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AD EXCEL INNO\Module Project\"/>
    </mc:Choice>
  </mc:AlternateContent>
  <xr:revisionPtr revIDLastSave="0" documentId="13_ncr:1_{AFD33396-09EF-4D4F-8134-19DFBB74F080}" xr6:coauthVersionLast="47" xr6:coauthVersionMax="47" xr10:uidLastSave="{00000000-0000-0000-0000-000000000000}"/>
  <bookViews>
    <workbookView xWindow="-108" yWindow="-108" windowWidth="23256" windowHeight="12456" activeTab="3" xr2:uid="{61B2CB74-E6ED-41C0-8C2D-9BFD4D86C3D3}"/>
  </bookViews>
  <sheets>
    <sheet name="Cleaned_Amazon_data" sheetId="1" r:id="rId1"/>
    <sheet name="Pivot_Tables" sheetId="2" r:id="rId2"/>
    <sheet name="KPI" sheetId="9" r:id="rId3"/>
    <sheet name="Amazon_Sales_Dashboard" sheetId="8" r:id="rId4"/>
  </sheets>
  <definedNames>
    <definedName name="_xlchart.v5.0" hidden="1">Pivot_Tables!$D$20</definedName>
    <definedName name="_xlchart.v5.1" hidden="1">Pivot_Tables!$D$21:$D$30</definedName>
    <definedName name="_xlchart.v5.2" hidden="1">Pivot_Tables!$E$20</definedName>
    <definedName name="_xlchart.v5.3" hidden="1">Pivot_Tables!$E$21:$E$30</definedName>
    <definedName name="Slicer_Category">#N/A</definedName>
    <definedName name="Slicer_Customer_Location">#N/A</definedName>
    <definedName name="Slicer_Month">#N/A</definedName>
    <definedName name="Slicer_Status_Flag">#N/A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51" i="1" l="1"/>
  <c r="C251" i="1"/>
  <c r="O250" i="1"/>
  <c r="C250" i="1"/>
  <c r="O249" i="1"/>
  <c r="C249" i="1"/>
  <c r="O248" i="1"/>
  <c r="C248" i="1"/>
  <c r="O247" i="1"/>
  <c r="C247" i="1"/>
  <c r="O246" i="1"/>
  <c r="C246" i="1"/>
  <c r="O245" i="1"/>
  <c r="C245" i="1"/>
  <c r="O244" i="1"/>
  <c r="C244" i="1"/>
  <c r="O243" i="1"/>
  <c r="C243" i="1"/>
  <c r="O242" i="1"/>
  <c r="C242" i="1"/>
  <c r="O241" i="1"/>
  <c r="C241" i="1"/>
  <c r="O240" i="1"/>
  <c r="C240" i="1"/>
  <c r="O239" i="1"/>
  <c r="C239" i="1"/>
  <c r="O238" i="1"/>
  <c r="C238" i="1"/>
  <c r="O237" i="1"/>
  <c r="C237" i="1"/>
  <c r="O236" i="1"/>
  <c r="C236" i="1"/>
  <c r="O235" i="1"/>
  <c r="C235" i="1"/>
  <c r="O234" i="1"/>
  <c r="C234" i="1"/>
  <c r="O233" i="1"/>
  <c r="C233" i="1"/>
  <c r="O232" i="1"/>
  <c r="C232" i="1"/>
  <c r="O231" i="1"/>
  <c r="C231" i="1"/>
  <c r="O230" i="1"/>
  <c r="C230" i="1"/>
  <c r="O229" i="1"/>
  <c r="C229" i="1"/>
  <c r="O228" i="1"/>
  <c r="C228" i="1"/>
  <c r="O227" i="1"/>
  <c r="C227" i="1"/>
  <c r="O226" i="1"/>
  <c r="C226" i="1"/>
  <c r="O225" i="1"/>
  <c r="C225" i="1"/>
  <c r="O224" i="1"/>
  <c r="C224" i="1"/>
  <c r="O223" i="1"/>
  <c r="C223" i="1"/>
  <c r="O222" i="1"/>
  <c r="C222" i="1"/>
  <c r="O221" i="1"/>
  <c r="C221" i="1"/>
  <c r="O220" i="1"/>
  <c r="C220" i="1"/>
  <c r="O219" i="1"/>
  <c r="C219" i="1"/>
  <c r="O218" i="1"/>
  <c r="C218" i="1"/>
  <c r="O217" i="1"/>
  <c r="C217" i="1"/>
  <c r="O216" i="1"/>
  <c r="C216" i="1"/>
  <c r="O215" i="1"/>
  <c r="C215" i="1"/>
  <c r="O214" i="1"/>
  <c r="C214" i="1"/>
  <c r="O213" i="1"/>
  <c r="C213" i="1"/>
  <c r="O212" i="1"/>
  <c r="C212" i="1"/>
  <c r="O211" i="1"/>
  <c r="C211" i="1"/>
  <c r="O210" i="1"/>
  <c r="C210" i="1"/>
  <c r="O209" i="1"/>
  <c r="C209" i="1"/>
  <c r="O208" i="1"/>
  <c r="C208" i="1"/>
  <c r="O207" i="1"/>
  <c r="C207" i="1"/>
  <c r="O206" i="1"/>
  <c r="C206" i="1"/>
  <c r="O205" i="1"/>
  <c r="C205" i="1"/>
  <c r="O204" i="1"/>
  <c r="C204" i="1"/>
  <c r="O203" i="1"/>
  <c r="C203" i="1"/>
  <c r="O202" i="1"/>
  <c r="C202" i="1"/>
  <c r="O201" i="1"/>
  <c r="C201" i="1"/>
  <c r="O200" i="1"/>
  <c r="C200" i="1"/>
  <c r="O199" i="1"/>
  <c r="C199" i="1"/>
  <c r="O198" i="1"/>
  <c r="C198" i="1"/>
  <c r="O197" i="1"/>
  <c r="C197" i="1"/>
  <c r="O196" i="1"/>
  <c r="C196" i="1"/>
  <c r="O195" i="1"/>
  <c r="C195" i="1"/>
  <c r="O194" i="1"/>
  <c r="C194" i="1"/>
  <c r="O193" i="1"/>
  <c r="C193" i="1"/>
  <c r="O192" i="1"/>
  <c r="C192" i="1"/>
  <c r="O191" i="1"/>
  <c r="C191" i="1"/>
  <c r="O190" i="1"/>
  <c r="C190" i="1"/>
  <c r="O189" i="1"/>
  <c r="C189" i="1"/>
  <c r="O188" i="1"/>
  <c r="C188" i="1"/>
  <c r="O187" i="1"/>
  <c r="C187" i="1"/>
  <c r="O186" i="1"/>
  <c r="C186" i="1"/>
  <c r="O185" i="1"/>
  <c r="C185" i="1"/>
  <c r="O184" i="1"/>
  <c r="C184" i="1"/>
  <c r="O183" i="1"/>
  <c r="C183" i="1"/>
  <c r="O182" i="1"/>
  <c r="C182" i="1"/>
  <c r="O181" i="1"/>
  <c r="C181" i="1"/>
  <c r="O180" i="1"/>
  <c r="C180" i="1"/>
  <c r="O179" i="1"/>
  <c r="C179" i="1"/>
  <c r="O178" i="1"/>
  <c r="C178" i="1"/>
  <c r="O177" i="1"/>
  <c r="C177" i="1"/>
  <c r="O176" i="1"/>
  <c r="C176" i="1"/>
  <c r="O175" i="1"/>
  <c r="C175" i="1"/>
  <c r="O174" i="1"/>
  <c r="C174" i="1"/>
  <c r="O173" i="1"/>
  <c r="C173" i="1"/>
  <c r="O172" i="1"/>
  <c r="C172" i="1"/>
  <c r="O171" i="1"/>
  <c r="C171" i="1"/>
  <c r="O170" i="1"/>
  <c r="C170" i="1"/>
  <c r="O169" i="1"/>
  <c r="C169" i="1"/>
  <c r="O168" i="1"/>
  <c r="C168" i="1"/>
  <c r="O167" i="1"/>
  <c r="C167" i="1"/>
  <c r="O166" i="1"/>
  <c r="C166" i="1"/>
  <c r="O165" i="1"/>
  <c r="C165" i="1"/>
  <c r="O164" i="1"/>
  <c r="C164" i="1"/>
  <c r="O163" i="1"/>
  <c r="C163" i="1"/>
  <c r="O162" i="1"/>
  <c r="C162" i="1"/>
  <c r="O161" i="1"/>
  <c r="C161" i="1"/>
  <c r="O160" i="1"/>
  <c r="C160" i="1"/>
  <c r="O159" i="1"/>
  <c r="C159" i="1"/>
  <c r="O158" i="1"/>
  <c r="C158" i="1"/>
  <c r="O157" i="1"/>
  <c r="C157" i="1"/>
  <c r="O156" i="1"/>
  <c r="C156" i="1"/>
  <c r="O155" i="1"/>
  <c r="C155" i="1"/>
  <c r="O154" i="1"/>
  <c r="C154" i="1"/>
  <c r="O153" i="1"/>
  <c r="C153" i="1"/>
  <c r="O152" i="1"/>
  <c r="C152" i="1"/>
  <c r="O151" i="1"/>
  <c r="C151" i="1"/>
  <c r="O150" i="1"/>
  <c r="C150" i="1"/>
  <c r="O149" i="1"/>
  <c r="C149" i="1"/>
  <c r="O148" i="1"/>
  <c r="C148" i="1"/>
  <c r="O147" i="1"/>
  <c r="C147" i="1"/>
  <c r="O146" i="1"/>
  <c r="C146" i="1"/>
  <c r="O145" i="1"/>
  <c r="C145" i="1"/>
  <c r="O144" i="1"/>
  <c r="C144" i="1"/>
  <c r="O143" i="1"/>
  <c r="C143" i="1"/>
  <c r="O142" i="1"/>
  <c r="C142" i="1"/>
  <c r="O141" i="1"/>
  <c r="C141" i="1"/>
  <c r="O140" i="1"/>
  <c r="C140" i="1"/>
  <c r="O139" i="1"/>
  <c r="C139" i="1"/>
  <c r="O138" i="1"/>
  <c r="C138" i="1"/>
  <c r="O137" i="1"/>
  <c r="C137" i="1"/>
  <c r="O136" i="1"/>
  <c r="C136" i="1"/>
  <c r="O135" i="1"/>
  <c r="C135" i="1"/>
  <c r="O134" i="1"/>
  <c r="C134" i="1"/>
  <c r="O133" i="1"/>
  <c r="C133" i="1"/>
  <c r="O132" i="1"/>
  <c r="C132" i="1"/>
  <c r="O131" i="1"/>
  <c r="C131" i="1"/>
  <c r="O130" i="1"/>
  <c r="C130" i="1"/>
  <c r="O129" i="1"/>
  <c r="C129" i="1"/>
  <c r="O128" i="1"/>
  <c r="C128" i="1"/>
  <c r="O127" i="1"/>
  <c r="C127" i="1"/>
  <c r="O126" i="1"/>
  <c r="C126" i="1"/>
  <c r="O125" i="1"/>
  <c r="C125" i="1"/>
  <c r="O124" i="1"/>
  <c r="C124" i="1"/>
  <c r="O123" i="1"/>
  <c r="C123" i="1"/>
  <c r="O122" i="1"/>
  <c r="C122" i="1"/>
  <c r="O121" i="1"/>
  <c r="C121" i="1"/>
  <c r="O120" i="1"/>
  <c r="C120" i="1"/>
  <c r="O119" i="1"/>
  <c r="C119" i="1"/>
  <c r="O118" i="1"/>
  <c r="C118" i="1"/>
  <c r="O117" i="1"/>
  <c r="C117" i="1"/>
  <c r="O116" i="1"/>
  <c r="C116" i="1"/>
  <c r="O115" i="1"/>
  <c r="C115" i="1"/>
  <c r="O114" i="1"/>
  <c r="C114" i="1"/>
  <c r="O113" i="1"/>
  <c r="C113" i="1"/>
  <c r="O112" i="1"/>
  <c r="C112" i="1"/>
  <c r="O111" i="1"/>
  <c r="C111" i="1"/>
  <c r="O110" i="1"/>
  <c r="C110" i="1"/>
  <c r="O109" i="1"/>
  <c r="C109" i="1"/>
  <c r="Q108" i="1"/>
  <c r="O108" i="1"/>
  <c r="C108" i="1"/>
  <c r="O107" i="1"/>
  <c r="C107" i="1"/>
  <c r="O106" i="1"/>
  <c r="C106" i="1"/>
  <c r="O105" i="1"/>
  <c r="C105" i="1"/>
  <c r="O104" i="1"/>
  <c r="C104" i="1"/>
  <c r="O103" i="1"/>
  <c r="C103" i="1"/>
  <c r="O102" i="1"/>
  <c r="C102" i="1"/>
  <c r="O101" i="1"/>
  <c r="C101" i="1"/>
  <c r="O100" i="1"/>
  <c r="C100" i="1"/>
  <c r="O99" i="1"/>
  <c r="C99" i="1"/>
  <c r="O98" i="1"/>
  <c r="C98" i="1"/>
  <c r="O97" i="1"/>
  <c r="C97" i="1"/>
  <c r="O96" i="1"/>
  <c r="C96" i="1"/>
  <c r="O95" i="1"/>
  <c r="C95" i="1"/>
  <c r="O94" i="1"/>
  <c r="C94" i="1"/>
  <c r="O93" i="1"/>
  <c r="C93" i="1"/>
  <c r="O92" i="1"/>
  <c r="C92" i="1"/>
  <c r="O91" i="1"/>
  <c r="C91" i="1"/>
  <c r="O90" i="1"/>
  <c r="C90" i="1"/>
  <c r="O89" i="1"/>
  <c r="C89" i="1"/>
  <c r="O88" i="1"/>
  <c r="C88" i="1"/>
  <c r="O87" i="1"/>
  <c r="C87" i="1"/>
  <c r="O86" i="1"/>
  <c r="C86" i="1"/>
  <c r="O85" i="1"/>
  <c r="C85" i="1"/>
  <c r="O84" i="1"/>
  <c r="C84" i="1"/>
  <c r="O83" i="1"/>
  <c r="C83" i="1"/>
  <c r="O82" i="1"/>
  <c r="C82" i="1"/>
  <c r="O81" i="1"/>
  <c r="C81" i="1"/>
  <c r="O80" i="1"/>
  <c r="C80" i="1"/>
  <c r="O79" i="1"/>
  <c r="C79" i="1"/>
  <c r="O78" i="1"/>
  <c r="C78" i="1"/>
  <c r="O77" i="1"/>
  <c r="C77" i="1"/>
  <c r="O76" i="1"/>
  <c r="C76" i="1"/>
  <c r="O75" i="1"/>
  <c r="C75" i="1"/>
  <c r="O74" i="1"/>
  <c r="C74" i="1"/>
  <c r="O73" i="1"/>
  <c r="C73" i="1"/>
  <c r="O72" i="1"/>
  <c r="C72" i="1"/>
  <c r="O71" i="1"/>
  <c r="C71" i="1"/>
  <c r="O70" i="1"/>
  <c r="C70" i="1"/>
  <c r="O69" i="1"/>
  <c r="C69" i="1"/>
  <c r="O68" i="1"/>
  <c r="C68" i="1"/>
  <c r="O67" i="1"/>
  <c r="C67" i="1"/>
  <c r="O66" i="1"/>
  <c r="C66" i="1"/>
  <c r="O65" i="1"/>
  <c r="C65" i="1"/>
  <c r="O64" i="1"/>
  <c r="C64" i="1"/>
  <c r="O63" i="1"/>
  <c r="C63" i="1"/>
  <c r="O62" i="1"/>
  <c r="C62" i="1"/>
  <c r="O61" i="1"/>
  <c r="C61" i="1"/>
  <c r="O60" i="1"/>
  <c r="C60" i="1"/>
  <c r="O59" i="1"/>
  <c r="C59" i="1"/>
  <c r="O58" i="1"/>
  <c r="C58" i="1"/>
  <c r="O57" i="1"/>
  <c r="C57" i="1"/>
  <c r="O56" i="1"/>
  <c r="C56" i="1"/>
  <c r="O55" i="1"/>
  <c r="C55" i="1"/>
  <c r="O54" i="1"/>
  <c r="C54" i="1"/>
  <c r="O53" i="1"/>
  <c r="C53" i="1"/>
  <c r="O52" i="1"/>
  <c r="C52" i="1"/>
  <c r="O51" i="1"/>
  <c r="C51" i="1"/>
  <c r="O50" i="1"/>
  <c r="C50" i="1"/>
  <c r="O49" i="1"/>
  <c r="C49" i="1"/>
  <c r="O48" i="1"/>
  <c r="C48" i="1"/>
  <c r="O47" i="1"/>
  <c r="C47" i="1"/>
  <c r="O46" i="1"/>
  <c r="C46" i="1"/>
  <c r="O45" i="1"/>
  <c r="C45" i="1"/>
  <c r="O44" i="1"/>
  <c r="C44" i="1"/>
  <c r="O43" i="1"/>
  <c r="C43" i="1"/>
  <c r="O42" i="1"/>
  <c r="C42" i="1"/>
  <c r="O41" i="1"/>
  <c r="C41" i="1"/>
  <c r="O40" i="1"/>
  <c r="C40" i="1"/>
  <c r="O39" i="1"/>
  <c r="C39" i="1"/>
  <c r="O38" i="1"/>
  <c r="C38" i="1"/>
  <c r="O37" i="1"/>
  <c r="C37" i="1"/>
  <c r="O36" i="1"/>
  <c r="C36" i="1"/>
  <c r="O35" i="1"/>
  <c r="C35" i="1"/>
  <c r="O34" i="1"/>
  <c r="C34" i="1"/>
  <c r="O33" i="1"/>
  <c r="C33" i="1"/>
  <c r="O32" i="1"/>
  <c r="C32" i="1"/>
  <c r="O31" i="1"/>
  <c r="C31" i="1"/>
  <c r="O30" i="1"/>
  <c r="C30" i="1"/>
  <c r="O29" i="1"/>
  <c r="C29" i="1"/>
  <c r="O28" i="1"/>
  <c r="C28" i="1"/>
  <c r="O27" i="1"/>
  <c r="C27" i="1"/>
  <c r="O26" i="1"/>
  <c r="C26" i="1"/>
  <c r="O25" i="1"/>
  <c r="C25" i="1"/>
  <c r="O24" i="1"/>
  <c r="C24" i="1"/>
  <c r="O23" i="1"/>
  <c r="C23" i="1"/>
  <c r="O22" i="1"/>
  <c r="C22" i="1"/>
  <c r="O21" i="1"/>
  <c r="C21" i="1"/>
  <c r="O20" i="1"/>
  <c r="C20" i="1"/>
  <c r="O19" i="1"/>
  <c r="C19" i="1"/>
  <c r="O18" i="1"/>
  <c r="C18" i="1"/>
  <c r="O17" i="1"/>
  <c r="C17" i="1"/>
  <c r="O16" i="1"/>
  <c r="C16" i="1"/>
  <c r="O15" i="1"/>
  <c r="C15" i="1"/>
  <c r="O14" i="1"/>
  <c r="C14" i="1"/>
  <c r="O13" i="1"/>
  <c r="C13" i="1"/>
  <c r="O12" i="1"/>
  <c r="C12" i="1"/>
  <c r="O11" i="1"/>
  <c r="C11" i="1"/>
  <c r="O10" i="1"/>
  <c r="C10" i="1"/>
  <c r="O9" i="1"/>
  <c r="C9" i="1"/>
  <c r="O8" i="1"/>
  <c r="C8" i="1"/>
  <c r="O7" i="1"/>
  <c r="C7" i="1"/>
  <c r="O6" i="1"/>
  <c r="C6" i="1"/>
  <c r="O5" i="1"/>
  <c r="C5" i="1"/>
  <c r="O4" i="1"/>
  <c r="C4" i="1"/>
  <c r="O3" i="1"/>
  <c r="C3" i="1"/>
  <c r="O2" i="1"/>
  <c r="C2" i="1"/>
  <c r="C4" i="9"/>
  <c r="B4" i="9"/>
  <c r="E4" i="9"/>
  <c r="D4" i="9"/>
</calcChain>
</file>

<file path=xl/sharedStrings.xml><?xml version="1.0" encoding="utf-8"?>
<sst xmlns="http://schemas.openxmlformats.org/spreadsheetml/2006/main" count="2095" uniqueCount="332">
  <si>
    <t>Order ID</t>
  </si>
  <si>
    <t>Date</t>
  </si>
  <si>
    <t>Day</t>
  </si>
  <si>
    <t>Month</t>
  </si>
  <si>
    <t>Year</t>
  </si>
  <si>
    <t>Product</t>
  </si>
  <si>
    <t>Category</t>
  </si>
  <si>
    <t>Price</t>
  </si>
  <si>
    <t>Quantity</t>
  </si>
  <si>
    <t>Total Sales</t>
  </si>
  <si>
    <t>Customer Name</t>
  </si>
  <si>
    <t>Debit Card</t>
  </si>
  <si>
    <t>Status</t>
  </si>
  <si>
    <t>ORD0001</t>
  </si>
  <si>
    <t xml:space="preserve"> Mar</t>
  </si>
  <si>
    <t>Running Shoes</t>
  </si>
  <si>
    <t>Footwear</t>
  </si>
  <si>
    <t>Emma Clark</t>
  </si>
  <si>
    <t>New York</t>
  </si>
  <si>
    <t>Amazon Pay</t>
  </si>
  <si>
    <t>Cancelled</t>
  </si>
  <si>
    <t>ORD0003</t>
  </si>
  <si>
    <t xml:space="preserve"> Feb</t>
  </si>
  <si>
    <t>John Doe</t>
  </si>
  <si>
    <t>Denver</t>
  </si>
  <si>
    <t>Credit Card</t>
  </si>
  <si>
    <t>ORD0010</t>
  </si>
  <si>
    <t>Smartphone</t>
  </si>
  <si>
    <t>Electronics</t>
  </si>
  <si>
    <t>Emily Johnson</t>
  </si>
  <si>
    <t>San Francisco</t>
  </si>
  <si>
    <t>ORD0014</t>
  </si>
  <si>
    <t>Washing Machine</t>
  </si>
  <si>
    <t>Home Appliances</t>
  </si>
  <si>
    <t>Michael Brown</t>
  </si>
  <si>
    <t>Miami</t>
  </si>
  <si>
    <t>ORD0016</t>
  </si>
  <si>
    <t>Refrigerator</t>
  </si>
  <si>
    <t>Boston</t>
  </si>
  <si>
    <t>ORD0021</t>
  </si>
  <si>
    <t>Headphones</t>
  </si>
  <si>
    <t>Chris White</t>
  </si>
  <si>
    <t>ORD0024</t>
  </si>
  <si>
    <t>Dallas</t>
  </si>
  <si>
    <t>ORD0026</t>
  </si>
  <si>
    <t>Olivia Wilson</t>
  </si>
  <si>
    <t>ORD0029</t>
  </si>
  <si>
    <t>Sophia Miller</t>
  </si>
  <si>
    <t>Gift Card</t>
  </si>
  <si>
    <t>ORD0030</t>
  </si>
  <si>
    <t>ORD0033</t>
  </si>
  <si>
    <t>Book</t>
  </si>
  <si>
    <t>Books</t>
  </si>
  <si>
    <t>Paypal</t>
  </si>
  <si>
    <t>ORD0036</t>
  </si>
  <si>
    <t>ORD0037</t>
  </si>
  <si>
    <t>ORD0041</t>
  </si>
  <si>
    <t>Jane Smith</t>
  </si>
  <si>
    <t>ORD0042</t>
  </si>
  <si>
    <t>Chicago</t>
  </si>
  <si>
    <t>ORD0046</t>
  </si>
  <si>
    <t>David Lee</t>
  </si>
  <si>
    <t>Houston</t>
  </si>
  <si>
    <t>ORD0047</t>
  </si>
  <si>
    <t>T-Shirt</t>
  </si>
  <si>
    <t>Clothing</t>
  </si>
  <si>
    <t>ORD0051</t>
  </si>
  <si>
    <t>ORD0057</t>
  </si>
  <si>
    <t>Los Angeles</t>
  </si>
  <si>
    <t>ORD0058</t>
  </si>
  <si>
    <t>ORD0059</t>
  </si>
  <si>
    <t xml:space="preserve"> Apr</t>
  </si>
  <si>
    <t>Smartwatch</t>
  </si>
  <si>
    <t>Daniel Harris</t>
  </si>
  <si>
    <t>ORD0061</t>
  </si>
  <si>
    <t>ORD0068</t>
  </si>
  <si>
    <t>ORD0073</t>
  </si>
  <si>
    <t>ORD0074</t>
  </si>
  <si>
    <t>ORD0078</t>
  </si>
  <si>
    <t>ORD0079</t>
  </si>
  <si>
    <t>ORD0081</t>
  </si>
  <si>
    <t>ORD0082</t>
  </si>
  <si>
    <t>Seattle</t>
  </si>
  <si>
    <t>ORD0083</t>
  </si>
  <si>
    <t>ORD0086</t>
  </si>
  <si>
    <t>ORD0089</t>
  </si>
  <si>
    <t>ORD0092</t>
  </si>
  <si>
    <t>ORD0093</t>
  </si>
  <si>
    <t>ORD0094</t>
  </si>
  <si>
    <t>Jeans</t>
  </si>
  <si>
    <t>ORD0095</t>
  </si>
  <si>
    <t>ORD0100</t>
  </si>
  <si>
    <t>ORD0107</t>
  </si>
  <si>
    <t>ORD0112</t>
  </si>
  <si>
    <t>ORD0122</t>
  </si>
  <si>
    <t>Laptop</t>
  </si>
  <si>
    <t>ORD0123</t>
  </si>
  <si>
    <t>ORD0128</t>
  </si>
  <si>
    <t>ORD0136</t>
  </si>
  <si>
    <t>ORD0138</t>
  </si>
  <si>
    <t>ORD0139</t>
  </si>
  <si>
    <t>ORD0143</t>
  </si>
  <si>
    <t>ORD0144</t>
  </si>
  <si>
    <t>ORD0145</t>
  </si>
  <si>
    <t>ORD0148</t>
  </si>
  <si>
    <t>ORD0150</t>
  </si>
  <si>
    <t>ORD0156</t>
  </si>
  <si>
    <t>ORD0159</t>
  </si>
  <si>
    <t>ORD0160</t>
  </si>
  <si>
    <t>ORD0172</t>
  </si>
  <si>
    <t>ORD0175</t>
  </si>
  <si>
    <t>ORD0179</t>
  </si>
  <si>
    <t>ORD0181</t>
  </si>
  <si>
    <t>ORD0194</t>
  </si>
  <si>
    <t>ORD0195</t>
  </si>
  <si>
    <t>ORD0202</t>
  </si>
  <si>
    <t>ORD0213</t>
  </si>
  <si>
    <t>ORD0218</t>
  </si>
  <si>
    <t>ORD0219</t>
  </si>
  <si>
    <t>ORD0221</t>
  </si>
  <si>
    <t>ORD0222</t>
  </si>
  <si>
    <t>ORD0223</t>
  </si>
  <si>
    <t>ORD0225</t>
  </si>
  <si>
    <t>ORD0227</t>
  </si>
  <si>
    <t>ORD0231</t>
  </si>
  <si>
    <t>ORD0233</t>
  </si>
  <si>
    <t>ORD0234</t>
  </si>
  <si>
    <t>ORD0237</t>
  </si>
  <si>
    <t>ORD0245</t>
  </si>
  <si>
    <t>ORD0246</t>
  </si>
  <si>
    <t>ORD0247</t>
  </si>
  <si>
    <t>ORD0248</t>
  </si>
  <si>
    <t>ORD0249</t>
  </si>
  <si>
    <t>ORD0007</t>
  </si>
  <si>
    <t>Completed</t>
  </si>
  <si>
    <t>ORD0008</t>
  </si>
  <si>
    <t>ORD0009</t>
  </si>
  <si>
    <t>ORD0012</t>
  </si>
  <si>
    <t>ORD0015</t>
  </si>
  <si>
    <t>ORD0017</t>
  </si>
  <si>
    <t>ORD0018</t>
  </si>
  <si>
    <t>ORD0019</t>
  </si>
  <si>
    <t>ORD0025</t>
  </si>
  <si>
    <t>ORD0028</t>
  </si>
  <si>
    <t>ORD0035</t>
  </si>
  <si>
    <t>ORD0038</t>
  </si>
  <si>
    <t>ORD0039</t>
  </si>
  <si>
    <t>ORD0048</t>
  </si>
  <si>
    <t>ORD0049</t>
  </si>
  <si>
    <t>ORD0050</t>
  </si>
  <si>
    <t>ORD0053</t>
  </si>
  <si>
    <t>ORD0055</t>
  </si>
  <si>
    <t>ORD0056</t>
  </si>
  <si>
    <t>ORD0062</t>
  </si>
  <si>
    <t>ORD0063</t>
  </si>
  <si>
    <t>ORD0070</t>
  </si>
  <si>
    <t>ORD0076</t>
  </si>
  <si>
    <t>ORD0077</t>
  </si>
  <si>
    <t>ORD0084</t>
  </si>
  <si>
    <t>ORD0085</t>
  </si>
  <si>
    <t>ORD0087</t>
  </si>
  <si>
    <t>ORD0090</t>
  </si>
  <si>
    <t>ORD0096</t>
  </si>
  <si>
    <t>ORD0099</t>
  </si>
  <si>
    <t>ORD0109</t>
  </si>
  <si>
    <t>ORD0111</t>
  </si>
  <si>
    <t>ORD0115</t>
  </si>
  <si>
    <t>ORD0116</t>
  </si>
  <si>
    <t>ORD0117</t>
  </si>
  <si>
    <t>ORD0118</t>
  </si>
  <si>
    <t>ORD0120</t>
  </si>
  <si>
    <t>ORD0125</t>
  </si>
  <si>
    <t>ORD0127</t>
  </si>
  <si>
    <t>ORD0130</t>
  </si>
  <si>
    <t>ORD0137</t>
  </si>
  <si>
    <t>ORD0140</t>
  </si>
  <si>
    <t>ORD0141</t>
  </si>
  <si>
    <t>ORD0142</t>
  </si>
  <si>
    <t>ORD0146</t>
  </si>
  <si>
    <t>ORD0152</t>
  </si>
  <si>
    <t>ORD0154</t>
  </si>
  <si>
    <t>ORD0161</t>
  </si>
  <si>
    <t>ORD0162</t>
  </si>
  <si>
    <t>ORD0163</t>
  </si>
  <si>
    <t>ORD0167</t>
  </si>
  <si>
    <t>ORD0169</t>
  </si>
  <si>
    <t>ORD0171</t>
  </si>
  <si>
    <t>ORD0173</t>
  </si>
  <si>
    <t>ORD0176</t>
  </si>
  <si>
    <t>ORD0178</t>
  </si>
  <si>
    <t>ORD0180</t>
  </si>
  <si>
    <t>ORD0182</t>
  </si>
  <si>
    <t>ORD0185</t>
  </si>
  <si>
    <t>ORD0186</t>
  </si>
  <si>
    <t>ORD0188</t>
  </si>
  <si>
    <t>ORD0189</t>
  </si>
  <si>
    <t>ORD0190</t>
  </si>
  <si>
    <t>ORD0197</t>
  </si>
  <si>
    <t>ORD0199</t>
  </si>
  <si>
    <t>ORD0200</t>
  </si>
  <si>
    <t>ORD0201</t>
  </si>
  <si>
    <t>ORD0203</t>
  </si>
  <si>
    <t>ORD0205</t>
  </si>
  <si>
    <t>ORD0207</t>
  </si>
  <si>
    <t>ORD0208</t>
  </si>
  <si>
    <t>ORD0209</t>
  </si>
  <si>
    <t>ORD0210</t>
  </si>
  <si>
    <t>ORD0212</t>
  </si>
  <si>
    <t>ORD0214</t>
  </si>
  <si>
    <t>ORD0215</t>
  </si>
  <si>
    <t>ORD0216</t>
  </si>
  <si>
    <t>ORD0220</t>
  </si>
  <si>
    <t>ORD0224</t>
  </si>
  <si>
    <t>ORD0226</t>
  </si>
  <si>
    <t>ORD0232</t>
  </si>
  <si>
    <t>ORD0235</t>
  </si>
  <si>
    <t>ORD0236</t>
  </si>
  <si>
    <t>ORD0238</t>
  </si>
  <si>
    <t>ORD0239</t>
  </si>
  <si>
    <t>ORD0243</t>
  </si>
  <si>
    <t>ORD0244</t>
  </si>
  <si>
    <t>ORD0250</t>
  </si>
  <si>
    <t>ORD0002</t>
  </si>
  <si>
    <t>Pending</t>
  </si>
  <si>
    <t>ORD0004</t>
  </si>
  <si>
    <t>ORD0005</t>
  </si>
  <si>
    <t>ORD0006</t>
  </si>
  <si>
    <t>ORD0011</t>
  </si>
  <si>
    <t>ORD0013</t>
  </si>
  <si>
    <t>ORD0020</t>
  </si>
  <si>
    <t>ORD0022</t>
  </si>
  <si>
    <t>ORD0023</t>
  </si>
  <si>
    <t>ORD0027</t>
  </si>
  <si>
    <t>ORD0031</t>
  </si>
  <si>
    <t>ORD0032</t>
  </si>
  <si>
    <t>ORD0034</t>
  </si>
  <si>
    <t>ORD0040</t>
  </si>
  <si>
    <t>ORD0043</t>
  </si>
  <si>
    <t>ORD0044</t>
  </si>
  <si>
    <t>ORD0045</t>
  </si>
  <si>
    <t>ORD0052</t>
  </si>
  <si>
    <t>ORD0054</t>
  </si>
  <si>
    <t>ORD0060</t>
  </si>
  <si>
    <t>ORD0064</t>
  </si>
  <si>
    <t>ORD0065</t>
  </si>
  <si>
    <t>ORD0066</t>
  </si>
  <si>
    <t>ORD0067</t>
  </si>
  <si>
    <t>ORD0069</t>
  </si>
  <si>
    <t>ORD0071</t>
  </si>
  <si>
    <t>ORD0072</t>
  </si>
  <si>
    <t>ORD0075</t>
  </si>
  <si>
    <t>ORD0080</t>
  </si>
  <si>
    <t>ORD0088</t>
  </si>
  <si>
    <t>ORD0091</t>
  </si>
  <si>
    <t>ORD0097</t>
  </si>
  <si>
    <t>ORD0098</t>
  </si>
  <si>
    <t>ORD0101</t>
  </si>
  <si>
    <t>ORD0102</t>
  </si>
  <si>
    <t>ORD0103</t>
  </si>
  <si>
    <t>ORD0104</t>
  </si>
  <si>
    <t>ORD0105</t>
  </si>
  <si>
    <t>ORD0106</t>
  </si>
  <si>
    <t>ORD0108</t>
  </si>
  <si>
    <t>ORD0110</t>
  </si>
  <si>
    <t>ORD0113</t>
  </si>
  <si>
    <t>ORD0114</t>
  </si>
  <si>
    <t>ORD0119</t>
  </si>
  <si>
    <t>ORD0121</t>
  </si>
  <si>
    <t>ORD0124</t>
  </si>
  <si>
    <t>ORD0126</t>
  </si>
  <si>
    <t>ORD0129</t>
  </si>
  <si>
    <t>ORD0131</t>
  </si>
  <si>
    <t>ORD0132</t>
  </si>
  <si>
    <t>ORD0133</t>
  </si>
  <si>
    <t>ORD0134</t>
  </si>
  <si>
    <t>ORD0135</t>
  </si>
  <si>
    <t>ORD0147</t>
  </si>
  <si>
    <t>ORD0149</t>
  </si>
  <si>
    <t>ORD0151</t>
  </si>
  <si>
    <t>ORD0153</t>
  </si>
  <si>
    <t>ORD0155</t>
  </si>
  <si>
    <t>ORD0157</t>
  </si>
  <si>
    <t>ORD0158</t>
  </si>
  <si>
    <t>ORD0164</t>
  </si>
  <si>
    <t>ORD0165</t>
  </si>
  <si>
    <t>ORD0166</t>
  </si>
  <si>
    <t>ORD0168</t>
  </si>
  <si>
    <t>ORD0170</t>
  </si>
  <si>
    <t>ORD0174</t>
  </si>
  <si>
    <t>ORD0177</t>
  </si>
  <si>
    <t>ORD0183</t>
  </si>
  <si>
    <t>ORD0184</t>
  </si>
  <si>
    <t>ORD0187</t>
  </si>
  <si>
    <t>ORD0191</t>
  </si>
  <si>
    <t>ORD0192</t>
  </si>
  <si>
    <t>ORD0193</t>
  </si>
  <si>
    <t>ORD0196</t>
  </si>
  <si>
    <t>ORD0198</t>
  </si>
  <si>
    <t>ORD0204</t>
  </si>
  <si>
    <t>ORD0206</t>
  </si>
  <si>
    <t>ORD0211</t>
  </si>
  <si>
    <t>ORD0217</t>
  </si>
  <si>
    <t>ORD0228</t>
  </si>
  <si>
    <t>ORD0229</t>
  </si>
  <si>
    <t>ORD0230</t>
  </si>
  <si>
    <t>ORD0240</t>
  </si>
  <si>
    <t>ORD0241</t>
  </si>
  <si>
    <t>ORD0242</t>
  </si>
  <si>
    <t>Customer Location</t>
  </si>
  <si>
    <t>Status Flag</t>
  </si>
  <si>
    <t>Grand Total</t>
  </si>
  <si>
    <t>Sum of Total Sales</t>
  </si>
  <si>
    <t>Category-wise Total Sales</t>
  </si>
  <si>
    <t>Product-wise Performance</t>
  </si>
  <si>
    <t>Payment Method Usage</t>
  </si>
  <si>
    <t>Count of Order ID</t>
  </si>
  <si>
    <t>Payment Method</t>
  </si>
  <si>
    <t>Order Status Distribution</t>
  </si>
  <si>
    <t>Total Spending</t>
  </si>
  <si>
    <t>Top Customers by Total Spending</t>
  </si>
  <si>
    <t>City-wise Total Sales</t>
  </si>
  <si>
    <t>Average of Price</t>
  </si>
  <si>
    <t>Max of Price</t>
  </si>
  <si>
    <t>Min of Price</t>
  </si>
  <si>
    <t>Column Labels</t>
  </si>
  <si>
    <t xml:space="preserve">Orders based on Status </t>
  </si>
  <si>
    <t>Orders - Status Pivot</t>
  </si>
  <si>
    <t xml:space="preserve">Measures for KPI </t>
  </si>
  <si>
    <t>Orders Pending %</t>
  </si>
  <si>
    <t>Orders Cancelled %</t>
  </si>
  <si>
    <t>Orders Completed %</t>
  </si>
  <si>
    <t>Total Orders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</si>
</sst>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quot;K&quot;"/>
  </numFmts>
  <fonts count="11" x14ac:knownFonts="1">
    <font>
      <sz val="11"/>
      <color theme="1"/>
      <name val="Calibri"/>
      <family val="2"/>
      <scheme val="minor"/>
    </font>
    <font>
      <b/>
      <sz val="11"/>
      <color theme="1"/>
      <name val="Calibri"/>
      <family val="2"/>
      <scheme val="minor"/>
    </font>
    <font>
      <b/>
      <sz val="12"/>
      <color theme="1"/>
      <name val="Calibri"/>
      <family val="2"/>
      <scheme val="minor"/>
    </font>
    <font>
      <sz val="11"/>
      <color theme="0"/>
      <name val="Calibri"/>
      <family val="2"/>
      <scheme val="minor"/>
    </font>
    <font>
      <b/>
      <sz val="30"/>
      <color theme="0"/>
      <name val="Calibri"/>
      <family val="2"/>
      <scheme val="minor"/>
    </font>
    <font>
      <b/>
      <sz val="25"/>
      <color theme="0"/>
      <name val="Calibri"/>
      <family val="2"/>
      <scheme val="minor"/>
    </font>
    <font>
      <b/>
      <sz val="22"/>
      <color theme="0"/>
      <name val="Calibri"/>
      <family val="2"/>
      <scheme val="minor"/>
    </font>
    <font>
      <b/>
      <sz val="72"/>
      <color theme="0"/>
      <name val="Calibri"/>
      <family val="2"/>
      <scheme val="minor"/>
    </font>
    <font>
      <sz val="11"/>
      <color rgb="FF000000"/>
      <name val="Calibri"/>
      <family val="2"/>
      <scheme val="minor"/>
    </font>
    <font>
      <b/>
      <sz val="11"/>
      <color rgb="FFFFFFFF"/>
      <name val="Calibri"/>
      <family val="2"/>
      <scheme val="minor"/>
    </font>
    <font>
      <sz val="11"/>
      <color theme="1"/>
      <name val="Calibri"/>
      <family val="2"/>
      <scheme val="minor"/>
    </font>
  </fonts>
  <fills count="6">
    <fill>
      <patternFill patternType="none"/>
    </fill>
    <fill>
      <patternFill patternType="gray125"/>
    </fill>
    <fill>
      <patternFill patternType="solid">
        <fgColor theme="1" tint="0.14999847407452621"/>
        <bgColor indexed="64"/>
      </patternFill>
    </fill>
    <fill>
      <patternFill patternType="solid">
        <fgColor rgb="FFD9E1F2"/>
        <bgColor rgb="FFD9E1F2"/>
      </patternFill>
    </fill>
    <fill>
      <patternFill patternType="solid">
        <fgColor rgb="FF4472C4"/>
        <bgColor rgb="FF4472C4"/>
      </patternFill>
    </fill>
    <fill>
      <patternFill patternType="solid">
        <fgColor rgb="FFFFFF00"/>
        <bgColor indexed="64"/>
      </patternFill>
    </fill>
  </fills>
  <borders count="3">
    <border>
      <left/>
      <right/>
      <top/>
      <bottom/>
      <diagonal/>
    </border>
    <border>
      <left/>
      <right/>
      <top/>
      <bottom style="thin">
        <color rgb="FF8EA9DB"/>
      </bottom>
      <diagonal/>
    </border>
    <border>
      <left/>
      <right/>
      <top style="thin">
        <color rgb="FF8EA9DB"/>
      </top>
      <bottom style="thin">
        <color rgb="FF8EA9DB"/>
      </bottom>
      <diagonal/>
    </border>
  </borders>
  <cellStyleXfs count="2">
    <xf numFmtId="0" fontId="0" fillId="0" borderId="0"/>
    <xf numFmtId="9" fontId="10" fillId="0" borderId="0" applyFont="0" applyFill="0" applyBorder="0" applyAlignment="0" applyProtection="0"/>
  </cellStyleXfs>
  <cellXfs count="27">
    <xf numFmtId="0" fontId="0" fillId="0" borderId="0" xfId="0"/>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1" fillId="0" borderId="0" xfId="0" applyFont="1"/>
    <xf numFmtId="0" fontId="3" fillId="2" borderId="0" xfId="0" applyFont="1" applyFill="1"/>
    <xf numFmtId="0" fontId="4" fillId="2" borderId="0" xfId="0" applyFont="1" applyFill="1" applyAlignment="1">
      <alignment horizontal="center" vertical="top"/>
    </xf>
    <xf numFmtId="0" fontId="3" fillId="2" borderId="0" xfId="0" applyFont="1" applyFill="1" applyAlignment="1">
      <alignment horizontal="center" vertical="top"/>
    </xf>
    <xf numFmtId="0" fontId="5" fillId="2" borderId="0" xfId="0" applyFont="1" applyFill="1" applyAlignment="1">
      <alignment horizontal="center"/>
    </xf>
    <xf numFmtId="0" fontId="3" fillId="2" borderId="0" xfId="0" applyFont="1" applyFill="1" applyAlignment="1">
      <alignment horizontal="center"/>
    </xf>
    <xf numFmtId="0" fontId="7" fillId="2" borderId="0" xfId="0" applyFont="1" applyFill="1" applyAlignment="1">
      <alignment horizontal="center" vertical="center"/>
    </xf>
    <xf numFmtId="0" fontId="6" fillId="2" borderId="0" xfId="0" applyFont="1" applyFill="1" applyAlignment="1">
      <alignment horizontal="center"/>
    </xf>
    <xf numFmtId="1" fontId="0" fillId="0" borderId="0" xfId="0" applyNumberFormat="1"/>
    <xf numFmtId="9" fontId="8" fillId="3" borderId="2" xfId="0" applyNumberFormat="1" applyFont="1" applyFill="1" applyBorder="1"/>
    <xf numFmtId="164" fontId="0" fillId="0" borderId="0" xfId="0" applyNumberFormat="1"/>
    <xf numFmtId="9" fontId="0" fillId="0" borderId="0" xfId="1" applyFont="1"/>
    <xf numFmtId="0" fontId="2" fillId="5" borderId="0" xfId="0" applyFont="1" applyFill="1" applyAlignment="1">
      <alignment horizontal="center"/>
    </xf>
    <xf numFmtId="0" fontId="0" fillId="5" borderId="0" xfId="0" applyFill="1" applyAlignment="1">
      <alignment horizontal="center"/>
    </xf>
    <xf numFmtId="0" fontId="2" fillId="0" borderId="0" xfId="0" applyFont="1" applyAlignment="1">
      <alignment horizontal="center"/>
    </xf>
    <xf numFmtId="0" fontId="0" fillId="0" borderId="0" xfId="0" applyAlignment="1">
      <alignment horizontal="center"/>
    </xf>
    <xf numFmtId="0" fontId="1" fillId="5" borderId="0" xfId="0" applyFont="1" applyFill="1" applyAlignment="1">
      <alignment horizontal="center"/>
    </xf>
    <xf numFmtId="0" fontId="1" fillId="5" borderId="0" xfId="0" applyFont="1" applyFill="1" applyBorder="1" applyAlignment="1">
      <alignment horizontal="center"/>
    </xf>
    <xf numFmtId="0" fontId="9" fillId="4" borderId="1" xfId="0" applyFont="1" applyFill="1" applyBorder="1"/>
    <xf numFmtId="9" fontId="0" fillId="0" borderId="0" xfId="1" applyNumberFormat="1" applyFont="1"/>
    <xf numFmtId="0" fontId="0" fillId="0" borderId="0" xfId="0" applyNumberFormat="1"/>
    <xf numFmtId="9" fontId="10" fillId="0" borderId="0" xfId="1" applyNumberFormat="1" applyFont="1"/>
  </cellXfs>
  <cellStyles count="2">
    <cellStyle name="Normal" xfId="0" builtinId="0"/>
    <cellStyle name="Percent" xfId="1" builtinId="5"/>
  </cellStyles>
  <dxfs count="47">
    <dxf>
      <numFmt numFmtId="1" formatCode="0"/>
    </dxf>
    <dxf>
      <numFmt numFmtId="164" formatCode="0.0,&quot;K&quot;"/>
    </dxf>
    <dxf>
      <numFmt numFmtId="1" formatCode="0"/>
    </dxf>
    <dxf>
      <numFmt numFmtId="164" formatCode="0.0,&quot;K&quot;"/>
    </dxf>
    <dxf>
      <numFmt numFmtId="1" formatCode="0"/>
    </dxf>
    <dxf>
      <numFmt numFmtId="164" formatCode="0.0,&quot;K&quot;"/>
    </dxf>
    <dxf>
      <numFmt numFmtId="1" formatCode="0"/>
    </dxf>
    <dxf>
      <numFmt numFmtId="164" formatCode="0.0,&quot;K&quot;"/>
    </dxf>
    <dxf>
      <numFmt numFmtId="1" formatCode="0"/>
    </dxf>
    <dxf>
      <numFmt numFmtId="164" formatCode="0.0,&quot;K&quot;"/>
    </dxf>
    <dxf>
      <numFmt numFmtId="1" formatCode="0"/>
    </dxf>
    <dxf>
      <numFmt numFmtId="164" formatCode="0.0,&quot;K&quot;"/>
    </dxf>
    <dxf>
      <numFmt numFmtId="1" formatCode="0"/>
    </dxf>
    <dxf>
      <numFmt numFmtId="164" formatCode="0.0,&quot;K&quot;"/>
    </dxf>
    <dxf>
      <font>
        <strike val="0"/>
        <outline val="0"/>
        <shadow val="0"/>
        <u val="none"/>
        <vertAlign val="baseline"/>
        <sz val="11"/>
        <color theme="1"/>
        <name val="Calibri"/>
        <family val="2"/>
        <scheme val="minor"/>
      </font>
      <numFmt numFmtId="13" formatCode="0%"/>
    </dxf>
    <dxf>
      <numFmt numFmtId="13" formatCode="0%"/>
    </dxf>
    <dxf>
      <font>
        <b val="0"/>
        <i val="0"/>
        <strike val="0"/>
        <condense val="0"/>
        <extend val="0"/>
        <outline val="0"/>
        <shadow val="0"/>
        <u val="none"/>
        <vertAlign val="baseline"/>
        <sz val="11"/>
        <color rgb="FF000000"/>
        <name val="Calibri"/>
        <family val="2"/>
        <scheme val="minor"/>
      </font>
      <numFmt numFmtId="13" formatCode="0%"/>
      <fill>
        <patternFill patternType="solid">
          <fgColor rgb="FFD9E1F2"/>
          <bgColor rgb="FFD9E1F2"/>
        </patternFill>
      </fill>
      <border diagonalUp="0" diagonalDown="0" outline="0">
        <left/>
        <right/>
        <top style="thin">
          <color rgb="FF8EA9DB"/>
        </top>
        <bottom style="thin">
          <color rgb="FF8EA9DB"/>
        </bottom>
      </border>
    </dxf>
    <dxf>
      <font>
        <b val="0"/>
        <i val="0"/>
        <strike val="0"/>
        <condense val="0"/>
        <extend val="0"/>
        <outline val="0"/>
        <shadow val="0"/>
        <u val="none"/>
        <vertAlign val="baseline"/>
        <sz val="11"/>
        <color rgb="FF000000"/>
        <name val="Calibri"/>
        <family val="2"/>
        <scheme val="minor"/>
      </font>
      <numFmt numFmtId="13" formatCode="0%"/>
      <fill>
        <patternFill patternType="solid">
          <fgColor rgb="FFD9E1F2"/>
          <bgColor rgb="FFD9E1F2"/>
        </patternFill>
      </fill>
      <border diagonalUp="0" diagonalDown="0" outline="0">
        <left/>
        <right/>
        <top style="thin">
          <color rgb="FF8EA9DB"/>
        </top>
        <bottom style="thin">
          <color rgb="FF8EA9DB"/>
        </bottom>
      </border>
    </dxf>
    <dxf>
      <numFmt numFmtId="1" formatCode="0"/>
    </dxf>
    <dxf>
      <numFmt numFmtId="164" formatCode="0.0,&quot;K&quot;"/>
    </dxf>
    <dxf>
      <numFmt numFmtId="1" formatCode="0"/>
    </dxf>
    <dxf>
      <numFmt numFmtId="164" formatCode="0.0,&quot;K&quot;"/>
    </dxf>
    <dxf>
      <font>
        <b/>
        <i val="0"/>
        <strike val="0"/>
        <condense val="0"/>
        <extend val="0"/>
        <outline val="0"/>
        <shadow val="0"/>
        <u val="none"/>
        <vertAlign val="baseline"/>
        <sz val="11"/>
        <color rgb="FFFFFFFF"/>
        <name val="Calibri"/>
        <family val="2"/>
        <scheme val="minor"/>
      </font>
      <fill>
        <patternFill patternType="solid">
          <fgColor rgb="FF4472C4"/>
          <bgColor rgb="FF4472C4"/>
        </patternFill>
      </fill>
    </dxf>
    <dxf>
      <border outline="0">
        <bottom style="thin">
          <color rgb="FF8EA9DB"/>
        </bottom>
      </border>
    </dxf>
    <dxf>
      <border outline="0">
        <top style="thin">
          <color rgb="FF8EA9DB"/>
        </top>
      </border>
    </dxf>
    <dxf>
      <numFmt numFmtId="1" formatCode="0"/>
    </dxf>
    <dxf>
      <numFmt numFmtId="164" formatCode="0.0,&quot;K&quot;"/>
    </dxf>
    <dxf>
      <numFmt numFmtId="0" formatCode="General"/>
    </dxf>
    <dxf>
      <numFmt numFmtId="19" formatCode="dd/mm/yyyy"/>
    </dxf>
    <dxf>
      <font>
        <b/>
        <color theme="1"/>
      </font>
      <border>
        <bottom style="thin">
          <color theme="5"/>
        </bottom>
        <vertical/>
        <horizontal/>
      </border>
    </dxf>
    <dxf>
      <font>
        <color theme="1"/>
      </font>
      <fill>
        <patternFill>
          <bgColor theme="0" tint="-4.9989318521683403E-2"/>
        </patternFill>
      </fill>
      <border>
        <left style="thin">
          <color theme="5"/>
        </left>
        <right style="thin">
          <color theme="5"/>
        </right>
        <top style="thin">
          <color theme="5"/>
        </top>
        <bottom style="thin">
          <color theme="5"/>
        </bottom>
        <vertical/>
        <horizontal/>
      </border>
    </dxf>
    <dxf>
      <font>
        <b/>
        <i val="0"/>
        <color theme="0"/>
      </font>
      <border>
        <bottom style="thin">
          <color theme="5"/>
        </bottom>
        <vertical/>
        <horizontal/>
      </border>
    </dxf>
    <dxf>
      <font>
        <b val="0"/>
        <i val="0"/>
        <color theme="0"/>
      </font>
      <fill>
        <patternFill>
          <bgColor theme="1" tint="0.24994659260841701"/>
        </patternFill>
      </fill>
      <border>
        <left style="thin">
          <color theme="5"/>
        </left>
        <right style="thin">
          <color theme="5"/>
        </right>
        <top style="thin">
          <color theme="5"/>
        </top>
        <bottom style="thin">
          <color theme="5"/>
        </bottom>
        <vertical/>
        <horizontal/>
      </border>
    </dxf>
    <dxf>
      <font>
        <b/>
        <i val="0"/>
        <color theme="0"/>
      </font>
      <border>
        <bottom style="thin">
          <color theme="5"/>
        </bottom>
        <vertical/>
        <horizontal/>
      </border>
    </dxf>
    <dxf>
      <font>
        <b val="0"/>
        <i val="0"/>
        <color theme="0"/>
      </font>
      <fill>
        <patternFill>
          <bgColor theme="1" tint="0.24994659260841701"/>
        </patternFill>
      </fill>
      <border>
        <left style="thin">
          <color theme="5"/>
        </left>
        <right style="thin">
          <color theme="5"/>
        </right>
        <top style="thin">
          <color theme="5"/>
        </top>
        <bottom style="thin">
          <color theme="5"/>
        </bottom>
        <vertical/>
        <horizontal/>
      </border>
    </dxf>
    <dxf>
      <font>
        <b/>
        <i val="0"/>
        <sz val="10"/>
        <color theme="0"/>
      </font>
      <fill>
        <patternFill>
          <bgColor theme="5"/>
        </patternFill>
      </fill>
      <border>
        <bottom style="thin">
          <color auto="1"/>
        </bottom>
      </border>
    </dxf>
    <dxf>
      <font>
        <sz val="10"/>
        <color theme="0"/>
      </font>
      <fill>
        <patternFill>
          <bgColor theme="1" tint="0.24994659260841701"/>
        </patternFill>
      </fill>
      <border>
        <left style="thin">
          <color auto="1"/>
        </left>
        <right style="thin">
          <color auto="1"/>
        </right>
        <top style="thin">
          <color auto="1"/>
        </top>
        <bottom style="thin">
          <color auto="1"/>
        </bottom>
      </border>
    </dxf>
    <dxf>
      <font>
        <b/>
        <i val="0"/>
        <sz val="10"/>
        <color theme="0"/>
      </font>
    </dxf>
    <dxf>
      <font>
        <b/>
        <i val="0"/>
        <sz val="10"/>
        <color theme="0"/>
      </font>
      <fill>
        <patternFill>
          <bgColor theme="1"/>
        </patternFill>
      </fill>
      <border diagonalUp="0" diagonalDown="0">
        <left/>
        <right/>
        <top/>
        <bottom/>
        <vertical/>
        <horizontal/>
      </border>
    </dxf>
    <dxf>
      <font>
        <b/>
        <i val="0"/>
        <sz val="10"/>
        <color theme="0"/>
      </font>
    </dxf>
    <dxf>
      <fill>
        <patternFill>
          <bgColor rgb="FFFFC000"/>
        </patternFill>
      </fill>
      <border>
        <left style="thin">
          <color auto="1"/>
        </left>
        <right style="thin">
          <color auto="1"/>
        </right>
        <top style="thin">
          <color auto="1"/>
        </top>
        <bottom style="thin">
          <color auto="1"/>
        </bottom>
      </border>
    </dxf>
    <dxf>
      <fill>
        <gradientFill degree="90">
          <stop position="0">
            <color rgb="FFFF9900"/>
          </stop>
          <stop position="1">
            <color rgb="FF000000"/>
          </stop>
        </gradientFill>
      </fill>
    </dxf>
    <dxf>
      <font>
        <b/>
        <i val="0"/>
        <sz val="10"/>
      </font>
    </dxf>
    <dxf>
      <fill>
        <patternFill>
          <fgColor rgb="FFFF9900"/>
        </patternFill>
      </fill>
    </dxf>
    <dxf>
      <fill>
        <patternFill>
          <bgColor rgb="FFFF9900"/>
        </patternFill>
      </fill>
    </dxf>
    <dxf>
      <fill>
        <patternFill>
          <bgColor rgb="FFFFC000"/>
        </patternFill>
      </fill>
    </dxf>
    <dxf>
      <font>
        <color rgb="FFFF9900"/>
      </font>
    </dxf>
  </dxfs>
  <tableStyles count="12" defaultTableStyle="TableStyleMedium2" defaultPivotStyle="PivotStyleLight16">
    <tableStyle name="Slicer Style 1" pivot="0" table="0" count="1" xr9:uid="{9C790F11-DB0D-4E6F-A24A-AB52F5B3BE07}">
      <tableStyleElement type="wholeTable" dxfId="46"/>
    </tableStyle>
    <tableStyle name="Slicer Style 2" pivot="0" table="0" count="1" xr9:uid="{B767D682-1D17-4AC2-BAD5-C2C281F20AF9}">
      <tableStyleElement type="wholeTable" dxfId="45"/>
    </tableStyle>
    <tableStyle name="Slicer Style 3" pivot="0" table="0" count="1" xr9:uid="{01777CFF-4A29-407D-B905-776645891E81}">
      <tableStyleElement type="wholeTable" dxfId="44"/>
    </tableStyle>
    <tableStyle name="Slicer Style 4" pivot="0" table="0" count="1" xr9:uid="{98A5EF62-2984-4998-977B-56A874E56D4B}"/>
    <tableStyle name="Slicer Style 5" pivot="0" table="0" count="2" xr9:uid="{5280C760-12DC-4445-BC46-C411BFCAD831}">
      <tableStyleElement type="wholeTable" dxfId="43"/>
      <tableStyleElement type="headerRow" dxfId="42"/>
    </tableStyle>
    <tableStyle name="Slicer Style 6" pivot="0" table="0" count="1" xr9:uid="{8D76A34D-B637-4D90-BDFC-0056F73EC076}">
      <tableStyleElement type="wholeTable" dxfId="41"/>
    </tableStyle>
    <tableStyle name="Slicer Style 7" pivot="0" table="0" count="5" xr9:uid="{AF85232B-708E-43DC-A9A8-AA8B16C52CB0}">
      <tableStyleElement type="wholeTable" dxfId="40"/>
      <tableStyleElement type="headerRow" dxfId="39"/>
    </tableStyle>
    <tableStyle name="Slicer Style 8" pivot="0" table="0" count="5" xr9:uid="{C1CCAFC7-4343-419C-A5E1-C9ED27CE7679}">
      <tableStyleElement type="wholeTable" dxfId="38"/>
      <tableStyleElement type="headerRow" dxfId="37"/>
    </tableStyle>
    <tableStyle name="Slicer Style 9" pivot="0" table="0" count="5" xr9:uid="{27120A25-6C5A-485E-920F-71A9306C71A2}">
      <tableStyleElement type="wholeTable" dxfId="36"/>
      <tableStyleElement type="headerRow" dxfId="35"/>
    </tableStyle>
    <tableStyle name="SlicerStyleDark2 2" pivot="0" table="0" count="10" xr9:uid="{E3AB1E23-A25E-449D-98BA-45733D311799}">
      <tableStyleElement type="wholeTable" dxfId="34"/>
      <tableStyleElement type="headerRow" dxfId="33"/>
    </tableStyle>
    <tableStyle name="SlicerStyleDark2 2 2" pivot="0" table="0" count="10" xr9:uid="{EB15AC52-B8EA-4011-8B33-1251FAB51625}">
      <tableStyleElement type="wholeTable" dxfId="32"/>
      <tableStyleElement type="headerRow" dxfId="31"/>
    </tableStyle>
    <tableStyle name="SlicerStyleDark2 3" pivot="0" table="0" count="10" xr9:uid="{824E8FD1-3C16-4127-994C-F4F1769BE976}">
      <tableStyleElement type="wholeTable" dxfId="30"/>
      <tableStyleElement type="headerRow" dxfId="29"/>
    </tableStyle>
  </tableStyles>
  <colors>
    <mruColors>
      <color rgb="FFFF9900"/>
      <color rgb="FF2DBFF8"/>
      <color rgb="FF000000"/>
      <color rgb="FFED7D31"/>
      <color rgb="FFCEA968"/>
    </mruColors>
  </colors>
  <extLst>
    <ext xmlns:x14="http://schemas.microsoft.com/office/spreadsheetml/2009/9/main" uri="{46F421CA-312F-682f-3DD2-61675219B42D}">
      <x14:dxfs count="3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theme="0"/>
          </font>
          <fill>
            <patternFill>
              <bgColor theme="5"/>
            </patternFill>
          </fill>
          <border diagonalUp="0" diagonalDown="0">
            <left/>
            <right/>
            <top/>
            <bottom/>
            <vertical/>
            <horizontal/>
          </border>
        </dxf>
        <dxf>
          <font>
            <color theme="0"/>
          </font>
          <fill>
            <patternFill>
              <bgColor rgb="FFFFC000"/>
            </patternFill>
          </fill>
          <border diagonalUp="0" diagonalDown="0">
            <left/>
            <right/>
            <top/>
            <bottom/>
            <vertical/>
            <horizontal/>
          </border>
        </dxf>
        <dxf>
          <font>
            <color theme="0"/>
          </font>
          <fill>
            <patternFill>
              <bgColor theme="5"/>
            </patternFill>
          </fill>
        </dxf>
        <dxf>
          <font>
            <b val="0"/>
            <i val="0"/>
            <color theme="0"/>
          </font>
          <fill>
            <patternFill>
              <bgColor rgb="FFFFC000"/>
            </patternFill>
          </fill>
        </dxf>
        <dxf>
          <font>
            <b val="0"/>
            <i val="0"/>
            <color theme="0"/>
          </font>
          <fill>
            <patternFill>
              <bgColor theme="5"/>
            </patternFill>
          </fill>
        </dxf>
        <dxf>
          <font>
            <b val="0"/>
            <i val="0"/>
            <color theme="0"/>
          </font>
          <fill>
            <patternFill>
              <bgColor rgb="FFFFC000"/>
            </patternFill>
          </fill>
        </dxf>
        <dxf>
          <fill>
            <patternFill>
              <bgColor rgb="FFFFC000"/>
            </patternFill>
          </fill>
        </dxf>
        <dxf>
          <fill>
            <patternFill>
              <bgColor rgb="FFFFC000"/>
            </patternFill>
          </fill>
        </dxf>
        <dxf>
          <fill>
            <patternFill>
              <bgColor theme="5"/>
            </patternFill>
          </fill>
        </dxf>
        <dxf>
          <fill>
            <patternFill>
              <bgColor rgb="FFFFC000"/>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selectedItemWithData" dxfId="33"/>
          </x14:slicerStyleElements>
        </x14:slicerStyle>
        <x14:slicerStyle name="Slicer Style 5"/>
        <x14:slicerStyle name="Slicer Style 6"/>
        <x14:slicerStyle name="Slicer Style 7">
          <x14:slicerStyleElements>
            <x14:slicerStyleElement type="unselectedItemWithData" dxfId="32"/>
            <x14:slicerStyleElement type="selectedItemWithData" dxfId="31"/>
            <x14:slicerStyleElement type="selectedItemWithNoData" dxfId="30"/>
          </x14:slicerStyleElements>
        </x14:slicerStyle>
        <x14:slicerStyle name="Slicer Style 8">
          <x14:slicerStyleElements>
            <x14:slicerStyleElement type="unselectedItemWithData" dxfId="29"/>
            <x14:slicerStyleElement type="selectedItemWithData" dxfId="28"/>
            <x14:slicerStyleElement type="selectedItemWithNoData" dxfId="27"/>
          </x14:slicerStyleElements>
        </x14:slicerStyle>
        <x14:slicerStyle name="Slicer Style 9">
          <x14:slicerStyleElements>
            <x14:slicerStyleElement type="unselectedItemWithData" dxfId="26"/>
            <x14:slicerStyleElement type="selectedItemWithData" dxfId="25"/>
            <x14:slicerStyleElement type="selectedItemWithNoData" dxfId="24"/>
          </x14:slicerStyleElements>
        </x14:slicerStyle>
        <x14:slicerStyle name="SlicerStyleDark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2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2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[Cleaned_Amazon_Data.xlsx]Pivot_Tables!PivotTable1</c:name>
    <c:fmtId val="8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a:solidFill>
                  <a:schemeClr val="accent2"/>
                </a:solidFill>
              </a:rPr>
              <a:t>Sales</a:t>
            </a:r>
            <a:r>
              <a:rPr lang="en-US" sz="1500" b="1" baseline="0">
                <a:solidFill>
                  <a:schemeClr val="accent2"/>
                </a:solidFill>
              </a:rPr>
              <a:t> by Category</a:t>
            </a:r>
            <a:endParaRPr lang="en-US" sz="1500" b="1">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9900"/>
          </a:solidFill>
          <a:ln>
            <a:noFill/>
          </a:ln>
          <a:effectLst/>
        </c:spPr>
        <c:marker>
          <c:symbol val="none"/>
        </c:marker>
        <c:dLbl>
          <c:idx val="0"/>
          <c:spPr>
            <a:solidFill>
              <a:schemeClr val="bg1"/>
            </a:solidFill>
            <a:ln>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9900"/>
          </a:solidFill>
          <a:ln>
            <a:noFill/>
          </a:ln>
          <a:effectLst/>
        </c:spPr>
      </c:pivotFmt>
      <c:pivotFmt>
        <c:idx val="2"/>
        <c:spPr>
          <a:solidFill>
            <a:srgbClr val="FF9900"/>
          </a:solidFill>
          <a:ln>
            <a:noFill/>
          </a:ln>
          <a:effectLst/>
        </c:spPr>
        <c:marker>
          <c:symbol val="none"/>
        </c:marker>
        <c:dLbl>
          <c:idx val="0"/>
          <c:spPr>
            <a:solidFill>
              <a:schemeClr val="bg1"/>
            </a:solidFill>
            <a:ln>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29719362002826"/>
          <c:y val="0.12199928077304791"/>
          <c:w val="0.86370280637997177"/>
          <c:h val="0.71897008532884998"/>
        </c:manualLayout>
      </c:layout>
      <c:barChart>
        <c:barDir val="col"/>
        <c:grouping val="clustered"/>
        <c:varyColors val="0"/>
        <c:ser>
          <c:idx val="0"/>
          <c:order val="0"/>
          <c:tx>
            <c:strRef>
              <c:f>Pivot_Tables!$B$3</c:f>
              <c:strCache>
                <c:ptCount val="1"/>
                <c:pt idx="0">
                  <c:v>Total</c:v>
                </c:pt>
              </c:strCache>
            </c:strRef>
          </c:tx>
          <c:spPr>
            <a:solidFill>
              <a:srgbClr val="FF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Pivot_Tables!$A$4:$A$9</c:f>
              <c:strCache>
                <c:ptCount val="5"/>
                <c:pt idx="0">
                  <c:v>Electronics</c:v>
                </c:pt>
                <c:pt idx="1">
                  <c:v>Home Appliances</c:v>
                </c:pt>
                <c:pt idx="2">
                  <c:v>Footwear</c:v>
                </c:pt>
                <c:pt idx="3">
                  <c:v>Clothing</c:v>
                </c:pt>
                <c:pt idx="4">
                  <c:v>Books</c:v>
                </c:pt>
              </c:strCache>
            </c:strRef>
          </c:cat>
          <c:val>
            <c:numRef>
              <c:f>Pivot_Tables!$B$4:$B$9</c:f>
              <c:numCache>
                <c:formatCode>General</c:formatCode>
                <c:ptCount val="5"/>
                <c:pt idx="0">
                  <c:v>129950</c:v>
                </c:pt>
                <c:pt idx="1">
                  <c:v>105000</c:v>
                </c:pt>
                <c:pt idx="2">
                  <c:v>4320</c:v>
                </c:pt>
                <c:pt idx="3">
                  <c:v>3540</c:v>
                </c:pt>
                <c:pt idx="4">
                  <c:v>1035</c:v>
                </c:pt>
              </c:numCache>
            </c:numRef>
          </c:val>
          <c:extLst>
            <c:ext xmlns:c16="http://schemas.microsoft.com/office/drawing/2014/chart" uri="{C3380CC4-5D6E-409C-BE32-E72D297353CC}">
              <c16:uniqueId val="{00000000-5051-46E6-A16C-763B5BCC1E06}"/>
            </c:ext>
          </c:extLst>
        </c:ser>
        <c:dLbls>
          <c:dLblPos val="outEnd"/>
          <c:showLegendKey val="0"/>
          <c:showVal val="1"/>
          <c:showCatName val="0"/>
          <c:showSerName val="0"/>
          <c:showPercent val="0"/>
          <c:showBubbleSize val="0"/>
        </c:dLbls>
        <c:gapWidth val="104"/>
        <c:overlap val="-20"/>
        <c:axId val="403018047"/>
        <c:axId val="403001727"/>
      </c:barChart>
      <c:catAx>
        <c:axId val="403018047"/>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403001727"/>
        <c:crosses val="autoZero"/>
        <c:auto val="1"/>
        <c:lblAlgn val="ctr"/>
        <c:lblOffset val="100"/>
        <c:noMultiLvlLbl val="0"/>
      </c:catAx>
      <c:valAx>
        <c:axId val="403001727"/>
        <c:scaling>
          <c:orientation val="minMax"/>
        </c:scaling>
        <c:delete val="0"/>
        <c:axPos val="l"/>
        <c:majorGridlines>
          <c:spPr>
            <a:ln w="9525" cap="flat" cmpd="sng" algn="ctr">
              <a:noFill/>
              <a:round/>
            </a:ln>
            <a:effectLst/>
          </c:spPr>
        </c:majorGridlines>
        <c:numFmt formatCode="General" sourceLinked="1"/>
        <c:majorTickMark val="out"/>
        <c:minorTickMark val="none"/>
        <c:tickLblPos val="low"/>
        <c:spPr>
          <a:noFill/>
          <a:ln>
            <a:solidFill>
              <a:schemeClr val="bg1">
                <a:lumMod val="65000"/>
              </a:schemeClr>
            </a:solidFill>
          </a:ln>
          <a:effectLst/>
        </c:spPr>
        <c:txPr>
          <a:bodyPr rot="-60000000" spcFirstLastPara="1" vertOverflow="ellipsis" vert="horz" wrap="square" anchor="ctr" anchorCtr="1"/>
          <a:lstStyle/>
          <a:p>
            <a:pPr>
              <a:defRPr sz="900" b="0" i="0" u="none" strike="noStrike" kern="1200" baseline="0">
                <a:ln w="6350">
                  <a:noFill/>
                </a:ln>
                <a:solidFill>
                  <a:schemeClr val="bg1">
                    <a:lumMod val="95000"/>
                  </a:schemeClr>
                </a:solidFill>
                <a:latin typeface="+mn-lt"/>
                <a:ea typeface="+mn-ea"/>
                <a:cs typeface="+mn-cs"/>
              </a:defRPr>
            </a:pPr>
            <a:endParaRPr lang="en-US"/>
          </a:p>
        </c:txPr>
        <c:crossAx val="40301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alpha val="18000"/>
      </a:schemeClr>
    </a:solidFill>
    <a:ln w="9525" cap="flat" cmpd="sng" algn="ctr">
      <a:solidFill>
        <a:schemeClr val="tx1">
          <a:lumMod val="75000"/>
          <a:lumOff val="25000"/>
          <a:alpha val="9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[Cleaned_Amazon_Data.xlsx]Pivot_Tables!PivotTable4</c:name>
    <c:fmtId val="56"/>
  </c:pivotSource>
  <c:chart>
    <c:title>
      <c:tx>
        <c:rich>
          <a:bodyPr rot="0" spcFirstLastPara="1" vertOverflow="ellipsis" vert="horz" wrap="square" anchor="ctr" anchorCtr="1"/>
          <a:lstStyle/>
          <a:p>
            <a:pPr>
              <a:defRPr lang="en-US" sz="1200" b="0" i="0" u="none" strike="noStrike" kern="1200" spc="0" baseline="0">
                <a:solidFill>
                  <a:schemeClr val="accent2"/>
                </a:solidFill>
                <a:latin typeface="+mn-lt"/>
                <a:ea typeface="+mn-ea"/>
                <a:cs typeface="+mn-cs"/>
              </a:defRPr>
            </a:pPr>
            <a:r>
              <a:rPr lang="en-US" sz="1500" b="1">
                <a:solidFill>
                  <a:schemeClr val="accent2"/>
                </a:solidFill>
              </a:rPr>
              <a:t>Sales</a:t>
            </a:r>
            <a:r>
              <a:rPr lang="en-US" sz="1500" b="1" baseline="0">
                <a:solidFill>
                  <a:schemeClr val="accent2"/>
                </a:solidFill>
              </a:rPr>
              <a:t> by Products</a:t>
            </a:r>
            <a:endParaRPr lang="en-US" sz="1500" b="1">
              <a:solidFill>
                <a:schemeClr val="accent2"/>
              </a:solidFill>
            </a:endParaRPr>
          </a:p>
        </c:rich>
      </c:tx>
      <c:layout>
        <c:manualLayout>
          <c:xMode val="edge"/>
          <c:yMode val="edge"/>
          <c:x val="0.27390252669564263"/>
          <c:y val="2.5163643391844161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accent2"/>
              </a:solidFill>
              <a:latin typeface="+mn-lt"/>
              <a:ea typeface="+mn-ea"/>
              <a:cs typeface="+mn-cs"/>
            </a:defRPr>
          </a:pPr>
          <a:endParaRPr lang="en-US"/>
        </a:p>
      </c:txPr>
    </c:title>
    <c:autoTitleDeleted val="0"/>
    <c:pivotFmts>
      <c:pivotFmt>
        <c:idx val="0"/>
        <c:spPr>
          <a:solidFill>
            <a:srgbClr val="FF990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990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990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ln>
                    <a:noFill/>
                  </a:ln>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33913027572519"/>
          <c:y val="0.145453737298636"/>
          <c:w val="0.72378006660559113"/>
          <c:h val="0.7610000121223387"/>
        </c:manualLayout>
      </c:layout>
      <c:barChart>
        <c:barDir val="bar"/>
        <c:grouping val="clustered"/>
        <c:varyColors val="0"/>
        <c:ser>
          <c:idx val="0"/>
          <c:order val="0"/>
          <c:tx>
            <c:strRef>
              <c:f>Pivot_Tables!$E$3</c:f>
              <c:strCache>
                <c:ptCount val="1"/>
                <c:pt idx="0">
                  <c:v>Total</c:v>
                </c:pt>
              </c:strCache>
            </c:strRef>
          </c:tx>
          <c:spPr>
            <a:solidFill>
              <a:srgbClr val="FF9900"/>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ln>
                      <a:noFill/>
                    </a:ln>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Pivot_Tables!$D$4:$D$14</c:f>
              <c:strCache>
                <c:ptCount val="10"/>
                <c:pt idx="0">
                  <c:v>Book</c:v>
                </c:pt>
                <c:pt idx="1">
                  <c:v>T-Shirt</c:v>
                </c:pt>
                <c:pt idx="2">
                  <c:v>Jeans</c:v>
                </c:pt>
                <c:pt idx="3">
                  <c:v>Running Shoes</c:v>
                </c:pt>
                <c:pt idx="4">
                  <c:v>Headphones</c:v>
                </c:pt>
                <c:pt idx="5">
                  <c:v>Smartwatch</c:v>
                </c:pt>
                <c:pt idx="6">
                  <c:v>Washing Machine</c:v>
                </c:pt>
                <c:pt idx="7">
                  <c:v>Smartphone</c:v>
                </c:pt>
                <c:pt idx="8">
                  <c:v>Laptop</c:v>
                </c:pt>
                <c:pt idx="9">
                  <c:v>Refrigerator</c:v>
                </c:pt>
              </c:strCache>
            </c:strRef>
          </c:cat>
          <c:val>
            <c:numRef>
              <c:f>Pivot_Tables!$E$4:$E$14</c:f>
              <c:numCache>
                <c:formatCode>General</c:formatCode>
                <c:ptCount val="10"/>
                <c:pt idx="0">
                  <c:v>1035</c:v>
                </c:pt>
                <c:pt idx="1">
                  <c:v>1060</c:v>
                </c:pt>
                <c:pt idx="2">
                  <c:v>2480</c:v>
                </c:pt>
                <c:pt idx="3">
                  <c:v>4320</c:v>
                </c:pt>
                <c:pt idx="4">
                  <c:v>7300</c:v>
                </c:pt>
                <c:pt idx="5">
                  <c:v>15750</c:v>
                </c:pt>
                <c:pt idx="6">
                  <c:v>27000</c:v>
                </c:pt>
                <c:pt idx="7">
                  <c:v>48500</c:v>
                </c:pt>
                <c:pt idx="8">
                  <c:v>58400</c:v>
                </c:pt>
                <c:pt idx="9">
                  <c:v>78000</c:v>
                </c:pt>
              </c:numCache>
            </c:numRef>
          </c:val>
          <c:extLst>
            <c:ext xmlns:c16="http://schemas.microsoft.com/office/drawing/2014/chart" uri="{C3380CC4-5D6E-409C-BE32-E72D297353CC}">
              <c16:uniqueId val="{00000000-AE08-4A94-B16B-1D01C2C4F056}"/>
            </c:ext>
          </c:extLst>
        </c:ser>
        <c:dLbls>
          <c:dLblPos val="outEnd"/>
          <c:showLegendKey val="0"/>
          <c:showVal val="1"/>
          <c:showCatName val="0"/>
          <c:showSerName val="0"/>
          <c:showPercent val="0"/>
          <c:showBubbleSize val="0"/>
        </c:dLbls>
        <c:gapWidth val="35"/>
        <c:axId val="33288367"/>
        <c:axId val="33289807"/>
      </c:barChart>
      <c:catAx>
        <c:axId val="33288367"/>
        <c:scaling>
          <c:orientation val="minMax"/>
        </c:scaling>
        <c:delete val="0"/>
        <c:axPos val="l"/>
        <c:numFmt formatCode="General" sourceLinked="1"/>
        <c:majorTickMark val="none"/>
        <c:minorTickMark val="none"/>
        <c:tickLblPos val="nextTo"/>
        <c:spPr>
          <a:noFill/>
          <a:ln w="9525" cap="flat" cmpd="sng" algn="ctr">
            <a:solidFill>
              <a:schemeClr val="bg1">
                <a:lumMod val="65000"/>
              </a:schemeClr>
            </a:solidFill>
            <a:round/>
          </a:ln>
          <a:effectLst/>
        </c:spPr>
        <c:txPr>
          <a:bodyPr rot="-60000000" spcFirstLastPara="1" vertOverflow="ellipsis" vert="horz" wrap="square" anchor="ctr" anchorCtr="1"/>
          <a:lstStyle/>
          <a:p>
            <a:pPr>
              <a:defRPr lang="en-US" sz="1000" b="0" i="0" u="none" strike="noStrike" kern="1200" baseline="0">
                <a:solidFill>
                  <a:schemeClr val="bg1">
                    <a:lumMod val="95000"/>
                  </a:schemeClr>
                </a:solidFill>
                <a:latin typeface="+mn-lt"/>
                <a:ea typeface="+mn-ea"/>
                <a:cs typeface="+mn-cs"/>
              </a:defRPr>
            </a:pPr>
            <a:endParaRPr lang="en-US"/>
          </a:p>
        </c:txPr>
        <c:crossAx val="33289807"/>
        <c:crosses val="autoZero"/>
        <c:auto val="1"/>
        <c:lblAlgn val="ctr"/>
        <c:lblOffset val="100"/>
        <c:noMultiLvlLbl val="0"/>
      </c:catAx>
      <c:valAx>
        <c:axId val="33289807"/>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lumMod val="95000"/>
                  </a:schemeClr>
                </a:solidFill>
                <a:latin typeface="+mn-lt"/>
                <a:ea typeface="+mn-ea"/>
                <a:cs typeface="+mn-cs"/>
              </a:defRPr>
            </a:pPr>
            <a:endParaRPr lang="en-US"/>
          </a:p>
        </c:txPr>
        <c:crossAx val="33288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alpha val="18000"/>
      </a:schemeClr>
    </a:solidFill>
    <a:ln w="9525" cap="flat" cmpd="sng" algn="ctr">
      <a:solidFill>
        <a:schemeClr val="tx1">
          <a:lumMod val="75000"/>
          <a:lumOff val="25000"/>
        </a:schemeClr>
      </a:solidFill>
      <a:round/>
    </a:ln>
    <a:effectLst/>
    <a:scene3d>
      <a:camera prst="orthographicFront"/>
      <a:lightRig rig="threePt" dir="t"/>
    </a:scene3d>
    <a:sp3d>
      <a:bevelT/>
    </a:sp3d>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[Cleaned_Amazon_Data.xlsx]Pivot_Tables!PivotTable7</c:name>
    <c:fmtId val="24"/>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500" b="1">
                <a:solidFill>
                  <a:schemeClr val="accent2"/>
                </a:solidFill>
              </a:rPr>
              <a:t>Sales</a:t>
            </a:r>
            <a:r>
              <a:rPr lang="en-US" sz="1500" b="1" baseline="0">
                <a:solidFill>
                  <a:schemeClr val="accent2"/>
                </a:solidFill>
              </a:rPr>
              <a:t> by Payment Method</a:t>
            </a:r>
            <a:endParaRPr lang="en-US" sz="1500" b="1">
              <a:solidFill>
                <a:schemeClr val="accent2"/>
              </a:solidFill>
            </a:endParaRP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990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ln>
                    <a:noFill/>
                  </a:ln>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Pivot_Tables!$H$3</c:f>
              <c:strCache>
                <c:ptCount val="1"/>
                <c:pt idx="0">
                  <c:v>Total</c:v>
                </c:pt>
              </c:strCache>
            </c:strRef>
          </c:tx>
          <c:spPr>
            <a:solidFill>
              <a:srgbClr val="FF9900"/>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ln>
                      <a:noFill/>
                    </a:ln>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Pivot_Tables!$G$4:$G$9</c:f>
              <c:strCache>
                <c:ptCount val="5"/>
                <c:pt idx="0">
                  <c:v>Paypal</c:v>
                </c:pt>
                <c:pt idx="1">
                  <c:v>Credit Card</c:v>
                </c:pt>
                <c:pt idx="2">
                  <c:v>Debit Card</c:v>
                </c:pt>
                <c:pt idx="3">
                  <c:v>Gift Card</c:v>
                </c:pt>
                <c:pt idx="4">
                  <c:v>Amazon Pay</c:v>
                </c:pt>
              </c:strCache>
            </c:strRef>
          </c:cat>
          <c:val>
            <c:numRef>
              <c:f>Pivot_Tables!$H$4:$H$9</c:f>
              <c:numCache>
                <c:formatCode>General</c:formatCode>
                <c:ptCount val="5"/>
                <c:pt idx="0">
                  <c:v>60</c:v>
                </c:pt>
                <c:pt idx="1">
                  <c:v>54</c:v>
                </c:pt>
                <c:pt idx="2">
                  <c:v>52</c:v>
                </c:pt>
                <c:pt idx="3">
                  <c:v>43</c:v>
                </c:pt>
                <c:pt idx="4">
                  <c:v>41</c:v>
                </c:pt>
              </c:numCache>
            </c:numRef>
          </c:val>
          <c:extLst>
            <c:ext xmlns:c16="http://schemas.microsoft.com/office/drawing/2014/chart" uri="{C3380CC4-5D6E-409C-BE32-E72D297353CC}">
              <c16:uniqueId val="{00000000-E4C1-4560-AD1F-1FF01068D131}"/>
            </c:ext>
          </c:extLst>
        </c:ser>
        <c:dLbls>
          <c:dLblPos val="outEnd"/>
          <c:showLegendKey val="0"/>
          <c:showVal val="1"/>
          <c:showCatName val="0"/>
          <c:showSerName val="0"/>
          <c:showPercent val="0"/>
          <c:showBubbleSize val="0"/>
        </c:dLbls>
        <c:gapWidth val="79"/>
        <c:overlap val="-5"/>
        <c:axId val="1021296671"/>
        <c:axId val="1105895919"/>
      </c:barChart>
      <c:catAx>
        <c:axId val="1021296671"/>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60000000" spcFirstLastPara="1" vertOverflow="ellipsis" vert="horz" wrap="square" anchor="ctr" anchorCtr="1"/>
          <a:lstStyle/>
          <a:p>
            <a:pPr>
              <a:defRPr lang="en-US" sz="1000" b="0" i="0" u="none" strike="noStrike" kern="1200" baseline="0">
                <a:solidFill>
                  <a:schemeClr val="bg1">
                    <a:lumMod val="95000"/>
                  </a:schemeClr>
                </a:solidFill>
                <a:latin typeface="+mn-lt"/>
                <a:ea typeface="+mn-ea"/>
                <a:cs typeface="+mn-cs"/>
              </a:defRPr>
            </a:pPr>
            <a:endParaRPr lang="en-US"/>
          </a:p>
        </c:txPr>
        <c:crossAx val="1105895919"/>
        <c:crosses val="autoZero"/>
        <c:auto val="1"/>
        <c:lblAlgn val="ctr"/>
        <c:lblOffset val="100"/>
        <c:noMultiLvlLbl val="0"/>
      </c:catAx>
      <c:valAx>
        <c:axId val="1105895919"/>
        <c:scaling>
          <c:orientation val="minMax"/>
        </c:scaling>
        <c:delete val="0"/>
        <c:axPos val="l"/>
        <c:numFmt formatCode="General" sourceLinked="1"/>
        <c:majorTickMark val="out"/>
        <c:minorTickMark val="none"/>
        <c:tickLblPos val="nextTo"/>
        <c:spPr>
          <a:noFill/>
          <a:ln>
            <a:solidFill>
              <a:schemeClr val="bg1">
                <a:lumMod val="65000"/>
              </a:schemeClr>
            </a:solidFill>
          </a:ln>
          <a:effectLst/>
        </c:spPr>
        <c:txPr>
          <a:bodyPr rot="-60000000" spcFirstLastPara="1" vertOverflow="ellipsis" vert="horz" wrap="square" anchor="ctr" anchorCtr="1"/>
          <a:lstStyle/>
          <a:p>
            <a:pPr>
              <a:defRPr lang="en-US" sz="1000" b="0" i="0" u="none" strike="noStrike" kern="1200" baseline="0">
                <a:ln>
                  <a:noFill/>
                </a:ln>
                <a:solidFill>
                  <a:schemeClr val="bg1">
                    <a:lumMod val="95000"/>
                  </a:schemeClr>
                </a:solidFill>
                <a:latin typeface="+mn-lt"/>
                <a:ea typeface="+mn-ea"/>
                <a:cs typeface="+mn-cs"/>
              </a:defRPr>
            </a:pPr>
            <a:endParaRPr lang="en-US"/>
          </a:p>
        </c:txPr>
        <c:crossAx val="1021296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alpha val="13000"/>
      </a:schemeClr>
    </a:solidFill>
    <a:ln w="9525" cap="flat" cmpd="sng" algn="ctr">
      <a:solidFill>
        <a:schemeClr val="tx1">
          <a:lumMod val="75000"/>
          <a:lumOff val="25000"/>
        </a:schemeClr>
      </a:solidFill>
      <a:round/>
    </a:ln>
    <a:effectLst/>
    <a:scene3d>
      <a:camera prst="orthographicFront"/>
      <a:lightRig rig="threePt" dir="t"/>
    </a:scene3d>
    <a:sp3d>
      <a:bevelT/>
    </a:sp3d>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[Cleaned_Amazon_Data.xlsx]Pivot_Tables!PivotTable8</c:name>
    <c:fmtId val="19"/>
  </c:pivotSource>
  <c:chart>
    <c:title>
      <c:tx>
        <c:rich>
          <a:bodyPr rot="0" spcFirstLastPara="1" vertOverflow="ellipsis" vert="horz" wrap="square" anchor="ctr" anchorCtr="1"/>
          <a:lstStyle/>
          <a:p>
            <a:pPr algn="ctr" rtl="0">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sz="1600" b="1">
                <a:solidFill>
                  <a:schemeClr val="accent2"/>
                </a:solidFill>
              </a:rPr>
              <a:t>Order status</a:t>
            </a:r>
          </a:p>
        </c:rich>
      </c:tx>
      <c:overlay val="0"/>
      <c:spPr>
        <a:noFill/>
        <a:ln>
          <a:noFill/>
        </a:ln>
        <a:effectLst/>
      </c:spPr>
      <c:txPr>
        <a:bodyPr rot="0" spcFirstLastPara="1" vertOverflow="ellipsis" vert="horz" wrap="square" anchor="ctr" anchorCtr="1"/>
        <a:lstStyle/>
        <a:p>
          <a:pPr algn="ctr" rtl="0">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rgbClr val="FF9900"/>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bg1">
              <a:lumMod val="65000"/>
            </a:schemeClr>
          </a:solidFill>
          <a:ln>
            <a:noFill/>
          </a:ln>
          <a:effectLst/>
          <a:scene3d>
            <a:camera prst="orthographicFront"/>
            <a:lightRig rig="brightRoom" dir="t"/>
          </a:scene3d>
          <a:sp3d prstMaterial="flat">
            <a:bevelT w="50800" h="101600"/>
            <a:contourClr>
              <a:srgbClr val="000000"/>
            </a:contourClr>
          </a:sp3d>
        </c:spPr>
      </c:pivotFmt>
    </c:pivotFmts>
    <c:plotArea>
      <c:layout/>
      <c:doughnutChart>
        <c:varyColors val="1"/>
        <c:ser>
          <c:idx val="0"/>
          <c:order val="0"/>
          <c:tx>
            <c:strRef>
              <c:f>Pivot_Tables!$K$3</c:f>
              <c:strCache>
                <c:ptCount val="1"/>
                <c:pt idx="0">
                  <c:v>Total</c:v>
                </c:pt>
              </c:strCache>
            </c:strRef>
          </c:tx>
          <c:spPr>
            <a:solidFill>
              <a:schemeClr val="bg2"/>
            </a:solidFill>
          </c:spPr>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CB0-4120-96DC-2EE74CD8D0D1}"/>
              </c:ext>
            </c:extLst>
          </c:dPt>
          <c:dPt>
            <c:idx val="1"/>
            <c:bubble3D val="0"/>
            <c:spPr>
              <a:solidFill>
                <a:srgbClr val="FF99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CB0-4120-96DC-2EE74CD8D0D1}"/>
              </c:ext>
            </c:extLst>
          </c:dPt>
          <c:dPt>
            <c:idx val="2"/>
            <c:bubble3D val="0"/>
            <c:spPr>
              <a:solidFill>
                <a:schemeClr val="bg1">
                  <a:lumMod val="65000"/>
                </a:schemeClr>
              </a:solidFill>
              <a:ln>
                <a:noFill/>
              </a:ln>
              <a:effectLst/>
              <a:scene3d>
                <a:camera prst="orthographicFront"/>
                <a:lightRig rig="brightRoom" dir="t"/>
              </a:scene3d>
              <a:sp3d prstMaterial="flat">
                <a:bevelT w="50800" h="101600"/>
                <a:contourClr>
                  <a:srgbClr val="000000"/>
                </a:contourClr>
              </a:sp3d>
            </c:spPr>
            <c:extLst>
              <c:ext xmlns:c16="http://schemas.microsoft.com/office/drawing/2014/chart" uri="{C3380CC4-5D6E-409C-BE32-E72D297353CC}">
                <c16:uniqueId val="{00000005-5CB0-4120-96DC-2EE74CD8D0D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Pivot_Tables!$J$4:$J$7</c:f>
              <c:strCache>
                <c:ptCount val="3"/>
                <c:pt idx="0">
                  <c:v>Cancelled</c:v>
                </c:pt>
                <c:pt idx="1">
                  <c:v>Completed</c:v>
                </c:pt>
                <c:pt idx="2">
                  <c:v>Pending</c:v>
                </c:pt>
              </c:strCache>
            </c:strRef>
          </c:cat>
          <c:val>
            <c:numRef>
              <c:f>Pivot_Tables!$K$4:$K$7</c:f>
              <c:numCache>
                <c:formatCode>General</c:formatCode>
                <c:ptCount val="3"/>
                <c:pt idx="0">
                  <c:v>77</c:v>
                </c:pt>
                <c:pt idx="1">
                  <c:v>88</c:v>
                </c:pt>
                <c:pt idx="2">
                  <c:v>85</c:v>
                </c:pt>
              </c:numCache>
            </c:numRef>
          </c:val>
          <c:extLst>
            <c:ext xmlns:c16="http://schemas.microsoft.com/office/drawing/2014/chart" uri="{C3380CC4-5D6E-409C-BE32-E72D297353CC}">
              <c16:uniqueId val="{00000006-5CB0-4120-96DC-2EE74CD8D0D1}"/>
            </c:ext>
          </c:extLst>
        </c:ser>
        <c:dLbls>
          <c:showLegendKey val="0"/>
          <c:showVal val="0"/>
          <c:showCatName val="0"/>
          <c:showSerName val="0"/>
          <c:showPercent val="1"/>
          <c:showBubbleSize val="0"/>
          <c:showLeaderLines val="1"/>
        </c:dLbls>
        <c:firstSliceAng val="247"/>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bg1">
                  <a:lumMod val="95000"/>
                </a:schemeClr>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alpha val="13000"/>
      </a:schemeClr>
    </a:solidFill>
    <a:ln w="9525" cap="flat" cmpd="sng" algn="ctr">
      <a:solidFill>
        <a:schemeClr val="tx1">
          <a:lumMod val="75000"/>
          <a:lumOff val="25000"/>
        </a:schemeClr>
      </a:solidFill>
      <a:round/>
    </a:ln>
    <a:effectLst/>
    <a:scene3d>
      <a:camera prst="orthographicFront"/>
      <a:lightRig rig="threePt" dir="t"/>
    </a:scene3d>
    <a:sp3d>
      <a:bevelT/>
    </a:sp3d>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[Cleaned_Amazon_Data.xlsx]Pivot_Tables!PivotTable11</c:name>
    <c:fmtId val="11"/>
  </c:pivotSource>
  <c:chart>
    <c:title>
      <c:tx>
        <c:rich>
          <a:bodyPr rot="0" spcFirstLastPara="1" vertOverflow="ellipsis" vert="horz" wrap="square" anchor="ctr" anchorCtr="1"/>
          <a:lstStyle/>
          <a:p>
            <a:pPr>
              <a:defRPr sz="1600" b="1" i="0" u="none" strike="noStrike" kern="1200" spc="100" baseline="0">
                <a:solidFill>
                  <a:schemeClr val="bg1">
                    <a:lumMod val="95000"/>
                  </a:schemeClr>
                </a:solidFill>
                <a:effectLst>
                  <a:outerShdw blurRad="50800" dist="38100" dir="5400000" algn="t" rotWithShape="0">
                    <a:prstClr val="black">
                      <a:alpha val="40000"/>
                    </a:prstClr>
                  </a:outerShdw>
                </a:effectLst>
                <a:latin typeface="+mn-lt"/>
                <a:ea typeface="+mn-ea"/>
                <a:cs typeface="+mn-cs"/>
              </a:defRPr>
            </a:pPr>
            <a:r>
              <a:rPr lang="en-US" sz="1500">
                <a:solidFill>
                  <a:schemeClr val="accent2"/>
                </a:solidFill>
              </a:rPr>
              <a:t>Sales</a:t>
            </a:r>
            <a:r>
              <a:rPr lang="en-US" sz="1500" baseline="0">
                <a:solidFill>
                  <a:schemeClr val="accent2"/>
                </a:solidFill>
              </a:rPr>
              <a:t> by Customer</a:t>
            </a:r>
            <a:endParaRPr lang="en-US" sz="1500">
              <a:solidFill>
                <a:schemeClr val="accent2"/>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FF9900"/>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99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Pivot_Tables!$B$20</c:f>
              <c:strCache>
                <c:ptCount val="1"/>
                <c:pt idx="0">
                  <c:v>Total</c:v>
                </c:pt>
              </c:strCache>
            </c:strRef>
          </c:tx>
          <c:spPr>
            <a:solidFill>
              <a:srgbClr val="FF99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Pivot_Tables!$A$21:$A$26</c:f>
              <c:strCache>
                <c:ptCount val="5"/>
                <c:pt idx="0">
                  <c:v>Emily Johnson</c:v>
                </c:pt>
                <c:pt idx="1">
                  <c:v>John Doe</c:v>
                </c:pt>
                <c:pt idx="2">
                  <c:v>Emma Clark</c:v>
                </c:pt>
                <c:pt idx="3">
                  <c:v>Jane Smith</c:v>
                </c:pt>
                <c:pt idx="4">
                  <c:v>Olivia Wilson</c:v>
                </c:pt>
              </c:strCache>
            </c:strRef>
          </c:cat>
          <c:val>
            <c:numRef>
              <c:f>Pivot_Tables!$B$21:$B$26</c:f>
              <c:numCache>
                <c:formatCode>General</c:formatCode>
                <c:ptCount val="5"/>
                <c:pt idx="0">
                  <c:v>23475</c:v>
                </c:pt>
                <c:pt idx="1">
                  <c:v>26870</c:v>
                </c:pt>
                <c:pt idx="2">
                  <c:v>29700</c:v>
                </c:pt>
                <c:pt idx="3">
                  <c:v>31185</c:v>
                </c:pt>
                <c:pt idx="4">
                  <c:v>36170</c:v>
                </c:pt>
              </c:numCache>
            </c:numRef>
          </c:val>
          <c:extLst>
            <c:ext xmlns:c16="http://schemas.microsoft.com/office/drawing/2014/chart" uri="{C3380CC4-5D6E-409C-BE32-E72D297353CC}">
              <c16:uniqueId val="{00000000-A379-4B22-B7D0-FA9340AD1732}"/>
            </c:ext>
          </c:extLst>
        </c:ser>
        <c:dLbls>
          <c:dLblPos val="outEnd"/>
          <c:showLegendKey val="0"/>
          <c:showVal val="1"/>
          <c:showCatName val="0"/>
          <c:showSerName val="0"/>
          <c:showPercent val="0"/>
          <c:showBubbleSize val="0"/>
        </c:dLbls>
        <c:gapWidth val="56"/>
        <c:overlap val="-20"/>
        <c:axId val="1021403567"/>
        <c:axId val="1021404527"/>
      </c:barChart>
      <c:catAx>
        <c:axId val="1021403567"/>
        <c:scaling>
          <c:orientation val="minMax"/>
        </c:scaling>
        <c:delete val="0"/>
        <c:axPos val="l"/>
        <c:numFmt formatCode="General" sourceLinked="1"/>
        <c:majorTickMark val="none"/>
        <c:minorTickMark val="none"/>
        <c:tickLblPos val="nextTo"/>
        <c:spPr>
          <a:noFill/>
          <a:ln w="12700" cap="flat" cmpd="sng" algn="ctr">
            <a:solidFill>
              <a:schemeClr val="bg1">
                <a:lumMod val="6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021404527"/>
        <c:crosses val="autoZero"/>
        <c:auto val="1"/>
        <c:lblAlgn val="ctr"/>
        <c:lblOffset val="100"/>
        <c:noMultiLvlLbl val="0"/>
      </c:catAx>
      <c:valAx>
        <c:axId val="1021404527"/>
        <c:scaling>
          <c:orientation val="minMax"/>
        </c:scaling>
        <c:delete val="0"/>
        <c:axPos val="b"/>
        <c:numFmt formatCode="General" sourceLinked="1"/>
        <c:majorTickMark val="none"/>
        <c:minorTickMark val="none"/>
        <c:tickLblPos val="nextTo"/>
        <c:spPr>
          <a:noFill/>
          <a:ln>
            <a:solidFill>
              <a:schemeClr val="bg1">
                <a:lumMod val="65000"/>
              </a:schemeClr>
            </a:solid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02140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alpha val="13000"/>
      </a:schemeClr>
    </a:solidFill>
    <a:ln>
      <a:solidFill>
        <a:schemeClr val="bg2">
          <a:lumMod val="25000"/>
        </a:schemeClr>
      </a:solidFill>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olorStr">
        <cx:f>_xlchart.v5.1</cx:f>
        <cx:nf>_xlchart.v5.0</cx:nf>
      </cx:strDim>
      <cx:strDim type="cat">
        <cx:f>_xlchart.v5.3</cx:f>
        <cx:nf>_xlchart.v5.2</cx:nf>
      </cx:strDim>
    </cx:data>
    <cx:data id="1">
      <cx:numDim type="colorVal">
        <cx:f>_xlchart.v5.1</cx:f>
        <cx:nf>_xlchart.v5.0</cx:nf>
      </cx:numDim>
    </cx:data>
  </cx:chartData>
  <cx:chart>
    <cx:title pos="t" align="ctr" overlay="0">
      <cx:tx>
        <cx:txData>
          <cx:v>Sales by City</cx:v>
        </cx:txData>
      </cx:tx>
      <cx:txPr>
        <a:bodyPr spcFirstLastPara="1" vertOverflow="ellipsis" horzOverflow="overflow" wrap="square" lIns="0" tIns="0" rIns="0" bIns="0" anchor="ctr" anchorCtr="1"/>
        <a:lstStyle/>
        <a:p>
          <a:pPr algn="ctr" rtl="0">
            <a:defRPr/>
          </a:pPr>
          <a:r>
            <a:rPr lang="en-US" sz="1600" b="1" i="0" u="none" strike="noStrike" baseline="0">
              <a:solidFill>
                <a:schemeClr val="accent2"/>
              </a:solidFill>
              <a:latin typeface="Calibri" panose="020F0502020204030204"/>
            </a:rPr>
            <a:t>Sales by City</a:t>
          </a:r>
        </a:p>
      </cx:txPr>
    </cx:title>
    <cx:plotArea>
      <cx:plotAreaRegion>
        <cx:plotSurface>
          <cx:spPr>
            <a:solidFill>
              <a:schemeClr val="tx1">
                <a:lumMod val="85000"/>
                <a:lumOff val="15000"/>
              </a:schemeClr>
            </a:solidFill>
          </cx:spPr>
        </cx:plotSurface>
        <cx:series layoutId="regionMap" uniqueId="{00000003-4255-4933-9C79-1CBB4A93BDDF}" formatIdx="0">
          <cx:tx>
            <cx:txData>
              <cx:f>_xlchart.v5.1</cx:f>
              <cx:v>Miami Denver Houston Dallas Seattle Boston Chicago New York Los Angeles San Francisco</cx:v>
            </cx:txData>
          </cx:tx>
          <cx:spPr>
            <a:solidFill>
              <a:srgbClr val="FF9900"/>
            </a:solidFill>
          </cx:spPr>
          <cx:dataLabels>
            <cx:txPr>
              <a:bodyPr spcFirstLastPara="1" vertOverflow="ellipsis" horzOverflow="overflow" wrap="square" lIns="0" tIns="0" rIns="0" bIns="0" anchor="ctr" anchorCtr="1"/>
              <a:lstStyle/>
              <a:p>
                <a:pPr algn="ctr" rtl="0">
                  <a:defRPr sz="900"/>
                </a:pPr>
                <a:endParaRPr lang="en-US" sz="900" b="0" i="0" u="none" strike="noStrike" baseline="0">
                  <a:solidFill>
                    <a:sysClr val="windowText" lastClr="000000">
                      <a:lumMod val="65000"/>
                      <a:lumOff val="35000"/>
                    </a:sysClr>
                  </a:solidFill>
                  <a:latin typeface="Calibri" panose="020F0502020204030204"/>
                </a:endParaRPr>
              </a:p>
            </cx:txPr>
            <cx:visibility seriesName="1" categoryName="1" value="0"/>
            <cx:separator>
</cx:separator>
            <cx:dataLabel idx="0">
              <cx:txPr>
                <a:bodyPr spcFirstLastPara="1" vertOverflow="ellipsis" horzOverflow="overflow" wrap="square" lIns="0" tIns="0" rIns="0" bIns="0" anchor="ctr" anchorCtr="1"/>
                <a:lstStyle/>
                <a:p>
                  <a:pPr algn="ctr" rtl="0">
                    <a:defRPr sz="1200">
                      <a:solidFill>
                        <a:schemeClr val="bg1">
                          <a:lumMod val="95000"/>
                        </a:schemeClr>
                      </a:solidFill>
                    </a:defRPr>
                  </a:pPr>
                  <a:r>
                    <a:rPr lang="en-US" sz="1200" b="0" i="0" u="none" strike="noStrike" baseline="0">
                      <a:solidFill>
                        <a:schemeClr val="bg1">
                          <a:lumMod val="95000"/>
                        </a:schemeClr>
                      </a:solidFill>
                      <a:latin typeface="Calibri" panose="020F0502020204030204"/>
                    </a:rPr>
                    <a:t>Miami Denver Houston Dallas Seattle Boston Chicago New York Los Angeles San Francisco
31700</a:t>
                  </a:r>
                </a:p>
              </cx:txPr>
              <cx:visibility seriesName="1" categoryName="1" value="0"/>
              <cx:separator>
</cx:separator>
            </cx:dataLabel>
          </cx:dataLabels>
          <cx:dataId val="0"/>
          <cx:layoutPr>
            <cx:geography cultureLanguage="en-US" cultureRegion="IN" attribution="Powered by Bing">
              <cx:geoCache provider="{E9337A44-BEBE-4D9F-B70C-5C5E7DAFC167}">
                <cx:binary>zHxJc9w4tu5fUXhdVGEkgY6uG1EkM1OzZcmTvGGkJZkAJ3AAOP2Zt36Lu3oRb/V2/cfeSQ22MiW7
2nWrb990hGWTCRD4zvSdc0D9/Xr823Vxu273xrKour9dj7+9UtbWf/v11+5a3Zbrbr/U163pzBe7
f23KX82XL/r69tebdj3oKv2VIMx+vVbr1t6Or/7j7zBbemtOzPXaalO9cbftdHHbucJ2P7j34q29
2nR2XUTm5va3V0RQiV7t3VZW2+ntVMOlb7df7f26O8Ozp+0VsCDrNnNRvk9owCnlvrz7BK/2ClOl
D7e9QOxLn/iC+eT+vnh88Nm6fFzLL3tn0ePlZ+u5W8365qa97bq9h58Pe7gft74pdRXrzrb62v72
ajPV1iXy26vIlZ9v22Jd3exFxlV2erV3vfm5wTMFaH979a7S9vZm79Ku7W336iW4ChBDAYD99uqy
bkFYeyfr/PbVnu7M3ZTtdA/uu8s7BH/dlt1//H3nAmC6c+WJeHcF8Ee3tpZLcYD+Kulysk+JpBQx
tiVWuU+CgPvsXqTwN3kU371U79YA0jn8ZW9125brCgD/jrq9LN6XJtgSKsj58LmcL8F2QNSuTZ8J
+Os6vqk6aO89Vt9Ee3ALRvaP/3VbPRdsvHhZsNuCfmIahO0jzmQQMEDniU1wvs8DKqnP+AN+j+Bs
gfegkb+36897i1K394r5Z1B8eaYdOH//9Ayyl8f9EL/fi73f9Qvg/f6z4FG0z3AAusf5FngeRsG+
xCTwOUd3H/wieqe3o742j7f+SafyoHWPY3cQig4OD56r3Jm77c1etO7W3d6qBQ9z2+2dukpf6/rO
XTxD9XH2F3Dc9SWnH39S5dg+5YIQTh8tc9sbY4T3McGCSeQ/QrOlc6frYj11ev148ydx+zp6B7nz
i+PnwB2vy3rdPofn6yQvAPTNUGGlutw7Ww+bKZ7hdvWzuNF9nzKGmf8QxSBKPbFYvE+lH2ABqnhv
f1ugHaydvfVW69ZU1e0ve0tQguvbx2/+HILfmWoHztfX19quKw0P2boDgW5rgmfYPi7th8iGxTqt
1tfPUV1e/DyqgKiAUHFvqYhuoerhfQ4mTlHwMq7RHQ9qISpHpizBpOy0Z76AzPt12wLQl/V642r+
jEf8J6feQhdYxA8X9Azth/X9EOxFoWdT3YCj2tXhxXd4xHfDDfX3Aym5ZEJ8dYxPdBhuc4JEgAh6
kYg9+L63//h/ba6nP6m/30bvQHewtmvgAFtXQV1/r+w6n8Dd7LCxb/P8EL2HWXehe/uziurjfUT8
QAry6De3FJXQfS4gkmP8gCx51LotP7DU1YZhPt77Ocv/OngLot9eLQ+xBCe+dRWAuzTOqtu22jvX
bb6uyvVzDL/O+EMI37UZONzn6rcEdgWJwA5HfXbhX0djiQy++dtnWP5ckuJhyEJkwDh/ZFxyS8Ae
Q/tUCIo2ofHus5ulbBbzy17Yrmdd/KSA7zbybeyWJH97tTHzHeV/fMpTuT2g8S3+vdfFeu/9uvjH
/271C94j/FkTIGAC0mcM4t8WNAzvC4QpFfiBq+4Qh4fdXa7djd7bcNWfJg8vzrCD0unvQCB2YNp+
5Atg7bqFy99fVunvelTs70Pu4zNKt7MfTxJIagNGA6Dxdx+4/5QYPGzpken9VITaGbsDBHBQUJit
i3feYAJN+D/PIHpcwAvgfNOkS/MweBev77HPHZ/wr3MBWEj2V2WyYOGEUUYo8++jI/jwJ9HRC9i+
ZAQjxB8UHZzuU5HereWXvXPQoZ8S55NxW1L77dVmqq1LIMjQXefdnyhRPCD1Tahnt4M1wwuJ2L+9
PEF8yLm/C+LP+XUq92mAMZLoG6d5KlQB6U7gI8iH4Bubz45Q79byy96H999dz8vViSfjtiT426vN
VFuXQKjnUBDs1pX9M4J9QOubYC/t3um6nbrnEfvfL9kAs69M/r8asQnZZ0Iizh/rhtthyWN0X2BB
hC8e4tKuaDeL+RZ1f8pmyfbYLXn+9uri6JmffTFi36PxTXIhZC3rvRuzoWzrf/zncwH+dMxmEIYg
3/cD+qD+OxgF+5u47Uv8qN73dPVheyvIoK/1+s/lUd+ZYweqh0c8N4kTlwJp2Q3o9/ncVrDaBTEy
7Wbkbqj66WQJanCMYkzkYzgAjJ54DgzaRQUiFBzr/ecZhHsb9bocbm82tcKfVa+twTugnT6H6wpq
9zfdXn6XBj/H7WERO8DBMzZ7eixa383xHLnLxcuk6L8tyENv4C9rRhAoDRJJfIKBpT4RJxQN8T7U
vQKB+E7udvf4X/YemdLPCXKz9G9jd+QYvf79hXLh5braO3Lw183t3iWw5WoNrnzHEB4XsyXQe5h2
Ff97HO27nBYUXxIO5JWx+5C4zYNA8aHAGhCGHyLmru/wxd5mz39O8XcG7wD2guJf9sBr/2//BxXV
x8Xs4AULfWoAD3P9TzQBJPBfRok2/TbBIGx+px8X7IN8USCDb/fvlf4hOGzWAjod/6xT+zZuV6ww
1dYloESnprKpKaGf+SfILlSxNnB9c22Ruu1hIrXuoGy1ayH/dlqEA0H+KulCFgMODvpujwX+7Tq1
F/j7bNPdFZjeW/dXPnYv3bu1/JksZrOH+3Fbonw5i4lMAU04vf4Tsn0A64lsoXA46K5b/0+UrI/l
V4D/i4QXJAvVJ8EJoduhCzqw0kccsYd2F9oJYHiziF82DSiri1vvZA35QXWt/iSv+8PZdsT/7LHP
bT1yt9U1iG8nyL1QHb97+FPD/n2jRBAoodT1+rPuoKH2j/98QRG+x/7+pRzm5e085Q9b37hjWdtR
+UfHKjYFSYkwAuHef3YMHSrSnFHfh+T3/rMTp1/ojWwv5+XE9mHY1lc35x3uGi27nvV/AuyPVOmv
wh1K/VDy4xKOtGybIUZkn0OFdPPnMTTe+9Q/XsLLWD+O2wH78fIu2t9jev+dSv5wIODxkMxfBTqU
cTiifFNQvVfmHRco5cY3Up/Kh+r8Trn1n17Wy4LYGb4jj527u2L5a+jFjhCfnPf56iRiCISLuxNb
//Tdu+3CAbKdoVvZ6tZuHxX78AYOWGGoqHw9CraZ4mHcvdZvOZiv34dCF5zAglMIBHplEhqRUJ5D
koLzGm43dzaNGCj/SQHhDCgMnEUAv1WZ1ioYRfehns4g/ZBQ05OYwa1u0+aCtQT7PmLIF3DmCIOm
QHr3uLdzU0ypqb7C9PD/vcqV50ZD0e23VxjKIvX91zYLheRnU7vnSCDolQZAhkHd6uv1BZzp2nz7
l0HA+SHV6CrkRV+2YZV6w3wQeJVPI1eX/mpO8w5FcphwGwa9N7p49PvZxWk+Je3CuqRow2ws4QpJ
uGwXrCjTbuFKLdqF5ipgkZnapI4NCso6luWgxMUTrF/aAux9dxMUChiQxgWYEMhrN7Th6SbqCXU6
L/ovjmPRv4GH9nXUycGieLSyG8KgnLEK/WmaF9ij80mi+bwSA2G3iSRFepVUiaMrvy2pi4yYp/xD
GjQzjjtSlSrOpzmPcE+pWzuwShe2DfbzqKWT8SNeB+0Y9QV3/hLrmbSXtZfIMGMFNedekGK6Gkvt
9ws3Mt6t5j4pknCcG9SHxG9QEVVz6ZeRLLyALzK/7GNdzqKJNK6bc48oKSJFvAnHqMnaPlQoG204
Z4ljcZPU3jvlT00VpaVO2pUVvPpCq05RG/oka8401s2VILmPj+04yVWi2rGL/KGSZRjYwhRRn2S1
Cp3Ts1voLiBFXBsPkQVMcpK0KSOLohqmiwHVZRLSsZ6uPGJQGo9d77zLuUlNvsx4L/2jaRyGaVHk
mX6rsV8vUr/Qw0pV6URDI1rAsfXySsWdHZvxE4z2dOjqsR/eKml8741sxtot24QjHSFl0EVWNpif
9jotpyW13ZDH/Sy9NGy6pLmyCBMXeX1XJaGa+vamKVUSXKqqomUIldR6PhAO9WOUDeNwxStdFEsl
JpxG9Ziq+dxR3ORL0Xj5EPIGp2k4ayx1xCxWR3zorQtdFQRnKaINvQjmptdxkmnYhc1IfWVco+Rh
PiTkzQBHZeBUZKrsUW3nOV2wvlfjcpJTy6Im7cfmzCpa12EydGyKRSqbckF5j5rDwveNCSkq56OA
NJqGJSrER9cxIuO+Z0kRU+7UB1UFSRAWrM7ZgidD1R16aTcOYZ9VZXM16DL7YmpVpKGpWIpvDG/H
88CqOYtcb7xRh6Ria9wIEJIgfEiWSWdLEVkx6WnRdS5r4hZsSi2Q4al6V/N8+ExM5khoCLJgScWM
5ljnSW0jniSOvJ5bDJOlI4bJmDbdhMN2Ao+yaLTXli5sYGOAbj/7ybEZG3AgDRsEXlZSjueVbBCO
m2DovcuCWcEOhYfB2CwWcx9C2Q8mdRMuVIzbcTwfCconFt2borVtr1WYZT1MUfOqGz+NJuHsQHnT
nGWhUXQ0aWSpUeUNy2kxD6GVbvTa0Mu1MVlYcyXl+1EZf2Sx9kd48CzH+kp0uSWvi7zsk+W9us6k
SfhHhx0IvfRycA33StcOqpRLUfeoj0k3V9WJygcK1uEXuY2yTqwDlvY8ZtprQOn7lH8krTD+YcWG
jITpFNCo5ln3BjChOtRqYleeTfITXgT2tY8HrwmLTLHPozcwG1aJucnyAh0QSrJjlYLX7TvCD11n
wJSr2hZxKkh/kJbVl9SNbTxXxE+XvlfmZ0FBgixiOdJqmZnWTWGfWNqFM+LDosoS9GHssQPXn5NF
NmfT1ViL4MwEqHone5FvwkFqPg0FksfFpDWNJq9SQ+RyRyJXJWXcGlO8R0ktDxs+mFPupmkIy7TO
zulgaxdNmaAHKYajOOE4BepdMfJLocYWg6S0TiOGemvfCDI4F0uYwQ/bNMgI4NMFEzzCaRz53AOg
TSHTuEuInqNcppqEE2+auMbBdJGb1lMxmXp+7uPSnGBRgwyo5966UTZRl3T8aArGLBKtcCas7cDj
lLf6YqpVPgKGYno9V645SQeTLwTHE7hj+y4PbHY2kekLyob2g8DG8MXMEy+LfPCz3mFfmuTDmGeX
bm7TQ9u49gR2X8S9cO5qlEMR6l4nh7kc8qgunFnVOahub2vaxYHOqqOZgUHrXtkh9EaBI1PLmkZY
CrDcDPfNsJhzVYA3K9QXZ6byEjx2mYZ1Iv0qzOquWSGZ5nAhKNXrQTYyXwxN0y552pUS/IU/N5GC
mECirCmzk1myVEVCde5aqEJn4Rzo2otl0ydrM0t6gMuKfHJla1TIvKD5rLXno0WSoOmyGRp/hXTa
eGHBiczjYLJWRJJlZGFS3z+biyI/RF0pVuBJ3Ek55EFUdSw9Ikw0B0UVzJ/6qbJR6ogrl42qfRqm
KDOfITRmbZg3Vh9kJrMHpanbOJ0VLkIrKkaONNCX4KAoM8+EvQOJhaPN+xvPjOzWV/2XBM3taVqY
NLbApt5NTCZXAuXBJ0+Mg45ZV3+21VDVYTbpJGpRIsowDXoca9ALeFQug+MsqzN5jIq+uWBsSmLo
to06buVQ307Idl9E1jXn4OGbJhRge2ec+vYaYxtcOtW7uB2wV4QmmYMTV7G5jtuCFBFNiHhTkylY
l+3UvMk8X1+AwywXnU7nDzke+LEVCoO3qZNTUeTzdYdm/MEB41qSrrNvIEmQUT1ZGVZoMnHp12l/
ZRNdgf8IZNudlUTNb+eypllU52JDx7q27g9yOEcsrwyQyjQkhZepRZbjKg+xbkUboqyfTpVJ/Ks8
n8HYydzLcKa8GhYew6SNZOqKL8IOjIXZUHfvRetD7Ad3IIpI63mGeJLMJlTakmWlyt5FxDIIxtkA
ShRWfkWD5aCzcVxCNMg/5L7t/aXN5/6Y8aoP4hrJYtXZTqioCXpeRaYxFr2ZjOgOrC35bZml5mhW
4NxDeNdi9KMC+8W8UjjAKprJpMsF5K2OuXAEGYh3vcRTFwpgwSgLi8CAm0szLj6SBhYdjYhnPC75
6LODhLC0iL2uV90CSFAeGwbGFWNc1TI2SeXdksAptBxEqpM4LSbZR9wjTdzL0S6HMUnnSNW9lhDu
avDd2AtkHyJHSgS0RLqTmhun4zxpOxd3DfG9iyHQuItNL4N0ISBudmHp4wJ/MprhT44G03ju5ISi
cmKsXnENVAhiAOpRWA19oxbt3Nfu3AempE9wMuIc7H8i9ijlTo4gCUvzE5nJ7qOeWP0GIrLoj5ge
TB8mwDqy0Cs0RK6presbN1lerJAJJFnlI3NmGYwUwkchMT2g2VCmq6y3KGRKBnXUz4KpcBi474Ud
RcBaWZL5+E3RsAKHWvb9OR+CsglzheuVo7k8LmsnxYIAwetiVw3oYNrkHeBMtH88JTVHkc7H7IAm
aXZB3AhxldWMfwFydOaXGW4AQ9IER5h2YxIG/lz1oaxlN4JKaq9cesmYHQ+5ocdlJ2q2Qi5xeVSk
Xc6OTTmC/ntI9HkovaHVoQKecRXUaSJCNg/NWQ4xlEf9aN6wRJVZjBySKqQ1AtIx9nS0ceIBFQsr
j000EvkExl5A6raAfAbI+gw0YN1Wqb0sshnC8ty1+WmLnX+b4qBbTp6aooQD21qMme+d5UVZf5I4
lZAdqQLGJ43zcShZPZShtn2Wh/lUuS7sTD2RMJm1P4Wqg9dMDqrKuD4cek1FyMuhypclmptmRYKU
0NDN3DtBVSaaeHbcw0eQ+Fg/qqnT72WfdTxKZSU+DmWbxpqzqQ0HpcX7hiJVwqLB90TWl/Vh1it6
RGoh6kiWAZhv61ewTEUNeS/qrDqR1Qj4T9TyPApcFpz4/Sa/S5Fj76jNzRUr6n6VW5l9YpoCmceF
GW+Ixc0b0Zh8gh2rhB06z6eHFaHdcIgKVOURdw59Srq06MLhLglQBR7JyZTn77OUimTRyrmZl/08
GHFgxVBTUCCmPEhVkoGHA06+UD7oY6TReAjxXxxiKuyJ7CqTRY1XuDouFZ1p7KSHqg376yI1Ezp/
ULid3zs8ObbAvpsvg74NuoWSJT0ueK5vCE2MDZtxFOeDAA0Lq4LhCG2cBcctJZFhfXfQkrS9BPrd
hx6YfyimQR/UySYhVCbNQgA+P5VEmMNOee2iDgJ1qGp1w31bh2jW4yEY3YCjQqR9mLeoBCFbzz9Q
OsmXnqjVG6Z5dtuykn1xPfcuSqnbT3JU8jKdknQBZ5ppTAKv9CJezSILUVsF5z6Y720yjJ4Ka0hZ
PlqXVnVk1KxoXOmhaFZNOwVXuDW0j/0OTaG3yb/EgH34vxHN9LonUkVEGbsUeVCxUBamDYux9/KI
VrQ/6AmrjiarxxUEyyGcIKcURRDYKKGpV4c+Gs8RMI9VJtsPOgjSd9gj/jFpGTgLRMnBXI4HwN6m
18xryEdeD/Ucls2gjrHpZroActKu/IlU58SjbRuCtufpamSjOxynoluqCffvxgIHqyAFAt8gujQl
7193ljgVJh2VJ3MR3JgRe3OYJwqBicq5PBaVzg5sP4ONJKnLs0hqIo60GckhRJ9bNaTpje81/cGk
MF0IcKpVLI3nn6AsaGkMrUNtIssziSNbWHUBXrI4LYUrF0OtJbiIGrQTYr2s0pDCCcnlMGX+R6Nl
GrkuzWJaY6C2iIqohMQvarK+PS+1rhaKDv3pMBe33MKofrLeYevT4phlHjnoEz/SENDYosFeeSuy
mi500DWvZdH5MzA80/Jl1pY9X6m8smfMdN2bKknyVVBj76j10rRYdDIBZukCFYSQhSAetrap07CQ
M10WXgn8OukKFWXCZEfIJv0b0lXrOa3HI6AX9iCf/PakcAEK4XgIe03Krnjfl6pvFqNoNcRmCPQf
hmycVoonHdALYm3UCqmHJS006BLo52ECrw/Sg7Ea5GdWaXNRdciC8GnSh3WrCnuMhyLxwkE3SC4s
yfovRdtA4oKB1YCflLkK21rnq8Hzp8/BwIrXXV3X7oj7vD/vAg+MSJEZ3L03Z+0NGlULhDm3M5BZ
Sz+0FnJC1jpcrfIgGD8neSVwmAHrAOuFUpoXlh4kKKDGM3DylqUoHEbtLpkovUMg410WKcSTiNap
GSAiIr6oaaXYonOsXzYJuWJNg4+rzOiorLBd8mbI/OXoeZ/QiIIV6YMqwlk2HqvESw9HyD/C3Hr1
AjgKxNY2s30ocpwcNpOC3ADbajpoA4rfjTbQRQR+gecL38KaR+h+fKhFldjIjnKEcpTMz9PRNJ94
WvkFZOedeTuNydu2S+3rYvSD9nBoPTCcIGcue9tWfcnDQDpkI+dnw7lmvZe8nngvor7t5fsKFe1C
+GhYTV2az8sxHZgP2Qqa4mbMigvgg/MSD5Q0YYB5+znnVbt2edpCxazpr8fB5m3s6LyYtFes+rJg
K2CengiFHNjR2Df1oit77wwCYPPZYS8/VzxtojbpDaRg80BOCaT+ZuVBtfBwKIrh0ECS9Kbs+2UQ
FGKOg3QqPs/a1lMEoVceYlUe51RMIW4TdYBZCY7CzeogMFBDGYCsu6jynbhtBzR1EQ8gaYttMDng
AL7X2tWI/PlNMPfuY8On6cA40tnzqc2npVH2E4Tj8jIT1bgQeVmcl5M6dLDblfMcGLrwc3fLBn/g
R3NmZ3SUBqIbFk05ep/mljcfRWnP6oyUCwP122ikgf6o0wpdtG1WRnzOCRTQkL6SeVcfeKmDemHg
XZqEjWEGpbLpADiznKCM4QHbhjzZhN7glye9m/NDSCerFW0T/5NXahznKVWnGUjJmt7PYusn/Riq
mVeHUOux8dCR6dAp5l10GUQi4DwcTIFe4MC5Iyj6pZGCMLVsPY+dJsxOJ0YHnlqQ2VZNKDsa5OEs
8AQUgDt9hlqJrxIHzG7oTJssXO6ZY2n6EWpzdfUpUBQ4XDF9weU4LBtS6PekoA6IVaJjK3l2NErV
nubp7J+RoHg3e8D+q766CYxAb3nXgQV1ZVe9LuQQsmHs3ltWKX3iicq+7xj3jppK2CtRoURDapAb
cp4Bjxg/VVykUIQNHCpim7jMxZAP+VDuGnSK57AuGewRSn1Vc67nEoqpQQGRJ1ao6d4GpQ8MkLaQ
voTTphKUMI2alaI9FC4bmgJLldYgL9SFh95NDXNx06u6CFPVs2OvQvAFSOz984kN5VuIuG2/9CsN
XMoMJuWhKVIoD/SQjJQxrtumPrbWJCo2CkhVqEQ+6AUf8VifADORWdzYFtzMyAJIukCmAopPqsz7
8MdF85cq5nzzDojPEHQ3fOhvPK2YN4YlA6HyFg5UTkeidIgfTDNTeTSZ1EbMuMRAQb+dzoLcqz/+
+NnPWg4Uzm8R6nOJfRTAocztZwu/7xps5rUwXXWqJXWrdMJZPEPRNda4cQeGFu7CS3JWRpnz0PLH
j3/e8oCzbxRWwOgmcPlsZ+8q4MobfagkzwgrtShRFUABUWo9XScl4/3bWjCMwPNLEMHoIfQ5yzLW
LdsAqpuLoXVQnwHO32TxxPWYHybOm4pjZ9KErLgipRezvGvGczNj4Yd4yqh38gdbgCbfdtcGeAcL
OHSVJIcfbKfh4SkfQzGbFSHBSe6vVKugDu5VFUFR30N1bmFzjAugSjn0dFQloBmTFnjTqvHG4T3r
8rJcza039jG+69p4jecX5z+/SHhTBsGBcwk6BuvcljOl4GyDpClCv26zfpVQzzfHZZ/CuiBwv7Fq
0Lcyt9CryfIZQL7rIkkjIZEjTUr8hcpSDeWeoFUTlA/5LP/ACDZdvC0Y4WgQvMpGBBeYwNs+YgPz
k+YXFLZVnTS5Dq0rZH9xb3Qd6bJxhWuoUZ2B3+Dd0tdQr48D007+YTp2c3EmKzWORdhMFkN2POZA
H4qmAnXpRgqakjQjno5L3dAhDe1gfQHn/b72F1/oedENdk/bdrBgkDoHKyJwHIZsfsnB05XXGZ8L
qZo8JKwA7aX5VIhPRdrU/cKbwLDXZQPyjgdPsfw0JSTFIbhLlZ2lk2/UMbyTn/KDoqgT6GMRpYsl
tMC6NB54x+aQtwqcZrbpBkElQPFosBN5z3nit6FsC7+GKliWs2UDvHmMyxJSDeDSjVh5wpQGJiy9
L5AxZRcUUai16gZ6JtE4C29dq0EMb4ZO+W/lSHkRUviFIeYPrINsHMg2OCwAA2BIBhL+xXcMfIbG
RBlAUyfsQUzqzNMCUhtn9ZxEGjiTWVTcMHratRYSqlZrMh3P0k/zI44q+DeDpO01VP87vZIVtGij
CnNWH4ATzbNj5E+CLUs4peSF0NklXdzkDlo3okxhKBmF0cCQKiSHWLQuE+vaL/P5EKou2Uco8KPp
7Y81YduZBgT5BKqR8LIaKAMCt7SjwmrA08TyJAtLMVQbBp1GuR6LwxKV9ZGvW6gHIOMDl2CWLCZP
lt0fGBHZ9kWwAgDZ56CGcDYLfvHJXXP2iRHNauRTlXVQT1ZwYGDpp5gBiZwF1BTuWzoAc8AOZcLU
R+0ZO4aFajeeFafkmiteV1FRc81iAsXZJCIF1CqXJR3cpyqDIAjZZ5Icev2QNAt4o5GtuMuLOm4g
2dVhxWev7MOSJN6CMyhUrn6MLtmFFzrscO5dYMx9Ggifkm0748pPUeLbG8hMmlOotFRFRFwBq4cK
gTyFLNIlocYBPUqCXK1rVEE5MQjaPFkgIRK6GGRlcWiQL19PUBmN+ynLLsk42v/P3rktx21rW/uJ
uIogARC82Rcku1tqqSVZsk6+YflIgiABguAJfPo9Ok6ybCUr3uvyr/orqdiKDt08AXOO8Y0pD0+J
sId08s0VnzTWlLBkusnh3uihCMOFnOQqkhySMGRz4eNGFb3WUw8tj7ldl/bDPS3RDOX/fMRn6OCH
hydB7AuwP5aVhOLvDNjCz0fcBiZpmWm/jPHZV4vheqCHMO6snYFK0LmA9DTvcY+ZUztXqzwwA90V
NTnamtHG9br75zf0xtw/vyERpYzEEex9jvk6b8qFjlKJIsKfF1Js55dm6oOHpkl1klUTKW2xxtw/
znYmcHLHtpS7hXlRXqeplhJq0+imbIFR3WSkYuk3XYtm3DVdyG+SWMVkP/Wq+zZIBquS9bY7TbO2
7UO4iBX91dngxELTv0a9Y+/ZBL0+82EI9e63/xvMrIdYH85BkvtqlnNRBUK1e1cGuEXMaKssnB3a
N+aMijPWdygWfUdcny+wsau83GIpD51ZHe7oWUOtQ0Z+qvEjF+rzDqvI+JJqgx/W/uZARh2Nqwud
TPYCWU2yF7D90Uiycip3RqCjhc1ZmnUXN601hU66lF5q35yt9iBS177tyaNLPRRhZtD7ZKoZkjab
u/TUhj0nuY5Im+7isUP5ytqWwy3D2Q0yTybYTb9d2N/xnd83se8symeImINEz/Xmw/95bzr8+1uy
+s+v+Y1m+fdHpz9mRL39qvML/fll+MG/v/CZzvnpg7+AQn/gMm9QoO/TpP7DJ/9vnBDF8vHnNv4X
TCjHkCcYon9GZM4Azvk7voNCCNhiocFgjQQlXcLjc0n+HRQS/6IpuhWMjqIxQl4IIP/JCSGiEIoY
Y4lQAYB/QT7sT06I/IszYEdhCH7oHG/Auv3Hsf10bcBE/f7xj5zQz/UGQlXxeZIKCCaWImFIyZta
zihHyriHuRlO+oKXbrtCbTPvmmDzvyjPf968/3glvBDORgTy6c3mPZKlEaWGK6FFVOe1ZU2X0VBi
S0jCTxyVpvrFBvZzK/T9BZFr5hxJgIgl4fnzP+5fU7nUFI1XXSt5GMaVwMQHLfPNo3vMWiehKHGI
n3WxDmnw9MMN8H88rRwFMpw8WFbx2xK5XIg0NZeFhprdFq6ngz9Q4kZdhEZV7S9O7d9dREg4uIGQ
/UW2981mttblqGlv4JoLHT0H5aBlUS1wy7Oln+z8i/r/784rtg8cWsQ5o2/JMkl8vZjWFEPSdAca
bUExquSFqoZdlibpcrgM8Z2K8J9/PqfnG+Tf1d9v1xOja84DDoAEn/OAP1/PGZoZun9TzBy0D4yT
nCmIvw2PP5dD64AwbNV/fwehzAwjxEwYi1AL/fyKkRYOzira+1iL7VwOpBcKcNZJnWVFWAvkmoTb
VkTVMv2iD0C3/vZoEeQOUWBgdAy8jjh682AmMUrZVUX7eQyczvw6bE2Gyw/6YMJy8mVJohJuL5C0
i6SMmN2TseaXdTmF74M1rJZ8QSM7ZJZxf++DqA0LDfr0Kxm3+ZE18RjmvRzmLR+9CqOs1ZO5jh0E
wlyRSX9ahoSnWWoiehekfFgPa+RI90hbFRsYsqjzM+fWyuyYsJB6+FrC//WThgmwNPN9PaIaLIRo
9Dso8yzMpqFl5a6t+v4IzEzGhWrakmShTOIFQMPG/G4dAIEUm0qAoATS9C6fISaYKzi2amv26+DH
bh+NjNWywPanPLgK1FzzwfeU66KOsbXl69rAJ2wmzWdAjUv3ZWyH9aUZYFQewMype7ZRx9/Nac/2
Cx2sLvqaK1rUyxblaPRSW8Sx1XI3lUnkAKDJebjoo3bEkyx0+yQCq5p90J6pB8OghScUy3q2QMZ/
NbNrzB56cMsyMRj1AfgEFpqB4gYDjKHJ49ITqg+pc1xkKuC63TeitfHORTPDHR1W4w3za0Tz1qEe
Cjc+fq3dPPrdKNLmS2yIhwpXumbbIdrGj5w1cwm4gs70Ka4r3WTTWil92aUO6N8WLM6/QsD2JluA
0JCXNK5dRKA9uaS7YapyPhuWgHiza1an6yfVORCAGfaLsgRf2Vf9u61TYXDlbdOyNa8n16BgUTNV
9iVQ1ZLsx5rV9c1soqDsIVNMVi03eh2pvVXRXA9ZRw1t9vXYSVa0UmxhTszKF6yFGoplAQZDqPuQ
SVkfu3Dx9FTXs9lgS4vUwE5lCiMNMhs2XXUN44AFL8ASRq+zcA1Gq7O642jLCigmzL9GlWz9tUiG
qL1eLHzJw9jMs/1i0bgtMq9XFVZbNkCBjTUuEK7LDaGlrD6HU2AIrIG1jPeilZL6rLegNgvW1evy
soUR8KU+DQdbRGyg5SueLxhZagqjqvDJOKisG03ybWopRPRmVCrNPdkWPI6pgBAbjoma84ov83t0
r+OWhVXsbBbLaqwzxal/qed0gci/MpTb4DGXPOm3WmQS4MJDJZblBUyCvZ8oduqcbA616pDOPdCI
VpWnNhn4a1y58gAYFp5uCKSoz3zQ0CpbUSfehL2bwgwmbg3PBOLQCFLB8Pq6EqvB09d48gDZaXvs
4tZ/DshKPqaDal9jrCKfbZSuwP7wnsadacL2rtJ1+GlwIv0CTrj/uAAOnnNYDNO4X9E/AGecfAnG
oQP5yWEUgxHFYM3PVZKwCFSDpg96qnubhXWK8wm0b3kq1/O6I2BStfD7lPoWR2ge85YK9hEw61bl
FQvAxNE59N0H4JQMPn4C0SLUlzPVzSuZ0AdkIWYUfvFrXPXAFJut3ikDdTqFToLOWXfsdUutAZoy
qTrNOtaUQb6tYf/UY1qGz/mIP2DU16UuFtl3T6oyEk42aQNQIjaCv1YDgRFZVW0joENabmEWxH05
ZuBwceHSLiJu58vYHM+9IS4OIfI9hPBNFOiQNxjxcmYvPWyhMEvrpOLFAP0cN7tNk/sR+oXOa2FL
3O+Udh8cLP90Fyoiuz1tTDVlPKmDccfiTXYZtPTOXJWNR18j0q3sMghC6FgHUvlT6TowByGM1nun
JgU3Fod1KZK+r2+l4HLZdS6tjSrwfW2ayUh7f9cP0yAvYzL1w3HtpmjLNromy5GajvCDi5YU9hee
thLIS5+qbAgwhSSLbCtPgAbK8n26pMG2pyE4cazuMJYfOklbdPKWDyG+3Le47xYXVwVtFswZDSxf
252sGR13SxsIN2YupHX1Ne3nKn2s+qSqruvQq2W/1RvIoiQxbLoam3brs6hf2/oLoW4ergcrPKhn
Kai/JNYC+Fljv9g71Y89vcKam0g8iKYX2KentLtQKnD959T36jrAuhbsStSDCwQwCML6CrBNR084
rm17cZNYw2ysyspjO6FMjvcKgHZ0OycwxHdCOjIcUKkM8xV3UeiPdbg1LdSzVIJNqJbYVp+4jmYC
FkGAV8vc5NlyOS9zbIppdp0sernIB5gkW3zRY+lTGZujx2qS7hvYApjSi5RXYzLIJZtMEHxxdnIX
RHQrAA5i6ubQrDVNcuL5+cmj0qHnA2jp84jjpfaKsWDJUlENV0YwsEwEGCXN3KYYXE+Ime4wlsYM
BZE0+TwL29t8rVJ3IHIM4FV0bHx1S0ufJNdlnQO/EZ+d1wbrj3T201JjK9+p1FmgHBWpuosqFCMF
T6XLJ976cnYZxHMx7ZemXF+QfQHiTnigruJmEufrDZv8sg/r3t36rd2O2P1lr7OSl2IteDNM1+kE
iOC0NJqQh3itxZOrYDVlok/EtnM13Dlw9ssc7ejWcLhiDITUwwxlVVxuoK2TooKQP2dWkaQ7zsgP
dEjtEseyybKxe5YDLKsXLN4TsJ0AiFdG+lIM+bKmyZcKAPiL3cb0IxtB/lQL0biSIyc3sabtC/Rl
7i9Atfcm34ZYQ9Zm3MR7ZIKXEb7uOtpsU50YCl0GUCwMNqYtj4MRvI4KCesvKFZ52E14fJZsa/35
tIJtnHPHbdTklZmrD5Ql/iTRjeHCzih+shgex4eo59HJtaQB1cJqmIujUUZnccm3L3Tr3LVRdRed
LDDbJVe0ToI9Z+Pa5UFXieF5CaYx2DvpYv5pFT7VhyTwZXtRIv4QHMZpgyAfcGfHoxNqVccV8m+d
o8Cw5b5WsJH3wUhrmbnSW3ZlB8fNe0RCxHQ9qHWuQfCsWGYyykvQDR2IFZRkNUqJvKIVHozRwOYA
bLg0cJaJlfSFYq0qs24dmzSPFXUtKoNEA+VzbVmjUHPVkSJQE+djWvefErL5JK+SyKMgTf1p8zNs
kKHEVoRKp1Mp7GzvYa+NCstws0qJiMs6xT4oepiI/MvC4UYZ6OZ0iHLEdaryWxObeThEHJGOAlC1
bJ67NO4BKaQ4feJzKnnT7lrcYk9Qpc2nAJ4nDgdo8pBBRzVAadDJfzRV6LejdjD5i6auo2/z2sqb
cSHrq4OLcL/VCOUt9xKDcOHCQbNNc6cl+idYCWy/6tofNoiVwUXSuPpGS9V84DzWz5gwOSQ5gNmJ
F5OcsWuLuZIf/LxGkJpoW1Mwt3F/swohvvHNtO/SgEDASs0wvNrINwjrqAVWJ6cj7a63qPG3sDNR
AGL9raACeVWpQvUrHncH/Avu02z9Tk5ejYcZI0FdhtKYghE2LsL0uGZ7bjESU+eBT+QXAfYF5JW2
Ea5hyJZTba1L8IpWfJzq1D6k1AYMop4LL0ZiGrODmrfdyU6HHBv+EF5soYEYALRmGUF1k+BTvTB7
CecZQMS6hIgsBejvqxzvs/04uSm9o0vEznhO52cbHLCX15exU8IVEUGLgpLLNvGZi+0eN2BSdpei
Ykx2HM1Fl43cugqIc9TdleGaArkGZfRixm557pG5eaZtqW5QkRG9RyFancqhGV59Ag93H0sCnB9s
5Xue2q3LoIgznzfr0DbYk5Bqz+QSVB+wXMU9WNa5fllKACtZlA7JUQYyQt8UlfyZNJN755Ztez9W
Cpsk8lujBA2J1EzmJx9dsU6zet8PZFRZ3dTxe8DhIKR7inbrqqlhaBXclkrkTqagDGwkKD2U2Mjf
wfoB2EQpdsYuohQ8fxydSeOqHZCCQen0flwmtAEpCuqbMPWd3hPDz3593I7XmCSiDR5s0D/Ff68K
/kfJ70fF739u+6/6YRy+fh1PH/v/B8RBdOg/CBl/UQffG/UVd+VPscPzd3xXBwPAzdAH0XtD08PQ
Eijef8iD+BTiuFHIuBBntwuO4J/6YCD+xSANQDsk0IPRZYb/FggDDAxjAg06mkBguFDZ/xuB8Dev
9N+yCyTLCOIERsbhMKGCQJWAUPGDjBYlUeo33ocPEXkX21tdFeUejT1uUhNdLdVlHN731bXXcVau
ecdveoDwzX47UsDUz6nKt/q6TY+TPpj+WHG3K9es+gbqHezO+2G/mMKSfG7ukvWmcvmE0Au97ep8
RbKN383TKV1AEezW+NqmqDfpJd9IJpocHGow4cl9rIdXBMs6OJUHAEfjLN4HvC9GK8FnHZm+k/JD
QF65vl3DU7pdALVro1tdO9BksDv5iainCn67SUGJ0AtfXbfVw5m0wT/21tkjI+wXqhI5y0Z/OaNI
heKSx+I8wuTnM7qE0WhE3YUPTrIXhpW8WCuaXMVb8iFBtwX0tjA22C/PwTqyUxL7uWiWqf/V2/jZ
3ztfWCjLyJpCixVwG99qlFoDhY1hCz+oOnoiExH3rArlFTBsJpuXRZiPvKePHVbOPBLYHMM+yhl6
xAfTBIA6yOMPT8XfSKY/y4p4O/HZtMcJQS2M90PP+vEP95kxIqp8LJaHAX4h3BuZ7t1GX8bYH7qG
HzHGKriM0VTt/v+6NPqzBUE4TuF/di3+yOB/D7j/+Q2/L0sCg5YjrC1Ye5A/w9BI3KR/xJuRb4ai
fb5I0PKxJECo/T3eHEf/gpdH0WonWIEwOArv4Pd4M6FYsTCY8uxoEAiVSfJfrUo/P0LhWReNMeQS
SjCNMCvnzaI0xDORWtf2VC+pTAprIk9uFbUq+hygEuSw1eKEonVCmbBHlLnZnn44V39zt76xUxnm
eVMEuWHoULgxaF3e3K7o29pajf18bZy1URHNA08faIUO+tIzlKnH1UPUvSsHJHMDBBsRUzm2XTya
Lq8I2o4l464r4/pXT/WZEPphcQF3FeOgRIiCiP/N+4qQLIfV0pLraBlbVyCfiGTAIMUy56pRZ6y2
2QZ+851nUR26qUKgjDo7IrNs7ix4/QXlQx0kR2bc9Pvj9n3ox9+dN+xZP70/TO+Glo45ZTGWHsww
e3PlEN2kUR+z/lpyOKKwQ8LYX8V9IO6gW3f9t1X1G+hhZJ3cfo7OnS+KHS0+eVVPSHWlbLhPVSTm
qyoau23fsjmVd4ueJbv7xRX+WYFnGIYBl03gpsVMbI7/vrnCxADECtaIXG3h2q6Xsx57AL1AVrGB
2RXURc07/dWA93unFPhSLNLWsQtL11Fi0u+fT+bfnLXzS/1wUc/WPWHw7DEbADce/oLP/7A2almX
a8vJchWVyTzmloDZPi0L0l1oMaemf5XcjnX1fWn8j9fqvA+9eVXM/uVg+VCDRBiO9OZVN+DyuvHj
lUG7OheIQ9o0Y1yFSDWNG7PvNzY0UME0RXjAICsVwoRpxHz/zwf/Zp/CweM6YJvFTnUe2SbebJex
79u6tn2HzIFRCnR7b0BnZ/bMah3++aXe3JznlwI3BhwEi0uMvfHNzdlpqpE8X+xVuDYRqNR45tMl
7Zp1y2xv5K+App8dLRwS1sPzr6oAqYblBEvjzyfYlhUXiOKvR9UEHmzr91NIao4kVOKC7nHQHd0u
/WhAbPzzkf7lpSmmKmAUPA4S/i/++PmlA445BqlHfcMDAipO8G4pItVH/NZIkD9gvM9jIGw1gYz8
51d+e44Z7OwEOwA8bTz+EX9zVwWhrxzkkv7oKgsa0yIZ6Pbfl6MahsmvLilBofrmPsYeRs7DNmDh
4ZeCkN9owR+eHif7tTQBQk3OBHA7qsD5b2MM2eAirlIEwfBcG503abflQ9rwXdMCAO7apGS7skeC
Jk6g+M6Kppe+922RWAD0nTTiqhxktFsiveSwl+ERDON8bGkXP9uULxc2DPg9dFOZrwOUo3gab1ZW
1g9zmSw9RVyjtGmALOUqFT2GwbaOwde5hZPpBjt9S8dy+NRPbt5XAWkvkXxiN7gdPnXAZA4MUYgT
0GKBQHWIZGdUkot2E0gCRGgFrwZFxoPYUtTCKxO30qQ67yoof2tvkj30tu56QMSgkEG4IXSvW4WT
gnYem+pjzMlwXydw4/3cqb2ZQHdzbaoDYuFwsNT2bl6idQeVYSiQMS8PGMTBLypnQElN47dk3DjC
FrCIMFsE2nO5BFvR8VEdMCIAcxMYMgkHnAYESmva34zI+yFt2WCKR9+TizFuLKgXqPIlWbod9Bgl
kBNBImEA/HooPUv2mpXmfWWd2G0hxHpsz+STWCLkLjyyUDtwzv5EmbqDupW8YwIDH0Y+kndC1+p+
NuH8bW5gZomGpfoITQlWHERZ/Q64GM0SvJMZPJEP0Z1oHmKCBibqf2AlqUyOHsxeR8az44qBEDmD
635gnqeHifcPTafjIyz/dYfFCYNJjC1B4OPLkAUc7Y4HaRxcRZXbrpumm96XQtWvzazbssDy0Nyq
0fMHArDsNgB+/tRR0O0GttAOdkVwZTm0l1VCqss9uj7Yup0gh9kiRhq08J6yQYWUFykgtM9qZVdw
IhAnKgQ0kybdJ4FtWPdgqwA3181KVzYdTek/M9KzfOWOnD0gzJ7Q1Xo1pzR5mZcAMSCwfA3GLwQT
AC2ZjBcmHJ6iKmy/xJ6Ryx65iEMTA1SteTvf2AQoUr80+zBRMp9Ce5r8OiLCjlkOiG5vEsMYcIVm
uiX7NpJR3p0Bq2ZCDCGK3JwPi99OtDRdgS1g3mEcDDwNjHR4SAZy3USszX1ivnBrAOj11SXpkeIg
rH72RLlMgfzaJwOsZE/W8JVIcZhZB7WwmvprX01hTuV0W5p5OURmA0SFYSYXK8SWnYwUJsAE0DFx
y4plP5PA5cvcbDfLmKSHKGr6i6jrzZ2OvXvgMExupJXVnYQlcI1Uo90Ndp2ugp4HU+4QP4rzDRy5
RTqR4Lnso3mudgywI2bsgNGa87Ku169xLyOWm0lBLiJreyL12KgrUSMd81Krsg1e5ezhtI6pWIDS
+jRp6hNmCOjmCykb8s3iykVPm46He+014wXyD+N4IxrwGs8p3ILyaeixnUNSg1YnjzMcaPVNmBmR
7iDyjj9w1BlfBtGeIfJmGra7mSJocYikcGEBL5G0+++FmQ7AMIKTEeNML+E14F05cO87qHIYPpED
OqcyF7BhJJKy81SjxoTVVbhpWtt92oBMvjyLuAJefYefMMcBXOHAS3WqCXpexHb7SVwjQbNhEsgK
xfPIPE4BsuNqNcP1Slo63yRYiSkSc0acx36QAevK04QJD/BdywgxNh1OKZT13wYUUayjPDeJWeg1
68FonGxq7HZHQ4sdNsIQpPLr5vF8nDqMXfkYYewIO/bebY86xS1WYUDDgPKY8+qMR1qJSSEriOP1
4ATWjtwF7XjcItPDx4LcHmLF7bd4dnCr17OFUe5jTA+Y77vOAjueat5vd6OGHP7+bFW3OxLDJwOk
18Uzy+xviA4uLAYK4JGmm/4KXrTuChtRZq4iIEr1ZQint2py5NnkwvdbiCtU7xIt02HYy4TrEx8R
+NhrmDD3MZqhRl7bUHvK86C1tulOpHWtqq7Y1AFXyoHXgvrAnANsvYBPlxAXd9JW78GiwwiQITAG
PPszfo/ITgsMJYL5qVTPAQFvGNVSEBUmX9KugX6RAUhIGpjM8+iDHSTrOTkg+tXujawx7KMAl6Cm
A/jbRcAprYXBIBSiqmO6Qpd4SlexDF87DCGaikCE/Qyipq4b7JZI2qEKQPsJIHVXmVE215HWavow
LouWWPwMpumct6fS0K+0CzF4I4u3ko1x0Zxl4m+oPgawC6hNt0ssktTdVyUWzFxrlO0Xpu4r+diP
keM3kMA3nKma2Lh81Rh1gyWrxIyr8t4CX/WwyrhtaZItaKqozlpf2+abRNkyAD5oNbTnvCspxhwU
mJUToSj1ekUoL7Bp/ZxUDdkFEnJXKzCL47A6ZS+roS2hcsHmvRljtn7ApJvykfg5Pfa65vmC6VCF
wFiEJ5Tlz5Cp5SUOT+8XjR4og3fAETtSVxwhH/iMU+hLZKDMeIdJOB/tDJygHag8lEB5T8EIxHqh
ID+gTLtLIDrBQ4hRCIctQkAXQzaGHMKiwUuu4bse60qRujS5lckcI0qb8oJMNSsg5cOVgifBsjJN
pp3dZrNXAUuPPgqmXZ9WWwz8BwuLMAiLbXM4tvcIbbWFCDYMGgrQiq6FTZv2WAvRIubOrDnBPsVU
kXSj4SWmVJQXslPkIiYzBlqchwTJenkivpNJxlNogqnmNgsR4LmaQQEdacPsVdQtZyqYtlezxl3N
RpzrujcAa7Tu2aeo6ttD3MAQapEdzFw36ctRC/sO0Z0VsVfjL4dNOkzDar7CMBvubcV05hCeK8xW
TjlZTX1vGvw4R6rkkbVQx3JNRX89hJhElfm6T25hY6eoEmKwOxNo7jwdRnIeKzHNj9vSD91OjmAu
snmOMUIAScE53A3wgr6lZSCuG0/jp6hEMwz4CvO6XB9YcAFhI/dwfxEfRW812F1dl+xJkQhmbpJW
nXilQ1o1NzPCyCAMsPii62SuQQno6rpAXE5HWa8F2GEfwdCHrdjBhmwQnn+Q2KyPFSbsfIorUyJi
uUSX0dqaOZ/Taj7EPTI/mWCRv1BjBa9sMGkDhXUepuNajcuzGQdzN7IBBRWOXtyP1hDs+QhPvNdd
Y9YCoHT0LKNYPMqkWY/14Ay4hjK+rM+NfUH96i5Du0JqGAYnMQMH8UIMHmF0H/K+5zs/L2OZTwg9
fBknnz4xDDkTOSZkYHQFklj4Pgg8sGsQbwL7Y0VtAJtgsgx+sMD0sDmUIC1HOoECS0bw38NUHeHi
pUCdY+xbc+PPQXg5yCmnUz9dezkMH2Yh1QNp17LMUjttz3FccWwofdsAjl/T+EaMQegyEiLSnreD
aU5M4bE/CuHd44iG/x0W9BYR37BtbocVLuo4LX2xrmHr926ZEQKsGhuf53XMbU59yKd92vn1VMW8
chdNWi8Lzq8PuixdFbInpW/aq8hXwY7U2/qxm5MEbJwkD/Pk0nyON2AiilV7N6zsMJSVAZTeyfcK
v7aLGEURxR9A5Bi0WM84tZYVfuthixnQi0WINMwes+f8oaqdvrLomw4xn6rCxgkSnrCx6vkmRX14
Z2W4PHKZLBrLcbk8rrEej6Kx6hpESXfqdXcKEJL6vNixPPHWilvwXuM+RJrrgmIGTZfFSzIcvKyO
8D0aaEwKVlQKLP16CxvcYghjoacKx+ACOZrhlpkt+CjQqKx5G2zbZzysUVeEMdevrfT9R0b1cqCT
+BJpFJg4nElMu2CLEdqMYczvYpk2FxSJn103ANID0FB9tQKycbDguQAPSw4NUmEHP5MB/ZV2pwho
4A4u/KdpVIsAvMRUEbCZPHB0wcUMoP8CPXm/0559ZZi/UBDXXVXJVO3tUqbvwjIK34/oAY4hqtg8
wkwhGL0VzTdhMPaDbyMmQDXJC8OUqpuggaMg4PwfDFURUJI+uWTh3B866tiOdDIsWjHaPKAWQ64I
BlIgZ5jbdTmb5RG+VfH2aJYSzwg4wlcwluG+R6j9stU0zDEyWeYzhuyUJY9RjYHPifcxSEfUohVF
lKAriy1Un4c4wVCANkh38xwggUlGf6E5htF5PqEdBdGH9Ek12sNK4uWzX+gjsGV1VI5XRwYEKUOV
dc/bOPmGHguUBfrImwadB6gn7pXeLSJY7hGytSDy3NTfRg4BzBNSEe2aBVElrupuDSXMzkGwKQvY
yOIsMJ7fSc2C9wztlTiIuZTNRaOTBnMExFh+QO1DCjGmYHs97+7DOIxe/GDdwcieg73CmCecM5g4
Ym3jAnNwhkLpkt2HQFygjaXtpTTR67TM/f1SY1RYZ8v5Tvd2OfoNoxzgy5KrkntMu0Cd8FBizkze
mA6/iRlRs2xlsXi2fIDNGrfBrWyip2Yk0QWvPUTAsK15odP2hJAtTvMwJle2pngTc999xlLmkCQO
1mfkWmaV0yVpL+FF+8KPqIIQYefBrhXzerMOib/Gs43M3EzT69XW/NiU6hNa4+adQhuSrxis8U5T
pGgxLHPC0IWI76uwQlGG+6SGAGHVJaImzc4jmf3QAKC6oSj/+wsAc1GOGW3dBzjw/Utvrb2hyB3k
pO8wvEva4COEUyziW6v3uKMTdSEiUFyQrDefV3FJvg0YVZdvSOrvekqrXQsda+fSQSL/qgZY7EYl
Dl0eVsYdNXrGzVh3uVPmuQYXeRepdrgHwoAZKjHAXAzzw+QWHWCQikRtFv4vd2e2G7lytdlX6Reg
weDMm77IOTWkphp1Q0hVKs5DcGY8fa9Qlu2Sjl2FAzQaP9qGj3yklDgFI3bs/X1rIyQ+NM34PXXy
tkfvi5BkjyDChnyWN4/Kz5wV4lA2qBXrNuNvHuSWaPjJ5c+W63RJxSozxa3o6voCd0yyMqXVXdqO
DK5nlP0ncn32XTdaWbVSsHAOYxJdllXsyHUNUwTcGwDH1ZyB8uxTY5q3+N36hwQ6wM1gi/QJWBwv
YKrMHwkJDSJ7vGBwJJp4Q6IuenDM3jzVWAjwQBITXgE163dt2oyoXEXlXTSR6W87pQuYDlQ5sxGr
GKv5LsZyVK66XihnxRa9fxnIlevd5Lip5rHeFzVWTeVk3mOHNvtJkYvpVv7APEa8zw0LOn/XErJu
uQEvhRN+buLcWOelE947SjRbAZpqtaDtO4iJ2io8zG4/yTY7xiie13E8zwh/O7FcGQVFSuJo1/1s
WrK/m0d/JCXiupyCf8mW1v1otMv85HUdIgF3hFoy2y16d8NvvpbxtNzCl3EhbhhQuIAKKIVm1rOG
1dLnxWOhiqn7uiy85URH4bjD/seFVW3tfAvLeH5hsRzXKQ/2qhsNgCo1peyViwr4YQA8hOIuMOsr
8KkTM6Y14CZGjDFt0nrM00tSRlF8FXlBtOlyMkfP5oRi8GAz2Q0btl3uZ3yN00f06u2UCDYvoVEB
YxBeL2nbY0dD/3n2xAj9bgUww7IpF+Np7JvS3sxphweY0HCerheRiM/ZiK7DbJzPKNTLa7PNyxdy
JYQcTWyMzm3eCwmrcgMaKK+btUedMrsYX/cwbUJm4FTlkr1kMvagM8jA9N7KU+jLvlASBSAirZSf
Wk3TVNcyD1pEY0vEdxYtRTWIG10lecNMVIbFqq3N8KQGP1WbSo7O+CEOe+e66MH6XjdTa3qPQ2Vb
+bWapiXaRl4R+Bs/NftqXxWBwRuoZMBvLbIgiZikMg+vQskDv18s+JrlGuhBxjPhxNgjpI2dOPvm
dfvMxB3N34wEW3e/iiJXRh/b3OtsbAeKkw2mOChf0rDrFUxVE3YOcwoNLta5h4FsD2OrTS4DFavs
MnbU6N8ig4NIV9pJSkK/XixkZWtHSM3mMuNAMhnOpenHR1CmQ3bwKYycCtdmH68yN0ofVV3apDQj
xeZxWOzOT0Cadn5w0QPZmW+gUrHxz33MT5eyEXPO3FokRglcsqtJTzS40Nn+hpFd3k7KaMxd7Tsd
WZCcWPooh2KBL2TEpL4x6uHCHphpqG2MUTx/duOsCpy1GKuu3lKViJx9IHqr3xOakiyI89kUxyVF
8bGmKtSH8QrRTXlhkl4YNg6W2/x6quY6+2GkbcMmaCRCB3dVSbFTg+kZkEyRyi4/YAy00Pj8WAXe
DyTUQBTX89AxnoRIdMns1cBpv/rYo3D0xnvXLCz2pb2Hx2HnRU6XXhWQMLLLUuDYxzRIaPuFyTiD
rtEVWUuEDNMLAKd4yhOoDnJVsltr2cPb7bxNY7bGvDkNBZlIxzKmt4CB7Ued2G1dxMZ2aHg/ZGeI
8cOUhzaPrhgDky8+nksGi7s4rrfqXYSqG3zboD1UE8XlKokIMT/gO0OOH80LPC5fTdmFhZzTgROc
MUmJtlf23RCruobG01jVjjB5ybbObFXuyohByN2e2Q1JB5IMt4OVJdVFARXkS5T5/TKvunhyE+I4
qmRrj6FxYAmcYEkR6hpbO6C2e12pzpHgzBxl3SVOB2NrwhPD+ZVwOLslCHd5PpT9ToKS45wWP7wU
7TDDnStGnTnLYx4mOjhRbaOeiGCX2t5UUhzLqghAi8iT9SQbYismvlleVKPDbzn+6AfEfNTcLrop
UMEFJs8qORLxjKPanquiZzxBa8+teLAKVMtrpPWePEata8r1khujujK6ApdLXTb9uFuGMrC2oRqn
6jR1EgFlNg/GJYPLCE9D69RHxRExFmcib57CThgGzgUv35PIzpoLtpraHo9bwQc+FXjVoYDmad4n
eb1UGyZCV22QR4/ZSSroH6QVBISP2anCjduVTbRTBPvEsFXohVdsjCQEMjOfy21D/hgVTm+lJHed
sP08hiVACxO1E9k1YffhOp9V3X1zwA4UG+GM8hm4xHgblzyiw2KJtvuOw87JCUprhvUQQ9HZ2Hjm
P/u4td0vddOwmbKgW323edRP5Ihy+9CHc73svDnELmaldWRv8Mpa0Va/YUzRAZt62KV6aKAnX57P
L2ffCsZoAAtHHsxe+ejtWguR3qEaRbFsEs8iMVgOteourKx0px3U1goCZksmkaJQU1nbHLv8pRjj
alilto3bLzHjebkAf9bGN7YZ1fIyM6rCXBGKDj251KTO2Ff2KXhzsakmvA6ZBx9pmzFw/Z0PJ2tA
CGxkl+MSyvjom6L54aObTn7YEIgUmWfkhBk3ziGzI9Hk+xcURcryC3As3vkU1HG7zVtIBdMqrgtK
c2tlc3G3Fp6jbtf4WLr2loIQOVkA8DZdMfZY3co4l8Xe7f16uWDHTnl4ZTHjZj/Ab5LXZBnw8msQ
U1m9bOAHzO2O8i+ZdcNtvGoHc3X5JJdqubKWnKI4hYiW+TO0BbPXnFfE3Vk7SWwZoe+VF67KTLnr
wSrDGIYaYUWfUj9x5T40XAjSJMqJtJmnMaHcFGiB05twTpN6F2QhIwI4WQqKvRipZyXuPCAwLroc
VlzZAHdGap3WRXEBwNbwN5MZZAdlhal7EDDKsiPbjfCjg0kJ0lxPcQ/istnzvsJURj+s0LibY8q2
u+9S4e4EKbEv2A2iCRBMVljr8xpxLpVCvSyybZ1m4sFNvTq+5ia59V0NdpaUBcXU/lOzoB4/nWdM
X1q5+Di2KF93szBTdw1yBJghzhJko3ujG3hwumGzc3ASR+gZ2KySg6VmlR0tHuWxGRMnWy+D3Xff
vRZg6GZkxWP28YrW2y/EYR9zpw2cDeyC7is2CHPcjksAEHnt181k9ViiBgAmMw/ZJGaLZWbgQO8Z
FmKJiIkNMdTN7fQKLCqWfjb2ZpXO4Y1B5hM4Ap4UyCRu4BbXGBW9b6QZ5HLVIQ13NvjECDOIiNzx
PibyVbeRNdrjBz8eJK/vXI9HcHjeeFVUsanuW4A+4wcPadFAGoSRlB4jo02cb1nlLabY4aEte/Rx
apEvrCdFzoJioqIuVuSvlXECYgCqdMoK0zy4TqcTwgYuSRcryNRF87ROxlh6QIDaOF8F0JLrq6B1
S3jITFNCbcCL1gpy04yPzdyIkILCdFlJfFS45YN6WsjO2+W49UZW+kdN55s20eRpEQ/FgZASQRqi
Q1kJ0ubEw62fVOND1xZjc8dmYkn31GPd4MovhslZZ5lVlpAly+xr3sJHYogOQatz2DNVjgPo90Cc
yD+V8Pgqq7cvYoqmJNtbYDqffsZIrjnYRF1LDFaUDgkVSxeqDL/nLS5LBdwekLJIF2YAwxPYhtb0
Poiax9a1eodcwDQW13FmNPND0DQpPNF4YJzhcOShmVno1kdSFw0EM8OI2zXev3x4UCYxzcEs2PUc
RuUbnyg0dYdpMpdm7fRZlV1FozsuNUa3cZmR7hjxi+9T+3xiz2pUX2KAI8++QfeCb+YCXahiJ5V4
fr+aZDITA1CzTMx81ZdW/ByO3YR0Opxl9ORiqRo/RKQ3wx8UWGZ5WPokGo/tkqUbWxm5IoedUIq4
tKvczq/B5IlgG43AMB8W8lnNKtY39mB3qdFfVSUZlFOEFqPZqbK38s+wWyImerpMuPUKbJTXFTtw
FLgw+5ig63uSpN4YAIGuA29dLZKSYpF17Kg6kcTc1/LWlkieqE+qEDMqp4zpE2pupu4aUFzLZZ32
XvdcVkO7IKyKpxTNDlWo4bJtrKY+tGjshC6ypOpKtb1lnRoy5dXK8ItxWWCNsT2LcHPW/fKldgsJ
TruqENmXEs/3/ShYHA9lK5ibJTv0/DoLJ09djGNRoQdqMFj689rAtJEe0y6qw9sMZot/ClQPcp3k
PwpAkiKN0G89WLrlkj3DMGxNQU7ks+8aabglDVwOHe6H2uyQk09uS66wiEsQHUNP6gXrlKw9uJQl
mgqjubGNsRfhtVHbKY5D6GppO2wVh02rP4jd3klG9fbdtYj9HddBRoui5a2IxSWmbr0Re/JYl579
0DtL2H2uMhoqPM0YG+Y9oF7CelXwhL6ERcjy86pl+X+GukCK9S/Sxf/ev9S67Uz3P0fy3tT0ZC3W
9feXX9Xrrm7ECzbC0gJDR6uYkfD8S832F/07OSmTD/xbZvoff/+fanjT/wcyNyf0EH29yuH/LTvl
RyGSd8c1mVJt8Ysa3jZpdKvFPaipGAloT/8lO9U/MpFyITrlhNnxib8jO7VeVci/aOJeLx3hFrpX
wAAe8dbbIQdIeMQ5mASXuOTiZVVgxSn2FW1BSAXOJ2XuaB6RXPE9N8Fcs07N/Zg8ZqQezB/Bkzs8
FF/G5kthyhVghvVwN/lIjmixspUI38271LyDYx1Ai/QOxnwbqTvbO44DGOk7t6WQQXZg2Tff5tvi
GB6KL2yalXGn6rt0vomrU5s8mv4Jfo9lXsibYutc2iuPpJ39obYODfnz6IpX33UPXZ+uZnvrH5pd
CBBUrHz2dOamWQ5OuM15kisKr3cwbpxTMr2IB71orkIIPJFPNcNejWrjFM8o1ykUg9qONv7BL3bB
XpBoQ5i3uklXMf9tnGSfGXvjU703o0/RV2+T7tHGDF8rN1+ll+khuIgP4mqx9+El4P9l49McwL0m
OTbesMfdiGs5YOJ58NMHcW3GH3vzg0UpZsUac+Fz4MxY37fgZ+97tAntw/i5wpat3GvbxApw6tur
ytwn0aM7fHaTq+abzW2bCeJIMsH3RU+fUbrexPY9cHnK+BfQzkpSe2QR2cqEt/TKQOOxKv19Oe8I
WbWRvVmbGwsIhL/PKZrUWG3pf4RlPtpZAJKXA/9ncJ7Lb551Pyef6+RRyoOh9mp89A5j9+S1FyVC
s2TdYp03153cTNN+GrbD97TapdXauTL9FwGLLj1m8tiPm1JuunaLL728JNKOXjJjlYjNXG+Hdnvx
Ea5b2IPq/zypH13yWG+yVTzvqmbPySTmnjPnX/9vTXj/A6k9HkrR/z4vIZ166us2fSr+135Iq5en
X+co/avnKUmIfzhYNVxibUCCUEfQM56F8O4/PJqzY99AU/2uzRddvvSn+RHuGMg/epr4qYM3+HvY
cvg1IUymI2EFf2dGegcM5Hxo8oWKkp1diHA1dN+pYwnInaarlrXRVHmwpbfQ6O0DW1EcSMq0+mIM
Rsb8U9dyTTet0scIKat5r6HG7XXRxP6EOo8k48pyJxzts09rLx095V+qzu/gbE2In6n8GMO3FFjq
kytJM106ZoKdmZ1k3W0UEvth2xpO8AHdCXzr0KRmsMvSpL2JnDy0Vqzhw8qPKlpRGQX8xR1++Pno
NLZVXQ2+QTRhUGkajr88zf+gmX4bHHBjHLxRIHhsEz2vNgm8nanJM85u4wawkaPpwkzr4Qv7t/I4
w4YkgjMoCIYZk3RU1vHn3x/5rWD5fGTI3x5sJ+1qec9BTcSAU9PHVhnH3hpxYH9aZtH8gRATvNXR
8ndNPehcRqYGBZruu+vD4r60A3R6+jzBw7F9iSIixdl9Z8L0yO2jm3XVeMl+TuZ3xmiONCqBuQvj
wAB4vCWv4bUYj4aGhuyrpW0mbH8qbq8cA0sh/LAFoKBRxHTdGgprbHb0sej9lQBR5qySqaMq5LjS
/0hiv0Zh2fbgQJUxI/FEXzgWRIba0koIPWz8kZR+jmj7+9Joepl5dsHmyi/uB+2NbaWfnHLtl22h
g2CKj7WNFvyQ+WS/mmsT69Voy7aUSTeowOEssnkOVVe8NNXYqLVJfz55Udqxk22MZTaybUtvq+x6
JsxgrarLqabqO1bxViIE+0pSwpFb1QXtS8BupV8D+iR/lqsIxmOddaDT/LgAyV0vg2eSOSy65S5i
tN+GcYGYo7DqkWRkY4kviBdhG0bGgII1jcf6RbMT5sM4yflBVb3p7Et8oTQrSoFmb9xMpCELPXjO
yzxC5rTGAT/WGz9oxcJ6WccW8FokVWTYnx1UMjj5w6Trtr8foOKtIhp2kzZZMTAxfYVEZ947a4Oh
arpLdN9xodUXrmyNuxGnWQO0WMybqUB8AgmATYxZf53Q2SFgsk8laavNJDHNFWx8zmr0vxVH/39q
DtWbkv++CL1rvPnvIBll/j9XIMPz/hH6Nhl4P8DxKaAx/nMJEtohKiwKY+yEcBBoY8hPKxa2Uux0
Pj4GpgcdK/9cfzBvEby7tNwVli9CTIB/a/l5O5L0EQXCQGZay2c3ELCYvXGmwCBA2z7l7ksgon4I
t1bjNEaxRs+Xqk+uy/TydE5mV3LpFmfTW7ObsCOtI/M5rlqHEhcKh9y/CBOXdEVOnU4eprAsuuvC
LRuDHTCK5uYZ1lc216QzvCKzMf/7jnjxSfIO90Uy+8UTXaeb6Jtd2tI7xV4qyaeUIkWuuXYa0ic3
iTD7qaL1j9syhOvJLcsreoxJTjkuS7IH5/ym0dFZr1j/8kj/w0r01mtBLsHEuBLiJkG0x11/j3Kl
50FKSTIJaORRA1E49KVTOAeUrV3rHxQJCygNKm2K9EcBAJ0Y8veHF9pG8u89C8dnFcIwp7HYPClO
5u0zUpkddGxm0u9k/23k2X3NugnaILRQhlPsn+K237RJH5MGNRDQNhVZPwTP1lo4ypvsi96jaVO+
IoiwW3EKgX7xsz+c5LuB5DMbYWO2CYwCPMZ/sd4EVO57pMn1cwWThVGRcT/Ir42L2S/uJcxSRlIX
D23+VGZ0aSvWbUPawz0ERqYLmzIhP63H0pLwW1XKtHpJWrKhqPmHE9UB1S93kxMNbQ9TNO4ZajQY
JN/eTZq80FSqUvYzvDKa8W2zvqML3C2gENglFHwWetWsDZ+eCHQJANBD4B7kJEYepgb/GNqJApRv
qZQJSDqRFVWACh8li83gmkZx76HBUeXassOZm2yRXBbVBcKtgr+ap9FEfe33F6Tn+l+vx8Ts5BA5
IvkloGBCeHc9SYoirLWN757RjqDKYuXTJHVXBE5vo61ue897zF0z6v8Qn717K9iKEzU7PjgxbbTD
tPj2uM2woNI27OB7vPC205IC0V33JXEii0YMU5YO6Q3QmZ56c5LUFpbO31/2+8dI114nwPkMbtsN
6C77bgmM3RH3y5zY30m0+dLWga7nPjGFGf2xVqlfnFJD1OLazhGOP+Sdqa0yHURtbsrvz+RtIOcw
iEhd4KNFROtpGOe7G9F7KYo4REvfolBVbruvdVV52RoRmKZlvwTtzFP5/SH/evG4c7FY4xMlUAUj
+vbeJ34S4fkw2++OR2tEshcCW32+c9uJJqXbNCBB+tgO3HWJAhoP7GNtEoEhHGMP0Ex/GAjvohF9
A0KT/I2eIl8t8e/OJg4p6odND/Yjbf3SOMxYGZmKSkS4XU3CMXPQsqUlCutmNZMi4qzc1EyGh7Lx
smVdGaKtHkK6KbTVRrpwdu7LMa2659/fM/1e//qesAk0HYfGYMJn9SQP9faeDRNgIFOq+Xlu+5ZB
YA5I35ytOSMOx53T2rQ9baychlyrqp9q/SVt4j/tat75jnlf2HRSRtW0T5daq/tu3HJ/UH4Q9D76
bk0DvHWDhZUbQvvWMGyhw7GfYlOznN/hYtBIuuF1UKPxDvgRDV1sT+6Gyf7zsHqXHdMnB7KWx8mu
1tbD+d09wpLRlVFSN4/0AEqRL2smCzSts2AB+hWTVxiNhfoEWW9Z/NWQUAdM1kw7k3cfSxUZh7Z0
MGu3xoA8P0g9HSDMYJuKcJ8PlGwWlPZ2yIS/jD7FJRoQUBVRhZdPOYK8Qi9aKXOljt0rtLX5yl5a
IhGQWTMzre1iZ6XsqlmLwYZmpFRRPH/QM20+g4oCRvF6eJBZuhiJpj3jT9QED5x5alQ6NugbtyS/
3HmVJH02tmJ8cOxa9VctdHA4z5hqLEhLWA7mQ+ywuH6lsBI5n9iC0fJp6weAlH6MssJD8jcnEu4+
qFsfa7XGhdjv9512RKteETbFI8X+rmUXQUK0gWEHcqc42oNk1/aHjcT7d8LCqUELCFYPQZjxlyPC
7umSCaT7V1vhE6SfwIDEodogxclZQrxRut5jlNmKQThZQ9/F19T4aHH5hzVZh7Nv3k3g4Xovg5XV
godMlPz23cSBM0hApSXGuYr+UPCwBtd4qWWCPu0yyTvsl23k1+kt0G5dtaP3QR1v46C3Rnimvq/3
PL0Vy0usSt4DIrciWFbdJFDV9IGB0Um6aq4vGURYAjMTbGSzciIPmd+FmZiMw3oE8WYfoyzv9To9
0hn+hgy63ywrG53kPO5/Pxm963XCJQJzZ9HjqrlarInv5szcixJ8yp3/cRy0/Wl7lnBYo9LjlswI
lcRETDPDdj5rc+L+NbIFjqKHtD1koBsfotnTQ5oe1ZggDmlj2Tqgkaqj6CopX9IpQbkLKhDKnaWO
qcUSlLydvkD3/YfRa+nU+S8TbMA6rFkTzGpcHsmxd4GVtKtS1VllfdSyTN4tTSDlBHoD5yyv7ut7
DFxCF4SjZNavOHOlnlLaRhIWGokgjBc0LeBbNaLH/KkIM9850CZP3we50Ib4BPSOT6WJrS9xiUuv
w87it/auCdrRhiJMdMfl/v5psad6f2mhZl5orzdaYKKOt+Ozn+HP0Sl4+WjHo56p+lYytChnpvW3
3gxyi5RGj03tk29VOpotIZLyQGavLOJlSyN50cc7HKTD9JFYib4Lq8nPbEafPSpmExhiIUPMmQoA
Z6tuYNo8pFYzMa31rIscMO0jXbxjjwUiEXmHw63oe02UXGNuyXglktDK+Lfz/dFTYU7C9F8b29vz
g/zvpHEnILhnjddsCrad5l8CLjHhtFo8aXwYS79mdjgHWVYC8Q58GkzwuPrTtPAutNWHpH2GSaHK
5n+s3W9vO22ICWSa2f/QDYIR0tPbmAFFpM79cTLSLRi8JwNI/wpZ+8INL8aoYoPBpMddmtq56G+R
3AZRtot6B7ABsbA13rdFzafmErvAfT9XLFQ/H1ssJ2iEq7kIKt4V3iL9OFAE6gdhZPSLxQKxZDSk
MWmnwpm4OVXfTzTS1fvU399tSqHvx5ynFwEmCSFI9fwlrico6YwYQ8aHJFk8urz2Q24362gyo+zk
WcrBKy2T1gMSHlpWmNGPr5WpvDCLgXo5trJEGpdtXBr0DysT2HtyqmdguSkdy6dowG5MN0naSThZ
odr7svbK9mlSophunFGYs9pAfw7BuEp2ex0EyMkNxlMLEXauVx5NTMSVbdJtflNVLS0Ys7kfWjor
wJCFc418onXmdQy6kZdhVO20IAg13IwaDFCBwXnwkEg6oHVnMUwDGlVEvjRKoI9mf+wTn33U2kd+
DJu7TRiKzXGGVgvHtmvo4jfSstfeuKUxqw+TV1vpp8Ep4mhj00lFQO51wnpZeXHfhZswtWjyHbtF
fPAtuyf7aE7qkp6QprkXk0gszPn0Oza3OovqfEQMjRT7Y1ib8/xh7mnCe23AfDfuWTH84bvbel77
Ufnow+i/UNciwT00KxRYUUp2Y6dq+hPWIAdrCLhrv0V/FDwLvJbV9wSpAC15GCpIYEKSqxPaWvTV
gh6YUSXdYEM06hbePkL05J1C4Rt5vh+9xqIT5EsSVHbPXZ4p5rbOtQJ2yJBWiOtoS2p7Zk878AqC
PLaUgTJfUlxVaD5kjAwN59d4RR+KOE1J25fT4N5HdH2VRy9zkjjYMVaQ96+aUZks64Cr0ylcxYbj
yX6TREDLl+MUI61M91Nastqg+ZocJtixSQfUe8aAEvDI4JgM3Io2YYs4DQ1RV7jqFzuYPWhdvs+X
/vxNQJoFPyPdi5pwjXLQkc9qkKE1XmRe28TWQcyG4dO1I3Pzwd/PVSZKioo0RWRdpLdPyuXEuDkN
+2mOFjwna4oAoRvfLFMzNT7yCCPDW+nntmE1xxwfWjDeeJntkhSXYah3xn6L7yf/BLIyMtSl4xQd
d8pYsMNhti0Z4u6lYUf037jCwJaKAqWqbn2wpaXm1MVIxDABY760LX1Ky2gUprU1Y1jjcmM2OKSC
DXljwMFfrBi3k9yVWRGGHwdk0bRVZDfGnaWgkrKCrIWHpQLCq5bs0rVKhjqmdxIs2mwMElHZ3i7D
Vs4dswtsTuGq7pLeeKhKX0/5ztjHdKKhF0nNAKBBjeXt+7At+VxzvtSkdxW3T2Y+/2EtgfgJMToR
bHUqbPY8F0GR13I/4/HR97mi3wK5JIpOLY/CoCKVOC9SsqGROCNSIq31FCCkles0SNwBAnPtDHL4
hH6IEh33y0hUvU8GlMfzdZD5+pRTnnSjHjxGFkew+ZF8joxZDzCvNfSTdxeD7xW0O+Z74wgVj+5i
fSAnzgGZNodd/7yetrVt+UzCLeF7LjQM7yF3nSi0184ECrHAeJII7sXP0ROpLuRP+lSL+JnW+PJF
UhLg+f2McUNX0T2ZdI1WnNtm2hoPP2+1cf74P2/y+XPsV5Hn+1ZTcgIC3db4nKceKP59CmKAi5ZU
DzhIbNlxaj6QLotrmDvnB1XTSY+hRp5soPNgJUKMAthwknHxbkKEqdyl0SoLPgKLUnBWZI0jZGk5
yBUed1y6cCjXhR+b8jk830E4+w5X+POaEitlj7Zu6sqbxGGhKw6/Zp4f7Xl4eFFecH88gAp8ceko
xF+cvSVhnP7EWiVO4vHNpZamn9AKMnWG/oIrtfXtPQ8khTaVs+Qi9V8B09lxHNv14Tbji0n0qZ9v
qIFSin+pC7t2/K1hulWeHSk4+nOzj3VexdxO6YBGilbpsd5/dxPPNx19Sz4LL6Y77apziVi5+HYk
2L3pyGXrP2iN+oszxgFfisrUr0OpXH2bqsGLk+njUMRFnO4wevB3E2mL2Ma1uPgCIeJ5rKRZF/b+
/uctD3HKcjpzamutLStAzcEzWtyyzo8C3bT5kcgNOhLuA6Ov0rXZxREHd7OkZsvUw+3sjwXpPRIH
PKZkOEIj0K/zwPrK93JKUVmwywkWURTbYVfM9aF3arMs10UIdZtW5F1M8goQDpWbVdLLji8EjW5x
KuXAPxc0xd4jvhhBwkKSyy9OY95HJAXoWMvRqevU4ydQzzO7gAh/HCNjCpnKkaja0mKGwVhcDMG2
QL3OR2ajisLuSImpVfNX05sz5pu4qKE0HX6mk7OenmDZbkAyWjffFqdzbPvQwIjwzL39+s78pDp0
0ZRHij4GyC37j9Keksk7AH/Xlz7jAucW2c2scq6IzgO4Jj1lCma5HnE7P4OFo0cN2WU9xM9ZvKDL
J35bDJa+3h5zKF+QRUs+L1MScrr1pyK7CQoWUfKKlAUWw2saO7d8wgMtwqAe3aFjXJ2TLPD1ixaJ
RyVhzB3jSCr+hjongCK25eSupEvJe9lHImfrW5bsnSr6S5OYcC/L3NPvU+9MKUn4OA+omm5sL1pY
87qFmSbbsdfTN4++czpVYA1BTi4+QyTLr7cL/dSbrxPhWWRcTIBz2/QU2plOldUDy921n0e21985
JJ1x/8wRUKlk502NCweO1AUstpVPEsh71Jg6tuQshvSEoGxLV4CI3qalXjZKN9L3HAijYPCd72QG
Ibs42amJLetiUm4Z+Xe5GibjoSWYJqugGohHj8y3jC+DBuDcgYzuJnoYNSBEJFpLtKeoBlPiVSLr
sKyn5tEDCSPFswParDh5nmyWCAwFmjTjByCEbI62rGg22pyuIAtrrAEj+O0n6gdT3n8w0SvH0I8h
2ibz/eQT28jvIa26pPW1i2jcYu7bfKADFsgT1eWflIMiuF4NrA7Q09Et1sSUYAzDgT7enFAWWvCP
6sXwcZ5NVKbmzc8rOT9L2WSkKdeuC0eay3qdbgpEowy3EB0uX4j+9cubdqX+RPWaQ44yS38P2JzB
JxaaNPIlsslOlFt27jrDnhZRw6scEy1GJ9UvOPigIPj6rQxL/ZOfQ5aYkplI95jiR+esrJ5ODeh+
84K3dyWs1gxuB1oLUMufzIocrrOoKLSOk6z0Wx4bSqcDO+pEfHEIy/qjVCbj2zHJgp+oMugzz/GN
81KcD4TsjCVNMlToY/x6SfRdVz5E7wpny11+nrDyc6IR5bJOiQIe0UnIrvVatOBlXGpsTyK9wXgY
UrfhmvuJKt54kVqxDuMgmHMMfyz0aQ2vL5wBwVyL8t1Bv+QU2ikz4o9AKW9t/EhZtPZ0sbCXJb1E
C97G3fmGULXRkx49gnWI5eBzyS4Tyy5w3Px+e/VuQ08uR4Mv0RQyudGM6H0RCB0/wWneWA9JXXuc
Nc0KZt6GCYXuSRqOfoOKkcQL+IdU6nP//eH1xvWXVIk+vKfT95rIKzj+u40tJqSa9i4+qarz1JiR
A+Ys2AfwJv3+UO9KBbxNqCbR0rikrPinp1Nvv8DTpgCMd0Qo+c8xgq+nrteyiRznBia7Ht2hl+iH
OqQ09X0Aqg6hY/1zcvz9ubxN86HhZPwAQuTiKYczzt9VSqLRtkjfZvEDfbeYxlIXH4/cdR2yra2q
CZ3/dJ//ekArDEkc6L7GJBffIyDzpDVFgdf3Xs4VC0Wcs+If/SVnmvv5Zv/+AoVO2/37weorJHcL
uxNVmIXA530icy7o2lL1hXf/c8aYEqWT9otnLy6EeKcLxl3WRKq9GyZ7yTaATfR8brdMDQa4XNaj
P5zR25HOGbGVCtCwoS/DfkDB6O3zX0LTmPzFlvfF+aWaiOt4x+cB/YrcpcGY8ggSZ1h4MwHU6BVR
0pyWLzRFgqiBrZud/c4tMSyxlDO10GwFeQkf5/2IxCmFk2rL9XSuqjTnafb3F/H+MfLgEAHTsBiG
JPrO97U+1l3ZW7MxnhKcQdxO9RoINZ1bDXeLEQzOHxrV/qfjuSYPUv/HA6D59p75M9GIFZjD6eey
N8dwg1Z0fkvxGMA+if9Wag0kKBYBOrLxYti8qn+ZDmwg8wIjf3Y6L0sEyfpp+HnBewEYSi8Yv7+h
b+cf8rOhZvjyBqJHcchovstnTpgd01a5+cGvjDZ3135Z+v+HufNYkhvJsvartM0ebdBiMRuI0Kl1
bmBMCmjAIRzq6f8PyZrfWOy2qundmHFTRWZGBAJwv37vOd8x3u2OB+bvHsF/fSm+OpfJEp4LDpm/
L3UQvqpFJnYCV2UbzY4W3RHuIx1Hzt8NYn+brfHbUWh4jIS5ipwDWFn//L3VKs6SfBbeVzWnTf3H
Y6XbW4yK3xkEAaPrcse6CqARdbrjO+TOsRUiNdMABRj17Dzlk8oi+NdX+w+JyC/rAj1MLsGmuv8c
W7u/7zeqyrzIydJ+36062stIt+ZtVi9VU5fNj36tGfcCfUno+RJuFK+cYnHeYoWpzlQRSIMSmCKC
jtRFN+mJqLd4J5OkOSzULFZzHcOg1OYliHVGYW8AjcGXRV2um3UbVaVcMYvBgwNYHLodiSflxcCO
adi3INO2FbiwOSQZNxgPtXa+KiAYekh55EjOBr2aHAnJgQOQk1VhqeSCW+SPwslR+DGsSz/LHU4O
LpsYLBGW159HoOLzak5ppbOlcGTdypMJaxGFdoMxpLyudcnlpvSzpXNt9OVWZCo/ay6BxILvTRWu
toIO6ocKpmLdd8THhrZwSuBG/9OKadnOkX3/LLA+KzsmfhPXF7v8Vlw47UjHizNPYeuRcBtesio4
7YwnlSkKfOVyrnrOecwZyrx8MijHIQfhoEGbe8xtVdmaFEDy6P8uP8+H3rT0BoZF/MW0g+kMOUw/
SEkZSFgKFCLnJ+h9rYGqSb/1Wk84U5S0WCPaR2vxxrV5ZA6yTdqoTVXdvm6GnuHGYybogifkFGNf
8nZp12oa5h6NYvjHwpG4d0+WPU/6u2bNy+Be086LxV3teXmhR3ndK8DgBAvaPMAzJYtKj+pm4bsN
p1lfOyKlFDomY0DJqFlusOBsnC6k/ww9sWplPmWc8j23Y16bpWq/N9VymD5A5OHPJgGLg0CNmL6u
uteajhDwfvfnKPCPNbJFVZPYFxfsFwehOi1tcqb/qP9oyG/1K3SObTP8eWuUn1Vq7ZQFR0mwrRmC
fuyUdgWvrE8ah7cB3FH3J8zS3iObS+M+iNpTyh1hdInlp0kyPVhLZuXhkk3xHgyEcchUYz1W3Twe
6LA0905nw/bwrPTayYYSVq05do8xN/XBTKyGCAFTTz/yTpSvgPObcPa0mDNyaQx7DuG0ujCrn12h
vjcFj2M9CfsC4FaEjplCz2tVpdvlzmxGhPTJG5KjBjXitDBE7qIaJXesXX1NhSR3wRTnzlSSczX2
JID1tMaRaSQHlLdemHqTe0eYe4s6SGTfsr6NAekRV7aYdR1asdee3FWvdthQmU4DRyPsoHAXzAZQ
dnYTv/Lock78AAgr96in4m+tV5T7AvQiiQhebu3SXG0eBDzfFdeXCoxCMZrkaSL3/UupYMf3DFk9
Tq6eRao+qCfS28kGIq3KuJi0D3fd0Nff+9yJ72hqZqh5BsP7pjGC4pylCe0ePEua7cRSQ7zqq+G+
H00aISwFYb/M8mT03UIsVjW5QYyUO3VfM3gcyxFlhPza6zjaowZEGMevrEoXfyQa47s7WE4VKnhI
AYAhkwhNbcjv5hEOjYWG4GwBX2mDGPXrFzXvxWV2TPXc29p2h8bWNttNRqhclNlXKtl9R7ryyikr
jFQPXVa/b9o0kSG4QrhIOc4L5W0CKPS9VZQZvpi2fulJgtRROghkjevac+empSiB4TUd8Il1KuYT
1K0tRFoT2fWiOSzEHPWCcTJK4wT5sBSnbm47sCCSLJiywhBkWM/WtHxVZRxfmxqPz9jLIaTlqWK2
mcGEhdbSGJHpDDUOQpPEGjFTK6qM3ZPelwXajCJwsgSZryIN8wsT88Y39JJcDhoYPrRQADAgWu76
FHxLUAxD8tSmS/vazQJwBpjTOYi1TuR+zvtjEuzSC+TBm9MVybc73XoAHErSuMb8S16BD2H4VD3X
hC/6Qozancdw4yh0WEqSOPgTZkDzS+/a8yVnDgHsiUYwL0qcXiwVEAeJTC62qzRw6bXC+9IpFFuh
S92Y+wjb21t7suHH6q2N3yBbnQPBQuktaj80J1PaPekNNphRzqj8xWh/6Yz4aeL8/rS21erucUou
ft5WyXcAZdY+HRwsj5Sny8PQebgtO7NlklwkAzGF43i0vULsW+pjAD5O7z159eB9GLMwHvMubj7G
dVy/S27wcHQaHdBBbuxVdoqwndvhgbpX8QEMjxel64v3VW3qvVFqMbol2tzX6aKa7GUzKxLsP5c+
lVXYB4eBUYCtI98XluyeUD4ZvP9RP2lqbexy2+jf6Be2tyDQu4O2lN5DVXXrOelzTMMOSy7H8yq7
rk11OHXSnG7BTHaPHca7r0YBQcnX2wVIFGyuCE3ndKMZgzwDopqO2TQT8Qperd5DcSMZtbVRftKO
8Y4ryQqXOE67u1V30yeXls5bu7rDIxt+cuBhc65WTRlQQtrZDrq1dWHyroHhrTxwkOuWEKOi1Nqt
idLcFowGyGFvBDgRUaq7bsrbNzFIQitja10vnWfKM3LHgq5FBe/ZWD3IIUk1R4ZTuAdiRJMA5b95
QxKWwcSgU74pMTEl6mWxwA0DSq5mavDQkbTa3UthGaMzRGqD0XcAvS3iy6SIBHCmVl4r5lI/l0P3
hZ9JaEBn2nNfUcHk0smvZy9HnGgJLTsRIqi/SyWWkADTSb1CgiSfMn0c232ql4YZeKnmnKEYd+7O
U6vaO1WpK7CVE7JCFns6hWQ1YsHJyZQb/cqI6+tGQYdwXpTW4Vrb6oRprfVGBlAa6I/pWJttdWPM
pnLn1F4GuWLu0oY0QdHd50k2VtgcmiU9V1lBDKrS1RZ6wZgArb0z9v16v7h1J9P9VnqoRNDOpDYX
XLVmguFQ0CvoyoBcvB7WdSXj8YouTt4HhtSSx8lZG8A8amlfELPFWohPIyvOAw2C4Zng2xXHuq90
YrBsCqekRu50GAebzAh9Vuv8cTWWWCekcG5VT550Fjv16JpMKvZtudRdmI49ZkhPSYocZVBSeh1Y
xxgqKAw8b4ZViZrH11OzvCOFAQfdxAE4D1SoCepl8nKyMvWO+cKVU7Kchshs17Ch43bKdXK0bM0p
TgM+kD6/KRfF9lYsi6SNzSQ5q3pVbOoxoVvVzTCYuTvAv8vtUqfx3zc8Dy5j10Bqi15FpibL9FKk
TI39qqb9HKzDxp4kL4OBlCPz4lBnoHqjZMKRXWS0b0Py5ma48qbmhtjAUodWXd5pxyKB9oPp03IW
X5+YytuDPlwDUp0deDHAenzHBFZFxFliP2tC6b6NZMyFRicWfd808BiiZEx1wpEp4VKlAUmxSeQg
jac2Ac9m41CYSXBJ2HkZuPAPcGuBlv/KItS6ZBMKYt0siPszDs/K0Zw0EvrcWNaVpoy2fGLIXBEm
DB7qSzKO7+uaJk9JKt4TT1g5ZPWpepjQnBCWGXd7lc1DZZGwO8ZyznouAc9dd0Ymd4T+eoFoBRmd
DmJv4VeVVT10dUnaaUcqqXQzk/V1HKqv5GquMDZLJmrJHF8x+XQBp809vJCVzca8BWlqPDgIm7ow
G+lBcT9ww/jo9KZvWiOKO9ESYRT1jgNBrKmbB9n2QxLJORnjI93sxPEV8k1A4+Uk99aAiQnvth7q
QtUib0gbHDiWcqUXs3nWBcPUJukZqnsci0Lw4+OXWjpyv866XvqEchBrqnpj20dCs5trdI0T2KZu
AhvaY5EL2gJIs2n38AY8rSJbtkGoKY+9zYeDSa9oDytpAd9i5vEtpth0DDseShCFS9Fds8uz+Wd2
UYbwm8tvvIX4nl0HFqzjYSGrRfqcwzZ6pyM47xATeXtAYNXOEU5+q+SQxsfKTl/VunoqcxRqCQe3
naPH+VsD56PxLWBRb+BnupPUDYDEcTfnbpDRtD0BV+JDJyqd94zoSQ7hxk3OseQ0EmH/FS6U817E
ifZaaMZ0GZkoh5Zom6NBK/uZoYBebGvaLHwDhsuVHcP1L1AcTNtNaH41i+2QvoC0YNee9f6jGV0l
i0o7Y0BLk7uxj7VVE1fXd9k8MANbG5qYzpRrgVGyjvi2kuUWNsVe/0ih6QOLL3kP8GydFLwWv/eT
o4gNeRHWsbKl7oQbHKKEMb6RpiG3Dy+CUxtccmEY6jsb72fSqzuNB2Uo7HAQQE+y1tKfNj3DTlvH
AnTPRjGwrDn/kKMr2B44eRKEEKPSamLLuDBS7M5iQezidwklzWUGd/lR6MOcBT3tz9HPxnL+OgxQ
X/Y8lJzTpKC7+m1kmjb6TArHqM5H40TznNzLKZtXinnkrN9NpK3xrnLS4WwunN98giYBu5RxSxyr
0lY4B2BRWc9DX5ZvjhjnoOgNwNkq8OBrOTnaA1M/uFWMqrlY9jCl5R4S5YDtGNhiBFsSIkM7gxLy
UZcozbWRTpoSyHijdy2EN4qoE9jkfJQy3ESBmVZpbhZkUIw2Ix4iPPOCIq2LtmMsNPulhaAfWEYd
r/hFZV3c6I029SGniniDFnp2s4qg0yROtr2iAmI0b2xpxIQuEPxpfCmRsyrkThB7msc7BnnQ066K
tLEbL+C0PZvCl2ta9SBr2HAtIEzM1Vz8qHhCzCWsRzCHxXlxY1o6GCE5gInbcqRrBdYRs4gnd50U
bfaaJAXeuhBuasd4B5eQUUOfncFWDJA0C7s+ylQq1Q/QWfNoRSm6rKqOrJYZIExQnZnQXiDgAujU
Laai5re5FAXfg0kuNYA6FNbMJkZE4Hz875XiOaCeRZ/XS+iJdCbkrbP09OFnE1kR2yBkKL2tZatr
8SzO8BY2SQE6hm0+w3O4kj5rxups79F7rzxvrdZ72ZsUUwrqpXZpwCmcbON8stkiWI6HZ5nSUHAv
AwXlfA3EBXp5IJOeSPb9ytSNb4stD4jch+HKeqxCqxzkUp8NyceD9deg/ugDxDigkh+MwRKZHdkI
aDPjpEqgPQAOjWygxuHskLQ7IVwSL5EPNmGBOupKR2RG6S48VszFIxp2cM19NjjVsgi6wyMd3gz+
eifLyYySejYzgKITSiBi97q6cS8rpR/YFqW0Y6ZzYJkE1n+TzL/IWVbD3DOPrJ6FK8snzItkReuf
tEhT8uxEqGCqb+onXRIPTdoVUWOTcB2OHfqZ2V83tiVGJrl8enVOHj7NWwvV7oH+dHZp1NgICt2W
V7m2LDDLjAoR2egxoBZKCU51npxjSwnn+KTWwISf66mo992goq6cXTHVWFfG4psgjqRgad0yEmz2
URluGTP3YGcgiyaTUkZUoJwQ41xYkJttc6hCsPTzh7JCwROkjkDrvHeLrLBIIK/rr53KYN3vcwju
ar0CVfHVjqCUiHIC8g50diA/iTJvHRcqauJb1iJNdvjHxljZVVJzEQ3pUAmDWDUb8KyL2h9ApTpv
kKgBuAVODEcqoKFIdq+/OEt/Xbm2SkiCasnhFUkGKWV+B6goDdCatCMFkqajd6K5RVSjbla+2VKH
X80MAmcQ+YUTOQWgYoUwGCT20sKiheZPgNwJ9EWSRVZv4AVn4yDjfuKLceZE8Q00f4cWZ3AeSBpm
HytCCu4NGMtSURs+5yp2tibm24UvOzS92PWiHM3Hd6KmKAqKnPRJhWW4f+dwOaV3Tl51W9Vl6NmB
CsY+daZjZR8skSQJGqOZ3zeTEV8h30y+JdhuSYGccOwOOCjojKwr0Sdio1+7Mxzs6ROJLT7x2JNT
NaymToWJorC8e432oRMScjEdNZoWWTih2XmZDMztgVX0AJXMPEc22VkPJD01u0Gv1Vcb8qrvOegj
UyzKOAf6dfFxBy3XeD11yNayH7E8lTXCfS8bvfGY2B2qub5ekakm8QQN+hM4PnWchgNRO4u+Y3LF
/BfYQNaHCZwtll4FH0bmD8JB9kigR0tRUC/9lSEBnye6NrqhaiUC3B/Ck8dpdgbU0EONFR+VgvNu
dil804oC/Kb9pK33ZDaClvyksNtF7CGTKdoMZBYMOBRhtEtu14oOgL/aApR7MSL8Cw21AvP+SXxP
LGR+yFngwI+G+DH1aR3pcY//ebCWN4fVYjzPQ92JsGxH9763OjDzg2JZGxQ7owtU6c2VUcb62U3L
wkG+FBP6DrDPOytKqn8sJdEhsyL6WzSEeYA2Tf+Ct07WzD8cbwmyT0i+8wnMl5/w/LIDLx3JNHNL
1t/OKM+5tmH2B3uynpU4FfM1navCoBnQVIBeRKW9ZR5KDMByWnfdoHxRI4f4Xw4FHng/v41Vq4oq
LU8fC2vuYD0BuA9G6vMwNaDG+Vw3+2YyJtrQht7E18SvGK+Y+CEbj7J8M/qqee2GpvHTrKb3iNIT
AVcycsuX3VuiTPjCi54wToXK46qTmAR7+i7vdSKVY0dmVRl2WeHcDHJoToPV4kHpnOJCX8A5gDVz
n+kYE6mQ1In9IfSVDBdT7e/HbtGPRd8MepCP7rRVa2qFpKemxeP0vXvojbS2Se8h/J3QK2/e15Y+
lve4eLOwo7kVdtzqBDsZlowoX7RzvTQpmsVJe03jZX714kHzRS9VjIVWEVVuGf9A7qwS3GQOT6QI
tXvNjLWPBmX8q8qPwPecuXBYEV7xArlXM+KDvdjCLWZXfkE4PdwKqZJ84Q7k0iFdWnHlAy/nbjCr
PfsBDFTp9gbUQUQz/PRlavXuBaABIPGZg0rbZPXqz6nWPCtuaT4Qr2xWgUlX/yhErTGiQwFaGMbX
RdL9B58o6Ad1H2xQRTWGzOZxV71yogW9ed+ZfWNaN0OetqzyvUvSB1baFl824oV5AeLGrIFBaHNj
Lkh8FgBteEh0YMfqPBDuItMqX48IzJfhKc7myfpq1WZTHPLGrQaTbO9OHZTQHS1z6li8ClQ2zNqY
g+WeltlqiCBQWykbXXXJAoi8nTofSV6ii+nb+mztTLj57rtd1wOLSiuKEpjHBONDtULqPPQT4BLs
BCxCa6L9QiZNGY/aa8GjzUODvN60kKimovmutoR99yGDVgSEUS8mAhmZpGYJkFuIDfEmbucebBmD
JHmyqu3daLgDR5jMmO2ue27cKR7zkAGxy7kPK1M259d5TsRkE/YTLA0tUoUh+/ZDFusIDYHfIrIl
mBqTkgx0bMrKcAAiauUe4MVl+ySmnaheuU8TyNXti1SSVbf8jGwt/g6NvmPPZ2XoOTCfCbiKSzuY
Ycw74+6vx3N/npAzNUQBojI63PykDGA34/6vCglaZe6g4l74XjVi8zaRKLTJIQyr7hiUwyY2JZK0
kRxdDBhZzojub97An8fN2xtAKICFFCoWU0KGQn9+A5m14I1KMucb/OntDVQ/lScV9HvuODhsfflz
/vsf8Roem4o/v8PK/kQ0+98hHf7vcc++NkivuuX+e0Ld+ysWyODS/n/Py7+QznzZyfpb9vsP/OQI
Geo/wZrxh0Y1WCDH4Db5yRHSvX8yb8ZDR+gWaiLLRtbyB8RB0f9p8P/46/+hl/F3TGuH9L//SzEB
CeG580D5Y21B7fofkRzIreM2+WXGTKeGN6aZOloXXk3TfruP807iiDbEM0cr9a5vrahi0fcLJVNP
MxtBupTmKbUHGnZa47d4/tw9i3Fg6PNODkVkWw+jgXeOzrpbhANNaYYhAMo8fmDcWKn3w/oArHen
dtWpqc44yC6NBG5mQyB7MZKTod9rypdysA86O7PR2UMo5Qg9TPvGACEcVljpAEqxavcfStud2QGL
I0I9Ehk1mNFNroLfh/iaagMuyzyIbc4sNtQFNgQYFb4r4RkVhP/koUQbGXQeEd/JTU4QZoRF5Via
ue9VVmDT9HW7e2u9z4xM8YWdPPB0+9tIqB0VxjNQEhSSf1Aaor6mu18Nm4K639rbIP27HPFtNu7j
DvbXIDm5VKHTs0pZ6rmllx6P76MzEmU79WugeApg4eRbU22q//xqMq8azhV1dzSobbtEJR7IKxOg
vfLUj7z/XkZ5aiEdT0KQ2JugOoCxvJsyHCA93A19iabhhwJy261+yJSBEIL6pntyvW+pQYqXTWLf
tHr3o6ldMwRTcYtRjveY6fJCXiFafSI/zT4Y2E78WXVxndH+85jyWWaGaxAvSY9xQLNDAMidXzj5
M4BfQix7gpfyg7vRvCmpCwI/nPaKtA/hZ3lyUip0B18AebzaNsUp4Im3tfrgaBUqztXkwRuF2hwZ
gkwWZIwfsVzrfalm8swO1F9LOOhGbT1LDY2zjRCAeJnUIgjMqoI0sdTHlmMwdoxnrYYhnVkk81ov
pAvvm34C2DzaMNid/rRYVArDmu4z91yTXcTFP5YJUJ4ysc6zOZNm1JbGFUeELYpoZ05mOGtzlK7t
udEk+5H83sYQeUi+PM12zTBBHNHbhriofmh54XtutTdBdccy22kUGb4gqjFQrJm84JUqPHavgJec
JqLrkc8hYwR5HRQdgDxHBpXp5JCzkr02wvJa2pAEnIMj1YhvOQDVGuGsCueOaDaphJObh2txBxcc
ype3+DO1IIFEe0W4kW5mNzGNWuaWu4q5G1gQIkAezAwlfzfpQdJ5odJfAeE4qqT7kMVywPi6HctO
2Qid1kCjgey9/9o3j70TpeozZksf1chxiUvCLWPvVvP6+mgx2SmMlYa1ckZi4XMqZKL1PovMt+s7
aYmjng7cp5gpJhsoaAXDtk6Xw6xO95LoIm2lJhJaYKmdb5jEutEupaZT76fmJc6UEydV+nyMbmmV
epj/d7Q1cnJYkVX5Fo9Sn8+U3z+U9SVTX/WJEEsGYndTVYSiSTkqy2mnK5d6Pg7WfdEnaVBVptwN
8k5D+KGqFeDo02xONI1xFPRwmkGVjpQydl5f8rk6ZAyTY+dGJ8Axs4ml0hOEDxqtcJJZHOSsEx3j
mHGRntEzS3ncc/toiM4XhXLbFG82NCtMU0GJilWOj3OcvX5OluEvc1d91M4UOIBiqQxDsmMZlHwM
gvyFmAo55UmziA9o096P9adqonLjMRcUu/Thg3n9His/6qLxxxJprHU/2vqe8XaexywR1yNOpfNq
aK8WcVhWuYW6Jh8AwSQB30+NbWFxpztlKZwMrMFf8xPimoDGIKepJT25zArxsQcxt0sFxcBX0hqd
U5ofRtPclcs0hpRA8w6Gf2CtsS8JYRxGLk1xN6wvnvsFUJw/TVzhtN41mhpx30HYUcd9iwiYN485
NlDaIkYyNv7AN3BaXeWyzg9qekyHvUoT6M40xCNDuDBNujdhOpR3yqHQaAttuHWUAS1rfAI04uJq
nRnqZnrdoSu4RmvQojLOyo/eSm8VnUA3x2tvncp7H3lqs3q4UzXGi/jd3nr2mq3Z+N5NWR4QDaJd
0HZG7ZjsPcQNUDPpww1NesP44k7vEG+gBl74YNkZ4MB1F1fLu5ergdpqRzAdV9NqQxPo7J0YsvG6
aQQhsg2ZBoUudyjkVULBNSbMWU0CR9Lft1WK0bCjRTuoxAK1E4yOIO9H62LQLnwBzAZclFPfk1HT
Cc/YZAmG6L/TPtZfUFjjrpjt3h/t3gysRi9eO2JAfbMSp5j5QJiQPjCQLBcxA4z3/VRJCDPazmxG
SGbuV46vyVmBD3BkPiUCrHZZ7OdSnsptnBlbDMRInqBB77ISNRnB39mAjZVIyJcU1QPhfBwivey5
J53K0tj8PWe6s0qPJzK9wl39FCtx5FlqkvtNQmqhqz17gIynzqQXZif7YosbXd3pWK56iJf+pU5B
1vutPovdPJyTRPwwVUIWnEatP7QWDUXSx+rqu7bUgj728jXgxlr9AvImvZtUe9Kt+FSM8ryY6WH2
1peBiVG8zl+zoXBDPoG50yGtLZZ99LCCaoObhX3NF+xIojbrLDLZlALDwv1sD2W2S1Jad236Qscc
4rL+InQRccpB01KPx7RqbyvR7Wj8vjAv36cdpHiOWl2IntfdJdCrmuRmprdHf3XfO+u2vfhCJb/K
ttopDUxFOWzk8jQfuJgwqQ8b8G1c5XmYbfdHhSHpXIq6D9VmqJ8FWYG7ZYnJUKQ1G2kSMHywlfXs
q3Dvhz0jp+EON6MIK8w1NyVZqeuuyFIrC9Uhlo+cJtPIZHj0bps4E1llu07DG2gu9OhsTokNVYPQ
EwRHYmHRFhlESEsspCNJod8CrqAgwul0RdPT2XfmYt65Hd1xX8ypfI6FbaZHGw3MHYMRbLO9kbP5
L6ORYZbKhqCY6n2xtjCi9TJxSpZQ+jeAUWJIsbHSeCdHEVSUjqSn5cu+qE5Fy3PkV6ninHmq+5uC
E9ubyYScQVs1XMxKmyVLWG+912raOASnrdkHaMxuh7dcvjbcDDgrhkFFukBs8056BDL5dBKck0sE
z8WUxM42cBqOrIlWhAVs2RUr7jR/0B120WLZY6Fdz4ORJHf6xMYxaEtNnOYmIjS/dt5j4Uxni/Li
mXnHcsTOI3ZLQROH9GcDYWQ8ocRO5zeTd39NZ7pg7EAAhZd7TuT2vU0G5eJeeT2gX95KfMzy+d4p
Y2CvaByzOu+eiwW1Re6VgGoryWSYN7B+lZOOwFBzjiK2ytCr3PiWzVjdMSTtGToD4WVCcmbMpVxL
rak/6kytn1OnIXV1GmwevVz3JZOSI82PJYGiImQVGGlkmHn61DvZdMkEkQvkj5aeERXkSu9yolI4
xrqYwmndh4pVPCVlR+ayEu89sut5JHGf5F3UwzV8d8TanBLCnaNNh/CorEXzpdI96zkze7zZTTEd
epVKGXxgH8YSr4++uPYTwoZ0p0yNfvDsWAvadlLAsXOUPi6uku5we915uUYDwJXxldm18twYY35v
ljZA0vjU1cPLNNJlcO/ISXpLk8e2WadIjUcCgFJxBCSFYGLVnENsTcc4idObIfaKyJzGRzhHtO26
XvKMeunFnM1HZRhgsTHKVOKJA1DsZoGGIGhLSfveThwaSHDjaF84Fx3AI7jKALXWZ214QJYSH2kN
9pcMX9JaZl9RaAgqdPtVk85zPqo0xOdhR/z4bWxO/ckezUte/MC36ob0L+/jvB9u1ZydOM4zJk2Z
UkR0Ul4sRX/Bj01pmyf5eUDpl6By4DzioclH16sm5wVylF8a0x0D4pd6HG4Ho+9PQ08yYQqYM9Fq
fe+1/dMymm/Ndm7ROaQkqCSwgXXbvDOw7am4Gu2ZY4hXc2DyzHkOsRKFje2dXIiYDyymFMWdtu4a
hYZoNUtr1yn6c5LN3VWVmfpxGFIvv3W8XoQr9+13nNVtaKRxfOzwZEdMGunmAanJdorV4CA3dYss
UJrJDOatfpOfyOsiy/I9tq288bENFTwZlRdmiC7CpHOYITR4D30srhXrKdqsALWMFlWEtHGOciv9
sqxDQ36i2iOgmGYFpY5oVGRy2RROXZN+9EPL1TZSMp+Vvr8MY0ksUW0miIGn7oDuIpY7gZU+O9vk
IJvrwTLE+qqoaxG1yrjHFfg9V8WejG8nZFA5+MgB3jgUE/BJWie5HGMwKYn3E5H1H/Vb/nfNlBvx
vUal9v37cPVF/N6c+T/IaAYt8VctlUeAfv0/vtTf/hF8yb42/T+Ofcl/9b/2WD5/xR/8eKiXmk4v
jFkHfRFT37g5P7ssCqhMpP22rurGJ1h+wyT+0WbRtX96Nv8aDJmNKsXdIMp/dFn4K5waoGZR4NOE
tHTjP8Flbp24X1osFm4xy9QcHCgunjGaN3/u1C3KwmRhWJMdWInheakoR7WpaUK7NAtmptmPscvF
s6E1/5lB5Ofr4m1AkAyFkrbRn193XRzUx4qa7LhyhJv2BvqxfsaFr9Zy/NkbpLGXfG9uf36aXzkv
vxk2Pl/L0hCau9p2sTcW/6/tUC6lHMdxSSAIJkWAnpusWrTD4S+3wb95le0d/34l4VriPrG3L/R3
W1Lfmw5UHF6FtlYVDX017RzE8IceOOSJpM/qAmKUw/C+owA+/vVr/7nha22f0FZxvegudxLd19++
RWsimMwtee0ZN2hEf/fSKSt9G879Okm9jP7NJvjrl/xzi/ePl7SdjddLa879HfZsWDEeXLVMdlPM
ID2uVYPLSyUMjju9+euX+jdX1gYXg9KHDwdsbvv0vxj+PC9F1kTyS6T0IrvV4xnpIMGlx9hyCs4N
y7tVqGd3HcsDrTrvbz7nZ5Pxt++VJ5AHbutEOjQn/vzqHHMKXttSIjE2bkDQ9LpXlxaY65i6h2rS
utDQmcSTqiN3GFERLg+jEmou/IC1ePUsnR8iTelvrsm/u/yGpm3GoG1X0lk6fr0mq4bZtGkMJYL2
4VFormUABI9omUy2f9PM/3dXwHFUW4fea7KI/W710VqcFKWZpbsx8ZozpBbrI23c8p20eeupRWoQ
evZENyBHtFJcEAWpSDbjPMpQ+u0gRKx3HJaZMf71XaFv3qffvhhkKBrODmyJFsC3P18Cq1JFgtWb
pWs2JNt26ZCPqy4ErGXAJmgIu6X7CK1Ku4ZJZXDkmRZ6LnG8XHuNMZ0mfVJepD3zU4tWpmFv2muQ
ENbeXnSp7xAHo58eyF/oiayiglI+cNgYAaovjpDKnJUHbEQWwDI4Nn/z0bR/fZ5dQnDRIwIHAEq6
7Ui/fruFQ+WuWXy7Xer8P+rOrEduY9vSf+XiPjcNTsEggXv7gWROlVmjVKpSvRA1SJyC88xf31/a
Pm2pbEtwAw2c+3KMY5eUWRwiduy91reAYJ7PYtLL4J93TOn0IKoS/escVdS7C4TzEE5QNGP6Himo
57KWfjsny2UBn6gP6rH2Hoqic5awieMk2RjWUm1+fCusP7+hrmGeJ07A3/DIvAelETEklmrmnLOS
ShT2bUaUSFXSWyhEWxzhSRh3aPCMisW3HC7XzHZvMnOYRj9bIopro4kK1KYWnLxhNntgq5ijAuBh
Z3Ce6aG+JweLMxNBWR9qiumbtNGTW6LGo5S85llCT8vFDcED6i6lAxWTHQyrhLYBqar2jq6VeUEq
mLijbebOgdHNMJyNxaPtXK73OVjW+4x+x2tPoPHWGNrsJ0vIn/cfCJRMQzCs4l1mlf7+blqjGMHh
2MSfWul4r+pF35UuOeg/vgl//SkuRmSM8Eze3u1y9ZpACvJ0Oh2x24WTuXypasf9ya/y53KBXwU7
MGsh4yF2ge9/Fa2Cy9eIKdoYE31mge/+sTU5qcYxjW4oJ0Qi1xOa4bY0f7LF/cUnwzulGDAMkNGu
e14NvtkEOIl4S2p2EF9JHiW4eSHBecoxBLUdkxB5DzI6YXpeyp/8xu9IjueN7rzG8HhTQQgL2PL3
H9wmDgygjImMVekYERAHRZ8snHPPZkdEpO+1QgsLaAr0OOj1BtAA1301F7UIhsxEMzO7sj4lEG/e
si46NVPRhWbEquHnpcK7BePuOEIz+7giGSroVJfJnYaQ9NVRmn1t1ZxfZpzNux8/LH9+YX9bOImG
MLAhnyNEvr2aOEWapa51DxU2Ocj25HofatHcdXnPAi/nYet69hVQhoTIwzn/f7qkvHCO7uIedd8T
Y/PVtjVbh96LA3TYAUxJyCsoW7i5tdxleTNeKywWtH+mKNRIPgwtQ+TbVenWTWECIm5K91MuowrJ
RESYgkn0ORjSco9lx9mgfm6CgsFCWOv1F8haKDYhwam0jq56NBw/W6vP9//7beg8o2Stxn58zjGw
vr+U8TwbYzJKuWliU96tLCc+moCUbPne6P1lamFmS9onAA/tUInGO8xFW91EeAI//fimvnML//qo
MmyHok9hzQ2S777KjETGwnjBO9LmLRvy0GKqOvf5UDEc3NXQrmWy6j7KCsx+pE+A8JEnw2r7u598
kfOK9v6aUAKTZygcF97hu8fL426Cgkv4Ig2ZR4N5WFehHwzLSU9UaIjJbEcPlBWflk6z91bdeSQ1
VSqsIeL85GH7iycdHTXXBtc79dJ7KUJimRHEQJPb01UWBoKcmRdv6rEj4DhUdix3MjaevbRfjprs
muOPr8RfLMoWd4TVkjOc7bw/XlVN1Mus4dNnL4oIZ/Lg0+HU/u0Z/P9xGB+/oFNrv/wHZ/HuP+AC
vT33KAr+fY7lfxPwBiQBJDdZZ1CuuZKcAr65D3+SPWDNPyfAfSl7btvh7b//U/zVn//9gG7oHKhh
/Rtnez1bzDkw4vcD+q//ybRth7qXPhVasT8O6ES/sXbCoSDmjVMsr9q/zufnULjzLmVwEmQ3+d//
9d1BtXv3/789uP6aCPTNe/T7t9Z5lQ3pGWCsv19bUgZx5lq340WD+ugW0Y54wU1vvyUvGFmY86uH
Fs+vn4dNvXGSLcMndyPCav/Nxbv57fO+/RqG/W6N+/17UNsRFsH1f1/fdbZilLU044V2bDb6brxB
V+nZgfuJyVQufHuD7bT8jEtbHOUDo9v1gZC3Rp4qbW/OO0ieTr21NCR52xSnylOxwTIhj8WTQhhH
73wIR4CbVNtoUOmnPWB3QhfYSbybQO5OzKwLzbeJi5PXNfrzm/Gw9kFnXglGUcybdjC+kivzLj30
YC8vdJSrQ1h8yPFdcyjdINOLTuWmvSAdTiX0Uikc/OYiv1AfOtu3u6cBeowIDwUhCCTLMAPJ/fnF
u4svcZIJpATNQR2HU0O4533/RKKmy4ZyyUTA9RGoG/pusg82UWcNXoyQ/YUZPkApkEL32YXzMrQ7
091m9+Jzci+RItyc5So0WYb9fNNrB0e/H0tICI8pnuKuYlrLXxBD+D5W7dH6qB5/vZX/aKX4a5nU
v2Mn7sfipnMnrvhSpiRCfieJYgvk3X/u+v/+T3JqWAocGmVUbzAG/mi+CXpvZ0yJBKNDS+jbV9s2
fyG5zKGQFrRTkB3w1/3+bluCZt4f2TbyH73d359f+dspfSwouZCv+Ydx/phva7Axii2SRfJzQk3b
bSdk7AGgQcaw0yR2QOiHnzBgvt+Lfvs8+jT8ZsC2XXRG33+eiQOhRE3kboq8QVug9dRO5EVH5s8q
ou+RQb9/EMpDj+IOmff73d/Es1dpwPw2CthvgYUPHdCusVN51aMJNC6zSvPwREq6CciVmLFcKMA7
NYkzETy0H69d50rjjxWU78LKDbiIy4tknUv9bgW1bXTXZLtEyEbWfO82OEmBFpZH/JJ4kn/8WecL
+O6zUNPxSIE81YkfeneBcSsPDQMtD8PfrPlj2eg3PRPDs3WjeCDdLjmWyZoiBBi71x9/snGu7N5/
NE8sTeZzK4TC6/t7i8UuZ3cbvU0tjemk4Dnc9obTXhKm4dm+QVI3Kn3DmS/GaOyuE67zTqHx/djN
IsNGWDvRMcOrfv+Tr2X+1deiKJbCsgyObudH8ptDm1FjKtOoEjdMV+qtmydyX1qLG7h4WQOPRl4w
W7O3tdoYs3A9zLt+1XAA1Y0TLuTH/+zJ/NMbh8eVZpHNdWLj/g1Q/c3XKQuBLbbnBjHwxBzESYO+
VZq1qxdMxTQdqjhmw/nxNfjTW3f+TN51z6ZhQ2fk3Z3pIS7Sa9b4TLz3J0V+XeiUKg5//Cl/evQo
s3VO/fS3acnyDH5/oQuv6vAxzoLeb91azFtRp9/Wej6Q9J5oxSv8zNw7jLiP6n2VFz+tcxGAvrvV
LCrnEF4eP8/GfGK8+z0zLW7MFs31tp6Bn0M5zYmq9C0ytk1k4N3wPDLVeJrRQz81xpje25he25O3
eJQLUVdXz+ViqS9Qr7HfqqQQ5aZGbrduE2LjvDBKOxQKEXETBpp//BXXpemoayz6U4IUwl5o9BV6
c7+4vcOMfLGlzyjD/GqX3txfa10x6L7jtHZ8n7WwsFAS4gNvNm45LOJeHxf0Or5E67futSTv2gNG
LSSjUHbQfDFhNGsUHpbHQFoW/UYb8kFDPMFElWav099kzAi5xEtsbxpHcJotTd2adhX8CcwuNE1k
se9InnCuG1sxTQGcdJLLzP3BFFg03guwckHbCxKD5eVBW2uyvOmT0mvDSs9RknWdgXwAhNc4Zj6O
APtrpPNLfxjbUZzlGp3qbgBXrl8LbORkkokieW10AIBbK0E7iw1AIYhzp3RCpIObzPB5K20jmBbS
4ycbp5VPstH6lJqYuH2xDthLWUgQbrRT3X/Obc/rWTWKZODC6dnniWBFO6xsPUWwakorDhdjJFcT
hpzmHp20O4ep103cMz1nMWRwaqEBA9bZ9kcz9jCvK42k7G22mhJotga/LUQ20BQ7zHa2tq+FiWGs
MIflsscic2kWHZ7nOqkRpgyRFEPQRjXtfmk5nLbBf1I3dT36VMtqEnQcY5JEhwWxJea2yhlJcfQS
/a5jWXQu9ELQMty1jUo+YUdprc9nBzIBPqszJTdoYit9Y6m2EHedEWUJ9t0x0V+A/kLqgQlXlR+W
Oo2Mo5AdmeIVkKxU7rg9c4Yqcsinh4GrN+9i0atxp+sTNHYCT1gbNOhOmN+O6xRbWK5WySLUbRbL
xuOquh6Rp6hQuAXNHPHU0YwckSplsu+2lZgoKYfcjl7lqOErwjXRxOE6aokIdXZ7ik0NME44d6ML
Q9Q1QbdE2B6zkOlNlm3QVpwtbuDYe7/tYH0cu9kCRIqMoegC8IjpR0MO9iXmyGoKBwKqOFIIK0aX
knrOVmHDy3YEMZALD88RabUOn7sl12bGIG70qrmqAM2XiEWgBLOUavwutseIfGmUDVLWXdVzatGD
ZuafQ99dZ6X069ZImIRD0jSPnbO6vKF6vzDM7pdnuLHooykRDPORx9XpT0tSlsYRdP2KwXPA9kRm
PUT9HQtGNz6lVmnygI9yil/mEiEzFGMiK/erUTnlDhtR/tmTRq42VEGztvNmuqUb9GkO9iIbRjMN
zGqGOG7hnN9VfTzN53VsOk15Nka7OLasNdSLCY/PLOPZ3APtcLZCqKwNCB0gGTob+tpBAVU2tl9C
ZhlJ5srGOugHoRkbhTwPvAr0J44vqrICZ3Q54TQK8A4M+CquziBa93EFan+lAKiBvD5b/lgJ3QW5
m7PSVucAZrypCFnDlK5Jw/ZlG6dqTdqnJMMctFMrUQU7YQGr1aqRFo/TLst01cQZHZcO/vl0FccG
hrIJTthJQYBqHwWwNH2/NkBUwrSIhZMBlIhF7vpLWqBY56aNyjdFk38onVh77grHvU7LFDuUthqj
RPNWQcWaUi/DZVTZ6SfYZqLbAD45L2QRcXcfiBXMcI2iulDHBToLhCIoYMtJwpcqLrxpqj6uhCCK
Exaw2vbjXhsjyKqGSoOaDEKc/FFdq203r9wbt4TkdhrBQs47DYDbAH3Zou7pSqXQmShzCYulHT8u
dTzJnVos7QvLsqeR9htr9baGvfrm5ZTHAaUyUStG2jOZinVrfKT4btpAlrZVbliGwWpDQC8jpI1r
q+1Xu+ysw4rXsrqoE9kiXDNNlhtfromd7yZNtDJIUwyDAeMjzfRzpy7XwLMrK0FEqfVfYt0o67vV
6idJGFMub1vHqwHA9WAqTk7XOJe1OxFrruwowTvG/3xwyfEzd4Vo9B6JOrkqmqgVkShd3FyjHBQu
QBqvdZG123LV8DA1LTPAYVR9DTxnTbutwLt9nPIakX1BThQTpHGxXgt91QQxuuA5/JTVj2a0ihyY
Tm4t9+NUp1aweJ2Z+plzdmBi6/YO5arDuO3LyjxV1BseW1eV6mFGJNpyLSXd5OMSNSJ9IG+orU6N
XWjqqsIBnO+gqWgtSGOFytLnae9Kkw7vPNG7rVkn9a2WGkW+t3tr8uCHtX02QmsCbgXumW6Z7NA1
T2bD1Ywz6Yai6QfjkZ2CPHIMftLhrAyQv/AVgLf5AgVtMjxawhT52fGIJDGtZ9Pd5blRHArHbrNN
MTX98op7TJbXUNnVgi9VGyAQywaRLEhuLIcXMyis4brOiMBE394nD23Nvod9FjDeIZWpIkKFXIgP
bbvGy32fiHK+HAF6aDelmXY3hGrgj50aw0oxl2jiEiWPWkJKBQWQNEGFAG1Gi78WuEaaU4uqiRSF
uSVWZx1rVPn5oMfda2ROTbSRak66x7buyjkgXrucbpzG7m4itEjJ58FIo4fU1lS2V83cIWVDuC6Q
WRGDgdiJV/6hiiFGPqEigh9PH3ilNEydu97A10/8NkFUWx29IBqrvHSvlxYhS9CthB0RLUbABCLv
3syuDXjfj0kdyRiVLdhZEt5InWLgH+d1kFATmb7uuBGY1ZX0NL8avWYIFgm80k6z8Z7olNLZdAD5
bnjzzReJsOzYrCgTgRU6y5tJYsetV2e542uR1X7ImgQ5wcq86SqLHFkf4zmb1Rd7rOK73nNoa/eD
iuvTRLhQ6usjG5Jvron2spgJNd+QS0UVwm9ufJ7K3sEOlBZ9+wEptn6Zgdxegl7DK3k0WrPtfVpt
BYItUzleCNsbMF2tJ8Vtqo8dFESBHyJJYvmgQxzUNr1ClelLKxdgyPD/gRF39bY5YL2d4s24EIQH
TMTTZ79NWQuQl7c4ZASsOCMg66AmElrmmotXUhsn3BosM74pR+yVpRsxWM4zW0deRidi9HWzEB5r
vZV8UnnJ3VVzOn3UBqudNzh786+GGzNYbZaieptGd33MBsdrAsGWR5AY0QUO7wtsQNa4TL93Utk+
VxWAW7/uTeOReKukDJgKJC8c1er+MsYd5QA/A4DZ3kKq64GW4QHIQqeZnf6B56Fz33K7FfVnXW9M
MgEwkRrLpo3GmEI1m2MTBnAHcPngzAjpRjZxTyx75rKw7SiNqqsSFCU/M1q4CcidtbwPYwIQBfBD
7hq0EAH8mqFRlFG0W90xslnQlClgCijqbI89soz1L8KsXbWNi/MUCMc4riQh1/yUDOP0hNAT8E86
DcO9ljJwu/IoV1+01GzRvhdWnm8TDKl62GpLfi+ZxaGF7ZjrBdZiKzcQ1K8VqAnNTTbSUA4O9KUf
rjMddZHvRMXAqgrsreHHC2bttUaqq8+xK/qiiyxWYT533umcbABptJnRYraCOC+ICVGxX0Se5ZAd
C7qmQ4HbGrWfkOHa2tZT3HbaZzYbu9+Uc6SmwEw4hsCJSccnaRN8E9AgBj/mEoe+BMbSCUVuFiyI
wLLLJANWI9t+K52lS4DrZ5J0Idea3+JGQ5ARVxngRM/VzNuyt1W2W1RG97OylpGucqTYlQmPNIzN
Ynp9zOiska86z0kXaDVv+S5teuxkpqdmNqh4lbCw2M3eRFp5J6KEvAiHmLDQvFTrQF3JIKcOu7qT
t5IE+Hq/eGjc8fka/QOgHim31bTgKxd5Kp3AKniaqikd1008gCvpqxLxWUWKHMyoOfMy7HctUAJI
X6sORkuzP9Pts+w9Dhf3KiFe6aswM34DtPmYjjOcyDfYfQixgV3B87HacC4HtyZWFIhUlhwWMC1f
jQ7MCvJw/NmbOG68dGfZs/nQg0IAi9Zrw7TJlnTxghWT+mmtDBe8n8wL4wK2wcApfmIGfpn2iZKH
ogcXE/a53ZnzBqmn5QQQwPNxM9pNzZmpX2ny2lOysODpTX/ODBUFVmXdsv1RSC2hD2LPO0MaOJ3M
Zpq0TcrBGEUsYSoPtEISd6NBf4DhXsU8UU2LMyqMwOs+W5nBGRMgLmL4Hu3c5zHLdSsop3F9Keds
9EIe1dwjoB4OGFM/cwW0AEzL2i29TgfQaqGM7U3cB+qtECSUvOrKndXBEa0u9kljJ9o+yRwz2iCX
n+JtSVCzfc36hNtI8C8gFvX5+Lu67B/1qf9Hy0v/Zo5FE5IRJIOjXxu+tC5o1Py9ffcs5/t+jvVX
f/5fQlP3F9SgDPRNBuq44M+zxt/nWNL7xdB1ZJaWy6BanKdS/xKa0tGmceTZnk4Dx8ERQoP0m2Y3
opXz3I1sXn7A/CezLAR733WIxG9fHQEfcla67qhIvu9RoaOPycuR3d7C57bGcLlG71qrkyVIMNwE
aNzKUEvFJ70mQMajU7qLE/1DO3rr1rGc3VijHHLfkBrtIssMHAYlJMOxOIvytoGChmm1ByRa7GMt
fVXAXPKhBxhSHwZ7S7C4n5qfc9iHeUyFWWNZ8e6wHV/iKiAmw7ksZ6AG8MWWxAIeTjtSn7Flonc3
a+1JpxbxScIJUO9y9jYv+iK5XuTkD8uyqRBQTNBA/KaITsqJX5N02kVL/Dnr682i61gxQGxNWK5g
OPlI7C9k/0bOEGwi+1YHudw4WVhNTjA52WPs1JsRyXvdknrhJHDqkh30QxbKekfEN22arvdjWmTY
3K7L8VMqUQDm6+Uar6ufZfFVC3U75xALKBdZSt5uK+sCrhny+uJzm25FVt7n4F87AwfYJFRgze02
N8aDOZ/m8mgYzSbu+DyPSpLYjfUKhy+ANYEXBugSp4QpMLTugMJrOxTRUztD8y5aNjrut9+1MmTl
fpgr+5MABFyvYHNH+Eg9JePo9HeLV3wk6+bK05y9XhSI9atLwv22RjxuOKNQfuaX+PiMXVl4NyI+
m3HVlyiB1IG0aCd7Vx5aKEe+DkxQ6s9mRdgcMHQn6GybkD4vqV49RyHWdt07GcE8TrARuO0uA3i8
EndGlyedEr82kxs5Y6RmO5IYYnAIR1DY9uRxTvyQgpY7PiweNR+xxrGvdRnZKe5eJxCuXepNYfVv
uhGH2UJAKZXQQcjicpT2XRnfFRgtmsm7aBoKGW53Od26xuucHhzunW5nEKfIZ83pbW37OD9Hd92W
ZFaFs5s/SX6+KRes3Ane0yTrfutE/6M19d9t9vc3y6SDfoVBM/M5pBusPed5xt8vk4ztPX7gm3H/
X/3535dJ+AUmHXLeeEO3EBI4DAl+XybNX1CRukDtbVZE4TL6+7/LpK3/wuAM+RnTHcZ1LIp/LJPe
Lwy6CBB1zsIbE+nNP1kmLeP7Vj5NYHgtLMPMz1DYMTh4NzOp+5znuOF408Qfs3m+aIZmQy/RCNKu
pAtQjbuuf6ELsT/3bArbPHFa+sRo4yFP1tCIs1tlervU4d3Jy01nLHsrykPkk0fqZvSi1qbCACah
FUzRtPoDEzJfzNa+gjXVjNNJH3S8/Q6IJveSr3jwljUEHHDRdTMdojcOMlvqzAD/5k63zk+4ZuxH
170wI/eqMLQNXAhkuIm5a+P8pEtBcixpUHREgzgzQ5WxehsKudfy5q7WziPSjPqsI6MId2M5b1Rp
fHTN7CLrqu1c9c+DfilTiHG6112A3T6uqw3jbj7Mjf0FJOqu191gFlZQT89edx9hoR6LZyPNLkh3
xbCJ2r5aeBvj/a8Zdr0F/BeJeKPVQVFdjTYH5KU6oUY6IJEKPSu91EHqJTROWh3esBw3kdM+M3nZ
0/7fJ+lDu06g1qMrTvHwAL0r3U4Pky025Dx9HZeZPiBGeI3GabqitBqktY+L+pMZc+md9Jgx4uo0
9y0dOdjZpCWC9qc5nDwamnnDeQP9cXU58o1Sw3iKKwcRlxZf25xkg7IYb71iPKWO2FoWSl+9tnZO
br3kSvvYZMaR8J/n2e5v5ZRfgEzW/CimC4mGLvNR1NFBkaGlYpLmMrltKYz9pAMyML4kgl5xiaRD
sdZlnrcfdCMAR3KDMpero45jbuyabjhb7m5p0Xi+zGsAwWwVpb02TylnNhqx7HNDdtm72WHAjE5u
xDFfJSmqpt9jp4rWeMMBdwPfjVAnI0xtFr51AZFeh71gN2+MW111cODVRUzUqO1oYY9chHJ973rl
CEKDh9i9UdGT1Djnj0zsMHeqfvxIPEuYuzcToOURc2sknF26Mv9c1Yx9Ogm6xbvCPrqd2/pOwJBq
hschM3wzsngzGlJXs0vb7Y4D3ncyCoJJzFfatPhyei7FxVydZrVfomPckpPiME3rsaTD84TLUQZa
hlR5bM6Jlo8z/XCvNvb0iCAljp8c3TkS5HK9KgK9zUPhNduSQUFumQc1wyPUrM+aa99Mw4d8Oua9
8Elw/TJZ9yJ/mkgMUBnee7a5PCaJJq8SyCWzP0r9iO9ur1ZtY2HCP8cBkqp6VQ3VixNnn0UlSCZE
9O2lnQOMIrsjcSOlT3PefxVY1SHxIJaC0YTBxIQsx4ROrMgNeWhx4EYVWz4wATfJT4r+OE+v7ssa
mPEM6VrQtdBd7ZNtwFGYy31eTdtWINiJZjICDHjGhrOrm2IDXCmsAGJDf9xyqw+OJIEAdgI9VRlO
BU1ZXR5HFJCNrUVb8ll3EOGORlO+5eSr/a+CudUaSw9b/GjvxORuaC1dw+7+zUDxP3o3fP07yg9m
rx9tgHdV8Vymz99ugb/+id+2PGg+DKE4Slg8vyjhJFP633Y8U/8F+xkCCTDrvwKAvtnwXP6TDZfa
Y6yLvwepy7/OBbb1y1mATRWPoBENC6q4d5q2H2ncfpO/f6NdwOVGZrx5PpaYUkeu8e5cgFYk71fJ
mLiOYsgmciU/M6xr27D2jqY5ePOJygbCJrs1Lu7ohlTqijZEZpqQbdjEeryd5Fm8wUhtikOvMOQD
3x8NlnkCcAv08CnE2omDPzkUrc5sqnI74T3PWFxJflKx0VzL1UqME6DSVdv3WUHqlT/EbQw4T0H/
v6xwPZ+fSGY3uJdzm2WUl5mND9TjmXtAcrI8mFPS3elNtRwrgKa3eFK69ZAytXuo2l6rw7MmPCbh
fSquZdRh+hxiOSPsa0qjKl5EvxpM68nsmWDaM5ec8Itbxqzf6wzGo6sGoFq9SwqPJiptiY7zBgXA
RJ+hE3boQbf4DBs3cras4+O8L6mvPL/Hsx1tFqev+2AdrD4P17lpOSlomJdBEJVgBlwNEdC2cDid
beNYVnVIl3GKL1XveZeFNRcfag4C47ZtOqoDhS/az9ORSTC/QvrU9yt1vTNBK1/SbjYCbSQPYGnp
zNBl11p7a9O1S9h6XGPxddLmseqg1hrVpW1W0yNmZOZmVtpKKMwxXjVfDJoFV3IY7C/p0i+f8sQN
ySVdCvzHnc3Hxs6tmpkwrE4hgRv1ThwFpBrHb2Vh59mOkI27QumgeZXddc+RilTgVTFHSt6CU9Lb
68PCrFGSXSyFjOsLG/FwE3RIlY8TgxQzTM01uu/LKIO+56pL1EXDrSzgSjij/tFtHP1B5VnxQgIA
NN10VrCuLfVKFCwHp6YoCxjIeeZdSyQ5kK0XjJWhYQziqGdz9qTgXDBlYjo5B3Wx1vxa0+x+BeSK
Z2Y0VvlxSJY2h0ggZm5xSWczb+VsMl1T1YdixPqzab2x3qHDYGtvcqvkavHkXtLkHMmDWBOG5MnY
AH6qBdFPW3TpdAqFmU9kfHbxslkbxmDUHz3GmtLI+30rBmsIlEnWydyTgO1Dq6wehr5ZoW2l+XqP
FafFRpyCMgp6m4LAn6VDVkCqmZzGoCCuW5dm5ceySdM3clfYgnIrGx+mJMVw3dfW8nHozhtB0kYO
hESOR9p+SXuaYMRAxG9Y/JJ7jNwywRsxm9UuguWQhfO01F+bLlZuWERtdkuaj8Xxt+6026YUmdxk
M71HGqKO0rnQo/o8Ec+ONDWruBWmVhnHos847pb0BN6iyuwXcMT5RBJKajlwd/L4nkLchpDnZNFO
E4n7LEayrcMW0OQnprldA4QmTe7gTmnjRtca+P2xZDowkshKFa7FHNUG/pvfKYJzSGumhI6xMn1M
VVbdtYOkCQHqCaJl6UGbEaPdPWgIcPuTRCtGYA5WCN8gtfYyLZSoyCtvsplR89BCqmkIBgjswtGv
XbqwHmjUPB99k2BwEgyac9tZgt94qydt+lJZ7aoOJaeH+AYgOuK21YBJCVee9e1ljYTZBp0wy6eY
78DU0Rms9aStBYdaQqxaIwA4kb+6cWHPW4aINZD3VJP3/TwWMqA1Qzs5GyvaEs1o5PeGoy1nd9xQ
PMyehXqXXHX39Ux9uXGJ2Mh8jA5AHDFDWdW2GJKIYsloND48othfPBCvskel4esT2S1bgjKSr6ac
CffKQaQ/AoDsoQWAxyiCBoDFqWQ8725rYaxrgFitSzbdAkEUNmrOFKHrrAZRWXaezzsQA+4tU/M8
+iQLlCZhjMVVQjOW/CkxmvtoJkWMxuqc3YByAQ5nkXd6G+E4IZ/TKpubpm/iR8cEthPQU/PiPR/K
vHshASU6oFIxFzTHNrKG0cKStGlMC7aZDYjrudAnSwYt7dsWRXax2mBN3Izs9gmTbODotcCrFzfd
rQO3CcQK2pQ2nBPBVmXDnSEwtVbaBV5d5Bu81usrQ2v3ngF7/2Ut3PVSSXOCsYo++AkIMwc31A2k
c3HB+e7OpK1x2BZx/oGJjDuErWnXLZzU85jeyuvlwzTkIttNkJYUxjsJQCPTiyyBygogkt4+A4qt
BeYzgyPglfC7o/NsAPL/mwsiAmm0WBlCtICzGWPxLe+rpgR6l7rIh4p5BX/bwwFLdnWX63fxWrrz
xi3oLwd1Zg+HZZJIkxxzGe9WPDotquyMnC6G9fGD0of4Wi7tBPllMUc4cy6uy4DI6vXa7iaPoB0r
nth0OdW9KXKyLlIJgoz+W2dg6CM7jEnjSl4Q9QJaLfZc+diUs/UZ5UgMno+c+AVAlkunyl09+2FQ
i3GnIYpklegI9vXlyOB7MsqB7lAmaMrpZhU720RzFEGQHsTfQC8tnZMgajC/s6eStLCycG7KRbIJ
rQPj2NMSq9qCC2cvN1rO1wlaJHBDWMVm92kglP525V9oW3Y1EpIWKzXu2bqq/EKMA+IV0TL/SMGb
axuvzaPaL6HMQ8NjR663VQwLK0TmOvCDpicfmYwNkMEdW7vyCo/Z91S4PDVFg8s1xIjufh1Jr5vA
T1WA2a11AJgkQPW88ndATdNpI3+O7SS9gVybWhs11ajU62Q1Loo5B+jhonGIwsgV6QdvJcGAR547
srEpIgALrWV3xEjrWH7ceTVID9iKnj8Yev6yCiiqzWyaIO6qxu7ZL7iLYZ1BuzJg/ywXBf3GXUbh
T6jSzBzbr9wFHQ7wbxAbbma2Mwy9KH80ECYgCzVEc1LEs3vAz1ayVIpeYwFfsMQ/iGpYMTGlnXVf
5Z6x7pAbrpykem0dtoi/yAdvmYbZIAdTjnRzzScFeZIByRhI2MGnh1m2CBxeGqbmySQ+AtGpOCIm
XP9gzhLvhlllOm5kPaT2aTYdojPoKZnDhnkk2onJoZeOAG00XxB9gcby3Mh97vI4furnwcBkQL8b
UFqB0oWzbafdKRK3csAgdKuZWy7MKQ2mvTgJmnG4TRJUOhdrU2iMlOzBGU8tsihepQUITs2WkJ2M
xQZtPqSj0IPKbRfN75bRuJuWxbqjncThURbyDKPvsp0YhiLbkjakuiBF3evcKClyCg697EpC5wAf
4UXo415cUrG69tZy5tw5relYLteWnU/rRmNSL1/knKRsNhjI3OHD6lEfVX46M4M7xXE3kgRSzJna
RUCzppMJHN+7sFetqu46FAvTNh30yQAp5kYdyW2GEb2KlFzOrZgH1/1oLaXXnAQIY/vu/1B3Zstt
Y2m2fpe+bmRg2hgu+lwQnCmKoiiJlm8QkixjnrGxATz9+ejM05V2V2V1RZyL7rDDkZm2kxIJYP/D
Wt8ioofJfg9Ly/wndvnb0OynHsMmGJkPRtADYSX6NbOTaFwN6nEbMTAzjKMNL2rpV27xz2TYt1bl
l5fxhHHzx7Ju4eV+UYD7LZgsrW8g/tkjADQ/yceL4fY8Oyk5U4vkMLO+c2p2scFkUSLqLdkyoZu0
Tz/av3+puf1fvT77h53wbSb7jyfB6/at/Pj8cx98+/O/t8H+b0gOWXQ56M19hxBhPpw/Br+4Ouhj
eWx6OtNmx7CQ1/8BYhHGb/idWKzrAhOw5dyaZ+7pG+7WNn7DIQI45ebrs/i4nX+lD/5Zmy5s17bB
3VoOXTdVkfurTxHeUIimtUQEGTdjth2NdH6xgfrvy7bo7jLUQHrwp7fm4ffL8s+2rv/yihRfpoEO
ip3crZD5RTOuF4DOuqobsDxxRiMUdlmVK2XwYBnRU62Fmcznv37JH4L/v90gfF8CZZ5BR8Ukgp+/
OlQr9GEV0mVW4s6MaDcdJrIpOioBazGbzAtHEgBWjutAj8iTPPoi7UqzFyj4vo9Wm79zSrFqRo05
Xn3EYt76r7+8XzeUsEzw7QHWEcz4XXybP28oLfKjQuqFFlXjxL5mKG/UhHDunJMwKg0sU66gUYlq
ksu/fuFf/Bu8L8B+uIYMUB4Eq7i/Pp8S6bhpzDoMUJ34kZTlWajmrBkZUsX+a5fAcmFI7pjtSUZ1
axyaRKLyocPVqL1ZYIK4IzokfxT0c//U4sys50+PtR9fHd2kgQ+Sm4S7g3vgzzYOMGRVoRz0GjUz
QpPRpeE8tDY0Ks6yFPJGg0Jiq3EiEu+J6NTZmG5cfa9Yf5PkVGg47ESfnEkGz7RjTNi0RsCZ5te/
77d+ck/++XrGEXpz8/zt8nJNnAX4CXTXIX9aWIB4fv5CCy9x/FHwZqQiFLskIheI7yY9ZFmub129
/VblKekstt++xJGy35sypYGzc7c/tV6Z301pJGBn3XinxFd3Z40U3CCdclJbCU1qnB08TvEFBnMT
41WOjWnZDcJ4k60/gStWA5MGJqjxpoGVGbPUg9H3oOh2xjOOcIMurHLsbW2GklRWzvMye5hTk7WM
BpHEOqd+MZsrNPJWQuxnRSkEyzWuSCjpo5bozNww5vQhJrEVebkL3ZgRP5KTZc/DjbTGgbS7/uIi
zSLeIBy9d1eT+i2CoWFjK3MN0NskinLTD4jsgrDXWM7gJKnpSlOuOQ1OWbtrJdFWpwnN17Sb8TmF
C6iPWrfIW+q6wEF+3q7I3wMsRowEEpbS52ZwYsNO7kiuZV4A9CZb8cDh/zhDuugX8GGQcIV1YZ7b
Ds4f8nEoyanbJUd7du32iMOv0on7HPlVG3OwtuRjRQrJUpZlIIJt3sqe/W2zaTBzQDWczYrkB9LF
x82k6fp75AhAIL458wcjAIVBntctTF4VNXtmioa97mfie5+Gru8OXqfYjSiqwOkk2RCmNFFN/mK4
duct/cj3vuXTzGpftBa0GAP3QkB97b7rgCaQ1tcpAvvIzscHx+55Ts+hLg4k4YyoT7GlEIzjdTzS
qDT1D69lJLlmpRIevYjyypnqiQyTaLDslSZKb9kRNsRcTvXDaiRfdEfVhCUeMopOCslIJESYShYZ
nsXGqKKrZMTm3GKySnRLhWGcEff37T5MM3YBRkpy35O8ySOxvVaxvybq0Qgin45WRCPpUo3Zl1dN
9yxCC6zYAfhQV+NOaIOHwrGI2FRndkJe7YhkcmG0fiJWZTuQ9CTqesOM1tgzxHsj6wGXrKNV2dvc
25r5QTvertFSpd+mlEHaQnMyHlWtNY3GSkg6eoKrIKHOzgEryfzNyGlqGtl3Gysxhw9RmemRFCGd
eYBezAFEHFbgwzz2217hZOpDURA4I7uraBFdWT2AxBy1MEsJfDZx11dr0Q98/9NIX55D+ELAEDdU
22jgYTWSZgEq1+batWsSZcbi5hLpvJTnuOqMjznywKj2SQjGtozJqDCyUllBhWKdqRgFNE2H5a0p
dT/pJNMnLbX9743WCNSj/H0/6LqcUIKaBfGCKIRkb7SjFkyZ5y7t0qpXYu7qS2oTDrFo+jK9gojN
lklLROhKYZzhMcPHjRZzIvBupUc+69Ku4/k1k6e1dycpLggbxHtCNXlqRzL5nKYJGY6WBEAlfXVX
VY4DEB4LwQHPDE+VCtUvwYF9lvZrwNGiXZOpBw60MbTPCpLrsSHpZyUZ8IyoWcJ4r4h1sxZeJbPv
VTcnwRxaGdVpTEb1IoN8+TC2kedvRpfQ4i5p50cdQSKLS88+ZKS70iV1Wnyc0Mv5h7zRsoDRLlR0
2Y/IMkz9FpyUdIC4dU4uXZ+hp2oupxpUyy+15XKxhk5kHXFKuetONtGDVxoJDJAMb5QW9t0Kg5N5
zqKZZGHGPFu38wiBk5V4IYO8SoJkSlimxZU2r/3WZP6ZmGa1BqHtbVMEu1kgSdjZT7KZNnrDauyu
inJ7Z5X6hC29MumytaEL4ryUF07+/J0trUXsVguqvBjD8Iw7QDG9huY6LJrZbB4LMAHtlgZTnifL
QbekJ6FzEIPvZYehL2Pkv+P8oCG9Wwgdo8aC+RbPshhPO1fx/JXoI4bYJaSS9ey7t9MnIof4nEk0
4ueCK70m8daf/S0HshbuBm6FYqm6MV43XLHc25l937lk3PnKUavB1NUyddC5mFkqwaiLbj/m4gHH
yw412FMVeuZdNkzTWmn9xsR/0rjGR5HPj8BfPjujfjTAhTgZeUVRdGpneJo4VGEA2zvRds3JtjDp
wOlmW2BJkJQiNi557Rzp0ZJ1lwxIB3K1H4uGf8oshnUumbp2qIyVwd38HCp/XDesGNdkqUPsZlxD
XI1p7Tjp3KUWJelnWBMgRpR4s+EadBE9qf4d1eR4GHgJIqS4wletx/uIZ6N5qcg31pe9jiZxIn5q
raN3YrZt9WWyb8Ukp6AlSvfAgpdI1ZbU6qBlfEYuSybf0mZeG2OpJ0enyKRaGlqsr8FwtuydeUPD
6A0yvpQsQj3tUoNMXfN8jiNwuA472Jzlj0BzEeneUXlk/kGUjrunCr3A1Uxrg3c4K1ZqbmT4WDbY
hezICtWCi7AOdGYuEYmHLG26sRd3Q3MLGu2TsdtQaqjAbwkvgmWgxvtMpURZeb5U7Z011eMqGfSZ
mF1LT8GsNQNCN8SFw9bwWnHfOA3lOw4yRjAV/X3MQMWFBqv38/yYhrznPAaFZdxSE8VrI12ILGYR
w0Bo2MwCs4/MYY2i0Hnmnm3u0kmfFFtnj4i6FrE+Cqeifph5AAHe1aZyNTCK/+ZFPeaZ0HNXBEWR
Z2xBabYXpAukTy61PUsnEEc2/W0BBd7DCnZ2tSREvO1n3wF9a8+NxFexyvKkZJoaMSWebWg1mYvN
g8mm+Tw6lvclJs1N7pvKr8sg7RO72gGXDjk5hgnEtV41W7scANeDpFuWSdOeqqIo4y2nSc6w3B9f
pVnUj8jQ2z0pkt554LePljCuxIN1ezezzWOFHOKFYXqxkLHZG18FbeAB97y/xVNmfE87y32OZNut
2iqUH7yz4rU3Qv3AB8cVw7cXtsuiNYF0I25vrw7bRhIuR3KsJk3my6ls31lljKuZXo51iKy3nZm1
0yKri5GxLALmVW5rltqSRWlgzuiTBSBrf09SgwtGfODrzPCalGv0g9j2soo8vYrkg8lCFeQU3bCR
jYLlXFeoVPDsXFOXym8G+oXHMWpuM9qRT1L61rS2NYERdTQyIlMd65BE6bBnpeIwu3L4RVfu+6TL
lLEft5sM5S600mhjk5EtVjy71D3214Oa8upR5kKRsRBZw06NI5QPIh4elOiNpwwHDPsWo7nH9DE9
THVhg/PPS3+dqapchaTULrBw7bRpyL7SmiLN8NV4Rmqobdg2w2gncno+gXQnLKFOYXRAwCP5uxHN
t9K0w7uCpe6hbbXuGfuxsU0nu9kX5OYeTVVFD42eHaK0Y5Ublnf1JDER0ADsI1fbgbDO8AtV6k2E
snqWFDubPHfOGJo2FHHsJeOq2xCj2Sw8d8jvWim6oNbh7WGfMNdGYyA91QoC7Wcz5UDL1RrqL0Ko
1u9XqY4ghc1z/YR58DaUs/LNVE7YwDz2G+TKGhvWWHfkQhPyG/Xy3scxiNiziA+mm5PD1HjewrDG
7oQzIdwphxm0JdV0mDBt7utBaU+UXMayFSWkMIVVY8EmqeZzb9oU80jsLqfWNl+mqMk3HmzggypL
tcQC9B7XcUEdgoBMIR2C+0AIDM7Kz8bGELsm1apYgVwID42GejKOO/+Wh2GegClXTzCxyyMhrbjC
bKgNqxF77h5EMSGJmFzX3i0RdqpR7+N7nraZq5HfpcnpUNhl9xTP2Xdfed23QvkZAYAjpIfYjEDo
JziDEqnCTR0xMszJEqPcx+mMKb66K0jNnMIqXFN7lwd4jBUP5lsmgdVYXzNGhEFU1xHPna67d0eB
oTavCPjTnYTtVdoCT6PyCGc6dfZ5fMRJtulQx56l15tPmH/T7dgM5RolLwrLumz8I/Hi7MJkOwcE
1d/20whbdZ67Hz6V4adLICJuOkztehii4elCDa2Qk22mzvaefTukd+r7XB20vJareMhfvDnimSvY
a4Z5mQR4oturUfVLYBvpvq98D7mX5dBaGQNHf96QR7jwFXGRGLlvVbF+g2bOd1DsjTWT2QufCQEr
FhrcMGZ8Kn314oWiJOMEif446Q+dbcwrS+OQBrE+4dR1N/GUYGBM+qIOmppLZHCqiX0GYTJeMQ3r
8hYwQdh9zpaXfXaSJNZWo5TaedQXNHSl9ZE7pJEUUj1aWAYnzgKf7IFEe0BvNK810/t0mIDu+bSN
lcfRsvOTZEM8Ki6gpr+f8hFBE1mg7Pa04kK9Nm8zu88D7Hw3tHwCXlMQv8C23iOaBpntyieCfTNo
FSJjn+M94vbeMvoK1xTHr4WroNAx274WqesfmwkLvICPuRAlU35XSZ4jmQ8XybuYA/EtdYgpt64N
GRhGXq1ZOG01biCkuLZ1N2Ze+g2rqLqyL+EtGMG37TxF4Ms0lw95miM9V27mXkLweOuBaE3SoApW
P1Q+4VbM8xeiSed1Z6Pfpt+VYJmi6LYTrXNUkwRC7LzRYQ9cSDIPFxlBJJe4mWMgAi5dk93QIiy8
iOJDz8v3sK+u+TiiaZ/69MBfRBjSydjZhY0URztiZ8LCvLW/4IqxgbNXw72WC8zRmtE+KKMeSWNR
U7PVhXiza90hLcJra5jpjv2W23r94KR6ukdmZR9bs7Qe7K6wA5zb5C0ZiX6moRR7ounKTV3Keg9a
BP5gpMXGrmxzudcI9T32STueqzhv75vE519JyIbYpFmXvhg1Rhu2+trag/FOJAwYEcKl2o245TIs
si6bttgJM2vRMfHaCcft+IVOgF2tWjWUdc+gdPVvoWbPKx8j6je47B3bSY/9s1sptmyxkR+KsMTL
rcl6M+Y0QSs/zBqeCgC7epzvLoFZSEsTtvRdYT0D51NyFVaConPu/Ws154QquaRIfw7svvpAhk1z
7nBXvlgzr7RMa7YuoatNe+AtDEKzrP3A5u6T7mJYX6pKkR9Qim9akpd7G0dsoEGgeKJsv+Sk2tw1
KR0tdL35rPB8XGG2xgAVR7nVdT1+x2WcfdZ1zfPNdCiz2n5T5XqHQHX27/q2pEbqs/rJGxrvrLtt
SYas7LeEuOjkM5AeOdbpQIBRb26qKdIeTVWeSeVl1SzkWVam8ZF3Y4R5qlLHbFBYonzUjbGhI5Cv
CB5991GY6hueSGg+syrql3RJgo17MobbQmr1l7EVzVJVmXaIHOInbm84K1U9OhZG50IA10r08mnq
7K1yVORXk1dUL6hi7XXo5VzvrLiiwLdsb9tP7RQ+1vmUZVu24r22nlsYCLU5OZ+ucuZVY6j0WEcI
WFjqVR9xP9poKAcicYwzJr4BICtjjdOQ5UBklWiUEYytbuwNiewIlcMMTajlwUJUs5GN8UvD9Ekt
DKfW3w2/dqY1fjn51afwytZD2/ibsJcaV6E7mweHgfR5yFrGSx6BowyN0FxgCIlq02YL504IlLZW
60bxmgke1XEx5Y53EM2AYMNEeuZtWY37PQ5oBi53RJMwSqu0EA2uQU57umwNQ1umvUeXZag82nDy
TWSzKF8+8Dgts7emVyTadBmxJYvbRSu+YAXrjPs4G3LnOxO4jJgmdxr6if4VkcctFSW3ZQgrkJIb
J3lbGyfbyUOo03LoUoQgY/ZtMKziyaQh8LFnyEcE6mN4cJHqvPRFm7/QPRG0EOqF/XVuM0duktIT
870+VMR2JKKOV0Io+15yl9Gep6aIlw17voJ0rGQ+RtU0djuMeai2yMXrHlqgpeXeRYvQYM0jF1iz
y+KuzGttWvge8JHArfKxhGwbY8rXhugcC/zJmHSZEXNpJWON+aHOv/uSmevytqQTz5iI+nxTJS3P
9Ngw83wV4bepKJ2Mvll1Ct0EZAs0JPeGDt2Sz7PF6zszmMy2VuOwQWhNZD5w4ghJ3nSI4/TF3DUj
cT4Dt7cTOfbwGCdmb54wRvPHXcrOkoizLn8CKmDygQ36NIOGRpCwyuYeLfMcxSiz0fgwxkPTRDFR
TuSRD5rh6Ozhb9MRtonj0UnJ0gkiuBlXFh5qO2RxLh4d2FaLPBRIq0CkOy3nBrfVRZQWLv0iio/k
RFElWnIsQN0lrJ6CjgtCD0g6bNBLR5nKAlAc6bzAcBhj+FMpU3QIUmXIAjabJQbgHts1ZpiYHWai
3PNsJfYt1ihMCPwaEouhRm2ph0hEpIPMJX7DwpmzkhjBXodHS9HGxCktx6c0tl2q5NmxYYQOEwcI
opLR2c1oEIEnowdbxmNVf4sRPRSBpOF+VXAJHjrS6r/1bi5fHFP5zMDrDpmGbnTsnV2gOGIeCXBC
CKc20gqFvQXAZXS7OEebs8Orz5w2JsRYLQYluruuyY1FTFn1AFBhAps7lPmLRf1+ncxxBtbtEmFX
N7WPY6yvxLPQJz0PWn9EkkSx7L7NOG5ACMRs7sVYelCxkWEVV+RbIQV9QZTMd2KrGdkbsSsB8iub
kp/5c1msGcNg1o04bze+aGMyjDwigtd85dbbMPiiX1ha6HHFTyIB6+Vy9VmZqfbYdJMvrMHbJy+y
+nsEqtGGOQOXDLGaIAp66sdo25MAhmVhynQVVHVEImJlRQWgZBLZLWzyhQXcYdQprDTNMB8EnCDr
MOVwgRe9I8x8p5lJKZFUNi4HdxiNZPQxjccwZxT+YUSnaZ4ggPNg6zNCk/KpF3uZ9Fax1x2qxBW9
Ghc3kCS7XTq4R78mUFpIV4FkcrHhC0EzryR3hU7jzj0nC203dQOPeoVQ4M2eQt7KKol9rpY+cVZd
7HSUq+HYFtu5LbL7zut984TfTzcZSBiUVvXkFHmguTbfQstdOdx8erSB5o/rHRVd/Emir+msbNq8
e0TBprWsB7acXmdUUQCLoPraCYUAtFEODPew6/ML81zvDQNy9nUymxieZG3lLyZFJ8i4KLNeZp1Z
wEKWo85w3UX5VqNaO3ncfiktgTtejSnr1LLzGa7s9ESVNNYEPvM0KMzMWcVVjvw+jcK0WJhWpN/b
xAW9hwOD56JvuEFl1PPRxWhx442rIHAscN9CDZHg9LQlYO+SSfdk1evMg2cTpRiu79hhTvXSt237
HhAO35rMdUiRfUvsjBNqzgoDMyiwpKkx/9JihP1ON81ObRADW+NGBy7FidHGbFcwodnkHKp86oJi
qFW1yvl2CE+c5txdycJsTqXv88zjEIZ7WWAeX9PgFOWdTJW66+yZcMbG7d35i2MXFdgLV3SIfG1z
Ogj6o/HcxWVEeVooE0lON09q2XpV86x6t4YsUFTsOSay7YfHH1ssYquLYqfPiW2hUo0JykahdT+k
qFGAtJiksuuckWxt/Tq6wM8xze3t4Ymj3nZcjG3Sf4Fdhd63yLz+0U+Ym+y8VpUVnufos/PNJCDx
jpquSmx/Fw+MixZz7/UvQpChtmxla80LIGaCOXfDUQdvx1Z3YWP68F260t8IzWPI3zPlL7cDFJNx
E6PyhoBQlnehYZbhIfP8wvkm3S6eUPig97sn25WbVyBj6+/0ES3womdQApiIQFF0QkPPKpH+2cp3
wr+BE5uWaHc+oKIFLqUButJmLXuprUafDmrMzPDVnJ258RcmVv4dvKe2f9MTPZtfMEpRHXiGcr2V
QJVIBhcziuZiE7kd33wuq9rofRk4lRfbSyZAybJ0iO9CLkhKH21/n8Q7NPsJ7SVC0KwPCpeT4t2e
YzxHi1G1hXxgKp9256JJzOeZsFJ31TW+RdAtjnERwJ6X4iQ1DX5AidXVG4jpKg3zUUZlhvFpNq5u
ns2kRenhUeB8p/0VJJcnRD/ZokqosLvu0Y3maltPHkGskcM2p3e8bUa5dGrMBIlYbegoycPZBXlu
8EpmrZNqRWTHhejo/iMr3IjL58bO0uO4eWCPnX8adTt8R+WP7Mvi6bPEO9M8kk+d+gclC8BigAFJ
/cpIPQw0fHyBisLp6upjQspKvSIqgJBGbHDu19H2w9dOd/1njdJ36fZcCi66tiWcOvFZwDaC3I5a
DLNV2u/codRPMWg7dxujXTD3KiQSAq89+smkSvstDwOxpa1q6wWjkuodEhnat1QqOGmTDr3DkU38
Zs12utVw9ywIpvIPDpb+PfkHXeAYmr+f4oLN4Zi597Ffmytn6nusa8WMO88eBSpg0oGNTZHH8yVO
NEdnj1XqCFVxHB292cb1w4TwzezhpRiun+E/Tmpt6cY5RaUbo+xTFrJa1g2WwdJ7SO/6m/EiyBij
NKylkxJBLJ3uGiwLaWOIn+LTzLw1WiR1x2pVRLfERqPGBGYSx3ABFhZ/Z5fNw84Y6NjiQtexr9Z+
bQVtERMcPsS9gp6V2ZBVUiJukHl3ywaxP1wrWfGxGlmQDgkgNl8hOPU8+YruNV8CyWxhPc3Rzqhy
lmNGeCWdoeTsEaGWBq5RVWI1p6q9Tsr47iV2el/L4dkVBjm0Q5WtJiZad+xPp9NYxxkkKrtNHqte
iaXbehIqvMu6rw07se9HRBKOpcmneLK9twn3Agq6QTwwTOXCn1VTrnXR6stRNFwbOEXwlIToXgK+
ND+ivjLDXY5rxQrCQSPQB7NCRdSd3sTvhdVpexZvgTe0Nam6adJu4lnhz9Z4waXtKTB3iu44IGX4
gki+uENJQn7pzW6/4Hlqb03eM7bVNPoPNlZywpOFqo5zWPs7GuT8hY1DAVVCEoeqlXg9BOlvVmAD
STqkpay+jsnAKUasSfWsas+9T+Z0evXrxlzhbUWvzYD+WhqaYqJL/NoiqVoGFlYGtW8tFYOsRVvk
BwEa8n4q0TauCXcG06TV34muGrairPt8eZMIBf8eK2Piow7TBShL5qLS7s0Vb7uLFjppqdkQsu5T
vBC7zkyjIPdUufpriczP2hykHR6gbfoBFAmo+DD8/yztaHle6mV9E3unGO0XHh7dwxzK4UMJk32b
XrinVJlUln/9sj+LpH68LJhgB+kXsG/HFb+8bCmBas5Tz0K71FxvUeTAOMgj5t1edQXIzYVbDt4/
eU1DR6T2s46F+CiwtbcEGEzQxKr88s12wKAKwuc4hOzbNDMlUm+X6Dy8FiiI+nYdj0oS4duzxDWo
qRFDeOmWpT8d35A5c7+KkdS+T3mHBbQnL53m1e3G+irMXmg7R2NinjOYSSuA4kjo3bda2On3Isun
lOW3h0pF6CX1wZQa/YfrV6yAJOZpsl8rvyy2Iq/Kc8pYAxxWPlv3g1HLZ48uVyHPpaw9V62DHdDU
Zd1vY1kMctWjzp9WmQrdZmn0gvUcxgycCf5k3xQkWp3xFOWmY1Tm68aTn0g2qE0KIlsPp0xjq6Sa
OnCdYd4Jq3QeRysl2Q6mFKqwUXHWxdhQVjGlFaRxisugiWzLXqaRhg+X+V/YMYPDlLlsY90QOw+y
U7ycunLaYR6hZxuFYPqByKfewyRu2JvQX18hzEMxrEWlfRalRyZ0OY6uu2FjlbxCGjDFBrSV16/s
0Jg+4KYkOmr6UYJMG8ZOX6XDiDCgiQnj7Wsm0TSa1cgjgOmYFiAIlaDFwbJByiNV0l/4btse/Dnj
mPFmld6wAPDASDepJiSltU8YdKwl5SYqOgRzFe68YpU6vSSIWKHlXadGhkvNRDYjFlMu271t5Lq/
bsZp3tU+HqHNj5vjX5KZ/n2iAKKtj6qeKAni/v/895Som8/q/q347P6nZxEg98SfBh1cp1zlWS1u
NJV/LEm9qUr5A3+DE/zdv/8HnMA3yQ7wPHIHCLkBkajzuPlDo+pbv+kI2oTrIoFBpfqnsEDDuYUF
mqZH4a4TV3BTXXa/a1T5LegJugOS2uBZ4sEt+Be8mvaPILm/CezELQWBnuzm0uTbpq/7RSHpEU2q
F2PnbrzvitPNWdRDwHEQaqsmvff5YWN00aNzK72ACeY2XVcbfgTpknJ/n6+tbb7kER5YSzNb2M/G
4j1ZPOXLfG0c5kPzXD3P+LvOSOfew9fqk6RhrdmwRcNqspm38yFdJ6tuky6nY3dGZeYyKJsb7S4v
BwieKR5vGe5A1YF+kYv4Bud9Htif9GvOOCgDz3Z0ivunzPxi5aBkzo2H3zkNzJm6Jn01cXXN/QUm
2CdlfbVDvwABJUge2y6wM3OJePgOyOCj5db3fYXOJbLXNYcm2W5rFtLMWP1jTwq9aj7TpHmGf1wg
2HzveBjgKFqmRB7cyH9mep82V2fnphcQJjBOFnH0Gg/doh5PffViVQ+D+BIWj4naudbJL+/T8n6W
CAcobDIDz+hSxkgleICJRSjvbXkf4/RzZp8v/mWQJ9cm6lWgBnTWRv+YleswwYkIFPWuNXedeI56
lGCdETjNdsz2drfqqlMu1p0gOmvdgg6Y78PqVLRHfstrdiBGJ0n3tzE1cDhrKCqYOZEpjRrn/1Dv
0/wjMuwdnpkHdi4U6/NJSkQJPoaJBTFdy/4sL/LSXZrTcByP3ck4qpP1fPuv7bnfFMvuYjzLS3id
n+dngx/DeTirC16Ro3Gcj/LUf+2Pw3P/ab/r79pr/ulS7aaLKL791Piky0UWL8x3tJz8D9szBqXk
Et5319uP+Fk8EKSwhdxwl/PD3riXeMdMfNVt5SE5ZZfikp6rcpGe+Z+UR41EjWf/NX9mPXStn813
72p8Gp/ic/wq3rpL/6y/01+c4uz2skgbC/iC/D1YZVyiP/4ZO2T46Dyaj+7T/Dq/jidC5EEPvaUQ
DB548g9A0Iolq4U3/6N5E1/Sp+gxeYTqcGj24y465E+0n/v4Lv6UW3mVV/XeXb1H8Spe408y0kA0
AgLWAA/hYAHAiH2yx+KzQMXIT4bZHhDpepV+ynfz2j87V97Bb0RoPvT39t18LM/6lTXFV533kl+v
01V71V65GOww6Hi19Dl8vP3qvsp3+V5+lp/qXfGuy3f3FWSf7ALesVNzqs/dqbkQZfa1oGPNFshV
a5Lux9uvdrJugTIhYOVnvCCltmtW7VEerDxb64jXZnVPPbVHAne1lP8s03BhNQwRtfmOOON37CqX
2aAHZyv4FaFdoPnffHaXBdMgd7gkw3Pm0fyhV793tC8xseP+LQ/85MpXlZ3t5moMr2X6MkBd8Jiq
IzkLCtRLrG/lzS4YVPZJMy92A3bhpSSW2cMKyCpvrS1tHgo+3NMdmIduWBvWRc2PUXtR9v+3Y/N2
8v7nuYmL/o+T+BZw89O/ILFN+uksP9vp8bOTef//Huq3P/nf/c0/ziRQuJ//8W8f/wg9cAv2/Men
W1AVVVt1fz7fbn/h9+PMtn8Daw1e7E9H1u+nGQgBk/4cv78DmYAoCM6RPwwXmoGtwqE65LeZe9uk
2f3nacYQ9DfbhI0Dvkc3LTT6/1IAh/0zasfDzmFxoGHYsc2bO+jGWvuzrp3VkqknGZ18jc7HASsF
qLI3vPlRguZj+R2JdaikMFa20QwfeokmEaJxcTHLTiD8YFKyI+XwNc9L5L9AAXgk+baMl8QtxFVA
1QdEQw0FYV+cKHGAYMw9lkYYIo32nH5ciC6ST4qx1ktuAK1dwKrNv9Yte5WqbCsJTEu7Ec3aeRm5
9ni8WSpmdpZhfcwzff4yxa59kTlmR2x4pF4W8XMT6dVVU1bVBojf0PzoDXW4HsLlDCpYGgwmYMWK
qvwY/Zbq/U+f/d9xlJi3N+xv5cHtDcVgZZEtwk4Nh415a+I+3h6TMur+49+Mf4/9wpjyYhKLROTG
01xRgsKFy9OgyZR3rth5feszla+c2Z47NM5q1IMGFsKjD//3OmW++j7TUKCq7pEyFWHBrYgg8dKa
TOSXYCGHfcqWxdriTYv+yRf/c6f342snCMSmsHGpvmijfv7ac9yzeTOVAgPnWCOYEeGGDmhcOVri
Ud2AOv7rN8v4uaP9ry/4S2uJmg3tjsqR/DoeR5l+KuhrDdDvlrTPNNuswUW9sEfkXDDSEMlAZYF8
AX7u/5J3XstxY9uW/ZX6gIYC3jxemPRJJq1IviAoioT3Hl9/B2SqSJakujoRHV3dHRWhcyQqhXTY
e+215hyzpusl+z1Y/9oZSbH/9RN7e/j8+rwoNKEhQGSBG6K8fSPkumHOymQTmKvPcu1nxU4AzXL8
D64iyZyoFd52ytq3VymFpmoMENZ2JKDKrWup9iql6//hQ1V+8CYvuSjMunUDY5Xy7hZXlIQ+dWzp
FA0mRWBUqHj1S+SYezkd/NuQ8eeCBqymj6Jei7e1pgtkUuli/EiXuXoJRebREVdQHCUoOFzF7Uz9
k2XJM+NKiKjq7Eve3I166HWhgG9YDYt+wyjeG3zl2FlBd0LblcUeYsvyqk+b/A76gr7DiUFdCXjV
o+eEnaHKu0V9IzfIHXIJbY/Yk3ggxeOMWBmd8VevzG+d3P5nx7J/aXx7WRD7lDrF5+c3e49OE5aM
UCKR+cTZIkTu4p/vXtzpC1nur7OZ9qPHfzubGR9QwLArEVfO4kYf6s+jGT9ZgJtsSouzDRjYX7sZ
WVKQ5OjHqtgE2GE0bqZvR7PlR/KSvL60tZbD3m9hdCR56Qn9tfZ+e+YSEDrS2vhHv1jMXq29lW50
TYRy2xbHlJOZS6vWFdESt2O9IV5po9iG+CzmEaMgV9zp0n3PsBubwEb0P05W9ESCz5n0xBn0obxm
DZLiM7gVXhoON13TnABR9BUM22DbPIvdeTpPW0XfGc3ekjxD/KRQZkUFDAJgHJRsyoZZHFT5FJaI
Md3msqMSi7CCDR5eQXWStAtSPW0Ejgy0PL7uuHk2ln7dEs2m7UnJteXhozVPHDrAdi3tkj3jcghZ
0z4puh0D2hoZYjWe98Ypt/DLy4G3KjfDSTxvVoLnn9Ii3hO8dWrzz5IVnVdSvesy+BkoFSqbuWjr
DPj7Qt90JJr3UWSs5heFCWGwxrNkK7tJlpwMPX3bGrtMYtdkwEqVgLuJWzTaNQaDwgeFYjur91G1
5q9ojJYIZp7cHg7wyDTk627xWzfsj1st/8Kaka/gr267q8cob//YPKfP+eP/+uO/mqfnvCGE8o/H
/PMf10B8yHP74/PjH06Xh4+v784v/+y3u1H9YEqLi5SUBuy3dGa5Hb51SiTKTgNPq7V0KwDo6vzo
e3FpfNDphqjsaxqViizj2f1+P5I4+0GDoIv3FqsvVvHf6ZRIbyshigj6QniNuRUtEtOVBav7uhLC
tDFGWRHuxARZ6AqIgyinbo6JLd/UqFSzG1aSsviEf28s0ZkISt1/UqROLrwY8ySOnFdv8A8qs6U7
9Gp1oJ4mfVTWlhdNZQPy6111wyQIU5KFsjoN0YQTPw313+njMqsJI4GBGD3hgwEXvyo0urWI9tA6
NZuxmRUBvQL6gFzw8OzKiMVry/iHZLp3wbU65leKfZYWMGQiCfPLovz63QqsLLWMHk1l0cZoPpwy
6yp5l7RMt8BUTz3LSI5iJIwdn1penZ1WS83qFOcM21a4jAXjQgoCGjT/8K69PSDoLOZ4XpFPIT8X
WXHf9+FldMe5oGMtyel4A04SO3U8CInV6Y1XDSlOCbsm3YsxXScmeXWLbETttwlrjsHS0pNbAFR+
EDAU2hBVKslVobPH15mUGpxTSfHpXeJwolB10P/imitpI6Nt+fIqfmvp+J/t9T9eYF6fSX/ey/0/
twz9pBTAD8RuzSdI15PiT1pKw1+UAjrYhteLDeeSvz/+2+JjSh9EeJ+MpEydGoOq4M/Fhx8py7V0
kcMpRu5lYPRt8VGsDyxVhmJg9P8Giv2+9vAjMmthwUpor5Yq4bdqAQLt3tzt3546Zm1uKUZX4vs2
bauSNDSFabENjXSFEWZfiJoXW6rn0wQJxuuAg2XVETEhEp6qst0Zq+WPsjJZaWbvwVsdsGcbZrPV
M2bSiu5WUMYmWXf9pNkGs+ap2nU3ZTBpm6OulQekxZz5jNXUEDeB6XWSyx0eXG+YjjLNsXY6DUF2
gr23i7V8PSedM9eDO6rCCqeEbQLDs6JpFbWo1TEht0QKWahdCIdGQnOlyJ0tIyKCpbTAsdd+6JUC
qh7Q/jUqCKGCThPLR4vhKCFZ4rMOcj8S/J1qJZdtaD3EGboIkHRIQs6n+JjI1xUxAUUoebVSHkO0
T33euV8AoHWDbq13sPKSW5GtAjwByDYvMyHamEgXB8HNZfKkevR63TP6Ei9UT73Qe/XwsRtvZJg/
pumjEs7XUlIfG/HYMHFFFGtC/utDBEFTtZfCwcOUxnsXuX75aWKqJKe3ldTvJaM9ZkC5m4JACTKA
MlR94PPojdFLDXwPjTFcJFese1eZsPuQwFt97C3dqZQS2t3HyIwwyUyroIkcwH97U05xPJyyJDm0
492ooaqizxkuPVMCKksjPVcEeS0G+BfzwFloN3h+Kz5hwSfJzoeM3mlegc/Cx8Si9NdRLK11/U5V
BzdpcUtglmsK/QCHm8+E78Yivp7NkygdYXauiQiwxfiC7/067q81ZpAoZv0Etptom/Ixq3PXTCwM
mhP2sYGUHiXay5H2SKecOAQ47lKMWTxwWqSTGNJdsY9wW1i7xGciMA4vHag+TArrEvWWb8hOrsgg
hy4xiG1rX9kpQ++1o7btVdLsw8Braagg7HHxMHgoKbA/65gIpY2O4BKZnFdE8jbQ5HUAIlWKq/Np
4kMu/LUcbkrpKSyLDfNeD3MA3Ua+X36wUCExR8Us28Aqj73FZzmOlJgCniuGeRFpKmjAjM7EMkSc
YS3iuFuaQ/W6ZMeohMuoT1ZpegWm4BSbmKoEBXzSYTRTUkmUveLXzyE6Tach8U2uNn5Z2APq27gZ
vTqs9qTQrc2SyDwCiSHnOWJ5q5H0YdJNiDFGKZcVww0tXLNUoT5bzz7qQXHZcB5iIPEsUZuenqo2
AF1OBGzqHaJc85Z32smIlqlGF8s52cyp6y+GBuxODXLW2L/orJtWGJGUqI5R30oJjFu1Q1ACkbIQ
bxBSXZQm/zZ8byeqFBriXXYrztlFg4rJ5kYQvVDTEHyPqmd2CD780g8dTbs3WEuWcMECTdo6GlYa
c1Pu+WV2YgXbMs88ZK12gMksjntWNmVxgudXOLo4kPvnApu4LSy0K1moz1vYiFaFS9DIrstMeCiQ
juv07xKeEJknqFPWRSfuOvUUyJt2eFClwSHVZCaJz3qS8rt8KD/qRJilEY4FsgDw86irME2tlSkF
5k5COo2TAR0/xrEYyCIFzjPug/syRfyEohbJmo+v3krImpyXO74szJNmFddtglBzcaU3ZrDigLo3
cvjTj8r4pd23khEFVh123jxdzVV9RtS4HQNJNpTiANppXTEKItcR0FdxJXXWarQ+d6mk2yp8gwAv
VTiqCKdrhuB9tiKf8TJTqgNoRFfRxK0GN5OOheLi5gYaLK8BR1wR1uWVKLLz+ZQhT5k43NCI4cZW
1w0NJ+YJHPvmfocoza2Uc19kKK5d+gxDkMtO0O3qUjsb4vMh0nZRdGxa/CPc4XOZow4UTxPh4LqI
oPFZU8kwHJEhT8G5QoWLXdJVlBOJMWg6yvWQPsfhtMqY/Sf6pla7vc5AQ2v43uGzj1KG7KG6+v3S
6MdFz7+vnKE+XpQPVAkU8IqxNMx+Uc6IHI/eljM/ePz3zobxYalzVcbHX45LPPDbUcowPkjUvRQR
9M5kHKn0Cv+qZpYpNc0OckVImFxOWd86G4pJ00PnHMV6QSStaqq/c5T62nB81dngVYsqNH7OerQk
ade/6+HhikCLafjiRoQMUbt0JQTu9jUhifWhgd+W4tzpbelONFzrfPDmVXUbNxvNP9ZIvu+q2+HF
eOrdeRVfV7f1QV+b6/CaB1S3+Xb5Tbol9cHrvHw7r/wLeRed+Zln2L2rT151iytXZYzkyDsunW/l
HQ+aPKnd1YfsMdCXJ6SOsw0xvks+svfCiEidHJ72kHxMztrl783QIPeaC7f3AkPJWrjKt/hEbYLe
7dAh92OdrpiP+1eD6SSzoz315rYUT6nFMBwsI3utP7hBuguVgx7gyILd+cQr44DElZKKLFsRoZ1M
Rp3D8zHqbaT3tlBBsSCkgtQNHloUe4MB8Sq8DvIW4Lrg8Id6TktlWx+K9pMC/LA9tNliWfuE59gN
ylN4De/Et66UVsOGZt2k0ATidSw5fXs2sFj6DjxlftVjT1Rd/R6KHP+b+2627vdptOo/ZY7gGdhX
bmpGlS5/z7qUtyVZgzf9J/M+uzGBLMNqiE86eZ05Qw4dKo07LVKAEqb7Wt2C4ffmnbJrDvUtYnVa
NY8ksmaTbT5I0aHFqfuinuv0mB7qjLBH21/NFwaE8+vxUj80w04rvDCUXN2dzxDs0VoXtzOhhonm
jP1a5d1GmE6gFlLPCLzELRGXcHc+4lACHR1hO9vHV0m4gfU4rI1NtFe94eyhO4s2wb46a86Ky2gz
H5JNfZI9MNMrClYn8QhEtQkB87pjclGt4/NxdqOHSjol5ByfCOjeE5HsJYfhboIZfxxf+ts+3Sip
7YxgnjTPNzbAPJBs5s1TpDpnBR8sovt6RcrTvAu27Q4bjL9pYUF/8g/MK2GtKiRaUSzb2pl+kvpn
X8Mo7pqlrV8vMRLC53qvncGQrVz9KtiyuNrKmeA8B2S8HsNVgAvH9Q80q+/mXcat9Bgmm2QLktDG
R+nkN6H3wpbllC7GF8dyJ/uG1p0LWsbBRGvn9scneCCX5rXumu6T4ej24f7s8Sa0XzBHMlZNVjeA
imycag6yvdDV7zCNqS6OqeDKh+Br46MrL4TmFEPaN6x9AkRH6lZM45EV7q2TPAL84OXcDVcBE+Qt
Bi3a4SNQ2v6ubG7l+Qp5G1N1W9tmH02nJL4HcDIVmn4jZd4hfVHbNYKEGt/DdoLS3ewIejhaR+VC
WkfbbhXfSmtErtt5HR20o3WDULxCY2zP62CrPVSRHYFcxXQtdQ/GcdqamzLbZLZ5qZzSB34THwVu
OrTJF01x5lcy//82bpnl3LXpLQk2QXtEHJ5uYZ/Gz5v+lhkPDQ5BW40gPsnLMDI3VK9l4UjY5cwi
gl5vdhaygObJ3Zp/b3zJQG5NjnnO9zdBn3mnXPC878adfK4nK4NXVR5HbjptPzpzDN92RTzQij8k
8jk5TJXXr0hHqjflnf6gdV9ED+Va3itH2EyOcazc0YFgSjztS7AlSbjHyO3UxxBb2dl0Pi1JO3bx
0GJjTNfEmB88HAne7BDkuTMui7XlJWuULv0mWZvb8WOU0GGC0e0ajurKDeK/g/QSXkov6RkHB7CR
pzK4m8jRu+txVV/xZtcTpaRd3DUrX/GaJzO0jdHzN4rhtLthOgEumi9UoXX12lssZLXt4yu15zO+
zQf9oF7DJu3ueTadh6+5cKdtvWu5OCgIaAyN00+OfC5dpJOX1Rst2mq8uMme/KNEpsIdrKFcOFTS
IQ2d0vP7/cztu1ZtglacftN/kh7SdDmLvSBrqHpA5cN9pu/iycUOuRt3wyrZZtvBtdbtrfSCrV9h
4Fut9WI3BhsNC7eNeHYMdggRQ1DlFEDV7A6bgCOcnVKDnyvn5oMKhovBMb726kmhUf1YbmdXHt2j
6KHvcdB/qrfSwdwV7BeGzfLtTmvdqzZ3yEk6Rz5qdvCJr38b24VnYvm2mxMeGXva5l7qmRt9AzjY
8z9yNNH3IamD11V+YcK8De78fbwXD/VZdiqu9TvTpl9wiS1zPMtW1K7p2tgGK+Iwj8YphoJOirQD
h563ZovkhN1M3xEXLKmugjJ54CvtGPduQ73vLcnN3PtJD4LI6dk1MRuqphOfhmSbKh/bx4Ug5Eyu
9pJmV9FJXC3uwVOG9JzLGqcU+XaoOzqiFBFdy9nyh+MuvUHu8v9u+WcaVFkYmMlPoD1Ni+lX5R9d
Z/V9N+vvj/9e/tFLp1b7SyJIkfe9/tM+iMiu6X5+aZbTFf+z/qNbTr+KXhbkSmZOosWjvk+2iJVg
CGWA1MQQi/rjt+o/1Bjvu1nLU9ctA70HwGTkkW+7w2KpI5aXsnEzyuHKaCbNzczx3CQa1gsjv/SA
6WN10Y+G9SkZ+2MvSwTQwLwd4gHfVfIposEwVaxQE12HUd9MYIeAKp9JY3CvcDYjCOEZCyUgBvLV
hOy60ykpMqhBRMss6mMSkz6OxrSVe2DOmYS0r7jIjNs6gIijjK4FiEW1NqXZXg1+dDV2mgy05KYo
uuNAmnpNMIwGt4gOzhIetw/DzC766Hwui/Nyfklm+TDqyaYMD+SlOmbXr42SAhEYpqESiKPNh1jd
ilrH4Tbrz/tGvZ/Ta0T6dlcqWyPDnDfvQ5/p85XeZc6sViuAg7Y5MDAzmypzCt4/7quQNTHWDipg
vCUwgWSMi0J9hoZlC0a1TqT2QTA6wzaMyNVhYlD6r0bpCSFiP0obMoW8VieDoMsOzUTJ7fsbYSw/
MQFv3a4117mivoiQHUF+kYlJOi5mxOjOQiVfdrm0yUiuOYZ088+tURJXklasTK3aZ1nr1GO7goFI
E4Qm/5QRASwYrhH4yoqkBUxK5QV+5ae8vhDa8JGUB6BE9FjYRPy4AJ3bfp6ze9jBTldYbmtM64He
RjxqlwL2b3wUWS3s0oUsUcf9plbks4GsAiCldKDIsoz8PdGpZH4/Ekm3rXrZk2TlzLeeZv1EUm0E
kdWegyu1HpCTc0DXea4jBDpp0J+pCSJnkPEVTQTVisG6KbBvN51xLGPintTgHicn4a80Ef7vX7We
fiYf+zKH/vk59Sp6ruvHPw7PRf78+rj65WHf1ieJ5YR53sLu5TwpM8H6c32SFNIrIX4uPF+dEY3x
V7fd+sA83tItuuDq2/wa1NKytMS7YeowLGUJl/sun/s2Sftlfs3bxQlzBh5t8YuKBXqsafIMXo+u
6qnNM5qeADYt6XHKAJxzhuraTxJCkO2rNfwHQ7x36+ByKYLukFdhgUGnpLybkjUSbcmqGre1prK4
mfihRa01v+6JP6Wo/vgihoxBdRmuLgr0169HLuWqxUy/LSV9dkEAD56wkHF+/UqWZ/rqRP/1lTCb
QfuDlALR1duLjJ1izlUGos4y28+6Bpy1oHl2Qe/KP/v1ld6/HOR9MIfZNpDsI1u3lgnfK1WEnotD
6A8FAmWTDGwhSJPAKZOicf+TyxDYx05In/G9O6nVmZeQJbMlaUi57kg5cUQxb/9BmLW8K6/fNd4v
sFgi32raMSr769vXElvojKYBa042TGuooUpvK42ORyvhWW0xIFe7331VTD+ZkpMBpeN+kt8NseXG
quvOUHA+MgtocxriQkkIwK8v8qNXxa1Nv9nAU8DI9e2rMlq8K8BbNn2kJo6soRAWB3WwoXHhTK2T
f/qkfn05mlNvL5eipuxnMguFzNJWItgLpy2z9jyciYllHakufv3qZOqy9x8aMgVaaApvIYzwd8XL
rDd6V5CXlk5D/lBUYvSp7OYAHGkixehvIonMkiQz4WzqvR4Qf1MjVhMwwt+IgRnM7qRqfY3wOzXu
S2Y7OgQAvxI2OVpJPA0pGJ0mq7BglE2IqL1IxP4RtJ4mXIALZXNKm6aS/uETe3/3InFCnaBQGDKs
5AZeXvKre6ql265GVcf0pNHWhjXUx0w21c2k+NE/DOD//mGRMUaeBUsR6xF2uLdXYnwOw3FqNnkA
GUtQiFXs6ql/Jjpcow01l+NvrkvLK+MywLCQIqCVePeFR/8pNfTCN4R7NbhD+2ltmuOwScUxuf71
9+Lv6xJXYj7MlBgNpKa/+xou/mw96KqNPpNo0+SF4MIL+yf14w8usqzgJtZYA4GZ8u6D6pJcn2K/
2CijIaxVA5heRLbg6tev5AffBkLlcCtiN1u6vu9WJRkattQZ2aZvixKra8n0iYAWRlAUeP/BlZYu
tbiMtDEhvv02EAhsKsJYbCANRAeMicKqIMCD7JJQ+a24CHYMkY+FQFf+44vOgvv2StUkyqMkZJtJ
ZvIaZEnvREbY/cN2/qM3DuU7TXfUhLTr372cSEsqsQFkM+QgEwbYWOuwJVwR4od6+vUb96PvAecm
BECizInt/csZsmCq/CndCAzZ18VCFKhVUp1+fZF3moMv7xnFmKKbbBkmEbpv3zNdnAtVaXGhGtYj
jIzpWBpdeRwyWb/M5X76LJVj+fAfXFJlZ0dXgdTL5HT6eiEi6EyThyneJHMVgs4JMXMPUrYBQZ9v
pqktcesL2bdo+p8WSJRa/LNv92FqUTTu1KPsWJwI3l7WINMrUOt03eiMAr1eH8SnpohoSjbcbAMS
CebcZLu0xIzhf71XxDr+ZAnQMUF3Fk3tUcmKZ2WRD+dkw810rXVixfVRr+9EE00BEM6AWXHI86eb
pDb+CjrrTA5m0ljE19RWVNPlIZkCboesnmmJUXcnsrn6aCWledJc6pCeAC+BLjHcdK4B0VkLyweb
UNKHjxrzdfFSjoBSO5zUdBUrmOyfy7UUv0SaVTW7JdhH82pfKK4FQGJw8ORGzNwIpbk4o82wlTEU
jyKY8oUrwZuBZz8bdgoBDhXUIvCaeKORp0tWMkZbNM8m+NDYv0dnhoEciqfMhDDxXyoV/Mh6REpw
B6TaaN04TUyIMVUcPAt5nLs+bkM68lpkJEQTIphyo1CcDmbRFgS4GsSwOkU+droLvYRZL873BHF3
VVs1wGXgHja318JAryYW8YqwCWYps6lp5CZA/YJBr0cywE5tCGm7z+pdD7OAv9L02UvYTMlZzXJG
VjHQ8auqIm+MuFoflvYUJJUD4Vn6rAZ9gGes0ft7MZDKJVpAxuSWtirUcSufPgsTYQ34tJqYWQfx
jGTWx2m1Z6TFzGYaCh/pQpW3+iaYuiJ3CwtQBT0ILUyBX+TTZafq3b1FguAnnxuscQs1EEl2nev+
mgSv4jIs/QF5zTBmmCIqUJyR28qDFDLdijSTQNw4ijdTkyUXs1oUynEOB8ED1y8V69ocCZWeoRWt
67K6huie+htzYs8rq7akJ6cBmLbLvunWZLwavVNxr10y84MnB29Z2bVmktxOmjk/pEEmHU1osB8J
Ex0TTxXipPGo8Bnz112eXQd6KwBnmivjLpvgPLsGO3rkdFPLSaY0aiFbyXDyEQyYbfNp8gOjJxdN
YiqjxHr02IWx9rlpo4mAJT+YZljuRZnt4yzhFs8AVeObILf9JSgblrUGi4Thxm0WPs5jAFymL8kH
uMFxwLs9a4tcYmhbEoCAFMVX2pApNOg5SzKYaiGSOwhS0HQE4pAjpggD+GaVJkJEM2Syqqts4mwU
5MgjOl8a6f6otbCmHiLUoutD4VYxskBy/c4gWrMYK3Ixg7qdyEcU/PIh7K2IG0nsJsDPukJb3pBE
mjVpJEoXOAkEMj9Nvf6owwAuNvpY1L47Tal5m1bZyKwF6LW6stS5Cz29T6xbKLdj6RLIRq+7CES1
dDQxIG4yVNIMvCKPsltLamI7NlAuesBis6dknKKrNJq1BtIbN/pZaRgwqQw9U1/SqcDNODd5ya9Z
SaMcfFeFvoLPAkRYBlfH6ZWEpSTScv8JHBQzuymMAYGLbZGmGGIbmZgjmfhi29DDvnXVQh6fYlNp
x1UZGf1M911GfVX7AS73KtTS4XbsS1Wz3DLrC5K8076NSUCdFIN+UABjwK5pNoZHXW7arzvw/wZl
5L/UBfHTtoskshf+vO2yfpwf/7hq66h83XT58qCvTRcFDTVeCBPjDEfnRXLwvefCTzgGQeFYfOwG
XRcq1++SAOmDxknO5CzHOUdSlvirby1hRcLwh4QWAQM4cbZN5Xd6Ll8CZ/7agWlOcH16INRnPEPl
i/7y9cafNy16AEx7JFqmxJqAeszPevRAgCpcX2FYIPhKnkILtuCR5HYw8EdoNcl0KLp+hANXKbQq
E1k5Nr2c7LXKEkABDkw/abvM4E3GMT5vkEWvatBYtTeMbIZuCTDZLbpREM4bsUm2ZEaOrOIktcbr
vInRCIHthfomAwyDC8IeRZQIOfZfPqn/f760P9XrstVINFAWTyaGsOXw9fNvMN+/xX34yroDr+Zv
j/8+4dCXDiKR1TgGvsRZ809/n3DofNGZa4hYQLGDvnaiMuHAg8oJjS7VlykGZfVfEw4GESotC+4R
VTM4Av9GC5Eu4duK8utTZ2ZDGhc6HLLE3laUFWqnEXC2vhlrggInQcKrc4IIjzF56xdrqGRI6aAN
Nd0q1EGgAaskQWEroKlQqVCa0nwhUeOqJlLRiC6DFuVlDHeVylKH47p4P4FbuXKEyDDFil5hV1vJ
9CXWoIz2+qSeEtI8y1lxSHq0bPD9cWlTodExqwiz02OtWxdZLu9mq0YhA+11RMEqSV5vQNMc0zkC
XtczJq6F/tpn/nESmnZ2M/2OjDGkaf5xmIJNhvdIEOtDLhvI+1B6gWmFt6e4UhquoKM440BLY5yS
mzQNGcYuWMhSMipY68N2DOR94otekoznERYjeWLKPzNmCYlpOYOKyiBXjXeEHYFEzXObrfleh7MP
oofYhGxdZzuwbPtYbNcpKEy/MjdzD2m9lioQDlrP5GPit3nuP2aRn2+K0khQ9Vq13bVY62Wlvkgl
xSuV6WpgZgTm8dIPLM/o9aPUEp+dMzUPxe1QQ7UsLKmyIbzelmZE0GehemKRHgrjKVB45RbbaVFg
QBKclJOZbYnTR7Iot4Wv9tCWnuqyEFDO3cpm5AArXU/TE42Om0nZwiNGS2zt5G60xSneQ6Pb0DGN
9gNkZLfMpeaTCrbfTVKoUI0/rGJ9SpykKKiGGAvjobkuM8PTUsYc9I1lqTkoZrbP2c4pmZ/HEunx
VKrrKCAyNY7Oc2E+63sXhaixzQXAA7WeMb43kdeKGz8Tr8MscuOkvm1jwcRa+ZwGV8QcnCetmtu1
bD5pM7maVuVf9rGCSKj63PjVbQdbQ4YOwTcRISy/IDcESCwWzLmhW9XY0/x6MGxdH6+IQ9351i6N
I1dquvhrt+e3VtJ/m/rvpzs6i8/PV8P/SoPnOnpjluLvf1398NOT7adAjWGZYVldTNnfFj/zA8vX
lwkG6xzTEJ0ffd/L0QSaKPv4T8FBQQ3w5+InIe9bmMlMOzT2X87Bv7P4oeF7s/gtkx0yNQhzoxFG
BqL2/hQPQgjWbhLtikGoguS6FhtVPfbiyGmVnPFJHsABmjhj6gw+v59XMRLtGexbsLxcyE0lsvxW
OZMBHN1n0xAoLdNbPACNa/QNvNU72NcjmEWLdCux4gDGn9XoyDpJvDCMQORuzropGuQHDVxcn9+H
ZMhAtQBxMg4sMqEWqjdGlA6cpiWwVFdKk8NlG7JO45QCR7z3CBVmOSrNnKNdKPt0v6S0D1dTIc5X
sEcTgqtIkjnTk3ZRPqgJip6CsmZ2OLWHnwPFTKs1oaBiuFXjUCgPkh6JOjBemcy9uYk1wZVGYg02
hkkqvV0R6dwepxyAo+Coaq5V8b3ajuUYcuytZ30DpVmPb6m8aTB5aW8M0pVQTjgnmkRVgmPVZcM1
MTkYvBDWJNapInEIVXa7YAz41OEcD22n5wjeSwL8or5NVnI+8lzSUIIpIOfloiuDUJa5XYFigSV+
KjdjaeUjZ5lsBgdS1JW0JqzWDFxCtnPUdowqdEcYW0FHXQLsvutXLe19jsf0ENK28zJacsG8q4So
Z+waA8wSd6nGKMrUBQLsa1mqPyUJ83qnyowG6D7Ag27Jm4HXF1YrJdWDidgVABN1swtkNSZcQw3U
fLyaStEIThlpudLKDwQCdAEojrnMiVRiUzL7vMrORCsijaota3lYZYI14e3uEmgPWGE7UdjQ0CCV
Je+z3nQyGYeHPQimWW4ySWHIjoaiSlaJPhrA7IsYt2zUVBai06mphl3AFOCs0sxGWIvdiLodpCty
hqHVNfMClO88eWlKapbrB31VOU2PsMIZOD5z3pWn/EbXJ/0iQERwXyYW1MiQbuyNPouj7MSJQUSP
gBsO9m3RHgS/ro8kepEpYkSUwrbVqEgEO63UOxf7nmrZEhvgbWv2IbKCsAxeQKnHbDOSMZrADwNV
PBCXmzSsz+NYuGLYpPpGB26euqGfWZBaCl04p10AIQCFBVngQh1b+Y6eX3g3xuUge22UEV9v0Crs
HDjPEZnVZEv4qwUd9ZTMWkDfoSdBjq9rJpykUmtzJ5ADFvg0F61mNcaCtOQAl/qDZGX44iodarZj
6SSbkFCgsKths1kyp2KNz8wIiBheJA4EIBVxwHB/CA0B3RgHiMeGa971Yya8EP3QouCKJciPIod5
wrGzgcTxoG0HaMWNKQSrKsjjSwtjR+cmZlQoh2Icw/uUTUnCTjC3gwNsNAo8peysR9IhgdkleahU
K6FmxbQLvyAAQcz9gsqgS2+1IjEkJyFuGZuSkM57SK7VY2xWMrqLHFENXylY5KQdeiIYp36XRHNF
kZOrUlDZHPb1aqXLY9yt586CqS1aZWs+hmafWTuhmTPEWoVYkLgGuZMsBm/JstKvu76AJkE4SZNe
mJOmtWRkG36euZbVo/ElTivt/MehH/rRdwKf6DYQPkoQhp9HOmXALngSsxM2Za6BwCSpc9bOobon
o+pqaS0qm6AL5ORjk4ZmvrEEuVKxaLdNfUX/qdZg8PXUJMbMMOohTDj6T7CtyhbiTqgY5FH2cbos
uWpfZcGW+5PVm/WCqCHTGy25yNyxATY57DIukhYwPZuIjA+jYf32fJAoxq60dL+89eNeV9dmK4XW
WSTlBFD0cquB9o4w60x32QAn8ML0UxCIeBeSASq9b6rldpSl1vhIEk0rb5alN0M8Q5kYA3foCdL8
nAncWmA1ZxidKFJ69J0kOIzKKqzzMvciU00AtZMmjX1hyFRMTkNVlNs2z83HNo7k+36QBeGq78Gg
s5wC81B9vRtO05hJjyGYYJPRUpnAE+/HHlZrIsnhnZRJYrOaBh/Y5yAP5M6EgghKJuy0IT0zoezD
UteVTr22zI4ZrFpQH9EdHoIrXe6k61SU0MXE5tQAle3GEPFSEhnQVM0Kzwcn3WCio2z4h9Qf0ROn
sZAFriqVGFGqUv5v8s5jOW5kS8OvMi+AGwASJrGc8jQSSZkqShuEHOFNJjyefj6o78wli7qs6eXE
bLRpdqAAJDLP+c9vBvCb0q0VH2SFqSxExeyhduy42As9D5/BZWK9CxjPJ1cZGiao5EPPB9ZJlYTQ
VOOx2Th21qON0ho0aWO5oRL0xxVY1TrWZg2rNaytL6HOS4L5esM19pHi60Ffkyu9JxcUGGxsMxIM
8w7X4BV9EqK9oS5CGOLhEtcQl7nkqeDW/WHxvHU3rpPonekMY4R2hKNjrUqN6XoZO0pd+VllfXIt
iGUbSxmCKr1xOmdl9TVyNCHy+QlXKEWITKitr6zjpIEtldjRpsSkP7rD/HGA1O8XxPYEg2KOYeXT
Z7x9KxRbPEccU3vaTWBjGcRYLmCDDZgXOzxr00zy4Jp0Y5SWSlXl3k5SgDS3pKmBCyookD6WkJxx
3k1jU99BKkIpBfqGYV1u9v3HFJ9+DAqUYz11kkQatIz5IDZIOJppS1ILaqxUR9AkU7LMVjVz7Gyn
xqj/NBUN3ZRTIooiv9L7SiiDDgEvvXhct9CmILLOJe/IHzFA2UYAkPZS3WBdklEDfqhLTceZ2wX4
vZB6/D7bYSl3NljKgzXWnbju6lJWW4uqytsyE8D9gbpq1Hf0ohzkG3vuLedaBWpMvuUMEhpIY9IK
JVkAqVcMn0c8fVOoZlX4YyaKpCI6sYk+tVYA5T/y56R83/a16n5Uoz884ajJK+3B/yCfI1CLN3nn
udi8O6DTK5NCJlinrnIPiW7dmuwH3XqbOhWlXsfA0flD6GAbesjcxd1B9hWV31x6XnVnRaKAEZ3T
1cAPLtXObQ3VbMKksDd8wzpDsb0ImDqiJX3kADl+71kxdIpJgRd9s4rerDZlprU+RFh/+1dt4GRf
ahuX2Dsrr/36g11Mrf5oxEaj9xZWTE+QEWe1dUoiNJjAdpNJsJvEbo9M3NJfx4kePGxgKm/CfazJ
02vMXKcAE4UxAL8Vk1URE0zswDYxDO0+lgKz/3tbmmn30WXqFdJkDoXus8nYGkVNKRDvY4KAqrGD
icxtNHy7hujwcV61JmCti5fHHInmNtRx+hQZBCrgnmj68d6erJRgl17bMwqSqn2PaHEW+DlHOeSZ
dIkDtuQ4YY6OMzKfZ86RiC5F4+Iv6zTJD7rxHOIzoxg1I7kOIXbZXnyaCdZ5oLoKgcUi0TEQiUJp
XhGtIBhmNBNhaT0eAV9kJhdHIxfX5XVmeoDQY0D1vG66Wn5DJSha8ghap8J7sTJSiqsCMx8OuOGd
3/f6rsPTnjzR0Oq/UbXgEpLEmEWt58lRX0mk0598NWeYdBAz+pDlAxTrygtJ2fWsgtGKTqv5Czsi
BGfyrkycVX0d7rB95iQuBM91J5LYf0yG3EQPUjuMeIKGCKVVRzbjkxidvt7XfYEQukodfRxHcPL1
mFRoB+O8yOydjHTyFAdUCrtOCU4lWA9SHiD71tFmxor4O7YUA2roLpyQNkXl9BH3NcS6edqJnz5D
DRqgaDAXF9xaJ+u8ilRDdkPC+R7pvCrWcezNhwgetV57eGXl+8w0rIQzJNOPU2WX5dq0K69ZGboE
He1i5XwjhNL8lYYheqgq8TuNT1FKmYpLUtdhgA4nZRXQaPy/8x/6t336m6jlf5ZRlb9o0/nzv9p0
26HhBmqUuBVAKfyNaf/VptPAA80s5kFwYfgbyf/zzy7dcP6BexbUSEbujKQJzQH2/ydGadCnMxOH
nGhBAVn+098CKb2XdIWF1MZlmO/zG03MsIMzjLKKzVagIdz5qd2ae5LxMO3AMaBL0BZLkZv3dEju
x6lZjmZsq9qr0QgQmtkqmH5GBu5E6zKWxTc1CbqSrsnGR8008m5ye+MrAZ/oY+whHk469RXSWuyi
3zutF8ubvGt1sXYCir2VBZ33B5bYsV4FRop3alcQg75WRJkHMHwn8l7zrAs+pgS5Eu/BHjmuJZTM
fttLmJX7cJBRsETZlT6qXIqpys1MvXOyOHyKMjMqNhmjZOR9eTcEa7PJk+M0pYpkCoPROB1VnX7y
6WX8dWC4brVh5JVjdBR2HcYF2hxTjOQzAoqhFqFOlLUyYY6UVnt0hiQarwl6QsXcEEiTrVRUkSSB
sGEYondGBp0Af/O+GjfDJLGZpbu0Uzxza5GWT8+gofu/xiT/UXaINrDZwXfvJd7Ci4S0gN8UjH2I
hIKJzUuweajrmVwuDz/x0r/LTH84heEY1BfoIOfLZRkDgZFjiUWqKv43LNrnI5ogL9sOJv7d0GdC
bIzKUcUyfWniQx/NSXKB4YKLzwsUCUcuuC3itz88s0IXc6eX1yspQcIw6b6DNekcoXKWP5aBX3xL
gqCpDnNiYMYTVKWttn7j2SUdO27pwEv4UGzjMcEiIxrxgprbePiSamINUewMiWp+AU1Iq3qMoikg
KS+3ovuRsGas2aNWYiXbTqG84YxuEb00HDor2wtZexH+imKFfwyqRDL0xmuhx3JhAuR4QlJj1u8C
Kzbae9Fa1Uk6E9YVsm/xoJrR1W4JR3AsXCiIott0IEw4v9Joy0/hIGp/lWsH4+/ZnwX1LyanG6dL
oOzTY+n6kGsxTNc+GtB6Y9SFsHZuWnU/TQQAjxNrC7MDLVNCLyenjw8NONOhmzXwDYQBRLWum7u/
Whm714Nbk3w9ZMSEopgElCHrVDXjPE4bW9HQoT2q7Am6SgoodKf9CaGSnu0RKiJzsu+ZmvEljhRY
wKoZPaPfOII82n1gFu79WJZNcJ2QtY2lFqlbFaVwln1voVOUO86cRK5n28/MDcw2DKVdpypQTyJS
+WbFERnFXVbABfAMjWqjiY2w2BE9V9of5hnYci3xOBp4HFX3vhFF4956bdE3a7MfwuvGBbbnQO6y
4EbbubTXM5adp1gE5AZNGukFZR6/89qpBb7QLl//7Yy5enGVamIkNIBUBI0Y/8gdVY04zdTBEk+k
DjaNja8CzvsETlXEbhTxclcy06sRDKi9bg3Jo/DcYPxYR2RMUKbWOJ2ZXYsZxCRKOe5Hy0kAL/AN
atZKKqYhiZ4in/y9zEemmxclk30xGlcx+e7xJprrpN6nyqOx8MvYTNbpoEzszazUpK0DdzlmAEq/
hghP69iR3ZJi1rUxX+PsEeYa6eKK/OLOXWeyqX+zaOZDC6H6VgZJP6xmyJdIH933NgKN8rpOdGrt
pEiza7zX6FmaaXZPMLnHz0Bh9XVhDu22Htvh1wgAeUp4irhmOzqFleA5SbWJBorYVT4X6FRq18Fg
Ord7fe9JIvbWtLxluR1KIj+RWoJOQWRx5V1rzc4PRv/yREZW5N7IOgiYi2gLF+BpwhlqT75hjPQV
HpK7DpOIt5Ez6MLjjrgL0BW7HD5OZlN0u5phR0wS+JTgvUIW0CY0u0GTVTEl2a4ljueq9bB8zDH5
wxEaepa1Ua2rP8+S4OQt7iL6k0XcyC+3G2icBuE1Vy4swYjkMJ8IjInz8BdvMWN+MUVIiQKalnoL
o6ZyNmrywocqj0V6SOe6R+5XzEazrghLnVeRl7Qa8KKS3yUhYu8I1B2tm25mqjcyMLwbzKj+Fc+k
0WyRdbs4oegcJ/FIaTxj8yEvZyy8RPYZDrN+59fz+ITZHWLRkdSDR1gVSMRZHkRYQVFim5qtwf4Y
OE39Yaon/oyPiNG53UEO3ExJ7d9FZkYjnEeD9nd56xvlTk519KOMnPok4myCcOTPLb2+YefBZpYC
WMztQ9bfLAuieAR94A5cKvgQytIkedVPTB5YPzJgIz/DVKjETfU55HjMQI6c8JcHLQf/arQfHtOz
3JzWTt7L29YWlex+lGNJKW0oBakElZDL3wxNIW/pDasHk1iLZBWrUelDkBdYpRLJCtlpL6Cy2PNN
aM8LYkocK1C66Rr9terQH2FNaCsDgQNjiRXbg++vnCLwb0jAmA2QQ10/2BO2LWvBNtBvJImHd7Pv
DkSxE/f0bkyTCG0TNghfs8gs5MFA7PMr8Wjvd14UT5+1MkKPZsnA+5BmLDm0pLWVK+Fl8NqqKLWl
hjMg6vfB1HeEbYIQgoDoaUKMnEU1KbSq8mp6K2oBsn+XECPEZcDuXSzN49C01i/NEPOnW7g81Rai
zJ1wbeNx7FObRR4ayVMaTQRlhV6uumuy6bHJ9hvlwGaSTcEnJDu3W2NR1z2Vtg1MEhkJanxZOGBf
DkY2vKvQHtU2d1TTrZhkqnLVzyHsiGFUYwqM7Dk2oVReiCtDELD7J2TofgJRNn4ACDtfgrlt72j/
/BORf+aPMgyJ4wuAFal6xCwnvlNwl03eWEO7trS5CI8jE62J5Lk3eMuEKR5HhgFBMYhc6Fp9P1Rr
mq3QJGewcNU2cRzxPfYKGySfIHdKuMlGYmuY7V3I9guonLfUWPjGOeaNW1TuMTJx/mlZ7xqvRjd7
0Jm95MXlZng3tkGOkrft0HobyWhYm5gm8Usd9YxFO4MQ3w3wHO6vTlEX1+7I17UC/HGiDYdgdj+k
TcehMwVQ05Msbu+tmVoS+NTKfxSirDWSOmE+qb4rH7M+Cn/KzCRG3ksj+Sj7jpdvlQbxJGDssEds
v/J+5rHbUEWO9eSsCFUtbYx6RjT9Ove+tWCwX4qWj24FGwYsycwaRdCByRBpZUczkA9ogSlWCbQD
TIeYODwSIek9tppde8d8K/BJtcwzNeY3BGoRTIIPZgQm74JvPKE0WIBrp7Hfj3xlXxmHix+uPxB3
G3Pe9pC75hgtHu4y2abIM7+/rSVp5pzpQ6zvGxmkgO5zyyQoyVKGJDPjA2dQBJ74fVwy61fwQnd+
2GX5NoD1CQk+JBcd8Fhm9RrSWc6cqU5wgnfFOPt7ckKNlmyUpq5PhM+Hzno0EqP/MJId3q+jYSg/
uoYI0fcZzagO2piJvYESYI+abqOaQ2dc967TWv269rRrfScbMiJ11LSjiTztgPKSwsxbDKC7PaYa
9oRZDaNLEm9JLiP4jOy3LL9Wbl0g2Bgx71kSA6LBHXZd2dMurIpMz8l34qFjpBBRLsZ1VYWhe5uj
pCL0vCxsH4iZEics7g1vGmrSrCgjcLLPXRdrC0CuLCU/h6rVwJMxT2zjfiK8LbuVXWCEhCOaSA5/
2trNDfgGTurfZxr07mfZLvcjwzJJnC1qiUJembI3A0gQ8ZiZWK0NZWCvMWKvkl0d2rreVETCkHaX
yIlWhgHf5O8bv1PJ5yYAEMyhC8i0O86TmqvPgO+FvcubzAw/dSk8U1wFxJx4O0oRGwwsIJCpIzlP
S/shiYVn+ys479r7kMw0H8QxxCO1N6Min1PUKPm1mzGbM8yD2CGr5vOk246Urib2TPZH4nr8Lcif
07wz4grP61LpfnjX+Aqh0Ko2JHl8q3ik8b0KHa3Muw4WcbYuLFcMD3Xdh/ZHGzqMh71YlNvrCa+n
Y0AEEJ9fFoLVZ1NBeSMHnNqsMHXEaYjH6alhZFiszUz3y9hMYZtWRmJ4bIg1CrdMhfsb5U2JxAsu
HChPhOY0LBnnfTKorbHTTM3Z2yZhkVoUeK0d3aaej3YdXsaM0wuzh31h2UKsaznYj/Fs12qjm86x
Dip28nkrq9mtr7CHD+xri3B6TNEBBZkhCR4+6ysksrtufZyZZmfCwGQuxqq7U20u4i3B8j2RaJqS
HAd4wyGSQxRRgtsfo73KoqPHQ6sMMAcoG/3BdItkhhDsFsR3hCalPUF37f2I0+FgVzdpX5BqUpl+
yI0YfUKbMDiUwSqMC7EBuc4/DEyAf0DWFT9n+t7o0TBV8pjXOnqIqjLMVlHVgyLDbdW4UfTj8NM2
ezu9DyuHDdu1Y38Jhwi6iVuvmPl6Fqc3cGvzS7MkcNkwCPOTep6ZWWmJY11tTjmdt3T1eNWT3/p5
RGVwdDkFGc7MqgQ07xPPB71qhgdZVZBdndEz7X3ciJykCLpd4FGmG3dWChscS+Qo+mTCZPkyUy6B
bnFCGBvmliLfqdiI+YTiaP4+4xceMbeKob1UTQiOACMhca5sN5U/VOhHD6FHkDZu/DMTJ0+TZ7jK
A2FyKKUFMGkmLITNvxv3v8VX+d8Zef5fo6v6EOL+Pbtll6TJc6rf8tf/ZPZBA/zHbwdO6f8PQxUD
gX94Am0v2ho0Ic+Tkhgb48GJChR7BCh9i5TyX3iZbf2DkTRmB2hGMaQFTvg7vJYzx10SmhxTuALP
AuwRFuvYhfP3TCWnIHW3rt04x0mo6ToyBsbQsWN85zN072JRzneZV0xI2GX3nu5aXJFrPlL22fn9
1A4Mg549sj+gPmceu79/j4tij7C5QCCFXexQn/8eg0kBnHbDPzp2Kq5A0Ql8z9PqxpmxhuoR4iKW
qcrdTGm6ZSoXJSujtjFkyoq/Ka7iwSDjdvGFkOBC/pJW9fyHhLMNiyforGNY6nwbR3GzyeDJHt6+
34XW9EKlI1EmgnlaDq8SBue5rpQMdyNs7T48GmEerVH7ZRtZYFM+xz7HQIhpwei1NxjJz2u7mWla
a0y1OLD9Ky8l41sAyWFGp7r9WETlxivJqyQ8IzyUfWDv2ybBF7HoxxsPEvAuq5Wzsxg6fCbNjeCb
pkgD5j1abSNhR/sLd/YSWlvepLXYu6F7h+fhkFbx8gG6KIuKHij2yGl6U3d0MYlGYYOPEukV2i8P
Fvw7D5uMGp4hJ8maQxCMCCCKyiiOuq1jhjtbKIg82JsX1S5N/cNY9R9b1+WIDfeGPQGu/K3Ah//+
1XhhQ8sCQj538bDDqBJD28ojbZs6cJAHq6lWzYWH8xLc/OdVgB2Byhf/kcX///niKsaw8iT6J4Qp
4Bpg1ZxwjT/+tRP/Ww3Y4qV3vrjgswuBqNey0UidXSYSqort3I5PPT4XDx29UISKZuxJJIzy5kE3
jjJ3Qqbgx7peDCptVLKcWRp/rMwp1baFZjRvVY6tBAYeHqyMIpjm9MLv/MPTwGZzYfFhG+NLbwFN
n+1BWQ4fRDDEPqZ1jU2+0dJZcPhf2Fr+9KmxDlFmMrdwIRKefdEDU0JyAI3wKPEuOPQVaKqymVNx
6rbr1ILGVBNHvE3TutnP5Qhy0yogCJWVX3AYmDZG6ZrrQccJjLnyZxI3wWEY8aOEr4OHEyqS9QT3
4TaoG2PXId/m1PWs3QT4v6my1nwophk3rNSuLsiPf//wf+kMfq8mWJMA5gTCoI44f35lkdh2N/P8
zDAn9H3iThAXfucEwu3KY57WVXm/60Z8SVOF4W/pV2pFcqvzwUgt7xr1mkE+anZpL1+Ojhc/y+fr
B8PHZB4/SHPhZj5/re4YAealbXSC5RbdjAlWVjm93g2cqOpm0qJas61hP1w03ebtvYfj8fWVsdVe
xBfw9J2zK7di7rwkTqNTQZxtiW3AR99If+kyNK7aFLett6/2agvnPj1GCIRa2Jzlv0dSz5YvYbjM
Dnq+siDP9Dqo/HkD9hatw6poNjUV78rGYfbCwbEMJs4e7qLUx2HTWWqHcyuHiJRyGVSBPIaIg9/H
AGI4CzsMDJyyevRjiKSTU55EN897FwrVhS/21cZCTiP7CUQ87DYDTsmXrzYFNUDoVrN/gTushZd/
JVuwxE0nGy483HOTcJJHCNmyMfqAcsuYZiH/Pl9FapG3AmcHR6PXQMOxarx9VFrD91518UGJ4dYf
pH+gIfkuoSg+hJ11mPXoboLIf+rNAgM24VX3IrG/dmM4HwzlfKGuIkvDQCM6wQfaAIoZu9zJnjKS
498Lhz7PKnFfTBH9b6okxJiwA0M3JxMsLUXuMNnYxSLnuUlQ1G4nWAw3s2XCMaK/cvzuXuWBvqoK
NHlDlRTfJmZoaxDr9qrSQ7QbG8hLgU4bOLa43PrWZF7Y6v6wIhe9Nj6kFJG4856t/8Z3R9EDbB9L
Vwc7u8/VltQmJgeqmK9nT2LJRjbQhYv+YUX66LAY5eL+wcXtly8qxTK5FrUXHIXAbXvsPSQTfgkl
lb30qpomdx3Nqt5A1/bvQjV0Fz6IPyxJyVZDCSVZMmKRgj1fJy30EHLJUBsSqwstprDb+1pE8Far
6kJleJaawX67GHwtBQJza/61lo3v2QevwYq8YIqDo5fM5b3siIwXiTA3jQdObceALYidB7xvJkH0
bwV81jLsenvTeV0o8yOEgCy/WNNgBHBWXo1FM0DrqIwjlApno1u/ui1qC48sXYwYjWPRZ8+5uEXF
OB0iUMNdB1BxaMgEv+Bd84fNlpfuYlXEp+gjjXr5NJKsd+DC1P4RQmS+dyhNVyQ2V+/Tyf3QzuYl
W48/rO0l80tw3BGbArP/5eVSrGX6shTyqJORYFdRhrtUVuYtfFtvn6cT2Frg/Xz7Yb8qULgtZzG0
QYHFRnReRw35oGHpDvLYmDGOgkn5TY806W9f5PdX+XJLJz484BBxeaeL0OHlnbV+z3SvHZJTZcBE
rGaFM3wmpqth8LwPIQTTgyWC8TrCRO7jQjfdEwpmMO8K2veF6pwt0e/1paW+rKKz3+RQ+WCPvPSp
NIkvf1NugoTZIAtHs2Pu5ZFKf5v2w7wBpsoPrTuZe/C1aRsmisSmRA7XzWANe9XG0/bC0/nDL8Ef
ZMl7WyyxnPOSuaqsHOp4lZz8UhCJDb3xEFR1f0fbGn7FJ6PfJqNf7it4Kwc3LrLrskeYocq43b/9
S16XNajt2ARI0uK30KS/fCTpKLDdCFVycrGcAm1vM+uTgkuW0KjGI9bkFHwtmfVRfGolwoMLB+Jv
d5eXr8ShIUWDAgWHx0D//2L3ccYKSDjo+1PI8Hpd1bbYDlUVwSABhqc6HQ4D0PdJJeBKYTaXexUG
6qO0SnlKwZdvu7FvvrpegALKsaOP8Pz6lWwBxZuZs7Avm+I+aWSDjRwDy84L8ZieCOdCIz6vM8j+
ezz4Uf9nZoATAhkPI0HkF46S11uKg38kQB3gx/JJnN2ixQhyqiyzOKkqHDe1zu29TIn1qBAr7JvR
Hi8809ffN401hSoK4kVG+apVhSbU1H7MKyWifqXLudmTzu5cOKFet2OY6Sxmk3zfS2fpn31MnspL
+EiiOk0e6v5Iudd2AWV4qOZxK9IJS/157LamXRp3hTtEe5U0P4fENn+keCVdSZQsO+BcNHcuUrS3
F/Xr05MOHTErmzjdz6sqqyqYW0DzzE42sroN/LBsQ6KqeDBr4xLl5vX3Q8ocdTJ1AlcjYubl+tVo
70Ybmt9pnsryHili/b2Dv4Ayoh6AQ2XyYNltt0uC2b+0w77eQxx/aZdggJnLsXlWSw7IuhrCC/MT
UKz9MXLZIIQ/Gluz9TD7HYfqexpaYk3lWP1swxAXK2lg0oGl3d9e4EuzBhkOkThm9uayIJ9VEGpA
rNUzwD8ZlkFGN8MWhISICErybJolyuDtt/u7+Hm5ZyydGFCf7SxYo3l2aLp2kaelXZSnRMzjqXXn
FCqy2d60AiAaj5b+QVmIGftFEBPbKdjKCJXFTJV96yOcJXzPpbMhRGRbooW5hjRBZZMOmGXkSfSu
gQ+wJn7S3buFnBi3MfoMpm68EV6tH2o1JBfu53UNwC7Oo8M2CvqWPO/kYS+aoVU08YkM0PxTAwUW
hn0kNz2mKnuoLnozA4BfqrhecreWsg/UAL8BWOYAsLy2ly+tqKRM4jBPTxyW2X2YW/51FfbmPnW/
Su+7Nku9LYx0uklRvJCHzgjh7bf4epdy8dkAmVocD8F+z1Zv09rmEKRFfuJ8xLFiqplxxyTbv32V
1zsBV4GsyeJ0pYmb7cu7nArTh3bjZycHYiG43NjfZGnt7zEg0hfO9D9eisoVcwSE70w7Xl5Kxx68
wi7PT3lVQb/yQ4WRivicup5/4Up/qK08enPiL/GIWHLSzu4qSAzUeVNWnIYo8ncW2MDO6FSDZawg
DDIzvH3XdI+GX8sdSW7tfYf/CAQfLHc0pKBtUAbDhRb69dtciCLsAkTZUlydW6uhUzK0kxb8orAJ
9gUYHhwv41Kj/vpLgZHuQ6yFl8vt22eP2LeIaqutoTj1sk4w2uk9pntjuWuquDhAKXM3xugMFxbq
q/cqBUxgBLNg5/B+l9DD57ubZlHlcyynk+GLX52r412Pi8V2jJr2w9uL9XUrxqUw1aJolsJlQr0c
Ns82UhP3wdbMqvnUFXmyHb2gx2fZBv6OVImgMbKg9rfGOhZjd1viaAgy4xRXb/+IV2+SsSM7OR8l
rE371W+wl7pUho59Gnw73ZR+P66yMvUufJev3iQDCXu5TyJjLYwgzspOYCBVmoaoT72tkyujsVzS
57GKEjig7qJUErag6vTCd/OyEKPCZNDEcyUbfcGPzfPHm1nOoDsZNJ8j17u1uvShQUu5KmLrmJTF
09uPcTHIfdZr/HUx3HGxbfF5ofzul+9ycqa2sLBL+VzMrs5XPoKZlcHMcu8Fi81+FUz7XCKfUZL9
IdCWcxcVTbnNfMO94pDBFd/D0R/ijbfqynZa4y/V7LOi1etCJtgkdFP/wfLzYE3vlO5lOcm9cjFp
QAI0Xjgrznm+FBKCSoqTHUTE4d+z/SbhkzNgIXXHqTaK68LIjG3EGnkXLmZH6NHsbTAN/VoYqthW
ESiJsEWzmIsSpebm/rH17QQvAqfeljJFue1xhmZFmR1NPy/3nRr0e5a0vM5HV27bZsiQTvvxVip8
CWYnJAHLT4wbZhhPIwT0vSpDcbLhrK/BxtMfCyGInLlRoVFBanXtOC0xbCTDL0Ira5vkZr0bFUpy
5t6XDPhevWWeDPapy9JaqmDnbHPI28GalPQ72GFpvE29VqzqgUu9vZjOam0W01LlsWjpp00GOeeJ
2jZUgKCFO0BSmLS5/4np/Fg6uF9V/eM84cBWzIm7U9pwD2GCER0U6YSyJyfVl/7jFqVWsdOdR4yB
8OsLv+71M8CYj6kr64LvFszs5UqXoaGnAkO+I2TtDFHsaEGz7YILH+/vD+ZfVd9fzwDnBDQZjH+o
X84edZnGDU4ArnmUA7bgE3sY7DRY313u5HdUO9yrFcZyKwS5GTwX9dW0sciYjalb564JE9HtCLup
JdHHnZu9Z8wwXHgSL0HD5ScCn4HSu6QFAGN7Z98JasLeTKQBBTh1XZSeFlwIPA54Jm6/drtyPISK
cLjOiH7Khs/k7VXy8qD66+oUUwzGGHwvs6eX76EOq9iovMg+5nJMrzufLOgkAqMs4rm98DJe7aTg
VdSsnsmGahKRcLZ9h2096zovxZFmgsizzgo3lLEQN2s7eldQll94sGeD/d/3RgtNESf4FwDn7IKo
B8eRk14A0YfOFyy/xZWpRX2H0RohNKAIWNQX8zLYF1eGMTuwlQuCiTATuM8ygqvfftJ/un0wBd+z
HIpKDsqXTzo2oebzcMQxgVG2AQB3VyMN0Ar1GWlMHQmSb1/vD2+WFb8oLZgp0iwsX+CzusCGvxVl
yhdHNnjc851lDVWjRVg4FpFvX+o33PvyMyNHeTmT2XAE1dzZZ+aSVlpg7mUdu6by72aA4U0/GA/e
EHnb2Rn897FZmyfTT33cH3LYVIG2UTw7E0CN/gRHlEnhd4ExP5mmhmshkButSwfSy6b7r9XAp4YF
Lva3ZKSffWdeXsQ17ELrOPS288ER5fhuaKp8O9VdtJPMendFigFP1c/p/duPZ3nSr54O/FEEYZCU
mRi9fBMGHRPq+cBir7Pt3ZDhW6HlrK/+9lUAMEyKQdJpARaW9fDsfbv+7GSoZ5wj4dAWAnMA1CbO
swuv+g/3wvJdyBrMkTGlOfum/DFOMUjJ3WOD4Sri9vKTdvpLOPAflq5DvY6oUoB+gYK9vBXL0JUl
h8k9Wl7sXUWmER0cXDdvsL8wH/7+U5Owj/ks2ZiWBJQXT23KoASJmUu1JdkcdcmoshRFd6Fy/cPa
A7PlvbD6GFaeTypovWKv06NzRM6wCCF8f19Uqfsw4Ct7M1X1eFuZTKqFDswL78v6va+crT6cfyRV
OYAifJSzdZ9WXpv2wnOOVjcG8dYMjYk0r6KNvkFkpdiKOVTE2rBqfKqSPiUDzpAfQK7UtVck8gcl
sXpX515wQtGjS6iCVvjNKBvjAQp9fdciY0anWvq71jGZqacKN5N1mafz9wK/SXcNXzf7NrdTaW1h
ZhZybWceuADT2vo2mMn2EKpHmyQGK8NLppb6GwxRIEh0fPKm7KW7lT4MWb5v2tGpC2v0JnONfD9A
Tv4jTEL/O15ASLhIQIcYHLntJG7jGL9YUQJlbnK3q5HCoyVTN2hvrRzrUm1+c0Tv/zSctna3KKWG
A2RAA5d3q1L5JsLA9+PkQEAXTlfjS4CT+30oGhKIsyon5nYqzSvdOv4P7JcYwCR1M2wpGIdkn84R
kHFqNVlNGmCV3qD5HwLS+RKI0x4Cw9tMhQRuKsByBNQI+77g7ekTh6xtuYtLXOZh5wtqZYS+zbxt
8lE0G1WJ/L2iEtvXeqCEUY0zt6sO8u6pzSQYlGICHu8Gks7LtTuG5be5gB3UMh6LrsrB5vmFYhI/
+7EF7KKsY/NtSu89ik+oHHndocXHagjfgSpIUwGQVeHh5M4olQ622YUfex5/vvKysj9G2Gw8BV1u
HBKRVndLiwLBlxP9CkmY/inCAjomKmwI6qPR2+aqQWb3GZ/RsdzQl7SfazUP2b612u5RjtI9pPbo
4jsjtP8zi/P5VqDCYspc+wQoWjj0EMvalvj4ymSK3ysLJs6qM6Cdr2snnK+cfkamwKB/utdFu/en
0bEP2MKiX3K6UBSrYtTTY68M21+bGL5e55GoxtVYuS2khDQaydGzQ/XFZj3SI1stlhlwlLHnM7RO
VgVMmKehGsHTrCS3MZBAZn9Cypd9CON5XrSsiXPbRqaZbfoJ3irB8aO8s9uaYAnLX+xCcK1djbL3
drj9pWhrZdO4V9U8V09v72Qvu+Pf5xsn/eJ0jXv4Mjh4uZMZGPX0wJjQ6DhbPo/VBL0NhwcDEjyL
H2eRMNp2JfFob1/2DyW2y6QdLJ8JmYRucnYi5H4D+TZ0w6MnB/cdPiPq9F+kndey21iWbf/lvu8O
eBNxbz+QIEHyeMcj6QUhpSR47/H1PaBS1xVxWGRndVS9VKZKm3DbrDXnmBjR4dx2evWzrHQPFUgb
bXwaeU7Rt6XTJZqH+V3Rniw9zDaKRQr4WHL245O0DnGuhldWxuWdoZfILG7O7Mg5B2F51mgrD3sS
zqRjrHfhfezXpK11ETFLU03CYazJz2xHrhWczw2qsyBTPpgd38uN9ezLtqQ27djtQneJFBN9ua9M
4IM2o701u+z75eew3F7OF0lVkB7l/BD0pdSoK5R2HETZHb2pBBnNyX6IRlK1crnaIQW6sqDNCM+T
PQ3DzQe3uRdJ2ZPC4unbVsLAHNVO74791PVbCGmNk6BmfQjysNtFrAzrWgf9pcJAd5o08nYBZzzi
ElVIWEVUOuAMiNULEnI2lbbcZLQa1yJPI4LCovrO9szRmdpxvLIannkoiBbm3cuvptpStqARsmEH
etgfY4zV2y7VrEc5UMi0E2RfKSUegqBXr2n7zjwZYAHkR8xdW5Tliy0GlZc+acqsP9plVe5GS4hd
h8Jvheq0h37d/Q7L+5eaxzPjzRpC0gNm9YspLXZPXZw0tRrUw9H38XZESkkP1Mc6WtgHXwMJcvm9
m3/9n9sLXgQc+RYFqPkUzxHv9EVIG9gAVKiGY43tFrJO4OMCq66dMM5cE9dDMWn2XsECWjQeQAaL
PsbNdoSB2eMPGtND0xvPLAfNDUf0ax/v2eGInKJ2xSOTl10ytmtw6EJlOE4RSAN0JsNGRwS9H0Xx
ncLTtaSCM/eQIhl6GnZpFP6W6sV86HoMa9l47LGzb5Eo59vc9OW3y0/qzEWxOoDC5UZi9pcWE3Vm
CKxHkN6PUqN/1ZP20Va6H/44/DCHLttcHmshyCSNgJYGXCKmI7rK9gd5rx9YwIvQjBxTcK2OEuMI
7fCxbbqIJIHRLIJdz45rJayO4IEu9FZeRkIflFpwzwl00ULSAwcywafLv2t5sqDgZjNbUUo02Yaj
DD59W+0wAakyyu1R+F23LaxIdRohWTspZ8m/PNSH8sM8FsDhWStFtgta+tOxaMmBNPKs9tiyBV8h
1RavZeBFt31hFBu1nlOxVQKMAWb4a8mWx8Og1YXrTUWyb9iJu//Oz2FeoFJPG4ge6OnPSWTAILkW
dNQDRLmfFJZeBBr9fQoMC4MOtae6y8EDpSj1FA+EXNpOpdPKWb0L26y/Ipn6UOr+dXfIbJnf+Hnz
sLg7RZenvgnR7gg3dLqROhwW+sBW1kaG4BgKXiAtSDMXU5EFOivs7ofQs13sbuxlx15aV5iszalJ
XZsO7toSsfJQT4m10Qtd3Ld1lhwmCFnbRKGehvCPFIAAVGiT5P0VgdD8Q08nQHWe2CkpkItFq2dx
vmrttOsEItCjkmDAynNbvY81jlhB0MA6DGyPEIu+utEi7Xj5iarnXmZsGfM8xdpCPfD0iUqdWrFC
592RqaNwONdNr4hS2R4PpvSidhEEyErTt71ejm6tDLE7pvbnMPKUJyzrxXuuR+ZGsCUEvimFLrVg
gs5jmUCRnla3pQqBFwFXrtC12mmrQNsaZUcgpQHlYrKD/A06oUVKiEpfywjx7QVVeyOjOFypZjBt
CkPr15hYk0ehKLVbQo+6sq/7OG1qCLIUGvr0v4DRLMQkeHeRy/bheNStMdpOat5z8Az1K8/3410m
lpDzMZ1vtDgcoU/v8ljlUp+GxnSE69mC0OxIzO3sbF82vbgyZZy5IGXuapNqxYxJ1+R0KMlAX6A3
knRs0XG69dSV28RKPefye3PugnR2w7NYm+lZn9eJPwpFPk1ZTuKxfETwQhwzrqfVVNiPViq3m8sj
fVxx0EejviU4kH0Ie9PTkWLVrOh/lFTfO3knxXK5huD1VIz6waD4d+XmffwOaW3LCMKQYVLg+zC1
U9mFolerx9iITcgfhOClo1HdSTL1Pa+JpB2U3/w9kaZrNZYzl4kcDw018kga68sbOomq5QwfqEe7
983X2teAn0jSdxHarUMEQ39lJj/z/NiUIDSm00rh3lpsvWsts5oCZMBRSiXZkaoQVjmkgDWs2/bt
8gPkjeARnc5uAK7YBlE8grpPG/30EcrG4FdEk5nHwPJv6hKu4AaOn3/b5BSr8INo5usQNaDftFhY
L3mDasTpCQCCC9Mb2cFWPDTlOW7/ddvAMCb8BOkW9QErARM75GS6WqEUke6r+m+ViUFjV2tyJTuq
xvl1jTe2oDaezvDLyuqKFeTjQCXdJ+8NqhRZD1ZfsK1gEdWgl1pVqx2IwDWfkT+ydimFvarpNB6b
BqoJcUA51V62qkjSxa6A/vJseikQaiUMQGEVZfdc9KDUcKlz41cKdanawT6vfDJyWR325jDKnwKt
fO71AVqMrjRRgmBIJJ8jLQb9CreFsozPUpo4eT2ioS9Cfps/1GJP4IZagbNpQscsTI7DrdQ86RFS
fGouY6fsNJaw15aN+nfa0eKxH9KpXVtm4b2NY2zbnN+lLliXCLYOUpmznQqCzmMrLOFn1asKTX6F
uN9eB9S0IBJpRBtBlrELugyh3lJKiSm5rmOjH57GUqIwp09hMddw/PimTRoZOWMef5bbUXxjdqAA
hw2MFPcEprAcT8z7SmHASgGUGwBLVaL0C/ogajFz3VOHjzKJzxkS0Neq1CDhGQQ24ZRn5UQRVE31
G+XbHuU70qkXSRr8m4aETxdmTvNSSwQTyabooYsGmVxwk7SKopvWT4ZrIfWM1gl6lGFj1Ngy37Ip
LL0HvbcnaJX+ENyLqANJcvm9PzOX4J1BT0Gflo3Ksp8hU3uGKtROR3Cj6waKHzGOsbVtAlVsiZoz
ME8nsmNK0ZVP++MCgCufLgEVafaMnORPvzbITnkyBMI+lgN601GKDfaIV70RH+er2e5K4XXuiCJt
W3zThTZ5ossbcWR71hyAj9Wu0udibellsEl17dpO+OOExXjsf2f0Fwe4ZYgs4VmBGVqdOBYWumUv
D4cVZNL7GpPh9vJzO7PnZijaXRieoPCxZp/eQNnDHApIQhzD2gxuAlsm6YuKJhjphtZOqQrHj2z/
OWrC5qHRmowkqpn9oYNtjYxCXLOlnaot51PQ/HPA/iGXo7+67PzQ6WvZJijiWE3G6DRBGT7WlTce
8ASYc5oCEeC4poAF+PqhMgqKnLzda2J9r9UEzr1YCD9ZhTll0rdZbGIglsQh4G7/vRcidlptolDp
td6Vz+bMg2YN5tCDAggnxNIGRpW6CnuzMY4K7BHHVpNgU4+K4hpFM+wuP+kzF2QYpkZE0ey8+GD4
83RjFLnX2seIRLq94mcxsR6Izi+PshBX/XqAxlxGgfBJfDU1nNP3KSXRzepiHD0wlqF6g2+7GdK0
3jIFjxvFpnFhZIGymfweOj5wCMcIRvF45UeceYtmxYg2i8HZsRnzGv3Hhi0qqzgGhBO8e0GHlr82
M++WU86YbtNQy2EAq/MyqXgppGeCDN9g2ZvFga/AelNsgUXk8u+ZJ6HTLcFsdMF2gkFfmb1Vpz+n
JA3T94IcU6MJRg5Kne2XW2UqwCxCnAnJXoEEKR3q0rf9vz00TTrWcnKbZ0P60hrvK2TXZcybRyFD
yQ/pWa2RqtskRKWf41r9MeSa2Fy+2rkqcnq1gAaI1sBmiGAZI/Hp1UailYxpdqdDYlF/JEiBZ2dD
XR4BgggUDNDt5xw1u8nXhk68G0GHqMSu7G0/vu3Yl9EuonxFwPgxHDuH+RU2CvZgCUaQ1kT1gdhl
27l8qWeKNqfDLCpEk4HwJEoZpgRff0ufrliZTB03ZqnIj6ZIk4d4sKq3NEEHqxDr63BigaYRhwH8
YQPjXzuWD2MZWVeOYAvt6vwZMpOyNNJ0Vlivlg+hrT15akNJHAWMoy1/LLnTJLovaRAUt4kx2Rtg
cZkTEmewzvw2oaA7DV8Ahw14kaPIkf3ev3L4PHezKHvP8xwqT7LEFy9GVdre5HfDbHFRezfGkrLx
5n2uSEisrMeOlksmd25j9T9QENsPhdYbDvtE5vxBU9eaVRP9aVv9354YOb/96gKx5tpMXqfva+75
ikGHiTZQpwIzasqUXA/QmVdelY+TAA4gKunMBPBwqJGeDhOkuBuBceIjEGn0KspJ/FRCpRg3YSkn
Ehp5OYInD7DFb1ViRiIva12IYC2oFth69krRavvRpt37JFCLmE5dAFSUo0EKAeUM5pVq0692xOIr
BjTAjcHfQrVaX8zjcuCZRkauxDuRFNb9NNGeE2Ps3zO7Q1KYEMiopqifaxjdB1CSqhOMXXrQJDNe
xYZWb8kDL1zJwMOst1W0tqewa1cwBasrH/q5t2pGWLF9oWJIrN/ivo4mpa5AGaxjAfB0JZLUoB6q
lPcalvpv/uB134Oh0j7nANOcWm7Yu+v1gAAUt+PMysCsq+fUcagX/T2p+vwNMuEipKJtRbnL/GC6
mqJWaNFgH5sYKyVs3czxNeGti9wOrrzDC7PGP8ZiE/erUkvO2nIjEQq1DOx28o6FZKX7WKl8ur01
eTJ9aGwASKbrKE+9VUXMplv7euq2iec/oBvocSwblquaWb8e5IoU1w6XYJ0FwSGlGvFctgo4O3Yw
b11pNa5u9xKKCIm/2beijW22Yu37aXK8/LV8nL5plalAowlVRISxrLyDkcwl8CnxO0FJ3q43A+sg
5/nXy4PMr/DpKz4LvdhrmujOkZYuXnENDv8geil+DwYFcKqf6g51z9apZGu8ts3+uCgi/qEtwmvA
JIAI9/TrB3icjcL34vdCDgDDt5LiiCirbqs0bzYS38ZOsKe6BYRZOUIdpIPpDR0lxVZeBUxfG39K
jQeslvLGSg3in/yIJGLV9lyd9tiLL01XPfTzxn9xd6j3I0+zEd4iyl98V5RuE7/IpuidbaOB4NkL
k0/pMJREP/ddD90y1MsHtBXFu96yFBPgEif7rqoHBDLa2GLu0YptMeTBbe+N3qvemx5YOT1Kn5lH
Biqg+hQfO0L5nvq0iO8AkfIQppGixSZTiuAZX4WEdT8mNGmltKp3G9kecUQysFgfe1UdfqW+CfU0
9ENeExiUO5l7bDh2Gg4wY5XiYIGkBpFod+lLpVklGMJmlOHHN0ObUDVX8E3x8coCxUPXPGSQsT9L
pOQgtUma7pqD7dztZAvG/I9odN6In74Ata6LhGUxetczOdjaQOWcgqrUtz7Ogw1j/10V/iyeQxQP
DYrKyywrPx1PeAr9MNKKMf6QlKiWBWFQc76AplX2RgGCeeUgfmbjT0tzbgDirGAGWqrX80GYUyFH
DeSOWqFwM1r2e9Ca42vXdwFoahr+dxj6Mf6mIF6R/Egh7J4uS0iOvvxdyx8/NpviNlAT2vp0GOzF
h83fCH+8FN07hZVqn2kSNHSrt7dFXxwMzEMH9h/6I7YBch0t/y9wbcltaKNfl9qq2k+y7m+kkU/N
HsjMDuW8dimLRpuon75w6kmv0IM+TEMIHFkeUCNwNiMsbn5z/jiskA4UD0nUwEBI2T2Cfc5h1/Xp
7x3x30KsXYSn0S7/KycrglS65j//JYxtHu+ff6z+z//7e3zna/P15H9sMioC41P7oxqff9TUw/47
RXT+k//Tf/k7BPV1LH78v//zL3MJ5k7Zv0asrX6Q+PzjT8ja/Od/Q9Ys8z9gaKFwoMeJ88KY19X/
ThC0yfWl6o91RkEYMB9kf0cTkD7AiQptKoYTlNKAXP5JWpP1/4AkwfFxlk+zslh/h7N2+mJQkSGV
AJY9csr5Q5aWVacWW63MWlK7jQj2VmA5YVYd/HLa/nE7Hv8xpf8JzT/dmP4ehhY6uzx2EPQ3Tt8/
SINkMHACRjAvbvJGAjj+zVO/q0PwCN/k5vJgi2/z92hs13SGwu6ynCZiLkkGXFy7VmXe+7JFVbrs
P4XCrNZmmuKzwb4C2pMy6Sg7lRU8Eqn0RfbSF1DLd8UU7IfqWTOCmLS7+hsUvNemFscrv3He8f//
pe/3b7So7tIUwVO0nKvlHtrqYA+169kDKadUa9VCpanKxId9XbwEcvlayspO98VzEcPlnURREiIz
PGqRfYvTfw8fG74jcaROUALUxxl75aEt5ET/+I28Y9ANcAcY8E9On1qg6fkUG0DGEB21Kw+2sNxW
2y5C0dlGykFo+ScNawJBDf56ioY7nzI30H7THVTSCgIIYpJoyYMsv5A89zL55MJiKSec11M2l2/n
6Wz8+5fS6p2bIszKy0qaQHJvJiZ301e01AUyW2/o8tPz5GgT57a5Y+NUg8TMutXUX+s0zcvq8lHa
MAFRKmNQJ1379DZJrVUYsQeci0Kbmxke35H4fPn6lp/pXKKlMMz7TEOL7epiCETZocYJrXZTybpp
R5r/euzK4GwuD7NYYPn753FmMzaNzhkis9hBGI2cgmMOarci0dbPrOKujsNwQw0xc/TUJBLHIiE3
HBMid0KfGI6oer78ExbK6H/8BGrsGAm5oRr/Ob2bepqZc2BV5QI9im/jMOo3VVp035Cej1vy9ypx
8MHWAMgPBUB+T/7sxzo5BrS9byU9LgLCwJLwR1ckccHZIbfWekqbaBqNfifr/FVbQxf1l6Hy7rzS
vi9KM73TM9N25bjbT9FUkFwhE0lWRau4K0jhbI2HthAclH1fcuglPnRxTsbi5L3lOR2aJvJvZxrm
jp9xK6Sq24yx0Lfs+/1XjXCC9WBFwbrX2A9qXv5gFYq50cJIWulxFIFt4zALveW2j0Wy6c1834yS
vOqR6LLB89dEFYh30Yt4C3k1I3Vs+AZA218RcepYniQ2RodFj9BItWvsWx0p+eXH8Sv448+Xe34j
dAxhHGJkasfLN48sRyshlqlyEyi2G4WgiXUb9cGaqeEZv/Y668PnJrBDt5xdPU5RBK1rZpW2JyRe
+tGG+rFt1f6hb1V7Rb8OWcOUgktO85E0Jkusxw6fPsd9TH5MyFyyeB8q/mVR+SQmwy/54kcZ8uuo
3bGI6A7sQJD/kvXz8nWe+8BmxSxVKq4YJurpW0eAHmeFOqmYQGrxBr6zufOn+pVo1R+XB1rO+7/u
55ywggCVM9qyWNpTuyHHpSG7WUriXUaJhobikIDkaiVmLVDYzaaraV7yHlzZs567Rs5xc5F4dicv
CUUSWWpy0RR09MI8/lHW1l1gDKQKTlCAL1/kcrnnIrEPgkGiq0F1djkSlHu9AYVQgCs0H/W2DGDE
a5wga1ebtMfQK75fHu/MTUWbAfwGs5MFv2K+8j+2t7LovKyPpcqFT69xZjUPBP6uQh2XpFfId1os
r4n/uHKRZ24ng2KFMXEKzk/zdFABKzkZQhqkqQ8c1TaiW43UcmponE4vX965aRkKDA/ORPlIvXsx
Leu9sMA9kvSomAXiwJhjaT8RnNGuO7vyHSLG933b/CylOlvXafzX5eHPXuhct5zZFpSYFtsAo7Q6
s7J5byq1XqW6fmcEzbYur1nxzrw0HKbwMbFLpjCzLF/gXjBgm2SVm1PZp3WRHUOiiPKRAEEjkV8L
ObP/Xl3v11oDUJ1UbwozFII+FCDlspqGSpSu0tj6u+En9NPrfcA5bWWMyTNBIqS9AAvZ45lTNpZS
RZ+tutj0DfVu3einPcHNxrWq6DzVLGbcWZzJSUFXOFsv3yujFSRh+wEP25O2jdnaRE6MXwv7LyKQ
cJ9PcGE0qX3EOgpno7HqK7u+s4/BBiZCSYzz/bKvZXpqpFe9Xbp6Hz03du966XirGNn9qPjfomT0
nctv1/zuLi8XOSb9wrkChGL59DMaDeGzAumlC4LooJT5exldQ4ecu6SZBjn7XG1kXIvdk29EVCKn
vnRp12lbrenAUeJ03uL4/uRL/g31xcvX9OEEwgSI0OKfI5qL5cS3g2xA0sqIeYGvi87+Q1EVkZNm
3ddaL5RhA2g4crXc0h2zr3c6W7nWiD93JEYkCBtsIthcz6y/dqly55ci5c+rww7z/I/Lv/Tct407
lJV9Fp59qMCNtZyRm9aC5xPR0UxwX6rlvR4FT/+7YZTThxy3bWAQWV66BjYih9R0skWGmAih/nc0
4v9QZ/+PT/rPC1q8TnlS2SG0qtINp+mvUO02JBA/kH16bNJrdK6z0/KvdW4uANnyr3//x7LTUx6i
31iXbqTmBFJrt3FrG6sqlu9rS7+TrGQv4mQn0Q52Td1/vnxLz303NMFnxCJeav57ekt7grR7qeAV
A49Fa8ewum91OhSf/nejLFaeHEeIAvi8dEeLLD5f3pDNceXQcWbxnr2rFOCZ+OeS2umFDJRcvbpU
Cxep1F2X95/tYXqW6+jRDLwXqUwThxyMazuUs8+ONiF3jlFn1M/pqJnRKsNUmLO0e5BdkQ3+Zhqf
M7a1+8Fk8vPCaC0ZtbyLsoQsZll7vXxjf7HblvMe6znXPUNBP1BFIiJEBgWalQsd8wsGx3cRxLg0
ANXKfvo2lPFnrQh/NkqSQVuUscwR7X35J/yqUS5+AmdlRHhITzjif3A4hLxeMe5a4ISV5xKM84PE
mOcuI9q30gXYrWAc17qZPJV9pYI6J4ij6RTMQJq5GTinOhRT4qd69AJXnrE2tYHUuu6S7WBbDsjV
wSmHON4n2ogggJS1Kp/ubb3zt00nXuoqqG9oAR9H1LtkWOg3A3G1btPUuVPKUeyaqheuZbWTHDS9
+6TMpk9tGHKm82cvqyAOKuWJGWIaHUPI2SpUvHBloiRcYdV8IXQucYxceywqcx+BGD0ECIocYEQw
Lfr0LvNppmtSnKxQtW/axn8duoR0m1g9DNVw61uh6sZBWa5VelDrdDIAcwgi9TRqC9oKEt8mCsgg
7kT5YoSjsqXzYuy9SX0IBlVHdYKQP4j77LM8QdKTcu+mTKse9TCxR7Vl3ZIJnmxHSRhrg5AU0B6y
v9KIpTrElSXmQsXPVDe/hXV8r2bjPhQRBtja7vFeVvoNvRCxz4kaufw+nFkmkY/gh0bqjGtoaYny
oowYP2kssKiSCjr1xGXRH3uS6vDRt6Nn/l9X9rXnBuTAhYeIzcZ8Vjj9BvFoDCIKysLNWntc41nG
GRdIG0+OD9bUheu+ya5c4oeSFgsznDma47rK3oq2xOmQWhXAgq6NnE1mqTgl6K0Nha/oJc9Mgouz
8Gtb8i+NLsYCZ+tPaZr+KPLmlp+W3flKoa2wOid72Y4UYgOG8UEn8/qbJhR128pGjcE/Ca9Rq87N
FBbKaVZpDCd8qosJcrTSeLRtn5TuIr1FfHpoB9EQkR48WGpRryvLFCsvmiLHLpWfHYJfreqvkcvP
7BPgSLFDQG3PjLV0Fmp9qZpNa+asNulaxznH1lNfB5NpXXknzixrAJ3m+RB/EhWHxc5JrYuixdqb
u0qMmDXStxw4ruyw56l9Me3NGkAOG9gzUNwv7ifVirKNqi5341451n1Vr4MsA1cc7KjLhKt590MS
3ZOJV/LKxZ1b6ma+Dj4CzLkfzV5xRMjNIOVuVIeH2NJ/JAVdS8CmY5A9IhEY11nUXWn9zG/0h6uF
A49TArctXtTTNz62oFpIZIS6cYyBZPSml1JPN2To2lvN668Mdu7W0kigHjx3Oz5UN9ox8fLBsgs3
0Y1HEbUo0EmrjFXjpjDzG6GZL2ppvESB9OXy1HXuxtK9wNZAT5IN0eKt0XsjyIUmF25H8pJcbwrF
i8jfDlunKOWNPiqEA8bx++VBf51IF7eWIiW6OyyClMiW6N+4IyJAZ2Fzu8mO95qob2WZ45pW69/U
ePBpG4/GyhrSb6HR7CgvkXsf38ij0a1FTYJWbNrwz80k3fr9iCK9UnWLbEhV34ic6b6K/oKzRS1Q
1BuMlvU6Q/yzluvqxYz1b3bcfCasEvf2JL+pcUuQumzfT2Ys3FrYAUnvwddCVdIVVWOfWiMpu6rV
rVrCmp3IjuEH1iVpXWalbNPYFk4Xli+Xb48yf0cfbg+lNA6RM0hRW3xneqIZhU2iiDsQ6LKWTKGt
lPkAVtQSUbe5fqCFbxKpJh3GeXcQoAz7kozZNq6T6UUKNKdpg3pj5ulen/JoA/BB42YQb427/7Nh
RakT+aG9zfGFXvlOzyxMNidf/MGUIWZW4Ok305CXGMRVwSqB02I98Hsgt02y09eDf2sVPNW2tKwr
386ZQyMUTWrurIcA+9gano6awExTqknPXXASzbYdBnOtIDx3CtZlSiCFtA2nNF3buvC2RRLKayy5
TCXgV1a2p74hsPo29M2xxYFAZNf0RMyHdhhAM2yk3BZXVtIzq9K8SQD/SP0Eadvykyvqxi/NVsMM
SBB01USvEM/BVOV5tUaKOsz/mJ/ZkEmWFB2NGAKse4VQ2Msv2ccJB90HexUAwfhnaf+c3rMhKgvZ
s/rMRfBxk4zSvSQF67geN+B2HOBqtzjR1tB1rx0zP54f4ARDjAK5SonmI1xRrzBweF2Yu0lLBJuQ
bbcIJpIMSEuV/G+VF7zwlq4Gvb1DE3b5mj+sxYuhF9dc1iSWpFLCEtmMu9gb9uMsgCmuITqvDLMs
iVudQhB0GfMR2N1dlrQUV7Ek5NfqTR8W/Plq4O+AUOcRYuk7fYK+lBqtGnEj+0Gr9p5BBgsZwunm
8j07/7wgDM8tcxx2ymLjp0xWC400yulTxFul0V4CQ7snjOVbZ9uPrY/Ih6bWzcwCUFrr3xqcBR/T
ncy+85dn9I9CQZF0DYcBn8ELccha9an1ou9j3IDYKL6WTbn3oyBZW9VrNub7Kxc+zxons/B8f/8Y
e3HhkRAh9n/G9sN2q9sJ4Ni5U8uhDyETLPrXUos+DZZ4Jf7jFgnr351K5+ExGtK3pMJK12PxeDNz
gCxD9ntnfQuAWcOfv+nLB9AzO1Ozrwz2Ya+zGGxRE5mELzhAQ9tPYefAV1wZXev0ukLVOvlfDrV4
bT2J5iFHw8ytyd3M+3TtM/vJ3bNCUf7yEzx/UTg4WBaw6Sy1wzPtqDRkPpC2MbVNYRjZ3CoaOMpO
4z2yn+7fubK5kPYr2QZWwOkTS+lI6vS0M3e0K3DnCum4VZcUWw9CkdMOanLlDT17fX+Mt3hDcAZ2
rZLy0EK/eDTl/q6uyj060LWkNLt/41bOPgkks3ztyz5KBOoNFZyXucj4ulVhafd2na+rJO3ZHl5r
pn/Yk84vI30FitdoMT+AlGuhZB66UK5r1IhaMVI8msY93u1NXU77iPTiWKhvly/w46pM5556ICIv
akvKB76rVknEN5Mb7o5tiP9PEU7tBd/Qm29kv9gLLb0t8Tut/GREP2W+JF115XB1ZtU4+QGL76LV
UNRLA997GSK7waeIpB6/dP98+ULPrBq8MpzgZsYR2+/Fhj8pjYkAUW4u2MrgwN68XPlxe+3VRHD1
cfakSGixL2MniHJuMXvWzcS0DTPMNRTxJQwl7xk2trFlR7BOYPzWvRQ8jcXQb0Z1/GssIpq3lPyc
WAlJTRikl1iUP628QO9pKZ1rWlG1byABrJKyeIlRF27NCUuhUt9AE7uLBuVpzIp8FYXGsO/gBG/7
2f8fdGW/artBWrPHF2tPKd6oT9W3Y+7bbkO5ewsDTrvxyPeYJS8tEogmJvaq9XjPaZbb1apQYxTX
XWr9zDvJ31WEY9/mXbjrMvHYtWpKiHWoOzmmjTXq64PcqpYzdeqN18fNtqvt9nHKxKbv7HjXVbLi
ZqDKNnE6fS+aWLsvPe2TT33LGej5ljq8XjNtOtfSxJsaJUBrZfmLnhjDS8PpmERff1opRLPvsDHr
6HE9c2cUebZS9KTc951oHSFw7ihldNNOwy4vErS0KQRYM2nLJ+LILbfNTO9B01IZtTgU2NhAYwGg
2PENEPQ+NKFV6Emfi7p9JXRErNRMeSCVdx/LxVjQ21P0bVUXBnoDxfwcMO461JX6NjXVhoKfGO/G
WOpJMJ+8Jyha3ToLo+pAs9xal3xhh6CSjBUIvQTQfRz/ENPM5SPw/l6q2Hq2jQcTz682ZHLpGzCu
0a2l+zmkM21fSYG+0YxG2veZfysLAFt6mvT7UJPRJKvyizr6X720j1ZR/xLKan8IZRNKSwHeprHi
vzItKe67qfrGMXvism0HgTa58KDnXFVF4dtL+a5HW4AFe0hZA4nXnYU+O8JMYtBq5AsW1trGk7Em
KgrNdxTpDm1jdSeM7IHKO8+u97rADYeGvOQ21z+NBY6W1eBH7Q3iHBh/luptEZNOOMGVvMdJHBz6
KqzfZEQuc6hwt7LNVHHl1CeoYtLyg9bWwy6lluivo7LaRH7+Kcdos/XVKF73Vt8/WU3ncTpUWwDi
3l1hjBKeSOyXuCPjx8orVLEBV2auantYiVHzbg1LaI6naf0XPasiN+PG13gGsl7ddpkhlbsOH8id
oRErSPm40knz9kYc0qS7mz7cd3Wqn9qsVVxz6ghJNIx4nXQ6McWizGDsFcUNzgRpLyQYQ3UduQRH
EXas5EdTanZy2udfQRDney/SnzlHx0d6m0RFdygg92VnNF8DtUg38MVUb5WNdf+DXHNFW8Ec6cqD
rZS95YhRRGRVtK/hKO9MChYrJQ3W2Gw2hSDHnMT6LVlCxmFQ9M8m5NWbUpLR3RWJuepNc3pAFFit
e59IR7y1q0mF5iaXdQsSDwQhgc6jl6xx4XVuIpeCKUX0/S1e06+N1Bsb8lsbxtDx1GDjmABGIi9z
fWtEXsix595Ma485o2pJzpZHgGxqOilbacope1p+Na0LBNjSyvdLxRVm20drHL6mBOM+Lx6EyLo7
M7W7Qw2pQN7KUQvVxhD1SzgKea8luRYjPtbCv4bce8B3UcOvrI1N3mkh1nlPehId7VXyZ5jJ4FFn
t17U77u+vlcDv197ZfZdb8Wgr4sg9DdFaU8VcGadmqSXeMZernW/dvO46u/1TH+O1XRdN5ygbaow
N3EcwIkvPM0pxUBkufYQt9EjUsWnXta2gVe8F1X0vYKOvjJtcaMnyb3lSzsz7A/aVIxop+c4FDMI
1m0lv4tpoiwjIcForYhKcpIcRmQ27lTnN5aRPBHNRyUmrLLNVIvE4fzxCT0C+ILMaLaxJL+bOitG
ycZnPfrqI7yIAPxwK7tD0DxSs/ueWrwXQw1Ov8MrJwfAW1hygNrwj+3G/MlAILGRsjVld+MV4VvW
ak6vvmMDRIlZte+1kb5DGJp3w4JDslQ893bzElvqnYDavoqb/NYKzU0vNERP5XPXaN80Ez1Qb/Qb
bxppSoc7NP5bebSfROPxiR3ttoItakibhLxjy2rvMsM/mBbhubKN4VamFuVgNwyJ9Q5uvUwnBDn9
EXXcQPsY5Pa6LOy3LAu31Lr3oI9+epH/X+ydSXLdWLZlpxL2+3BDXTQyGwBeST5WEilRHRjlklDX
wAVwp5OtbOQoYmK5II8IF58Yeun/d34jw9zCzF0mXqK6xTl7r73Lyv4UF3jDrXEzu+NXtagexWSG
yaRNR5nra7GUXbyNaCwz3uGnuGL1D3BT7JbU2lE8vzHiZyLD8V9EyQfR2Ccjd/SAF7MNpry6gya7
92zmgjkuqgdF40vPZflkCJIQgfJpVn1LrziwxWDRilJ+h+JAgrod35haGZqp9qyY/b2Zz/WBecYf
XfcT39SnXCyB4+SbYdaqzx4Fvzgpr9Suc3ex92BH9lbRZvelrPPTUNqnbgBzmglex6lT9kthHofI
0vYG/2E2ovqOhOkibE0L4JbaBVARNykbkrDyhoxQFXvAnCh3Zts/5NX8dVp6cWzp3Q/HogfoPO8S
W6T9xwVXY3pvlaQn1/dRDRl4g0YSzGWayyMVzG+/3oa9daxehe0GKnKoBdZ5Dls0R7izFiplmd5d
O7AwKsCqtfusT7eLrt6ixn2KzWk/uumlM/VPNTrK57wimOctpDJ0rV4fU9pqFgQ4cyzq+zUCyN0X
5Gnkyru6mG68yL4zGuUQqXRU+3a1C37VUuu4dM79oDlXsn9RCyUcLikCft78otK1ed3WkAWOF+tu
8odz/mTWShy7Y7WLIxFMxHhKcCkKatBf3/WfN6VAG2iaYYBGrfuT0SuHGupFgrwFQx+CKNWJHmeW
kA9iKrDWJSG+yAtnwp8vTEU9g7MSH8nKt1n//IcLM9WkRRtM9WSy7IOriYDN9kkqVvjrC3vjKLhK
kD1M1VyYcV4BTbJUrWid1jvRj8fYs3ZloqCGJEWp1S9c0Vtv7nowY/OjrW2gc/C9WdtTNjiM5ZQ1
G4Boay8vevUE7U0CKe5pChlmuFBabtxLfc+1QHdWkvlx6HN5ZF12UZUO3M2lWK7ilP6BV6xLf3OY
3NyXkgVxTJyjMN2/ftR+NfDZN9MrZPuUU1LvjMh7r3U9htFmO7bVjT4PF5JG3npjKCEARiBAASno
WdtpllY+N+S1Ia3gqGlo9yumunbHCyb0N2YBIhpIkUAVyXM8b8HEek3MDO393TiNPjhsvZhoORn7
pM83ueJckKq89dLgrcOWgzR9BaGffeCqPTp6Uwx8B0t/tFVxLGuh7Ds3/0yKAiVEbi8gPOMxbhNo
Wpd0oG/c0xXmiVoOJ/LPuRmAmEltJTd2Z8iSjsCw5NvMgSLbjZp54Uv8eYpR8R6t9Tr4vPSd11f4
hw+eDC+Rzl1b7xIhravGKuW2LHVB82FK97mFiEv2pAO6crAvtI3eONn/MDLAndcjN0rF3OBwkU7v
HtbuYeSau788zaw1IB6jxzyNNev1ELEk8VCmfH/WMlxV9t41bgyOE5hqLwz0xtuJuAhlDTGtEOTO
TT4lzNUkmphj3Lz7qLcP3ZJ/qRV30/bxFfjnC1/3W68HPhSq6LhE6Emefd1ScecuZ3e9o2UWdIO9
7Wrdj+dLd++NB7SeDwm2IriLluvZWtClhVxAydQ7JAmfulWaaJn3v35Abw5BS4BiPe4sKlqvH9Bc
VFJtVIaY0+Vkl0T+6YP7/r82xlllJ9ZngkQ9JqistAgIr/whv9R0eOOBrBxmCoCIGX4OOUP1MjWU
M6rd4EHbq9MvojH3CXHdF9ayt8dZ/YAcVNEMn90uMbvlrNqMUznySZTZZ2FUiY9qfPPrW3ZpnLNb
5pixaK2G2h5SHcVfU1kn133fUtH/9ThvP/4/r2f9rH6YfJRpMdDgcT1Y/O5Vx7hXyuRSq+DNMQD1
ffdTEQByds9G3La2B02N42u0GSN933aXthhvD0FnkgIimMVzZXMD7ntGlkABeFCO2VBdC3EpuvWN
DROlRkQd2AgtruVsslRBXq44N+KFZfENdtRpKZPPbV9eS+9SO//Nq3Hoz7GtBfx33qeD4ljYPP5q
N7M/8RPJJYm/rFVhT486ZoUTowdzvuNpf3jwmlfnHmCnaocO6cZTSK4QrtiabRqomXuhUP3W9ayb
Pyx1DjYOR3/9ktnTUFherTLWoN7L/iGOLs0wb30uIM2Z9vHv0qE+ezgw3slwsgQPZymv11NlHeWU
GNML2pe3hkGCAs7M0SFInzfiCwQkbhyxyBhO5pv1TImSU49xCYJynu+MYoltADlE37snGlr61zdM
Ugt3o4IXgCL0bb1QTUy2sHj8pmmhJ1pbBaQP/Y5w6KyDRTlHi/Xd1D/ndupXtuanbRXkv5dy3UNI
3yRuTuoehJ4mZD98rCbzXVXLjeLk+84Yfc24EZZ1YYF8Yzl+dQVn636f9CgBPKPaFYNBdfnzYOq7
TK1PutltTL3b/XoWe3M0Qh8MDJU8n/MzU+yNauo0vMxpl4aqvFWWxVeSlpSLbzBILzQJ33oJ2Gn8
a7Czqbmcse+5sDd3BMH7rAc+WATfsT/8Zy4JCs66MURFebbDqJJ86N2ZGzhbi88HE8xqsovRvZMM
XNvOf2JZQ6D9r9HOvlAhqDk3NaPJ2tk6xrKzlKdEv7DdfPvGoeNYsyiQQJ/duEg4bVE2yFhcZdko
1b3q1WHeXYrIfWueXoNO/znK+q78MLEVQqo98F/achnAOu9KknPiUurVzP/i5Zy94g3iaLEYDCSM
Gmr474X+bLX6hZftzTcbpRK4ck7Q7DdfXw1rnStKGOTsA/qdMn0z7HZXK05IuStQWu/CoevNe/fn
aOdeGrQL6dhPjBabPVmtXghY219o7ieArn/9fr+1JgBIgZOxxt+ijX99YTY8KUO1F14GVSd4cNqW
7qWYyTfftx+GOHsT+jF2VaHMvAmOHlJVdusxTIA9//pC3rxnGHbZfLK4ofF/fSH0c1LYXrwG03Ky
EhXnRr1pVE7Fl0yQbw8E3ZmlB7bD+TGf6AqnAsTGFpeW2+zYm0UbggHKrFm+/6uXRG1N4/S76vIA
HK039odPCNiOp2YpW53KsreG0R76ng5JO95mHLx/PdR6d17XZxgK89aa/vDdqft6KKE3iTZiedtF
irN12+UJ+cMu0aDa5gmJyNe0a6vsEtXy5xeDQamx2SrkTKTvZ+9eLr3CLivJbiEnj8b54NXFDRkX
f/nTZRRiATknsm/kUPL60jxtRLNd8rymTG6wlNAALDe5+iEVOlUF+8Ize/OaODZTEcUR/JNyvcVU
ZsUt39MA31TDaFIo9AvJ7fj183pjGI1KHh8stUNEiWcXRReyyBNSI9lo6QE77muu3G/H6sJEtP6Y
s9eCpA5mcWg/qLjOjwyqROGb5m65i3sYwKHbqMN7N7OzSyrxty4HPxmZIIjtyZI/W2XjShTp4MGx
KGvznWkBaIYkhLnlL2+AV3k9oRvrOR59ytkcocm8MArHKFGQ5iQLWGgkU8W6sB79vFSQrgeymdoc
Gmk2Qq/ft4GQ4GYeZLnTvWVj6fV1qXrXYmk3+hohbFaff/0mXBru7Jo4Wk8Rfdty107LlpbEravr
/toF8No07Or++T8xHMQR+D0UqxGJvL66CoKcLmzBcE0XQNjZRZbcJRXo0dT1M3qDvx7ujXkJyQsz
oI0zAlnK2YuxeH0ydWpZ7iZZwjmMXyzZbpD3BY51ky7LflycvRJf2vj/PMWTXvbDqPrrixztJpdL
XZU71Aiw0yUqt3mzAPDLS/uPD/kv8aPe1yX/fGc+/YsB9Z3r9Oe//Vtw1I/cqP+5+1rfvJRf+/Mf
9d+QLrVKwX9Bl6qHfnqpXn7kS61/4w++lO79tsIcOP8htWePuSJP/8BLad5vFDjXThE7GgwKOn/y
D7yUojm/sU1jvWFPuq44Lk+dXvGQ/I//gNb6G2dJplL+Es5W1/L+CmGKttfZV4lCnNkMiS9vLuwx
rP2v36DJJYqvGyCPWZ2cRdgZXZ9/xu4I+sQsNGJjsCHGAAcjTDMck9Tapltv9e54NzVZmoZWqwBq
qrV4dcFxE9RTWipIEzwAshFaDvCCm6TUi/E6HuPcOyJUJp/GnUU/PDozS+HBQNfyIR21ud/bchmi
E6EQxYs6SWh/lUg0oLXk9L3QiyXUAMjlXTS75ouTGckmj/r8Y+rU1tbGZeK3eYIzU1QWQJyo/Ox5
BKDLOXVD1ymyGyX20o80RTUQvYMaWth9PiiVVXxKe3ycJjiRu65Iq4Ct27Ax1bnkDixkyhtdlty5
i8DxiNVLBQhlKwq6deyZvuosij+C+Xyvz0172xEiWYZFW8f34xy7V6VHB1zacr5xqloEvczogmdj
72zQjxk32jT0QB7b2f6itv2zp8cEq9E29qOp0+76GOSM70wR2VamrDZLhNDFN8d23knqoSIY2oho
A2sckEvatXvbO1H6WYP27EdO8d5qquRQJZBuqAXDaVBaN94b9uRuliV1H8nQ5u/BZc42lht969zm
ucSGEyyjxKHQZOMqEDGDaSHv0cCeeVBsrQCn0eSPtjFtlQl2dW2Sb2DIWNvWCi3bxK6sLYjx9mpo
0hLJU6mE0uj7x3xotdsk0k6wTR5TwyJVaHEJw9DnNH4C+RhdlTHnfb+ORPmlE0kaKl0h95pRgt9S
+iI52ZMykzpho7QiErnwE363MoDH1dz2vZiPvcPTgjQtoec1XnIYI0im1P2Vd55N49vracJoJjKQ
psJC6CWJ3LbJSMTGolrHaI2pzFyxbI1c3xQi9Rivv7FjOCWjkbB3zrNd7DTaoTcWJ3SFcao6qYR2
7i3XXmvfWG1lXKkJsgQYDEqQ9J2+GwoyuiOKzO+rzClvonrIvkhTkmu19GN5INZCgOJa0k1kJu2T
XRXqg6zaJmg9N/m97wnjIJ4V8VRVW+FQqdnNqjMOFkW/6rhtd6nh9oe+JKMzUWR7rJY83XYltcW8
JHoh1uCnuSMgo3hiB56hEw7aXG94CKXT+ijwsUNay7ixO4rriZf07zlBaA+tMlF1yWKgG+nyqKfg
yNfFx7ezOlnCwq2OY2lpV1JJCBnRtU+TYWaHoTTihyjzJsoOZkGyBcStcCqa+dYle2RjwMYKVUVQ
yPfUnZRqeTsoVrUVbWacIk3xbvu4kjeVAqgsNqz+SqaqBEpTeuYXfLRGsKj9dABpkl61aeJsNaf/
SN5JvKnb3PUXZ6lOmRYPAeXRJ3Dn9nwVxx6I0AmFn7udefTHWFWMlGjPpTkssfm+iuDD+17SOdto
jOePg6wjX6aAKZeWR56kUfHJnfUiiDL+2tBV6LZgqQW1jPm2Zm1lI1i3bjKXfopkKaw6PQ6iuOpd
nwjU7BB1dhvaUVx8mOzROLaol67yWcnxh+FgrjWUOk73RRf551RrnLt2GZNtqVhp0BP0E/t9VfdP
c5nJZeckrRptYxi2uUpNv9wrKBPjtR2iTOPnXssTsYM6G89t2MXzlTNVkRbGXnXj0XLtyMxFwzKI
uX7JTZItCThB4ZOZ9ikSolBB2alGwuW22oPTe6DLG+5hR29WONq1tGJmH93o0UfHSAuT+7mPZ9fX
4gId66TV+BOKrVGPp1kk+75Wm73eNQfwYLeKhKdFjFu21+MFSFdphDmZU02MKkbTA5sxrkHebsis
/IyL7pitEX6Ouc0GTvYtEedqkdzEehlxzC/eDQb1mDmSQV20oQrFlT9FWaxuyyni3+s92lXfdZbf
zfSdGjHPudZzK7VgjtWt1oldLfQTdJhtlcnALQjYLFO/ztyrhrNBaRZXokRJO+OkKfmlZbeTSXtY
Ms6UfXXj0ndwoFc3wiP6zdhWkbxFTLyppjHwPHRmhFEEirmSZfvab+amCdS+PyogU6iS4j3KlejB
yGYmB32fsxCNBBEQmBMq5nI3ED4wAyF7zwTnadiURIS0KzFRlxKvA8I2R0bnjPZyb5TEvEVjY2yQ
IWL4r6qNcKvb1jCu6zh7l5f5tgOP1SlZF7alCphQLcyborCSL4puSnlM80m71zoW20TJsTq6kf3Y
6jEk2FzLHznqJPuim5gEiUqvfJI3hkAwmW67KS1XX4oC5qDJgy52rI01eN/0qi13ovTUQFbadWXG
v2N9QEdfTxIwQWQGYpHjwZunzxFZR6coUftgHjvjkJPnd2uTYhS2DlXwyqiPWFKrAE3duFkLC1sv
M49Mi4lvT+hK0qafCGzimIUDOG6obTvdQjDSmISkJwEjMOJmU0dOu5nc9UsexJdI1ictJXvIzcfP
sjI4Wni3pSH1fTR5HR9T/c5So3eWUvYBm5eXIbNjEp5F66OCzgP0VAFz6DYp2u2UKTfarMpT4ThL
kBXTvWBd9KzKCGYC5A7FHH+g0RKHs3COkP+OcdTfq7Fx3U46k6Qo9i7gYkKW1PLDVNZQ4RYx7Yc2
r05ttTgvE+eIY+G1FDOGqCeKAtzk1miLEQP3qD0nZsbCziTeG2k8blBtshUSjfut1xr9mtZrubHa
NP+YjKryPDnyxEpSpCjgKvKza8/8mq5CiErVDwMH7g1zIHFvFjAD0sc+RUJ3N7E64sCd1AIJu4Nm
aUpclHpEn9J4ezcV0BFwMHYhFWdUoYsQ9AM6HKtoqco7Wx9rXx2HbWawMKWN/BB55RR4HZkHUvqN
sJRPg+yZA43O59lfi0lmCOI61KLKs5amW1dtxwCF6TbBCBlkvXFvyVK/KTPjuhwx6JW6puyUTDJT
6Mq3vplMuG/Tg1Tzh9EC3jw1Gu9vczUUqPnGOpwTL/9G3gPZ7FKxw8gYcj9O5S4TXr3PhXDChG2q
7wk8okZHbvXQqstjn7a1nxdsxJpFmfxBM55drfxmRZm+bcvM3S8Ijgl28IKpbD/YWWoFsagbcqwd
LLtR2W05hBlpKEy15ZqSrjk10byGKc4EHsnpva6zhbJL8yVytZlWSy8PuVBREgqiD4T2kPTuLUpv
A8R2qy3XXeL0dz3m322OTxLwyYDyMFJs8I55/YVA5K4INDVZHjUVAlRgdxFnzb7qaMcVBmC1uOwN
v1KW63qeh/uaO4a61mzVQJkRp0az51vuGt4jdUk6q+DfxwnSHZlVHmIrJTbzfdRbCPDG2mk2Kc9U
xREhFvVY2O0StCVicX9Bc4ZuuaqN+6o3ik8m6XHXNUa+24iCxWmwzMZvpzm6Qf0o74i8l8a+BKjH
IbWwqxMZN+0ndZ4SJN8xyn9HHVmNZnFoE5UXTY8sn52Be60ojuV3uuTddpTc2JXgTLdsvJ3j7GQf
M3wMsME1qeGeMLWrXovNj/0C0Q5fg+2ng9Vu57TsN26S3slEq31rnrHhjto+z4hFuYuHQW1CK4E5
/oQaVMl2zRA5TNqKjbK1g2W+U0VW33TLuHwHe1i2r82LSvxoD5Si32VzLbUvK51wr3hpMp+0gUpE
WNbuQ2Sm5bQnPnVBpDrO3WPiqnwwMCm0F+G1yVNhRPTbFIzF142TKJPjm2KYdqUTx4TCK7lt+3An
efiLpifFplrMzDiSj53ap7quq+qKubpTdkzjqRIqKWndfpcCR6f8bg4Fqu0B4J5P1SUadp1tZuoW
dXNr+XVqt96Ham7d/qFIOh4J+Qiz8jD3WdfswcGbee/PlY4/v+5su6Ws3yvOkTSRRv+Ibkwz943t
pkpAULljERJa9Z/muaHvDL+X7OpcIJY9OCw7+p3A+sDkCly4GjlMcT7zWwnxayMRjTZ8sDH17yi3
rM+mGpXvW8hf4mDbzDTvWlFG+g0HTZZpp8U5eF0tYxtjX1jyVrDMduKlIiNNSVgZzfQ+Kb2yORqJ
YtUH2RlutxdpoWFgQSt1zEXejFdw6NONQdJy3cGa9GW30Og04iEOO5A1mPHr9OtSifhgDFr+uUgq
L0zA3d1HymAd3KWy75LSJZR8lOmW56MEGTKoIBI2+W5K7XmhOyvJ3ayL4n0au2HhJAGv5cG1FBnm
ibTR+fdqmDvKY1Uot0YJSC9HZx0ZvbNvcyeEBlDfsmw0vof8haiW7mNWuM3GHtt2A+yTacobt06v
tQ/AdjDhmLV3k0+i/FjX7kvU9+7etMVTNRttUAJUJrWq1ihOtsm7SLXfFSW/Z9eUj3JM6k0ZDUEe
YXgoYy/IxukOOmM4NY22NQrlSss7wuIU432va0FmNqWv9cXTZDfNdknnfIOEQQsIx71fauO5K70j
p4QocMGG+AqCYz0fvg61vZlrEpon72Zasg/RuJgE7I1AiT0re+JRPw9tcpfUFsc9pX0p6rt6yA9W
NfxO33ePnvxaytLak3/8DGvk4M5eQHZ2aCZOIGzE7HHTHrCYMw0lyhOcrYe2V7eJ0G5HrwP9WlbH
yJu+qh5Woib26hsdk4NZEK1SqOUdwueHXLYnrdXnoBfEkshGnOaov4oc/W6Yldiv1eGbp1MYafMj
Tu7l2jASdqGCzXw9b1IFxF/cintZFx8Xz/3E6XzaG3l0IPME6bnNCYnP0FYBbbIIVum+bL9lUekj
Z70rXJYyw9gUw7hl8kWPrNqfikFeJWMx+60nQjCd5laJsp3kuBEX7udh4X5Yy4G2yPMCQ6ISU/q8
EFoeIGI7LDJ6LlygFHWlX2lq9Yn6x2GhVUoLYQjLJZYbvS6f5lhXN6MpdqPqvCgRmnZFqonf2em0
FepkQmeq9x2rYBMPN05jCkw3unwZAG77aZXxewsU8vgYDiPoMb9V7WC04VzUPb+yzk/Se6hKuCz8
hYOr77rFly5VtvWAVNdgQg90LbuaCxVSjkJ8JJ4ZRQJUJBJXxL5qPExO9ljl1n2fCaxqVndP64MT
v8tddu2D46UHnd2tS86j5L/njens3KF41yj9fkgBbuM5jDP9HZ6pGyITbzKSK+d2ih6LsdwUaRQ6
urwxvPzRUEXYDO4xEeqhbhR4dN3ekfa+69oi7HqCapxiE089LXt9uhJDtF8z6Nxx4GyfPxa6Gthu
QYM4PlRe9U53m56STXHUEBNoGGVgDmvHAT4xeLmDAbM2qglcb8b062z25iZvpYF8ajhGC9Rg3Xsw
lqjfJwsfOOt86zuJuWm13PL58FG/dXcu8sFbYbe31FEOlGw+gqj5ErExpPneEOuQRzcpVuRrdQKx
wir+TMyLceU1erVXdSfs4JU/ZKLSwizBrZJ1inc3TVXjE9dJupCKHoRz1NM8a4QsAaD20wn+n4E1
5L5IYp1yQXOVdiy/3VAsfq4Wt0WpvkO7v3Ezchzs/uSmoHJyaysnz3sY44S6hZILDPQqmTItdQ5v
VwojcKjyHGVjHjXoyZbIN2Y+KHsKPOQwFDptB+sd7YjDYjYBa1uMDai9kq1rbsmqoksxp/eRMR4p
bnEKp0K5l0SDzJGySTOxt6oSX6vqbPWJnJuhtj5LM/kIbuXowJqm3sSHkjpwOfLqxsiMoFvdYARA
cB4igdR2jk4hyVbx2NQ0h8z1NrFb7M1ZVU5Kd9PV7XU54VWYFs50A65rUF0hIaNBZUZfqrT11cb1
jWZ22U0MYRYt4qmLG6BP8Ye+NnhjeyJ1qiuCf+gHmHfM137Vdtjfs9AZ2MdjblROupU/RJG3LSpa
tcND0TiHrnUfVV2GQpYPOjfc9LrDqHNaw7oD1wIfQ761nXH0ValSK6yxUonIMjmby2nLEbxmD9G+
uIRLx0v8vps4iqdFZm+1WBl9S8mboF/9eLX+tSqVvdTkN7dLg2LMUz/r7IJvOloHAGE/zOJ96ohT
rPGr9y076MJ+SIiT8N3M3fSVRU1QxeaVOu0XAXBuyqdPeZaciinaDtoc2oX80DXFs+blgRU1bFYa
m8JMVQejMt25sbGprOFqqdrTxJ7DGUu/qc2nWeLcz7X0Q1bmt4LwFuyKV1Vr3qSZ4pyskrnDiihi
dAjTfCeKN/ZiPS8dzjGru6kWffZJlcHRqxYDqlvtwEbiqandrVqzFR/rZ+pph9kud9GYYlSNYmiC
0XSter0atDalXpJLc06u+mMc1eFQxiWHuQGMUT6fMomKx63SdySCPLsA0cN0Vrf91EPiT9UVrGQd
B8JetpoeG7usLV8KXJe+JfAozePo4hjLKK1q5rM5s6Fsm3jaFiYlbhJUOw5bTXdsSpPbkhD5S3nv
88gjCFNvcnaT3e/ZDxLgp6gBIeKY29ooZEvaBKL37suseKxIepw+ehyj2Mqm5uLJYSuLYipafmpa
R3Y4907Lw9y7ZawU6ruyT8pC2yhuMy8wV520M4xgFEmVb6Vb6qQlNnknt5OiRYR+uYuxTVHN1qS0
SxrvRZSZj7IEncPzIBZ8Q3Sb9r5siqQkB6hQkk0aWVjiNIf+VMoMi8GeN+NL7UST2Ob5YH1L8bw/
1FJMD63q5jlVSSKBkEutsMPebZgj4gLJ+bVsFAB/dtw1z5MRaznuRhKKOEm5FStdOeU3qd3QW/CE
/sjO2TMDnbDnJNCXZPk4O6vHmM6EUmydckw41SfME/yObvqoz5EN8J1EbGKTjckh1niuZLTP25bH
6M3AfFK/Ma2u3VV06vtD5tWreG5WjXkz5v1IQb9yld281OUnPTOH+8nt5K025zHeK4097x89x7/U
kvt/67f9Mvjlv2HTjcb3r7pu7/7+v+q/0Yn8+//+20v15W933d//T/V72nz9sQv3/Uf80YYj5MVG
7YhYTaVxr33P3vujDWfzJ+hlacVpqOZMsgD+1YbTflvpmyvZA4CrhUiCP/pnF079jSYv8hP+R9wL
SfcsTX+pD/e6e4z/GFMaoW3gD+GVkzdz1qwuTH1m6hs5nJl4/IfmoEKxnEkmMCiGpt0pj3RlZS5m
koigYowOTknMFL2XxDiKhEpTWOZO+cimp73jWEYfaYgX+WlpBXmCnlu/N+14uKihXnvaf4ou+K2h
LpBRjFRF4/9/AjDkZr0UnfMsLPzOfiQ07Q7TL1mOQ95n94DXade5oro3jUhLAoxV8W3h2jAXdN04
GYVBoa/X5ydyGbLbYradIYhbV7ua80kCC1XE9CzKpnrPg1bNTalKwFFqal8TsUpml5sWyu9dZLHD
TwXO2Wqet9ZoiM+ZKdITUWvORiTCBPnbVRk0Bn1biHVZU2Wn0OOTeS99N5b9NytHK9mktXXNwccK
RmID6z++03/LPX7dY4VEhZec925lfyA3/8mVMeieSwWR++QMIS3SGzpPaZB3tbnRnYHlQvunvP3/
zwz/garxVzMDNQ52+snf4M/HafW3Q18wQfSv5oX1B/wj/sk2f9Md1QQFwxeIstCj+/2P+Cf+iK8R
oTtMf75LIMh/zgzub+CPcM5BboIj853C84+ZgWgog8wBItxBvIAwJuzmn7lXd398OURm/dv35lzd
QdS4vYY5qrw3MNi1c00JJahm7uFI9GbXBOY0Y2jvbV9I0huXbz/cpn+M/WMK1LmwaR3LdXDGWqBX
mQzXd/gHCZ8KR68QfRbRbLTwxsZxtlkllxt6g0+/Hukn9uD3ofDKrVhZlGf2mWhllpXnRSmXJckq
gZ93JdynqpynUFvMfFt2Hbt6QR0oj5QwmpqPizOHMlLXyaX+VBrfRIxL3KRvrZRqCDmijxbPN+jd
Um4xyk2Shb/+hV9/vqvIYrVRm4il9NVZeO4cztyutKZJ88JxoR8oe2qpxkQFmJwHFPawK0KFSf0P
uc2/ffbmehf+nFwZlTgQ3jAT36TjrEkdrx9IUaRWMS6lFzaZayESqO+pNnwjN7m4t+fuNEUJ52ba
8KckhZYwG9oGI7p3EmbtV3hzwhakfZq694kJ0Z13OTB6UVOxODXiiWbktMXBvgSrnxguiANalfps
4Mbep4UqJ/k89bups+/RacybwVQMSr7S5LTvJhvLQV9kqQTTl07ka00EQrrz+hBxwKYHCPOh75TA
wOt+QeN3llX//ZZgQOFBYHXQEYSv38sP72g3zfGU5gNlOXecw87BHEY67ZeqoKWXaqYTjn38sRwG
m05rdK1G3rHogBw2TWzvfv1KfA9FO3s6aGZ4Kt89MUQXvP5Vljp3THoxXqh6ae2LqexDUEOLn5Vu
GcgWBWpRqN4m1an8UWvU+mEIFhMoiNV+mITdXXBl/TRTsAb/8Ouc67A9k2I9/lMv9JSGpofRxqEw
Oi8wxqeOtsuF9excbMmriSqRKZFML7LxzmHU6RxzMBFwxNuWhiv7FbGJG1tc+AK+B4Od32MLxdAq
oULKce4fLs1mKbRUeKHC8cIX8/DJmGeSqtPxVCr0VOJMhsvsGkcCkqEsazAE2N6HEnJQYu17u1AR
nFKlt+fyAdwqSJxC7KvK+WJUnD+EdxoLLTrJCQmiYozbqNLFpqnTnWIqNvmVPQoScWMQXByQrfvY
WVQWo968ajht4bBF/dNS6aC50qDfBgq02OVwoy2QRNKR0kJZhmS+dyGV2F3lJuXGnHsy7oroRVGz
L3k1PZNZ1V7TkvYVoEsUj9WOPFKmlDx9BF7J9sRu/y97Z7IcN5Jm3Vdp6z1kgGNe/BsgIjgP4iAO
GxglSnA4RscMPH0fKFVdElOZtPzNetFmXYtapERFMAKAf8O959Jq1h34WakQO1V4z8Oxqt/5nH97
LbsOlzKlMcfWW524nAs9eXkR7gj3WvbLHNcKCJQNb/+4d407SRgvM0Xp4cKXoFfSHajfeVe4AXNY
MEt/f2dtotM/felsnGHAIU7+k43FD5uhD5Ik2PmE/0V2N3lRadZmZH6BsM42mCmf7M13LujfvmhA
Y4BxFgn2W++MuRJB2+CZ2VXp9dgT1pxCG4mcVl+sWUuXDwqIq+3p73/T3z7OSJzEREvjwSP5zeOs
mkzfQQXD8e4OJ3ifrD2Mn/xo5DPFuR4CIh6e/XolSa32nxczz87K0T0OOkO+8+tbfzr8uaExD1IJ
0dSgcH/zNEt6IL7NgH0jbScHrI85xsl3bYgPPNHUAIBX0iFinc7tadIqsgO6PqB4NS4hys2ngbcz
amZN89yq47//kNw/Hb68Na5LZIrERW6kt18ftHlWpKlLAU2u75ONH+iqWC4Xdl1gpQ+bTZ6bhxF7
7dgnzCtWL1kunIHGY3SzYY97uN/lKWeUZTKNFG27qcOeOuBKccG8I1b2TSY2xninwqM5XPnXhGci
vfBQDJOqOKoLHaCYa0rjCbszrVQLoSx/gS4Qwrri6piL83xSx+GUJJFtpHDd6kxFvaGZMnjyxeWx
hh9zOXS1tZ776ZX2K3w42PWjKu3ODDbgu6kENlVslMp0Vjtv0f4uW1PUQrr4mAFB+vsP9HcnhU9a
4fZUpcx760d2QfpXQ+IHu0kxs7cZ9aRBvxd9dp8J8SMB/X+iDRm/tv3Qfv2Pi5em+4/DUL2+9Fld
/W/QB2/1618LhC9eBlqSF9IJfm5CQNv/dxNCo2HjwtiUwGjscJdQ5v9oQlACm0TabzAE1L4mpoP/
bkKE/4HZYLgRjiFeMMPgj/7VhDgfMBbxn7HNiY2ALP5JE/LmsOcqsTZiDkrjzY4NY+bXG1B4fViP
Q/acBZOOyPFMGF9CO/zpM3m/+/jjRZjNBFhksVW8LbGdkrU3w4tnGCuS0SbajC4zjFOz4fH/96/0
218n3LBIgqbqT6FKqYuXJ1zCJ2uhxo2sKRxv+qWq890/fZnN74vrivYGm0j4pnVbw2pWnnYfbfbY
wb4yy+GuXiBXvfO5vTm4+Nx4mS05i6LYdX3r7ZeTBVkQaPtxlQyOFaPwBxJREjbiwtqF0ugPie83
x3m1vBda/bsXJh0XUyve+Q20/+tVAcDLHFrHfLRLWkbbKjepAdGF8ZprVKU5NFpI7OpyMTL9zgPs
11EZPPOtIcdQv9l2qROC7cD4qQlg5myI1lofET706n4unSmJGYivSI8HYZjHvV05YucBvyoOtSt6
f18HzdS8cxm9OTG/vwtCG3gzXLRMoN68C2/J0LQgiBgUyzpPp3fQo9M4z8v3eER/fqGQ7DviRZgE
YO19m8MyGYZcfGk/ksulkau6ej/maDkhmqUnf3/J2m+Bqqg7efzwnzckAizjt11Eha594rS/XBeb
uL3FydhlJcnMfQImtbzN2im3olbm20wdPfypH6ZLH5leGWRRt7AIZhk4shfu+knOu6pO1OfEh3yH
/MuzX0rGlxBPLQS1yAZ1lewQxuf1fuQeQTa4rCKIRJvR7BpmWnhnNgg1aq9kROrVkqjSA7/srC9M
bZx5r8YV7ISDQlewQ8nTPjIgYJRs1Wwf0Ri2Nzb5trVeBO46nJM3tsykleRBxr59aF4CGhjngu1g
Un0MQkM+2F6++nGxBYAcC5WCzXcUujF2TzbxcJpN7IHklmBGHBkyRTSgpt96I1OLmGzIvtk3S4Kg
opzWPIzNoqxfcaspd1+Y9BwniSPaO6R/JmCgpjUK2mu6guMmS7uThtAaZJSG9x0O4CJWoBaD65ei
+o2mIVnmPezLZbzzzXy1z9bKW1RU5tn4LI1KvrZmRTBF0oKCJrUW1HfyYrUBlPsBncHNigivvxwH
LxliirPAkzHURzCa5pG5pfuc6l7Y0rx1iMG1zR3WJtv4WA8eYVHA+uaqC1e8BK1e8+vEzfIWlmRp
FEUI55L1cG8Ze8RxLYIVp5mqzrg0VhcF9FNDF6Xsj2J1mqA8Nie37G6U2Vp0XQX52Yl3O9Vh3c9H
YauRc/b2kPcUt1abazS7jkJzQDS0Kxs3YENmpLVDwNPir3BmSkiI5Nej8DMTNMCpn/Hlswp15dzi
cc5rxso7T6S+fkDkbA8ssx1/IJR3M2U4yQn4wQD1xECF1N8V87ISSWWbZfsNzdCgUcqbqKNies22
Sc5HO62G5doVmaIqzG2gm+rIU4s7lYxLTBB3951sVa2xm7BgQFulG7vZOTYvlUUl6Eh9EupuJpYX
qWF5KUMzN8/GMfHMIzSd7bdp2RSzrt0GF6H0gEDXVhk82O0IdBLRRfFVFbVIvzVzOziX3VKgi291
0vhXIiU5ryfQKDliO2nIT0sghY6tALXnkd/O5Xqd1O6IKgqT59XcpAbWMF2ppxkfgn80tmbgonV0
VosPQ0xz/SCF1QxHqJQC+7z3EukdZ8hlx2hyZ2dlKZ6i3LAqqR+9XJgaTVdXZfttp2XEvRVWoEYn
lmufU5nP/YGInnndzST98FdZos8zrTT+n8cpUWN76MMqMe4X5gb2nbWOSXKVoXctDmwVTfdRLblr
39FNm/I1LHvtfUGiaY9BVJSLZXWRO5SCJMoa3LKKZm738EKZLHa9KOlV2F+MYV8Wdjya/ZQEke7a
Ud3n9HHFEGeIK6c7RC4VHpQabeTAswaA2bnRpSvfpUwdFnXKu15YOFb7wDOwsVfTWHzsXCRo22KX
p87oCs3U3kDxifSg8xqIwghysTysMm6stvhoIQm7HlrFGGhGMBvu+qLJ5p3jJi7iRDezviFls9Sh
y5QMmOmOThHbje8tO/ZOCKnLaZQXJU+WLl4sthZHTdZxwmYlpiR0EF7CdqWYP3WzXlBYVC63S2bU
CULNksjOuEuzwCfzkACBBMn2fY1FpNo5TG3SXVivLWIf5WXeQRgJsz5RDbieEreVF2ntZ08QTRmn
tJI4e8uR6FLD2sjZV3QJ7NusSkeTtbdbXmH+4NFuAfn8VE0ifQ6o71FLIXl/MoWqvwyFOd7N7lQr
FC1CfZXOOpHv1mXds2eY5kWj3QLncZ8hpxiG3pTwkYPlqebrQ8buKp/YGcQzLnatOnx2wyrLd5XT
VmfrkjLiS6upe2AeIJ+WwC0/y43nxPlRgQ4payaiaJrqk2auGOhIT0yX1WyhLckNxxwOwVwG404x
2/nsMkX8OOqluLeMwX5RTJa8eETtl8djr7NbC2nwM4hf5x6V9fSFJ5RS8I4zOlKOOZTPipgeltBj
4B2mxVwHJE3S/zbjlVhBTAYjYiI92cmuMVtcA1kRVgZJJAN2H+HQC479Nu9uqBUhAbhrkUfBhPb1
wC+doAEkvKg/Krg50EOwK5q4E8uV228QCyoPZTMhstN8ujTXbjpbqUWX68V1xLeBOel5xw7ttuAb
mHYeB2sVVfkgigtuneSyRgCMS8UJcFZU4TorHrTaL3dB0Erm/5ySsEJVMH+xq8YnKmok0xKOZZ5+
WZRfiagPpT1F2N94FjI271XcLm59WXQJsmgGKs3ndnIZoUlr5Hvp26V88YJWYxX0KDMO9lIRjiBo
h7v9aqZ5s0vXZkqO+NvomxGFow7Ky3o4l8BWvbjMukodtJFg91Oyso4mpnXs9JOuRCBc9FMe+6Jx
b+wum9fD97rof6KJbb5Wt3379WtPF/u/oHXdHN9/3blGX6us+rlp3f76H4sz+wO5SzQeYUj5zzWy
oQr+aFlNrKsM5jeHPLMFTGMhP/TD2GqJD4xw+AnWYoyrvQ2j8KNl9T5Ac6DPpF9i1IuPP/gnLSt0
SZqAf08R6Xo3/B2TPKZGBD3QoPzaJIglT4AqKywC0p2zo9FtAwfMOLdLdYCQ5x26GdV7PMqVg4Mu
kP53TzRT/XUyVtRlOWFSXwDYY2mTCHqQ5sJ4H2J3TtBGd9uxGxcG4aO7qdJIujR5he6+DQLK46q0
ZmMnqsC662fXu5R2i/qFgJm12FIUNf69uUVOOQ0DNpB8InQd7WDd+LE58U8erzJZ6thFqMNj0y2m
+qx262zG99mmw4nfZUJeK80DOWp6lUOR99KciZUhA7RcvikfiITNh7gLSy847aYJfX+D3gYhGOyn
FHXueJgt7rHdjFgFKvfsLGcovCmda+GBfLcw9X7TfqZuBhyCHikKE6fQoMWA78GalTxo29F3TmVR
lmunTe4THulU6O7MME4XrtNGomu7WyYTjQE6u18KysMOCq7b1NNLplu23ThXW3s/m2ZVoQhfC2Rp
Tmd9Q3zYDnibhtTeuasq9JE0Sqfez8pIJR/BMAdXxDQrJ7bcJGDElrhqOHSNr8lcE/7MA64TC2qw
RRWx0QzNp17bJajCwTKbuHDG1Nm761hf0iKqIIZiK128WKPBiH0KKsF4fkmWPSPBThyJYDNVAp+0
fMQ/if+s9DBdZEoMX0ezEsWZ2yrdX2EfUbibxFZf+IZbLJR8o98fD2B4+oO9TohCq8Q0Fb4Lh5Ad
BT52AQQf2B57gSH5tiTGLI5mPtFHnA+9i+hVls+1C82T8AA0mgEaTe3P9+x/GQ13mLSyo170Ko3X
zO/zQ551CYX5iK6Kkm4sr93ZT4g4rUP1xMXejZGfQ9uLBjlOnKZdbz+T3O6/KDZKLsg4W18j8OBY
F0RAUJ+EAZ4R7Gao3cDnE21bZqN3HiDzKHZmN9JrFSIvWix+zoppiRgqP+6M777AAaj+lTu4PRbW
tLg108S8rfiAfP7tUd67ahpuB/BH4WEJ8hQSfpmj9CvmOXhVY+c8KM6qNRYtTmbSPBf52bQG41Kn
Y2LGIV7NPLJBTwnWIFb1OK7Cfsy1wkVSaCMwL4xmto97K0u+4SCXZ85YpK+VXsRNz4b/hWozQcFZ
Vcnn3qjsb1nRtE+C4OvTLmud+yTxqifTXjp9bKsxtbhtZLowQtBC7VvmOaem1xm03mxMgV46ZroE
u370Cy5MbsgJw2GdPfm1txgHbDa4TbJW4JMFUY+vph7HAZfARChv5JvKa+KkU/xoYAQrvllPD2Ns
WRkUex1iPvTTQsdMQWx/p1yruAZTb0N0xFJN5BzV5ecaZc2jHWT9PULL9FYOYVbutGwFt3SwDF+9
7991T+rAZVpO4pqvl4D6zupPStm0n1vl9uVOzE772VCaX6rNFJJ6v2OtF7UMHcI46Hz3a7rYfbWT
bc0dLhvMtFE+ZtZzb9f9WY8gNSeHw0EsKaHc+bzh1A8PueVSLk6oUu8ys8fFSbqAnQDZa2UQEa/D
Qs9SyiMXQMJgjByj75eroJ+JMTjgzm+L/UAPSB7F2PlZdl2xusIFVudXnellA/InLD6HCZP1Z9NB
nBUZbtM5LCAwHh3QLZQXIX587xy3Kt2S07SY2D2K+ptMh7V1cBdKjCOvlsZwYuuVx2NZN5a9V4sm
0yQeijqf905XjXqHiyk4tKPANp6klndfWg3xKPGoLE/fBytOy53nB/LEyDbrj+7GUFKoBwEcomRp
rYfGEBbBM2EgnmzdoqUQBY+3Y5Rg9XVYN1i2ANZ0flz3BkUYBOHhSjYePV6OIaHhVDBg6lckL9rs
Bcf+hX2hIK3A1XbFHyYiRSpakcmbTnnD9N42n9NEJQQQ4DDgUudmSQROtslf5CVnboYpCKOidS7k
+CO29f9qpP/cSL1/XSMdXtr66+9URtuP/Utk9AHjakAhhIZw0wUxKvwx3vc/bEM9+PyMcEOmblQp
P0olbyuVmFDzH5EeumwA/l0qWfwRYBD2BRsD+p8SQN6MU7cyjl0Q5A9SUACFvQUnqbpCnzBUTpz5
WYfxIiQEpE3vkqDP9uO4JCch8TF7MawEKDaGy6mosksFMuE0U3l1sAgWChpP3qbkdRyvmbwMJr8/
NxlXfpwt//qnD/c3awL7d++Wz8XflAeE2L6VXUxBg82Gh3fMg6L7lFSF5cdN3QZ3jQ0zPqqdBjOv
Ck+EaCZKHmfQN3JsyznqfWWd9FlGEg2TmvLAvCs4tt0CHJCEGY71lklu5GYrbY9ajK85vuVLU7PR
VxqRS4MyiUEJYuePNJPGbqhX97YJEoA+Tmhgu8TZ42LnFMlrlyK0AnASfu2Znd5I7Q6KDsnIry3B
KZYV5MnEFcTW55AGJ3tnLv2m8qXi3mSGLCnRKeEkcL6LKn4aj/dTsTqcTyKml4/CIezooOrxfLTS
DI8JkVixbDLfJgdisk8yXPbYi1s53TSEALOCrLLNCUXqSEE8irWvvEZ8hA4aIlJw3XK3OPZ7ODyI
NT/X6t/fMXhc3iyATNR22/rr54G+6Vhd0HmuFbekO932VVKcmAzuv/TwJtqozVwyxEST3Gdu6vYR
AUfpcTGkEHVrSKFaLrgCVNFe+GpIdewRfGpEk20un0xt958SFvsZYVtU9BEea3kzNt2MqolSMm7X
BYH5Mi5N7PohntPJntXzqnKvjYpkM70jKg6wbE5Wi8nMlq/D6uUjOSEOmUUmWu94WChvdx3+x4/r
1Pf7hKJTUwYu+bybfHnnV1PyONiWok6X5U0PdPRlMPk1FOWt2K2oHY6rOZUIuMrAIO1qIHHMCrrX
riDlpp8LyZuHwbrgAEHcZbu+cT2BariqywWrd0ix8/Hvb7HtQfVT6/TH18FOB9omwl5utK21+ukC
MjQCvMQ0rHiydXa0VWI4KziuMXwEIHCIBfPy/SQYThiVx2rLSsMDZ71zoyYb+gfe2cijIhiddrzO
gLU4ezQX1p0eN5xKEdj6Kg1E2EHB7aXLsCNVF+HSiIk+IGmZAZECdjEk9XEjq5bov4YIpsh0yOyY
4TPGkzWe45bKJUHng8MPGX0W6wWDrJQ5WtDKGD4VY43bIc8x2dRdKoG1bIPT1MsVGWf0p3iGFpBg
pqIcpJytcXiky9IhsMQ1TaoqkjanUWwelnqjl5h72+xy5l+iPDNwV1/4JG8xPCtEc7liqqYInORp
Taul8AL0zLTWwtHn2ClEg2Aus68z4V0ZwFl3FbFWEq/nRzEwD47CVR7MZkkPVZP4D95Sut3Bq115
2wYzHZqfGWdmnYLZt9zmSmF5fgKOP587pV3ciDXE0vTOd/+brz5E/YEQfYtH/E4Z/umrL8SaswLo
yeZBfRhlS2ue53T0oGc2cstkw9Vzi+5zvUrzvXzlrSH/d8P+x1XHxjpAUSegZb2Vn5Yp/GKS1UTc
CeRULpX8k2JVdda64qwLxuLE6Qd95Lr0qSaq0QKd2w6LsrwwQu3sw4ZLZSLt8x1ZnfjNzUA+gIsy
yt+WH+6bOYI1w2wOisVClJ/Ze+n445FqsOdgJWNIpqb1wFIAuWGDtISOmBQ8+qD7tGYXVEt8+J49
mkdDmxDlldrmqZFhKpH4jM5hLoCPKSr7C+WBjnXnzu+cBL7480fq8c6ZgDCOMUkQ589/+jaXwQHo
JEMrTgxHnXuVYpWUWGKpjpPcuq0S2XexUm34yL7K6GPK56u8ab6xMkjEtn1hreNPA9xqhIyC/y9L
88rJLa0OHguFvapFdrmYWp+WZS3kbpo4YSJS3vS+JWp9v2QroWAVKJzEWZq9y+f4ULhwNLYkqv3E
DJLbpTGbs7pdlldhjm0YSfJoz1CPXqlkulo9nKix6fnZHY0pzaiZh+1VyX39NFkWosZMNfPFsBYc
9OUwn9nKSW4IBZsvyyrjyjWXyOFhFdVtap1RSiOkMqYwOKP+dhRruyY74C5fj9ucJ5Vjd8sjQQby
Fq2h9VhmFt4xZi0jFn0WmzeY4jGiMuQ4IWHBO8daf6/R+734C7o5UtjATXw/N8YFttQ7t+XvznRW
/DyOEe1s1c8bd8ignCq3+B+yY4yWgvYIA2A1YFsvxn3X+4BM1k7FM8fomVarPqDWM6M8XfVRNgz1
Abvmy0JE0EFq8DIt6W67FjgMwtjlvfzr71T7NzcyW3mO6xCVEdLl7ar86arrUhDHgzQ5PsYyf9Da
Ds4MY7PZOxYIHs87cDXhfvVqaz+w8opbrZ/0mE+nYTCpI7FmIdcbCI+e/WQMmxx4CS362frddpiq
gxVI514vq7vrCIEDkmW1N41Uxp4gTfcJDay6JNCLFswfSqzM2njvy/jTkwqhHgejIDyHmhkJwK+/
IM1eEpQwnTiKcnFN7xjEdb1OD8T0hOctNpy9VeuZI2tnF9EI0WXveSyvqsHFwTZAeuNYe+9e/+4E
+OVT503hReIgRb8YMPj89U2xZk0q9vBWbFWOuiYlbtwbSzvElj+e5IFVHDNAgHcSPHqkT1LwnzL+
DP+Yk/+lYv2NUsHhIY6XYtP0h1i8iZT+9T1kmepnjdIxbprpi4vx8HhkTHMoRbq+81j+rsd88+tu
nhq6gE3nROPy60sRuqfwLBYWm665uB5LP/zEL0b97ftcQ0NCHOxKxR3jZWiuOwGhovbt9JPlYRvc
JTPOfQD2xhla86yP/LCwPuc1jTmwiowRpjN6cCPMnvVNAT2mtvGW1iN2JiKv+u5CeFRELWAshp5L
2FRRXrcvVeGD3rDMTJ/6aTgHe8dW7whfvutB3/zWDAVh2wKEhTMavLnyaOJGM6twH0xUPbtqXsqY
KXt1DrVnvd/oCvsp9aebti6Ck1WlLB+7ybkCWMBapwP1W8aualkr8gogoKrlVhdGlkbeYhmfEdZ3
t5bRnCHrqe/KlpCtqGjGGnNAGbQv2lmDT5tQ5TCyjidMu8gptl2WW5MF1mavJuaLcFyHnWNBylEy
mwBcrM3r1BrGqxmW2VNae8FjMeXBmW0I//PUO1TVTei657kWwGRQkHpn/uASLNHJ/MRa+4I9V+Wz
whfBE/lGxWNDll+xD2sIFlxZR43s6iPHUrySmexd2Yns/1Y/Wb+cvP6//xQbpPSv5xq3w+vLr7uf
7e//WP4EH9ApYuLlRifeBC3dvwYawvqw+YeYJ9A/+LR03Jc/BhpCfGBdze3KkzOgrdgUfj92P+EH
tivMRxCxCcveEj/+ye7H3XyZP5WSvs1da3MAIYnjBZmuvDktnUDnJGx6j127Dt6d1KP2GfVrhQLl
PKjK1P+amhNMT5xOa9e0z04/GWLZp0lVLsc4fCyTzrAmc86cQ/aSAI8C7IuFE8o1POqctchiQm/t
Xlza7N8rcUiyYGBsLl3FGr90PdEd56UeYIVkk6p2RtJ7nboYaofM3S6ZbXGp5gx66G4A2zPBO6pN
3BsH6gmLxIa5C7zPaQIzOz8E9VJBUp+AOIM78POWIbDuCprSwrOltzdSjRarmlc2BVkIhJ00qxoK
W2yqja15GNylYESxpvOEo9rIlX+aIxAYin2fIIcGGqh1l0Gq4bs8RbPsuq8KPZF5UbutOxwWSKEW
g0jpEAnqi23Xaq3QzDaKi2riumotoJ0AE8ZoxZpNgVS3RDxzU5t4OYOmZ9VMERKhNVmI7oU1mjff
7JqYtJ29uqWEH8bEWH9WA9A9eJtp3eLnd90KgdjSAsDQM6bNrbJ2CUguddCske/MQXDSdyrIvy21
U4GzzwR5HmdmVw753iBBDzyVII2NUYFVPyRWzxw4aI3xRCbViiAjNWee3EWhrwfN1j6acc/c8nW5
wz0D594+04aTE82sqsG+oC0fsp3OEayxrZ6TM6YMnRfDU0NcSYU18fZEsY6sMjqspUfUZeLV7TlT
4iZomWVjlMI8XwyS+VE/Ln11WpodxH9p8RfTxK6Q1Se1HcT+onASVbmdDqeuN5kPZBGYAbsFwU9m
rtX0WO7X0v9YS0p3hvQhwMKqBkUADYnClZ+dMBEzE1j5hS298Fv6IynDD4gH8EYZFIrNPsjt0Y2K
1RBkmSLqkUMdJ7NmMl8WSaojXTsFKDzZiCG4AmyWuZTKgWHPu21Y9QrBW05HvldhjDwZLXe2X5g+
I0A1m3obOI3aaFIVh6szihM4lhvClOIuIX283xLPhmKdatpt7Di7Ic3sqyqcdbJv16BOWT2mvKk1
w0IW14xYwkiA4mzxI4TNAv7MIGZ2xglzPVhu98pCFBLlqgIkiFicSVRe7MbkQFo8DnUrHdNr7lhE
MqXLxzjBhEEksyiXEUUw9VfIGPmnhRT8oRoTUIj1uHThIRzs5im0J92h8hDJ0WSMpbNLVds/V6Vn
3vrJ6jyv5uR/anRbQl0jcuW8aNPaOoYynE7ng9ziXboG6kDUoQwmqnzwZnBTjuJiKxpypiO3FSwu
EDfZ607jYshO/d5ERBlM5FYTlV4zsDTn8QYeSftYuBx0TCAlNWdDvwE2Mcm5VHzpjU/a4RHDRmkp
puPGdJb6HDLtevAntwieZ2n2NVsfDNjzFXDNoI9Fk8KAiYCkgEkr6Biq0x4p0HDgUbVAhauF29/W
mNSLiyrta3Av01qXYZw2lWsg2PCUgxeGpaCa6Dqo0NaHPkdAeWP0YT9nsQFuhznIIpYVYG87O3oj
HXGbWlEn2kSDlRGYn8e1cdMjxkDSZ+s05iZAHmcyrfZk5uMod9NY29k+Ky3tMXMxnP4kZxHXXSyD
DIwz7lsiOKEQVoHeTaGe2SX5NTAiQ5htsMY9rnOgIGRi1ekX9iJyfJ7DpIW+NrHWZDdeW8ZDFYwK
JsSOLSDrTUgf88KMkBa/sT6T6xWs+UnF2lmUHn661tw8HpAi7wmLca+A7G271tR37ieTFeB52qVs
qYQ3ti3BKwOJb+Wj0CMPspCMOZvSS1orgaW3Xso5EThnYsi2nQ/CxwfV5blxPg6iGW6qzLOaEymx
tEbAjoW8LeUIKLNdi6rczXY264jt6YA/XvYDqJjUFnIvevr/G0ZTph8HYdJ/DMjZ3qInE0CsAnsJ
SsulSZKdVhMo4lELnE6OKV4CWKrtoUyGuYrAN5WXHZPamg9uxUKTEueAqjtza/atoOM08dZwii9c
DRczAiMLy9jQNhqELfzyEtT3ymHauT1LOnzw4grSd7IcaaMop6NukQmSxEyCFQvraTmpndas6e57
/bXzvObRq1ZsMmGo/AvUWM1Fytm0XRqmeQp2xS2iKTNDdbzmMFo3UcZqnmRex+lZc+6KXQK2sjn4
BqleByBaHgBg1dCMo/boxxejLpvXrSzPofkI7R1IPW/YlKrQ62LBBNqKQIpNXDJpl9iRSBzzFG0m
ONWs5gAAvEbmOnWpbZDLrXXNoKdHYJGBVw7AlwUAF84yWwMHCn13eg6w/cCsbUNZ4CpsGGxwfPc8
VVlIb7vSJoOzLZL81PFTZ8Z+yy5xo4+Ox5hbu+lAtJL7PDcyRcFS5H4DaMm3+iaea6Ndj7Fq9+uN
pzvpxSHOkiPcGV59ygU1Dzsdzt6KHXfy4NLoJtsrYqBevaTQQWwM/XIqiqQKdk0rgprZVTO2lzBp
29PUTm4Kvdb8k+VUXIYhEjiW00v1Ug5dczcZHbPeefQSxqOeyCr7QjOOh/uZVtZyv3jSYDHdZYkB
PFKIK9xmM0oZrajOC5mv9YlCvFazCk7lR54k9pNdo2s8dhw3++ryLfOBwv0Uj2MvnOG+QkM0oOJm
OxVDq5LiNBgdJmkVzEx9DCgGmR24Sh6LvqNda997Jfr7j7Pb2P1rVuG+AYzZ+0IBVgvXi00e/Vnq
Ob1Fu4Kx0pCW+SWZgWGzjhkGTptal0ys+KxvxGjjoE2m1t8OPtneeZNlvrZoT6ClyxSNCbiX9UuB
4ZrHrAuTnk35BhCXfuW/5DNLNnBmBNJEtOv2mdmTtQvyG64gGxQ7n/aMd8SJW26CFq8CEhmpzBkv
ZGrBqGnbxrxvq95CWVeHFBU0cdSJQNIsYt81DKd9NXYZj+O+4M0ra9WfS6i8EONN2b+EVt2feq0t
HwxsojeW9Baxh5foKJ5y9Qh+nQ4+4lKkzHLC1Kv2Wd9rWklO2JNOmeU32mJ53vl98q2bR/NxoPRr
jpbRdo9w0w4QgDOUgeyO0pa5jDGaX6dh9FiiuDr5ZGZT9026YZ086FbZOSdbU857QgOleJoLUY53
aP9yv8LOOlT+kchay8TbS69gvzOkQUj2pgVgJmCxIg1ogOln3wyhwlG7mcEvFUkN9o5voimKfW2Z
3cfMz/uSC3Nsf8B4/nL88afXZN9G1yGYXzPkcJw33TnzIncMuoxkNysvzxy7CY7W3JjB9s/rPoet
sP+pIbv+o+//Gdjw69qMNofX29ILbbG9IO7NX2cgrjErDgWL+eaSfvQ4b2M+42FvqRV2mdFPu362
gPINVbi3qRHfGUb8OgX7/uqsYD1mDgEUDPyTv746Np8FOi2a67n2zH3oYW+fRfX697/irxOl7UXC
zWhDo4kLDvv/m82g6okwmHmYR0itPfC8nnZ4BptinzLne/n/eS0MMLhxSdDdtIk/zy0TS3Up/FQv
Gii6dn1qlA96Cs1zVNzYFv7+tb7bsv49yfnjFwPrsQX7YBL7k3vKsPQEHhivB20ijEhyuqhbIdwc
Mw3FRdIX076h6t7pWTFPKu3gs4HSZS+RkURjg27qv9g7j+a4kaxr/5UvZo8OeLP4NuUNq+glUhsE
JVGwCZcwCfz694G6Z5pkc8TQfnYdM5JQhQIyb957znPYd+zPStXtEzr18TBpQLA++JD//IURUf4U
c/r8BOZbh1MfRVaZDdz8tPTLdQdNdWdrafi/DstfHRYj4BH67x2WLaL65ydtgeLgqXupsv359/6S
jhjWH3T66Pl55I7pOpOof7daNMP9g6EUg34mtfyH5/H+/62znYUjxHP7AVMBa9btyj/zYwz9j/+4
QvH6/xa0ara4/f0QY8RDqmv68zpEqgKW//kBetHp59w29gxxLiOd4crSRVaIa8DEWhTyl9YVcfb3
et6Aanpxm95Z934uLW+vO4doU4MzZtB/mtlfXBf9Z1n3VXIZR2vbKE+9Q9UuWlqyw4WbiGcbkqQM
wfkFVvbw+5c22cBp/8P9ofk1L1gvLj0Cms+HurnsE6s5irSq+3UaFBPQ+oRoPbv24ujkc4BFh4Zb
AGccReWSP2tGf742/3WzectsmG8+ywbya2gFjEznX//lJxkMGbn2GF/ix4hNGNiuiQwht0GwDuSx
dAt/HoysYG0bXweY7R5gEvDizN5wvRKz4cdHM0V4B41WUgj/+ja982DQyWPRZmAKI+2niOfFXSqC
TIP6DeYq7Shk7FnGsbJR4dyPqlXj2sDsWB57sy2q1a8v/HpL/PlE2rZBA5HNnwXr5xztxYUdyNc0
laJLnWfga+l05VdVBkzm6IUdgC8an3vheFdMjMtPuot89tdXf71b/XV1NFnzN7bwcr/ZEoVuo2KR
wTmNmvhT4qr2K7VCvIlaM9r++kqvl+a/rkTLlPHHXN0E8w/w4ntaMcD8SQvPIeKEe8569c4QnfHB
Rd77OqSWw7myPfBAb0fftP6jkv7UOQpt+ld2pO7pnOlr6sX2/ve/js97TPQhGjnvJwnpxdfJe3oO
iZVddobb3dUSzq0XpPX+1xd57+v47Law6qjTcA6/vmdd5mSmzJNLpvQjbS4nFnud5sRNWrbjB+Op
936emaKBGgd9HiXM60uhBAmNMMkubRrQ676N6cCKaBYc/fobvXsZOrMs4+zTzP9eXwb4/4j6O+Fm
ZdNdKqroQibI6X99kbeTxXmh4bQ6M/YMC9yA/6YuGujrVZgLL8tER/dWezQ1iEGRwRLeUvNQWKK9
HczJ0ZlHtSYrb+oLf9lUKKe2Lody64PP886XnlE1RIJTEgIPe/Olpxx9jMj9s2yLZk//Vd/1GoLd
X3/p+Tu92WFYWpFrMKnAR2K/qTsr7IO0qoyzaaKBSOmigIotPtPk+KqC5vDra73zhQhNhR9J4TmP
VNirX77LXusQ6+Go8xBm0d7D77uiJ+58tF3M/8qbb4Qph8cERaBr4AN+fZUUmXCg5+Y5ILDmICQD
TdFU8SxfLkncIZ2lDiGYmSAK0CqGqfPguJO2bogcuJg6LdybSR7eUZumt5ije3TVeqOWFqniN04X
FB+sPPOHefthEQ+AZ6A3x7zzze236YTVpmmeXRMlyFT21Vei2udhq41Ye4x0HMW6c/Prn+GdrYN9
4+9rmq9vEIBy1aWtfU5hUyLSHFJFLIISx8rHmx5blRsuirz1EOnj8LjAIK1d//oDvPcccDDgAI7k
jhzdN+9ZV8kgYVE5e2GL41tr5EnFcfLBw/Ze2cBrw9EY7gwtZnf+FC+WWig0OKBa/UxdAX6+U6XZ
rUz0ACQ9TUH/gFE7ftQqKW+7YA4Lniy6pODhffLxUl2LVijPXALvNKFlH7zYxns3gJcO6pOLejV4
u3lPhplWaLnOPMf+imZtfIM1NMfokJrrKWuST7U1FCtDSujy7OPqAd+rsY6TPuG/guCK9pfxIxft
R6m8b+FI8wpIu9Kh28n7AyHxzaPRT04wyEA/d0lqHLy4pKvEdKk/SAwruxJ72W3XyPLRLVR5pPGW
fLaYtDBrqCXKRQTK5gwrBjNdFdkBynZ19/sPztxKmuXQGPGsNx/PrTqpc0w4a41TABlHBpNmfveB
Pu+dFdEzaYR6GPT4jd7unsR4Rdh0+7OojJ7GTmvH9wIXyyKBz22j61Hig+36vX0HcQ0sBwo6sp79
eT9/8aRWU09smiHPSu/ao9ECd5RZan9pXMwsQ1Pg21BGTP+BVFnjZCeG2qFz72/DCerRB4/mO08m
rySDIAMpnWG9lV9lJRKQ2G/OeaS56ynpfuimyj+oGd79vjNKxaRli3jq7dGiLUwsG7E8i8Z0loOP
fy1uZLPtyti6QYk5sPXGklwPQOTwNMag1ZiRtvG6aBr9g3v/zmYBcYjnHkE2g4O321/TNh6pDc15
iDkrCNN4rKbuefD1r4RKLd1p2krP+miDeu8es7xZbIA0z8yft+fFz51VviudsjpbA6FXdDPm5rzt
LImjaVH140kocBF3o3lByONnBoFnz+qunbFdt0b5JZprjt9+q1A28OTxyMPffJuNPFl+DUegOAdT
1Ox5vItVMDreB9/6n186MNiQOcXPFQD9vNfPuFaAWyNa4CwI07hP9ETeGTEd+N/9JgFzOPQerA6Y
Apy31SigI1E7w1l0dvPNAvR3mJys+uCb/LO65iJEzPPG4mZhgXj9TQoNRgBD63OrD+Zt1U7tPpym
ghlMT4f8g9fxTfdsPv5wKEEJSX8DgzH5ua8vNrp6Othxc/ZIa0Xj6dvRdayc5JOFDn9aDwpdtFml
1j2RQt1ecXJ5GgHBH1BWniLJNHWleX2Ag7dVssYWO2bZWlqyGla/vvH/aFRwux3Xg9pFf4QV+h/r
huOEI+NOrPaKoVJL7tS00oM+OToOEjLGBk4ilsh/BTrhQYJYdQl52UWydPLffAbmT8I5wUPJTM+G
2OHXdyyzVO7H9Xim+z4tKUORqOuJ/sHv8vYZmFU8NIIxFLGG0bF6U5qPvk/bOerOQ9EwKBjS4YSC
ZmGPRfpBOLoxb2kvC8SfV5rPvbPVnHPAmyt1jbCGlgdAICq4Bp2Twse1de8AsQSNBFCNhT663rYZ
4uuGBGEshIP23AZ1cMApPN198DPPL9AvPs1bvVFCYJdrlu0ZB7M8sYkUV7U5dFe6PpxQkrhrxjbx
fe7OsRrjdKiissf8qoyd50ZkjJamlo0f/Nzz9//VJ3rzgkC1SdImbM7ToOnIVgzje5jL/HoAk7UI
MxTdLaawdUZ26cKo6t9d1eZfB+cwPn/TpHMczL/ei6W8K5BDJY48e/jn4RZjJ0ikIz5YcN6eEX5e
ZDbOURnAIdDd1xcJe61u8oxHoGrNmxJgzWaox5PZkNjmkHw1woP/iD4837W3d9VCIorydG4i+G/6
O7lGgmjQ1mdyttCGqsE0L4Qcp1s/gCTDXW7J+DHxa1Ae+MlNqprEWHFoth0AVcBqPnjb3n0JMHvx
SnMU9ihLXt8BKy1anMGSE0sUHKde0MxLGJNgLE61B9Y30LEcNfYBg/4lOdti1SW+vuFgUFwxDa+f
PngL5hv+9u5Qt1iBQ5WERuvNEtP2AuWZ1Z7ROGnwD3A/kPEoUd5NVJX4aotgOJU17uq1ohWEu9ur
3OcKflh90KokgBxn4zBfaGHXbdNktDBL57rRH2xRZ88ffNb3fkkWZpZEFkPKnDfrB7uGXqpSnHuv
IBjLyoi3gpA9+fxeA5BCZu4tWVVNJOOa6Gi9veoIw33Gys/Jl19SuB/sFG/rgPlhno9l/qyd9P+B
tIMcoADOVmdDq6eEnCh92BK2zcD5g+/93ro5G0IMtiXKjrf8bMxXRWom8/e2SOciRgFfWhZYOUUV
cGGC+ES5x62PnbF3u6leTnFmiFVVW/k5QRwmlrg78GD9+lO9s21gZ+XkZwKDn8+kr59jv20iciOD
k/TH4CIq7Py6N+IYAXc13P76Su/cZiSmIKRomnJaertQewTTZtj6TiVA+T3ISfLpslr7YJl45z2g
y4j83Wb1o2U27xYvVj9vTrDvTP9UNZ29wwDarQraxddZBk4AmkOR7379pd6pMvBNkV+CBpJ2lf+2
viOgphfN0J8gg8gHvalaG7renO41+B3ME4kGjliiKSBsLUj7nDx7Yxi/F32Ice7XH4V15+0iQE3G
vGkmM8JnZEby+stzemJe21UnC9ZTvCSasI7WFnOGB9VMwYNjtcM9tR3TCMR3LYQVGyYekrG6lVeK
1pW1gHoXO6dUhCEQrMBDdDmFcdDtBYRsyFcGNOTPuia96TDWOX6qDkAULteWe9uhWMVgOImoX5pu
q87GVGW3derU35gH2O3S0Q2B+AsBa7PwpsIml5O8xn7tCE/7ijEvu4agkaHSYU/81ko9OpcIKr85
LtouwsZzaaBByr2dGp3R2kciU/LUur0aNnXniG9jS37IsqUZmq5KS3Q3EoF7uAxyThgLAylht9G9
qBuJrjOz7yCUCLMkr027qQGSFMue6DzASRQv+4wkwccK1Vi2SkxtKpdlloEc93rL+mJYEZGEPWnh
+SKaJv8ySayyXnJxIFQlPJXuoNKg6xaBsrpdixurMRZoJr1gMSIwptGjDJa0LWJho1oP/lgSS9wC
h0q+tZkOjwp2WG9DfLDZT8xhHIuNhfJyXJZB4wtS3MoMg3Tfg2XCmjsrHhcFp2YCo0Co+7uGIB7n
FAIanBYj3hcFslIL1FVQ9P7WCiV/PLABAe8gQhg/ijTR0SlYcP0JtciKCYtuhL5En5fnBdRO8rJC
IpTOwiIzeYkLDPVRW+LLWRFOpvgBsxyHQgiXIb9v0yEnRda2szuzd5puFaCUQR0RlnB6woGDJw5T
F36mRTQOgGjJr4MBN2quNWGxbZpubl67Q24aZ1sqjzWQZE+xxJNp5OtJdjhzDX7cxwyhgL9sTZjR
CIlEES5Ts2X8qKHxRY8UJMaz1OjlhnhDvyAhzadDoZejtgU/2HxDryunc52MBa7OCc/IEnZledvm
UUmCABxGe9FaKVYvNzGcq7E1sxsU1DxBKDxrksPqOS4xDJQXLMsmKMnI6yue6iCs8Nxa0p9d746V
qg3KcZKeBYpxEzUvrdRlr2bLcDcYIwKRgODidSw027ow8y7tVhXQ9ye7ha2+iazCu4Vjou6s0XTF
xga51aN10tEVq1RldzoadfZHiOTxklNrfwU6qb82SgZzkBVLWPeJCszvSJOJE236wFyLKemPnmNV
WytHgJUPvdyVEebafejwzyzrICTudqjSe9cbDQF9ponv8J0bF55la8fajUi78KSBj5cM4M7dAwFo
71BAJpcKWzca8DipcQPTLPqEkhZAgEkaNCSRabBZQ6JaRqsKhln355b6P+7FvzjIvVj9V0/t0/97
Llq0Decn8fz//7V7fmq+/wW++JnBdfq2Koun/N//m3wlaZj/rT8lDZ71B30V2jzzTkxbby5r/6Rh
eCa2EgfPIAU9Zb3h05b6S9BAP+cPLLgIGZip0R1jA/+PogHR3B9kEtOd5dxJ84iG4e/YR173vuZL
oxij9xXM2iqaC2+qEdeOBvZToe01pxObQKTu2i3DR+LanVXQhdZsqbgfyu7+xc27+rNOfinm+tlT
+7t85rrgtakWTLCzVOX/aHci2veBy4Tpoc9kc0UmZzDr+cPyMyMLkgOLWLspWebWPfOBdt/aYAuW
9K+IvyODYR0XZV+u7crAnuA60XJWtB6TGDzGpsn18gGddhSv0MxVzxZWfWzplUoRUyf9jxirwd2I
/+KHlnZb8nFVtwyNblynRtad3MqIvhWM7ht8Xd1STPCKFhO70sOoFclVHiRbjKhE6rrseIvehIGw
cPQ6VYtYC/VLOjTpn3fqf2/cv+Zn4r/rhZbx0/eX79T8p/98pUzrjz+D6Dh08RpgEv73K4V8yPZc
+vYz6H+WMf/njeLv0A73+Hu8NJxpX4TbEZZnQ5smawEk/QyYcX/nfeKvvqoJ50fZYT6NqZrYPaY6
P///FwVxObmdXRvuodMotiFJG/j89zDxgmrvh7Gx9DMU6pBL/VZkd1ZQxtco44lZAtNLUYfemEFc
NgV3gRE59m7Wq7ibRFAcHaeuUPqxLNL6xvQmgswR1wfBJkUSHFIIThrZanomkmojm8Js7mOjC/Al
aYlhqkXUp4m1iqrIYcbb5u5IF8btCLTEIzlIuXeGjBBPEKGNtlKu3u/sBCWEucxxl8HitIeEcLuy
IJSqaraFmLPdlQ3WNyElGtMItiQc/6gJ7WJcuRn6bkOUlJSK9Dn9zDTYCIFbFKZ+AXU7e6AEDMSO
othwH/wij5+itppWmmqZPup1YV6RkgG5ZmTLb86V50wYuMP7rojHCucOiGbJ0XlyDO0z2eXunDE+
WjdDJ6bmXHOq0x6axg1dC+JddJOKQvoNsiSrgkxcwFXILzCgCSdehpHAkgOnK77RtZGgWbg2RlF9
V9iAnuua4Bo6bX1mqxU4MTu6jeKgdW5gPtvFYxU15bhhJbGWlaWG7wYrNvYWYu6QXnvjD7KD7Zqt
v7M8WIlV7l7aY67vZFgB3nGtUGDHJwjl5ItiSi/h1SEg12YtOQ41ZOXTT4l5+lNu7pf68JyaRlZd
56EbNyQetYNHIEkUVXd1EoSHRgPaqI++u9OJA7wupiHbDZC/Fg4tVgVDj1SrJDRj63YcsE3glCLO
SW0SmnlFgklnNisuDdGI4BQQ/gOqoADdJvWFKszZCRBTfeL3jWIc0UdSd5FBL0GsRiWVOHBgA++Z
32CLC6YqIHVd1yx64iuvwDh4Wfy0M3SOnXtr+BKmf2yjITZWnCXVuI/o9EhiiAYXn0viinxLKqlP
invrdgcwrWl8cMOqDkEoYoxfyZjDD0m/XpfvPE4vxV6Wg/PJRSy+TLRJrcpSyW2PQWQWm1Zev9Yr
t7oYhYjPxJDIDZAzHB9EpotzZ0X4xxSF6ymMNa/Z9Lk13o7NmDbr0hmbHVC7/joi9PcydT1nZWaj
0s6+rLvroSwgMSms1tlKQAL8ZGhasTNjTDuLGLNYvJaj0LZ231U21PYmvzV/uljiNq73TPvta2WC
xomKyH0MebSaJQnhIB5kjgCFGd80kdhSRNq4APdgVXvHKkS28pOMQCJGo7O166eLJp0NNS6U5Ts1
Mkv2M4wjTW/WoWz3IyW7qO/bbkgT9T02VRrCtGJ+GXtCW9QwAXFGLXkv67b/xqpgW906HOuao5NK
KVXnElIo5MEFbrIsyE3w5YXyja2l163ycPQB+fxCS1QO5jGWtt7eBjLtieLMgXtji8fOYU7rkLNw
CYg4kEVX/gBcYvVphTcz9Aiuw8OYDBe6KtIKHhFJxX1TrIugHSTw3RzfrTiS6lwbcJDcWoEhHAzF
ALYpGp3jpGJ6tqmCocB9qJhUO4up1TMY0Dof82QNkhi7TyKc03uXtt8AY1rgLcv1bQK83RSLqLJn
hFJvMq6QMATi+zICjlUtCtMd4icsA7L4FNDndB9B3JTZHTaxQW06oyubE6BigkrdUE7JOsjixiDF
aOBYfdXQE4BbDCe9WbTZIFbYRgcPZr3jPnW1wxlPz2pvJ4LE3rYcbwFz6+JLzI8L9k4Bc+Lur2In
rw5Wn2u3oJnVsojnzDdXpKRTc4hfjaaDM8fkHzpNTt0c/Mz1b+KCGLQRcNK6QYOZkyXsd9o26PRi
56lBPlrWYBJLajIyB+HVrfohF5uk63H34BY0tkoE+aeYsd9lRETIsCCGKkAjI/UVR0hvIWLP3hdt
rl12bjUsBzDQOxiS7nasIn+vVwPeelyYzpd+7DwaA6AbRTfMIyAJmSLuy4uA5VwDDz2Nd1kDwZ5m
gdOuQbZbK4rQHJueCRkUfIHXMEcxg409A+ihkhj3TiZuJr2dFmUkugMtwx+urRl3XkXszyL17XjB
YNjaB3FVfMrH1BXHkXu9DS3va2tkdfMljliJDx1H+ZrpgCXLExmoyljjEeYHRz8nPymzj2kQlmy2
jwk4WToFRVEiOAV+b4cnEEV29B34aPo0EzO0B1d1WXTRFPQSN2GaauGKF8RcWQOPzEJGJuqZIEoG
f2lDc75W3lhtk0YnUr7s3ILZFI2qlV3YBiML3yvGTWKHSQ9TIfJPOTAZxB8Za2ktxnabmnJc1k2L
9SQKUo3zoxivSLGyaecWnR6sQKWCgQOXlFMeT6NvbTSBE0QzYocsq77e5hg0vtAx0lf1AAx2ofN2
XgtZexczyOWmbSbPQXJAf2CBfVF9zTVruEClWD0NivCBZZdAXoWIDtpmcsbsFuMPBkQMM+1T7+r8
9ruCDoFcpFOSTd9k7MTxGYnX4G1GmPb+NkyS8YiahiECtmv0uVESL0Y4vj/GyY7GrZyKhpcel18n
rn4Wjv8rof/F0OlXNfTFU/n6XDr/8T+LaEMHxojygpkIv5MLX/E/RbSu/8GZlEE97WmG6POU/m+o
gaOT0QmLMGDC/jM+9t9Ce4pyAw00SmDGIUhOfwto/bpzrSGmxophcwJ+3U+tSi0JbBdzlj1dRvZK
6psXX/+dYydSmtfl+d//9DwreFGWZzH8/KbT8hmRj7vY7IRHzW37u7DIpjUeMsZqLEdnQ+rBCV6r
eWwTHOsFhJ5oJ5IJmmiCLaFd1KCbwPJWxpyK2FjjxvPKYlMB4qd0VY59wPmZP1tBO17RSRuJa0VO
+rkNA3/NftZfTm1bXRFCP9zPONYvYnCbx7ROyk81Y4Bbv/bb50mE5mqovIqkD9+qrukoB7d+O403
UhfDQ+tP6nIEGbvwp46z+tB3e8ziWFjVGFnUbF6S/ZBkINwkrmYtS2lYt47TwYwm8X5VJuyugIhB
FiVBAjTKlbJod7N79zAJLMJbHLvNXgxGkS5oIdEMdELUA4bTUOtkXv651Rmp6hKm7WrMRABfe3Cu
8Ch6X4sq6NYBJ2Gyibqk3qeakawloLdL0wspQ6UzflcTlUwXquQ4FkiR7aCEPUCckb1DNOLuak3W
V64dGCsaljb0ljQ9BlPhRCssiNFzJJvhyY6Ix1n2QdCsi8xTZ3xqNoknUxqe09YKl5no3RUdM3PN
/DI8yRpGt5141qVLYZTR+RzVt8EcoscusRUWzHS6KkRIW0F4zg0lCfxz6vzHpErMWy+lH7+Ed+7v
EJOGl9nEQQU5Uj/HnnrRvtP0ca0SjYg+u6j7JXwksecDAZ6GRkuJWLQHNYTeLsktQUvWaOUPUxsr
NKVSsoERmXCvGwldYDOXgiUxsqLbrnPCbWhmIIVIH5kBUdpexzbebwQvyJ1FRULlLXrrqrK17pRg
PuFpttJy4xdwbbIEJiQgt2THV0iPjZXh6+pknK8mBzYC3ZAE6Uqc6JdOCvthyaEqY6/QhvCHz4QS
DIehU7tWU4G6wM92nR+Pax7M4brx3YZUQCjiUeFiex582rBpxdlsKsd6yRR6PDGALHYuoPVPCaTl
K1rCyRecm/HJkbZ/iVSAtrHTy2yn8g6YyDgQHBHWY3jvusr/ylmU/kobF3JVo9s5RWMWY9NM7FVJ
RTUtVDXpYmPVpXc1dkrbQ5ggmBcU5gp2h1zKMHe/C2nH111TJJdVLJJt6RTBFs1U/VV6sX1MqTWX
Ey/EAl5Ffd2jjyflxyflws5IzzUDLUjJTQybjRdIgyb42EYkz5fjd99u5F5oCTwrZsttjf3HM1ZV
q1c0wotao64aPTzIsC77dGUVjHM6kacr9AnDF/hw0YPeEbODT9s50iMo0UBhf/NCTVymfqvxyAr5
uTUL+z6QY3ROobM+9ZhojV0/uqASuTOHfor0WxjdDqqL3nqy+rmYT8ak2Le0xtesaNYB+V6wrpld
3UZVb/PRlMHhk6HCEa8+fJLOb2sABlW5ASqpnTpSkJmx6AIWdlz0gb0AG1EyIs4rtIdF6R15FHw4
qrxfLpPqa5PQLGAPjFIfDeGZYilhyXOFXsh17oTdnn+RVyoItEfo4Oo+1LRuy3xG3XWVx49Xxf0y
63NFu6CbgPTVgO/tZPSXY6J3515q+rrOMiAblBsPEQw+6iYlxQLagLPvmIZtlBtnK766PNpKeBun
Gqj90zg/eKlWrw3g3g/IX5IVMzFj0430Yxi4aMNxhOzN0ph2/U07helFpVqSbNmJ9FuqMRqDuNMk
0bRYh/jtcVqVnvL2eYx+cOHrnrrifFNdEILEp4kcLXqORy39YYW+arEcy3RN2FPWLWyljG2EYepa
JeTvkQ/iNzd+4ZBSDbxl20epvEwNTV5nAcCyFqrqruim4ju/Bg1+Uk9PvTsFG1fr+89dPvhY5nEl
XFtGJLPFVLSSgFJlljrQGfof/SqQYbhBuMs5UpRhs8yjiqLWd0pKVcPsm6VBPsSKQq67BP1OVo5g
MN4smAONzxom0G2IMqHaUrpV8UblKSqjQDX7WtnOLROQftfbmn8x165Xem2bn+26H0nIUSIHx673
F5Nd8oBr+YT7R4OFaozWpa508qGHPpouAhaCa8aFksN20kAqtSDdDNkNxccXykLrPHrZuIPkN8eN
t73zwwXhsBnpg22MVAR3YeGCC7JToh34ryMk1yamO80yg58//VZV8bBvI7vfEIgkHmMQhfcm2p9D
1KU60WlxMd3FWTZcgQOU+x4Ny1dLpkCN/TI4gYIgfazQIdwSwzBwWmfCeSSBx9ky9lYswEnAyxpN
pB+rZsNUMPk8K8LWfd3UtwMgXaJ4TBYTHidEwnZmroxam9wli1l00Y6wiMEqT8+9LTlYExAwgXrw
yFZ3PW2l03x/LJWlbVMhqkfNb0dmlDr85iiZtCN+A3tbWemA2c/RCQ7IAHGcfVQJl0GKKWVRDVVw
LuVs+XZ7/aIxCmvfxwKKSVL1a1P29O+r1Dhb+pAe4Qq4j0bupKAEpgjwAYZGNDMjQR82HZ12rawJ
cEYt/OvKTxI2sSy7Taou3vuc9faWRhdjqJR1cu3SPmBJA4AvRoJfQb+VW4K1Wo7Xvjut6SkZ4bK0
Qu0ChEz8IPtmvLEGb6KzEUZZySJTZEejGKxwMXVVcOMwAry2iTi4Y22uty2kY3Op6kQuDaTAFbCL
gCCJeOozb+VwWj6Gc6OKfq91kGGgXXgcMW6gfo5r6qGiWDEyCE6hjT4JpKxFHIRThpcm2RkHR6bt
t8bEecwEeF33BllEBWy3tQo693Os0v7bWLnWidxr+4ITkf/Fgj5BGltPb48aKFQ7wx3lPjXFM0Ti
YZmHnVxrSMtWPn/lJsiIUliqLCxvdc0PbgpDpBst7lCfIcVjisdSD0bHO4zSr8kWdEgZTpLI/WKD
j7roVGvsmAJX+YLzfATqWzafM+Gmm9J39SMv7rQtojShQhvjA+Ffxo/SgC+1cMqARHvDI5NAIcS4
6BF1AbpzBv2xUHb6WNqlv0nzvFyXMBVOee6FOy+3RzquEuYTE/J9G/eS4JII7VJgD+QLUbalGMcA
dx9y4IG8b11F9iBlzAFlrfFphM94YTWGuoGyYu2zStqfydQyLzFZVNdN6Dg7uDOT3DqVrn2GkIRW
ihCCaesObbCNWTuuFFEONzQdsg0KV7RGPNP1rQMlc1XanMTZVq1o7VS1HS0LJ2WqXdltTXe6f2oH
OF216M8NJcaWFSzcT2NI20VOlr0JhWbsWaLDz8rQh0+zQu+OCVN0B5gpuSgqv/2Se1O9Bu/i7MOw
E/UmQ50V0urdKVt+JgN5PVUQn4kYy1cVXiBnSaHp3STSdLY9D+qBJAoo6nrTBech1UkgHcnt8B1e
h3Vk9izx0gmXoK26e0R0grsZi+GuQBx3naB7/4Y5L3qC4IXBPwPxcgF3Z7q2KAbXg1D+2TeL4Ec2
ibrm/5YSoEZOEODCcVsiIy3NgTw2sNsvGD27B7DrqFzwhoGMdYth3DiR6j+ZvYfrswR9lsYmE2eO
dPR9Jj+tvjWaG57yekwzKiAXFYYMzXFntrF7BfZLXCDcyuOl6gH2lq3si7UwWsA+BR3OIhnJ/wnF
aK0TI6p3EzKBVVek/tmI0uEYqZZ4ocCLtG1sYgpcMHavyGTtO2tJU9S98+nwHSuQa8eqmb+RVwtv
aYwcd0JHRV8DPW6u7PkYuFTK/Z6CvL6NVSh3SgzKWWRWXGpraGLieoiy5JzZZFhmUG22se9En0bC
d8hPHArvjroq2+sM905FbE79IrcceTHQjIUnYmJoQcTcb5Wbt+B5aHPpnOcSUCU+6WlcRerfbTCP
y1rra33hudDgxmESFxUYk61GKuAhQSvvwqWi1wZAa7ozgiTaS68arpyRhlSQmOV1Iwb7jOkOXtWg
0wa0wqbdGn09Vau+k/UBW7C302KSIMuEtIqFZ5bQZBqjvANXNj6nHNOWpZNGF4FmIwbpNfOH1yVy
i+ywfkgqpz+W7SRXVRaa36ug5T20C+c8RLE7URA247TuVSUuvEwNW7ql3WfGHIqtuokOQ2V6Vw2g
m9uGLv6F7bTQsQYLGhnsFPuKdTH6bpap9cmcDKBACrwV1h70EJva7+n80qszlp5PBCW5pmCRZBEG
a9k42smQo0kXJzP7o5+a1qlLZcCUFVxGnoqxQI4UgOlLHY6gODBTADmt9WAYNZAvMP7N0rPLEU2O
R4837LPHpjTKT4HkyQ5SwtwXOLeQuLjwspcUdc6aXc+HviZgHGau2vqVni2TMi7OmMKnY9N7Or+y
qtZlag4CKUWW301+3jVkrbHBT34f/KjsEj69mlBJBRGUCZOoNULtAhj0DMGLO/Qcw74LwuA+LE2P
Uylkn2XtJx4IPOLYaFL0QJ7c1ul+mC5g5sWIG+1qhE31ra7jDMId8NCFQ6V7Bl4aTovBrcRVLj3s
nChHh5pbtnB4kii4GbJ8skTif406LW2O7RiZsMPIaTkGfuQ+kcySHyPa2Fd+zENetCmDmjAmlyfj
U6AiUSzpcgoJgDWz7JTKlsICbsrcVpui/2PvTHYjR7J0/SqFu2eC8wBc1MJJp7trnqcNIUVIHI1G
I43j0/fnWdndyAYKuL2/QG0qQlJ6yOlm5/zjtW0UxYnV0bvyxoBBmrs8ATUsbzYyR97rcao+Ldks
qaI96cHM+jyBA+rtxKOR/oTWprkjiMA81JnR/g4t4aRkvsH5hO30NuYdXrkNCWfda2fkhl+DuC3t
7BnNjrr2Nze4Hg1p3nSoYdNh3qj0pKpVx3UfubckKOfx2htBsknTet4w0ANGI0VYwnF49CvDvIqy
YnnVrqwIvUVscz3TfHhhB+KIyoXNmVwsCsooQLZ5TqsTzhpr5/V0UgT+UH+stbOJ3TZsedqzND1l
EYSniaLtMZwJu1NeRJKDZ03pZsr6xTG67aeLoJFAvYubdaac1A8Udbz0Ln7MLj2t+KkNusWGTlz6
3PAJpYJlzDzQXNVhW92KuYAujbbIu+RtIfYsj4LPhSVgYvVeo3Wnrby+tHkpB3ehnhEnpPMCxtRT
uJkbRwbnp3k1UFq3Ck2lHoe0nVp1TVYizKE3j2nfMy9y+wTdaYo2sjwZK/fr5kxUltnlDQHsXIVm
v+ZfYdW/B57y/L3b2+N7YVocDhCbb6ANrKtoqnn2Q1SbK9WEb+OQPcoR0ixQ1notSsnWx51XMXu1
8ogJdDZiow3AULBuoKbPLWP7CoL6eTApNiY10SpSeDvjnhJPdKdy6F4nxxq+K6N1fxf1+UWraSCG
UJpZanJX0adrtDHGl4lwbkoM1m7dWE6ii4V4qAO8EQRd9ee/2xVTdyl80tzPNMVxXX3j2qNuwt3l
bZRxTdogIrb0P/rNym6XmuA4OpNI0SSI4UA/Zp/miyFvtPKbQ1WN4/UgpuZmitS4gNibxElmptzS
TSl3oHh0duz4HCh2NxDthd5QhMORycS6YB9n4PKbQjxqp87faRsB4IFCS/hQtQ/NFES/A1TnpGkV
XXHlE6me7/Ael1+gcs4S91MT8v2K9SvIpuCWujb7wIzXXZOZpmArrdecKhKe3o4o1UlPl7S3Yg+r
5LDkKTIYhO6zudoX1uoyMtF1skgGZKkeHID1A/XROVMQQx9oPrmAO9r5QpGq3FHkdLl2saZsOZyF
tst1mOg5qI4kYfVfyCbwErQBB3PFgu7ucGtwNWtL39M5Hkbnc27IdqV0wzs21+gy6ov2l+mZbUcp
jupvHG34V3o2CcrsB2feryEqO4amxo0nwyFVkBi4sUmddvEFxK6wfoiFa15dQqiJbc9rg4zPMhu+
/WDJAReaTl3P2HjunHHAWLAUWmy/CaNc76Yq8GXKAWAFkMKCfWYqsZXtCMnlWaqoTXkYAwsMB5t+
eRhgG9HrbNJ9cZtuPtHuiRacbo1lT6CffqVCCq1CYASXHjlWF4i/i5Q7NKx2nYqmm04V7QGmjixI
vZXelLbcH/YOX5B4LWkmXyHhOqHi3Gt12qrMs3YQnf6zgyjDoER62g7CqrwrEIdA7LUTzonY6vm+
nuwlHrFB/XY3mkwHh26dXTv0JjOR9tqUDPX5efFGI2aNJHXR8I3fYTllB7/rYB2FJajtyJV+6qIy
OEDmy1sdZPN7u055xFZn2LtoFdt9Z7nTPUmW+YW5sjMyv4ftSVB5t8RQT9ODosTtW9gKImwLapvA
y81Ko27zk742ouiEKtP/DAsmnz1duYFKRCvzFMCj56gJtseiI6+3X0q0K01rGD+UjdN/2KuovfAW
Qn4jwSdf1C499SsDbZybbIF2WWyXhAAbN9QOWae50DIdg8Ek0jT3tg9a0vjcBYB9ITcYQ2hL5bUN
DFvuiDzZTiO9qI+L0cj30bXLbyDK4M2n6/Com7b/jX/fvTbrav3Y8o3sUb/LDoE5v3nWZtN0Wznq
qiX28UNCqT1ACVjrPhiFc9FQVP46bOtIng+sfifotKDVG3Emq00+PGeVQlDS0qt9i3G+/+X6NVfu
Ytma4MeIpsCMmXS3TaWbovmUHKF2+BLa5JFGdeBeI5Hx9pNZG5fFWh7rIb/N7BF8pG5oSyyOFsyE
LrI3m86m3yRQuUSahth7fcM+QNgT0ScnE5CrQ2K2Lwdfsx014SvYeU6fpikKJBihMmHNJxm+yd7e
fjAUL8+rQCHtExQ4gJ+2+pBHksfX41K7sM15rGLwvu2Trk2OHFfY8z4KMp8nk2jn6zMn/6vkgznB
WM4ZWc51e8IEQCgwbsVDReiNOlgrOzpF8HWzx0ZSyTgX87hn2zsr3U1q59GeL023h8WkGSFvOF/K
aJapmtz8nZ5O8d4H+fZoA8M8oCVmyEfdcF0WkbwQQEOHWRvGoWPzGXeVxU7A5sQyo1Y/ot9xKZrd
5gfj00jHYJothn8xMDcClxmgJVM7qosVZvnJ2zj9sK1NKctFeyjdaaXwafBvB7Xo+9WB34RLL3bE
LZZ0VZFxrTll9k3mzPc+08I+LzbjOOeuk4qe8rwym8YLUbcSz3BXvVamHpmHR6NFy04JDkNq8dLm
gGCitdGVIOHuU39EmbJrVul+jlWpjnpZ133tatJ3CydMiHPv92bd5hAZrYX61x0rlfALE0drmyYG
8yx6LBHk35gN8cJzPpKZa7v+jZ33PSbKudxzIbhXSznRs2eu5kvjmSVoEtGtaA+WNsVePV+i4xH3
jdTmEbdzzi7sLPvaCmWV5I4RfjUUxGex5SNyOcgc8n3M4aNkYIbXmpjfiqJXLI9JyBn3ORfNNKdt
S31IY03hU0toa3XRImVH1YOv14z9JqBeCwWs/7IGwXwliBE4WcU80T/uYh5wvWF134Z2nomcnpaI
ejVbzi1pkev0vE2GeV1l/vA0wVVT/wq0xhDX0UuAVN0WBdpQ0yetgc/oZ7ka4wtIZZ9M5ZpdVVPd
v1boYq77ycUPGWWELpsZxaU8jVsIN+OEgxWT/hGEqQ4NiinZmHSUnH0GR5scT4TjQ2kMSURT0iO5
TpmPN1tnRkLu1/xUZpF1s4nN+GhdxygQ02wAjb5y5wh+zaHMKaKIhPN961/7RXgzMkCbrxim1XIP
5gL4safGsX4iFTazYpeT9hcJ5VSS6sWvCxaXQXpHmqBXpAmdk63xBN/HSRJJJPqLP6BUIzM3um+j
QjbpKpG9HznLsoNsoPAv+dpu/lxdS2QfmHL1dByGlT7rqsBewT+tUtEwxeVWk5+FYqDv9744n9bu
7InPct6c/qYwYPAPRbTZzQMqeXiOrfWDgavSGtDcN9XybfSGXSVscAN1N2HPkuZGmxOdpPBKGRu1
QQbr3A3zQhFdKOguk5wvZLuVRYp1dngQIWPqnh8t1aGDDwblJGjTOsjNrtLRhEein82wDqbJhwR3
Qc6NLdbiSEAhW8pclv2VIi24OYIXigdZRX2cNYXxXKLXvbXqqJ5jRm752gbU3lzOQncP6PCq31s/
ykNTbf2dqnKKr9gEsOA5DdhBwP69W+dgufQMu0e6Q234j6gMAqoRLGmQ4rGw3gdnjbYd+hHmMtMf
WJSI6QmevbwVwb5ftsDctXxwOYa2ZwxSDZ2/VRc48dCN1TGYe8rps7EcLxt7mZ5Kp/Xiwuz9k4kQ
0EtplNF0jzFcrabH/F1oTci9Hq+3NrOvOOfG102vfYq2ClumGKLqktIv9Sp0uZ343LboJfPiSElg
cw/hml8U0bnzuUFh+ER4ovszmkK8axKnczrCvAJuC0gqHhFoKU4UZVP4oZoUxV9FGi9z6rfmlGzQ
JkXNJVK/4RE9abWn1ApZ6ObNcEhEaItgOGvJRtfYicAfH3vE1g+6ctcY2Fc+2MViXfKxmvZdWIjr
3Mdc52R6eqIdcHpcdU1/qWOvpwVJyyWEgx3X9dakZtE58dR13o9Xet5NlCMujYD44N/KHKqi2kL1
svpTnTqlqi8m07F3wbKC7+i6V3FZt/OLLkV4toqq6lStOSyI1fqfFdSDuwvxOKWLodVd6QzKR/2m
DeK9KUaAkBwLpHx5PqWOSUTxJN0K3GN2X3Ldj3UyrH51m8HsX4e4YZB0zbkDgeirG1NoNgjydY19
GzQR8IQqcuzwZAkksxkut6qsxquVFOIYydm4pxIV9oAqbXM/zZQoIEUokgV4+r2ukfnsBtlMH1W2
1uEe+ie8sPhxZJ6IsYHp96zVvx11Ru5cYyjrd99aMrGcYnuiUXcy9v97Ic2TFPzvf5a9E+T3S3Yr
is9C//PwLc+mieF/ftFZsPNfXzX888+/zr/l2Wvxt/+z/9N3cT9+Qwt8D2Oj//l//xUUeP7K/9e/
/Mu98bR2uDd+ybHV55+Wl/JvNR9nu+K/16A/fHfjV1P++of8+Ycuvv9Bw0Mu/yZK59v/0tOEf/iu
45NBSXarRXzcf/k8LOsP5CwsHOTG2uQEuCht/tLT4A3h7qPRB0OHZdvOOSPoLz2N4f1huiYpFiSx
BPQD4tn9z9/CXzoXfoH/Nj4xCP4ue8FrC6JpIk7HpInKnRzbv8tfbOO8kvYde8XKvpuToXsd2avj
XKHGU+3V1BtmjZyEwu39TE3fcrHYS/9WuACOse/YWO6i0QixWq7zWiXEyo9MDKgJOOkmGjiSsVrX
CHOtFI/U+nlISGEP5L7m2nnBcDVHcJKCMESugAIotC6yn9arzT5drdF9osidMgWKwsdrqpYzzNFk
TjvoDkjhYLmR67R3Fx1QJh5sOd0KUb68qDKIxGnE17a+hgE8ABuxNhgADEnviCotBCXAWfQXewth
BB1aFBSTW599uJyUXTITm053akcw2G7bKBEi+l3mE58pUQgALK+8jgwAwJ1vjx3IuXUuVJtQ9X9B
eQcfjB42RnPH44qu+jB6IYOgfFP9iJAvXyJ9AxLUZbuQsqUfqfmEInbraSqJGA5P8zJzZshSNncF
5QPULnY2WIvTgfcxOxsSSGe2tMm6TcwTbWdh91Qy3fT8k8rVTUCA8aW4ut4euQaZtNrWy9Jthhzb
zz3/mMSyGsJ7nKUcw4PZjT2SV0d/DOXEtRT5bXCHPL6/aUeyzRM1bGxZy9ijAmiImIcPNNGV7Eq/
qT77qO8fSJkvEemUGtlJj5ltTVD7OFd0dG/jwdyomY9HC7lUYhUhuX8OqUw4cUzQ/QPp8wgcVeiT
nbb0k/YfoDVmlCkTeMIJ1gQMa2AgAT9zaf7AqWeNCGyw8ph70Ee2YrubWpqvuqHu0ZwbHs4+lufu
QKgIjJ+X6w1Q3qN6+6pusMZelQCGIi0I2V8Sy+/NMCH8q6X1vEazqZrAqL7CtbKHfcHrUAl+TWYA
EkXZgZVVT8UxZ0esEkGSShi3CuXHvtHodmJBaCAnN4IgwplKR0Ww2A16SNX1S380xIwfIJiqmnD9
jtZwjENa5caTRNvupbnV1ey3qzFUF309G6+lQEWdFkD/VNSRzllelR2+pYdyVMP47DU2jT1LR4r8
uyhJO4yZtnX51BjFXF3XkL+oioJJXJaltqcbasGi+ZYJVs8nNWNXTBHvUNIzjbWTvWk7qt0fXrch
KUYo8f0PPECMGivLWxJIW3b33nxubwB6olSqQMZb7umH8PBJFrkuT1YVdmLXy4L3BhBONTdeL4Lw
loV7Iy+uXQznwtlyyQSNwdFibly9nwBMZMazWrb13vQE6z1r+eCgThbNeQH0KdytPXTCx8XRZnXA
mV/IONzE0l/nGY6LM7vaiRt7yTm5qCTX9m/ad+h5of9q1HeRVXoIU5elLVJPmVV+bvkJfFyRDQbj
YmhMDeOq/WLftee/tQl4Lo+O6ypxDWQ8VMfZJMnsxrY4ec5i/6Y4DcPcdMdGt6UXkxgrsFbQiRge
Wuz5VlwNnnJZ9M5W2rq0hJF43NZo6gZ3oUNXNqX7SF9I3TIcuguVfcsavrhRzcvh3eebwE7Di2w5
t63jpqnea9bDH7RP3g8NulaXtMMqX2na5b8uBoc/wLBN0vViZqbDR0xQ7h66WUezRWnyt5Nvc9wU
SHN5J1yF6CcLmyZ1MdKAr6MMORsygpti2szfnUvV2FGsGPM5v6ui38k5KL8tWwU3Nd0PgGT2KF8L
X/Y/2tzM7Aih3f9gefB+8J7QTlMrWXm71hpcPqxFI1+JYg3t2EOA8BtuhMeHsCE+pG2LYRYrU9dX
6KaY3JgT1/doNqEaz3sh24y90BBTLTmkbultHb4l3NThySYKwt01pdeXpz4EQEwZepeX2XQLdWWJ
sn7qtCzqw+z1s3Ga+nKRMRcG3ahO5jpvnunVjnHMbQmvDppoGVUM/iGvxrU27Z1uF+YrMh41pRSo
nZ6FFTrf5ezWFNtH4/owBQOB49li5nOcZ6P5VBSed/Iz21NpLo0sOpLQll1Ptuv87tHlNGeuB291
j6gPzVpWLSvlnyP4sHQafQUa7bUx2gXRpsUQyptxHuEnPOz0TxgNeqgdhyoT3AaYNIHjRI82OmN1
Gh2x3vfnrLiDLum0hibNas6idXGChIxRp71UWQS31Cym/YTjXVNSIVqP9g8iwy4z+N951/rRQJly
XmOCNg2xPdGpMNyHqK5eKwNN/c6J+uAiz0pBm4IzFW91azkcZv2Sf1B4YfN+o3gHBp0VcddBpKBQ
CDyBQDP7+so3VYiyoYdeANTMr+eIuRrgK6tv1Kra106L+bVtDPvNoFYMC7dri7vRx5cc+zICVFvU
mAX7KcsntacZQTxbWlUOYQ21wx0Tsk8kEE3Fqa8qqXDSrIZpuLE7VSYVL4HyOds6m36IbhOeldR+
BbinbCf4bWetNNNl9qd78k6Gp67yCIdgAKpRRIDWUEARzuEtQ4Duj+ZQsGvkreJ666jAYR02rcyM
LXsMboiLxFcglrJ/0HYmv+qRQJGkQNjDxexg0afshpq1XYfmquK5ChYgGau0Xl0ioX417fmtdHu3
RM6K5+2A730Q8STL5SFwXPPLztfyuUGDi80gLBU2suWs2glZuZ2DQ7fFjWwcfrMDqqWks6lkYSvx
+o+wNKOvbfSaJzuX3iURFM4L0mWWEndp5G8qSoVJuxUQGoaaxUFYyg9WqR810tg1vee+Ks5hlYRt
fn6TfctiWTR7Ix5DGz7TPl8cVG1Mwy84Tko67EVGQG5oexe4tdB3j0SQqXWvfZcq2sDUy6NRIhWM
nUZUU0L57nTWJlLPyPOUfyO0zNeLZp2K9zbHorczAtNGJ8skxSC4rmGZeNpH+j+aYfFrmM4d8UVv
uHd6Xkwe/VxiRYkMBIEpix+4vDW5FfBn3iC3wykJnrxxGV3IDgsWMUVIFRMCt+u9pboM+qyJKlpL
tT2nDWHm3EHn63Rn0pS5xBt6iffSa/zLEbIag2IEuXjuSa/CQz8rjMP0LCFFQ1C8ZDua2AmP8vrG
rhPH65prI28lEjXEbw9uxLK3J1otuxPYn/AuthvILBlBg2IKKUn5467N3wwjd356syDMwTQrFBY2
Ii8+DfQvPDP4zbctYwGKjFqv1xELF/EIVPTxZTSnlbu1UI6I1bS1TTp0JZYpxF65scNV1X5S7aLE
yR2dWSVTM4TEA9Al+tGdlbiVrEbkZkXVNjgvJF26C469fYSRujkb2IBKBlDskKNsOUsPRvLzIMmQ
ffvl+kBA2/DLaaJW0923TG+BRAEJ2OMIO17hH+rz0MycWvo2tNsCyiGTYPDFXT8Y5S9Cyr13K6wW
eClmBjepOWCZs3Oz6vYL3rVhx+Pv2hQjR/19LkQNR056e7UbndB048ZR/j3ZRMG7vU5IVJXpF7/N
Ag8u/U7T9mxB3j1vA9o9YlQ9VPFmMZjeDgK7w62DUXDPEMUlFJHlgSmqyUMcQ+uILqwM6/WjEgEA
TRG2ZIW0VunTrOm14iEfudZ2uWkioGU9qW8WkpUq/uOICJnXigZ2YhUM9BkZLr+6xZMjilA5vWlF
1gcKWqv7NWtSyXazqn0oQG1LfAZccNYOdHpGNKHCsIiprRNtnPVUCiHYNI1X6erMfxi8ofjqIzF9
rNuc3yEMrLd7olnEtMPcOfu7IpO8o1h/wBnRb7T3aNIzmRAR2FlnOIleWo8a+Ss6PloankbfvBg8
BE6HrF16Im0x+oLjenZ+T+ECavU5l00VW/Nc/UJObn4X9opeM6JeCXSLQsUrDaRu8mCSEYPayZmv
NY3qTeo79fBY+Wv5q2wtlpI1a+YXv+tHtFeV+rKnxaA8i9v5RY69rWJz1PUjmAZtYFHLVbFzaEN+
rRC1QqhXPDpwD0V077aRjSzUoQkVYcdAbKBteQcbRvM9wAs908OimjzZjJwqyEkxuCjcFHUcdE7x
FaFAo36oHD0cwGt0Zgg9V3+KoSy/jMKpvoYh0m953eO7bgwrrGP0ENWV1ePk3PHHLdBk3X2w3jRT
3IbzeOv17vAWVVVjE/xNSsL4RkFIDqzksL7tMpQrkOmuqJ9roseezVYaXyQfOh2hh6X3ttngnSzA
No/9uoRblRL7M1JcWyMTaBl3rtdZiJ9tXpbXBcHsV7BQJQYVYw7fY0H/WMqDJS6Clsxx+nqnCjtk
lZEBlA/nrDGK4Ke3RkXywzQJXI4DJj+6xuk6DFN0GhMYOTXhTM0L1y3ZwtCT2nb6+YbyMYJgkO9H
4cUIfkgiy8woOhsLXRNmaVi/S2ulnHCjzbq6L7bSCKDu0edygIkpRVfLPChKnz9oIRpYPe3GulkQ
fwgGBi1fXW9kWu+sLMr3Aznfv4Z6svqDS+HtLUMxmddgV/yOQUNNZ5/VWm6P7sw2hRRHq4bTRwOx
AgwOdmJzbNOOVaJy2BWQeqhfZWCNl1yqIHdqC8HwRxl0SagYFPfCptP0GucIrfRY2N3wAa/+cP4i
WgLfF1vDYdERORoWogndNBuGxlBme2fbcvu1JOb4Lu9CfJb88nDA/ys16/9b0v6PdY4Z+/eQ2t0n
Bkn9+TcQ7s9v+SsuxfuDlBSLvkXbA7Hyz53Q/4pL8c0/SHMl8cQPyFXg006I3X/CaP4f0RnbCrw/
v8MG2/oLRSP2IQDzpaKCVgcSHqL/VVaKRd4+MNl/x5b85R47h3b/HT7Lo3DjzpI+dtg5zKg/hAbi
+qhsTlI95sGOCdZ/KPOxLmDPpCePrXQW2R3sCdc6XMEKu77Aw1WrxZ8BrlEoaBWnciQpAPMG0nBO
2jrJaXY9Tcif2eo8PEVJt7YdBp2KVInYkWN4b3gzKgdhjCWWYpRkL3IDzN5Hc8lIUW1Thr8JbPnr
zB21SYns/Xkxuzq/XrUVjMRLKUL+1nUaH2aswsEPc2VWpLhU6h7uTsy3ZAX65MIXdehf5SBM+dV2
1p1e1vjF87ss2vr2JWD5x0wxV3TbYsn2NLI2YsbOE5UAIL0KFk2qwb6xdEgiFnW3GOYgQUF02BD0
kTiDGlvO7OfqFb3gGh0YAxs7hqHM8ufJDtWdkMUc3ULVnaWtDgrMC2KUK/OmreBf46jLS3FlIH9F
cAmdsji7Ai+0B6aGcn9U5LPw6yC2vHEmGq0I5vqYMTR2J9xE/ngW0Ph9eW9giG6u0IeOWDSs0Qzk
/eiiZLsWkeWxw9sjeWX3XNktrh8TNIgTVIbDS9VDk6aeM7JJJh4C6WHvFoziH7o1ZsXiWZGChRDP
ZNmniZkLkpQqNAZ19GsmycBCxtn06skJdKuvusab21vDDYzokqU2ErdjuE28AdzV5yKG0pzgh+rM
X7fzi0TpwdkaFGXxNFWUh9/mlUeIVuyqeTsDI8RDg4MtrR++1HYfsEsONZFyxwr5xyHKCfVIw2LL
cIf4SCCZcjxrvtWYD6rroC0mLhMxt8NvKiuzftxr1Tryw+kVPht7CLUD34TE32QeX6bHNqOUeKfK
vLGeGrpZ7ITyDKLKhs6s6PAT4K3OuQyMEAkXO5G5zdWWYE/QNyqw1U2OVIKRKxfRe+aGXX4BJ0MD
A2rkvGdNV+j54ixTLi2KoTj/cjqkr+tGcIQ190Oia698RU0iB5YlYUDH972x9/tCmHtMA+6dpYR1
YmBwVNwKBKA7a8Xal0onr0NS2QwQgZBQvWkfuV5Gxv7UaDCczWfkKJGm7cI8zK2dMPowRl7ZI62S
2NVIM3of5ApT25FrgDGf0P7EzWZQGpx/3aHvZudt7v3V2w1e19X7JS8R/eBMyUd0DCAHpZ6Mt9av
/McAP7zEdVNtWeIFbi6PUrFM7qZ+g1GavOjJWb2BgcMndYACJK+4WfLISI2QYwEiXQ3vSln5RUkH
76ddW7wqqlVlFzezPzsnHbGBPnQsZ2TKWKOYko1o7GhndQCr92oNa5QAOfb2ngKXuwWIoUjQggGY
+k1YfWYZ8ZgSAOk+64zMOq6egYlIt8NDA1l2XIOcyxZEYu5TQ7Rrl+reWuFz7dmrdybW1O8+bx3z
2kQih7ikZb+/zMl7QLZOxQhKrKpm08+Mpj06W9YOe0s663BdWerEzNV/W+CJ8iByUiLQLxEeaCls
BtLSLy0F3cO+Dlbcc9U0B/cCka0R9+7qmGmINrI65tYcfZEsYDmHepGYzE1LVi9MxYJGcCWYaZmy
78vZIevTo8obDyFRDJfO4EWIf6nD/lpWcWOWm2UnDeHO16E/TctlN3kZPCcnircDCoywCw5G8V31
XnQTGPWNVOSsPo7eZN0OJJ1nbDwedsZ2mF4UVsv3XrvGheMIk2AdDtUpCVA8+bu2zBAiBC0GTlo4
kJe65Rxj6L30hENYhl1qKE81h7rbY45Tzc7HWhxg19/y4IomYGsjAWXZhi84gqY+FbPhMa8bKn9E
y0xQxBrmrf4etnMSYaSLKCSGbg4+S4IskJpB6007t0AueD9itI1Oy6BRIcIU5YlrrnyPDM75MOfr
mZKvHhcHYEkmyZ2cBZeh18NvwoAJL/bGueiTs/PVRHm4Wch6UWygM/Qyo9oPdcCSrXQovaQLmX4f
iFWxJddWk1076FWoyiZUo0osHYw6wQeTrbcdwTg6kcJ2rRfbhGdKeeTQVM4C3cxlSeQPUUC+8qcr
gZNTfyNWo+kdAynFyF3noxYBbGnmxKPxsE6y3J6vDMpe5FGxy6C5a4t+SVBVuXNaV+bldmbI2ES4
bRK0Qz6VwITj5ohGvcJIe7Ncn3Vfty/aQBWYFAWbzsmaSLmN55p8nbQby55NUBFQuDfYFW/bJRjN
09B1jfPmyqDgFB7nt2qFPI5JoGxVolWpReytE82S/SxDdSD2dE10M3ZoYRoBoWCSBbWlZSf1uWsa
Ccz9ipPuVkzrgO5Wr+WCENk2s3iFBz9hXKy7o+w69g2PjRBfFfr/+2UoZJSaVtNTtgCJOVyQelPr
Q7aIQaQj/jprbyxoB+81ZjPvImP3gD5bugFaDuKMyJ+BznqEkYXhp06nNkRVOD9t0jctL59PFvpR
Rc48MSW7xWYdS7vQJ0EadJEtVWvh5EdJSWi3W8qIRmsdcPftlOqm8YcKe1hDlydh3YNe8IYN2Rw2
iVI5PFtpcU+1PFJm/xoWGcIcZaEeSaD6FosXtAxPKJC7kgjfzbkCPvSmo+Nl0+95DFsjlW5mlrxB
vRovkXJHNzS8bxmsERf5oZGDtz5BczXeTto2ujWawFdxd9aWvHVeh/wZ9FFyG0aZoeIQs7bYF65N
PMgw2EtwcIwlsNBEQvKeFjtvogTcIs8f8l4xsWA02IIdV09+FGzINr8BYWssPsT1JwXdWVHMAma9
joGx8E43pV+3R2M0UTu2JTNSHBGb79xg2XKJmCV9xNlNpH3cTrYOOvq7TUI//c2O1qMHJIxEowit
JzxsUxAzL7aHgOjBW5BpUyeV35XDA0V58wOv2/xCdLoirwS5L0/mRnLuDpwhnH5t0xra+3YpkBVg
SZjXpArKIXjJ+8HvjwRTkasf91De+RdrY6DTrexgEHN6aZ68UC7VPqSs3eT5d4GgV0ObbYrFMsT3
zwm0XhozWEDs5mTCJoRxEibDWWhe0a28TExaQ9NeEqC5vDrVCNQqu5HmadXphfbBoFs+IxtDM8tv
Oc/tcZiawj5i0mslDpQabTWvdcKeGfCB3SOTGLf9CNvV3Bb2VC+PclzW9pJuciRl9kJ+wWlZiBxP
+qAh8IhOnTN8iLAOqhtK0D2Wsx2OqLbtYriMtMapa5GqSj13hc3rhffc8S5pBhP9d9fiLTogs9nU
Z026ahSjF8iXu9UrVuvemYyx2I9YNugir7Cw+7iO3/Ar6JvCcaohsS1idZlMhS4OwmE/ShpXZVsS
tWQpHLvhnAoUulVrEHKTqeCeoccZY5M+7v45FFvXXdcFIwPwKFHw4NrEZJn85BssJwwz5F85zX9w
dl67rSPb1n4iAszhVhIlyzkth3VDrGTmnPn056N/4GztOqaI3zfdgNHNUqVZM4w5xo9INdL2Osro
Wn2TEkPP3zqSxeYdpEq9fTFSDnlG+5i0RUxC9y7vKiO8qJqQdn9cOLgXyxb5R3dAAkvdNmUpO/8o
iYKmItkwAe3SKedeS5bpNZd6UYdwoZNyJQcCkSPts5HhkG+xdEqwl5x6h/WXDUm6C2XPk+4H06Fo
EXkSN4jNjgIzgQiKfdprowxPla37qb5RwIHKwNj06lmHxI5DB/PukL8XeRv1f+g3tD14fT1l+uvQ
vjZTLahcVNmlQyipCIdgcgbqRBaHNh2L5LgLAQ4WLQSSetXGNU9PMvik9uLKJ5Dywyb8paem+TYM
VY0euFT4kN5klsUNoF+qp5UpzWt13Gmw7dSe6zVx2w9Xnt6X+XivdI0UjBQJtLgryFXKgAo478BE
thEOer5ToxpPuQlG2GrDtpYcF24/HiktjMd6K2nQ5QHRKn3K8uFA2qMjsHvpAPhJ06budC+1dqoG
+JR+AsvzaHmxO0jn3oBnkduIvByfSA+S0L/rlB7uDMwsyLPe4SyhGV9a9tGG9kvLZtqpygGGWqn1
YxsQjT7S9E/epzbMzMej9dtwh0Ycxs/CjpIgVZBHcsgCNtp0w7aa4dUUSM6TmplhRIub1pV3EuVL
dddhYaJL5Mb7p0lLoua+oLigP4D874aNQ1wq/yNJpysuYbyRXpR93IGAwr3rnmpaqHi+pjRN6Jal
UfoQQGTymleT+qE2VS9v+hypE1mylCc6t9tiE6LkVYHZaqnSJDm0n1cWyNJ/WTZ6dbGp1TTtcBfz
mFOo1AP1hD6ByYRZ2pvOrwu0FWy8gtZo3wIwtvZG61r7AkC8/RFBvkGvmpxYxpYXd6gh0Q+t5KZh
VwAPxOQfIdAYmxQUyUQ3LDvRTsZ9ZFMDBQWI5r3M9u76utG7HdVE9d504Hm40hQI8lCC53nb+Elm
oHYsQYpB/aPm0YtyH30PtZRb33UKXv0/g+JngKvVodaBKQeKw90is4efU82sjpI8UQEBj3enOo1V
3xsoGeaUZdBO2E4EZBRbp6YOrib4DWvsWxJQcENGC0Q5sU5z1ADQ3Ixt64OH0MjoXdc6viFkbbkW
om6vF+YrlQD7rzZIcvMuK3U93AWW1IEkiPS23lB3Jd/dDZlxlxhwPwVwq+n2A58ojesOKlXwiqmi
tCy5lHU4VmkZxRcyXXPk6OjGB19fUM17UWSyHBQIRuMpViwyABUMNEQ1g5nbR96bJjjShaUd86aE
uyAF4+CQOzBRiJeRyQhv+hEz58bVXLTRzUKmxcvLe9g1U/yyK7rkp2Q30i0NyhCL8dgHJSIIstPb
lOlJ2L6ZOGTHBiIFSoMq/Cxea5PoLKE2fC790nyNWys2tgpEzr8Kr6FPi8wsP7LnQbc/Vfu6QHPu
zc4Lf1pyC+eO1IOcZ5DxXhs1ycWwxg8xWvdEAc3Qp9Bo2fRJ+0Mj05sxAm2GxYMW+iI2YJSJOtuo
9zSTEbvDulWQSgVlRHuTh8m8lPAYgye/o1D1s4gL3BwVxTj9QyptP3hKSbVq7qTwSpEbQJVhi7BB
E9/GTpNc16Mhu9SFIJAPWY7Spa0sth/1pJR7+M1VrK7Hq0WxKAhVw9uBe4S7ngMmKaRtpKTaGAMZ
i+00BGm9pecBXpcQOLkDpMKwxh+9GrcXfmLLI4yPNDH9qcEx8FikACYvpbFOB5h77RBSpE0Uafr9
IBONbZ24hOdPtzRJutfKMQARFtgwXTSFdZzsAXHGGpcaOpjY88MfqT/17b1nh7qKj6p0tC6Evv9A
ujAdXadu01uj7jSaGxIvH2+G0pKPWtmXV7Qc6y1Aoowss+HxkDaOU8b3ma7bv5U0SUJal/BMNrkR
Ok+aacdUyrUCroMW1MGWLo/hhQiIyqQk0WkLzAFd1SupmvPpQ9WPrzKqqEdPqiZtk0CneVt0efqB
OJ5VksP26DTCesLdf5V2CKNfdQDIKHdNCuApgCBRtjPm2vmmNdizA+JoXU1HGJA078kySEvDDCEh
8QumpCfqjQfpErr9tmA1reZfZpeUuo22CayNMukj3Cptqr239jB0ECLU3l2o9uo1/QQPbQs4GK+6
t4cdZnO6qbWwUK/BkmT/ktq0HmBkct4p0cpI+QVK4l1AcygbBxKn9MlAOFQ1mwYU1aOBavMDhSsw
s5Vnje9yMlhvKrIMl3GjZS7ID+g8iOuN7E8PiAqiAYA2bzJZtY1Xa3hrDRSMrKGM/K5j3mnkWrtt
XYe0SHS4Ty+BMg3HkrfzwR6bWjqm5twklphe/wC39nTZ1XMH9eg5yaVfHP4UU0/d1Kw2UNT2O+vQ
OC78XeacdQyUyH9SEz94U2wOFzjbrNnCc9IeUAaIEHKiEaDYNmnMVkRmCDeJj46o6U/jL4+E0o/U
8Oq7kX5r5cLJlBcHAq2xrz4Mv3uekkQhidn4/mVkTDEELKURXBklXbdsDFXaGtrAbZL0KcEdzRgp
iEfHgB1nGrqdifNcbSEogwZyzud8aHDkWtwGjXxnpNfOoyNPyh1wEPtO0iLAADHUB+DxObbc03pM
HiK5H+hhLTQdKqtwJMfXyXr5juYo6QbL0zQywSm9mY7UHGFQbpAY9frsj25M4z977ApQAwAeqbdU
qf2RQX34Vze6iP/VpES3Bf5Ot3wIC0BA1itQn0Af2DC3On37XqpZqm76TKOrMamqxttBSBFVUAIb
HlhtZRzgthjCaGuQC34mVa8N+6FDD+5uaOv+J+moItt3Zmn/42KpkB5Ptxk9gxSolPiGSiWEa7RB
tHel6QCIgF73d5zSp7QiZfLfMlL/Se7PbHQn1HC9Ymc8fHnhjqnielijllaLwqJcPb6N5X6s3qxs
TTvkv3nX/zOWwHCnJiQQyasVbgwU9ZBMobfN5ImNV6YHgq8tgDCS8ZWzMrW5PvFV3UJgvUuwRW2s
0ABvZfE1vY2uJ19TqX84KeF8Ras3/+qvPg/h9unKhUHPY9Lw+aDOCUtppcWBu4Mj8FhCvLKbPBRU
ld7YealdsaItDL8eUuHGn7FZ0UhbmuCMez7Zu8BqZCmvp8L1wG5tdeBvGzKtuqu1ayLkMxj7q0la
gnpSbXllHhcFLWz67M0BcXKTUK6IlZtc26I2b++VXlf3nVdqG4gWHOhY/L9twAIEvYJmqKNVh1id
O63OL/vCGbLmv5/M2QNykdUqTCPkWz7SxnwiFiWL5MAnFuiXUoJ6iTOubPHC+lqC6tY4jRBIxYxl
cTgHnoFYVtE/LX+en8pCXc2a/34ylanrlXAoazhFKcEkhQwvDG6k9VhAtHZ+BIGX/X9v3ExneTpE
7kS1HtNN7XYFyZuqPPSzNcQj6IFztKO0BRYK0b++JZzZrIw5n/8v7oUlWpSms2Jfwxfq6ks5T6Hf
SC4KQ8Yevkj1x1gGezllx8JipyeHlTEX7qIlWJbMLogUO3i+LUXdZNKwq22JXOGNNyT0pB3KbG8T
tMbGS1Ec5OB32qyckKUtFEyMgudWOHE1QNnWpFfARoAz06c4x/DTY6vmq/fwv1sZ/rORgrExq1FS
uYcMFEjwA9CiWxz09GZ0skepBukKQ24BKxA1ufMrujQxwbR0kxJqSpcPbsZlnwKYDdRP5D5sJ8PK
EAsvj6junugxFEEhreg5HM1ySFOfQ+tCRsOo5mamz7P+kaV356fzqX3+xaE0BbPhx0YBHWdKn6Kk
XDLIPObgwfUQVi8Q8W+BwW4mcIJRdM+/5OqOs0Kiaf49kpdfTdAHnf8lS7MWbMoQ5VZt0Q3ihjlE
onp/Q41ux2Bq/pOgPClATRor79/SUIJ9gcjYbGq6BaH28bcNlbxM/d2RTYQQgm6vYDNBl0r+8vy8
BMHW/z2hpmBqAuIEuVXjwR0hvJKlY2GaswUYIQ8YiX2JTUkb3jj1RzENWxObPQSTK42/wuDdHlYW
d+FxEBXPyRmBXSo5teTZ3ZCkaGa8QXx/8NUn0/xDzLnyCKlLSyvYm0ipOi+AEN7tgIWRSb2KiYNA
/M8Y7/5PrxyB87938p7x55NtkVVsgQDqfnWZO8Uh7cttHJHlJ7KZj1cOWHxepLI3IOanAhMYlzZU
KYyzbfK/UkWvTlL9/6lQ/2enBKMFoddUVn7Jj8eXhvLzAVr2bWiE15oy3dJJRnVc3nAKh8rczRfx
/AFRF1wJUzBhvu0QDs8mrJq6HxZUeZPG8bCHY67DtK54e2V8sfpiN/NYNc1NH2Wv4DlJ7xz4LRaN
V3MSNoKnrRvKQ6VEF0oA7eyM+4KYyHo//ysXj7Fg+CCMpxEDvObnMcYANN5vqz5kIwEWJ3k+s1yZ
fNK2DZmzcXwZQvI6zYPVX66e4lke6asXVJSsDNQy6IEpc4xrqMpAwJDYp1XD4c4yX+xToP0kJbCp
JnlvSdnKoV4cVrCRSTkFFdn8wZVSKqC0xDnMv8BK5fY9FrHhYLIUVbavPQp3cf93ZckXHAZDMIlR
bEAfqzWDOyjhQ52+KvSdzQnKwnzSqpsgVbZxYm9I4O7suFk5jcqCqZixVqeeUZWkahEqmArJkvZl
dKuHzS7kEoNReaer7qIyf+E4GDB9RmS1SG9mLjMvWus6bOVLo0NHI0vy7fpzuHA9DMF+AiWvSJny
MDQBygOAxUnTzbJLK4u88KAb87AnzmYiVyis0V30+QD62u/cg+Wmsm7H6IajRdMFkhE3PVqkDRqA
isuVs3vllocJOfqL879h6ScIRnOmVPQS2RvcQP0HXPTBnFJEM0PXDHbnB5iX6otHfm5DPZ2jCja6
BPs0uA6pvy1aHh95XlxwlM5//pOJ/avvCxaMbgn0fOBMmk+CJX90Vg8s7SdvuNXqO65lD9zHpIGT
xesdHjl55WYunVXBJgXxmBkDjQQEYU63Lc3xGelEiGnkH8Xo76Ox/KVqKN+dn+XCLunzk3dyUFQz
bUcKHSNS1i04PPt26h2fDm77jkTvyhgLZ10XLA3kKUpq1wYGLjd+yGb0uOqGLDzMumBLRhhOrMYm
EKBf8bqIUUgZ/cu0ia5n/3Vsu73px08Y6/NrtRRffUImTxarjmxtTEaG0638thpBqzQvaX4ZYa+w
mBwJAxbrb09OMBGNbKZJ2WMo5ygHpl78A8Q35q6t+OP/xTarZ33hyKGz99+nIFITcBhMrKdjjiIw
/YPhHbbBH6K9nVR/8YvPL+G8MV/cqbkn/fS4+QliL1nGnEoz+j1b/tkMVW+xr191yspxW7ALumAX
6lpp8s5kjF4eoTtOXQuFIZKwh/NTWDrNolmgDF1FA1zecpq/56p3T4R5/stLP1y4+J1cIz2MhpWb
h+OfpJje88R6s7r67/nPL1x1TbjqngV6oFO1wQUK+teEdN2xSzTEVaoUgFbPj7EwhVmE43R/SSKP
SDKY2EwJQU6EqitgYeVDMxzPf3/hwovK6EqcoWpr9TgPdMfgcfdjceVPDzTtH8rZRwwfVv2ypeWa
/35y2QHXRAoNrpBqx+alomN9eUMn2f9BtvibvrlIVRB7gy219D65pi5v56BiICzQQO7PV6PGAwPe
usWgVMVh1awsOX6acNlLDVV0FPngAvOqi9nKE6jhds+rWb0ZqOjO0bE8vhjjLSbt/L4tnQvh3pOt
0W3DiUe3rayPCO5nEDTptMfBPP/9BbuiCXe+o3ejMXg5XfLb8HnKzxV9fIUzXgJ1OkrK0/dGEa5+
CjKdogVUjjGBe1mAtwPreju/M8jfQQEd7743jmAIqtwo6ftBqFNFU4AeL+WyDfKfqtwc2ql7+O6i
fYa7Jyc81UEAORHTqRQU4vIWhmlvTwvb3SiFN13/va1RBZNA8ScHywcLWT+VeGfw5OXtRVrlr4VU
v/ja97Kr6nwwTubi2XTJQPPATTLtmT6NSLqnjXzuXYuibmWQhWdSFUxC5FeeaRQMAofjNgm8baiq
c8TKa2wD1qZr2/3WAZjbPE5n40txh+QXByBAByVT+pvchhRO9nR80SEA5hCvBApLMxJsQZCj2A5y
bYS/p9M2Umpf0HG9L2JKpQ2ysmrTuaYyrmSoFiyqKhgBB/AMWBQcW2eM75yxpoY+lBeVXf4GOrmy
cvMP/8LBUAVDMOiOBbyKqMP2oQxN4hLhdWzp+W1ZsGKqcP/1PqnpjCefBllTufGm7AeAQvAZK+uz
5F+qwr3vE5MKv4MATZs8teObTeohnCNwwFjI2XCsB+VHWXzvXs5NRqdnLAsgr5jgyHcHCoKsVP2T
KNmhAYHyMeSpMXG/oq3MbOHZ/gzLT25n3QAypuaMeW72FoJttgwWMzzMWKVSB5XQ1NtVL33hSH/m
hE/GamKtHzReVhpQh71cFDurqW8/M8w25GPBtF21bEv79ZlVOhkK5XerKegbdVMDFnjtp+K/pFG6
pfBIODBmDxVNuKv+yNIaCjYBIjw7RMeC/G4zm02aEy8MgJecPlZymhPqpvO99+ezPHgyLx9colWg
AuQGRf9s+PZFlpC61FHx26BhPW5oeNyev1FLzshn8H0ylAp/gAwh/ehqqUbhlFBKPpSdyXnQ5xIr
EDGUWJMBkNXUPKqe5bx3Po1nRa94j0pQSyu/Y2lxBbPR5pWZhGOET0ThKDWte6QuAaWZh1axdkE+
PNfVK33M5ye9YKMUwYy02HG/SHDAkqD+58AAsk0QI1j5+IKR/TyrJwtqGp7T+hKcBb4KGXBVyFvb
U5/a3t/2mr5ynReumCyYDkmNKCzIjAFy2y062ZWb/vdY5huJSNgk+61A9HB+rRYcO3n+CSfTAVYK
y07HUPOGUEFMEwCG+HeQA21Xy19L6UFZ8B6g9R4UnV5eN4yCn6VTvY1mAjwtRhTJ1HdSH132XX3d
oQQ7BwGpEbul1v+m8eJ6dspQRHjKyGrz319NfnZxfuYLp0QWnA3fbDvbofvJ9eX2zuduJ1n5dv7T
S4sqmBJICvqimc+Ikeu0djp7z6zdFhr6TZc413Ou8Pw4C++lPE/tZPO0REXCmc53t0+867Ez6cSb
0sfvBvqzOPrp5yEcMhTLn50XU/ljd/Z1nOtXemf+Ov/rF2yCLNgEMPKdnVh4exPw532HPBCESqBu
aTyqb2CTANGnzT0LedduUEg0vnniBesAuLjpgniG9OlNvoW24gbf7LJO0SbWSJ1AGwNj7vkZLu2P
4G+o1ZhIaEpj9ahf9Wq7CyvjucLUn//812YC1RVhf2bOkNFk+x20gDYOt0i28vcoxslQ8su2GS7T
4vi9oQQzEUyN4qAbBYQuepyd/3xKAHMfKNxdUlieqrXC8rwy/9e9pG37v6cEOBJ2LBMZAjlKtN+Q
lINNVi5mXH3swRIB6cwgweJlmOZmqOs1p/brfZIdwRQAjoafZVCREMjDG+h1L3TDvBvzlQP39Ysh
O4I1oB8lRJWZryuZ+gaX1xNEQc9eqB5WL+rXpmxuTf+vixoheAfAkVUrQhpgEHrBducrMdnStwUj
AG/EMFo634au83FOl0i5s2Iml5ZdMAC9HJVjanF+4b3flk57mRnq7eoPX1p24Z57jRqjfc6yy0FC
d1x7nc7YC3qpVtMVSyMI19sKZgWbQsKAeQ3y4696Zj7Z+lEqkpWTs+AAy7Zww8cpGmRnoo2NHqyb
MXnB7a3SV/5JmF+iScpoqxH+p3v0xd2zhTs+hlURyjrTSbXi2dGCXd9MR6WZriLZv5jr7RIMOhZi
AtukoxtzUqzX88ZlYR1t8dKbPPxRpvDO0JjoZNG+QPAqL7UdJHrfG2Ee+eShlKrc0WD4IxYDBD/M
yFm0qVoT3K2XrXi4C/dEpHWACaRVy0ojBNOGhiYQ82O9wLNg6G3hfltxJGlFVE5untgp0YFqzoRm
8QMUgM11W5S/5MKYdp4HTvz8ei0NKFz6ugK3X00MqNGcbBONBIq+NYFQ+ECRPVM5rMZ4SyMJNmAC
juxZms/UYsgSTcjANyGKdFsPYa9dihzYlRqqFQznFO7Pz23ptAl2oaKbBc6YaMIXhdUzSsbhiEZu
uFcm2Mt8mmXc8+MsWDdbsA46rfL12ELUNIDR6yz9QGPjhWwrK9P42seURShpnsh2T9fT5EaV9uAP
9TU81VcVTsAGpKir67Gz4mUsHGwRIhr11lh3Bjtk2Ii+jvarUtiH80u0NAfh4tsRNFhNybX0wKDP
QW9kUxsN6yuTB1+dViawNIpw+clXSSWqq/guAEMhjz3IVXY1RDf0YK0DthZOlQgNDQqtwtcDz1L1
zr7OIIeqpNvANw6l3K28BktDCFYANftcgedvcss0fpEdCrHkQkxHcsuadsbzO7I0hnDx2QcqMQrT
iMKmBYoNMaQ+wM+MWk5wtNt+5fAuDSPc+hIyQTR/mEqvD8Vt14fq0YmkI4Ee/dzKihFbuICWcNHN
pFPDsOOiT1ITbHN5vJFsqdlNarBSXlqwXZ9E2SevCpTToxnTRMgGoJcuTReG+TIDviKqF1mS7VdT
iUtPswjuhMA6GaMee5xGUEYMtzpVJIpJGe3vNa3AlJbKlIwfSjrrrvjC8okYTwTpIHweod6Zv/5Z
viITD6hsSv5FNMNlwDwz/31OjFEwUcgDxlLsEgycP4gLa2sKpgHqTD2DKFN1qZJH2fvUDBDAwH7h
dRd59BbTPnJ+nAXjYM4n9GQPfR6gOJYLFfZg6dCNPhVC+WEMyAa07626FtbM5/oL18qc1/hkFPgz
URwxKtVFYLpAmw3S9cthkKCQuItghTDnKpcBNyRcveX0YazBjj8T21+NK5gMPS1MlHwYN4w9aBR0
19OQUmn2PN9FcYRqxoUT6hackpy8AK5EEw86KMB6dXIZOcENPNMzcjFmu1fTrAtX3xQsjKVWLfLv
VFqCINJc9DhoCIeGd5R860pP22Zc2diFZ8sUTAywZx1BwtQAe4UG40A3OLqPk3k4f2yWjqdgW7ou
gCEq8Q2ao2g+NRtEmvUStXBbSzZ0OD1GHr5Fq6weoPm7X22k4EwEWiBFyhgi++TEu4pARtdfh3Kf
IF1ejzd59h5KPwbvsV1LoS7skoiZnPTKmVCyM1ylNy8HozrU1XBTyGQgI2llg5aGmJf25E5MtADj
bEWGG2kN3QWW1lzT8tsf/dCvrpA9vjm/UwtmTIRDwhg2eJWXG66vZKjAlte8b0fD+Xv+60sRmgh8
hP8kSya1NtxSTQ6NLh0HAMl6JsOBEl/Yk/qLRkZYQKsjrWz/zo85B39fnAUR2hgnEsHMfLI9xdiG
DYHgsIV4ctPkN21Q8PIcNUle2aSF+oEsAh2RgzE7NB0NGoXn7GV5YUCoHhoHBuvy25ohI3sfD/tJ
ivbr+eKFy2sIRiLvp6pOC0ZVAAXC3fPceQ+qPu3gz62MN8YeRhRFm9uofpkb7GwET6W1BP/S8gqG
w3F6+twSyXDTor7qI3MD6/Om6Q9p1r91EwI6qKpuW5hgzu/m0jUQLAlsdaaNrqPpGtUFvfcv6WBs
vXK8DuEH/t4Iou3oISvyWiZUyeXVQPNZMsS/bCckl7c7P8KCNRRBjlpBi3aXe1gn6I6RhgRHLUtX
6kS/7JTCej8gsOY9nB9r4T6LYMdRSyHfhdrdzRCQgaWiO6Ry9162Kwd+4eSJiEdUTKcSjJXu0rz8
ozf0v6Fnry3TkrEQ8Y2Q7cJLNb99mg8BkfO7zR/j9Lrvn2Ya6JHopEDEysxWLN/CydIFp0OJpiA2
UdqiI0i18X/9GwiLXwuthiPgm5sxr+KJDTfNpMVSM4QipS+qo/9I4mq/WsdbmoBgBXxdKnXUPdGb
TYAZZDV9N1UJgF5R+589ZFYrW750ooQLr3W1RM8lk/CKJtn6Vn7UJXvcRmXqfu/IClccDpkQliIY
P21zgIPMuULwA9KmacUXWVom4X6jlBXKqmQbrppM404eKSD7Fr2BM2PZRu0TbeU8LUUhIsBRN9RO
LiIGMlXYVDpnPx/joP9rFYyIPNcAoC5CyBJOmV21hkhcsC0i4rHRlBZxBwM/Tmr20O9dDrOYF9Cd
mg7SfNJvcYPOb9PS9RTBjyoUbRVoqs71kw8aFkzbe/YLfdPzBvUQQwHWgxxup0Iedn7AhY3T5r+f
3J4xKDKY3NKOjtXfBcTkFvxvcvnUZyu3U58P2Beeggh/TGG0VsrYQQhg6i5GovpGgl7hGs5L1wkj
2NsR+c0lhEwfJ3JUXgCPkqKpFwRxxHxz+nLuqBry7LHy/Z1vtagp3ph+daSfKAwU9LilbRlnMzyr
M7N3B9h+YdRull/yF71rkDuN90Yo/ZTp9wNVYfPFKJmunKh1rWBlkksxjgi31KD6N5sCSKyBLMO0
cRAB+2Rfdy5lXa+fOj2Rb9ANhe5WGbfmmPQ3Cow6r7Cu9Vdl69clvHaQKey7QdPbw9BlBYrgfX0H
1wHhddXI3pF2j+Bh7GkPXwkIl3ZesAiO1cfFFJAbLP1s23f2LjG6yyF7jVbT0QtxrSYYBakLMxMR
07n6Ib3oMCfEhvLYz8wAPQKgVv90/ggvDCNCHCHJl3J6rnVXh56MzlbvPouT+zHIdnCaXaaSqq1d
zoWzLMIcoYY1m9Tk3Z+NDwKiN9ApOPUB9UZ0JC7wQCHw31jhsIF59PzcFt4FEfI4xUgj1NTyXVRK
rkES/wrM8WqS9ZXC2tLSibffLww7s2OsaYoArVb6t0YGSjm1830mTW9Ov2JllqYx//3EyviWPnQW
LIazmtefusuOdgRnDRzu31slwQXQ4UoemyojEjZohkUODQJ6qjhr13tplQQfoNTRRontyXDR47kP
1OE5H6YnBJcQjC+haVl1YZdWSXACIkJEBcIlxmn9o9VYNzZSGlGhrqzSQlAhIhstyKqrsGYaiQXQ
KzlYEIeZVgzm5MVIDpMTuPS5fG9DhJuPyttkRS0zcYLuvmup3ZjmtT0kKxdxYaFEWGMgwR89AQZ3
HfmjANR1GDsdRbLRdr/180UoY9MaZuqHneHC7HjtTZKLrNDtqjex9OvnY3ZyGaBPVeO+49fbY6E/
AGFN9uoYjpdQSRdv5yew0Ncmi6hFs2jHUdd6AyzTz6DfK4EMK7a+gVRK2gbFZYUygKkixl7u0+yd
JMv3jpgyT/l0aiGkhjBdkk/J7qb4V6sEF7NJTOWXtmyhCrI2q475gk8m4hcbPwGviCiZW18m8g7M
qRcZ9+qELnj6iNTtysu+5G+K2EXopOG4nI/aqDd7Y5ATFwTKAV0td+Z67ezuFjH5Db76azgm/1Zn
t3BGNMHkoLBYD4oyV3It7TUP/slVdW0Ua7CzRS9TsDT0IhdlI1P0svPOQviycQ55qn2k0CfukHfJ
/3aB2h7jym6uQnNumU7XyIkWJvaZ4zk5IV6PZkVicbWqAZSfJCfPaF8dq6JZ8WoWYufPfTz5vq3A
xDfEZG0gjLtJR+e5X82SLDSSy5+refJthfJ32KA45Y6e/ivX5AHpPPMKvsCHdIivJ884jpr6puZo
Ls+RiaxmLoiuA2zr0Hjg+cZZdQ2R4ModX7gAIkAT1rU61hA/cWsUYEodCrbBG6ElTWcKNSr0lfVj
tXdwwVcUEZpKbVmD7hE9Bg68iIHv/Esa7b2YfsQq8O7zNmtpDMEsQvaKOompGq5lee/tpCLkWG2L
UHtZfceXVkzwdrpShZu3IIxTE/WmI5xHy3Or4JomB9OXdqvv+MJDKwtW0I+HpO1yZhJP0lXg6+9e
a2wBcOMg6qMHEA9i6LUk+dJVFvGXxuTHvulZ+D7YIU2BiIxGadmD6iGGvjDawMRoZhDxrg244AyJ
gEzWEAkpn/HgWnmRi+FmCLTtpCa3xVjv+jW82uK0BAulT5appjVxPoJnWx3WzTxrLmSuWBzZbhtm
tyCgERaM9qgSVivO9pKxl4WQSApJGWpwxiF8Vhx7v91ViFLse8dRduqsqjpZPcTV4WMsK/Cvm84V
inHBisu0tK6CyxTDggqOKyJBYyh3ceZc4EIdeuDKHnRbq7v3pflVHRGuadtJMYx6YroT7NVFoh7k
sbxKSss9f4e/vGF8fv77iYUkR9agy1CYrk8PwWYKf8wqmVs5VJ+yrnmxLJRaYDE8P9aXC8ZYgr1A
Jxh99BCbJLeA4FX0KD+9QAIAI0X9czUb++VtZhzBamCRBnidqa70+WNE1gARpV0CeUhWJxsPbUy/
iS4m6Xh+Ul+zszGaYDsMu5F7Z36/FPq2dmmn3cAB90z6B7laKb8Hxdnuw1j+UVvtayf70UYqgl0g
N79zI4WfOB22Kz9kPnf/J2/DDxFiqkFSLHRBuAu69JKnd8S4Su4dg+Z1mN416cXIst+r7TxfPtqM
JXg7MjCJ0J54WC3dzC9UrQ73FYww52eytH+CJelya5DUYn61w+ZaSZR3Q5H/DX5wgAV3/KMUZbwz
ezW4CPTg7/kRvy5YqY4IV5KqTLVCiYdGAq4GjG3raQ9hitSaPEdalEkbyNMIu2L5MHkr/RoL0xSZ
7RD87pohNw1XC4Nok2j9AfTiy2jaRzOLjraVvmeZeqnbU7CyrkubJhjLfrSjqI56020txXdnCuAm
QQ52ZQmXjp9gDntSLbQpT5+G6ogk4XRdO+HfJLef5T4qt5Ku3IHb3VV59NEohbLi7i+YRxHrGsgG
5Fotc1KCn8qoq2SykTREkHflVn3p46iOCG+Ve83Ooe023bTND2AhEGmLblCGcr9r4EUca+pnoWI1
IVrphnTXkQlF5BxF99ivV6awYHZtwRzmSM2p9RSwRFOwteX4Wa0DCPnsA+2Eh2StALq0UIIZpJRc
5l7GO6VOSIb6pQT5sX8sW9XarSalFm6MiGiFJrh1iEdMt7dvw+lXQ926hCV1QAZJsrTZYYNzdmXV
Fh5GW7BwdSnnuOktq0btExswm1PrtlN9dzYPqzD/z0D7C6ttC8Zu0FGjrQKej9ardzpBY6v7ML0H
ubLJ+iS8QGrJQ7kkyQ+2Gl9YEgpEZWw99uEIKCgbk52FDMfWStdoHBeMhC0aiQGNDQcSdFq26ULS
UVihkLKGm1o6JIKNMKQxTWk+whX1NQpBg9o+IBOP66tL4T7vOntl8xYmIcJcgxyxhECneF0UgbU1
tDq9ByvurdjRBZsjcoai5T7R2YLhjivjktv6rA7xMYWT4rwlXbivIijUazu9Jw9DbT9AFKcdrU1U
vqIGkBApIgSzxku6tEbz3088vyJXENlEu8VVotHYe/AC37Vxbvw+P4mFnRbJQL1xgEi1ZRJx7v3R
reluCINLiZO9anCWHC9LuDkFqjF56ON/g3TfdZb1e0D3HV01/0IecMolStiG8cep0RQK0AMh+dPk
8jWLiM7CivO3YCT+D1g0ilPSC8yynFUYWr85VLV/EyXtK0DeapN66rAdImUl4FhaU+H2qOiITFPB
jrW+8oBwUoYqH+zxfprkbj4iF3J+6xaOtwgbLQu9ZGFjE/aBdFco5S6A3aiR6xX864IRFxGiSR9K
vZZwewwj0TdxkB/GoN/FRYmsBEdF6WgdoG+gGJVi5UItTWi+aCcnPZIS8oEZYBlTl56jpnpIQuQv
jSKPVnyfhaskwkGtobB8XZtvLBxh21mDBW7f6f38dizsuogCjVPfGiuDj2sdsphKlPiXdZ1NWxiv
p51loBp2fpylSQj2ABWX3klirpNmG+9dNh2KrP4OR7bqiOhNPZm8OENMw0X/EYkjVfkFXP9ecx7P
//KlFRIMQTQgwWMOZG+MWQi8U8F/5aDZpIvvARuZgPAoJgOKNx6KSG7VNTeK9D/MfVt3nTiX7V+p
Ue9USwiEOKPrewD29vY9jhMnzgsjdhwQIG7iIvj1Z1JfdXdCBXPaT6eqRpVT20ZGWlpaWmuuOWt0
NKXQFY/5S+9XO1a69Rar3Z1aEEz46zrQ+wp8t957mVuQnnKudy8cGyOs4ZkCAq+QYiM4t/r4Bhl+
C4ka1BMMbhyvL8SGCbmrZEKTMMgTFgwLgR4wX6YmoE71/fVnb5yK7moTG7tJOKTeUD1wkByzc6+7
4O38MCSQ7fKaT0nqDju7eesyuEZnpk1uM2vGPAniHVAwRtyH6A9CJtESo2n7xmmvl3gzgV+03TfO
3eK8fnBSxKnzsgcn2sHSU34BLUVxhATsHnXNrxNltr9GZFIPTQ3Sw/RNA0QSi7OeZCFIWd419AVJ
TpTEkXkGdCFo7f6NC7YKoFPQiYJMGrOIxNW53Tif28y/i6GQWtFhv+yycQKv6SYnEzexrX3nADg4
7rQzKEw4COb6mZykB27lahY3jin2en63hls5glr2SQJFEueQ5Ix5QenY+rn2KWpZZZtf1JCMumap
rA+s6+he0LxxfLkrx2CsFgIv0O48DON0n0J6CFKigGjtGd6vE7eA2y0H9Q+W1yYUxPMUqPTCfqEV
D0UzHZdols5ZAO25sLK6i4nPiGZ2IGEbk7gGYxLbGazKwQtBq+wq9eOrbqRhWiTvOl584ojfvD2g
9cbUrXGZzInLZPC4cxACUj8Qllw4+If9udvwqGtoJqUOQGYjzKF1GAL03o0sAHBHNKRaICXbicc2
PN8akYneqnRoW9c5kIoWoUpTBagBmy88b9ZnBBLO72s25jtu6Nd1aFjDKgyAqN4ASSlMWVcYJ+qV
XCRXJHo/tA7i2n5MhuxDDxKYLoEaIPeubZ1/a2cI9IG97vS6q9+a1ZXnsAxQVjlc2GEc64e+GKDD
Wt+LuLs33rCTNtqa01XIAJsg3POYA/UY/uRCg3NJu0EG8B0ioItdXsStF1l5i4EWDtJFGAXsET7A
jn0EATwVuX72afcatHHmOivvUAjWs6RyMFmJ9x4JkqOW7R44YGOW1tDNfhiQh9BoAEp7kh4IcoWs
ESEvczsgWpzXwCm8vuKLq/lFEmQN12yHpFcU+AcAwpruQyq84qZoLChmtGl9AAkQSn3EsS+qkfl3
GdRadwxt61RcYze1b4Hi2SEOclVnLYSULJdG+FKVD1ACD9TQQPeWQJMTDO1vdbdr/KY15LSDVKID
aVAWNhnQSNWNAZ6jx3/QfsvSNqCNgz6FnXBmw0DWcM7Olm1iTxhv5oAP5bj+aNPt3Ei3nr1yFmXi
Khe8Gy7ErabivLLR44C6gN5Zni2rWPmBqsqgX2sjJOpU+41b463TeOglApMRtMwOaNO8gHLfS2K7
7163wo3tuqar9LPYUfZyj7AMu+gT9inJgXllEKCDZOLw9fVBNo4ktvIJo5OKSnYYJBUgO+8YJBi9
S73X5bP19JU3aCrwnk0lMDYxAKwHVaJhMC3KAy38nbN7wyWsoZuuY9UNSPgRhps5AEfJDYLjym8u
gEDedWkb67AGbdo0EdpxMIY1mGtZNO+zvvnU+/pLR9+E3rf9NUozg9ZnbTjQVn5jHz0GmWHddA0E
MsRbUC0YYHm3H4Iqx4ktlQwYAGdmG1SNfZ4JX+9s6Y1VXhNRFl6Nin6MjRGD5Mif/AteN+eE+o+v
m+jW/K929VzomXQEj+eQ15wX0WAguNsMPbu7aIGtN1ht7QxuvhsrDNFX1XVHy1vUix7c4U0UAZj9
1fGOBK1TuS22ARCM7xOQxEQTeE+gwPiJkvRU5ulOYmNrN6w2MxEM4q9IlB/AlxgNuolwclSFdQfk
4a7/3orP1/yTqT8MhveIIhKXhIvEGW6giwDE9LkvoLb6nieQPG6i19d+a7Q1UnN2fRRyGY4LqJSe
TWN3wXT6dZm92XIaIGeLF9y0KkR72UnL3fa5DZNb4zcd0edlJxHy8bxp77KcFR8g4NfIYLQqK8i6
wtnx8Rsn1pqHkqRpywRDuCS7bApqiN9OrFJvi9TXGE63iG3S9kCbD10+EMg0ob+9sFMVqBJg98aw
7ihY2zy9vlQbx+MaulmJCYxxfYuVstC1gLRgDm3RLgNNXs6eJt89cWljy+7FERu2/g/4JhSnOxDR
OwfXTp3QIkx9zycyRzKZ68jUvKwDv0vTw+sv9+vRxBorYiD3XVo0W64h4EGlLG9PdFoktyYOxjXC
bt1xeBOxpu2vEaNp36KZP9GwCUfegs+vB0okP/S4KA4FS4K5JDsV/614c42lhIBuC8UI2EKl/TN/
Tq+ZUJBGR20kUMIcLdXKC6XNcGJ1AdtXboVc/7iTeN+62v31W/1wJimtB9UgEwMMaRsK8L+A/w2O
ZCmboisipZAn/rRo0rk8izSEcHdNZ8Pb/+VrfhjYI75q5qpA92WZ3XCTZz16Lqb2yuLG//gWe/HX
2Mpm0EkXtznyQACBOca89wxUQUhxlvEmQ0oexOOvD7ThqdbAyrwxeesLDFQqHfnEAaFd/9FUFSKu
PUG7jY295r20yKjqXKXOoe97MDLnNNQxMNmLs8LqnTKLPBX5TM+AICn33P5yMv7iBrbmtawm5Wsp
LHaogDkZweYADZWvg1eGUDn56I1t1Jb9GQ7rIwe6PhgAE98FX27N6GI1P1hHp+IhawZIZiqtrmTl
fIWI3mUap+/mcu+itzXEKqKptOqbuemwaDm05aaHng9RCpbUcXp43Sp+7a78NcaS9W3h+BBoPhg9
Qj5XNffLscktEJ4nZAhh9q+Ps2Uaq8AGYZ8FSWKYhpuR2ya2IqP8gwOi0FCI5BxX6OMMqOX57m11
47hc4ytBFWViH9LIh2Zqz4ca5e6Y7tzuNpwCWV1VmCRJbkk82kMfvk7EHAjEU/u9Ob9ec7EGTpJB
9S4iFHbg2QB+INY/gxgGuK7us3R3LkNbQ4ifLdeuO3tMEgzhLRlTmkVTyi68vNYB7hKvL/ivF0D8
A8vILb8QE4agfgZNREt97eZpL7O8EeyJNXaxB+SoHSw83VTWqWiho1fOWAPOaxMipL1pEgeiXxao
Z6Ead4Js8F49Ypmhf7obscYqDrhs1emEPR/7GkWB7hy6oTwiHpIfDqcfTT2cU2B2d9bp17tGrNGK
FZiEiWpRl0Kv51eSwdQcM+WHKX32Moxa2V+asvADUzLvTaeE8Ff7NM8VYPcFLiCe595b3jFGJAYO
+TPVzjvbZ3PtVncPmjZGxCWuUDjClWYnoD7BciHqIaiSOIxNEpWOOe0WWbdWbLVdrVKPTR7jUs6A
ImP1NIUFcN0qy6JxLF5k070VESfWmD6LkzKHfju4NPLmPXTdgYX0Tm/MLog1os9PUN2TI6Ce4JEJ
l5fJSlBkKvVpF9O14RbWiL6ck2HOllKlgJ6dRfWHnngXLGMlIDw7bmFr9degvtIZipa2GGOsvkHb
BxrP5LQwznf5EYaAAp+TP6o3lqDEmqZyaCjxiWlxXefeTWeJ+wlXwN2X2TCtf8D6WmfOcS8CEYgX
B0iZn+PKdCNGeSU651jEzv1uc+7WSKu0A7cqlKg9OILWjs+S6a8Ox8jvwHjgjN4V9LO/ZO708rrn
3nA6a2BfkcWIexlWyLin0tLBUN8WjoOi8WcnIZdx9+Kdvz7QlrmtHAE3xAyjB36QGUh6QIoDv/Vv
8344343Qfh3diDUpZeOmsF6FOgBvn8FMeESziuMv6uqo3ln3r7/Fr8MBsYbsTQlvfCM81BqcMcUN
T15KkaPrtX7j8xeT+CHKJIBpKb/Atp80RzYoRrNDIyIn53uwgY2Teg3nRs4+FXlOkQvnRRJoyr/t
3p827o1ijTiEgXY57ZGU6eLprhjcc0DkO2Cy4kvhpdek6r/zqsA1GbOWJNOjcuO9Hq8NfKr4Bxqx
FiVKMcg+gePgahjVhU3UUeEyF1j+8Gm2xSEt04tZdU/ELT45RkRA+lxOKLW6vnuGkGJPV3jLQNYx
fNXnPu+RIqo7cpk39lc0QS5ECzsedcPG14DFJNE+n7MZkbVk5AD+KvfJdfvk0Qdb+aW/EGjOgH1/
eN3YN/zQGrpYqsZlcYm6U4Ha0lVZt/EHtx3GGQ232ioCv7C9q8Jz6HfkVdheNW9rAld+go7C+O5S
2aWocy4TSBPQL+41kG94oTWtpZ/4Jeka7N+sm0IcQaLOrsv82RFO9PqcbeyvNSyxYCW33FHAzcVD
F5oY+JWCNDvx2oazXoMSWzBlD6mEhwMvBfmgWrTmHDJftGMwmn6Sh2Y0rhWU7ayrMI49B8gIZum3
WcNfRCw/uCZkJAd7dJBSoGUfkTYOXVDhMGaf2XF+BfnByOr3EuMbq7SuFieyls2QIa02Q5dvuRNx
Wx5apc/z1Hp+fZ02hlgXjT2KwKRiyxAzkaD16kUAAPkiGAOy0b6sH980zJrqk0hwbED4G+7A5p/M
0CETXqk7pntAJIrs0+uDbDiFNbBT53WaEwvXlNwyD4AYgv+lj3QtboUcFjb110fZAJyJNcSTaPRT
TQNu9bgSvQy2e5IldCVa3kW9XUOpN/k+ozO5FS5kP5uHth/O3nqFXau1c6L8ymisFneR6qTzcG/q
vIu6BuBSf7p7/QU3TGKN/7S7tJrw98L0RruA5OJ8xFq1rji10+fXh9jwqGvizpqDtbOMGxzvkAT3
h2OSTgFagiAJekAJP3BztnNObHjRNRR0qmJiWSZD5RC31lizPIB657vd9dh6j9U1Sy9uRSaFeygH
cYIO+g1iLVtnB163FwuxCLHfVAiBzOPP8VBrEqt0GvTrABBlX/A+JiF11LTjTzdWfI0EnTlocFSK
Vk8Ti0PCzXPRJxEDU9VuZmprhGXL/uA0EV9lUmqg1I2dXnmd34eLXZVVfsrKdC9BsrH/10hQkk5z
6eVoOCJF41xD9io7y7wE1E59OQMCI7NDOY3pzpxt3enWKJiCgLTBzsslymNB7k2Rie9QXs8YChKM
XucNWlnT94Vt7bjQjUPvH5SgqkiosoEsd3j5TZL4KRZlHFBjzszkgzAZUPyUAcsI0NLbNs8ahVoP
1BrBog8k/sLKl9KHRKoqiKd5p8SxZRTsZ6NQzZjnyYi+H5VBK7HoRqT+RXaX+LI8FF19fN3XbLiA
NeZ0Lk1WFx16AhHq2EfhOu+8uROBNLLdwdVsnQjuKlYrCyx/Qgk63SzvgcXyrqtBxJWr28xMX4ay
ObCxfNcNJEd3FmDWSrs++Bn3Wom3XnDlhKitkRk0FB0gdtcGRA43rV2/q/eS2BurtAacNga6f02D
nk0yxV8LnuqDNQ2nuELHdGyJ729apDXI1K8tlbdAJx3GRZybdO4J/Cm3wObuLNHGHK2hpaaiU5FD
tgddWk3/RAuWoeBbddAf6epiun/9JTb8zxpf6kIP2uUxmv17NzvTXox7ZWVdutxbVK5wx3trymqN
MZ193REvLrwDq5X9AW2P1fkoqvnGlZ2BrB/yfm/zAGt4KdGViQuBNwLvn0uR7bH8K6mztgoEHekb
A+qVG+C+K0D+oMXBgAWgPEhBxUeSV+gOGToJrnCU7kgDqsJiqkPTK9HuVGe2PPha5Bztz52uXQkw
ZuPdjBXvAzZTFtTzeLucTo3Rn9pC3sNLmXA3ZNi4GK1BjApkrW3Tq6Wsm1tnGbKyMu71jq/beviy
h384ZqWWhZsZPDy1yi+uondtsqfbu/XoZWf98GgQUEuJfhTgWpL4qR7VI23FXj1zI4xa0zv2pVfE
LMWzRSnDGf3BXKBzQ8yhFHXkxw+7YciGG1jTPjFnyhNbY6CqVwGpaXpDkR+p2dzs+JkNZ7kGJYJe
lFkCXD6HwdBwbrJTLHNog3sXu13VW1a7hiROU0byMUXqo3Z0MBWPADEhgZzUTyT95sLVQHkzeLO1
rs6WztGVVyGpeyhmNgYCKAA67TUWbFjUGpxYzYQokgGOb3X6A5RZbyvPkjuOa8Oi1qDEZnBkpaFp
djCG2KFXQ/yhd90qaOo5mqj8apfQYS2K89cd/8aqr/GJXd9kfgWVy4MS97yLr3ALqJr24y4yfSP0
W8MTezOTWHIAUejSCan8C4CvA8SaI0+CxvXAhkX3DWzjFFvDFaFy048KKpCHAWX3jquIT1m4wGum
yl+SyK9P2dYoi1H84E5EVzW1hSzsgahCXWetrAK3H+Bn89RBH93QgSd7KnduT1t7Zq2a3UP5TzEX
iHXUFTPAn8omzIf58xIv96L+nMwS2kQlCd2cHqld7OX6tyzc/vklJ6hNWWODRHDmWU+Q3ekimhTO
6fUZ3DK6VdBJWTWlsbdwizat6g6E9dmdxyCuBEKj9mBrZHWOr4+0ZX4rJ8C6JvWLhf6TeGgBli8s
dyNZO9HiqannBoVn36Ah6PD6aBvvtYY09gvx05ym4DgUOHfLkj6OjXUORQcZqtHZOfs3/MMawQgM
lzc4HpqaKI8DtVzVcPJoTYNUPyCwOpu6nYE2Tpw1gnHgcxN7Au1agsrjWGZffDG8s1Bgen2yNixs
jWEcEhN7M4D9iAT9h6FhV37m7RUTNrboGrHYouOauwv9QzsmLwnTN33SZEdJ2Ylm1oUQ416UubXi
a18wUYDIY5BYgCiuLZmEdHsbVeC/OdslTN2gHxBr1OAsuy6Tg4NuWtUKdeoTMnqoiaSWAzlkXbwr
SQxsX+VzboUild5HC90FQ0Rdx4Xai8rTPuqBQF9+vlD2caxje48WbWsNV16C+WRivYXSI18Kj+7I
WdDvdRhseb41itAdCaRQIR14EMCiuQmEbLwxgZClE5RudtFX1zHKqaBk2S92b5nNylu4LhqyU47c
XjH2VR0kLHbji5Yg3xuwuvT5ZexkeX1SnAL08Ncu+I9n83+Sl+rdv6Eo+l//iT8/V/XUQv2hW/3x
Xx8qhX/+c/mZ//6en3/iX2cv1c1X9aLX3/TTz+C5f48bfe2+/vSHA8DN3XTXv7TT+xekqLu/no/f
cPnO/9cPf3v56ykfpvrlz9+fq76Eatj7l0RW5e9/f3T+7c/f6XIT/o8fn//3h8sL/Pn7lXyavv7j
+1++6u7P3233Dwr0DQP9ggNELr78/bfxZfnE/wP/E2qCPrE5PrKXfF9ZtV365++M/QEEvAA+QNiE
0eXw11W/fEL9Pxzw2QFNgBX869Pf/+vX+mlh/mehfit79a6SZaf//P3nre7ZzMYW5A4Dc7vDOb76
+WTUkPjQaTsvBACqARJZm8UFW/IduK7ae6/lZufo/9n/ejYn1CauLzhegbnOuq/K1aWL4jFii8QU
WdRSxwIw33oayjbeOSVBmolf/n9gUug/QQ+a7zKC09bhPlvXlokjALbpOhnM9WQn9FDUPE7Jfe0z
i00qZM1QlmHq2Talh8Q3BCIekVAkbwt6VC2fB6CJZdrlkoYxzZLTxDsmQo+O+hvTjgkrZc3JiZcV
Qd0RUvE3HugOwtgaExnpys3v+0641rEQgLCjGsULHAsGnTnnaeGPBXQ+694/VJai1bOhbWmObjV6
yRn30HOGVmVs1eZUSu0mxzKjuohUnkP8tnDE1IdaCeXcxF6v9LuKA7MOvYF6yq+zOjHPfQ1dx1bO
tfdVZaZyrsWceO8SV8bX9eTJ58KAiC4sXarGwAWz6WSi2PNnh4d5lujODWY/L6rbIiPxdTWbHESe
EgldEaRdh7mMOLjomQpGOlXiylVey0IL0OcxoqnF0zGYDW8wMTDv5yRBP+djCS4ZFrajpcCHbqa+
aCJDOLOhCR5Pil4KwLIgbOGaSmgSODmdeRGgZVy7ENlAg9nMUHoTQGadFZXKsxrc5yKXWdT0dTV+
blLo9V27SM2XH8RYTSMPSpDYDD4ogMhAHrzRQB40rG1mdBF6QE/6/gHH5jh3R5+4FThnuLHKtgum
GO337KirZvTZISe6nZ2LTFlp7d12XcOVvpOWarwC4gsu2MtDMsZKENTrnKnuwip1vfmd1zW0zNGl
ljFPoRPI68n7WJeN+pRkkEXTh6lGcSqqZ2vUX4sSpP4+dp6Ypju8AID2EZIwvQuaGgWF9iZ067Qq
+rCBQpjvBzZ1p+a9x3qQMylpObdxB9LGo6ZyUJFx5vZTk0wwIkC7J9yoW7uyIqwjLyMme98NMvS5
DhGXBcujueOZOg15O4nQUOTJjqOn2uc5qzXkK+o+G85mUrPkoW9V1boBnkYG3D+Grk9uLUNkEg52
jJqbhbmuIrtEDSFoPHSlRP3ShxLwcoQ+hGMlwj+LfVee2KhnFZEmGRKkkwS79fJBYzVZhgkruezZ
t5G6Y30xaqD4byhHo+5VMZimuJQo9THAuclkeSFx5tTcQ8xM61PcNMu3Foah3xS7wr7hVk4yqAum
I/hyHOHGdpRzNCucsqkeqkAmHq9fCMAY+cmt+im51EgNjqG2afuk+x6BRu5Kcy672iEXtQVl9Doo
XJsk8wVSRkXXQ6Ar12A/FrE/98MxNp3F1bFyjctD9LCo4cxlwksi6JHV9ExrMoFFCeyd0FVMp/pk
A0zjBBMHXD2KoZScBKmdun3Q11ZZBcRtdH5UQ08W1jy3PCEPx8kx6UqjglpCiBbNlV3uv8v92ten
ulfjh5wmdnIdYyOLM7exe3qfGAfme7CKwskeqio2/MQ6UxugEMEE0mSPprSswgpBwwByFnCExFlA
zGzJ06Qz14p6xwbnJ+GS8JBlqVVflVlG0nPLRjH1rB3j9FvJHA5CnRlV/4AXeSND20+TmylpCxYZ
sC7dS1oM6dHltTUGjSibyxzaICYY59EdDgOQxkOELJCropzK3tzDKkcPaGA3dT6Olm1GMKF0RYLM
jWN8OOtH2xO1ytE74DvZ/Dj5tkPfxymdgZ6xhJmqL2k5TLb9CHLsBIVNJHywm3WCTnhZtnbgUAIW
3UPVzVBX/ZY0ZanRmI2ewLjST0PjxpIlIZsGyxm/oT6mVfPxfx8XXcvnttLV924d9fwUKN3WL+V9
1768dNdf6/V3/n8YHy0Z6e3wKHpR1XMLeqLn396/1P1TgS+q77916ctvYVUm1Y+R0/KkfwdOjP7B
CLLygPtRW/hkqU7/O3Ci9h8URLhgjWUedxFLIKT6O3By/2AeENk+WDM9Tj26AFX/jpwsyv5wEDMx
nwtBKWEoQf0vQicKwtafAgxBbY6mN4y+/GW7ZN3cNYgSMHDjp4GczBhHfjKBkFz3cqqr7xUBkVug
pxrdhhVTgH1O/khjIFVgoDW3dB5QDhx8oAo/6wKXsDyO4hYk8UPnlzpQvsLtK1bzLM9wc/DeOYls
vvK+T+7T3LLgBHJpeajTmH4OsrZIZdDGBGnzgdXk3HXzzEPaljc6yECxy8O5Qp9AlHAAREGVCKT9
4Pfwwv0EfIbllC0L0BhTgG83qZIDSN/B1sTjxGlDNsAtHCdrbtPzHnoOXdCnyp7DhM/8OU1j84hJ
78RlBR9rAQ1eFd/i1sshfFpV6TUYcyR0pnNepIE/e+0F0iEzpH5AjVKE7XJaoxisyRCMbRN/lEyW
z7jqzf1pcAVYvSdZ+RQ14674oKsRuqKWA6XccNTIq/fOPPHIaAp2587u5sBMdQlC3Q4kBIBsjfdW
vgQVXbccRaU3Np8a5rc1Lg4ICwKqCchpacfKBJVjOk6hD3XsCfoAMylCG76yDxAFjJ9HkNzCA+WZ
AcfaLIsvwqkUjQa7xTheMTjfJ5LPt8qe8jKocyd5bwprdk6d9OvvHmSQER7kcjDnyHla5cmKiYRm
y7SoEc2kFx3kRZ0KYl5d69pHCSAbZsTO+ntiSvDpg12IfKiz3P2CTAmEZLK8E2j5TfVwZlcZe4B0
sH7OHcGBEPEMuZzbInthKDc8DMxMApYRzxpVIm7fpeC7+Ob1gCUHUiYEQq1wo2nQImsJyEzNpuww
DxWkJ+2+FzygA6X8Lu3iRqO9oHSs+FyNwq3zMJej7K5zDeHgwAHRmh+pqiHiMMSCHLlCyHA2KNf6
0nRmuiEZ4tkYosVlWp54WydgCo677KJlic8DOZCJdNcisZB41P0MkTOn6GOQN9rJ0AaDN8oW9NOl
0eIu1l5jgG2FvAAICZXpyhxEXEBt3rSd3cTQTnbwb+E3k3woW79lR2A+8/EcYK3cIUEd+5P7ZbId
vKfvtFQeqhzGeDlnvj9ckRRaLudx61fkWNuN1eM3bvr84Bdl5YUNyK2qi1pYgw6zgeMW0OWWpxEI
o5p5bZWTa39mpeMk9zMrISwcc9TpQt0KyDL2cVqQj0NR4LAcSjuNvxS2LxWUQrg93gAswevLPrcy
9zP4A/3iskS0Cv7Qum9q/2lOsjp7X3glzlHjwwO9JyBbaMIUiY/mjBgzjjd13XvDJYiwbETVee9B
2zD20Z4SDL0Y2WHUUNO6dxo2wKyzLJuDMovb2wyLiGGo14NMI+6Y+1hY45wcetVQHZVa8iflKJBu
E4ZS2WNSyBSkptlYPOBo5mNooeNZQn7OXXSw1SSuJq7HIPNA+Yz8YEG7c1qCoMEZciWuRy9HCJQo
tBCHeVsZ69a3iKBBDDfTHds4Zf1X9GfN93EmvS6E381kZAq/lte0UQ5EXIZG6fek5PkYghzZufPG
SuRH0CANd0CY2QXWPYVTcm02Zngdd7ySMR/H74mNIB/lIOxmWWTlGEiGJUW8DZXAIHYtMLYnVabu
XeBiwB3XgnoyL3GrGyciyjYExwq69oLOnWPoXFD3DhcJ/TxL0X928rR+ll4GovLRNeNTnghCMqiX
tgoRLfr+zWMDiu8ON12tshPLuY3WR58BHdmDUQ6iSl3hWUjqyULf+aVsa+D8TA7CbOQoQF47SUyW
1ZOxOSYxhcCbUzbTLWxAO2cSdLdpkDeOuk5tf5IRrl2zB41w2ysjqLJVt7h5+jngW3XjT9/tOkXY
lPXgcwplAnmtcBCFKnDPQWHvbBhIcZFD9AMCg37sxDdoKs8/crso24PhNpyuHxMOjh8OHpEScbYM
G9+CuHWSSvm5awb2WHiTjc84rR8djmwlWgTLOgkqXujmPW4u9ZU7cwg+Uqq4wQLapRPO07xIf2M7
P1BwDUwHOqStFfS2HB/LJPPurY63OgKInk5Qx07yG1mr+HulJSotpUjmD1XS6fGsoTC8E6Coqg1i
AXLWwKW9+hAnHnCh0vSmDVBsmH3IHlPjhaDKrMegZEN1xpre7wJQ3OJXzZF8lGGadXI6Om7iwThK
H6bkuraNJEFcF8Mhj1lRIG4V012qiumx0XDUByBz3ALtEBUKc9KxSHIhWJzyAPjQugkTZlwdpmnv
fTQs7evQnjwk/5CB6NIQlstOlQUMdTgb+DOUDFDzOaTZ1OHfFnhXVU06L3Ayv/TD0pYa9wt7bqHB
Npq6QfKfDGWk5tGioTNojo7yFklz4xIBLZusFh/sKsf69ePkvwdjD5Tci0xmTwVOZmjhzRncmYrn
6h2uPnEcThllH4d6BilXPhb6FjZBvmSNq3UkajnNgcZsPCGiQVJj9DrzWJSjeqLoM0pxItsjppg1
/mLGzPqQaif9POeN/w2CqwuLLMIDHiqGhuPAbaaqCz1fERybqTjPeIvfJy+cxr0ibYMl7GmfQ2KO
cIWwQYwz7N4oE2iwVkBsRlLLvRfYM2NESprOgZXUbRpp06AX1ivKBNowilovYAPn1bEGoAmyWciP
nM+JGO2ggoAeCNtG6n8e/Ky6ha6qq0KRawnv7lftrZ0UuQgzHNfyYJusfxd7cdOdmZpVMjQdgqsg
i5PSB5tOoUiYJ/BNbVfFABilVQ8UmkVVE/VDSeTBqRm+PZazQENr1Wfoc21qxCm5MWl8TPK0uBqR
7atPOu8RoI0cE302J3Nc3szSmh6HFqqVZ+4wzN9Z64E9z0HHMQQYG2QerrSBzOlie/MVb1n9zTXS
+pTHdvIhmZKaBwLspE814H2QxLKL6UUBrtJHMwzzEYKFYMwcZ4tdtQA+QOdvctqlPUHJ02D0/BW4
QwHKyMJyurCNmQUbFQSCE3oi4BejuLkHk61B8jj0dR9KA2cSjsWIe2zattklM01nHxrZxBfERUXk
0IAF9K5EOPttTFRNoZqh1b1ui+aLP5jsW9IZyK2TwVPD/2XvPJbsVLZ1/UTswJsuME3N8kaqkjqE
XOEhM3EJT3+/qbNvhFRaRxWrfzqrsyQxgSRzjH/8BjDSKT/LJV+auC1V92EquvUHQLS4q5YyG5Nw
M6MnFUT1SS7L9IXyNeP9WYv6xqms7nsSKhVuR1YwU/+I6mPpldarjR/gY9TL7QgM1fOLpWF/ntGG
PkyG1WEfBSCwxmtB8+IOY09dNuTRV9nM+fMaNN6XYIIQB/Fl6L6KTakmmeo1uhodn/oqQ3hdJ1SX
4aeWlXKtA2QnwEFVQ/Kns4xt0o3NpmKG4A3eM5sIr5Zgbbd4zSstU8I9lzYx20B89aF4qYRclsCJ
RzWJp9zQy7EttK7jLtfhnXJdG6NcW0EvdLctely7xiuTYNjWC4stP4+Z1y3P7GmmcQZZFcQdNu48
MTYnoGByhrnfVW7jqZ04rxa7nkNQG3rvegf6gxhqCJW37BWA1g9hD+qza1RDl/hLn1W7pZD4/7r2
aDxnul2++b1vPlXsGCIBG4Q2UFLkf1irGjBt2Kqp36MT247bljkUC00f0WDng4HSctT+uvO8cQ5i
+OKliLPMVP1ReJsLyrWseZ6Ulqq7XWfUY3TEocOhYJZ09MTTUE8nqkIyGHu9K6Arrm7Y4jshjKds
yMaFtCNXnPgr2UdZ4mQMmFqsRkoo6orepw5zZ5ePcnVJac669qiizfdiaTRoqFx/9p99y2UG6Xiz
KIm9pmJPSFiFR1yHHYf73Fb9D61nP9plC/VuaofKpWRdI04Ww3eqLyOrBLDG0Rw+AsLhZ20sdIBz
IQaf3QHiIdhRMIaJMLnorly088J7FndWXXqfFI4ChP5MarkxEDK/ZKM92XGwRWO4G92w+Fi0uQz3
wWYU2yW9ZX82xxvdLenqbPmxnQFTfpKFV6nAnynf87lMEAUj7PIzu1lWvDmwcY7t3LQHzkZT9Gmo
XRpIkXlrhxAAqJU5FBzDvauXdk2R+NFYDnY7sIxIvxDHEGVwkfTeaI6xX3eBEbsTe81+8JpKxnaZ
a15NkRsFaatWKw7DqsHLLGsM9+goVtgT/qjpOvI1quPQNaQdN/Y2qRvDGwd5aKKhvQ50Ndv7Kg+t
PpHayPq49djK0hFzd0gjMHvK/dS51JsBGPOwq318K2PR+KX/CLGwsVPHQCzPoG0r82Pv9BxTOiO/
FkMmf2aoudVZif6ht0Q6O63fXYxhE3ZJ3tW0CNW8cqDj59RQi28ZZkgeJ4sTew6G6QeKmeEJb5e+
PmW+GTax0yAAOCPXwk8bIdhl59zzbqKtdc7arsV40C2l7WFQU9WD/SHLup6g9+sE3y5urSZ96Xul
DDETznDuh8GqRLYXdBtMCjx/WE9kW8vy2Ljj/EE29WQchC8idMvRYNsnuzCj/IMZQdfcibJeAF/X
pqGALbxKQU+yygEQ1CyieBvWUKaBVm6dIOvVnKqyjPqDZLBQ7JU/lwYPl+DSfe40rF8sugsrHRrr
7CdoWTJLZ4RyboKgYrYSUh2n8NAynshOYG0FXU/bMFYka6kqLuygyINjzsHc32RLo0gQCnPRXttt
VpZHzv8y5/se/WIXRfY6Xgiz6Tt8O9bAxwzg/H9HPG2KPUN7XrMN0j3eUWYvIsZOVtrfMwdK0V4g
fW5vzuEpZDAZeSNvyOripLSadoN67i1tcRSYMlo7fmDd72uVKwYKXkujP07eqHb1MGQizWkQXytz
wSQEMLyL0rE3IudU8NNwbdt6L7yd6NWbGyMoxy3VmxQtxybz0YsIUsuU5nLV5c7YVrvcu8t5ujTb
rP77YbbNMq2bOvP2IqwCKzUiM+sPLt6ZwZRGHcVgXNpShfsZZH+5WHQfLLerWM35hojlqb0k1lw3
91EvVPmUBbIRyVhm8/Jp9nLWY1xa2xY8zBvN5lXkNB7w8lIPej+vbPGg3qo6Laxq3GlsJhd7Jyqz
7GkSc2mF1NJTxXE8yW7dS1pcRZsOcrJjQTGZ0BX3n7QkWk9X9SitMWmls/U7fE7zMKGHF4xhWn8s
jnblCovMuRFT/6jZCpkORWkNRGJ0UfW1Fr3xQjxPK0+iH4Bswfx6nRI6QxkSMr0cr5QzrCMnarka
h3HNSYXc5LSIg++0dJmhu1WgUWLurMS2giin2i5NE7tTh5dhb3ZV7AaIpGXiS+2Li7Jup+GCA35i
pXlK+Q/ScYvqYQo6S7K3b6I9BLUjrb23gD4ns1V2doqWJ+fkdniUByfSzhXA8rSmDKL9PhF+Xq5n
5Yp6qPym+rLA+DBiMQjmM+ukKH3VsBlt3E9gDqkvmuEm9LvgztR52zI3aabP4Wipw6YHTNtsviiE
GGpTfdrxi4kj6DxKQgKxgP47dwU/N0mwyLYKT9nVbiRvZgvFk2/2kQYCsJBxAj+SnVYBCKJIq4Mu
TErCdfudW27NHfDAmBO5rf0LoLd+IYCl8vMEhL/9FGrdZ7GxRCOhMH277g0a3ZdShdHHaO5WEW8+
qzbJpj74bJVu/XW1VjxsZIUNEoTz1eOImMv5ZLlWqeLa5jmzW4Ihcpy39LK6mBD0ugq2cGq3UfS5
MUYMmDcSQEr6wL7hKKn8QcYq6IfvfPyGSqNASfJh58Fan1VJf3CxRrn+OJG1VvLwlaJrzENNKVrP
P0kNVV5P1TUfU6c6nq8eya0TUzkRPkWYCYVUb9I5O8nUFbmf+kZbnsM4hU/fdsgmS6vjyCpZbkC3
qvypzTSlxZ2y/N65GQwrmo0cL1+3Fvs6asWI1TeM8pFxVz6IR7OOtiYmzNElwSCr6uXbFG42Sq3Q
9fpcpYUyDQr3rJS0kd2kze7J6ltP7kIHY7pU+rVbpnkIXiT2/apMQi0Hd5JrEw+FLVxj7/oZUGcx
FzNGwqo0Jk6AqPGPTeBk+ObJ3hcnesF527k1DRzy7wlU/OB2lheqQzUGm/VlbtZofmhysw2PbpF5
Li/bx/IWq4hV/xiYfVChqmaiq7xcysAjL4eOhhamlXDoqXExJ2O7qMUSTt8KUo6XaxM3s+JFOYE5
W3HQW6ZbgNO1ue3Ey2LbNYkesl3l16xSa/Z5tP16eqozEj9EjFqGLgHPVh9gjBntcHaTCzpMi18o
qIvhycu3sCJl0Q6L7zaJFwWBjtS+/mMgIorvCCsV0cQuvlQ2GKY7V7c5S6N/4EDKPBm3qsI7jmNy
3LlbI0+Vk68fEMzo6jCHTj+SEjkFN6Y6A7xVgDEvdtrbkdZf+qm0jXN6Za7ai6zffHmaDPgY6Vjo
eUPOWjQ/0F3IH6IvrY+jVYH0lIs0u50jXcrDknRXweaKxuWQj3VVpJHVkZbn1nC1U2WMwVUgRmWd
GhHpPl5EmA3JYrmlh8dOF+pD6JQWpIhcUCdb9OHsYszzHwcjLBm0D3LBUnCDj4Xdj1tQw8o6pCqS
ndWmmPhgLTys1mAzzgNNAh4y5UtkieK7UTVoXMa1Nh4ZI0c9wwCkCrsVhGlLIsZu7kWn++JutvmX
kmwxxmtgohwBr1wY2i39WO4ANLV319m9naMEGGE2KshEpNwXS/O9Dzv9cdiixUhL3G7CeDYKPbGv
DGLj087KVwsUlFsISLPmBXkaEMDWg50yvcix/OnD+Zt0RhcGre0IisFshI5RrYt66TtHcMPNbD9U
y6hhgY2r9Y02Ld+XQVM/1B0j3mQJCyNmlC0/hH1FKuy0eQGE2ZHJIkD6ebZizUsVpqYIGXAPzGRj
VjPduHYsqZNNbMHnXi+eiIPcVj9msm7HFN5Afb8G5pjvQiK+b/PZ3MSxZv0/ZF0QMsMHYn9waVD6
lCav+DFSIj4Ah/B05lEtj2O0ToCBhsqQT6CnuDPKXHT8OJ2x61Z8yQnVQ1Uyog+nlUl5WdQxpn3L
c+uZPj2GcLfrKCglZnOkGjTsWhmV6DZXdI2owfA6bjn+6l1ZN8AddaXCL0YZLbBSTNG+9nkz/pgd
iCgZIFG6SjaKKyPzOL5L1aIrZuLMhjOXa2fEbRvWn3ATydZU9jlo/2Ksy1PG6KW4iBojXxhDlVgU
2JasFlTqwXKtI8PvQTnd6gd9VOnxdKGCQM1YjF2XmV5azaFvJ6oThr6wSzeUSRM15avXMVJOKuzX
N6JkPPAV16mok6vFwhSxEmbAntLUbpWWrg8r2QAlsXaK3a84qSnvKZFHAKS+jhoaTLPGIEiyN5rY
UhjWU543GEj2VWlC7GjDIYsjtiUXLyaCzWNmYV19RmgYB/mhouUUygD4oOn1H7PFMT+GIwP9fbs5
xb2jTMkqqraKkEGQpu81mztwyBKOAhyH7OUYGAN+gBJCfou01B8sviQ3nskrvmEob8sk8Hvjvtny
sgQX71fE3MPI1Gtq7OxJuVY2Adg61po4yqCZl6SllDeUhOG90P3kMkJv+JvZOCDKy8F9g+Pmt76Z
wp4pXiKJFDUhN9M/bpm7iD3+IxaBuDZO9PHor22djIS6thf0fvYjnVtwynJKZIJAKk+nZibagJXF
XC6258raksrvNkb90lHVp2Hrx1fc5do6hhY+fw/cra0f/HEYo9Q2zwAwMAyDoDDsp4dRbJFx6Qed
czNGng5i6Y7Vi9825v1C/zUeXOGq8mrg913JsIrIRp+y7aPL2EkkHHXETWCSIV5d0W/IURebKmMw
TAVZIrCKh7kd+i++4xFfuZpy+CijPtexKZr+2/8N58f1TF48q/z/9+H8LgfJ+XUCf/7j/53A+/8J
ozNSEDLawDrhbND3PxN42/0PejA3CF0nchzLPKtg/z910fqPH1ieFzq8Udowj7/03wm8bf2HgFUL
7ovF3B7iYfBvBvC/c8YD2+XfgDfpukz5cQR6S+8LjbW3lEs9i71FDMfuiL/KScgC1pdgijjsZfn0
y4P5L3vyV7YkVIRfCYX/c8XIsWCDug4//w3VX7RFCFkSbU8dhJeO2R9oY5O/X+Inrf4X0uJ/r0Gh
xvzLj4K3ahyfedWcRQh9RVpd8EEAY/iv2ak8lvGtjn9wp4yPvqn4JJLoHdnMG3LyzyeKV1DAO/NC
1+QFcf+/iEFACQT6gixPMvWtGG4Rg8UF00lwBioTI3XNmxbKXru+vnPPZyryb/ccOhGrjIONiwdQ
YX+/bklcH44RXLcbnbSmMTaUddPn4aXv7DBY2FFV3duNdwj9z3+/8u/caG4YYijUXCIr/IDX+fZh
jyHWVutq10nv0gzpmS4CRGHXzPNT7zhLGliZ984L/mPVcknwfJtHbFuh/da2pITX0OYTl4R2+XUA
RTwFkFTjYjLuZjP4oEiaeWBeWL8jTPiHy0IwhiEIb9i1IPL//ogxuyIFoKzA7BgpW/Fi2V9rYP9d
RgjjUi+pE5H1F7znZvLHBxO6XDVyHdezg+iPFyut0JA1GHfCFGGgDYPO9bw2Yavf4fq+Yfqe3yML
yPZt37FgDL0Vc/p5w6hQdgDBhFXL3tpru457s7sER37nQb4lMMMXhEXjwbgJPZ898c1a9fPZCaDY
VUkXjHG53WibzWZ75yJ/PrfzRfDBxVXbPG8Dv78tsTVNbxlGRbFW7ssxyJJh0fPu74v/H+/E823b
gYztQKX6/SKtbiswPKcCI+wz2n9N076JL0iyi/TfXwnyOyeJS7Re+FZ8c6a9wilBvtYUZsK+nYw9
yFtovHND//TUXM/jqHJt1sH54Pl1+wr6KnRt1DJJbhdPgacegcneucRPStfvW5UHqTzi24UuZYIi
/n4NY7EmYWreDCCFIknSse+aTPbHWfWPxGileUesOdLGaQZ9jmpGC6tK7A4KsK1myz5PD0fsPdb3
8u/+4d75yHi8IfuK/8cj1iWcXdOUkHPw3oBw1WYLfmNh9vCv3yRaBdYlVEvHgcz/++23cOxyXGfp
0b2SAQIEN4Yr5O++s/7/PAVDjwM2PMsicG/9IzpwRBM8DuXITA1mhYoCzfy2ejKxokvN2jN2ttn/
iILe/+QxConht4FB2XIaTuDE9ZXMAcrdSnsX0hUJBGzndZwc+prGKVIKYvP735/Kn8eI59hOeI5M
cJDxvJUzwx52m8gNeCrrY6O/B9kNAMP96nz4+2V+nr9vFp9jI/D3XSsIUWu82XusaJujWjt14s3+
CfR22S/woG5CJnNG0qlhlokarCBgMKshwTvgW1NtT1jd5/lhNWrIr1iyvLP3/nmyUBoGkXUu+kIb
1OTNkhCDba7TwBlq5Emo1vxOR/OXejxO3sXYLsaxk9Z7oV7/sHU5kPRZgyY1ZvTHJmy0HaeKVSfS
DXb9QntclN0p6/9dQk+AWsXjjGaL5OS0zD887ivLsOGS8GLFmsNZKpwsnRZ7+Fci9T+vcv62fym7
NsJ+nbZjgFyTeALhJQ+gyGz+pT07cte0anrnjb19em/v6vz/f7kek6Iyn2fuylPXrnW5yY/Wv90n
fl4CVVEUnJnu/luzEr83JwXv8uw2d0VjiU9/Ce3ivRwa67y2fv0guIzrmkSFWJFre5wvv9+JXddT
XXUmH4SXL1cDJIVDkwn9aQ6K+cY01fBlgH2/LzcZQx+5Gyx2ra2fmNj//ct8uwH8/B2WaQbn7wAV
1ZsPUzcrZLdwrZN8KA5z54FaZbT0BTmOI5oJTPHeMwz8eWb+cesUIuyS6Mfo/n+/9dBbHM/s5jpx
g0nTY7fZPfGDUIh8p4FbMVeP2RB56VozDIb7l/qOYe91XdyhFRCJWd1snTw6wb1l+fJplNm/0tn+
XNOu64fs37RnkK7frDGm+PRG7sLPI3r+mxE69Z5BJUdhhhThnaf/D+v5t2udq8Nf1rME2vXsim1x
RYOwms53f432uuzfuaXzS/zjif9yS2+euOm3S7FsVO5LHoVXeSdOdZkli+/erlH5sNrwIxnVfWHQ
0qR/X15vD/efy+tn50ytRu3+5spbWSPycRTL3GfKopVfXyo7fG+z+/Nr4lixzyRSPzjfZvDmOXI4
gneWNmUNmDt2/O0RFoYBxQJBvvD3qso/9Et+jLLuNE8FQ/rinY3pjwaU0p091zdtyP1BEL71NM6J
8gDshHSu8/x7MLo3jdM8mj2OiFNb3FpqfALNSoeSSAeVXfz9If+xit5c+82KHfs5MuthZmTufFtm
YDHYLDoM31mrb7yp+DDeXObNQ7bEgrgMGCGRy4rP+XTEbOPLCMQS+7Y4+W2+q+f1QjbThYMuPmaI
XKQWbO+/3+x5xfy2ls+/IkA55NE7Od7bBqMO5GCWA6+aWcWdLOZTaRg7kmMenSbbZX37rzdIrnfe
B0LKIzQdb52SwiAjXkczxS2QObNlHBjrpz5ryvf2Gk3W3+/uHx8yuk3u7iyRpZH6fUcoDGaIAwRy
HnJ0LER5Krz5fojKE+Z991YVXTNMFPg2BleizOB3rKEdr+q9PfptZXR+1YFrmvw3CFz7bWVUl8Ey
LaMlkw1PnelpHGz2qM0YglsD/F597GB7isfGdXripJtZeA9/fwx/bBs0wiFYG+Ad/bEbvOmHukEb
2zhSFNbbcsVTZjThF/8SQTk32xxAqG0ANIAD35zAYO1tb2tTJUI3n7D+TXJR3IVj9MCQ+gXf5XfQ
k3+8pV8uZ//+Ype6wHs+hwdQGeUUQy896Xl6/PtjO3+Bb76N327pzWPToVsANmzqfLJ6sb+odOkC
xA18jewJ79wQ6uc/ihgaY7RI7LfgUBQ0bzYeSOhh0bQMsZQvzUQPq22l3mQZ6nXaIPFAY0FEkg6o
GrMdqSL9Y0/r6QHyT97ZJAvV3xY3iPagtIaVuA2xjS2eizz0mpuysrrgJFbMa5nWrN72aG+BvmkW
y3hZOzO4dDZzqz8Pg8yK1B/d/hZaPUhYKbK+iFfUAlx+CKdjraS6C6EsolsLS/s2M2dVf4isDVm1
YU3b1aKjh+DsojUERvAhgB92v9jFEl6V9rCEx3WJjE9WVA79YViG/l6ZvQMLYMD1A521/gjsP1OS
bOF665IqcKFB/HemtLPXkoP1JW9ycW1D6LypAgZ1MALF0a3rV88bNvdiqDW2TtgkMkvJiy1HBtGT
jjIql/nY2uS5f4Ceztypo56Xh4zACr72qP4Cy1fty8iyTx247LKbPbMA/ByK+cUUkc2EKeuuMtvP
w9gLIX2eMEJz7uqx2je4s14uXpadpFXPeyZWA/2n8p9No97U0Vst88q0Ovc+wvAmXavtEa7YeCPh
uVwsW8H4s4bsg0Jsn8mqyy6sIQqSzO4L6CxdMR6NHmO/r7Dp0KmPU7/s58kd09Ypg1totPbdmNVi
2rVe6+wn3mhqoc+aHvOssz94o0aI4W6l8FKNCqC9QKe2XVq1MFEM2C0Prt3BbJrK2FCSKctgFnew
/E6LW43J1iF7Ck15IEwpeMEffXhV5ugQgK6urSE/ezhtaWGu8q7VsJ9YmU2sG/0a+i0VflGfR0ZF
Z2R4dRyEt+J7vjCdbVz/u4BDVBGDC9e+2prUKLEyDLZADInt5s6NbO36zgoM8573Nd7ickaQSSS3
r5654RrKS4Pwg2vPgA6C0WNNRe1E3SvqtJVqNrzrz7gSodtJXhWMm3vXTjppus/1sH0NnNL/VOGF
fWUNi9hl3fkHlrW4mOFQXJQ9TInEz40LW9ivwnGVl+DsBZ2gLnfI6WMkNbHR1B8qnTcxPJ2LcDZW
EFsX8emPaB1gS5r5arxor79de94xG5MVy9V52hzVw7NfxSkQ7Zzwh4xjG6zLSZ0PfGPLQnQ7Vgx9
YbJvy2iAmtn3a0J6ZL/rtGntcRO99TnpksFfrePS0ts3y2Wj5W5rzKcGCwP0fRXTAi8/w16os6Wj
y8/dQPEyeO0E4VF+c0xVwcRuxDVSxu1E6VTfwglCa60nc0scv3BPmfq8NdUlwJy1JNGIfvYl0GsM
yfy2GbcPrfcist0yWcuHnuXR3cPQ0D0i+qnbd005HYsBZj4fZlc/LqQ7hrFpSftxMl/dzW5SM5xS
H7VH2BSfYHd8QapPHWuZCOiMwUx59eNTDbR1OVQDGsQMZgyzZn8HRl7Up5GtTc6kvU2G3E+Gb38j
ocjfl3KILtqcXWGXa2zkauta4c3F5BsWN9TxPPJ+oLW4HBrvBP9nv6xit40DHxCm4QXE+XY3Nx4E
KdPe5sSBnJNgh/Uxh0ac+khSY2uFO7BUale2Q0snG/L3l+3gFsXRhQLQbdFFgYGLa0afvcneQ69L
oUAnzQZfx4X7V03POoDTXpVcrkphUI7fpzbHDH01j1jxQuYVO19PRzEdKwexM8Zoi0mo6oxMNNFE
HPfLeJyF7zzLxdIpeuUX9rE08htzPplrfqLZVXSZ26sfjolbCkbaTfBxFHq+QXankXt6VSw32Hx7
C5Dtq2UuC0WAjXo/kyf4/tu1WTu+3Jew1G3kjTROpEoP34ZKfsMt6R4tZHMMIY1BdMxaeYtcC6Gd
UVlq53fho5PzpgfPLW6raSNxEKXGtp9UJh90PW68bxL54n61zTvIbk3irvDIICpmF/OafQ8Hq4qJ
e/U/ml3eHJm6X0PkvxoL42MHI6jq5wSy5BrnYXjnO53eBeT15Osm77x6lg/SgCJPcC/ba2csJREh
GsvSIJ8i68KTlmpPatXufQuLEXfejHjvIpLwIgPOh63JnsfuHGwF97HZtR1O9aeMxuYQzfkBacQK
686YXhHATSZklHItnrqxW+8cs9YHw2iNq9xvMv+wDW1wiRCxMNI13CDfDa173RC6zSeXXzEfN1Kl
mOXhOzEWFdL3MWzhwFnfhkk/mzOsvxMDBTLr5iX7FgWrlnGmTQQgnnfXOK2gY2/rdKnFTYnPGFKt
IYUSkdIvpGG9nqCaxQ2S1hGqqV22bjKvRTKJQR/LwIaaHanMA/6b4Ar51B7PFWpGl9TLTrkPQ+44
P5QlKXHEMu2oYXem8q8ds7gGIjkM2bDbggXCXZzJG8xsywFITyBVqpqiv8BXQMFgAndBFejLB7Wq
6dQUCjMq04GyZC1h9RLiJ96chkKvUK08ic9BSyi4WiPd8EHziXqZtNWF8i6q3FEfI3Q4Jy8w8V0y
ETMm0PWb6FLn3pZIEIqYxQynfYT2EaO4hCflu35cFNuxWFCDhfPUc4NCjh82tUDaahVXSwYYmLso
D7Zjlk9BSunzLTed7tvQb6if4H6/sFN9AYRGtNeOLhI9Ha33uW0sZ7qFvGmMuQrSITM1xmTZ6twY
ToP7spXrVbHFIJRK1Qr/SkOMxFrWymraRqNHArKaae851QcDxeMSt3Olj000BUkPkIDhjump8mjL
YBoSlUf5TbXJ8LNUYjkQOIFczcw9jJnsIVwGxnWdBaO8RKKcNF7/HHU6qSr/ZQigmzsNjBxYHPpq
tI0LT8hHDWUevbA3Hhp3k/CjDSvg6S3LbiyX5ab12/Wu6IIWQl707CAGvxaBcUS6vRSpLjx4saK2
E/5UfmvBj0ddwk5tOEYFlQpFemz3m9jDuf4weBXTDrn8pBhF1fXYIuOt4Jm85HZPgZKVIXtoK49i
7IpzHPz2yV3Xm7Octzr6uXMsEI4gdigbBvhzfzdCr7nKal19a1enQ9wVLSGQkb5HlngI5v7S8kb5
0Bfwmlaaddh5eHi0U1FcdeFyMRamYwE15oQotJ9UNV0sHQE2O1nft1n41IluuI2y4LmFixXnnbPf
PAQSsdYIdhXgpOHi3XE2ITSjy2aY64PgfEAntmU3Q+0GR3ebb6O2eAxrr0/bdaI+nGsIR6Lz2wfH
mtH11XxLMf6ZCCKixn2opA1zCwn3yV17dRliKvHSrPohb6x7KHTPxuoclqAZ82PTsOU0485zUAHz
L+b+l3rZnHmXKQerHVLdqjun5LAZswtMaea7cuzhN2HVkUVnWYr6uhSdfB6zUD1A0CTmcOjGBLsV
8TRt4pLw8RYvt0U8lGWE68Y4Hpx6DNK+F/XrVpiHKVP6RYigbQgZBaxFDfAR6YBOPdP+Ekzlj7bd
9FVh61zsovLsJBZM12VlLwdLcxPkX5r7oi4/Ok7fp6qe2nTREP6yGRLwtDSXudd7t3lT2QfUc1Ps
zpTjw1re5KZ5NSp7F0EMhv87LI/yzByvyrPgyRBBWvXlF+SBiT+L4FUFPmDBKPLbdgpPflnvROjv
aU4Tn1m2O/UQxyvqgUY6/dViOd1x7ok18MNiOPqoWjiHQ2jGRoA9zMI2kBpiO3+PSLX8u1VH8Vzb
8jpoYL5uay2Rf+p2PEQ1/e0Cm7tHgiDt+RJhUI+WRGUHH4Fsgtj5VVc9gK+5KgwXem22h9qBwn5W
pljfppyELuyG7MSVxfIZuXOUEmr71bexFJigZVE4Dw9R1H9G4VugY8+39koqhMLsIStyaMRlFwpJ
5LUUFFkIrfRtpLo8RY2v+30V+Tr2JxiLaUkiLwMy8EI0u8W8E5a/ly5jILc889G0wk9IIy18tZ3C
uFBaRDtSRCuXYzMoxh0B72SPRApgSpb9zq5buFnbWO1Qj3ztVgaeY1Y+14iu42qholrhNsP3Lmax
b9TkHu0gx8aHZYAqpdYfOxdxj9sbN7muX3t7IqLaH7tm7yxRc1uWHJPHkW20SMppoQ6F3RlCdlng
IKZ8ON2XDU2MPNE1Z/nlvNmiu9IdUoyewt5BtYVJT/QQZWeKBi1mrtPJCtG4IxBs62NExrNOnEB2
MogjzkwMC9oxYEyV6WhMI1Hz21YEc/6DAr3BK4DzwErL1YwutHYa+ySEu5p3ruV3WWIUBPkdZ7dF
Eamq0UiLwLewR1yd9blUrk1AmbfwAyojGmLmN8iQxhBh29hFbZz7uI4/2z1M5QPk3UUerMJClONM
gfgi8dJCslfXHeWRZzYf1mEOmt2i1/UD+H7tHKRYox85Mr0xxSpTXP0/7s6sOW5kvba/CB2YE3gF
UKgii5MoShT1gtCIeR4SwK+/C93HNlmkWaG+b45wOOzTp5UCKpHD9+299pQZyZ3oi+Gja8fj06hb
UbWL1yWZr3ALyUv+m5ryVcZOXO6zpHNwi63TgvQf5/b3NG3cO64d2BvLJjOMWw4kQn5ORmy1UZy6
Ok5VZXE+o3yvotukmYB+xQ1ReVfZ2NvxTW0siDtZnhqWpM0Kl7rDVVMn2mHu5L2s6vVCqVqLZ+l+
dQPc0MSCS+c1JRctj953Z1yWedW6j3U1jeORcnRR+UpjuPs8t9x9ynlsOMxQIgMKPJWHWSXOd2ze
kc1sdG8Wc5DX9OC/SS07knQ9BFHVYmID+ANyn5Ut/yEx93xKNZlcNd1ScOXScDr3IyJ1qx7M+VM6
GZac9k30oLgf07S7TLEI95tWl6UAQJzPThKy8TVTclMniMnMX2ncfuyy0IgubUfXr7iax5fsplMQ
m9xi1b2mfrByrsVzTP7ihrYV5SFZA8vy4xS6ZaH0WhAlOpQxa1TB3aXOFeENThtWg7ZDmL5WAS/6
pkijo5Fau0Zdjkb3aIqvy+oCV8DmFhlLfROnnVF86Drdjg7onOXor1BYrBsU+vWHprICsd4xYP1F
6loTyin7ihwXzMCqcdW6XqPHzoET0PjmfFz6MQoSkBMDKv02TDLzOwUPxZfTYqYENlVXTZ9eJS1o
Dlzpir3FmfKWbDmMnhZ1qa9gtQBBq+6Bw6i/eroG8BWAJAjfMJzuYUsft3I+PKgP0dQdgSAa94au
tZ+l3n5qjo5hd1dirAt2y4Y/vct8bIOlMphXukESgAo2qA/iUt3lunZjt1lcsZzbrhI2kUy0sFDz
6Da17QWr4ZgE3NhxHXDYS5Tvup2gpibnzR5WX2WRrdbRw+KPpxYTOtJyOVVYmRccVCmuElVyOuQN
CaPQvIYW5YXlrm2xSzu7VGirpdA0csg7nV/ZyYdFLQ2MGV2dDNcQTi4TXf/qrsv8Q+AYD2pdQcAe
S8NJfCYklxtR2d+qXKHogtlBeh31+OoKct3QhcpcJDudby6YXNgJtVos/U2ctxEFHQMzfp+o/IU5
uBVkqgvzYVjmYz7GiYNhonmCE3Ehuojsh9QcZ7mrY2b8jYJHx2vH5KFFZNbspDB/9aaxL0X/iEpb
Vw9lOSSCklViB4J25Y1W4WjExFTvcr6TB86k8f3gNqFV2Ga8w9VsXegaJahVkh3vLH3fhejBW8cz
2nKaH0wbwTOlrxarrhPJoBc9uUHDw2xXjf19xL10leWOoAICE8VgZ/b1FUKH6ZU9610VJqKKlIvR
Uq7zvNfCOukuZT3dTHiWqby5WDCa5mYkrQrEohYso9PngTWsU4MtR7G0GI2XBKrAxLHyK2EYKxFM
MbaFBoPrddN2I+2GqfmmRTKb/YWT9qWoSp16Qo7ijmLCrGCvKebbqQKntjqk1Y2TqH8XRVJkHyps
sx/diL6Qr/Vrn3pqoTzWWDuuZkWo1W1egaIDJDJHF6PTEo3pdfrYYjeNunG9nKxevTKQWDm7DS9W
cVpINml7vAb5xAE3zKle1FjB8+ohyV15sSZ28lhDu6iuEEXX0G/zotVJAYKecLtEU5ztV9gRyyUo
jAeOT4uycwG24DmdZ/O3mi+l3PXQ9IJJ0TM04nFz4RJE8iMybfnQs+n/LNSOpIPJUcoPayEGDqZo
1YO8yVtuDxvPkqWmRDS7oiVJ4mKPpzH+kUtyA92NfhmtE2iWKAd0YWPW1QmYBbO1W0BtWbh6ezG3
VUjtuimt+2YQgKE4NK0u+x1+uIbb6JNMDZObl2LOPfZjrRes8R4URVRAWpjAKRIzfVvgVuN+xfs0
75OmoTCASyC54wxlfqImfmf0a3XIS8MgLbG3bueSi5E2GkrAHiqzS6AqxUM2MbOoS2g1fAt1ckzu
ZyXhU3q7UIU/zIVKOEfuQXvBNvBNStQziooVCgs5RpACl1pbLIc/6yow/f5WNNnox9BNnSb9aTrI
wqTGktYPXZBS/lpYw233IZrPdH1Ou07bQDT1bM3WwXy4p+kn0IEG15xoX9BVALKR6Y1fatljntiP
XFplQDNqQEBk1mc6Gaetmb/HtdCLI/BWAbdtf69nXfgEQXgMvArwQlkWe7UD2FIu9bngmNPG5TaK
hb4Ntpuw+F8nnT0oHkOSFLzGBFqpgRU0xmkRrsIJq9KeLvDaV2eaiad94b9H3HqXQtBEQzz78rmG
BCN4LeklVuWtshzdHjAavrQ/nx00Rl0L9bNAXHjy8jhZkkmdblLB9IKyM7eunTsZHhb4M7/SaXNr
exqXtih9UdPi/9x+xWe/UlPo8LQ3IYZJDTlWoj3kze4mH6v2Po2yMy31NwazECzQA9U0pJenerVs
VkxwkQODTdwOOXpwzu7rDgrMuVy5V9oFnsuir2zaGAFMxAMnL1AV2QIogHva9MW9raLQ7j5F5a5h
c6g66uUpgVMXNiCBP/7ZWOR4RKROuAJOHzDt3DhWI+5FRZ9UQdK36uMc6RIQQ1EHUZ0pZ17oG98Y
gkjMDrbFpQLpz8tfL6FIi6GWaeLmMWbGVe290dR27z/U24PYNspt1hBL3XQwz6aIBYeklymfmNAo
RQwtKQNGAhrl/VHemBuuKpB6IOKzN+XUy1FGOqy9NHh1lXNbTljnfprJfVd8fn+Uvz+c581c5gXD
sAriRnHxipw0V1U7KsEYza2vF7TKsvxzn8pv7H7odgrSxbM7RD2hAXYA7Fbkic45ELR2pYvRp/T0
SQdE5Sm9CRywdu+E7P98/vAhIhilfS6QGp6sLclQ9u3IqYH6k1YemoqS/QTE8KJDpeMb6IwO77+O
7ad7+TZMVUepKZisaJitk9VTk8Ko9YavxOmzPbhKv3Ccm6xzuYsuIM+GcEm670NefHl/2Ne/tYla
2uF2ZGp88aepiSm7f5uLjg8fzz07RzADv7J6+z6CaPIvhjItTA58lS7Wg5fTaq4g9U1bpaKkLAyN
U0VvonVcs89oNrcv7eWbZENAGcpG51qEa5xM34p2l9s3rKNGmwW0aaGS4AvU1p0ERLUMwGNwbr7/
aK/kv7DjVcP8W7NjId1xT75+R9o4BQU7O3Ahw1tmbT8kWOq5AtEqVz/1Wv7U1/0hpq/RqtxXiQgp
jeE+y+hlvv9XefX0ps0yuxnCMEDYr3aRSdH6Jd9UH1bK0xofagmxICJYoOOaVhyqc6aZV/N2G89i
lcBGAtfdOJm3Fn0u4EA6XYNdcTccV68NUPs9Dvv3H+vV4YJhttV1E567hitOPsfKpoBgc2/wKYdX
HjYP4SNcum8s5YFDaOo7JFH8/42ov5yukD8AVtPE8+3iJ+ROfyoU+ic0IZQhzMqzu+T2np7NWkTq
5iYJQpLLAZH1/WQGIVWCBwTAwW/q8ZLIlRujL4OGOyrlkTo+6Ksbxo0SJo35z4T5TzLD3T9jnERA
nPy//8cSITYa8f9uqqRA/Z28hvSFr5J/4x9fpWn8hdQSBLFpYibcbrz/5as0tb9YnElj2HwPHGW2
HeE/vkqgxwJoMac3Djnqdub4b1+lpv7lapaAiczayrKnmX/iqzzZ/7mmgDQW+na8xmxm6icfGzCy
eIQeoXuthtrTBi0bZKJ0z3xrb46Cfh/tNn06Rz1ZQNssBRqwMIqTm8sVQfLJ50Lr9H/mHazst/Mt
uEadTHmyLTRdx3VqIZNg0Tw5AAAgTw1dUinKx8FEoZt0C4T9JnLuHDC3/X7JBQJphEC05ExdoF8b
singBjXc0eyEAjZMY/VAYG1q70rsAvX1FGEqv2xz1Zyo9XazCKtcGFC86Nxs4AE85F4H8KMPZksf
L8xMi1IIaDNIWbGaSRHEg7aMAM+A/PBXAYBPp2uMrPsUUGx7jN3GiHyabSt9IJCyHyKwMNVBpTQx
BCIFsrmzo9n4YbprD9RjHjZakdGNHuwqCicKivjbqDYBOte2nI9s+da9tfV0blUaE58XnXx0z7Gz
/NM0lcDk4QfVN6YuhyIc4hY9h5KVc79v6feXKD7UdaLEIOvc61zLoehHqqUTZKsKFpf/QG1w5yea
2RLkysX3MFM0+lzJYXJ8S48sZ98Aqmh2aeFG2X4s7a7YuVFaTUfFAtDjDdgGK8Kllvii06lmXEmL
LIVvZo1uKbDB8FWgfM3m2GWr2R66Wix3UQp7jD1dkgZQuAvxHkKHQACUomq/ZVB+v/UwNj5VTtf8
nkrDBqBAUeBrPOnF11QdrR9Qa4zfJskh1ZMiorX1m2KeNGLkVd05kESEts7KNmqQtmpby9SRTXZo
dKXL7l0bbQUPVkyZRxmsb49qNneOV2rkfwf0Ckb969DBI6QWOMMmGHTAFjuTcAIY1W7byN3CzSzz
VlQKum+pczZfdHYE4AXXj0rxFDI33e2cat4XBzY0OVhWXjWHlqTuW2uNp39S3/5oWf6/CaRnUXlv
fb7ovr3M99n+6/8szrbxF6ca1RJck4Em/H1a/cf0bpp/qaTIqCqp7lxdWCP/e3E23L+4tgM6x+26
HYo2p/x/md6tvzgj2ixBJmWR7V/7k8X55IiyXRS4M+F1RSevcUbZjtrPLmfVmomF5pi+K/OxiS4n
ugnHJOu16DA7k4EQiY6uOHBvGcA/PntD/9nCn7vft5Xy+eFhG5qvgpUU/x9Gl5N9oWrXFJB2pNJn
JXpFqbLlQUKd9ccJxd+ZsU4fE8sfaQyorCy8qbpt8aafPybQB82iYrUEiSxl2PfGTy6kc7gWMVWs
dmhuEAHLP4pAxP+9jQl+Co/F5uM7LZxZ4OIJxyJA3DEXSi8ATH9RbIofKeorN3nb3NudY54Z8+Rm
9PeYCOO5FXEUoMx5etceB6H2prsEZhMntMvJjLnNF0PXPaWai49lF9cf3v8V3xrRJEWG28t2Bjnd
3eXSg4hP6iWwZJsDMWgz2B2rHqqtIT+rSj+e2effGA//N1YOoTJdndOCXV9kBMhq7RIAfD8m+JWc
KUluOkhqF4ZKqeT9p3tj3nAdw4mlYwzbGAov503Xu32azjqpQXkb+/W83GpKcZ2Wo0JTyDrQmfn4
/oCnxwsmjcsc5V6rcvrC6/RywGWZY6dY8iVIdftTP2XupbUu5Zl3+NYgGM51Khgah7xTO4MO5M20
+24h9lOj7d+TmoD4vXaci/cf5vXbE8wJgZofE5BL1e7lw7R506o47Jcglt067O2OlvWtYQN+QnaJ
ZWfXZHVSQMzvy9kK/mxsllXuJEKjYMMFDCX8y7H1MkOFB10jmKZF8SeOYZ+0hLJh1EPri9NqvVxJ
nj6HRTh9s9uoVAlYm5F/8POdzJc1p2WZoBkHFA5DOAC5ZlNadrR4Dd9/vFcDsZKxgFIyAIi3Vedf
Pt6g2DQNhbUGw9/akyRBQluq7e2fjwJwhVgSSAjM/u1jfLY7CAfMrGIlKGodbaH96/ZOYMWJZv/h
Z0Y5XOC33IgZDufH089sau0mzuqIHvdo5z+5Ves7jsblLR658VixifloklHWvv90p/YwZgWGR11F
Aci2rNr2yVneGaMi7rMcM6O+byjsOCCL+3lPlebQK9ZBZgB5m3FPlMqZkU8/DCov0B5wuLABAig5
NeCZ49IrSt7DxxJGfCVzg2wnp168hgQYFMfm3wf/RRvu3n/g0x2XhoPObQ6cwZaY9wo2ABlvopev
qQGqrsXecaZfQXdl0QK3DCWnkl6/P96rSbrROkB1UEBXt5r9yW5EyJdU20hRg7hrtaCw6/oQufm5
+NrTHQEEhMDtArRH5cqqmtvLfj5JJ41vGtJuAFPeOs4pZ/puqda9oirzLpnT9cyO9+otMh4VVp3V
BWshn/nL8ZTOrOW8Jg5VbBdNa+fOsScSgkW8dGC7ODNVXr1DRuOMxwV9O6hp9skpaTRRjKXUlmiG
q6i2BifyyCrrju//Um89E1UAXuTWxKEE9/KZGkgulrJC+RdRI35Ual3/MKF09zRmFSX4N2NRRueb
o/qmn/xewyzmBkGACCY1Knat7NNrqCLpJb6d5cyEf/Pl6Sz+0ELouJ3mQ8ciXzN75eXp5J4cqQz0
/irK/k9Xye0n4qOi7sCpHIPgy5en9xbqMIQJQYmk9GGqmuyyjLPqzE/01jR/PsrJT2SXRtsbFtOu
tHXlCOd9uSNfFv5EEgM5UpLi0/s/02l5GOzM9lhAsfTtooEb7+Vjce2MJtYvEXT2ID81TZZ+lHFt
HPN0yUMts02Pf6qH5BxArTOUESHCaASrPkp651aoxlN+pkj+atnc/kacw3STPWJrOrz8GyVQ7LGM
MXNEP5WhomndVYldI+zxOPmdOv5UZad/fv81bF/z81vK328BV/x243LodmxfzrPVZaSRWiMKEMFM
NdRTpbXuYRiW+0KMyufYqO+xx8nroZjF4f2B3/wkLdy0uk6liQ3j5cBJB7VaKS0RYMoxDpC01l06
TqtfpMSDvj/Utg6/fsb/GepkncbOVaRy5RnHRCLKTbR7fUxzLwHr7mlGeSBEc/3Yphj+oZ6fc7W+
+Y3+DZnhITeFwcvnxMVvzFLhR+0IY9hLdzX2S+9W/2bR+Z9RnJNllBBLgkQnIQI00PPRHFGPVy5i
cQuY4JnDzJsPtC3ZrAhUXY2TBypWqbScnPjhdHfaV0LUX0U9nrsovDkvgd6xrxJFa5xeFKgnxXi0
eG2zZVeXrrGKyymS8eNMZPC3WrMqgC4RiLPW1M+8yrdHdrY8PJuvwzlZiBKnUmWJGxzvQ44+jAQH
7WCrqRJaY51czq3Z4cQmk0xijPrx/kR969Vy5OWQyCexVQNfzhWU9EQ/KhND41z8uFZmfZkiIT+z
8r315T0f5WSZWWhX0zNZBWpuLQsjpTb9VkOqls7ueIYBce6BTraOoXRL4SR8eZWY+guk01HYD+N/
uiX/a9X6ra1DUIHYyFw2Bfbtnz9bw0Sl9nWDUxduKxR6at6TDwRUCzTsbBQPnbo/M0XefIPPBjzZ
OlRop9aQ6iJo7aL4UVHgBMNXpJ97ORr/4mujfIUvXbW5O+gnP1brxAgWXbbFqeuMH6IDdtDJeTiz
xb/1QFRTBNU4dnmwWC/fYEv4EABrvuncBJXOdTc66g2g+Zpfb/f+HH9zKN3YeiWAWDTjZEp0iRon
QMecoK0cENelUv/EN060fZQMZ06yb80+h9INSeKcZV/NC6Jc145LAdlOtIl9tWmb3SZ9PDMZ3h7F
Yss2kZhwiH357hw08YbexQ7pdo0VIkJprpZajhfvv7Zzo5ysSkvec49R+IWWDn8VpW1lh8Wt/Fej
IKmitIcGZMOUPv+SWhIJU4JaMLq0q4CRPePqzPFj/vmzACXYmsfcNbkUvxwln6IVQi7Pwk3Z9Fw9
LlnbjXPVmTcmGkVXqswu1Wkbfc7LUXrdGsdMNlrgZplL1MCsjfMuWqwuxIceu2e+09ejbUUglcsu
ejvuGCdLwmqZsJUARlMTIbwitJXNJqplUlUu1JoY9zNHmtfTwTJxH9sk3muIN04vNBqi+EVVEz1Q
SO4KOUp13hg75xrgbzzUpmniOAptdCugn7xCZ9TB2ap6UA8oPL1WNEbnWaC8cck6eZ7/8bywKZVT
p9iEg6wQJ+v4RFKGDptdC+pUtX5S4FpMf6lAs535rU5xeRz9EWFsNXmYJyZ1rJOzZwMCZGnwTwc4
PXL5HVOE3Yrd5qZfLnJ6ZEvrOSjB80dzQT23VycDeddU6l1J0Ca4boe7AP/knqI30SU1l/M2dLVc
db06ctwM7bSpVWUYqSLRd1E/QbEm/KUz9u9/R69/Hsw8tII5KLDxvbo7x0Q61QP2iYCUUluEKEAn
cpAMs02RBVf1/fujne6yG40S7zxFCK6bfL4nM5xfbOXeY0VBBVMSZECp5E9jS9h6EPPvuUHtzNE5
+eXpEzImQGUDdRKqSGpJ2z9/trOPOCXqAl9U4MLMx/wv6V5TSqLbG6DBJLL6/Uc8/aocyqmoEg17
kydSQzpZyi03nVssqhEFnQQP2ko3/onECP3MKvv6TToqYoZt8hHTTFXw5VMpNJ6zekiiQCkEcii7
aMSvpcx0L4Zs8BW/nyaDP30wBBLb/7DHU5P4O5n52XukEiypFesRH7LsDk1fZReNxKv0/ijb58Nf
/flVi+scfzx9IZQD1FSNk0+472RPQBE4BkkeJsQQ1Vbag3A4vNynOgrGMG7VmfymJRq/EPcmA6xU
0BW60iEzwNiSEJKVSAexuJUSxPhGPrbA/7+tJSZUn1yI0mM1rAlKjI9urD0QRmoeNF0Q+2JmETJZ
WbrRjVZyMrexDd9x0C0EkoR5+ZysxFw06Zp91B21v1d0lwDPVUu6+JgRVtCAJ8m7YOZslRyWcaZR
lwNIualEZ9F3t9PywRpGuTfAtF1AhaSWSpip9TjFbgdEr11uYKX8ou0NJ98ZV5V06UT7WWYtUAit
z75qi9sfm14Ud6RPsq0qdZc8GGNahsIgeDPib+J1DqlKprV8z+cqhuFlLsPH2S1Ay7jTQtjOnFVa
5E04+WecHCaZr4h4YxI0cmnHO3UF4Y+XY7IIpHJwCqVknB1sMhaO7aAQqFMYgmwsNMZeiyvkBlB8
thPW2PnE9DYb0KnFSs7tZ7k28IaHi0k8FzmUm4PZMEs125l94XipEvXXC9m0wArxdDyJCB5NZlIR
yeFC+jlGDvI6MncMlSQxfpn6pJMdoShQRpIxxdRTk582xfpwyBLOu58HxGNk22jW9qaqOBY3CTYs
9I5SWUu/jKlEhpFdkivgpIklHg2D0ERSvFr1M9QS8QXIHNk6NfEzSLMwcn8jtrblx+ur+HcxaNWx
5yceHxStqAfX6ywgA3S6alqMsWc7va0RMzc28le5ikS762P+xcDANHYrFs2NLvlje4qTa25SMMC9
SnJAsdAeI2Gj0K5bY9QnmDldg10ei/+uJc6JZBkw2R6hXZp9JEomI/WnxvR527LoWHtRWqn6cxpL
gmwqtxWPOebSy45E7nRHlkj5SCrKvZYsNWFPIwSLRRekpCuSjNWyzpotim81Cx//t/tj1Yb8bmnG
NZzGItmCnuL8msBh4kZERvyPqRbD8qHrVVuwmjU2nqOqByzQVmkczz4BHPVMMtayIGbLbGn1eCvt
1qonEkOIQfdaxEbNhdmsSRlWeLtu4nrN4eLUc0+SSNs3N1C6ohl1cI2kpK2dtAgyWwdEW7PvLtcZ
2WpGeQ8DJabWMsd41T8Z46zxHUlirWAjOA4BJyU+3ns2yDELdWQt1k64W46zba0Y0T1StB18X0Bj
p/rWbTOF8LIBYsvo8zr0wZ/JFyKlc3Aay3NzQXjnCNz1cyud1vFF7yrxV5iXlXEQRNWJ0M5iRbms
HdAmCuRDhQwrGEuuZ8aLmtDyBA3pp2pKz2QiJRJtUy1qx1PEMPEH69EShQSaZGJnO/BpAoM1nk8t
b4mWSx1VD02+1TGQapXVYbU4zZ0z8SWFyVxgN3RXpwoie6roM81wHZDDxvbPMuqgfSuA5pOAsGlD
C8tkmGn9Elo6eUSAp+TmqMDPAkdVdGeX9Pn6WSFLuoYy4C7GTqRZDKS8mJPbtMnghzokiXwzc1W/
teZIpgEBN8oS1FoPAaIDS3aVaGtqBI6U+YXQY6FcOqkW/4yhPMmg63XyxtYlm0EUMa1d/ICZdAMM
dOt3meWq4TeVMz3hMc7FftNrsWzXffzN7hNJzkq9haWvCToH4q9SHF2obpNHu1NaFZmvJPKEFr+S
hothzntpCSXx1RQlrzfAoUJ+tKotKdBGuxwXzGsVuAe6VJ4rjByHttobtt/EBqE4JNM7M8kn9pyJ
CyE1aV+zt1OjZQ6U2qVKsFceqsQIXuUQSVwwPcoodyN0ZBmY5qwD/WrddE+A2rzuZjvKbJIep+U3
UCuy+CanyQmEIwjrygVcWXuT1aj6znBm7U7HZEwqV7f25NBhEfw9arhtOToZ5iFJR+vJxk2pXhpD
t9L0muF5H8yGIFF/rCvWkToztV+NTLcoqtJqnoqysnkoudS1Zy6xEOEstOFxC7AkTzNdyQcc2Do+
5E2qs0GQ++H63VoYEiCIcMm+5t52BZKh/gmzmCjAEh2W6WXt0BvIrki02Wv1YvR+MQr7B5NswArP
PoyGa9V4gsaAVuWDM+pND89vke0TUnQ/JMQDWWHSKkT2trKef9Z1xhrk2EufYJgT3RCaJpgK4hpn
KfymFGbh0SByAUzpPcgOx8w4j/bMhq8Gf6KOviAqJCbz2Rh2SdcrT2pnGl9lQUJ1gAvK+JKZZW7x
Rvs832s0mA+9JRDmkTu0zahSApZSG9290qwsLohz7qJfLfa43BOWrLHPdlBTfKKlhj6EAGHjYrPT
8dbRCrslegtu3I7KXU/a22IWDuAyg2hvvHswcXplyT8NhMCpQVcaec6uLNsxtEw5f18jFusbW0/G
T9Gap2PoEuX01RRrTsJfoeoeJCHmBxCo8hdyQlbUZhgS9wN6wjXznVSB4aUt5DxC5SRH3Tf6GVtq
rSbsb5PS8gO6pSvh8ky5UPb1EpXTzqjIF98v9ZrW4cjLtvwmX3hECY1W9TIseYgm6aH/sEjyMI6E
FYgMDEaFEhmN9OpewhxLCI+XBSwbPjHU2MWsjA6oLdZZv5iMhCxTERtZoOdafZNMEaa/nAqDyxEi
jV1uExgaD91Sq2Hd1aXmC1d24xc9YqW/mMBwZcHSS0v/FkGq13arqff5TV2tNOzhMyTNgsBzkrh8
YrBbH9bWWvNxZ/SE/H4XeprWPweC6SLKj2LLnzMlwWz9J+6UxVrfSDGMSh6CgSfZGQpbbGbVh16u
Uo/CiQDKSCOIoZPwmzqFvKzAzom7IHqT91cj7m/W1sYSbSt2D2Jqnaf0Z1okev5FaJVeqN7QW5Kl
iAObyZfW1VXYlPayhAWp8hGO2bzHnR2XQ3NL/mt2afAXsLclPlu9qDeLX6zXBF0J4DOj3wDUIZSs
pAzlTW5b616XyuRXn8URKCfchR9VFJoGgsXV2ld0GoowocGJUWjkPwn4gPXrkrYOm+rED4pCli3B
J444FteQEjI3XMq4ezL5s5WdkzTKHk36JPdKOQzk0HYcSr1yxKG7i8pZfiiywbSPs8yVL5PGLhma
MbakoFirVe5kmXeaG7YkGoFtxXn8sTbKbNwhGssWv1ScETTfmsWXatxq1cVYN/P6qeumpMf+bDbO
Y1ErXYHtW6TfJrSAMCjygd1vdSeU8EBMOgObPdVRjKyL83EuhmozEmUWaceEhpPVSMph4hs62ALP
SCst22ERcO/JAW1vdDSb1lFJlemIagZEBz3H5AkMqvGUZVWdPGRNlbfQxNbsNpl7VqyuTQegVVKO
nsAFRvqVW2ASLWl2PQkkpKWvU6+Iw474RHgFo2NWoWp2zl219MVvLS8X4Zd9P6rk8a0WR2dDl3pg
ZmK+L0RTfWdF1B/KCqwZElawE/sVA5TwUF3YNFxXG99aNSS/N5WFuS9zffy5KH0Npw56mRPAmWwO
SzbAgUMHV/x2a/Z9cFodetYuH6a72cwBsVu1Fv3KdHvg7tLYHN3bZc1/zaSt41JP2u5KnVZChkcF
XzO3t6LnDoeD7hLOLcfCqTcEMBF2hFDJqRcFhpYZGbQ/A7JbzpUHOlqaT1/q1XqM4Or5ahF/s6TR
7fpye3DTHno3MJfx99DixZeR5E+OiulWE3N6S9Taz4bwwIBiU3Y9xxUPkPadg5HcwqR9l/CtPzRy
Tn9H6SbdTuyxChwxtiE59B1RzpUDTYKtENk49f+QpooSZjlxE5wD1vL7WEztY6aYH2cuQoknB05H
XoOUE95klZvgu9oqyNR+DdQuxUWf2Pqy1bkI9eI8zl1mSu1AS7LovpSOurCvttqVg0V+zZwkkDh+
Hkw1nq/WvGv8DlzKtZOINtQRFX92aUAeXc4Ifi8qyH2jKpWHJq2UJwIsq4+yGZUQtrP50Oly+jBh
O8m8yAUVmMDJ8qxVwadN1itB0/xsXdCsznqZcL6HyVEmHguWeIwd8DwlcCpIlet0Y1plAYql41BF
+ihwi/JhnauDNjYlgpVhvdIne/Jlx5ftJeuy+pNK7DpHn9EnXth8TNsCjXVdZl9WdpCdMuSub8q2
8q1odq5thVIJcxMRuUf2s+bXOXGIeHL8pB3NS7mkw0VCBRuqCAShtTiKytwPYkHob0aDV0UYnKuE
Uh+0vJF4Za0gRjHVH2HN1QdRz/m+rmf9aSUgiApgkX2uqhwcjx2r4nZN1insZuc4L1H1aVFsYH5Q
dYJ8sbtjZLqXCt2Y38vUtxdySr+4pZncGKpS+o2p9n6TFhImpqU8wqNqr5bOqh4cyxzuF2VYbNCA
W5BfK8ExmMUy7FSmorFOBn4t8TRx3fTWRb2gzVQ/dkTOc46psp0+KA4Bp21/5BKaLrRdVfcpbTOx
RXQTQgV+0fbMEvsi8T5xsMiaTGLh2nCsyvW3Q6D4IW8hXMicYFqXa/Qq1a82YLD7ws2jg46v+pil
CSlTDeUIL1HSzNfm+K4erP7OJD36IU1tOA/TmF8n86xcUJeYD4toWMum5deIUiMkPhWUZWaPX6hH
4b0doRBFIBt+RHm8Xta0Ha9gl32DtVdzszAITMfeEPREFB9lWaXflLisH5D96peV0vW7NqLi4C22
zTt21AKFbDuFGUfKwo9MpSCJm6pTmHGpJzA1iy6QYn1Y3c49mhOyV9+0q85bAUHs0yqX+g4ShB00
NGYvVfCfl42tXU6FjC5gWOTHMbc+m5GhAIHQZq/qcRyAglWZj+tcPxLtKW6Erd+zYIhfZWayN9ix
cSfy6Pdg9o8jz/CN68fmbLaK+usMGZ1UFLCJOyvPepi75XAJFbI7GKq8K6rR4LthUfWWNspQG9vG
HXIMjl3QbZ6AkgCQW7kBz2OUEg5ocBNhXzK0BPskSmiPiz6I3hzA/hfNWPKESxR1MgKI/x9757Ec
ObKl6Vdpmz2uQYvlBBCawaAWuYElk0lIh3YHHE/fX1TbNZtezKL3vSqzqiIZAnCc88uR8nDbnvxo
07jWeiAKj0d2QRIjE3oxLMN+MEe1xMxv8ilvCJJkGbWeVNaay5aX72ErbkAVEpnKSm/cvjYMzq1+
fCIUgak1HGr77LcAt5tudp2PzhPtujEy3/5CkS12uRuN6a5yiT8jwdQv75csIucAeKhON2GfzVnS
821RpsER0cRO3U+CG74L/1gcsRW3nu/tdSTtek+5e4pIi0QHtsuxIskwl43vEHbSAMnOOWhPHhki
2hRcQ/2mMmbT3bkiByj2BnpBNoKucQJeOkdax4pEH7JyPD68jaEXgydxrujprMxctQktzcGDkRZ+
GPerEXiEqTn60yhtcqmI2CMdnMQT5x1TlNVu4CZ8stFK8tMoYvXmS+v2gY5LS0TfQ2uMX/40TQ+1
EmT2kRedZYni1P7TGEVYJTzbiOudhoiYyhWtHW0plNCOWwKI3FeKMjna0FQWxD0a4cCDidmyu0hg
FB1XExGQO8VKFCWjrnvq6Ud/fG5UW/ibCD1GgHmpoq42hLf7XduaSK9CDIGzmWYCStDPTh6A2ExQ
ZUxuSug9TtpNLxMJnPmmgXSi/Kwo5/vI6+hqafqMUMLK77vXYNLgxs06pu+uR4xobA66yHC6ZNOP
HCqvjIm16n63BHIS2mybaIeHObWDC6F+rDg6mMKVukyaWfa+W/GgsRvNSEnzPb3n9On2n50KeQ+C
ErYr7kuHLmGz4tOzsw5PYtjaQsf20nV9QtByeFFNHT6tvYqGnSjTygfdIeWTNnt28SRwC8M89ooZ
G8HBMO/KpYKp0MNUljtLKo7IokHWnyD2WIJ91IT+cLLrgbS21hyNg069T8cTdr716qysyM/hMYYe
udZ9jOlerQfSW6dpW3Nuv/m9k/7FrnP7A37fPIVFMeZ3NkNdmbDEWjaYTx1+d1CTigSryeQSzPL0
qU0ViTiGbZNq3KL9FFujcCjjdVm3XmuVgmRzAZasfWHm51uUXsRKGgDFPYl1lVpIAHSxebm2plIj
TCNFWufAQhapEQCpC0WAFctskFLaAEhhPHZmyPYoAmm/kJEss5+SpJSJ8DJhj0cL0O2C+6qTz+ba
ut3eoCTutob0qGG3DVkROeXs5tyBkLRKJBFxgEViOsrzkmLt6ERfmqgIY4fq4HPAtvJdQuDMcbBq
kuqsgXKWRCMPue+rpvxtLVHZxH2R66tN7tutydCUOVGrTdNvU9eb7iXBLQUVODUBzUsurBcliabb
T1IrN0HS59LG2qHQjd0szemvHVjJTrQg88UnZOt1k08+lSt5+mDUcl8nGKDqcSALsb+UCHt8N87t
ul4Z32pY4NCZ0x8at1l+1lu39CYVnelvMlJfScdpB6lfw6k26m3DWQde6weEe7JNlQ+trE0G455M
tU0f2XNP8JB0523kz3V66bUXEETpFR5ym9SPxn3TVTimN0jpbZRZ3TgTFtjjdyuIgZFR+xBMnKOk
InpkyArKVrsHXVmDdTF1QwZfpCYSRFeagEywcaeSex/xNavo3PM5pU4mguOioqZDVMGk8K6BB1Ui
Z6bDndeiQiOFC9OQ+baURu7RuLBACJwjHZTLCSATq+M4IsbdcuTb6tkbQ/aqrbQdg29SiKL0922R
Dv0LZdKu4Mox5vmRKFQz+xlaUxCDhSisO4ULRvkdB0s/PM+RslGmdWUefRFq1BHHTiCWI0VM5bTh
7T2YoeZIbB+VXhxAfkfxoicKgmbB/FqxibpckdZBFHxJTffSyZkSkmltO22RHuL5P9PoLl8VOakq
Zh1bgOlMPfq1e1K4+eoj8MwUvdY3+yknmTBWA3d+lPqU47ILGkDl9WiN/iuRs85yXUcjiJ6K2gb8
sYpCMRERGKczuGFM8JIWeq/ytguLtPgAP6/nrZG7oyE2vVWGzNqlsXrV/a2cF2gKutJZ95ZHN/Sh
tUGL4szoDVZIb1YR9UORXnzmvAa2aQN4PS4jiV5e2e8p6A701gzw+J/mNDWMbuNoB0MjccVAMW+i
X2a5D/pFMW0bPMqNp9kuclI28fMYyyvCY5z+xE2LSRgxKbvtTIqvR3CFKCetz2lL79OZ4guS3zOp
3CpxYAqKpO/UQM7/AGZTHYx6mLon2KnU3nlN5an72rdbiPhI9l14a6B3QWrk2ITNtZuoUv7dELUc
Pmusq8LjcbeQ2fVftPD/uhT/z02P8v83kcd/SS38Xf/H//0Zij+/m/94+tvJr7r48/+aym+/4b98
i3bwL3YVPEKQlRjn+Oe/TeWWi938VpGJbxC/uenwM/82lVv/MjFLEZCCyQ7q/2bD/rdv8V82mj2S
gm6OgJsR0v+f+BZv5rL/TqXavADIVDySnolSBnf5f2eJJRxDPw31vmgFqd9MJh6FXQDBzbg1DN89
uAMryeh0e7OL5C+XcBuShakC6MKofUf6tlyHrCvJwjWCZpelVvRWucWX07dgXCs26sRnfd5D3VsM
tnPRUJ5pkgDvlPrkMbcl//zGpS+WxJD1l77pMvSIH/xGILTv+U23f9Ru0x1N2S1v8DvTXe851ZM7
D96db+mKJwAIUmKU1D+u/VBe2271X9M8128LIdHxJMdvV8PAEj1m50fCkQOCj5Vzmf3cISKPnzX1
Qt5gWjeXmoDDkcTfa16I6lp48rssJ9aMWiwQ6I59pAzdPDj1+C2y1HgvGjFd20ngrLGC9t1YJLyi
lzV7SdnNUegiuJdg6j+FUXwpYeTH208aM7+RgHfvBaLgu0ehfFYdjWxZyEueZ/44q5z30xtFcMDb
GRzCFTATgC1ZISeAS9bVif95G6RF+4cu53P651WGeq6uJuHV94Tqf88FP1WtBDZ2qBmKUY5Ji8r1
0NCol2TG5P24pUlotXSHlefvPF2lJcyDN+bV1SOn9mhbOZnmAb9hCbwfvlVi0K2BN2EaxkjKMjzj
viY7/tUx+ZhLkZs7H8xwV8CFEIvJC5+o1iElb0i3stfVdWb7szctV9z9SoDelSPVP3hBZ56lJD6c
ia0Glx/w2x9UTmZng3iMcaUP5sQhqfNbSH4nNh8KkIGwSiD825fX6wkavA2q/e3DLakQOKyLMChh
YXL8KYP6q29q/qIzf4uh/IIQsGMb8vF4+1gbZwoOkctbbjQfMPEwX2tmAiwQ3p0EXeazpevhx3Nv
xsiWL6TWeUAtwPjtLKkP2FLpe42X5Zfd2nyKobqnFGwG+jPnWI3E8PK/vpmp+cC2RWShArk9BmD1
t/jlvn4e+inYlvlM91CB79MiyHcfqDlixpZW+EZ5woDkczCvHrDSthud8I5wANIB/KhVrBhzu7MC
30gMblu6OswbKr2kZ9LunEtFym0SkO/7WVTLHPvuAvjg3FYNz1FE5UL9EaIUZN9MMN6hAZ4ClLbb
9BDI0PlmwGXSn4iKA2qWU7sFjSZxql3Hy5R1XRzCbP4tieUjTDkijilbIqblgd4Rkk7G68wFH97I
AthHq9uI1YGRdiv/sTdn572T4fxUukG7HUDpeiQDOv+dKW6EdQXLCWvPOmSmnp9gqeifCRz5PuSG
RfmG26u4kr1COWhm99DqdHgAmuwsAefvk7MDFUV13rYFYyV4s0+f4FXpcNRT9CBNtjh0Hl7sm719
qXS03mfdQgFpajuJW6kpHgrTjDXHBkaIASItmyJ1yE0TFC5tsnBfIE7aBnPp30++dK5mk84UoaX5
rg+lyTIbUP7QiZp0qnDxL7OsnC/Bn91pgKejFO0fqLHxyeKonMGNFu9UCwb6qInu/YKwxCZLzdjq
xxer4bvdzlUzwMimztZJWbUADIedo7glaHj0Eruw3aNh52mMRGk+KcN9a3uG1lxaFj0TbfFKeTeb
VGO4XwySLqs1cY/ExppEXop+qk5itH1ywxH0Ha3OeoW+L94jSKB32fknB63hZp1mOnuJ0Nj6xhRy
wRm0NFhCH4p11iVCinw6uc2Yvnk29CoB1/pANOf0IP1cHhhAnJbh3Vs3M7Hm8Vx21XmySuPiD0H6
ZFbk6Jppd6tHNRFre/6Mp3RkatuhNIBJ6qD5v8kE+TtMMJa5sRycHI239tfiWUIAHqTRaZqLufcn
Hj+Ivs1lYkfNB/99LBv7aE0NgbzDQt/vkgdbkOgBwAjWRSIxieJaAPFDeu8g8PvXbO7Xjb9YHnOz
mT2gWyCGlCSsZPDc5XNxAhz9K6HWapQRkZ6ZufEWmOYFTmib2yDgEqH+xmztIdgQNf17lTbvaUCP
Utj9lJir8YGtdXUoCmwNbpWlrU6gueKystYm9mDbR9ksfjIUqI8GSkXAyS0VbamSjbaezA+ZS3S/
mU7qj3LlZWDEhUbl/YaGR5Te4iJeq9XRRGtw6NJ6mbhFvfZcQ3hSNaGHS9VjO9lYRbaQja8c65wv
0XCmx4lVxhpsLijEMU+52eUHhhJWDJMOHx2l83Ewlf8+KJOleA7nPwZyIGaA7mVUTXFEaEPjQBet
byZG8zPOa/N2Szj3OHix+nSuJtrVIn36hiSxWfmz4T2ylesD6LZ3XKyCMicYyIPjBWpLDEqdoL1v
EmmkwdZerfo+bUS2ISue9iNeCPRLyNlqttwQyMSOgwpO49o7J1+l0RXLJkXOfWZsutuTiuddebRz
t3yka/eppu36PvPm6FxMa/UtZ7CjNmUbrNvmJRU157OF9x2CRvzNLN1cfOBU5MnEoqal2+5IkG0f
RD0+C7QSiDD9NNiJKp3/Qv+AerFzlGhNnHGkjFHY57DxjUdT+GVKqm0XnHz+4CYbVX8l59z8Lllc
z6Mb5m+2v3waenTPplYecQMucS+RV4jHevTbO51xqPltz2qarsgmvKJ9QizrZjFE3i2Mu0ivU9s/
Lnhc9naXX9iu+sciaBt+gOSAzTDZB4/fv/MM8SANKv4K1ajnZiZlqiqNeZ/m4trl3lulg+XBMFOV
DBNVi2mfqTiPgg0YLM1Vjrhwr9Ll1XMRjyFgf0DXiOg6cQ2G/mF0eAAUwn7JSzoExfrFBKuTdCny
XRt5v0iE5zJFU7ntBpMY3QEhj1Ujl+iC+hkbirUbiG3ctt5inoQ2bmEvAJZmNI1vZEsHZ06aZmvN
iFZaeQvD7ir1taqlvaVp3yCCsBiuq2ctR0Ok7nVsDCcOXNrPSFaP9iNC+U0U5evPEA0n7LTq2fLG
9NrbhXHvITJhx8ZNrzJHJ6LnOefPobMv+7DdeoRMH2wISfp1agcO09HA3b6z62bp/nEK2gvqPND9
VjsLrS/T+OrzcLsIwg3JEtKWcXRtqbsNvmB75q5BuxYKv080aMBruAj/j7aWGgkP1R5eMOZbKIMO
DE6Oe6knKoBCWraddpl24Q2hMmUrEpKKT3nkkRUsuaVPjjdd8nV2oAFqypkIND1BZYKetYLSm6ja
9INPXYIam3vD4JwIC1ZsZxLvJaTTdrXsfjsFrnH0oaLpgUA1CBQktiFp0yinoFmF8qh5MebHpW8J
sIuAwnk4LLGFMzQxeo64rPXWQ9sYekfDrBUrPbn0xID6F5BnZ9UDIPbuLA+hNZE9pMtib7i9+U2N
lL8vx0hv0NvoLe8JTWwh1zNWl/UBLIqY7r7/k/lCoN0Zfo0Rok3X1eUjderN3okW967VLtOwCu87
L78aK7ObteTzBtut+axN6zr5xMU3dtbHrdThngcDmfQ6QE+nImP8Ey2r+1nzdPsDchUdm05xdbXm
ah2bZiYA2Uw1YgevMpwLGkWSkdHW0YeAdHE+R2S2HZGjOA/csd3RWl3vEnYAbSAQU/Fh0mtwB2HR
3qcqnVLASm95UZPR/y661Ug6u80P0cqRIkfLiq1WlRdAjPUchmIltrqDdeyKcW03Uln9k+cODbVJ
BoV9Tj6YMUr6dD87yH22PFUCKn0BcR8UMMqT5BZFBtk66ZfXgpowE45vXmpWSBHHVR+NYnRfC/Kr
KDfzp11aev3e8wPQhqmspwUGiG6nOepMWlBNWLOhmfpHlUdNsHEIuSoBSJQ8riLovghyCr55UKxH
r1DKTiY/yx+QMq/7qeXKy61Q7ut+Dt7mpZy3Xp7DMpmqtS5ZVItjk0blQ+E0VNbZajQhQUKnvOSV
dyFTOk98hHGnXPR5zroDak5qMk04rEpPt44Ba7oZIKQLYduJ31VJ/Dg0uzqHS1Ns6c2grtZHNZCp
It3ozPtYRngbaI9XQSppjFPse+BfbYmzZ2ZEDoPqrp/uZEoN2QINfhVrB90VhL+nrly3/aDkAb22
unPpE7hT2fQbJQJ9chYMLiJJtcnQiHDe6fxbTS6d00I9BWu3DysEwLzWNw0pH9tzdcqkT6mhFBFZ
0L2xi4RsN4vyLkuJh9u11/mr8ofqvs61+2NFnfU4Z1lxF9kIcWUTMJSB9W8XxySaVJuPQaN/6X+K
KwqVXRbu12QtEaDpOfVPJEZkpwZd7rYCpk0K2d8tYqQMiqU0GUhI2Hcooe+7QVbQhsp6o/aSQoRA
0ydlNM3Gs6c7Velvzk7it5s8pCfPRaiTV1sT31ZtRG/pIF6qRT+LyRO7yafKoyz0S9OSnoYgdAMS
DAQWgHgXpfvZzfl6hlsOHpwbh2ss9EfZgfO2SvWJALh5kF6QswdaKYKOeb1gl+ZpLr/hPwnDF9bX
IlqaDSVlOTJsGLcGX8bISupd6azDq2m04g4txHhsmXd3PSpsIIZjkEsaT6q5+qghUGl8Wq8gCE6y
FMOXLsyv5jZLFYbzMiw8JaO0SmC48lMpKnpZvOoX/XkUXFneM3D6z0Lz77K2V+i5z5Zc/J2/zA/C
g3NrglHfpalvnHzyBXar78B3WB3xMDlvv0lh/y3j3VLzjZqnm1OGSCgQY3HcQB1FY2VfnLJT237F
kFnh+95MZuedDLL6D53b1fswKyltMaxNaboNBYNLuoUO1dvOJ1aeQj8I50neOZ5q/yyAliSWUT9D
GZG1JrAqhOBFy/JiZEF4DlcV/SLShlz60Mso3MtOvWmz7UfOH5Mn1wlB14agWlTI7aXyhIcgtlH7
klk4Bgb60VMgj7N2+s1k0AWXtkQVpSnJ+YtszqUf/Wpd9bwOLn0PkX0piuhMvNvP7Mk/TubvSIM9
2bhINvAsFziw6K5t0nPR8twEyYFDTPc1MJDhlOeyR6DqAjhvKadqd8Wk35raOBtR+ToW3XxxO208
dWkZxpbd/vikYsjB/iaE4UgbeJ4gH6NxFBRYor3GBECkJ7JCtZ0s672nZQu9JrpGuz/QDk/nI4+5
UEYU/4QjJX5yM9aE4RXYqp8VD8mKC2LDaPlZhQtcTIR0BEniBxrcRBg07inWwsyf6eQqka4Yst2n
bnBtDS/b0MuI5qoUMqmnWiShPS8wSQVOgXH94QKHsC2RzVituUdf9dZlnnjE/yD3RtScQtPpAADq
V9PK9qI2yq0oXPyn/ZsxRXeQIsvJNuVf8Llmw+fxiZNlNDb56LzYRvpONcb62JXmZzsOHFfz+GEZ
/WPrWX+FK977KPqaNeyTG94pwebikFjoRD9UYR2RKPPK6RSAeplQgpMEvcrpd05T9plGQa42iNyd
X4/HbPKHjw46bBNYVnWdyGJjVqRnIkBKvqUkHasxQVoMmijlKqDrDR2n0YEnXoeUU+i9W+dJ5FBP
2UtFlRp9CJ04LaOzHyjGE03GVmf4hz5bv5t1WWJezohebz2Xaf/Jh/lMj9mhFe19Q//lNq/VDjKf
x6o8FtmA8Ds3QASqoT7UtFihv2v9ayONuL5VApWz9UzWGdpJhAwwBbg1TLPbtUUUZ0H3VDGbZ76D
NNVnbYKUnup030biFCr/OKCFQcfCbDmjxongLZe8eKtXqEGN8FFIxMqlw0MELXMoUKNPQQp5O99K
hbxdOttIq1TQHZjjHyFDLtwPe37Lk4/4zC5QW6yrd+8SAD8hQ4x1WL+X2fikCDtEKYwWgkE66mXS
lutrt+IF0HmBnaUCzcBp+0iV0IqeUL/ZS067YHrFrx+nmWPua8qhsFVQlJlVKdJRefCJDnpxmmiK
TV9++ul4Zh/u6TmnvdBvrfzQcZTtFztLN0iEuXoxXXT7tjOxL1Fb8XuA4dpURBvFU2CEY2xUdveE
8uEVkNDaj7VhnVBoQhaFpruvMAfU9L2W49tqNGgYKFYFwIiaWzVZWCINDTgVc2NaLy0tzSgEzWmn
Cokuld6oxAZFXlAwBhyahKWffNSBf6HIwmMaeAwB+bh8EVEZbSZasE/IH9SFSbX51oi5UDtnw3FE
ln6aUH9CtU6LD8uyiOY5GPL8TzoK6xOIzT2gCLEfbLwbr8NYku8zrMbGnkpsJ8B0pzqg6DFr3URG
GDd4Se0bkwnJxC3rj9Wz7o0Mqngrpr8rYWdnbltvpwJKHmgI1bs09BeiTunD4JwYn0aCRwCNJp9V
LreGHaJHhVFwWK/V2qUXbbvu1ka/8kBMwIrI24o+Kil9DAS+QhCa92+BypuXMa+r35lGv7jQJbXL
UextnHm69V7OxqMqDF59TubB3rakVWycrhw/ywGHmD8tIVGiNirekUTOXeSyhplymvf1EKg7tnUA
h3Ho2Cj7T9wkoA6dgiOmOJlWBIrnngOM3Ek09wh4xdIfRq+vUbUH3qEvhfsY6vWvzsr0wltKj2U7
qh119kwa1CmSBJ6ZxbEp5unEE2U8Iybo9ygRbATXg2N9+OWsLiwd9MTx8MUwBESA+QSYxMmqpzzS
+jlv2+wYBH39LeUUPOXe+IHr2EZQKo2LYBlMmoIxPmUwPnWN/egjYoob9A6Jb2Xc3D2IBurj4fet
GvG580Zz1014mYC6lj1jjPxcwQ2Q2YQ6bmwxHGBTjVjeakMxGYzngY6N174f2YctTmyqB/M7LIvm
neT5d0dJuJsQAeOcskofkemD3EhvRBvVyWM1DGFMYrpxzc3y1+wOTKt+8bw6rC2i669Iv7O7zuwg
MsLmpXAn+0lFpQ3WjFp1IyeR5ZuahWFnEhaQUHOQbTx0zMdaoKjsKtTjA1qqf4xEh0AQV0ADBb5K
kTfqyK9t/yDVlrCQLaR4K42tzG5f7NCUwykbpIJX4XPgytxmqW9d5pE+rsidn3FmoVYoTeqyeqQs
pRbeke5KfBJR2W4z5DCJzOhQIzsP34pAsekuKjsVZW39Xix2xMmm/hjRNpjF5HeXZeGvslTOsRVm
wRaNIJkRjZz2tJ8NJ9q4qJJdPO9aa/UiO62f8FPkpGOby7HVDXwoPoI4qFMkNPTeeHqoYqGr9dST
VpuUUSu2JYJpvEOakfwGrpagbciqRR6vZV48ceVO301Nv7Dv41yqSzgTCJuABMHB2gW1fE5lp56n
1q+2K+RNXOdzQ+keumbfX4KTRE1M0eDcYgsZumQISBRWDr3mYC3QJr7h3Vs9CNMA5f9oVIZ/SRcv
3fF6Li0+BHBE37mUjSPu7LD65Q70H8DZ10eZKjhoMwBAYedCyFZxOkbuifvXflDWLK+Q1gES5Kkn
lRaqeLLyeudlVND5lHjPlY9no3GbQ4FxfF/o5UsNJuJezGQNyOSanSdjMe8nKjO/M6wZ1GOJ1Tpp
NPX73DWHU2sO/QUqqtwxoO7AuLboZaed7UqLebtZExyYZGCIKdzdvELbBsdV7KepuV9AIc6AlubW
yt1iV3rVX1UI5wwfvhydhdjdzCytL3Npwu3gOQsaflpcGij6ePDBZzsTT1649gvqgaaKsTmEyXTz
QC80SSHJ7znXcxlewGCCV+W49QUHj53M+ThuO7igOANrH7q6insxjC/0EE3baOpRUvk9d2AZDiet
nQjtipD1sfTq35CN9b6vzfmi+L9jCiiMbWkE9gGxm/eCsibcUGSU7lrfu8uFy2i/epK2twqdnMrc
ZYODkDud9mzeJKlPWEUWM+b55NPM7fgDKpkxY4KedPGsqnrct8KbN3WAPSj3hYXGtO2aR6xlMFGY
Xl8tfONXa4zWg4FL5485ye4eh8OM/wMm0yLCJULSCimWwhheNIaE/bjUrGFgKg9r0YBWoP4B+S24
B6zGOfrt6nxY6w1eHWvxFnpKgLu69ZvP5pPUJvgzLzN60AUs1+Ko+iQQTSXoOdSr6tV3UYgMRyez
DLi+P791yljuiT2j020dv6P8HxaXXyJ9fLW2DMwiaX3lfqzc4g8mojWOO2v4cOsiQlyJjinG5k7D
R8opw2juVCad2hkW1N5Xn2LWMzHQ7ex5MSoe+prNso02NmqkQ5aHPwtDEXhrwSsPRbMko9VNJ9U0
+ESHaaSiVCD6zEvjvVPTdGiIPjxJH0OZuUTi0ZoC2uky1/XvnS78mRvaqzcGXPwnIY3jJYiUew06
yzxZ1LsVoMl8mDYh0UkRAHMMsJAXAqzbd2Xy6UHO/UQDjO+gdcq6CcHpLjdn8YSNYKMNWJ11Xqxv
eox8qBkE3RtSh776MJofKc2cj43WwF+Ga+57W8MoOyZlA6QyPFTo9o4ZEmCmyWKQPxmmo5KWW1Sz
/RIxXgV2U2/qxmgwX4Bo5Fw6dgjr7gWyTm+aTvU5aP5FrBUf0ZLrMjHFyE+XTXao8ql/yEl8u6rI
TY+o8dtfkjP56GCZ+ujtgSZX9Nf4Up1uYfXh/UZUsb2vlhw+0HLf3MP17bW19WgkS7jAEM8AwpfV
FqzJGmNljRqs/lLTjAE955t2gxxBdq2+UUAtCaodXn6l2u4Izd6d2tkw49KV2SELhHPlUI0eGo/X
YgbYlWJ7GNov7XUOje2+6DvjkT8znW1v4CzPCjN8sxyuvhbSGucHYU5ULfOpNLzXh3Tk7Eo6wX8v
lAOyO9V6fXDnEE7O+aKNHYFAG0aRJHueCrN4RhJ1AOtzNkTGdQTELdSqEeDOpe7UX5R8Wc6a9Ig8
v1OgXTS6daPBciKr+YRmH8iNN7tsuQx1EyB5Td0fLRSGOtjqvMfQNRVzktY5fzS19DzcR0tX/l2b
SSw7rxy7+orTyEjmkDD6M03nq7td2STzJ7sO7GuXkqyEWdTEioFQoVXbsam9kafJWrMvcy64625d
5fKGE25Nn4e5VDIxwuypLEI74LlJoixlybPBEwmzw7dtWR2MLHfQwgov1uEeVwy2bJtuwQ9TZGy/
IN/128rWw9N0XI13LNNz8N74bil2FbqEmVlXVee6tZk2tEDJndjR5GMXC8roA9e7PVygaV4l+aUJ
4V5p91tkY7Peu4qmuv3ShhJ3aIsquptS03orFszWMfWQZn8kODnTyVyXVJvwtbyuLcfuxpI3C28n
yw/TG73fCsXcvTErwzmIIqNfbfWq3t1Q5og3v6AaGByibx5DuqFiuCbqB4EFOUgPAVcU+f52iMlj
hIsLQ2jP5Ibp7aJ6Ooy9cSaiga5g3HDDLpfsRVCQOMXzrC32uhbhA+A2Z4SnR8EuM+NL1swZ4cl1
u6V+n8cUX4M7U80aR4jiy+0M/VHLPdBHAyFK6smd3fcDYGXp130RV4s9Uo8lLLdOclXeHLSoFmiw
FrkobiUG6pLzMibmX5TXd2AlId6h3Pf/Uuw8At/PLYscqv4qi030rl+111CWhMqx/8bb7jtXu2oz
LDN23v2QX29d0em69Czxx54iIt76nROsK0wY9sAnk0HJPFN7oqsz7Gnng/R0xRWXQOZu5WxE6tTw
qlm30r6KG5MmOMJQqUlwozZ/dBX5VbnL5Y5dPcjQUWYO0s0RUZ9hbkYqlWJsUQHynmyu56PoI4HC
rqlWye/qjCjajQtUx8/SEnjSDPDVgYfTmPsvjtJUJ0ZqiaOzUpIUGaZ/BREZUctOzZ3VYvOmhDWL
AQf2a95NL0zJDh/aVP5lPSGVcxlTuY1Q9zHa+TmzRf3GjHZZwQ0GanrSTeHro2stQ2J4YRS3K8aZ
tl+aRz5NxHqj/jBaHRL2qR+DVplxUQOhM4JMsSGdP/CRjL/t9E5Ce3PnQojneCV3pW/8khil4Nat
xwkA43uQHBb/yd6Z7daNZOn6VQ7qnolgkEEGgdPnYo/amiXLsuwbwrIlzvPMpz8fnVVoa1stQXnd
jWogKws2N8lgxFr/+oeSrbP17GxvDg3EhZjOBPT6bAQEgb7n+OelY2E8XmfryNYHeLZykyg6JJXn
4BKQtxMY7+EM6hEWm7FwCQgWVFRVu56A0uqEJpswjxWlym4uO+/rRF7pOjURU8w23TXvz7qbFYds
5ui7ObARlVQg6kWwWDGwjTGf2rpjjzAmyPUXbVk5lGGTjjAeCcWKO7KVi0lumzqZYFBn7Ih5BApU
F3N+GUV19KVkBAKcVDbpeVnl1Z3qVXYBm/NzVlEculN5jygcUxTiKwbDXdsJz3dVxpPKLrXv6jQE
jyStGCdck8D7WhJ13HjBek4KtbULc7wGNOhPYV1X15Q/6K1btQ0DHAqUiQqpG25UhnNDrK7tuTwB
MT4YQhTbyo7tdSOMa8AxyKAF9UWW1Tc+7N2NTlwB5xW5OFHY07BOa+82T5nmNmQRt9YcImR1z4X2
CN4NzatOgOd6uVMitpjRVs5QZCs7ecSXmyySccw/kQVercpylKQyTUSuuw3yUWM+60aR7PMYEp0t
aPxXTkvpWDWBw4BgpiKnBcL8dwph6AdBfF15QJ5h3e4DUcY3WYr7A9mx60BOh8BMtwbo4AG++Bfb
Ju69rfBcoAApd36ZpqderEH4zK64Z1Y6fJdRAYjWljUIZYSlfpjgE518s7QMb8dUfh2LnHTxRpFq
OhSMzQbR4D8ebC3i28tqlodJK2clC04n4d/W5jCSeZUMJw1Rl3uSrLsnz/V/ossHkcozjJozBoOp
Vd4nDJAPQ6P0JaxEQLg5TM9xcjGWgWO5sZrgkBrWuLMFUwupmDBC3Z9/sjNFAMGwK5xFt5SpWuxS
4BcEGA0SdLJgnHB88DmoOvjK5+iRQDqC7/RRD37Txmv082yU9vBZKRPFWpsGDFN6Y9UIV1/ZEQPn
1p6+65Gm2codGoDYfrJkBi/ZKnIE3mSwah0WO16rg+ESxJJ+RF016/i7i3PJMo5l5iW7hTY9tTxT
D869tj8xNvqZGjVFxThqQMaYyJhpvghlrg/l5H42bHfkwIdGCAeHUYSw9NcikbgeWEwxJnUC+mGg
a7e/xX0T7qPaoH14hqx8XufeD91BVXEW5UKzhFNlQV7fxR1DJdOMTjzT2JqoUzvRgnobp1PmXEuP
t96QAXmYCkteTqF/k8n+MY4/FQSaJAbFUeXZG2C2MyHiS9tq+80UG9eoP4yTrMXlvrOyR7dON1MZ
XDRN4T+UffElabPtFNUUiotWthL4mdS+/6OPu12EWuOuVpJ55HRbaw2spd1Ts64vQzkX27xL8aVI
vtEIb3QZPos2NnFiALbB3W871MBvOkEo6Q+nU2opii2iyS1bUaE7xVU8qngHO4UQ3iwogDMDf9vE
+mG0y4e4Ntt1ZCUoEgWy/5Wwx/OxFvzG3ts5uPCgy5TBknijLgiuv86Ibb6STnTlqPSzDvSBEO4I
B8vsMANI0Yb09Fr9oxdjv+JlobctjPhS4WkADlR/xm3ptK2TjZ+U3y2Kv6QyGmTg+Y9Gmfs+SNtV
GqBmLEQeXvmtXKcyvg/cam8FJSzC9gah6Flj5lduNJzM2tuAlpxYUXsZF6Vz1ogGzxEoJlQ+PV4+
sYklVh6d2ugcV0XO+B+y7MatgTDyovgc6nZv5bZ/U6dDti0mYzc39mnbJU9xLy+TojqjxTHRVaGM
iQ0ktyJn1afhklgk4MXE46M5JlQNwNlb3yrUN4tsObDGMELpR7A4DKQULRaBQxU+psu8Tu5qYxyA
89zh1usC69APJti4iYoCdD2DNNS7Kt9U0j53uta8bGzOLckK8AlMx/93WputUmG0GeqpxbEIDunM
QKcyi+JMZnxoHvx+3IMnz97qKD+YoX9VQ7K5GtKEjgeCiJfww9KBuVbJEYNH0W2qkntNub8O4eqe
4FVPhIfNUU4757B72nN1Xlf2GkoVv7GWqbFG6QupMffBUMPuwPyyv7Jry8ZQwjWuMUlYWU0+MNlL
CE7tVHWeZ1qfpzFmQGEy3ES2v58ZhdNL4PMkks7eA+HoU7j5yX5oxrPWqi8jU91ztJ2JXLkrWVMr
RamwIbGazgleayyCwc5uWmuwrqs+U2sef0/yNLndgbmtyECiOWE0CTKU+OUe+TbK1vIRcJpZQ9zi
QVloNJLa2ESqPrTucG60NShQcCFm64C6+56TCL7auLGy4nOZDjB8kXIA9FNn45nl65+2rhRycKeV
3RaqjHoabCu6iL08Pmc66V0QlgVRLqpQgffUhBvip+yfDirxQ1Rlz4nHcQnzJNugIKVydxt9Y1Id
r4cp8Tfwcr0Nh46+HBiZnWe6yP523vtfacK/Fju8N6QJ38un/3P/VP98eiFG4M/8LUZAv/aX42g8
NZbQBkfjf/gfNYIh1V8WiILNgU2AphT8of+oEdy/MEmkUZC/UoYsD4nAv9UIaBiYPmLQvMQySSJK
zI+oEX6FNv+3rZviz2sXf3B+AFnBCB+OHOsCPNkHZeMONQqogYmd8Y8+hKivqmQO2Cez9Q3oN2Dj
rC1JjDDVbeRh3bCDm5t9L8z4NPQ72L+GgYx2jJdeKEtFeuWULellupBnnRYZzmnRwLjDnyWUT1gz
+sHnmLyKu4TOAv+T7Ausx+7cgBA9FjSPVS9N6wRPC+NLh/lUgSB02oedrR4ZxBvf7WyyGIvhpGDD
aV0rB35cmuKg6wo9bBJM+T//9lKv/34gv0c+yeU5vHhOxBvbWlq2Z1skl1iLweBvPnvFFKco96xn
5SoJ+x5wtEmRIe1xWfPR4KVMVnIzgzKq8irCz6D7oTAjAGm0celYQYUcPyElN3F4gQd1TxhrNq3q
HrcOhGgXRVqUKbCnwFiprXFFolzsoi1OCfM77qKv3geeGTZ+wGBn3rGjstU3Ad1c8Qy+Et5mvv8U
Wsm0T0vOeyhZnPNB8bNGMch2HFj7oA+dWy+DldoS/AGHq4zXfhuYj37q96e+asFbM3Hex4M86CCs
zxJiQK4tvIOoi4voHRf9l+6KrFWMDpHvAAvw2TAyOTL3rAGHLRqQ5zzzs/Mch9lzkAW6rbaX5+jC
i3esFY9SVpbrecSrI9PhwyBv9dgkdca/aPKk+8Rk+8FI1Ocwnc2tKuP2hFlneuYPeM10Bfoa8HfW
/pjt3l501iIEernoPLQEgokn8kxb6iPPxSxuxppe6GlxLzLhKyhAYNRD1c/Cz+XzjDmhwOuoP8Cl
U9G26sX0mNkgDOsZweX3wazgXWBqwVk54heWu8JYdXNafesBLbYzrVS4oRNFboBnL5xBLZ18SyyB
cV9ExrZ3BNZ/gdWGeHbV1u0MEa47QU8efMnzPLg1/MUupMOQ8J28iCOrSZ47HqRaK2LM8dYhguno
tm00FkEYtj+svu6rVSGd6XRCHPJQjxXzpFngnFRYkXgOxSjJZPRHgJSSLJXLFALlpxD2YQik1vDI
kqGYkAPBNlrVmOl9cQzRXoaOPWMqoPQNk2Z1P4bjcMm/Iu4oBLxiGyrgJIb1hQleejdqfeOCUX/I
KHS5RczKUYHyEUp8uY+NQvk4iqCv1WNZwS5TPhEJKUkY1HEmPimx/56P+i93zhcrievxH5MNjMQi
oLaX21cVC1daU/XYQUh6UH6gtlOCNCNP2yxGJeHJ71biuSc9rXHY+iVCe7+5lSSC0Kb27EfSJXKx
gOBNuUvDfULJnAQ0gbaxZ+rp0tnrylqbrm67dZfQniN7bm4iXfV30pUS85s2GO4Ih0Td5LRnJga6
ZwRnYjrc51TltWH1+FjAFIZu2j3z9ZtXyumxzotrxOpvf1YvnUx/PXvt2o4tSNSDmH0cD5LZkT2O
2fxjYL63SYIaYTZPDM+XOjwrV9Oq4XR555Kc8S8/ZM/UfMimYgtzBFycl48/jCK3RZz7Q6S1PnhJ
u4zw3GCjUJG+t2n9sWfwzbBJ8pqRLPLxLOLD3w4qjmqQoLr5MXn9A1FbDFbLtkm/Yrq2jmevYKgX
DPNJgjCRIbF2iQLFbPhisunM3vkpR4mzy4P+teCEkoIfBLf+5U9JvCUiQHqPBdSGr4BU2N90nl1f
y7hGjDNiNQbZfaQZj/0BRig2EcZDmDfDg4wdoMh0qK5Gq8OG2BTdzCod8yeliVJdpTBfIT71fncC
ZFajG67r/Ez6kVVCpQpj5kaQArlk5tbvvMmlXDt6lb9idJGDEpDhsnZf3pSIZo0fiPM9TWQBuTcd
nZ+iYURR86lfwcJuixWSYKqc1GF6UfL1PBGM6uHWZNsAl4GM11WNqeAKA83hkoiWdmsybMI2Mjfz
7wO1+/PkME2AfjVjJhbO8hPSmeYyCSaGegwI76vCl1fsxb1cxeZJ4lfRDVOlwli5TJ0gzxWaByBa
1ItY1Rb5iZw6GGqlIe1taRif0mR2T41ZKgbFRXdupu7CuoCi6a08TGsK1FyIN0zHYqDnwUN/z4r5
V7DBy73IMunchM0DILdJHJVSVt/iyhnI77UMxVe7qzEVYlqN1YUIszmA6TzV7sb0xgzyhzMy2wNr
oStNYYfWARnzWgpmXoza0iz94spW3VYQt24bbD/CdVlaCCXHwOnOiLeiwzTa5t/Jkf/b6/zLdFnu
/3OzcxkFT3X0/fdO59ef+LvVoTNxXOjNHlo4gtV/9TN/58XSArmaf0s1g9c3uZR8NP/pdKy/OOod
Ohz2YjzPl2Lg352O/RftDYCdptVh+xT8qf/3f19Eh/wdrP56ADYN1Ysv17XomjhzWXVamYQwHe/7
Lr2JHYNGkFkM9r+fCB0GWZCF8A7UV5O+LLGRxXKoj5LwAk5T226sNq1JNwmgaq3r0smd9Sid+s7t
8gi8IxmC4corVMgqQ7QiFzeBSujTEvEVlDobWXmKL4jEV3VjwuKBC5MJ7FGBGeuYGZgdY/7IgN25
sNn1UEEGhYG1TiQ6tcpaYzLRO3VtuO7HGFknLGT0RY5lQnpo0gJPqa5hJG6r0Pg2G5GDS283CHzn
lDtd2NTJ6HQivJwxVJ16CBhZyd+X2czgmItFjIAh/ZQnNp7egODJkM3r2IfwvrZID6yR/I0LvSV2
hxZSX1jhytXzOW4d+JrF2qgSZzqxc1Bez03kpR0yD9i2QRpc1XPrfUeEoB6KoMX2xZdevW4mhdcC
zqCAIFPXmc6Dj+td9iUgwlatYnsYMxh3KRzPAZJGD5omfUKdFOfKwWbKW3xCBUr8+lzOOFgl7uw1
axdHmXkr+hBzrFh1+r5Aimp+UkXYzRcqrrtzz/E1gEtrpFBMUWPPpylkuuaqaXyRHmTc6XZVooo+
w4FibFFJD+MDelDd7SqYzGxIPVmY9/ha9vZu8PC5Pmn8EO5k4FQL7BM11WM95QVodKXdH6GTw3AT
crLvh0y1X0XUws0x06Tdd7oqAb9xzfvRQPuqNwRGDc2+nhM1rIWZFXh7aoUoUOugPouVYvJoOt2k
djVBSRRjdtSkgHCcC6u8yyx3PeI7He9V44Bt1lXX0JEYxs+wNxj6jUMUUWE14a3RRs2zadv4nwaY
AIaNKWjkW42vTRprJJ1DgcmM1TKhSlNzpNya65qA2FlaXyTOcBTQNiAvB4tStwCxsYRx3YlgTUA7
jNs+dTxjBf+Npr8ds/FhxJpKrCFX5z9wX4nqtbZaiG8zds83VepAvBkByLOdtAr8ANO8n5M1cXv1
U4il9g8f87MrlwL2MRJs97smKIA2Oxca/IbJHvEu+BoM38AyZLUSnZD13hfMEVd0acgsuzGfv9uG
Kq96S7HxM94dsRjtUU2ji/AVasGFysmwIIqLU9nWVgPsLwtYbvgvDCvhD5NYyWg254c0Cfwf2cDx
tS+zQuZnSncBtWGH8dinPJB2yAhyEWX1rUyuzVjJW0RLyblpzK2/CWu0hhUQxrwLImfE47sHG49V
4Ny0Tus9FK6b5qu+NN3oUKRWWxzCIc2uqrQg8jxLJeV/C/urxNdYB0+ymQQEw7rSgv9xmOW6qfSE
U6FVMDuEhpR+HsIg9NjKwrn7HBdp8LWLl/eDaWYEfN2aWmycaWDrG7F2MalMwFhWoaUrNikzqC48
HWefheRqW9+Np/t5GqzwiuzpGhchx+mS23qEJbmxhOEAtes5OKHNrIY9sJJqtxC+x3SrYjDkdVcV
drBh3kyxV1ROjRwlgnu0Qp4JpTzpgLxWhtcxcbLBSxgPIvwWuygPQMGDIlnuzouMYmPYBb0fAtHo
AvcALKQBalE3mbMufWbzlu/sJtfovxrCLb5maAnxVxuMEkIRssJh047oxldpp5FMp12Awgplk3OV
giM/Nrqtz8oxmNNV4KkcEvVU0pg0jm3dsmBHczuhTPUWplI4bKOJKChQ3WUgCEt1kYJbkBUA5Dsr
RzejEVm5blkyXghFeKjh/M2rmX7pFliWKnX0sfDMZcWeXNm8Aj0RwsfEqGqyCx9aWHHWol7HQWeK
g25rcwZh0jgrKB7az1pv6/hZ/o1GikVBctqY4wntubeNb/jzSjFDd9A3cN6xrMfoa4S9ebeuEeLp
jcendgfZCr0yQ/jiFH2s2WwTPM/iNcJmrCHZTfFu4szomDNWksK6xaIy4CNNEZ2nUC2gGcUyu8fQ
y883bgsYyZBJmfhAj6K8Z5Tp4a/TJSy+HqutkCzWTH0N2xAWRIqD26Z2GDNuK7MMyeOjjf45ehHF
G2d9/FUr3xH5gcJPDcM9ND4+6JUT1ubPoc3yyw65Q7KS5uweVJNk/d6PZPIcjzK9VKOjPpPHMH9N
O1n/CA32QugfhfPTbNAwr3A2xuGpiBE5Wk1dPNuBCvfj7CLNNuf5W2TK7gJxbIXC3S8sKvEqrotN
hQtnso6Yct5O7Wx+cbCihg/sFtTqxKa6Dz7B4Nh4e3K+TSJjfk6MFv9/mITkV0AS3kOWmTusS13v
ypZZhBuSoCOEjCUreKrkqWD1gpnTQXUua6aDJ8rWyEeDlLYbaH/zqHfuksDAliOpfbdfpb6NHNWO
g7KDylsPSBdUIi7CtAp/NCMipRW6IcYkKk0nfRNYKLfRfJHdcdm0bUn0QqBB/2lsczhSnPF9ZH1P
PNgi/EGoEN3ZwBxuvJ7nTI3lSjpDp88Dz+yTcycw+piTZZz9/M5JoxYvPpxKWQOJO+IJlRi1GFYe
Qj7zgHI4FTf1VGG96No1WhvhOsQgwq4tL3RR6fQMM12YmO4cmz9cHQzDTxNIuTovUj+Fs1hEGTtT
6uHAhJuKj8u7Y2GSiu2H9RhA4sdYXExZAyjqYGi6YRjj43MztsI/NN3UYUA/t4a9bQzCT+5aSHe4
IvuxiE/8aAhwKXTY5THLUhMPxmvlxGufm97/1tmMtrZiyD37pOgK7eIE76U96saiShFf7WqlevFU
JWxjuEtYUuwnJzYGkrkRWrd4tOsMDY8Xtf70DK4iksuGDaKGqJDp+iJKgqK+QAIaI/rwEhPmFDaT
DDs3KGYXs+ih7NyzIImtgMlRUATYxNpp8FjURu1tiAkQvCYgPwB32+eHSrh8w8nod7Y1rrIxsOyf
3dh2KQx3OKvXLogvXSjltLFH7NGKU2AcjB4w2pnxUKmMytlVYk7SNcu0sNbW7ETmPfmYMtoH1aJE
ZSGr8bPu41yvSAIaoopMpKpyv3qDaT6MvjHKfcY471ngVuLs8yR2JnaJZALy95lar9BR1tGm7bMO
6TSDRxigKeSUA8886daT6KNm7dRx1V7FbDzpWRjL7smgjL4gYMj9hqxSuDtTg0ztzLpp5N7SvTdt
hzzK5XqGPjavC+UEhDvNLlZ79twXl6VuDGs7daYo13CEg+Dc4MaYJhqWOTHCliSq1KVbPbInYPCu
+kaz1E0R2evAGnp91bodn7mpUwv3eMqOimqNQSrnu6wWorkWz5UF+5yONEKe6SQw6rYOwlVsdfKQ
2ZpjuiPuolMPkZkCwa5XlRr53nxPseuVnJufbS/y+EcM0e4KeFnhrpvAg9Y1Zv7IF3xzdLYlSQ+3
ZT2Fz/ihxck67Z0OCsZoT2dt6eN52FBSt5sCNSpiubqBa9BUzkDuiQd96NREVsTG74rwi2GW0B87
J0jQ/lg1vtm56rDr6yt8Pq+tjsyUQ75QQSlvp644swdsNNEx4QgBZdaI8xOIJ2gfUGDO9qrvuiS/
qMbaYeINE1yeJR5Mdh4eZg9IagliZDZjDhjiCN4ChDYHhziSDHS4xiAkTzeCKCkUf3adNMicp7xb
B0MzuZsBE55Fhe4NP4AdseQlc6F4CjANxoGD4K74sUyxsqg36P9oLibEh/NmdsymmNdV4fa6W1sB
Kjg8Xfu2g8uFF0xp9jvaDk+lG3RJUuHYOVqGv4V0DsqYQNt3rzR7vn8K7zPGmqTOxvgLA5Gx86G6
WbGJnTTFv31H6RlbFAh1mbXz/85KUYEefv7XvxZc+X+GD7YYqdRPL+CD5Q/8jR7Y1l8m1SL1Hz6/
DCOXVL+/0QPL+cteuPfaAR1wTGuBCP6DHui/BINSLYQkVY5sc/7Qf+akkuHqgoIqDWWJMepHwIMF
kvpvyApvbY1mbslOZOqo+a9HSGakqGdDg0jDVpMlPOB3tE1Go93/9jSu//77fh8yvpxv8dcuUc2O
5Dok2NlCHoXEhk1SSFylbLattHpovXQ8cTEbRY/fhf0KEWP2DkL7Esv8dUEkrcp2GarBbVRHSBwH
Q5URdkHKQdXQLoxwCWCNtqcJTKx3LvXHEySa3WPSTEfAA2SW+hI2nSZ8DnKjUCsMjvNvYHwlbpBl
ePf2E/w1N3nxojzeuc20DISR1PRf2ONv6LfpTEFojuAnjDPK69wl02IlB6P+RBo8HXhaFE9+m/Xh
ysbVczfit7xLzSZ/aCxi9vCKTr+9/YNeecKsXbxpieFm9dhHC6exFmJwx++JbcWsijwzSGVN23wP
OoDgf3AtfDgBeChGmFq+fMRBnmQZcT5q1Tiee1VWQ3cHQRN7Whct6DswuPnKWgXJA0sDoBMaBvPL
iw0RuotiKB1AhdiCVub5d5y+qIqAsC5U3xfXNDEVYSUtGVK1CUZTiYUXRie06o0YhbAAvme4F5MK
gS5gt3Qk7wwSX1lzDhMvfiPYo1TW0bwYQlM/EwbhALsZOYSqACqoLLrN24/9tas4PIUF0LakLdiC
fh+4iByVbKhxYHYrZ8Sre7bvEtehnnr7Mi+nVr++VVYQuxkQikMvdrQ5RF5GA5DgjQvtsN05cxcc
YuKFf8BMqA8W/j2Ycpi2t11YI5/evvRrXxUiYTKuXDZobZnLKv/tq5J2iZArCCH01WEB/7h1cPAj
/8zd9a7PpA6O1IzrB0Y7qH1wIyY5rznBIh55FcYbxVOvmveG8688dVadazouzx6Y+GiiFjBiQWMJ
O09nyic/CclMiUjq7u07f2WVawgytsswmibBXn7FbzduhNZARmXMvm8a2QkYKUw/XHFsl/whNe9s
vucfb1/xtfvSaD8k7TBHzuJd+vsVfaRwVUFCOpVHTQ5fjeV9b+Mx/fGreMybICQxgCZv9uVVBhmZ
7hx4sDcSR2zLOQUAIEVp9w+uwhSSEc9ysOmjL2POIPGMWYVpZFP212aRYjRdzdUHE65//c2cLgp8
hjGDe/SVG5K2F5BOwf217b0ZDpD3JhCkgUzlj98QtBmXGEkpTAQrR5uem5sERbQZ6Lw7gUKNVP+5
j1vQ249teSxHZ5gnljk9Cw7Z+/G2JcY6y1oBLo5orGOfJIIrMhMMCZFZ1fIT/nlEPln6GnugdzbM
V04rD/2ByxkCziqPtzJN/EdllNiE2RTniGuabNfNPUTTOjfeOayWw+j4JiXUDroWIVzzFwfkty/L
zRK3HTnKAZSLXdo5pPEBpxEhTuJcLtEQd+/N4F/5shhLEUaA867NqXC0gSoPILhNYSzhJY1vAzE5
m4aC/537eu0R2mzPCrIfFIPjOkeikZvlsJA68t46KXybZq/N6suhI77u4+tECTalhcwFJ/DoIw7s
bOidwSD4RTjBAU9JecjIEtwvPJDz2ML6WhpJelcTKb4TBLK8c/nX7hQ/ZKyMLea41F0v95CCQLkc
surCAMPKwzUQAzte3V6kBJm981BfWyyK1F6sku2F+XX03eUD5mCe6nl19XA1+vnthAv7JqnnZ7L9
IIEhXHr70f65VlzYIZwuFrQFAdvk5b11OTuk7hnLDD5JFeTUyjOUbGr78aswi3SX+kTT81gvrzIm
dtP5KMVXkUlSkNu0cgck5r5D+fvzPUFkc7BecNiHhdBHV8FcOJ8DQiTgOlfOp1iE3o+uGNqfqT/P
+7dvSC1/18uveiFvWQs9FettPK5f3pFE0cmt0sFQG7pihbUD0KUFFG9tIrNXV97QdxiZ6KEvVpnq
rWar+EcIHtUgWjD/Pvo2MxkM8TAqknw1NL1t4NQwts+R6FNIW0Ploj82u0wCw2fZ14TRB2QHJ21p
/L06upgg4iYb2fYDISmxUaGQzlM8p0PRlyuXT3ZctYVUdz5+ebg15aT6LROKLN21wF+PGC60zxaH
4pVSefwFfyR0QWXJr+b3gpCeKTO370IQFYUu3cubXcAP/hoaM1ELMo/UORoK8ldDHA1O0VCFyYZl
7RK55DUG06jARh3XWWokOyIFPXyHIfnKujUXTgVcIwpFuXii/149pAyKozCAS9NjvH2RdeU3PZn+
4Z23/OdLNoFaqTogP7J9Hx3rCfb8DTQAaxXjU3YWWzI/0aUXoklAXv/xS1m0ThACveVTPFpPcRWJ
ulAMseYxS/eJkzi4Ak+L40w/peqdc/eVMteF2YuukA6chsE6OiFyYg8KFJEKW7HS/TF0CsOWJC29
6xrnhAxzzhRRt+uRImvWglTYWMvppxWifAvGJL6pMEJ951H/qqyPPiieJHgknAltQUJ9+UI7MMO2
oMSFxCXT07Z08DvxrUidGAgDXAQkqb6o0KFWyJ9iLN8g1oyXTU9a6gpP9hYfqUiBgI5WTh+WusiO
qlGL6Z3t8s/9mfe9uOrTEroKqOblr8QxqGjykYrFR5fy2FTmuElK/NRp+uXTMJmYdIVx9/TxtUHx
TzdiuRzo3tHbwu0jwuhx4tEUyjon7ZCAWhGZJ3ObGJdvX+q1+yOHa2GoeGTHy+MVb8Yx/VWOQ+pC
NhB6JmvIHW/qqHiaVHzpDkCSb1/xlU0bygupN/Dm+JKPN1ILC+csxuJz1XUD1j6lkvcp/3KNwBxS
2MevBdyECIBiAnLO0YPM8w5XsAKLQo6h7gCU66zVYJXnRoWk/x9ciqUMdQ5wjm/t5ULRnHaA9pQs
jJ8GvHEEqyOlc0MD+E+uxFq0YbsChthHp94wZ1M89fRR9iSsHVlpzDtNU8fAwx6Q8du39dq2+zcf
ENLjsjW+vK3QtZgj+2xIg1vCpRyxAqBhdh4/fBXJwQrzUAPuWMeNjhlkZm8SzLoKKzO7SuqkOJlF
g0HeP7jMQt5UiwBFeUdbjieGGOU7y2EE1jjkobTOnWgUJx+/ClUJRQkkSlMcc/nZyEDAhMUn1Tb9
zejJaROQH/TOh7tsPEfbJ4kd0oY7TwsKJvjyxahBFLj4GQQnhhaHop09+2Z3bRIcXSwxQ2/f0ivf
LLuQtZy8aBQs9+g7Yvg7+Uwb1IoDxnowEYTvPBEO+zqUH0e2gFJp3gWdhq30sTJhtA2NRReUL1cE
+rzBKGOHW3e/e/uGXnl6Fow9GjRqueVLOnp6jRngc0cvo1NBJIZRdwdYPvanChOuZXom3wFLjwQX
C8bF/4P+LyuP+zsm/o/4uk08LXCmMifL0c0T+UWZdntqAEjfzKU5/0SfaH4igqRwsP/p+pOB37f/
+G0j1gJKMAG96PZf3vZsOaPvU+KtKiZOmKlJDBBiQ94T/QzNwG+Hdz6F1x4zx6bQks8BauzRukHJ
iQP7zF1DRc8PNSqMnTeE4ecW73roBsq4efv+XlmnTESE5aAsWdQHR5tw3Y+A4b9wYqzKd7hv4iXV
B1D7XOfhH1wJ9EwClbj4tsiXTxL7WeGT10upLEIU+MpEXxT3+Vna9cOHoQu0azBI0GhJBg3HazXw
sC4JbL5pbDWuGyt37w2c5y4cPb43pVle/9GewsEFl5XZEmX28WavYLTHOJw4ePf1yTUs8U/aNRiE
20jOV6HrYBaOR+7J0FOfvf04XzlmgLjAuPCHYoEeF95IgQaMadkzkR3rzzwDdBlpOL+zPF5ZjvYy
5OKXU3jwTy9fGpAGFAKLvUUvc21tzA9uRfUbmGRf+8PHN2jwCzZLAATse44xDALCaMwke6YTxCVn
Ad4kamEPTbEYIM872TvL5LVHyKRlmSQy8mKc9/Lm0nk2lpaOcMu6Igw6cNP9gH3MO1/0a1dxObwQ
kKGqtI8PN4qttJQ56x7z08+J73RbOLXv9QavXkQKRjDUiGyWRxUO2r2iqXz60ALb6gun7NRljTvR
9u0199pmAeoPusrduH+cNHlhVZjXaoVG2dV7O3Ls07Gy4w3KT+MfLG+wEEUorstE1znaLUIbJ3Ov
pqDHfxObZuJtzuPOUO/AxUutfvz5UsWD7TCNA2M92m3rGnfwuWMFjFERYS+OF7Nu3GLXW/N8GKpC
bVyjPIfexCIsnHcRkleuTvVGecC5xf5xdI9BZE5BJ3o+4SwR94s33feowwyM8Bn/wy2EpuyxQK/Y
6tGpHDUtAoMYfNoU5WKPhWZjRD2enV26R0ISvHNi/rklcinG7yYo3LL/Hp0oQwXzNCL0fpUZfRWu
B2sRsleV+o6Pjduu+gUsh/C7jAzfKVFeuTJ9yyIR4CDkmR59z3VFehHmt2TyQifcE/AVf8KdRn+m
B9Uh7ppWhLrGjTbI0ZjifPTToCGkAGNMwxSdGdHLvQT7MSw46S4g68povTRmJ20SBzh8uPM7l/rz
W/cE80WNTMKCPGcefevYA9SqsIG0XKNzr5N8aA+k0nz8fKG5YOTEpBTZ6R/6WkDWMh5TbsieiNtW
k8LjxDPfIx28ci+L4NxaigK+9V8ozG/Ivy7CiY2Zchznh/bEqTIMc9tMfHjfQobC/znM3X8JS16+
HOUUmWWWWMnhcS+2VotnrzeRNNw09vwOSLMciC93FC4l0XCCvC2AxNGOgknQkA3g5CuZNdFd0HX6
dgrb7js0J3HDHg1NKpTmhw8yLspQksOMQQ2b88v78wNMxoJ6BOQM/OAbaRAEtPRG8Pj2En/lXVFm
QEnBM1cjmjnarszJsCNXIq63aaN3zTzZG4ZC0+afXIUtmfaJnu/4KiUGrwb5wRY+a7G/5bVBYcjS
+Z2r/HmSeWxQS2u2TFaZzbx8YgRoGGHSStx6hn7eAlvOaA8IZTY14a5v39ArsB27IY2gS0lDhe0d
7b0DUzOiR1jjlVuQRRFhP/P/2TuPHbmVLlu/SqPnFOgN0H0HZDJdeW8mREkl0bsI+jfq5+gXux9T
v1MdtXQ1vEADZ3IglViZDAZjr732t0JoO730kRG0w8Qb4CUdTaJjSN3YjFDJ3ylVPc9v8dnvCtDU
oS2sFQ9YQVe1ZvOPdeJ1tyagfEVIcJ77uG3aRLhMnJd9Y+zLvVk7Kr9J+rtd668nSa7C84DgQ7uU
L/PHbzwGRQQrgmcQ6Lv9xEhgdczlIuqgYNIPrCCYn19/7z9ZrsyXoZSuF+W18OEWz27nxU3LLSZF
UL0YC2PZJlY2/6ah8rOrcBhaBQWqNuNjQ0VXuo6wNNuA/1YaD/waz+TE/+7J+4kYvW7EUKhx2aBh
aR+O4RNLZra6tYtBsAbhRq59sJequZOiI4XDSePqqcwB4oiyIi9CjYt3eJo9Pu0hkxdEepS/2eV+
8vigNKxOMbQnJN4PS2YWrpUTdcrNpLi8NUsn3dV2292ZHUEUv76NP7kULx+0u3U78DhG/7huTEaj
VaHj7cjKLrmCglCc23Mht3A1xW8ehJ9dChkKKwouQUqqD5eCj1h9b8EBGWk/E4ImdzOAwDXrPM1+
8xL/yeNgred0xEAOZcgcP34suI2kY0qaiqoWiX27TNllojggpwZb2UpSUf78aaBnitDKnreWhR/u
mGdSgbhaCdKgjawwq9N0b6uz+M1e9/Eb5DuzKLhVXug4/KhPf/xUY2cRqCm4ytzTCGpx+m9UN06J
yFb+1ENoqJq6uhOQ+7lVQEt/vJSNu1qXeUHDm64deQcqSTWya35zm7SPz/d6GaRgEA30FnBvf9i8
q04uoLm5jEt6E0Esu7zPfCMtmDkwgl44RKTrwZQ3GYFpGtz+6GFhQGuJxabU6z/+dvldeMWjyls8
Vx8VFB32+qI6NG+tilFS4KOQxgYCvWrP6P5wuaweOb5fVBRcGYz/f7yRdkWqd4ojwyXF4ujZiQRY
V/yulf/XLxe/0cqdIWKZDrv54URhFEVbpjz6wBbt6VWDUPXUmtXzrzeQn1yEJWkz6suBjOHiDxeZ
2z5peqmaPmgKwuFzXQamlf7psQWpjvBymjRU3whP9ofXm92MXTUxI+jnTNKFNufaM6vy8t/dFvPj
vrFeZ4VGUFmx+dLf/XHZ63IoR5raawKvZ32pcTS+khtTvC527TBBpDvNt67xpoechPQ3Y9TaNyOt
M/piY7YO3WJfGyAelxWDCbUzX7PhWe1eHQvnWAyT6tyDImrAQlSNI3ZpVCqHGCZ6vHfSprvutcEh
+kTSDzpwBq7Oq4rUYUI7B+PLDLJkCQEWKPtqqIH3K8ts9EHFoyIRx1RdhlMpnH4j9LE9h5RPPF9r
J92LAZE/CstiAjrdjAMJQbxD3D2j1sqb7D14+8NQAgmdoAJaW2ZlciY0CpeZob0bgZwNSAXW46vJ
64nsmp35cTBBzxI6VFtXCQ+u3BYML+hboExMQWrqvIgDzHCCryYSt5/qrk/u3DmFcuJBFb4oRWvc
q26nvTWjbgKTWMFOjFgznribOLpEoWtN3QUHgvx1dLt22sbJZJKeSM6ud9EyNV3tk1Svs0OWJwUw
E0528Y5UFbPZGu7EiGxOxBh5Q1pTlUwm2pW7UlGTYadjt4ofGKQEiijsZg0D8obirJxo5G/I+ShJ
wWz7GqCzoogmsO12fGvURns05nFN5U0ij7GHqvLuTWuy5SFhNuJLYthY7qQ3AU9kexM3FhEl1+YA
lt8Hi1w+c2xhsm5k5o2APMHAvN/ljdMGVkpMox+7RXuhK4b5qNeVJF7KsvNHxmSxqeTdAPmFnBmB
V9xt++0Ccl9sBmY7eVfjai42XbnkHAwWbNgMcY/jOmLbtIrPdLz9OSIh9nGIUlHv456JTx+w+TRz
Rrba9yomFIUoNouRYPKTjPtYzdUp1MssenLaeSAjmSnCW2fo3esmyo1DNvfeIU1McSTCUwQGtjkf
Yp7xCvvdBq4fSdvHgkqalGJ0owiixchoAaUtgHsjGxi0x5ZWTjuJsvGuTk5OdEcJLJRAPMKi2QSF
8pl3W/5MpK/XgNttiz5wsXxMAdFs462whqXZtA0nTl86bVseUc8IBLK1VR6j+s1VYNeD8zjIGrTm
ws9/GQaiAnYLU+nnlQdg2m87L9sXalOAugZOsIaeCs1jGLyd3rupcD6PHc6eEOBvRA5xkyVPE2JD
tYlGu762Mdq4JAjUwvBnbXKjdaS6McF0ZU2fhLQrlnPhpuV0hY/CfkvI/yTFxausdtvldteFdWfj
cDDbyrXPM51B1itLCsO4txiTTALbJQYVU3PRQdYFOU60GnhkJuHs3Klu8EnIl2RtUe0YnUh1/DjW
EL1khlQJGFuSkWRXReTPwnQZuIonMhQCyGjzUyHnlunjKicN4rVdiB5msGqqzwEUQLFtcB4S0EMv
60UkS1KzOIjNCLquGrQgt5pE+nIaxHOvTsNtDKFpIgjKBthkMM+OqU+66bGxen3ZdDAxbeJcCpPR
bpPjM36dYuLwxbDHyARxnBK3VokOE8UCD+vcStRS22dpX53XrQDnNnQZN28pzNeytNU79n/5SkIN
3RLXaK09/j7CCq2xaV6aYZbe1lDs1guNBE42ZZXIRRB7JLxnM/P8waTKKvaxjvKHFoMdjwnjgdcD
sTMdA9r6sg4/Mw2J7u3OBEaPwvpWePU2Np3iDfx6fA3mxQIzXqpw8KKp4DshyYPApZnyoAiaKDGJ
ZV/cGpq0R8QfLIbUuOrKVicgslggTXqzThL8wqw809GYfeN96chiJtawa3oyfYVbxFmweNV4P4to
uIm1nngGJxGu+diaw+wCWei010gztVdGfhl97TVrMt5su6IUPgyRQauzcT2ik3h+x2CshP6iaMNQ
sf+nuhPg+GQyDBIEs4oGwbDnrSEkMAxLsfmyNZch0NYrgEYR5gALxs17d6dLqhufaUwvD0ctmy+F
twzLhrFM8sFqTW2nEDi4eamkUUNYiMP8PEY4xzoSfDB8xcK1MACZGuNdPk+4NZ56sOnJoe2E+bDO
njfCPvaqUX6bmfMiUy+xlmOeDyPBgl7EuMbaaNJDHg0J1Yp6HjaXxiAow+yqmwaDoeVHgywHguUq
3T1YHekAG+D56uu4sAvAeJ3dz0qCc5/PNxVfGzPSYakR9zptJWL3wi5j4uxN62F+U0C3PwCQJ2Np
NNzCDGMeKLTwooCjsCxNxgIuC3jLWI+d2yWla+70GsxsLPnR0WBqmNAV6Ie0DONsJr/atpvPKTCz
fufixSEg2GQ0H9Jbnx7SziXsxmhLiThrJgPSrLdoCYgRWH/+OEX5roURctNp6biEvMJE73cuUOTB
a707V83LmBtpT4qv0n+yNlrMlhGabHk3zZRqkF/zvoHwWhuA5WPPWQYCBTXlLJ9IL/HJTOmLvZUl
3s0SDaAG1bxtL8nUIwKhc8wkMEn9DlV88GQ31NK+ZqEvU1BVvOC/kMTKNKGJij9ckho/Ghcwoevo
aokgYS9+10fON5M4O2XbT42rXmnYYjPYxB3P8VTYzGiyrJ3uSiXSmL1DY5Ve6DaTqLjgGaa/TU3J
3pcCPZi3CRkS9rPUydoMzV7p250uCjxVJMRa2YVS6LN2C+PR0ndKHiX6gZKn7g/J4hTNVkvSkby5
TMZjoHjF+Caabuyv5qw3bpslgqPvT2Viuvu6mAYN7ELEUqUitqqXnrCMb78+EP+lSNPWEg2vAE18
yrWPbS8jzyXb+cwcwzzWIbQNC6ZInF859hhf//pSa3X0r2oop9W1ubIWLRj/6Tz8eFpl7BbfiMHk
qIPLlPeSbW9sYbDWTUakt8KO+mMaS/0gm3kJpeyr8NfX/+lHxbSAwLcaIT96CIh8SPKklJQx6eJt
284yHtqIpCO3EO1v2h5/KTP4qHTjKelt3rQcaH/8qEkOpgbkFmyKiAawopnzrm266Q8lCr5QF7UJ
Ut2JhvjRw6IASYickTeXLus8BB8qMIWZHaYpSAq//u5+cu/wc656ATYmug0f1JBFdYulI2faL+C+
IGcbmGOtFJKBm9gGIaElkVILced9RnDMaEXul19f/2df6KmZg+VBRwD6cP2W4KeKIxyWcjdqdwT7
NOFo0Ub99VV+tkIYe0G1YHQIC9KH+r4hbIVKajRJxKyb0JwUGRKRI0HtR94frxDEeZoZdCCwUv2l
RBSd2eeicrF2kNEWLnQFLmwI/F9//YH++rWtV1nhvav5El/Qj+tQczROMChOwGvwVesD0COyn7vf
fG1/1UW0dSQEMzz/MQL7kSGZpi7uA6AoviILuFdYPkLwBEOAA7pRNkJCl57k1HPSGKZLsrUUEOh5
rvgWZpODK4cBoTlOaa961W+aIeue8uOeQyffRnziiL3aQT/sOeXcwjXnAO2bi62+xYOlbFVewNs+
4ojuMqNGKG6f/M4I8rOvXcMetFqFUGrND/V/5DE9zyt13em0KpBlzSF+Sozf7Gc/vQozd7Tk6PXb
H6eBprwfO3ZO6C9Qz7eyHJ9Ulci+X6+gv0oMzKYizDBDzdQRH+fHFcQLLXVjm/cD/n3PTzqtf65q
oqQ1mTs3dalN3z/U/xL0/l1buxz/8wj87X//F2y4uvoBobf+yPcheMv6xAsF1Qq7u+cx/oTE+X0I
nj/hxvC2ZCKMqRQmFf4xBK/o6ic6TQ5JWRDu8OOv6/9vU/CKrn0ycLrQp8AahYMe9OgfQPROL5t/
Pmk4KbV1AMdmnTCfvpr1flwouruQLyUZvqmcPFFwPkPYDYh/J4sMLYkZamPGh+WbJXV7YA7e0MEH
m5XxTIMVC1mospeWSTYvW3bKUE8NRPDKIxIWS9oYEHII5dHRlGZk+CxBv3NbsPv0zNyCZAt2WSxC
+AOvK+GQvtYntOABWK25vxqkz/fYzDwjKFuOWDTiG7ExRWOBxCk80tc4Csu9GY8oVIPRPMverr/E
hCx+NitRv5/u6R8t76vma3UH7uBrd/HW/Mf6o1/qZhYpcXH/58f/hWL4t39589a9/fA/ISJPN9/0
X8V8+1X2BT/6HYC4/s3/1z/8t6+nf+V+br7+579/qfuqW/+1+MMqXKeP/ud1G3YJheSP6Mf1J/7G
bnA+cRDCII9kTrFHdMvfl62hf+LuaKzldUR6tUv8Y9muIPvVYoYbCnyDycr6x6o1PnGGpJPHMQTp
m17THy1aulQf3g+rceL0Bl5HeDlP8Yv/61hMVsyT2tnTmsWELfc4lMK61hurVdjw9FgcBdPN5J2s
KdWln6tGQpAK6HvlRQqBSiMyUxfPbSJMEVSeHetJgA6lizMm67MXY/SG5JhMBikaDlUm/Q8ovzkJ
nI3tHro2K9Kj6GuSmJIy08wdjtroxbGa6Bq1Li8DPc9JrFesuR0Qc7XyvSMA8DUvc41smlyKeEeA
63KHgtbOm1TQIQHNkjcw8dzGIXMM3N+N0RrdNalrCW9bADnTTrUEuSz8IxbA7HZs8jX9QZwRDxdb
x2ymRCEXRRXWrq2sRiPYPRubA+cvznrF7BU0wPIqjg+i7rxoM5gijrdTqcbUu2rrqVekcSliV1pO
G2/zqEom2h9UyYHtiIp0T5razP7yNuS0cpXVtPYpal01tQMZtfPY+HaGfdnnxUbgdmMvatKwoVD3
h1YtGnv0mbRd9QzwR40P4imPlzsnq2N5P+S0S5ZDCnRTup91NSXE9qwCxaH2N4NDGHMUtPT5M+8S
FqYtx1tdKVcRoIQt05eHaZgsiRSb9iZzmreLnelgcwY+FOJoLiuBajXAbPACADuxxnyN8JxtXpcS
FJBW5+vcd2s0Zw18tu4s7Yv8FXdcnfWrWb51r8c50QqGlRICe1RPVMMd0Y6qGpoZ1ZBP4a9Vt3Xb
GvkFlFqZ75xiGMFbkbKnbJCFl4RJuB6NwIWnAHoPId5ifI6J5MPSuch1QZSPoHnqsfXS/Wzp/UFW
/SQ3fRd5i59VdTpsBDRCchEwhzhbcBiI/wyAqsZRnxO1vqjnEQ1hItr53qtKqQF7y7vreBj4Sc1g
zflL7pgbqRSO3HXx4l4nUk7aRqKtEtTLP3XOHcquUiuvmr0HQhNIpJFOzw5QM+QXJubWdWtHQ7q1
IaxOB/TPSKei7gkRc13ZjpghB7K4JqvDe2fCKEV4KFwUitESk/5Kf70lkyitiFusjaEnNQfMO4Qi
F6c0iTFR3IgbzRPOrUeCYrqfBpVhhfZ7TT0IVWgPisjUcqefSnBUIcrx/FSax8VapkdAvgrSxU9V
vDU7ciTv61TqqxjeqzgwTnpA1plu8kwnELVgPikH3UlF6BZCwFLfOokMaecpThp03zWIkx5hnbSJ
pC3jKKi/axYn/aKNE6SMdqi8wFgFjn7I0TqwuIpLbRVAlFYbzYARD/eGIXkUkuKklpi1VM6Sk4Yy
nvSUNF+1lfaks1ir5KKf1BdVSWZrA5IfVQYdDIXGQWi+g4BIltVJwelPag5zc8lNPBn5jqui9hB1
i/LTn1Qg86QI2b05JFt1FYqck2aU5zTGYZauWpK9ykokqaIwkQ2F4rKoHrgqJVO8o3vSo5g2HW7s
VaQCxJ3YKKI8+AhgMhGBWedoWiRQ5GZYnrQup3ZjmJUIYJLRijx0S1Iu/TGV2rRtT3qZAFbL22xV
0fJVUJtO2lq9ymz2SXFrtQhK7EmHG1dJjiBk1Dlsqyh1w0m162aYpCQlJK4e1idlrzipfAg/6pHG
LdofT0j5jVNFcSZWdXA4CYXqUkYJKVteO97ZJzFx1rzhKzUlEmNqSC33SVhHeUxm87I5yZH2SZqk
C9cvm2lVLG0SBPJQ71WaOcDhpbtLTgInXX9xszDqDxIy6ZBAxUkO5U2GNJqz511XJ8HUWCoeqFhf
hVSz8LQXCAQT+4TZzzfCamIFuFUcmTAdG713r2aFJ7klDIXgdV9XGQ8Bvyq9rg4aT52sCYKfwS0Q
sAWacB1B5U3nwhF7aqAccxzr2Lx8R1emytc6gteIGRcEaAXtSHCsbyYiQbBWbPsmzQDfGVvTLhjX
Jat5AcsuM/VJKNj6jvacpbVv653OTKLnErPmVab2rqsCEgvuFEliO00uhukY8Gs2RSXaIjQ7TG2M
zhraewWYTiC3eb3joxp2K6GSeMhua0yFAB6jVNEZSevkfI8g6dJNlYNCbnWAbPD7G9ihIby7CP9V
Koz+YfRMwsThg9m09Yr2mkeAz4q7H639FCJcphEfG/8YQbs6a4OGRQLdXZNlj+Six15/ZvdLrlfI
Ia2Vf6uS1HEPrI1m8UsqUhJUp2JYf0lS0C0OrAlZjXgsi0cnl7P0yXfv43slsZTmEi6w2X7OpJrx
7eo1kcmbPLKItQm7ReQunSYXAsgGA1ymbpuki/UQZt1UBjJrFHUjM7bpABIJgnAxMpjCsEwkaOZQ
tc3Bohbzdc6XB0i2VlLA1FGnRYE1eEke5uAA3vh786MzdN4t+XILa6SY5vtRHZzLURJDRjulbZ8t
bdQRwafJMY4Ql93aX8TofVNktsSbPO+rS8bE0jtvNrtr3YsagIGxtzx5XWS+8qsOL5kilhMBkRaC
SJubArDnvTE08N1jg5p2W5q8HiGaQgxYlxgBthXqBb91Unu2PxEXZNC6hgXrr+d+jjLQbidGweNa
+sVE/lo4ltNyHsFs7gKtKuM9b1SwrASG5ls7beNyl9hMDpFtTmK1k+fiVrGmsSeZTq3PCS0T6KCu
VT9KlyhgIi50WDWo7Ldu1sj3UUrrNs/pa5I90GhxOLu4gnw7wukcdIkS7Qrc3V0wVGS2L+U4AimF
y7QGoTWa7aeTVVZbQovrBwte9lERsRAbXY7Ne7ckFp38ZBLPnNBo0VZeYnxhgyVrbYLlnWMBzDu4
eG4krhKnAapKy6OdAtZJAaffixTgfkk/7jtGpMpgpEQ/n41G58DpNuoXu02QXOAkC9CAlkcMHLov
bMaytat7fCpGdTaVcebgrXI581RV3ZFTagtb7rzEnRUUgMF+UbWc1u9s1HZ1nvCAgj72RMZmr/QC
JmqnmU24qLlWbfAzxu5GOjR+yTqibdfTx3zODK3lny0TYJtMy9KaUDnAEBjp9WW/GSgRu6B3FuVd
9G5KJpK5dqRx/dgF+HNGrAgxI7Xdt0n5flivP4Zyihj4Jd0BsiWDzFVE464hC8LjjUHB548xjRb2
OKPV9nU8ksWTI+gDi6Aht+n0yWiAmU+5wBNeKhe9UwuNCnSy0p3tLZzNGwwecgOFWN0D/V7kppal
G9aFiNxtWSrj7RiRkrWbgRaQouPSd7bJGcQaWwRV1ltfaz6SejdOst80+Aeqx3qliXl+ZJqpt8PO
QB0BsWxRb1ezpHMvJFDIDQgjeR7VxaAEZdc1N0qneSUfbxRPXktOt7FLPTeW23lRBDty6hBI7fn2
2KTTRTvqTVH7YxVxACRAe8k7n3f2Ym1zwM43YvHcq1hUrJE06afbyJYNGYNGo00kVSFq+yrHSEwb
Ok5pdnYVUCXbf8lpoTXLYUMSmNdv46GZH924SJszokK1JCyTkaLbLm0J3xabyFtadTPLYybCijyR
iPhPppTsTV5pfUZHncT27zrkHxXXF+kXUcv6W/djJX2qjv9ZZv//VoJT6/6qBvd7jjrV279t32T9
r/rR6ce+F+L6J5Az4BLW0XEkHwruvxfiivXJQrVlyntNjmM4dTWc/p2iaH1SOVdgNDWQMtcq/R+V
uPdplXsdKnQGKFbznfMn8hG2qNWj908BCdvedzbfqiDR1kA1/bEU57BQan2rB8zMF4HWDe1yaZSe
8bVTHPwghSTPaakwGFFn78oh11+qONu2Q7JXeF0HesmksN/OWphEHTnSWQTmCXI4E2tE7Daec7ZE
K3+syEMBiJ/6hzqpKZbSr6mEiMsm7KeTWY2h4UGI7oiNhkhmCoWwcJ1230vPPqtldgfPY8ezPJCy
GEdXaU1OW+fZW3UVA+YoviBMpQ1d9qUr2j99AAZboehNobr3orsVpG5vmjm6mef5KYJeT18DbLez
LZNo3NpUME9eGq0HhOp81jBMlvmibsbF1p/LibDZZimbQCejebNIYwoiG2UgUuVDOWTW1YiF/UBR
WUIzKb+VheOFUTvKaxXU9jdLSV91COObFYq1oV+UHXTOqWHJRa8yrzfPKnfMb6BfaIcyMVY5Qw4P
qVPSquujSTsSDaUuxE/C+zdjCEJtbN00KUHzjf2KNUl7JzODiR5J2Nm4AYel3sxTNcQbBPjo3NWn
hkqxNpeLlpr/AnmnqsMxzuxtDPr4W5toBEQnBmcqq3NcXERNGb/UrlzTfiddXsfgep/waRkuJ4Nl
vobDXF4aPBUJB1YO6VbsGAf6J2N7zcxzdZEK55vXFSkWV77CIdS7cT7MjLTvprmyZ84OnZeww2Pi
Go0ArrEd9HJIycSoRjsw+kwbNmNcegQOme70Wco42iiyVa+a0pBm0A3Q8u9bNVYvB+HcEHtK1bKs
OaB2QawDgWyk5XQxBVdPDvt5nS4irDNQG77giHIEVW5fATAmUT5PmzDu0uUqEs0lXRYsdK1RTQSW
MSOgtOToLrHz6IyVnh9TbHa7WjP3A4Icb89o3saV/loWyabGJkituaRPaaTHm6XGAAI+2m9UhJzF
MjaR7hywYCxXs7CT47zoYcxfMeKbRoWwUHJui0bz3MzV8wwtg0oBlt/MfGd2ES9lGLvpWdXrpBS5
dhgncdiXJDQBnfeNStkns7ZJGNJsXCdYEmFharDaC8fJr4zBIQXsFJe6mUp572RxYKk6o2Yqzcqc
btAUUyPbh864Heq71hI7LDPUNF9yYwmneeb7VJ9VK5O3fd5fRQNGPbPdsR31W4E6oIJfKgTWnTm6
4ACzJkROPlorSWl62FXlEHqLu0/TLMJLRfSYaLmrinfmpk114FZth2I6K5opYN5V3w25pTGtNWvB
aGMjSxN5hLC3XGPIizgj5JOvlLETtsgGdzw251p2TaiW76qvac5pRK1AZ1u7eS0xcaAZnHu8pTqA
OrninBw0uYOpbjlj6nWTpN9MdhVn0pIDJNDpYRQGqk7Jezprd0xdkLIYiTBKnAenYN49l7x9FU++
RrAIzxP4FdiM0291UVwXnEqBxUN46dX2GbbnuxJ5EdGzhXPQzZ7Q+nLTT8Vl1cq3Ik13mjIt+87Q
Ps9VPsUXBQkAhEvLHnc7oIqbGlPbJldqE3bSUlOhtTtHnVPG6PTmsuNEXWMXjxGXFgH+qomUDayf
5ExyoFMIZchE/IBTcR1H87Zxm3Mkzjfwn4E0F3dxnnxNFfUzNO812MnNb8qFc/mQh03E4E1l41BD
DlNuzTmS78YiblVlTTIvAfz7sa5cZgnGkTAqPOrYAc7OhRXNIJ0aRewJWqSGc/riANFKe2QUhISC
UtbPSl0Ngc4RJlSqhcz4LJOwe7TlLRfSuyBId8sJvwscTmyhaJC9XHK3faA2F1Cz7pJIVNgf3edC
cZHyClQrRF1O84N6LtIsPSZGg7wRg5w29aw5p6UBbRNOdda4gWzKe60Yr4t2gNqOk1YsXXEOwTq7
iqqOvT95cNYM3lrtntqy3pr5Wwp/ndSgOyeddd+p1a9uau9jOzpiuNwTP7TTOmIcakAEZzEBZ6GS
t19ARl7gifpSTlDUI/qdQV7nN0LTvrSKwDiGo9JH4dkT2qwEo4Ofxc5DxmnhFq1BLsvCkd11silk
dCwNlAQ/pzdDei8Mu2Qr1MeAjAeGo5bmS6Sp+bboquOEtvM+jIW7s+rq3RP1cczJf3diClDLDJpy
wO6rJmEWlZdzmV61rUoWj5gdCqOEmJ45iNqGnCQCfcxHbXpclhdpGUELjZzEs+c1BW5ddIzfPnnD
eF4I3mqdmYXgvPeW8pIq1c7IHVLW9OXJcfNdprzYkEX7drxwzOk+xifnoxxUm5XGtMDoqi1n16sV
AdzD1qynwxIT1JYSlW06w3XcNVdG3J+lzYACnFWfUZwBt7vygmP5oZfiAOxzM1fFBSfgh6hNniNT
OQ5Df8xZxDXVetxlZ5XtBX2lDZjx1ddIJHS6m4NJXkHpXCxO/5TOyhH77L1Ce4/alx6ZV31dhrtW
OslWGyKctw11+TCbwOus0MisXaS/4RPYuBmYXjVeM12sOxAEz7P8hs97P5Txhd2xzYiKnZh0+LrQ
9tT8NsTL9Bruka/3yTXdXTNwkwJ/4UxQwRrV40g4/G5ykRhnoxFlOK6/tGp6iBsr1AmQzhoqyRly
a2eOW28iZMRFiu4qP5ksI5x1jZCMYQc7Vzm4qjwU5PcqDGZncPVV8LaJfEqm+MyYn+Yx2bklHQJy
YmlIFgRfjM1R1aea6cThdmi9/bBMNwNGs9VgGPaR985Du0mksYsKAodVJ5oPFpj9IB2Vd7tpCEzw
tnxhAUsjmIvkUJNC5C7urhJziHl3o9r3liLeRKLujEzZLGwbsZq2PIDiMlIR36vuVhdl4Kz1mdIe
5iELnNIjtaVFYjfSoFa1QCf4kNnvCpMdJDn5lfTQS1qZz7o2b/uWfCvyT60VOp+MpCYQK6FCC+iI
tgU+vykWtcSpJrydKAxur2pvvLzfEKbOVmWeY9Y4n1WvYtgnvumd/qEeDWVTji8Y8DalXdR7AxP/
2SSVjA/qzceufOdWHnKd76QuSQcvL3i0/Elm9GLMoy0jdKUhvxQtUfHV6NzYtLECpx+z0OitCwzc
Oe5OJ5SJfhs30cSdkLctB42hG64VEuQXVHwrGQ8C5ILvqXJDbtNOm6yNPZKdY8i7CdPypu5G6kxG
QDayaokdMadhT4r9s+cN1f1QmVVoWNI78xSWH1qn6teTYt3PRgrw5t5bpsuuMe7qesKjqW97pbtJ
3PYMt8+509HwkaveYXo0ZuWxI9/MjtsbU+i3bjrsJz19HVX3uuvLreKd60QKJIu609MI6wORHqY8
Z8z2nmjmYbuo3fu6oSMjgXd26mFXWBTOonvAiXlY1a/1bIoE4Hi+ylvbS6IQI6s/QudA+9o685OJ
+OgwFbAF2tfvpHssSFdz23SPVpeEqpMSOWBZLPWGaMasDBVP/xKLzxX41R1H9YSlZBphqfePlVG+
aLP7ipIWHWH9hYygsgUQ+0zY45NRVWHq2QfUQO5bzjuDfWGg6x1goePNkaIXGk701llD0A/FpVGX
RFnNwG+IYisl2OpxK6FLk5BWGtGlGV9G6SvGM981r4pc7oZKOViyfZE03MqCxoDeBEqjvhpxsWVC
iponQRxZwlyt6a65uC8r0lhVsa1Ld9MBWwRmW7y1trHLsDm6KTfEUu6dcTlUaRM0drqj/tyTw7mJ
dY/FMzZB2ei7qkIES2veGpkZtoUFEL92ol1nMuNhRrdO+4rANAdEYTrbxbw13NIIabi6PgiTbcQY
YRvPwZBa2iFT3SFwnHMKvG1kxT79jRyjff7YDt0mnZ19OnmXdEfdQCk+exqjPNqbdMzr2XQ+a/GX
QrWnnQ0Sy28zLMlPRq2/WUQw9ZVxn4o82ZaLw1sbVgp23IqDpWwJ7miN1yTSohc3bnmRVm7GjMKo
z7tFUEgyy4HpWIg7WmjRI/Za+nupHs9YTRsLTmTDGcImtasjJ8QvJeOYusn5yojxuBeVfWaY+WfF
Mp4RTokEjCPNj5V1SdpDKOP0Wp+Nz+UElGBK2zvcktDJxuXojfKJoKDb0TLFU6bm7/+XvTNZchvJ
svartNUeZZiHRW8IjkEyZsWgDUwxCPPkcMABPH1/UNZvnQrpV1juu6oWmSpFkAQB9+v3nvMdSJ2r
LMpPGnFRpgFGak5vnEnqG7NJL6Nef+ta7UKkpYV1x105ubfOIvHW2gpuxZIc4qNrNS8Lm2QcjDph
0NVI3fV6x86/GWLtFLOVXmeExmxMQ8vP1dBml00ggv3UoWi1aX0F6WYoMvhAq4zozUtOutqW8ZV1
ILvIuUMJ220Dv0qewIHnXyONfMOimgviaszu5BaU9bLR5q9aLNtQDYO2gQDjn4dZC/YwMes6NMxm
QM+PmWGLRl07ocwvFNlhvU7YtYf7ZW2Us/19ID2KNnJWqUvCcvqr2BFaHjJwoC1dwTQFPd71TDti
QzCCN0jJqTddajbGqabOVS1JNVpfB/usHnt/Hck8dh5KvXSJp3OGWOy0ZtLOkRunO+40QDcg6oCD
ZNQdMyX4NQ4lTCQTS26Y9FF6GaAn5/CtyYMU+KuGbiAWJi8S48I3Ye2GsoiTdkW2H9L+hi7gmotl
kEs2eHENCaDkn20Ki8eedZQxYm5yFLVJlN3PxN10FHKM1cJi7rKcCJmKsQQ+7WlaJ4XtblVOsaEM
Fm+KVOAJBFnalx7Da5OoIDc9zJ1GuFMX45SahCeOQV8E9zWuydvOcpm85F49l6HextzReWljtajG
2ruMZKcxoSXicAV+PN73VL+rQSTVuY+RKKx6P29uaCERM7VRnaayK9/QHHdLpMs83zt2SpT0NDoa
J0hGH/SKjfRQthzX1rYWTQ9tVSfWlvCmB5LxpqXsXHwymd50x3gGN7fxvAglAb4aTzNe0Wvn+kF6
dcZwpfYckVv7bM51GsqO0RrNWRusKjbWNBvVeIgqRECnTI2YhQKBEDLUs9kg4KH1Rk9gD5OtOhSz
5453tGkL450DXOK9p1XA8qO6yr5IyCEbn8p0Vicp7XkP4K9kWDgishuFn+7NuXaN25ag2ihkJTCO
EbJgVqZ0bKcdKTJFtHOkT4qXIueO12U1YT0j6/Gcwe5B6yDN3kEdNaJ4qPkjSgKCs2Ka3i7fhTtj
13a7oYhhsRO/GA557rxAtLRx3chA9hfRWDkME+YpOgjHQvxutePg7BgvU+tNEg/qqu5176oZfadZ
A+zQbt2usN6rJuhfgLWYN5iDuvdaUqEUAXkQUjTEoVVTd9HoQ/3cGMaSepo7JvwbfSIhsg8iL2Uz
mcwN6pBK7ipzbm+TNGsuhiyKbzLk68kalPsSrjXGgnnLaB4qLNqh0ybpU1pk3RGrE8KmThcbW1fe
tEpYBgYEBBHnhzw23qUbBQdnyIO7Rjr+bZv69dmUvXOD+tTh7FYp40J0TS82bukEj1Jlzk27cJk5
dme5Cgu8Ssg6226isQHr8cIty2b59lVGQyR1gmvOTxhvtCw7ALIjYC/x8D84EfKG7ejp/uPoJPK7
LnzudRXBREWIUN1VmN+vqlRo25Zgq2Npx5wXjBOoUbpeXk4NUQJrxoo/sdKNQrdwARexeZezXD4h
kmouMqOO7yJJLlNoqy6glTXQbXMoxi/L1AxQnk3s3kwcs2ANMDD+VlVFwoRggVJ0nfGae4VdrORg
lA9ZPjm0GWMN1i7U3cvZMsS7EVdX3EdE18om+64RAsGNqsBq7kzZscVwnd2t66eXeqHTJK1YXyja
yZC7zdrSUCuLycqzVSPiWxFR7fon2fjuI9HsVDOxhwy6sTAk9KXB8W22TfzVde/Rt2idcabnJxP1
hZ6rmshV0Yc9Qox4ldc2RbJ9ZbnMgo3CsneNbkXeyur7Ah9G1+1pw1kHZ4yda2H4EYc1qz5Y89dE
3CoyncMILfqJzufkeeOdhwLnouUpvLDc2dqmnlw4qGTjrkvNSN8NQiIbAlCj6cIsRHwdx759p6yK
A4I9d3i60u5+1BMOvrSg4TP3zngmAtLm2Nrczrk9XRpOS9qTtPyjM3C+4nrLG4sVhrJDVBs13ls5
HQKTFsOeHDgT50KthXHidKslUJ3jTaOPx9wy6L/4YtgWFlrH1iq5u1Wlh4MT0VGVCJCSs16wnTrZ
jseKICzscO3k3MGWWql6p43BMop7I0R31+E21yhtcGQdymDaE5NOURFRdixOGBIkT8onAK9O4dUz
3Ta5OasGQBsNZ6MWwxn1c3Rhw87i8JNbb24ptccstpJyy5DHfciZnCGN2AzmddTK9MntsuPktwIt
RZmcy2m0visKBzQ2tj4cW4aJT0U9Te+FbZEcb0v7gkQF8g4SsREVEiSeoskT+yGB+3yAr9ll1IR5
Ne64P8vkMECTeWJGl71Z0kmu8ny2XlFmkzLWelq68XK7+ILIFSlDHTSXOAZJwFugo99i0WIX9rTx
kCR5f2/M5ChDoAuGq8mM5xvlyYi2O1K+l0zY+YUJHXrLX9r1jtL3+mi7bw1x5qeECsnYKDMfvgnJ
pDhTsr2yqqLc+62j79KZYIjO8+Zdpem4Q6sb0E3cJ9ERhwxTTAmrEMJe8jSJ0tippDTDQO+rsKyv
YrbAddQgZHODOF5FyFIOemRtmfFfEK6H8HUJ98yC5ZEcU7lN5vY8qBJkedX6JKTER9paGbG44Bbt
wjDCIabHO/eB+6DmcTNW1r4xteRNek62QvlzJMc030R9L4kScO01mTr2etS8kxfQsY+d4K7UOg6z
MFT3HeJTagXEGDREPcc2V0RwfnEZx+5wymen2iBgGCkFoMd6mq+9rn4eU/GeDeM6KxnNmm3GIauq
Lnpa8aE5jOgSjPhikOUDkg5Eu631zZt6GktJpm1d0un6tt8RxBIdGj+jEaPcL4bLjS+GyLvqmYoe
U60UW3pa5PNJSjqfCCYavOLKbZy7QS2RxPrMULLzohfTr44MI9CAyXmn19pz29DBrMcRLTG3cdDg
8dWYDsne8jb+8JaRnFxx0No3VVeGkxxuQDK2KxvTMWOk0tv0/vA4xrngOXYuadpkD5Sf+a4mm2jD
8k6caEc0Ztzl/JqJ3NcMZQWGyyIBBTcEZAEa9bSvrcE5QNc3DgHN3v2EQPCZnOqS0lrQrLBiDS3J
k+PXu64XFzGtXbJjOdxY7nRj5IHcDnF27Ccr3qOrIZDWzxEf6kIS4EyWzzovmIljQL6yAEZ6KLpW
zN2zsPYF2xuOPRp1vnr1Z+XQ8NC3HK+bg2Gi6JvoGyovN26LRG6k7sGej4dxoxnthmnM18mvJ7ps
DRVTLx/tnNZ5G7TbSJnM0mxHXWu+4PagDgsldt4QSidPoDEeulHuC5veY5ak4kYp7pi8GC8ZKUjW
OjfDUt8Xp1LkzR0eyHMQdMah18r7zphOZjy+jaN30Tbt0Z+9U9ZkD8GPVp+Sd1TwpBfXZXHTGN74
FtO4M7NEgCr3ta9ZmntXrk405TyKfs+622/INC2OPnlWFB98GLRn8w1R3S+y90DA86QlTBdRH+BT
8juAkX0XX5Yi+WLTxCdSvaR/jy0PnjWcxnDu8htGhPvS9/ZJkhUhFhl2J0X5ZZV7NLaEh/ZXFVHG
zZg9yWH2biYEY5aYqpusg2NXj4N/C9WvmJk0cduOOfGVaGkpK0bTvh85CYQFdPiNwvgm3Lra4mKi
4caUZUcupDwphDQmTbxw0NVlF3X9A5ZWIoO1buuYMr01qpmWm/THsG/wehjDRFB14H9rW8aKuCAn
86yUQVeH4NKDXts0xAyMvfrXaUbwUCG599PApBGodsqKjW3dW/c9S8l6jEdxgXVEvozZ5FGM5mjo
++rWSuNQr+aTb7i3Wme8mFa8K1gSoU2GfKMXliStLLgjCe6AlVitpDIPU6SRV2ofzIr6PKi/NpMi
0Gs4KlKDKcSFXNsNFrVupp3YNMSB8EtDzM45PXL91ULA1hR8mixr39Bok3aZHwH0XRUJcfMZbkxa
/O6O09K0R5eXbAezeJhoPkJPs770ZXDR08irclUgLPnRFuRBGBOzexinrHscS22Tt0xdACFDRVKT
iQdzdo6eaJ8J8j3aJBljK0ZIGbZy7Lfe2MYb9uU01HX15HXeIw6eO46zxRc+Dpnd8CrCxj+oRRls
0zEe42bdZ/HJci5U0hwzGkjXqtfTLc7gqyx9MwuVpahK6cvAK9h6KMBGDoTP6WCOL0KMzhWqHPmW
xqqH+5VhSUS7vHTS0zaIQo1HECOhRpN0hdMruCmRuFAGY759iDmCaEcm5NqVNfnVcx07zjd96bkV
vEuXv7Q8T6h/hBZSt6GphvvbIr4gtXBtVvjLWReLrmeaYuwcU9F1jrrhCiOKv/abRD9jO8nntfAY
SNmFPr96CSUG/ZjynWI0Zo6YDaH0ip4FjHSX+BhbDC9pBr/rU0wwabRJZa125pLejZQRSXyvJnWO
bGuiudkhbmaAOBpEQsv/JA/8nxjkXz7Sjf+/H+M+ef+v3bfy5WdHxvIzfwlBNMP6N3YMeyEyIaFk
a/tfJYjh/hubnMufL4Aty14sZf9PCWLhPyJxALmHuVgwFsRSV/cy+e9/8Qt1YkUWXDumd9gSzj9S
gvxwCv2vEMTBNIcxUsfk4eFvdQDy/iwEaRCVT3AMbswxxRCgAT74WuHLuLFoR6YcNrKoaq5sA4H1
vTcEXRSOXRvcY1lQb3NToKmMdT+7mBu/XFgtfvFoTTrGR63JgkPR1dYjoBGT6UCr22tOH/MtMFfc
Fnpjq+SiFTxMp5YAgmyvpj790mOm/SoM5Q+7GQGT3Doi6tpzqiW0uOOyiNtQOL4vV5WOuDmPenM9
tq3/NeDYWjFIj1ksUq+xkO6TpkDDbJgZq9npUvu5JbgWbJmKSQfIFnvjkiQsOWtowgqnHj0C2vag
iHCgs4Zu+ZVsbw3TEGz5LQdOv9aj124uyPGgpqWjPWc2w/m4MupoTUNsIVtySKTlZ9PgdCdi57ed
K6FJRKw1S4upIwdaI5WqQdJAvDPzxHG4b3RpX7KdsmO1iAc8jnmDHXDkCzjqMt5H1Foa7TitDdlq
2cGyk2mj6QuewpJB+Zhn0sNnWtrtI/YSInaMoKW4d0f0IGEjMirwuTGLam1ZQ0s+lC+8S1LTkZqZ
6EWblc6Ze9xPXpabIQOkJZTeF/m41wpASmE0wNga7Nl8c4zEjqFsIbBdx6mYRpQTNcdM2DGZHk6N
wr7rFHTRgCnolDFt3oPq8kdtvpe0BXTjoUPfgxiRMSQ/NTu53GNGQ94q3IHeiWKafGLpHpkKoCKh
koC3VW6KEj70kOrxBcwOtDSFHo8D6lSUBpuulshA88xAeYTJHfXKj0f5/xa1f8EX+9OqtuvT6ud8
4B8/8J8lzfs37teFHWbg7gch62Pj+sscqRko2FicSBXBo4xa7W/aNvPfoOcZ4pNlAQn5R4LOf1Y0
79/40vhT/oNajv/nH7nMPgAblz2ZX+TSBTV4bxZk+J8XtEyOcW9xnNaEEt9Qg1NcM1Ed3iGbNnjC
0tK+dozO5FQl9KjfdKU31McUpcKL4/fldMhlp6r13y7f9V/L6X9VfXlds2J0//0vVvK/qe3+ek8G
SStQPvkf3oyf3xN5sC1j2OI8T1NzVxKE8dwQuBLAAonyryh31ZdAFcETymXOon9+6eVX/319Xy4H
KWAQEtD8GRAsf37pQplaNHjZuWo4LcZQh04KhcdK49B+zegvefnnL7cIZxEvmg7Y+g9sQKscIdkX
GZSuAnFzkojyFepR9TXya8xsXun9ZfH8y135myu7vP2PH+/vr/dh+2Lo7Iqe1zPMOdn4ud4caEXq
Oz/jX//8yRZF5C+vBCyZyFfwV9bHeB4OYg3n9RzeSCXPmZaXhyyZhk+o6L+7UUz3L/YCeWQfX4QO
TtC7XXqu2b52DMuN7wLrxInCujiYkWxf+tZVa1G45ief7mfkxF93KBZ6HhdelR30w3XsUD5WoMDO
MSmDVtiAf9hauYpv/ZmmcDX2w3FECAQ8yNVuo6xu/xnz+j+vD5WTW3SJhTQ/PCGBJ6bc0Xn9vCYI
FXTbjq38M0bmb54FjKcsMT59F8iKy9X/G/I6d3ysY3VyTv3Uee31SdsZ+pzdjHmenM1GyE8QLD+o
5x9uGWNBZBpwSXjRj/kD5ujTzXficzaK+ijGRnuqQZRf1zRlb3y8Pc/BVAI6dWle632ud1uPx8YL
dVVN2z/fvL95THgcl//yWJK++eHrHaqBZQLBrOwLg3FgYa+jvkOoFNTDJ+vNb14JM/EiXwZkCTrk
g7C4ZyZYlYQnDqaMnyzmdweYRkzM2izb//kz/XgYPlxe1NIoGA3LNpbYs5+/zpI4jMjLLIYCqUGR
UXZfvSb3X5ogn/sLBev4wYtQSmLTKPNvkdYDiALJpj5Jy/nNkwMUhk+Lr586/yPkEuuCUzWucTKb
fipWTke7vkl6+9zMebMp9Xk+T4w9HuapKA8IA7pPmBu/uach5urw20FssrUu38ff7ulyTjIa9dap
jnN/b070upiBMoPOJ7GNjCo+/POLvuCFmV8hYed88sHDTUc8YeM1T7bh0kqlBeWUWEgCRjo5TeMn
NVjjSSQ+AizNN/YaWrZHbN2fBZj97qL//V18uMtY6COPvspJjIjJTJx3l0EWWdgfTfdGd+C9V4yM
dxN97Z3EyffJnfebrYAwER2iKTcdR6YPfBy3yrG0zsZJjiWgMmk6e4J7zH+WB/djSeRktoRPw3jh
lPZhK5VKRHrDzEuLdLmJ0PHsZFLqYWdU8hO00QdO+l8vBXHEcpEi6A7l2M83kRfPg+YMximo5syl
6c5UAeRcIreaNfgeQLZYnCe9U4fUnMx1ZeN1cgj11FdV6bSIVOr60rFb63KkgE9WpiP8z3Lklmf5
w7OO8wcTIs4Iy9I/pqz4VZdotjOejEZMJ4VrZ2NUQXFtpsrdAbkcb2dPxO9R7TWf3fDLDf3zKxOA
ZROGorMxQqz/cMNzCtOGVnOP2pTmVxE4ao4/Njb0AauW7hQob7wF2JJ5GtOFdLrhPZSHyjXrrecy
pVk1uq8+qRJ+s/IZOr0DQCM2VhHz48pnjb2qMYocB1EXW1S5/Tku0+AuRRFEtzqJb+kh9fvAmIb1
bChjm/bO8PDJQvCzg2S5Z4AzW+aStQDZ11ooFH9feLKknYO68o6alXbn2qDTbMZRdMk4GAiR41W3
mt3YuzHLzIsR6mlYVlZ17eJ1Cj95I7/uOD+uBMFFXAznl0CBrB8ZlGKpiMoue4tchu+QFw4GLdN1
TzxpE07lKHexFO2eLkT6vbEi68nG0ooq2poPie5CKIWtcOmrTwH/P+6OD3cPQLIfJyWTsvHjkwWR
s+QCWkfHTGPEP33irHvGWwezH/tzW36L9Bmh2syUAYVftJlYcUNGYPUxqiXyFQYf07dPrtey1//y
lgiUc9k0l0CwD6tXbMtRyyf9aPVpH6F5K5trMIYCkBm1R0zD+HYKOhH2ffctWbSj6HuCQzTU000i
YgQkn7yd5eV+fTsOJ0O+RurPD9CoRnVo/z3rGE95vBMeyb8rMUJz7kfctHMtm3vbnurbEYwpfe3q
UrPYa/78Hn5dXDD7OUDYlyQgJnEfColeYnnslHnUB+lt07Sge2T0er6WECKe+8lFkWx0zwgW7E82
kt/fHrzmYhSjp/dxN00ru9cLzzhmVdfubU2muyGuva3nFPoNSgbjKzxZ8R6UCQtyrqfRYQyKg5fR
jTK5POuyDOQna8uv18KhiMC75gB8oRL/cC2KShsjMWfHtK7nb0AcuFWhCOMhJzO5Cy3pTug1KfH2
biT69Z+/h1/3VfjqdEQRw1BcsPP9vKSgZrBzK8iOOLqyW6kSdD0Fs6Y/v8gHftqycPEqdFsN1lCu
+8eKyUllY7Zzcpy9qb6c0PwcRImQbRADSk/Al9uC2wHYS5Suo5whUOk09AeBKY7rorfmZwLX7WwF
Gzje/Pmd/ebSs9XoQUDhzKYffFhRi6gpXFTBR66OuR+ZE1/izk630WjGIfrNkTRv3Go8tJ8s5T9j
eZYLghCA+pX8GljwmBJ/vuw5CoykKrUL3839AlePL2SI2g7BbNLjfVoXKmImYqqYYd2fP/GPY93P
Dz9n3aXCoYZng/34kaUfIBYZk6PwnPpktegASpXKEDHVA645ph0uo9QS0Tr+C/eo4PFuHW3qthrH
iRVOlPxawLFnShvJOyAZV4BE55vZcMS5bAdoCUP8KvT+HnW2dUGgRLapmjYIBYTzjcu/flIr/FqL
E9dqkSixVAsUbB+qUhz2BWuqd2G2y/NRwPJFjhNZO+G0TLJJuolv/nz9fn1glhckIoGFk1PXR8gn
t0tpzrZ7MXoBjWiABds8b6tPNtjffCqeSt10HN1ZTjgfbg8dvdmsZc4Fqp/oevDsBRCMGzScDKOY
VmpOtLs/f6pfN3SPQo/ADB7QZT3+cKRhtCioOgTK9DZdB3CmN6g63S3wXPOTj0ap8mH3oUdFyUu7
kO+ND/gRSdVWRY+V0t2YKJLkFpsl0RFdrFePOsbFKkQQD/rIJbzq0WxYucjE04S58RRT1ANeAPds
wkNOYCt2Fix/Jm/oP0yRMEFvk37Tw9+4MlSXluvF9chkNxijQ9lN9RuD9PJdG/WuvZtsRnah3TdR
E3ZtYT0oUeSngfb+a4euLll7MKy+GaON41MyvYYq5IPx36jIL15F05M+AHi6VyvmSGiH+brAJCcS
FrbZmyVGqLF0NoE9a3FYw914BWUxn5gpqG5d+ZbAhANjEHU/nl768A2Uek+fcZm4jdW/8vCL720x
o7SqvWHg7+I9WvVFX3zvGsLG14k1ue+1l2W3nFD17101mjdWqhBSJo3wFPZCw3ippFHEaw3ZRYMZ
p3C/ZbUL2HnAcfbVLplAoQUvCoyTSsfak9v5TV8UgIcYhWr3NAHMBIdKAf8gg0c0Hpm8IHlnegCV
rjPxwK7iKMAxhi+Gi1czuAKmXR/QTFe4S1rtXXD4+SJrO8FaOLoBd3AzGchzqkIaO3hxWGMZfz+a
fY9NODCkardZErftBhF9Mq9MK0OdiLcQJQiSE+SlJekN30HqgL0fChcLVS6RTLNR+uChK36k7uYA
pHJK/hQEF1hJ6G4sdSR0e07XPd3eLpR6MaBUH8i58TS36Tk4VYlaJdWEeBc5uxWsO8tX+64rAXfJ
Nkm0NYP6skbe6URXpRgwZSIdxG+Ta6l5bUelluxENqgLmQlG5cY0Ied1zdT1V3kjeD+t3hXxBpG1
s8Ch82bcOlHme+vUQou26ruk2iVa7r86mZnaC+qZe2uxTA6roKiGBx4GgP2j7kzZKnBEJzeWsKeD
1WG9oKwymxXrT/TSO8nyxVQxIv4ynfJDb3rigaURrH+Myu2+rIzkKenaUWzybkQoV7Hbkure2re4
eEwPdXid4s+ZJ3IJuDnnpV9VOfniyHDulG5rz34CaGTT50mb4Y4o1LHwsT/shpRT80pgaM/38YB0
/iJNghqfW555GcTUHuEPzAoNDb6XT6/4KvAhtGUBkx3olLFLFYiqVePNKINRNabBOq7nRg8NnHqk
OXAL9UdYWXW6A95BgR6YBIvtVD1acDoYijLsEyXlElEhWRk2OHixLJVl36/bSZIMkDd1AO4jzocX
Nxs86A8wb796mIbJRZ+sAnWRGOKTrfR5F4yIcfDSyeg5Csoc4VoVF1eAI3zI2AhPXEIiEvtkFbBi
1qpy4vZgoFjej2LC4xI5eupv5kkry5U+VuJYA+ppw5ovGeWVr0cv9hL2urFyGO/rWHQwzhQuM7k3
60Y+R76fyStPxuoWXppZhG2UQpG0uJAxbQE/eqiaPFXM+eoWR79a/DlIllhuItUDDhOtRQFVzP7o
r1II4CRupEOfU2vpNTyozkUsxYYZvDbMBu0Nzljf2wSNV/pQlxqUtsQTIG6FuUfJj/BhUes3/kvc
2lDuJlrjr7OXmxel3vr3VmbnAUwWR+CDAnVb7oxoNhFJti5K/jyPwd4bfdPduW7qiXUBGKBZSVLo
LZplFet00fbADrxmKbPT1Oy/pH3u5KGh6gpJZZ5Rl8CWnS7nUpu/WH7H4hMPZrmPs3r2OdUp7buX
2g76KNtFPeY6o4Y6e+R4BfmA2IFsYvldkX8znPtJA1/UNnV941odUkFvDGDJGoN6dkwg6FwpB8Bb
4mdf+AKG2zjy9DszLTQrRIaFXbuMKyxEYGgQNiEFI3kErHYXrMbASKqtGafeXcCZFoBczSwh7KzM
PLmWMz8HTFSDlWTC3a8stNAgFh1jRrclGj1e16lqwYMN/lyuJ5udJVQqst4w+adnK6syJ5z4hA1+
0Dm5M22reezS2XwZ9Hp8Hb0SLY2baOUXr49YiDIRPGiurS5jC0kxg/tKczewpFxwb3ZMRmJaDjIK
i6l1Gow8Sr/REweBjywCvpnAI+wkFA1oIoyLHc5IynLtuvZNyQYoC7VPAyt7RIBnvNOQja4Lhmk4
GfTRva0jFrSQOFICvah19RPGGfA4Nq4db0dxDyKJXAH2SpQVEdZ9XW+/K50akSAJ/M5M9uGlbBos
iP06BQ1YrgZuynqNAD6vL4hxVU84hFxng2nfKw46/aCnNgvyYc1z1UuoB4YrEPUm2v2keQ74q95K
doUqY0kKcZAFCKOr4ktuoG1cJW3kXulaWxTohRpEbNmoSwOhgofDufTLjJseZ+iJ0oW2faaNRPSo
SWPtxt4oiPPWIpGv7FHV7yODG7zTNftuOM02OjgP7NBwaMa8upgzygliJfOrVDFaeXfcod8b7Dg9
Ogq96i9GaZl5yHi+brF11f6VsOu0WCEIZkm3EDB+tbUyb9eURNjU28rCCJ5n7vCcC9wuyiTUETkA
FrsQiL52i8QXqcFkmvkbME/ERmNCSNCWNAXPXwnbwMGBWa+/5cw9Z2tevNDCpnfKV3Tzo9ranhi6
s5qcyTrEReDuq7ZACM58FacffXTnFW5ffClnt3lVeMuwp1d9fmOXnvZSW0E80FCp7BJ4YiMEStWA
HpBhoy4Pp6RtWXCC7M5y5XhZssoz06JqZ1PoJUglEcWdtprbQr/QOZPMQOw8pT2WtTPmOz1Kgv4Q
qQbcWVUhTFnBXtfss8H6Q2U4cay4hq866KGFeoLQMj2IEgV+rke31WVghDY5tHjkgTW35uJvr41V
0tM936Bn6B/cOqKyGIi7X0Sceb4pXEc8da0BXiX2PAAswnOTR9TW7psbqbQKKzRtSB/H1Hyze0/d
OAwLccSbqMNWtiPcGyTAyNmhECI3xIO+RKJUXEGE/lTTK2dWbOf+PDU6Oo7YoCzy8TsnWpqcptj1
7+Y5nu4IH3XuLeQfzkHDzMIuyg0PgVNHgL3xJSYYRPlDc5R6JkCvWnT87Smf3h2hZLOWg+XcQ1MZ
7yEoWemKZibr32xGHl4ykGlXYAkNhIol7MzbFlyqYlly5FJnORGGNWuGIBBDXhvCykPRvV3K67NG
rYD5ADk3ew/K+xsP5OfXUmvlWgazfSbeGqKpgYYcod2y2hOB5CPlRox1qQUEj26jNsh10hcs/Ss2
QzGukxHd0iZj+T07/TDcz45etrgi7a7Zt2oqbwgF8XYsMmm1y6bGnjcxUvAMrnJiV4jE7eg9SvTy
tim8ZNPYuHZhkvi5WutqZp+0WD5V2CHFxmaWTS2YUM1rgu2MRyDZ2oUiMtwkPGSm0O2D70bXwjQg
PanM12U98PVNQSmxgpNhFW+bwI5dBNPSRtHQzzgfpzly7iqAml+ahJ/CckoeC9E/nXwe0ImLlU04
Unn0oxiLvJAp2A2ao85bNtXZN5mOJRAs3F/QbA2/e6HcJQE+6FRcbeUkafwMaKo4Z6No7teBtL2n
hWqHWQLv1L3elhh064GKfUP40JRvdBe2Drwa48z4eP46+mP+YMvKuvCLPhFhY6rpFpAkBq16AIbh
jrmn4AbNLeXPNEw7l7ZptLeG7n6os2BnwbE1wjSn2NpZwtQ2FaWXdR65OHi6szTbYzTyT+y34DNX
qe5RYicdJiYca0OJdY/hRk3chxjuKzvW3QU5CFoMBI98Ke0aLXlRTbclN1WxrgK5JB+NfQ1Ura2k
u2d5jSj9JmgM4ZwV7ZExTKStAtrNfPtTI5CZjfb4RiYJt0Nid+N5jvkwm6brhmcLtwGgDSM238Yp
zrmjR6vZNu0UcYEtGd1pkwOCKe6m/JKJdPHdgzeo1uhj7afadIZko6VGZoaxUVfALjP8cIjrplHt
BTYog+NV2yUropICfJRNC+NBK5DE7e1glO7aakZhh1rvAFROEn06wRcDcVAOkZNvIwBrmCuLqFw7
bRa/09LyQJ2QWCPXhdTGJ1dghd95So++F8ZgwtabAA9UrEfPy1DiEoThlB74FtSG9b2KSTQxx4dA
8Gh3RVdeASzrYzgcdqJOlq8Vd6CRvWDvtVhY1lYwuGfcPoEfUvt1C3Z8spfEmvglEZ0eh4iYTcz8
CYIOxPmx04WBsWR/KSwNK9cstWsYd7PEwcypZs0hR32fc3zDWzEZWhEiCFGI1KrAe4ZWYJwn1Xa3
GPyM6yLi0sA5xHm5gk65WMFYJLZNJz0s4SPq+FXjJlCX5rjXntAr/Q97Z9Ikt7F25//iPRwYEtO2
CoUaurt6YJNscoPogQSQmJFAYvj1fqDrsCnqsxgOb30jpIV0Q8VCAcjM95zznKVjqUbwjid4Tz+p
3TKeOxlIrt3oY3JbBA5QrJJlvm1CraDYh5BZ573jlITTACZXzaGaplHHRuXWF7dHoY17d2THXDV0
w3NG8skBeJlgm63qzNV3PWTjiYDIvIZ7avLC75Cva/oxqmQLa4QGEZg+DZs9xkRM4dLs2+vKO96g
kjPnTAkMYPk29OCo9+UwB0080fL13A9ZT1AH1PbnvwY2/98o998sG/Xk/2z/vby2r3/vENj+///x
yYEbhcYunM1x9R97HP+x/86YCbct8zScGPyL/+n3FVDhmMDSHfCXuEl9xv/y+1IqsNnGYMgBbgex
6Yn/G78vqIi/Dbw28XSj0tk49HiysA38Ns0jbqrHBar4Qwia7iYwaMuQRQLjMTfnuJmtde/PsEfG
YfochNMVK32yHPtvIgf94HrnfGpuR/PVKzsO0OOPFiVyF4JvUd6F1tI4Xsv1Ojv1d4VpPskfQzvB
2OtPEUvbFisxaPtS1Rylpsv2n4oxchyALohZvQrpQUxe8a5OaV/tBE1Vu7aiIQnLLfkb8Jz7zUmb
ly/rkq0RxZIf6bJUbGV6bxek9yqFBC6bd+itZlzxJiXc6DMVbT/ZZqcYiAnGyX1IWGWyvxLMeRd2
JU5h4WdXo6ToW7GAfWWXVt0BFB5Psh+OxYN8oKTnNITp7VrdpqKPcB6cw/VGF+mTweGWl2PXwr7B
mWpCfD6safrSmRvLhRjwrnqnTGznTxenPMIO5z3BK5/BUgd+BR6oeB+JD0KjcwkGqYncmcPI0SXG
niQHqO9TbRiR4VMhOgHxnScvajqDcc67DPfsKBmf0oRGnglsNtzrXaeaLYJSOuPOH5yfDCr7+3Td
ovaGI16M3nitHJHAxwH6LBTcFQjP8hg6AE8UoUaga1C8+m2OIdb0aJskBUSCcEvBnhEna/Oux5mB
dtqEhy6X6qKWDrXA6wjZk2WKSK+CCKtNijwnxXCyESygVm/jIVbd81D28n6E8nJcWSuZV+nsNtcM
yK2heEm3UaRvlG+6hDxUyLKJB50A5daScstEly8eavSBIWJ1bRS37dh230u9JLt6qSUgmWG5dabZ
P1RJ82YJPJTjwlu/TBWXERgY43fq48g+AJ4as9gu3U/8ePkeuGl6GcTGpOm8+YRM8bi4qt6XFEEy
+Wu2EOnSfCKqnB7nIvyM3amIRQXEOZGMSkE9EXNhZwmbN08ezAFGqQJBfVOLKaWPwPWhoq3w82vL
oljUDddoo3m/joDwDovebvKxEDd+BzfCLEmROzVVymO6NBcK530WVrzjNqOSvcG+fKdAme9JdIjb
BKYHOKl+ZqtvgvtsGTSoiT1iY4yghlOfAY+kUWDX953+mYS5vqs8Z2IqugKkKqakOViK9GuA2mnF
sZ4mTeJtTSKW7+ze4Ic85EVPtNyAW1vkjJuKtZGRDWM9VnRD7XyLftbS96jbSSp2r412TmXCKGRg
57+zOJK9MLJnOmaxfo3moI62X/Y3lmLg58nABfe0YN1nQZr2bL6LmOuAmcRDCyfxOeylC2Uv4Fx2
Zkeh9qZBKondXUqdYuOggYIJM3Rr7Renojs1pamq0DKN/FR/rmdwSjS3ffGMKWPIA9JHBLzF+tn7
ilXHOiKs+WQE8p++SBXHE1jEsD7UzhiX+7pvjb0w0hyGQSWuGY1ORHbSKUpTJnsYHuQBEdtiRuQF
uIuMIMKB0d2VTelgc5NL5KIm7HJrJgioE2sj0Iy7DNPIpYZ1smMcXu3ocFgPSzUxzIQ9CIqGOP4C
KQKYa/46bVzZAjzEBRMA197olzgw+/pkJ6U+V+P6LRBBvZciTCNT01NgzD1A6alPacN0m42p5p8I
bHlxJ+3sD2rd3/XJ/ywdtFohybB6UQz/m0uIw1/RTU5fP6Dj3VQhkCWehG3uFzL4YaYMrs5K/iCp
/Wbn5kNdOnj4zBC7AsLw7x9KzwLIiXm2HgiOcTAnoz4QBJMfICZjIvdwXz6ZDkS1R4fnyQHi+ct6
/vAfKfJX5/bfFbbt4zmKY/rZ3AmBg2fiN22Umt/RgmT/IBlxKOSH+Q8X9R/rMZYHPGR/mWiwEPqb
zeYX/x5DopC7znce+kJ+N7ZpkiNQMgbn+O9f5O9CF18EbRcHEzWv+E34mN90fQie0jeZkFPac9x8
QROjIYiY/3fWuL8+BvCttdn/MQkiJ//96+A4TDAHd+GDRlFawncz+4M/4b+4Xr9+wO/ulaUKG7uz
+QDl3El1leJRVn9wyGxboP8tSv/1HahM5EY3QxSk4HcLxIQ7GSeGCB7GjTWjb8Q6wSt6NMXPNnv/
91/lH7fX9hn8/IJaHKL2PrvHX399Lhe9wbkVPnTOZarj0P6DO/Sf/30LAWHbhtp8kP+7rdpOup5j
amc8gLSrKWz9k3Pmn5fK8snbYvXFNohd5LfdZGt5QIvWonmkdrwiM0VfRXZ0WkLMh3+/UP/82Rnf
U923mQXIxYnt3//ymEien3VMtXwMtjS3oT6F+fKtn4K3f/+Yfz4leJB4TjyWckvw979/jB+OOSSn
LH+0hydn/ZIytbXG96yr//DU/37dBNk9l/AfPwlue/93iZux+NpM/VI+ZO1dWd7rLQe7W5K9Mu7+
/Qv9ft34ILznhPsQXxGbtuPJr9dtQZiGiQbtyi+pOCpfjfwTyeF//4zf7IiY0rkHNhWdezjgifnL
XvrLj4N3Dvk1oB25ZmJtMlVeeF+Gj3l5S0zvUvkc2smVyT/5Vn6/uUFYb1ZQXqA8OhTn/XZPZPXE
dJsR3AM4g+RHDTXp37/XX+L/ry8CPkBwSPI3Vxh//bU2/fK98kAuC/5q+TCjWu7I7DV3xPE2fxoR
PntLD1UL/E6lySxM7dZDgE3juz3yAh+M5sU2J4exGON6mA4uSeJKnxfTY1bv5g95A5jGDwf/WGOM
OVhIq/vAYAuhspWBEivtliXfHCQeM3587c5Bhai+gba2smC1xl6VuCdGRNP137/2P2+Z7VvTlmkj
4+AQ/O0ZKGCMMEjyt5wCDPpL2NCL84dkxH/xy/ERPLOBbflUgP62GJVN2DsT6uNDfetyovlTBuH3
p5jfjRhZyGO1OWRJ0P79psfiU+EB4yI3EujmT2P8OczggMlf//uV+ufXwJhNFM7Gmky13+9RM1XJ
OQunbnyYGiLZz35j/D9+wPZFf7kBUdSN0to+YEbTXnbtEP37F+Dltr0A/n6PsyqQx+N/xChAaPz9
IyThEzM1Ov8eNRV4Ql3D4/SL/DTYcob70SpU3aWAzK1o3GCNOeLXtCilzQjL++HkMw5MizuO1Ti0
9GGWcB9WjWutzbN3F9rZQ4gz45KVwKpib7K/mabM9+PMZivq8lxQbaaTW5+zKqOFyaaVhcGZIoe3
78GLRymU8Zu0k/6ww4/aMII0y+lQc1Gumoru5yzM2+MyzahemZP+nLu5Oq5E3aaL77TZoXc1R3wZ
UHgMIgA8k4PSbfSf4VsQQlWVSrfQMBaKfdis06VY4VA6qmrZvWdDRLHbt3YOMRW0Nlo+ayAkASCI
QKiqqEh7gC+zl4Gm5CW7K6Yh+QrpByxRuHRHhwLtO1UiT3iObu7JwXZP/sZ+rOnT+u4VowItiWvn
1gvW7rPo5u4uE5V38b20PxDNCWlumMo4R1x4A1tpXyjmGkGE6uLowsj/UAklK7PyzShtJ/MA/Qv6
CunjAxl08xwEHEiMFGQlTvx3Sj0kbgz9DZ6AiEQxguwvgfGWyGHHPh8D2CzZk2m3L2mGlOCo2QM2
jfI9BRLysUoNnLDguiPbmXUMeYkrlYj2zlSg7AaPUPMcoLNzNtu60bPwrinFeu1yjXjAYBlMBLj/
tF+6U4e9mPCpP3A+hVDJoGc8IW5kB6t1MNLXW/1fZ4COCYGp3HWiKM9daTNHCMrgkYwEHyBnW57W
evhiDWa/JxFdxBhU6M8xTNCDXTCcrUqGN0yKxa3VT4CjvcmFnoKWx5YuPLpJRiOaRhJcEXw4m4eQ
Xw3VBuIHYLo7jpYL5ewAO0uzaJ62dmtumVH82JA7gqqafvyhqvWlDkrMuEE/XRYYcbdrAv6n1CHx
difsbsaqnn7ix3vTYCDoVe+9WIW8750Mxw0X2rgfhmV9LCZMBkHqZSerDuncwkVyvzXQ8Jv6zj3j
Fe8sfeXEWUPJiQTNt4FanaimbmwfVumXcE51vCCaQh6aKZK3/OonHmN717oTvgUUQfoZZg8quRWc
V6svL7Ryi31aLe0ZFiA/sFyZOw/CjZUU+lxz+z7NI2LQHhnDeey19vbmGKzYX4j5UCYHYKtKW9wa
Lps9PzBoqFY+2oiLmT61X9F260O9KUUASAFEm0vPPzdsToiyOjLpS3/4uux3ToNzyQ2ACfvFmERr
3r0SaA/A3JmP8AHqyG3S4ZylY3M1Zt2daWhD1E2pUCvCIDxzCl1u+xVPYNdaztnyiDllqWdGFh2H
0Yomje8CzycdFlD/ayzuexa86Sbs8HcsyLGxlW5Wkb4EANYyv2ibai+pSmY+tMA8U8hqI1wzeOu1
fK28z0xMrhwJQEIneXPrsaG6LZyWURWcozjlF9wFcoNLPQcggsIKav8MNnLspvygneKD7dGnAcXZ
4I3ZiO+Iu33kK/158ujlqevEojaNIAdVivJ+zbPklFc9PRobzQqeKFZVUjXnnrntiXLj9ohtYsBH
0uIdm5wmggsewM+yU2YYQ6kfcQS+L5WVR1MyBPhjNUMq0YsIBQ+jl/Kcu8WYAQkMjYkgOsrTWBrh
AeNAA+Ef1nMAXSlCesaENudze3CrxX2aG+qMqmW8W9DPzv3Am8waDPPV8Fx1g8kHtZXX7LHPgIyy
u/UhFy08p/RdnRuvI8dfVm1s44yKiWcB+G2L5sGaGMtVuVOeatCpd1q7a4xA/7HKNrwNpWFcnNxk
wpCHuKCsBvBMk7yMbvh9Kc1v0+ZE8HAWAbrL85j0UgpEs363tTnuV4Sh/TSAKneLsnibyQZSJ1Q1
j5ge9Q96LosM1rqw9zhS9LNuO3nDa7E7Dyoprn5rtfdpw1lpKmR+pLrkyRr9FixESQnIYnxyJ0uf
qOWEGDu6+Zl5EamsbXQ7ZoiVGQB06PcNQBq4K9e1z0Ha0qqyHzsj/JYv9VZOkVbnJVzak4Db+M2a
Bx+tB55bYo/yYfKM4JC3iN/OQhvV6qbjdZl0tZ9bQS8o1VdQ8FqJB8Fo/eep9VKILok6YYRkGYRH
Pu1x7TBeh5/zYhGrtQFJU+uLeMs1Wob53fG4YiU2gpM5OsWnEHGI5GK55IwDE5r4utm8DuVDwyhK
Ms31p3dS8uZzsTLz6WUnjgx9n+Bfr7Fjg9jBGoDXMJt+1I0DUq+uw0svcSnOTKjvxKhBFrMl21of
mMDL7AceAm5xj6Y6N6nNE846G6QgxRUspPkDXWdvTa7SD1uDnnaANN3Dy29oaluBsWWekdOVNLdX
kp82r2+3PFYIxecls629YU3yZg5MLt3IPmJs5Ps4C5DHvbIcN6o8AFRZAJoDSppMj4VecnvHSt5F
5jDmx8qW6cMSaoBGW/Fd3LDHuOIuyDCKAjBXQ4BXEHnzCNhE0syYvTPLWzDgdPZFGuIr1lPrrmnS
N5MvEVWjYpq9MM2uAQj3FfU4tWKFTJzmk8BWuu9y0mNz3TbdHvbp8Fj7Iw6UwTWv4FagbpkpAOzA
peNArRUAbTG2oOwrMIBGRrONmjdTVIKyyz2vHudy7LHBdu0VCbEDIFWoKBNmGqvRJLjhJPjtGp2/
TJwygBsyym36DVLr2t/p30tvaHcLsPYYBoWSjRXTmUgbo8a/0mngn1rJn1Ik/WvmWj+m7a/J7SNu
nOGC0k6WqjeC8M5Np1fpIQlZmU9tQ2CXmBG78gfiFv4dFfCwOuY7xKbXDcP+qjklx6MIRkgopv28
eAnQK7emtJWhQn+VgFijOtETvFTQbVpUEmUjAHaFwW0/5a2C7LAYeKZtSMP4cCO4kZuLVS8PY0kB
fdNI7LTQwi1n/SFcCN0M86CVCmNe9ib9C4Taa1gpFSrH5Ok3p/S3BsqJlwflcpyXiUtfkCqmq1em
4MEXFt/F1nONAt8ERwTs+yldKE4Sp4HewF586dOXIKWS0wrQ4Ykg7yYt5nuxMJdMxvanUa0/eoNe
xhRO2s4EGbHncZ5u2Hk0cUXCjdOzZ5PzmMZIFSYAFw8SaODRhyvCoTu49AzeSY48uEm7+sS+uLhr
ePNckdNgai/MYyGrlOUOVE2zNxav+4amYLK1cq3+OGKuOeoQWyYHgjSiGhy+fminZ2J11t4tzO+1
VZSnRQL+HnOvuziFMwJvA/nVDZ7JygkrHJnS3jn5EsTl7K5HsdKkMJeZjvPSe3dI+u4B5tCXI0cq
nJLJPVqwaD8bIePTFiY4eI1iPBc95RkUL1Llt4bhbWb41z4s0a3r1fiSlos4jMg4X3KLlkiSNn7Y
sdQyO8eHmF3GAB++VSwef7R5vqQ42fddJ4KnJWCMbzsGnNFyxusuhvdaq+R2GnEE5aV49Sy2X3lF
81pQbdDcnOq/U44nZcdWqYnWVuBXGv0CAOTontLKG96oVUqusx10txmMm71dtdZTL9jUWrz7WXSz
s5ybR+44EZmKpjcZ6OKBLgUcCnPzGVInt41C3J/w4Jzr3vnaYtqhaqaaD31SfyxsljYOEbcpo6dj
YKOY7XqchFFTieW+7Dy0KaGw4rW5PmQT/QxWM2dqX2ad/UUJZwXJs2GW0Xh6pkdNcpPZBQ5Zyxkx
ATm6jybdJw8eBcd3OoVFwItuOemuNE6UXfax6HSJYIPiZrX5yP1b5iCpZTLc5R1EWadvvXOxdDbO
BgAR/k4MYfeklOO+V3UBWa8VGSeVdnyuFlOwanb6WPlt8EwPHxR7C57yHtcoPkMcWWec3JhRODJd
BuaJRwqNwSPCNb0QBPmobWCcBGfcfUOzN0tMlkWzdtKYXYJ7qMFaU+IHm2Ir8ouoVDolaw/kPG/E
AR2ivQNGwBPrjQe9qGtJycySZBrpr8tjCNFvBZMc+Ontckqb9IdbBetdSOHVGR5EeM5yN7tCzi52
HFqAivfsJek3MOKM1moogwSw7FbZERJXBm5U2usnqpu7+yTRqFzrEk6RHoVJI0qYvjsrDCMHKjBd
UBl6bpvIU0na4C2vnfXOM5v0YBcYTikWXB4CJ1u+kBu2L92qFzjdK876dOnujMRwz/0iupt20eFL
Cbb1s2FYGsPwgAUoM4ziaHP4OiK7+zQbOE8uLY8pguw87TCDFU+O1Z56tugtEytIYkSrerDzbN2y
ixs4UI3N7q+cQfJCqCeNeX/WR9dRsIUVUXpnqx2g/AFO+Dp2uyFbkrg1108cx/DOgLjFd0cHw0aI
yk5LglK54uN7rVXtHUYnVfcrlZY7x1rkObc4L9O/8Z52kAwl/vo5gHSa0E94Atrr3mmar5487qUz
zZ7pUSjWLzaq8ipcMV+BYonYcuZvuUI4rNldkkujIyD0etovV+YB2sqyPaUUbAgLeKiDW3qXKR9V
lHtsTM3Fd+76wfrpSYjRE4/x0TPWIJpyq8IrNDQRh/XH3EqncxZkdFuWU3+Dz6+ItbJwPWSa1gzs
AHi00uza1PQF13bpXKy6dg+LB5EWP6cVlaqsT33L79cBsSIRjhEHSRNr6cowjVKQJvzWZvkPozEp
S2pd91QZQYLEF34fCKvtS0t89bAtnLqltmjLCNWN7eQZh8/wC8ct9H3NTkoPWXiwlaY1aKU1MtF1
g33KEQSY2LV7Ak6qtKkmFfbISyJweBOARtvXIrciiq6oq0gtE9nHw5qwPpMaYV/mslanNErcEXJh
CKnc8KIr1/sMNk0f3dRxab8EKUgH9XRKRq/dy0KFR9JC2N9Wgzqj0XA/z0MFGSAHvD9N1geWg4IW
0FDcVrJ8WxK3P+uCHi1nTeb7oUvno1lMP0Z/DK+Y/btIIjLwjqQqCK84jbM9L/vMkDVgSgxjld1P
h5Tnea8Wvz0GieQ8lYngokdfvEyL49PhYLvf7HAMznQ8VWA1s5RLPhfv3Wxst0X1XWhn5n3lXHlO
vNuGYGlsGpAV7MF1d6Xj0HDfeE5EeohyUgoDaBeyKfNqKO8ZMcEfoPsnnEvz4aCHIsH/P5Zoxrxi
7IlD9DwYKMf+qvBsjhCo9QCMoGdM1I5epEzuB0Fv1UGNVBgn05gSzqeUakw9eaEmtYgDuAICmcFo
LHU2aU858WBQwyPOeATce6coqmeDCtd9O7RfipCCLVG34OmSFTcjSPiY0mW+gVUygMcFfvANJc6t
tF5A1DExYAsXhyYVJyv4NeixmUelmTndtUw2Wansl6LvjYMJgBi52ZmOTPntmPk1M3W/secj47AQ
jyu9zjsKrBoA9cX2gt2KoSwsh3h37YO2edtZ5bZTzcBms1HtDrh3sRZMpnvN1cALvLFNxoPUXbl2
apz9ZvzpKBfWeY8psafq/oDbH9ZtUNFcqkXx1Gz1D36niCVNS3c2pkUdSV/Up2ps0pPX6SDWxAQO
VaiHO75CfehmUd5hOLRuZ2x+r1Ja33AKgPmbB3lwRb1E6VSZsRQju4bMF0eJuRxtIl1OTLE4vecZ
Cv6aVrehytrnJpXNPdrwz8bi8GRBtdt7Gr8TdA55H9LccOLPGZIRsdmoMEI96Knpr3ZLCxgZX/WQ
96q4mcT4Bs7R5/XGBKW0AUlwjqGVRQfpNQcqxYbIAArQFUUT18YUnopWNTcgC2ipGnBSZQmXu1Q0
q/jwBF7C1LRfaXZcDj3s0t2qtorFzvFPreTBlFkLm3fwO+OW1sx0384uUzVezDvR6s/BZiatO6kj
1Q/2KVVLRaBcWveIFTwHEKSPpuysx5bW8dhelckGM6Fqx5MNXGOTCslkDGO9tQiDPuLbdKI9ynUc
T15K2xf9Ad86YdNVwFzsoVvy+RDmnRPPNvfujPvmXrq5PjaUXB5Ta1uqONvFft5bB+wUMBUBPOzY
9rzovm9ONv6bXcXZBXrEkj2mZBPODv6UOxw2KqKSpzuvMyZRYppljBUd21KG7QFjenFOSioApSTb
NC62wMGR0+0m0HGaamwP3JO8FYfKituFsUMdtP3HRNfYJ8PvIT5zo+6QsllI822IzHFx2oOJjFfy
ddlERg7IRBfme0UiLBoreo/VKMBUl/ZtocsOq7rFEKBNgfv3aV3fAC+0QZtbL+TVzD1l9VRGdFBx
wMhQBlwYxBJpJt9nNk1VHn6PW6AS84XMeXWk0KU/EEEhFBAMihzeVkupaJlyhdfcrSVm4cEHHt15
hfWQYXc6TSnr+mpQd5ZCKeNFO8Z4hwes5uNyISrFTHcgbuenQwkVOUhOOt3OivSgRO3qGi9OSa8W
YQo2pVTfXTA4NZdcGfZzl/FuJkaKCSrIzHiq1BvDc5MJzGrsUnzCu6XaqsVXW7pxwGwMhHEBFl4U
cj9MdFn0dtkyGO6/mCW+LdKJwJZnmewMROxz6oTW00SdpLIEhXRGSxKAHdTOEi2pp4CiEI6RAzM+
ju8lp+KvFYjQ29YxnkGeUOnj46hu0wn424YFTU2fZESgGEyt3bsomR0gG/uHyeysXS3X/mGb8eNx
D1imbX/5MWVDxfjJRMJ0mkWSsy/SUwFnO+pEZ3wlAuzdwhGuo7wo2TJwuN85syninlndkywezPqm
kMJ4C6qZgjahwkOfF1xbq/WuDDLxaFv8uMIxlrvMKorY0IE80u3sn+fKH59dguK8fEw6JHNTHJWT
DiT/YXgWPRy0kBIJxAcKyZ0gbyMoVN1eK5+7wxvzm6nxjUhXNJBK4fUveYEHrS+t/tPY1QF8eBXM
e2K9413jgqK2iwJSktHYX5BhsMv7bAS3Ap8UeaF2GZdW+SGpcCCRUCoGSi9nQ30llIgKMBEgLLKG
3gh76oHfMzihyLb/KFq6ARJLdvd2w3HWr+zpGKz5F7kmww1Ovn7XUMhE9XcyN0zpKfWJfIa4lGKw
1RF0SnwWorZ/isQMBu6UMN3NiYEvK2DsNriNea3n8JWKPO/YycliMAUMvTN7FbnzEtxY07pGNi+8
o7SljqetWJGxq7lTxlLETlAXt7O03zOvhHqqXGfZLfT/4JFby3Te0SDQ3ve417+NRWNcR5ddFt2u
DjR2otE8OMmDw5GRk3JpPSrptdm+95mXMURIKSrXzT4Qs3sz4D+/YptScU/096vi1r0fzJbiN8MO
AuyJ7dcOFmUUWH37TEXETmAsSDBQoFew2DhuXr4G0rTPFpmhe48N185JCn0ifmxErsqt70FYmT85
Jn5zi2S6or+Z38N5lV+k14wGS5YOLx7VsSRs/OyJrh/naEzmM+jelGwWZwTCqLEVKufKjffFUU0w
RdY0Et8Y23Ynspb6C9KxVDTTe3wsOzTWqAGfQ4a0pfPXGLlXKtkw1iYYdc8p84MXIi2xTm7tyYE/
oSFmp5KVgOEu2wZto4zrhvGY5wykOV2Jl38AQd1D7OZMDDed4pritlT2hznl5Q3HS9SdLtH3vUn2
zOpapn2wwPdJJqAoddMb9hPvkLlVdhwdS9OAW1rG7YL4EAXYbSPFnfIgJ8YIWrmaszQzAEvk7Klk
79xW5qJfrZV1uSBL8OZ7VM2wR9Hzfd57xqGln/4CfIoBR2lgjTWYWSsGo3CLMt771hKaP9dqsvYZ
9Pknuyjlp7zLus+ecIc7p6joqa5MHVkqHL4NaPW2T5f1d8OiPMEgxgllqCPDPc2zovIyyVid8vGN
UDxNgzKntBTQGsUpkxNeeCOV+8LvM8qpi/birONwM7E+7ju5NpHMAuOuWVCElUVS1yPpQk4wPHAY
6xlO0bKzoyN02Tet7dy0ulVHSiHAeTgUnzQ+GPyq7uV+TO1ljkJyk59HYrD0vXYbFsPP2jPWcdzL
wRaLz9mnAbAfKDjugx/GQmEfEbVtjebMZW9/q/PGOIY5NbGkD9Gni/Z74gzWybLlx+wU6wWF8GUO
1y+BbD58w2RUPWaBM+7nrmxwRvZu8zkYw62o0ByO3Krl0TBwJk/zoOa9ybjgS2dY4kN29pJHcAuC
26TIHLYPzK+a3KtY9Iv0VpWN87hQL46+1flwTHbLNEJ5tNujCbvijj/TuutmiQ3brqjJNfwAl1KB
XVqtlDHQXIB8wHAgdYbdWszLceAnOpJh0t8y6cjbhS6Fa6GQaGoLG2deeWXkoBFemXKs7aHwdFof
AlTIqAgbuKB+aHxtPMrGGTiLPfO4bm+nTR/nSMixtih+I4uzRiIZYJYaWXaTYAK8mFmanrKECcoI
yYMTjV/sm8lCdqkL7kj0kEexZvpEdoiDjKiKJw5kmF47ihjn0JtOrsUuWiT21m0oaDkfkpR2Qb0i
zfMOGMu1jaitR5tbmvVUaSfBvEyYykwFTQxE1fZ+QQ32WCRepMndxaBcqcL5SKpHCl81xARW8ozZ
m9NJjtth/zM3QngOMhUk+qRNdVO/7ddoBSt3/BqvouvND4bc5sB/b+k/6b4ODuOYzlTmlpSygEzg
5LC1oZhZfwcoGwFqmezIIOIT+8qnNGD2572guYv9H1PyWYH3BxxBR7vE9bpt0hQxsihPGV04aDS4
UVGdzGF5DayMYzbkGHYdvOFzAAg4V8nSLG/T1lbc98TAcp1+Yt0TX5ItSMD8tfjKVbfew66iG7rv
cCwUTs55TVKtTB3jjlf7e0nL3oODynSo5tLbF4SSnpYxdF+KoZq/GModAN1CVGeMU9qR0qrdUYil
dt3ACNkvvBcXKvrOrzk9h16aRZ2t7RvKIItdmRsS6cZHjORARDxyII+nZJubexhyyauxNF0Wy8bw
7WgwCwq4i/n7RCoeY6xshnOoPF2xVS2c3cwm5Do6GgsxG4fWpgzWtLw+toNpAMpIasqvR32q0im9
YK0XdBf69stSWq65k5lgsxL60/3YtW5Eh0p246XkJI1SsGNyVdLEbj3TxuNNTjQ7NuUenF+efY5P
+yytgptldHEcBFbzNey5k6VLb97ikb+FzZBEHCLUbswmSXi/tREesd6vyLV0oDh+PAgKkoypGY78
aebjYoxB7JmJ+bXfqnuAmIqLXET7qQws8ZxWGbt9OVJAllLYS6/DWzJTsKC8utoXeHcjbMr6JmtV
HUtrqHDX59nFWAW/h7TZNPko17Tjjr07RH67lM/GUsoPlMHgDUK8ZA8w659tmzcxB/npSKlz8Uku
SXiyzC5/I6PLFL/nPMPAbeIQSe/MSkLr2UcpfUJkRFLVBkGCXdhYNHwW2rwf7YR1wNS48Z0VXCDz
cKRaU4027fV5zol+4lige8Ivo08Dq15ofXbbLg5HxzwEzD7Gg2U4yw2jwTXSmY9oN4oldh06SzEp
389G6xJ0cT4qvzbZKTK/npx6uHHWSp5XJrvIUM1mvjHcd3OkNn1ufZOxoPu2FIZ58LNppdG9Mn9k
7Pt3xM3TvUOENvarZgckeJdponq5CyugsjNOqzMhnsFg+NOkifyUceM8FWAgP5jMjWPstmv+gKiI
TZ/H5ajHBr9MBwum5BbPSPTZJEcd6ptLRD3G8Kt5LkvG5FZDZRdXWz3WnbYrcP72Q04CL2c7fa/Z
9jy6HNzAWUD4PiYjj+pqYxRhE2wSo3W6c0MT3MHqT7bh3lCcwrI/LTwoWdUukeeY6rCWQ7WRPqyO
2AqaxW1eg4mouozSlf9B2nntNq5lW/SLCJCb+VWispOcyvYLUeXATG7m8PV3sLovzrFcsFDoAzRw
qrtalBg2115rzjEB8L3B5cB0MCr6wcKH+Bx2A8ijIK0pO+bqjSJlzSCAgZ0dqCsGxO6+0RrD6xg1
hValzOaOkeSSiuVEuqSxEn6yzNEpwgHEs1/o4prZhHjO2HaZXjVRvNcDDRTmHEgHUjMyqqXl9OOj
lE29FZpB08GCALfJQp2WfaUpV0nUIsSySQNTmtpkgoXPpihMzoWvj83GrJr0o9MM/8mvxXSM48h6
dBOfrlWMIzVRJJOH1L7tca/XS0rP+ox47Q+yUIwAmmryxBoMLk6FhKWK17aBSnIT2eLSZircDtHK
bLODWY7Xhp4/NIH/oqJCKGS3+l7Y9lWZN0ueNfwVoLFQ9J5IQzuXFDDCIIIbSEzVxu23f/vx4G81
zHpoXZnSnaJZw0hjlo/V+Vpj+WlpAp8Bsn79+i5yPJWQHxf+lfVFHznkat+mwr9WgcYnbufBIF1/
/xPELOz7t/BvFs3+NgJo4GXnwdJn4V8ChtIMrKq8Elqg0VdSrLmd2ADSqRp8NxaJGejhcLkbeLOB
KBlk2sFElDn7ZQUe+XsLK4Qtaxeq+y5oIUzBIdgOBpk9Qg3amwKpygsFAVMAu6CCOXN3zRrOL1+f
aBTMAOQHQvP7/PVTgecV7kh5xRgR/sN13W8iu6ByfVR5UAvCIOqwPiOX/M9J+XzUWepMIwJDimrr
5nzh/iXIVJUgMOn0NleBVVf4m2wapolGPYXEYup/qRqdF6J+5TKPmXwRrTWfIcRnC4oO2m4TFfwk
3eGezpO5jWjNz+/P/tHXbTxrEqtTK+Y+MmaNu5AGylrRgnSrmqbJVCNush1qEmsNVHS6GNnwLc1m
NsM7hPVNmcZ8ySUenl2ylwvFJbZjeOxEm3u4QKXHb1VQX1T2tiB/mcYGbRAloNWfV/mDP9hEo/Y4
LosgFKQPaeiPKARZAPEGbvx8QjMnc3+Ffb852FFTEAeZJVcND8jd2LbVld1zl+ZTeZ8MfnMdaWp9
yHXEVs5Okz7SpoFgYB9Nz1bKgTSsXr5STbiLFvf6o90raM8CWGIV0g2P0GVnJ5xqT5FM3R5CHNsr
RvrOveocw47wF8PqpkvbAc9ga27/FDGPoAfdWfZ6HDXCUQN2g6NBvb7oYsxltuN+QA1Jlyj/Fa8X
erquczpJpVnXd8Xsex2aLr5KZ46ElAFp86TCTbuxYo+ZY+1a6QMhmK47BsBQKi26xyBproxWGZZU
gK/CKq3dNIucRpy8+8zXrGYx5DYuT3/QFwl/5zJMwScj3cEdl0QDMZpJmu4U0nZu60K2Xm8DI9ML
iVIxq/13oFHhqq+utdIgCRxbE7lZY0TaZhxlWC7VvrgZ6TC+C0jU7KUYrQHesmgC+xOC0xq20g6p
zngRCFGu05x0SqmAB3AVF6aXMrdgHIr0g2u1b7gd9KMbg02u7YnSXlPiK20q0t00Y7gyEmY27Nqp
RsakxoLoq8oS3EtKHFsxrtS6ZCTulABFauI2jfXo0HpdaGbWHhr6lp7W+Pj68FZahIU5I3MEa3rt
FP67nPsvWYQQGIyFLaSxbqeCijiUEbloImyf0Ifz9rSnZNMkY3Ew8+aF4Un0EBQdfZ4EkRPeiuCq
bFRyEwGPXJa2Sfdf6VRv6hvcNGFBpKEZ6wCO8NgcpfI81j+aZSQE6WpUj5uhCsMHR5c3SlVcRGx/
uszPLqOpRRoICAIlX/GYh7X+UsVBcheUdbmZ3CDcSS3r963WhlduL50Lageae3yDiYFIag5sEmzr
EI2NXBnMw38UaBIfcgii2VRvKw12NfHDubaK8BQwLLKHo2ozzgty/5lUnVe/1uUvpXL8ZQxDAtpC
PDlXCqISZKSmztSPyOWSWTEEHTXd0Svu96odjgyuWrb9dd4S24jjbFOVLYHnovZisUorD9iY+OF0
aEszg7pgQZmCLwE+GvNtVzEZUrrkZzLWEZdhNwb7wFLepCsYj9T5e4DAyAMc5674Cv4HQhq5HpSA
vF4F0JAY8WePdvkxdmw9rdCmwR3MmtRUtbcw+1yvI+xsL3jDcKkjC3GcJu4dwUa8t4afFtXbm1YF
Yh8khLEzFzMuldCtDgq0odWkG+WFX/QdNI3evYBfyObehQjRmzgoR6EkNP8xdGaGpF/cTATDff+e
PHkVuzCF8OeRiGEyacT5dVJJaGDRyNDE4cTdVBJ56Z9BUJ77/FOJv5AF+eN8PhlcAB18ufn++5+Y
Nl2U/Zj8Z3shbwkqsZP3ZOT6tR9TyNyYkw+5JNiYRrtPO3seXRBsxUwzZ5n/+2MaDvE/LmETeABP
ftNUwYwMrEa7EWFoDyv0aNO16ufRXWBI+1fjWPUDcc8JMgIGq2eO/dm9gj2MUmZ2fxiMKA1Xt08c
aariJ840oNIHyxf1KzVdN8mZ4nL++v8UAfMhdHLZZtuTsDBW/bYN/asIIAfI18amc69w8YN9mTy/
XgH3+P4cnjvISaUxZSlEITBtV8bIjM1jfK9HSzP2/rejnNzd9I/SOMl694qtz9Rf+WIpEES2f+VC
5IS5Di5KgzNGKJMu1JN7EMHaNBpdGPGyjdp1MPTlFfEMwZk7/fSMARIW+Ch1w1IxuhGa8Lk2qxOt
lqpaTjcMmQOvncZkk0QVke3II/aKSJMzd9rnCtQh/4IsAtxLuJNnk/Kp1VXrA9Nh3JEdi/AHKvSp
f3Jreo83on7yoxz55zk/2ucfaGN7xAJJhOB8MKL6vnKapxCiZy4YdIcrJGiNSpwVgkTl75akL8c5
cWf1uIToPRTi0pg65zqanHGlFIl/Jjfl3K85MWm1TlognObXSIAXIZ28VyiLSnsuOOJ0fRUOYHc2
CLhTeVr5z+e7Yoj0MpVVWN9FZopbvlxqlXPm9j75JewxbT5ew1GGQx2yi/h8CKw4PiTY1L9jzk5n
mOboCGswPrPqfF7Y5p00y+lMyWftMYF2n/yQ3AgJAimL4rYR3qxEsb3xnMl2fkL+WdjmQ+hgl7GJ
WshwuconqwG+akNnRFfe+lRlkS49P9xXwzbm33rzHPv79MJwMPIaZq84XsPZ2//5rOllmxoOlN5b
8cJwvXr4fmH7w6ezCGBIZQeg2oZ5suQovQ4HzgfHlqk7tkjq3zUAOFP4XVXgPnOOAra5+fD/egWY
5mDApDCV2653F9ERD8eZxeXr1bYFTzqJ4FwNxJAni1kJQLkzfM28XY/JoxrqKG7yv3PSMyMWFmYg
cw7dm6uEk8c8ZH6iw/qpjjZUUatbERG1ZBvyl9dBcEvhFQHOyMrFkT6fqDLODKNLo/robKx4Rdf+
f/v4k4eiBofnK/PH6yT9bkKx/v7jT5/sOYkAP/PvFszvdNTP334oicpTRS/JFOpXDRqwTsVt8Jih
uf/+QL+txJ8ePdJBeMAZYWI+53yd3FC5zEWdTIl+tNJaZ5Oi7SsT06PZoEkt2ux6lhkyRjjUNd6/
aaD06B9xRf1d34lbgmA0S2NFm9dK57SpkkjDzKAyQ53d+somV/72qZk/ntWLx3HGEpw2BDWlDNFN
md2tUKefpoQ0eS4M5stjzxFM3srQtGyiHU5pGqlWl4B5nfY2sYfts8Jk4fvrND8Tny7T7+edNyT3
MjFYpzlqQz8gX2bZuktl6SlNcmB45mEnArEX7OqkWAVgEc/dG58TUr4UGqfICxTDcdiLPIOmBTm1
NuKLyrUW5Ri+JX2N9FAyrUKwtleK+pDJ9vj9Tz5Jsfv/w+ODd3iRkup58giTb90ggAyYApbVnrfD
UwtfXkdn00VR5HWdb9F7wcg2SmtvtfG9wmDpzFf4U6nFMk5lz4oLCeakVoiSStcahlhHoRAypTSX
XQp9D03Zh1NMT1QrS8sNfw5DdVkMpmdWRPkyfkUNE/8kIHJbgbl2Wm05ZM5SE+B5bf3MOvTHLwhB
lwWDMlc9paq1XYBvFCfBMc14hKcByQWE18ZAUZVjYrKK0aus5hW/xpna46TJ/p+rw4BOm5dyAgic
k6tTy1pLjDjNjgn2rXpkMpCzK6HRnpkPPGF69+LUF8pwZqE4Wa++HvZk4R2Z7YQVyOKjbwz0lLZl
92voX8bgaIauFw1PPqDItL5GqYMPNTxToLqfH8OvRz95O4JMKbC4ZdlRSZilYo89pHZpMtzBSWVl
vzoL024T5HQJQrwTaBNeGe6+p511Z5JxxPZuXZJXJTFxsQrtyNeLFoMm8UuUr304p7eH6o1Jd26t
tflK9hyjmrIbZ5Zw0M3cAKNb8kZ11mPXfhQZRimTlNlZSd7TitVyrEHwruMcB/rsYwoHgGvT9ITp
5eAkSI6cXuLprKE/huuxmaOZuWECVpFeDNvWl3SK9fQh9YN7K1dv/EQucaoPC4xHyJcIgpb53im1
lTGWd73lrt0CVcmQO9Oiz6xkJbsQAhazOQMb8dI3M5p3WuyVhdhUlnjvSuMnXi+sr32zqjJ9WdFe
i9ClInxBdB0E92VUt8u4Fj+0OjjYznvCkJ9m7aNlzGLettvIice9R3i5DAgX64PuYiyM+0HpL/K4
XBXILZcdHm9ZB7dnFoLPL+T/XnjmOdRfFKri9DljHaA3STfxqFrODSNkkGbuINExKXsI2JtwxCM1
o2ytaaPH00Eb/Aei+pYasgSGbT/zVjnicDm3QopPb4X5WyF1Zdr0u1qDFnKyPOkFA+nIKOQxKd9M
NoBcJwP9iqI9lPHaRU6hjD+b7l5v6VhVmzOn5OuzgOyJ4ZrJ7powk9NToqKm66wxoUbplPwwIQZb
6wrw+6gxJoSqg/pRIYX6NbkN5g+7ktdNOv1CXBHuJ01VV0qqW/u2J0eqKkdMa1HQ7A1mD2u1T9q3
77+r/vVNxnc1KJcB0VCUn8ImHPwYKDTN4li5u6h7i4ofDom6Lkzpwr0xUKrEJNmpL2hXIdpe6bb6
q4J+aE45QY/XPkQUDDee7vzMExR++ccwcGPCNh40bNQps0XQEoF+MagRTfHkxo3/iozyn+vMRNox
52tN8+dkrY3iQDJSG+VxMpoDnOObJCojKAakR31/ov6wqlMnEYDFMRmgshP4XHjCe9QqgWbwSECJ
mIc14RvKnXTbKPbbkA/ZdeQaw2VsoQNAko7NIBqMM7XvH+4rhzWMDRqVFG2uk69g2VHW+20tj1H5
OPbmbZ5NqHDKBTJzN3011PTMS/7rK5SfzPuTxo3JYM05eYgUNShUk+iHY5C71qvRg87lDk5Xgd2E
W7MYxEOWVDmaWw3HQ4O04ftT/sefS56n5doqs7hTIpOitqgGy1yyk1BxcjPbXARFfhs1GREAo7oz
gtxrXevM0/u5Xv19RzmCQDIatDwRujj50bUa+sxJ5pMcAjet6VDYw99XCJzYf47x+6H81141sn2p
TF0jj4bYuEgpGjDL0nxExoyhbvA6d5Vr0W5s8zM30Pw0/FMr//e3AYETrqHTuDqtG6Wu4br2Hc6o
5t53jobarHuY0OB9f+G0r8ehHCehkwa9Rr/5tO9XRqirRW5Xx1ozr2s/f1AINR6wHgd0ffD5eACe
7uFt7BqjWhf9RAVdrdC2kWmTyds+0c7cSXPx8fl3f/4+8532r/Od9jIbJ8epqMiuzZrViTsHuTXh
M9W6T+6///VfX4jzwWxGmDQK8KmdLEkDVCLCG00saVG0Uwv07YRQTE62RW9/Zh/yh0NpAH7m1Fsa
kOpp2zsaWf9GlGzHNorvLLNwj4kGwD6IxUfgj/aZs/iHq8rRbJd/dH2G/X4+izCDWy3umvloFFuy
Xqt2vsrEmUXn61PPVpS+HR1qFaXFFyGHi02wCYf6KM1qVWftTxuAAAHarALJKm7qCywqZx6Lr4/8
fEhAS/NDT6/65JFXxspOB41DJlMvIGloykEtlf7H9/fFH48CvpBNk6o6XzZtugtqGcswjRGZH0k3
vdP18My5+8PG0KTjToMHcTJx6l96VHpkYAOb6O1kHxW5aaQkICR+Gxy2gBKdw+AZ+XHCMha74Zm7
408/79+HPnnGdKw6gePM121OZ9Aa1IYd7qHvz+EfbsG5E8LbD4SPYMv/+RbMJT4qJO7mjd11JQAm
HV49FJ/DFAG5/v5QX58tKjc4dtAUaSh+uVxK3Ln1aMXRsTXtiRtvDjDQoSaNjLE9qP7TmUXzZI1C
AWe4XLU5N1DQKjldNpKAfnZbdOOx08DJKnkmN1OrwgZOR7lyke+wqaj1M6PULwdFXczYDCM2jIAZ
rff5fPqpSPE8tfbR8euWcHKXDU84JofO7O31wPndJ72SnLtL50/913IMbZ2IxHlqQtIkjP7T15Be
0jpJB1U5CrTeO7XSknXTgIJoCw2wUB1o14od9T/YUMJNolTeOwGxP8uqS5KnyU6wZYpwiueQp/QY
SUAZGZaFmymIqFSGItwXSAm+vxlObm6BYo4OE2UyCHkAU6eZwUMcuVVgZnw+iCEr3HTi7vsDnNxt
Jwegyv98IQzMx05nUesEllyQELiA7r70DWL9SET4/lAnz9B/DoW8jKYfrTOuwedD8apFsVNqxbGY
MDC8xukiG86NfP/4c/45xmnTr6tJZEAgVhwx7RjGD1AM6GZ8XT/zU+iofLmD5yvzz5FOa1SbhKnR
z/TiqGpZgd7ada7SOGu9oWQMUGMq2vXcblcJxvhDbYifdKaVlWYj+DHLKvYkzC2aUvwfwOc5u6rU
kBhn9awITulibw29IbdHGsoCt6oBqyfInY9Iy61t0dvP0B+YA8vpPVEU+xgj3vPIkSkJlA5tmsKR
bjbgRoS7zbMUJGEVJKsQ79G66kETsYTMovxQW2iDZi8Cs28WFfYwLIcPKSKOEayfh+NWbhAqvzoN
EZaSbdUyKKMXhDlvPd6CVTyUzSqLahBYtYFzbOqtdyRwbNZEAnmA5vYmSwDbESQqIPfE4XEaxn0+
Zdu+btSlA6BAwYIAO8CqhbMsQiJq+rKV962KVv4SHEEEw6pCHoQ9BQxDZDQLEucxtyeWu3C1Mvds
EyoD67ULDgZKTSIGf2uZsbwRRfqqZ4GxwgJgP9sYUuHQJsUmJ4fzOlBUlMACSRYzFaxyKmGNtZOJ
VR2x6pC6AyElYj6hWI15W+tdfVCJ2VvlLRUApBy5S4DgL0RUGltN84tnYvHqjUnO3coWuCbdAtk8
gYT2Ptda15vSVFlVGFE9m/R2z6+6F/JLyOsxW+3DJ79nJyqzfxhLS2CEHocWgBYIqdGoeGtOs6a8
kj4mGkdPVmTmRd5UBhoEYhJMFojOzE1QAjZy3bx5KBrL8JIs94HpAeu6SPtQEB6VfZSaCr1jKpxd
1xJrhtraWhPrDEYxx8uOd0UAlOTp7yNneIk6ktYCjNAr1fGt1ZhH+pYEIzqppqwuo8Rx9llfNVvT
HRnVMurkUlragYDMX9wX9joVo/4cTBZWGAHhqGsDe1eibl0EzZiu4mp8E/2BEGF0muN9aftQpEKa
ZjIMuyvfl/7GJIuXiIfJ3A7t+IaEXMFB63A9nJzQMTgNkKpTKGsSOePG1jSS7+q82dUWIqueDCkt
uuiSfVQuoMJjImkzm7xqTWyQUQfbvO6NrV+08LyAWqCwT3X8V0RNL/Wk/ah65aUcTbZ8ZI9vfLsS
V7WR0fWrZci6ONpPsGRGi0CbDF9wxKw6GappU6cVEZJ6reGbDcAyRKFyk/eFc0DP06wbMx4ImMG/
0LbRcOgB3KCfBJJHpntwWdvGu+KqyN2dxlxqJf6sLsV8bST2y6DF9KipdZc56u91ysyXvEqNPPso
G3hd6tFllYTdrvY1/9YnSm9XywLw/1AW1y4JxwjEoGNiWwTImAOUVwT2esOAwJLgV1xlKfGEtaY7
V1ETkhyAq2ZDluyrBTkTjx4iuKR0fsFOnAHyhrF0EoGHJfPZXxSyOmA356WnBpc9iItd7jv0W3GC
0gIJbxy1I0SrcPLHILPshc4f17rRmt4AtG7dxZONcawgFalT8OrFPj4qpRdrOXttTZlLryQKfRG5
WLIjMdsVB+xBWTpz7DIaU6hsgwuLPy6jGiYSydQRqLVKvgYKTlzAX+AVDVuhOdGW47IxbVT4Vk5y
2Bw+4Dgh6RFButQbJ0dJmwzI/y0wk45DXgKR617YqBbem6Y+WH5E+HwFfKkPyvYuoEG2bmbnbSun
Yh866Mk7ogKXVjGVuO4nOvtkni74G/6NRtIX9AP5HLeRvkzGAIBEHRl85Yr9nw5MC1ZFA0QO3XgY
gpKJXaI+iBBwVwQB6d4EYWxNGHlJmzU3fmX+oC7JokO1WNovFSbQpRElb31ev0sMPswW4rfOVH7o
soW/OOivuZ/5YOf4oR3jwwXX59U06dnYgmhhrW1Btupx7E1QrtF2yvCOXWWyIPYrWuSNcl8lA1+z
JLI01kJkhplKaCWzSJ7jjOcmq/BxOrm+saBILMgKTQARGwEzF5hHRFOi6AJjUD/wF3kS02jA2xtV
7AtYMR4iu8Y7ZJbpo51lDxZqzR9tq2SHHsvefpyK4BCojltiiwUt1c46V3vmLGBLU16NwHG9LMfC
iNUQ4acboO90FexMbPc9LXStfR7Y74aDFmvCxXtR2y7ksZ4oP4pglR54PeAxZ4sXVB3TVUvGG9Eb
xqqLM3gZPCdrSAnWbdxq/QaBUX0J/Ky5ktKI96S5gi6joL2gUib1cCChtyvMDxYh6XUkebDckWrT
WQ0C58SJ17Jzxw1ol2EdMiji1u5bmkc4xTCOYec0dFJC63jai67tvamuxZ2MQ4ss5LhtIWeDrdxE
CLPxCLnxo+HXvNVFYeavigRqsgD0hanLqDiZah8cY5L1lo3ocOy5DLncwvnpxjmZWFKDAUIS3hWu
ugSsEWEdC4GXEjSokVxA73+ya/PZbNvH0YQKU+lpdAvbMsHLQA1odpQMFtmlCxg71SFtleDGjGAO
uBh8l02tsyUfErwvvT/MSJ4qw4oUaYa+9dOYizAGZrXPpcHsBXkOBrAguBZcNWYNIOLtJCfrhhJ3
3aRYj8gCxhmT8vCzz/IXKVOlpW23EFDCPF2kRKiQb24Ma1Hp8a7Gm3fVJWSeW4EBkdY33rOSaVeN
KXGvNk2z6rXUefIhT8HXy4ptajINwSegrx2ICx7Dd/FUA1MD/4uWDM/NZN5PI6mni9aI8c8EWneb
wSfinlfzS83AuNCTyiaBIi7CGLlirVoVvFUlup4KJNeZ2SVbJiPTtWROz/+s18T3Wj1ibSygh3Fu
m8KfCjzeeP5d3aTGJjBrY9OoIMBSDOq4kVr5mJc0rNqsdJZ8VW2tIHTbNDkOymWhNBVw5s69xovO
fTyW7qtTYXVwKkXz4LS5N3B0nZWh9gimh4anNaV4AtocYnSVjyJXmp8W7kO8WcmYwVycMhPLJQnf
S5G0EAyMXj1qZenf+20Aa6Qth02Sa2ROuvm4sgKGam4+sSr7DmEuppK1m6kZg3sVjsltNaAc7HWy
Cg2XGRLJePZOBp2/Yjsp743Zogm63FkRVSpZlVOmgoMer5EjO5vIUWMvLjv8vi797bh17qy8hjrl
U0OGvdMX5EGV7zouIiicaY8+Ft99qlnvqsEIrMwpaWti0VhxucEWaZcUv6C0mmsmWQQrKwjSo5g4
WzlO1bXadOiPY0JwQTOlRXaII625L93xp1WrNSVQ+zYO8NGIp64uu0qoXqJqb4M5X7mB/polBfa5
3iHjBsQFQI8x3A4Dkx4GUjgpHNZ2WYbaVchAZqHkrKhOE01rWZlMCPDJro1RG+78YZRLheRtvkP6
0KOBB7kRN15eamTQo1jN1q9SDe9V5LKgjtmb40cZN31JCFAPh2KhDn27QYmN0yYeE0Y4lrYG1Das
QMGlmAT8dIV0DOtYTTDgwqH4PRBJy74hTpt9FKXlrVlm8bYcLH0JiKq/hF3d/ORkjxvRJdjZepD3
q9j+vUsua372kB6IT4pxOSf+PdZynO5YFDc5W1gYig5gWmoPDUdBWB1ErLU/GoJ6AfJEiefK3LlE
yx6szYmaSZdWcwMhi02ACt7+pY7ZcKyTauyPEnhFRZXalc8EBV0Mg/mix32vv5Gs2mv3ZtlEOnN9
vUi3EYg2f22qVfGCy3a+GZMOMkGt63jbzW5VWs0cqJOb7jJtB2ClhjN0w2MNFunS6nktd5ZBeinW
/p3ZYBrNbDe8SXLDWrmOLLbJFFkLU1Oe07pJFlkZEdFZZvrPpNTYtzhZGGGHxEW7DKJ89gfGKlWU
q0YL7DnNwk9h9pO5pyc7egXjqsvi8EaThBNhDqjsuzAipl6rjLuux8cShHOaKjLSG3KpTc8nRnlR
ViXOK8jhdvOM1BA9JLMOZy+p/HZ6p0TrErLELk4ZuyuU1F6q19KLuv4NGAkZzWGNnr9OAHoZwEdp
amXgnql5VCtxcbhKfRdL+4eL+metOhW/vq/w17KaLfLQf079Jl8aiSGAxYrYS/p5HcRPSh5iHLJj
cgBIDWN4mTU2BE5h+9lVBqMq9lyAc1T1jsI31VJqGIAlLJdmPF6CgAHbpsXmdOlo8iYp0+cWhtu2
t/BiLkhH5tWcuhX8BOg79qBWXgiHYIV6MFuDseTVAGkXQyR3Jzba8JEygMYRYNI3KwyGV1v1u5uR
Wf2WDxig5TThFWxGJG3BZGqAn+3OZ0HQiqcmw6kqckeHdzTYW/Ih9YXiQ/ui5Oh2Imrt68SveMjz
GbjYEbsA2qvMvKoeAfA4vntN3wp2mlk/B7b9rqQ0HAU7kP1AUNsPVzjKphqV4qc7kgwcMcXy8BbI
ZdiAv1CysMEC6SuMPXWMoywIS1MplS0GOXpfDPsWKjB6r/SD6sLqsUaoOpFfDkqVhWRTLxZxQY0H
vlDZGH1PLJcF0u1GrQdnAbNHrDQfrhCpk9OCnOZoTdAabS7dnpaQejTPDfN3NwAkIos51jwPjEVO
5eaR6D3g945GL8TqgyFKMbzCbacbYY5iN0UAH8H1jZeBnljsMVzCujEDbQxTBhdVbWK6z0ziO1F1
XyeZ2W4QmLUvgNKdgzXEylWPj5ErFXXrDMz/U8gycwBPkHjxkACJ5XYSNxS10DeKEO6dW7R3kN7e
u76qdmHTuQsmYtOFCO/adE3MX7xk68OlEIn2TPHasb5Q80jFbJZ9WzMjbqS9CjmeJwJhLrRGsuXD
KJt4URgmnjo67pNRWFjTTdgKvybf/omrqn8IRF7sGlMhDEDNxiLaMdKAU2SWGrR6J2ysjzAxh11S
DbrnD3G6SlUmzFL66CU0HK6rbKyLq7oRb5auK3swewNZ353AYoGjj+cqglXQ8dxPBDjAl7Becstu
tnpa0CCxDTJH4wqDeaEzYcxjhnM4kx9ddfxhY0airhqB/dWS6k5JlY3dkuGXZAO4vJxqFR0WSKSk
wMtDUgHPHXAVjL81iITpSOuiQ6GGVIRRs3WtdzjuIptBX1ySGRBlariNDD/YOmVe3YbCse/4UfrC
srktIwfVUN2/gCTDr2dg01YpoBb0cAGFNF276olP/dFGZECPTaq/NKEQV26ciGhR1oHzMTUp6Wqs
pofOQHOTNjXoINX/gXkMdUSokLLHMuo1Bsy1PK3Etna7wMNu+2uqkm4F+gY3t6PPaeZuvyZw2scR
J38NcMEeaC2BsiEzbU2DHlqbwSUex9G4JRf4YYp78iUVFUaT7hS40sfMo+eo4xps33ty6JZSS+Q2
bCvii1Ounhq2YleMZn1rdrlygEliH+Aoh1e2kU7rLHGS1QT9mH6t5Gdo845feXYLvbhGZEiV2uQV
TT2DtkXg81iar7xV3olqgX6FCGJpjJjmG2XAcNabrmfNUqEgimxenlDlS6svru1IwcqYQ2XI4Yfw
/ayQ/AxRrgLV/cnguFwrbT6wMTTrn1NH9xG1KGVV3a+FUWRXVITdjyGHnKVXfrhgw1jAMjSrjZ+1
yYwnYUMwSSt5Jj4tWOd5p3liNLMVWxlCC1QCaPGYp/G2KWCsB7b4APWBuk5O01KWc0y44XxIqZZw
l9Nkz1prXqIdyj2j6RFEBYFe3ZZZO7B3TxscfJUB8xZjydrBFrxUAHivJa7GhR5nv1C/hjy21Vs4
QJsBcaDpeyvn7m8n7XW29S9CVdKbAyRNKU3+w3vi41MralO7zrD1r0Bo04gzOt1rmxkmGjsXBCaH
ex0R5t51WBToaLWkHSUOfArAFky/AXopofKYjrV67AgyP1a1npOk7dhP2CTpTLEjXXByob5PgA5A
xphbw67H2TOrr2DCZyvDguyoCio1JWgFXKyizp6bxvIP0AirbUjY4dbX6vAGWGPt5cQebgYuy7KN
e3HQOy5NYAUs4mpprooesFbmx9OGbGtxEOAP4PhpeEt1EPCk0RWb31kiVVCvp3z6qYStTcNVDtau
6Y1wjeUE+hQV21qrITTUUum3TOHgajkhlyPtSS6JDGvXD8bWkdF9aQFrCIu6XaVGw2ZMDeMdY/Hy
ygWHvhe0Zg8T4FNeKZVmfHSpLZ8tp3nyZRoeNGhgm6SGiDRE8VtQDz1fn4avMc3ZhT4R2+shqn0Y
MtbgMfSkRVVKYNV2ol4Dnuf5NqEdjIGrrrJCb7Y8nPqasBMDE6CQe6Ua8jvhx/bTMDm/7HzgflFZ
b3CRNuuCbOXFoOTOzjDLgrWkzO9rxSHq2aCgUAnqXmqJEj13wm4uCCRNl2akAEmm6FsqE7mbsUzx
I2aKfJiihsgFOhLA463G9++4GBo7vlS6hIBCZ7A1CZDZQvqn1Zb5PE5mtzdZMGAWDgIedKX2D7zq
jLmjK3aILdTrUNKUoATqtmNnzxhHXpGwpZl2GhBgMkndb9Jrf4tRtogF/TiK6zAAv5K3afZByxVB
mFOxIo/tYF06pDndUoFXnm4m1uNgoJKOwZiQ8uiTUkJM7RpnG+AHgzv7uhqU1AvsoaBv0ZD77Y8D
kR1NZ162Fl24SYA0JCj1CVcqqoChfMds2W/J+YGyMvQN8ggVSxOZYyb4n17ma13Tw0tRFT28WBsy
sgtqvcIO8sMajSeGZyqFmnwxk7AGSVCy54dh0+yMEqGnQnCt8P32Tc9cLfg/js5ruVUkiqJfRBWx
gVcByrItZ/uF8nUgpwaa8PWzNG9TU3fu2BJ0n7D3XkxxccGywWyHo+cTTFXjccCpNMh3szJJxpFV
Hyq82Gb9fov0m/ons7G5Goba+fM49M9uNX2g2GyPsHyI4WfGxOjyI6sQHc8JeB9GBkMAv4dOElRM
RCYy5y9170fukpRlVribx8HNn5TRSFYDHWMFWbvbOK/T/dQaJmsHtCAAWqpjL1iw8so5KeLHUTRE
p43+qfWN9sNZWxmTvN6b28XOXkY/pT2xpo+0vaWA23x+ATeA/eQxJYCtM5ZZiBx/Jf26qmzinysr
3uh5/Nim03RJYZfmEXPorn/JUFKP23yQw4tl2mOg91DDra6HftClln4kw9Q7zETBvsVS70NeWzaQ
oo8PycKw2PTTVzYIelB7CTAU2HK7mMSAPY1NfMAjYIROnkBubqADwcsbAi3py10+TkzufNXcYm+d
sPPaf5Ve/yuaygiIIMWQ77hM1k6KRlJGZTw+lB5plKNH7jUcl5xuKTWjjtgnxrrFv9HgWFRtVd4o
zSxR9NGN3zp9aSiiZ7/bg7eI/PyTuVkTn+t6dK0LGdYT2lE1ZNlOsgK+W3H3Iniysx2SOvDOxO6A
QpUMuCoDcoDQxM9aEAJcY+TB/d98x2Vym0a+yrcqP4luazzdfgEUz2HTbIU42cSnkf1PypY9k5PA
LbLJV+ep64iwaGIwMIbVGTthkI07sEQigorQ7qpuyTSwOSaWdhyOLlL2NVHaZsmLFwwAt0GbNLZ5
6TmPYKv+LaZxWorieeWF3+mIGaGcMIsviZeH5naxp8UATdRDA9GzX4KasWy4J1c9VHgPHQIuGXKa
laBkr8r4faUau5gV+53AXbT0r7Wn8TkXXv9pEEgX+gvhCri/jZX73cvtKK8GdXV1az16ZvbpWf1r
0urkxJdETgyGYvrlaqS/z43kC66zwCft9dlqSJ/Y2OTV3Y+tPp3shtQ2RsLTpsk0TGQag+g6Yxwx
1k3C1HeQ4KlpSoliYj1ikeVpKfLwCYWYNmUNT6g0mOgzJyrZbHAKL3xagT2RMaVaU4FFGLMtAV1o
lPsKHstSp8S3MqGBPMKtZrvjcz+zR+my1D2V+fLBeW7uXFYdAceefk8sex7GiGOCGg2y4MXHHE5/
zY4ppSf/sjHzsSA0b3Mf7p5NWan+t8JosrEKr4manlqN+AVYVFPyO7tzGkHkWuuI9cZ7x/kTsFgh
0SqevwA0kELIZIgljE5JQjD01tRsWsKsnfUfQ+v7UzsQiJFD4NkkzG42UkH+ZfBE1juDgqu1NMNj
nqWovZVuWI+uWdWUxmvbBUs9fVocU2FJ4nhANtIXnHX2raboFma0o03wdm5/mYlnXNjXNBeHo4Qf
xPnX0Aqf8kQsJM06NgsTH0l2b6SYtA02slVc0JmXH3qSdIT45/6RkfO/IR0Z9nrebUMZ4xDJjT5e
wnJQw1NH6DMRNYUk54w0y6wEIe24Sfqs2mS8ryv5RRC+Gdmdj/Qw56qmjgOvS6qtIrfXlQvLl/HN
roAlEMZZXbRRVu2pMovqorNBclGWDzMxvyrfFgqil0ZaAVd7Wp9VPMfXlhk+YX41taI+Di8TbvrQ
yrWZvPr2RpEwXxubkd5i4u8fHSc/rq5fHIV+K7cl3wWLVHpnM+m2XVKkofSHYSuVK/csaqBpdXW6
peYgSaPxTU6+Wt/4jNXDOHfeIau+AufzeKn7NFqz2NxD+XL2/mxSv8XD7G1ZUS6PykLhNbiTdSBA
Y46mvq/OzSyJ/+y9NUREs5BSSppbYSU+sDSBANYW80Vbfe/kJvwXcJI/m57cxbkw2APoJsz5XoKH
gdwe0PdyZpKge00NmcpQj4X0N1IvkoskYp2djGtuWKOTyd3HDxwmNpSs2DgKoyz2arCz/S0DmOYG
JqSR+zQIkEiiYibBGi08nNWFCRZhUsg4HQQGKPUlG0DAWE7afdiGUW+yG2NqZoq7HRJm4ionK96n
Ttmooq2OJoUR242kCGaj608zDpeT7mTmVwENiz+CXH2SpJoRzNrsPZx8V4P6bJfk47WAxrrLRQf9
wi6Ny5DfRNu2pUJyVtcT8mn7KITTHmwNp0PjxQDNZCY/0yxrI6ZzZWBTiQarX5lcL9wDoDAK4Di6
erIUCxkCZfoTlANJnO/QR069cpakBrJuwwED164Dv+kCO8ov1nXv+4mIlLLT3VROrJjXt7VTcg+n
pIlcZY+PHNYL6yL8jTnG071lxNm5NWV7IjCGPElLddfWyT22WstIkbeyje2S/L6X05NN4bnXZouh
2KDZ4AVv22lb/3J82V8WG2tF7Q7i0C/m8tSqkWkTBUbgUtTUpKJZaV7dy1TwWvjTT0ZwyXsy1SLd
LLd4C1FwLrRT8lOpRWwLL4vpnqeCpbbOf6BuYYj1ZF9pKJKvwbHqHYA7qEtDwVI3AYZd5K66QztM
uL/e6dxncYeGK/GPIK38I1eyeUiKvEXvW5HT0xbAELiW175YdmDoZEiN30GebqdLbVTFnkNkvJWJ
WgApiFJ51Ja9obU1kgZBfbw0JGpPS7oRufNStqO/Y8Ujj63ob2S5Tqf7VZgwxEBuaOyTKNPEgZZN
8107Jw3B37fkcctvQBX5f4AtvyU9Cfvpb8cC4CQ8rXybLLu4qmWZAl0mY2RxCd8DlbWjQrHaNZ2k
PuZ+4RwJnMt2eVW85LZb0oga+ql3zJkPYCCLpi4IlWFjw7oJTZuYkNSxvVoOphMnb0Wy/NRD94Gl
Jg0MKoCganomZopSgJ0grZ8mHVi8jkTR4ur3SYxk2XeLfts4q7kBh2OGGSfRpS77dFMsCwtyMb+o
pux3mp/C3mF3ejeJuCKN29BeYVkdUGLeLY2RbdkE3EHX9Larcj6VOaShs3DTegaPOJF36dnnW93R
pxl3PkmGV7SrRWDPpEiBJva38Vh6PxRsBrmmbsO+qCBCSfPkYelJ27EW55OMpHaPvhQ5iR8TMj3O
1qamN96mEFF5FaxPD0suW0DZEWV76806/X21p+zs1/F4pKnB0cAyPNtgJ5lQoDEdyNDcB4Zd87i0
uXUFF1dcjJYg0TXFILSmaRcZWQszspHGvXlbHfg13aGNOm7jCEiLWJmrq0iERxbD9NZRsofEUkpE
ATcYk9E7+zX2Wb8Lzf6L8cfeXgSEJm7+SiKrClZX+3GE7hKr2X74Mwk36TSOl4KTe59r/DaJxQCo
7e1XdATpzZO07ldgvYFYq6s3rcOb4CcLGU7xhetmfNKAQIbFkH6g4CEM2naeTZW5oZGk07PXuC6/
BAnGTsFsiTCq4dAO7rrtiS7yBvXaxOwS8wk8lCHHjCAd3w9Ze8SBJ1UV+akxHMyxHB5GPR52fZHV
z0SkWSF0HTMwEgfqIrGBdRB3k/h0TL3fK2+x3hMSRV601kuI+mxAKrI18bCDlQ61LVKpntYq8lJm
hUt3q4ikIJu+FeNVWvX6qJTCX8QsCvDCLVXXKC6W6Pov6Gj1mbGUzYrfjZ/JjOLV7SZiM5M6mGgZ
2G2yBaP5lPp30Xt0PDin/q1D3L2Xhrfu5zR3t1ZqMV1k89hodtD4iLOIVqFe/x2a6S3VkmcQZDA6
bvqcuWQcSHaRhwZNTK9ewv+BgMYm6noWiLRHY2hj3b138kn+04dOvRo6nU9Ot7spm5mQSJ2AKWPg
lu09Tb+jWUzABIxuMBYT4bhElYS+OxpR4iM+mOM6IbBMmM/GaP3qjp8j7weoPJtWHhhGF199XE+b
3mkMIPHYIgfBAgOOBCAfk6oH7Snxzqwr9obVsszXVH5vxRMPXE510lcyHzeKxPd3ZFDmNlPui9cL
89GyW3NP54U6RxQdB3zLzeI58TnOu3W7TFUOMyZ+ykgtPbEqrF4GB1lFvXjl2RBHVFFwlQotf4MP
4gZt44I3beh+bA8xGQsK/dEqPlHKMs65EqVGORBIXlad4XNGOlPB0n96zautgZyI/eGlq7+Vkd/F
60IY8gPMbRz9unliTAN7mrol+SGMnquS0W9JUt5tp+9dxuUFIePWEXJvi2cIN9DKeCmdp9Y4Oc7Z
re+T9Ohle0KkM1ZIOiG7vrd3Oqq8MwiNGKiJX9W0P/amyt5tQFCWxse7X8u9qH5890rbtcl0Oof+
zCDSWGmF9NPA6LMeo0xyqZDxxLf1VbvXRn+x6Knq+zTb9S5FrHNYGvBA5W817UuGUL0WmD0Lqua8
MFXKDsb8MDBkGtkwlmpgKcI8jqtNDn+EiFEj/PZaSFy4HM9z9TPigTTjuzX5NioJFgugjo9aJZXb
pHlO7HetOxttfnBYVAv76nb+llvv3MQ3dU0TtXzyJESHQElP+rid+5+F+YVTIGOkr9Kn14XJVJ9E
k0JeQGNkSXieAQShvZEf7eXkpexa7TJ07L1eXuv2uebVkTTaF29g0E9AqBrKsLUApXuBN3hho35u
35pI/2gyoY/ibF4hcESOd9/IN53zMmmLY2HuJuMEFehQlUSl0kRzMoz6d57CmkSEapDbvJAAOD3F
CdalkYDg+YcTaFOR9Dgyi7Pbo5y4d4jfLzCs6/VrIw6CSQTkzE0WT5vOOqYojXhiuEdCfuoi3XbG
gwZP1/5ImofSOAzpzy1bHnNRMDl8gBfNBCx18avb9uuDGcvkXn1ianoHBPy3bTwv8ysWqA1rjt6+
xN6uZY2FvF1DjDPscvQzlRMNxk+JSrHiViXoPFs1yGaXJr7LbBhaaLWKi8c9LmBY2b3ebRvaXfL3
0X5VjSbZ4Cr7JVVOfWC6+2UWZnFHxmbkrnRXxWWCF+0B56P4GuSMFMp+8MCPVxb05hKEL4cOaeri
HJvdKSXl0ij3pVtvJsBs5NJBcoDrQ5gQ4lyWS1URuvPFAjdlc+T5L6rj5PXZq5UMUuONrV5IKg9J
JAo6qsG82GXslSdcZahY90uSYWN8muF/VRcBWmemwXf695zccCJX2O961qUgIckvyHQb7p35Rfcf
u3iXI8Bc2z/mkztNvurro+m/JHK3ln8TBAoWWE1n3Gzne13lqNF2N7aJ6ZBav3xk3UsG5VHp+ziZ
D2LSgwLpRtfgmPUJ6WdoT7HABuGwoLqxkb/5sAtk/dQbr71FeantqW0PjXkDagAPyX7t0WdjXwEJ
wJUHK7RV9aYS/2bSD6v8vPJtjRlaEEY6Sxw4dck8SXtAVBQSeDk7Vej7P8D6uH4fXPGD+C9IUtL3
XfIDGbiv5m4k+SrnuF3YyR9uKkh2k1V68ReDioQDkWeApinUyjrKeu1VIT8jxnfjxdfCeZjTYl9Y
nyai9qUmhpjha9J+NipBn/VMtOLtKpxvIwDbCksNJUC78QHR5CUVaWUgTXmGTavTKUKxqJeLDVfS
whoxx2+OjzIjjY8x4cpuvBmyH1cDqGJFWn7qwId5t6xO9WCQUKgkm3AWRpSsnPtdCCb+JCFpLaAR
UydMrNe6AYjOJzLT8CAIaAS5QVuWnnxhzyLpcTveEVJsY91NvM/BvMlQ57tiGcJKi//1qg2LlCVD
fRHLQavexunb0fdLtTNycieJ9vS/GucBI3CQkSlcWMSjiqOkT6ydXQ0paoLWVRi4f6/cqxlJi05Q
Tlowu98rZ+7Ufcvi2XXOtBcbp/1Ixg+kZJGDagAFA5LLuzVHw76ftIs373GWDx7vw8MIm6t615oP
plZha9Pjul9a/5TwpgzZtqp2Zv7aq2+3bncLElvEBujbnmwSdDr0hbU2wjzOObIJp6u+7OTB7UlT
bQ7sZ3DzP/Xt2+KdKtAO/7uVofvQ/vEXo2JU/1rn4UZR9LW9Ix7L+Y/lR9P/oK/dk1lO/1xtdPOn
WkBG+rulO+cdlyen+EAktotM0cp3a/U8MkfJ1nvhPHC7bamnA7IN4r+OkckfgcYwh38HslGS11xd
9eW9QiViDCeNIitx/WF/ExYjz8g4kQRJzDnCpQji1XAsITft+PYH0lUbOPCWSE+dVT5MuKP44tMt
9UsgpquaUA6OzAirO8NnApnjRXvNJoCgzrc7//YIUHJyxZ2ZKOg1uTGjIh6GYMl/NfYOHmCnAW31
lNohCtLF0XYMF+GUvCEpi0S83sEe2q2zuI+hdLPXjowCjzoqp1KMH4thbfvkUHnv7Atopctt5byl
8a+4G8gm1Kt9/+UduuFetPyLE73yRlW7gY3cqpLDlB4EGIWWQOd0Pd/0PGp5sThVi4oz43ZA2D8V
9xREcoKlHtwKbxi4uebRA9vRFnzJHxxiPsRBwu7qogwF+GbOFs/AfbN+JM5TP55z/xfMQqmOyXzu
eWbEcLm9aWykeYkOPhW3eZe1j7HJQt5xIxBs/G2/TRktVHnMSqb+n89EjCUKV48MZEISdvaVF5cW
7QGxB6uIRu9Nc+5M834xDrKnldX39uxuFdeG5R0NjX1Ev7XzO8GOZFqviFPRpd8t8nGZvlyDJ+aj
zD61FOi8h6AeYFCrXcYuZPsfkSQa6Opjck9r80DCZsNisE3PUwZ484vZj1bPe7JXq+5Zt1Bdfunu
SdiP8fQCwqhJDquzlempItRq3ZFJENjVnc9gtpnuy/zBRmmbDZ9lNvAQnBzvRTm7mVssSzCqvDjm
c5I/jOqsJxDrUUkN77k4Egkxrh71SpRhUOUJJUb20TcBnhJ3uRXK4X18X417f4xo5EJn+OY+YtdN
FiHYuPh3FvB16rMHIdkpAS3oZSQJjKXPt4drWhByapJ/nNsbQ9+KDosMuqiYy1m/AckuFTCupDmM
7mOuT2dlfiZjvCtNn1E11DJ5R0cTCFfS99QbxQZj1neYCiE1thFlOgUzs2s6AE3osJhpS9I72CYb
lwvYqx9xPCM+fQHBzWmXH2fC8sv+O0M1XdUEudeHyvhNlbvpzLecA8DUc/yfecBMuqKAn9kmJtPv
uKShli1YeJf7vK9IAWGKy1Ct4tc3+lcy3vp2Ooz+A4YKSoJku8JpW6g4ZjdyScJtxZMpym029Y9j
AjRgtTllklDGH7ODaH96idtLGTuB1kEBY1S1On+qr8I1fZrarzgloQRJZ8550DDClFqY6fe97zys
fnEeWsioNjdWUm2IwMK+YQYTIGLfRJcoOPFG86UreZqbkjz75Nu22Fjlv52q2UUg2UdOw40Ih348
KkxtrLY5c4n6Z+Bc81fWaFtiOMAuw6NcPin1DuZNDPcE4yO+4MSOt7L+sViwkyHLyvOv8SIx2jsj
jkmTzunEu0Pqjltl/HSdJPoZOuEtp2es5KFlBKrjyyFVHD2v9q7l86GpxwNSE6arc/In453n7Q3U
bRo8o2XmIkufF5M84UZGDP7OA/bjnbs6yOn/Wg+Up3wdhPVqFt3XqotNCfDatn666i913JMDKSMh
eqMq3yeZ0aGjd2MLyK55VSAEH1qNizd9zfyX1DSiUaLpXf/N6ELi53r58zswZLhtjI+RqNyRnzjd
2+vhRvJe6BJL8ZkAdZVhvup75arzKJ6nbisyahXiZ3JtY7ASpuPR5Q84y7H7cqxrBxGcdVs6n7pm
Wxr3o0sw8sFxDdAWIS6MCPVEMFAjijrbjTA5J1R9pn4d5Gm0T5K1uEh/KssJZkbIg3Yw2ZS2DHJz
48V1L0ozdgg/Nzq9FAkThEbzzeNWQRkQZLeOjMHN+DpbQDNGCK3ldfZ+QI79W+Fr2JVNlO5dYz0j
VN1kzczc55cz3o7vpHYy3EOV78YCZig/G2tzZ330nb8R6DNbgFJuq/RtcmOSRDmNsCEdNZ4iNgZg
T87sny3nt05alKLPrEsydG4YVwhqycs/fb7o3bODVrU+GzkPJz7BRL8TLbKvvbzBU7xT29P7OGdV
/VlChAmQE8m8KnsWI9sm+BJt9xCLl2JyArXcDV3Mup+y7M1A+bWQC+IyaKfp4wHo44tLynRTP1Xq
VeuePPk4LTslr3ApA6a/zNCPTskfaB9k/2HSwdj+qc/0Q8M0o1iogPAZVuUrgN77ObtrtROOQBDt
j6V7qsR7Tvz8ugyBK8C/gvJKCWiGp7ca7OWx31kMVyta6pS6Ts//FHiNdtwn7SUHnJk1tLnc3nX9
44PZAKC+y4wdWEXLBBdPMneyhF0O3DFp92P2qoBp4Gxjef2dTV/+wG+I6kCz3mvzXyfVLrWW0NIP
ECPQdPEcr954HTXIw6SwigbBBjHjg6yxCartCkpIdPgvbIBZxfTPRti36AUJS+MZV9eRcUO8wcr3
CnIkWDmp0VIXx9hntq95dxgGg7Woz2WzsC/H5ci8BxhMtkSm6o890V18Hi7iBq+4Abjkg0XYy2ho
2OG6qIpx9nd2UCT6nyeRJJlzREb4h59gHmIWW4OXV1W9Q1hxdIdlP8Cn0W+6JgBjaOMHEuoLU0ck
vX4bsXkv0aGTi04L5u+sfgDGfiOJqLCr7X238LK7y3TwmuR9nJt329b2/qoiT+jnpoHD2q4B47CN
WMoH5pmRpeYjM/4PhwJR+Oo4WfkVgmI4Tcs2awGYm25DsJMgGFo/DJ52rorklFratmb7v2Gb8Ss1
sR2r+TFZdBb5LKwmM1id/tDz1mQ+uvnK+kD5Qi0B6YbbWG6yQgtI63myXRRgqTjUVvc5Fx4C8YbE
AL/0jxC/QauWgT5am06zopVo94BAbOx9f0t1HfonYStK5LXemP6tmyvfWQ89TFmxNWasAu5yXNdk
jxruofS1ILP8XS0NNpWgc4z+Ules92qW9KPcz3H8YGaKzBUS18a1vxvX6lRrCup3HcY6LCaGy2CT
Tx4H9CZZ4wcUhZeZIJ86cd7MdtgoLs2hMHH6ocsxkxP2pHBc8heDWKzZXF/6tY98/oyOOnJcksCf
88jm4OjgOa7LikAHTk/io69Yd5pjnPum2ls97ymSygmQrfTciNXlR6d5+6KZLtKYgwZ/ZQ8fj60m
CGf43K+o+fdCzo+MI98mNR7tIg5hq4GXBBRMPgptz62vnRpqu56xPFggb2mQ8Nr3+vgzxg7ZKdo+
4z5JdSdyWDkDw2NWpG9RtF81hytY8PYOy3pKS6r3Ag/cIIwHS1eR+J/jRGSf3Yeoy4I0lfuuH+BW
DbtRn+EWAbNjwwfj9uCaTSiw/1nF7f3hZ+diRs/86wPBmwz32BtrSFLTnWio2JQ5PSmGSIPbbhON
mZzO5Gd25rBkCM9o6ldf/MeMxKLAUeDUqeF+ZcP37VVR63BFIbHtTERnFiUkJGeY3na8RISbIq5B
+zEN+aGYytCX5UHXa9yd+a6b6w+2yiUs9DTht9G2UrKKuWkOzRrkAMye0J1mkgDjLWtjOxpx3ad5
QuR/AzUt5jYQ9KWmyE6FNwEkSnaxmiGf+xqioi4q5/bUJJzl3vpio3xVAwVxB74Azh3rL3XjHftM
A3VdntAXHYqFeFesfLGf0pCAu2/WA8qhkbYODq+wniDpheCq7kFFlcT0r7tKJm8dDy+sCJJvxmtt
ucT02VULbSN/sobXQtHl9VjiDYEzkI+TI6Nrn5yh+MgXgRYQar1T7+cqgZlBZTW2lHUYQhFA1ojO
qnBmqRQb5VmyDWsHjmSqHx6PnPujG9v7BdVkn/JSGHXgoYJAwIppGwn4yikfZ8DOeBPajgKDBseR
6bGOh00et2HdsNvG3QCZDklkG8iGi4hoM2TXDOfbKJXe3mTASlxjlKs5KgZ3YxbWDlRGaDr1HWXm
EZcvnRZF8aAFCblZnol1XQq8QjgtXUyQWc08zAYyyoIAsUHeBE6JIWvojj5o1ObWs6WgkCuj39tU
vXKs/uBoQKmz1ndjYt2mlouiM1wZy7YuqmePdFmUxt5AKHfNiSnwDtVjwWTPxOVHRPzF9D10th3T
lebU0xD2TRkY2rTlZDjclOdLL0MTbZ4/la/tmB/HOdcD9LL3axrDdLOrx8ZBpoiKgs4Q51pu1++9
YaMKwUATW2hic0O/dIphuccPCjuGPzKwnqUku0G20x22rGjK2fyufIsMRrEmhXE8B0SPba3Y3YzC
Q00Al7EUWMiA/05Iw11G8kVrMTPBj8r3uSBxyqZ82iD04su5odzXOGqJ5yrXqQqE5jDXyKtQ4Exu
pc61i2ko9UIUW0Ey3/r1LrDq+qx7uIwNTpamrxErmQC+xY+FtSRYCjtIbQQAuodymqtUhwxYCsz6
ff/bUIi3/LzaOvGFtqdZyChe9chivNca1sVg9N8BUd8kitTQRJqn2l6frdzao+7eAZ95Is/zylYY
KjiO5FnsRi2a/YaZaD7tU/jUySB2GKVCfGRR7OdXfaBUZQ/p4QwkhOPqVtpHO6ER9dj8GfpKw4EN
Q6Rsjv0QFG9gU8Olo/boW7RvU30YqNjhYcKidGaoBBDse4nV2XR3/vzP5vZS0FZ7zJE9Gl3o4aoK
B4HZgX9rgPTKBkphO1nRvtvfCyFdCO6/ePY4YPEO26iPB3d4L1E6WmV+PzGgG2borUuNtys5ZbLb
4eNnxTMEYi7ubbs5GCN2uEbtTJE/4v1mHsp2lsX9QRfmwbD9v05kcH8LzDdp/dSQLXpbsVu6z0yG
l2L2h8PIuryK7YfGGELs8/yUfQWwFLWhxYHkuO+LxiB+6N07ao+PCSkhiFHFkAdRVnH7C2uTxZL/
VrTxeR1xpk0Dqso0efbr+TKUI85BxP9OC71hXPiILNXsGDGz1siwCQKwzXJWDFwONsZEhNe3hYoW
ZQqH4zw18GSXDzMHje0pRD2OS3wezm0zyMqREnrQjyBPWAXELUkMDnpuyYY1SocZphjCtZgm1fTX
/U26ubj9BWD1jvCikzsu454V2483W1sny88zU8bKNqM2EW96orZjLO27aWoYH3qEWDQ+PY0XuuyU
YwH7SJGI6XZemNxax2qhl8eTqtNOCNnfdWVMB26crTb7ayzv1/fWiyThs4WKZ9s9dWF9nCRpF54V
zGZ6dGAm3dQw1Lzh4iFIuw2BmCkJBjGGKZmZzOvGchKgpQzgG40b22OQy4AyuV2GGm6bjHbVlgvi
I5DbXZFSyoHlywVJGVWXRIgatrMJ/7sFPMnafqtKFq89ZvJ6ls3BTu3AJE2hmx2KbpvxCnEJq8VM
fFA7t6zRWI5IzvParqKRBJhHbcGbn+Omu2taQZoovBHaJP3q84K2ZSVh4Hq3NZEyr4bXtN4W1umw
q7IUO6cqve+89/7pUvfvdKdjB2EQQfa6WqyxTOfc97krXxp0H29k5ZS7aeE2mJwRabRALWSRarqP
XXg8m64pvnIgqfeNQAZGfgFps7s4TeqzPRIFiJNBo9tx3kdldyfoOd9r0Y87LIYZhvFa4IaTBWzD
NL4nPRlrZ7KmM29QaiLIY5BnklShe69tK813Y0m8B9NeqiIYZ2nubGbageZBXTVqJg6FivOjMp1j
65OGYUvM1Ks5Gf8TMvf4XKpLRw7Irl9tPG7YLvdsYoeoK1w0Sz2ivVlgKR6wRCIewsOEOa2/VOYv
WfGobHM4OZbnml9gR1FtKTTxSTuw68uT+NhnNPVVMc7YUH2T1RMm6keUaekhl3gMmJFkHdPYLn8e
i1Feq95BzI+8dr7PfObHxOsT4WJi17nmxHB4xJck08PUZu63qBxSSpaRsacHrrZQUJQNx45BMvUa
WuxpeWL1v00SmJvu4hLx0MNsGsCPMJVSU/XtGeu6HXO+Pb0kvgN30tc4a1OCNqpnuKMIG8BGGeYw
iFgrzkvP8bmkV3cdmr9iHehxs6amC7VN4SPEdgkawS9sLs8FYoloGvWnap5+Wl3mx9oxLpVTEsyR
utSDeV0QdH+7bwcPk7FDuMqDn7XuzjEG7JFyMt5ZP/vPKJTnV1JeyC2HF8FLsaiT7KXaJhCeTrov
xpehN1kF+9V6oI/E14Ms68qzYj/UpBBEjW52PzqCyV23zmpfszolFlFkvCt5zHpHJhYl+mRpP66o
y4NRYMIdM/oKbAX/P/Y1eRQca0XeYVrudP5/7fRd6GSh+DMpxdZiPWVeZ5LdgoKE2qUttCNiFZ3h
dM/A2kkqDimDoTDzwPIVD+1N/LnWzhbJXHZGFmOGcIzGY1sTnsJadJgPyqyQfYhxfFGzwpnhe8wA
db95gWxIeao0zugCa4u+KXMb71yO6R0lY28jCXGGXXNb87ST7/7zM1lGNwMYWQCqw5FYkH0qesqy
snVmBhkJFXWWegGB+xMDW46fmtSqJ/4XHE8mG/BGr8Y7kzAdDtD5tosWCS47Bgu7XmW/hE9nyJsn
xkJ14WNW6Nh/pV3FP60tMMmy4acxrN4j/xVyalktXLk9SQ9LiurWYxya5+NyrwF7yxigH8dsAvQm
b+lR5G3nLpWF67f7tim+rXh9rooZH8tFZeLBSwmBw5JJHIc/Lyj9kNbsE9lwlJv/kXRmu5HjWBD9
IgGiSG2vuduZXstrvQgul0srtVOi9PVzsudl0Gg0eqptibqMG3Gi/VUwR1HdlHGU6kjND37i10+l
lREfJLj43EhVckNt6pUpIfxXxxpUTcpMD37CT7pMYrIhQ7A8jqGmxayZIky7SAw769FaHHOFNcy/
H+UiGoKW3nQzv0IPyKYDf/T+Jh/Wjtcf/ZWJ0DQ7TRUaFbVV+lfG6W/mk/VO2Lr5qBCG1PKaVi2C
d7LJgGok8AxIlqdbIqcccDpJ/vVUmz67Jkp+xiUQKUvxJL8Jk+gh4Rv4a55Vf1YOtkLt0KgG4C3m
PLmeF9Uq9tbPt0NyXCQjrYpIoFb9MN34mDg3JqWyfMfUU/hbN5tjAW/ZBGY/9BUcA8Ku7UkSKNrC
wkViXdKFDUnRuT0JXKTWwnp4HRGu6B9MswO/1vTGobyc4iw+zLIQPICrI/zzDM4B2xM3hUvVf+j+
40B+ZDcndXbXKbzEHvPZGiUsaCfAy8D13U05OgzNQbd+OCvrbjU7kmfC/71YnpbRy/cTCCWcsVxa
gDUnSPkOGtpsGfSgcbMuboZt16vkODi9QvgpuoNZBsAhXZQwbsxCM3bjuRpzQXJFV4x15CcY0Mn2
QRZ34VVlSUAOF7cPb71bHvDH8v4YTZKIPfem93I+RDTr4oqmONqkLncYzYScOuHXSuphV7mGLvGS
ngUmOMbUMlaohWMybNt8gU/kEq9IYsK3+Oy67ZD1KcaF4CklNZJusxa/hOlHoiJlXTTUTSVJv5vW
9q6dxx8XLO/0HDCRYUFIisd+ltXN0CuWRCSVFCp6do/BTXGfcLz5n+YzDulLen+odPyLhBXv21lz
tWLSL7dxwtYvTqfbKfxDYxneAt15LZgDz8FZC4KYr7l+rzvfeyLfYD5IHLnbGVICrgPv9zg2hdzn
1SwY+kaAYykssxsWBuNNtOK2UcBZH7ur6bHwEKhC7jX7cCz1oUr5AhPMIqCshvixqzwMjIM4V6Ud
HkgJtFgr8w7BJnDI2LTVR7RWMHmi9otbq8GTlJYtrz1TSQg3RG3jauA0joqsvINTwPzhVlgcfLU8
tGvwLzH5da717Tfe3r/tgvnJduFDHDj2LskSAr0i5pYUut007uHYqRQcQzDwbFz7neICUd/a4Lot
jx33JJtCfOFDpxIySAFHL7F+JEPpX7SB17CZ4zlj/+lZ/03jgd374iqAUYLs3HkZvsdopnkbkhDr
YdIS28IFV3BpgqCIn/I0ZletaIBc0gCB32FHEsBjSW382Y3YNWFTYML284cUVbszYpt6H8nINQKR
JWkyVgM29n5oBn0GBfbcKYM42E6PcnYudV92b0niF1geOgQBM8kXieOaDcgw/dXe4LIzVq/zSPd1
Heo32gWyO5Wl5tXn/sEd3iLUSsLp9FQ/LS2FQbX/UkXkpxSZST7fnKKbtevex8IG97pg8lOBA8Yo
h6hTqmb+7CSu1G/iOC8rEUH94LbVW5deY2JLyDqrnh0R4nun6AhEkt52ZmUxEPGliFAmNnoa/1W1
BtJR1IhR2IMCnxV0B4CKd6VIzbRtpQODweUxTY4ip0GXolqFoZ/2oc08Ep+emEe3XefUxyA3v31o
JUf4GfF5GdNrlUKMeUEVANv6DOFw4Xa0hdIFMm2Q3snIBvt+PsWN2NlCS8GOVQmQ+cXwj4Zxva/K
CUbDiuG6WsPvHCXuUDf5Z9vWJEoWLj5t5aybAjbL1ixhh3iwsuuIIF7s6yXT36129Rd8tKuJu0SV
3KuejVmYhtjwA9VyXnsL20dpwvZZeIXgVu9m3QpcrXhBzuDGydcLO8JA427eZFN3cubYXw6mLxX1
p5EVNzREzrz9icBl2C8JIJ0Ug/gbd4/gpm9bwBKjwDNoG1vvRTBlR/y0LgxHCnsfRTqb74pXu9w7
kfM+L8EfXbLpBRpXH6Bpg4oKJ/9nkpVptrU3P8zTML35Isb1HAz4o/LsShGAsMr1cHhhffvikpGk
dMoJCSR546GrWOMzcmeEHNw3mVFFcsI4oihAjX6miI8DF51wP2luzocOGNON9FcSwFW06IdhQXvr
wnjgH/K5OUn24nQTFndZOTytPfE+ZjiPgazs1JMGEci6dXHZkzIzbcraAAAgkMH6id8JVZV6lw9j
iH7SvS7BHD051I8cpmzS5yQw3p6BpkPnBB0f+UDyN6HK4kOXxP1PeYWyYTthUJxC59HAk/oLGMte
RqWms/SG/saaEDU4ieo/gVrVztHuyBXENRfermZbKR4zcFjzKcCPdDfFQXeTR3l0U/WUzkaqILg6
jw1qmVDsN2z90M+cKnpCV0OhlFetmLhRD4kEFc/B13k9M8A7TR/wa4JtGRr/vqm97rN0h+G26+Py
abBFcufJqXh3Q7p7vdkx27nMl8O0lKybQFndhqwxmAeNykif9Mut8t3vFXOaA/Vt4zaA03UROzcT
UfOTSj2z9xHFtkUo2xPKCD4Fz+Ukj/ijJZn0buc6D76M24nt4ufzzgNzsHOd4rX8v6MLZyChBXJ7
lF2Yvc0dpLVYJAcxiZ/VjB/BQuDeLdzld4Ric5aW5DYL+OYWuH35a3Wx0rmVtRcc3MG4JYnCunnQ
L6ufj5wmSJPKwT3mBMWfVvUMRsxamyEe1b9w9HkdmZ639KEvzwS4vK1lP7UhZCY27PCRVvVtHi9X
YpDTbm1Jc3KBt5Jzf52z/WA4cmnm6GmqJTc0pK04RDYWO9dlo2qGpYWNgHTlY2fR/rjnxQfykbTh
uQ+F92/2CDcP1nAdGnNnPeSM3X9LGEyPS+xiVMs6pn6oPRdjxWPlqh8gZcOmz0YWU4y2MfNCGYBY
u7JsbJgqtg+d86sNS39XBpZ0TCJrWqZmL4i+AtNmb8wY8Qfhwt85PHz81bOc33utimNDgIaUHzFi
9J+uec+6cWBBV5bbAQ7pwUwi+JcHz6opT0ngz09dBSjyoFOWgm2c8pXwlv62k04BFMB1CFwyY0NS
qz7U3AGJaMhKICsu+TvtPAvXDoKQtFsbGu1X1JsrLfUcODUaSoariSmbKzY6yW3t1J+A9coddcEv
1eC8i5guFUzU0wU+Vf+K53m4ZwEtiR6mKFaiTM4xUT4Cg136jWRDob1LJCVqk/67W2CIeBRSbwyX
xc+mWV0EqxldZe39C49XC9JC/lRd72+Z1fQp02r1zr6XNuNfGzpBvm+KaLiYMBWo615+7jFs3UIB
mY96CmY8TEX9okdCpGFFLW9fLOhL7uJNzLjElpJtzNVanmq4uQS8dYl7A1Vlqg695nzd+8pG9+lQ
zAjRQp47ReRx0clyWnHA/1JsSDHaD9WBfiNKWogZXES5ssQsgmbnxY6g3yCGclrl2b5aW2e3huEc
oie5mNz7pZWbMAqgMpWuj712id7HHOW99GRa7mq5vslVsjCCGSWRR5MUn+eC/ahN2vI0CvFVZnyY
lnZh0zB0y8qis2j7j7XMDfZ5r8EqoG1G82drQDaFQj5Gop8Q2T11n9Gf/JS4wJfshCXGGnZvALzW
vc6G/ljM6fX/IX4Nx2r84wn0tWEgBuDhMduxINDb0ah4r9ey+ku/cH8p2yKBF5dUc7AdJHu/PgzE
w6raiDB37x/asYj2Fde1W91mI5s+FlBDUDMZZMK/pyEnfupc3+ziYIRy76DPzZjzlhzoqV2r9RXK
bnNam1k8CukE2zgqxkey2fWh9Va9XQZBmSGXz20bqORPNTFtoEsyK6zSPZJ9xawxcMTnRQ5tq8Yf
l0AuPFZRI2Cbo6STGcefRW0aJT0+A9swf83F0D4Utfa/AQcAa/OR7jVQx5U/Mpu91XbOMRvCbBsw
LuzI7U+7wAp9t7YLRgVZ8jjBL6S+ewIpU4KpP9SLyAmvp8luDIP0VRZs3/hoOPLN7R1NcH10LtSt
MtbzaTgi0TVHO7j6kNtaPPIWXLdNqJg6QwEFdEb/wKRjSEHmt+mSaOOQNDsi31Z74ebZuw0X91a7
pn/RhicEh4XGThlQK+447EQr5Tq4NbMW4Cl04wisCVRZFmBl3f8WWd79nRdtf6G9G+rs6UPrUt3e
15P9doMgvWeK0DxXOJjjvusIRa31KQ7a+XFt6+BMEhhAHivHXTD6oGVkWpMWJBA3RRzrbc9+o5k6
Oq9TdnFxjsaVj7RfV81AGqcD+IuFb53xH8NGhjtM+3O9bBZQDod04GUTSPQ70buMlGV6fYA5yJYF
7WIkVLN+lKlRr0PGoEblU7itpzGA7hjFh8pX+uQiVG2KfHln7ET/5iIMiyNw0SnoRNmFymtfrS35
MjGmsPyB/EKA3h4VkMR/GbYx4ixzcnI1yVFf47mb4Hog+nOfETmYfBWUM2J3nB/YhMmjmTMGTH6V
D9dzaxOSsdzUfG73NfUIBI8b0FSm/724OHFzP7lPAmLsyVIXux6wFE6V7F/OqLoJhP1YJszEfZ/I
UzZXr0xJ4zZynV+VZGDb6Fl17yaosPiIWVxM2f8omjVgJBCvvws9ArLR4uh7TxL6HGm4fAgh0390
bYUqrSSmuFaw2sryH71GLISphntr+YLsPGovbtxFOTdporg6s23d964ClBeG+hY+H6aRbE2963eN
D5ZvI/cPV1fUI+ngTLGj9PYOz8c2CxjYOiWCY9RwAZ6lmN7Sok7uo8H0lyavpz0XIlx8s85/scgg
Od7jBs6BFGeblRTUZu3zP7HOm/PU9NUZGwZ/dNBJXPlTbNGNGcWlKltklWiEHCVTcIWMBKr6BXFM
nsxaiyc2P/i5hxr32UQwAYfO9feQioLpYx39AXm1k7/92a3veeZALWTZD+wMjGq5BOeTSKwQeUM9
XZ6PcjdIpFJEDuB6I0Eav3W8TaRqJnPY0Umk5d4SwD5OHZ1RadezVw0bxHSv7tgMXevBzCDhMHre
eXVx1MgMrzF+TaxfY0PEAjvSxgLPOnrr+Fwhn6CG6F/WqMfKpO3ebdL5CNTT/QqvBnLwXvH17WFu
VH6PIdd374LJ+SOquT/kg7IdUNe23xeFmG7BjsyQ74svAtbJVmsX564XkdpNO/cQx91yzlaFrDDB
KoItNx0647nctkDhhib7gmqjDyl2CuBmpb00dcPFYowxMDmM/rtMtczxLs6JOPD0MV+HcJ8uVT8e
sKGxjF5ju5WBw6XRw68V9ZbVpR3PMYnY5RItNSCvRMXZ9egvHzM0/j+pv74iUBH3Gpiczm3TeBTj
VSPYctalmPkhAg4nD4jZjxjG7CkPougxyXAO9xQoPdCCdkVSkaHne1QWqOLF0jTY1PHokjYiRZNd
jeQj3o6/bIn9+6S22YOISADW6MdATEBweW3142ZsVBGrifCxx2YlnhKq1Kt66yhzO2UQS44EYUn1
B6kLb4Ti1bkFfRqkK3coJvOj45H+GQRSLV7ZYKdk+jVzRz+pqZ2fMvBIu6InB+GYLt/OnMrb0sbB
eappgQpt/Z5SInpIY2K95dLMJIOyaD+KRb70DZ3l48xwJZyxOnjLfLVe8mvVqvks0ggTcOTwPE+8
UlIMf7nNskRdPTI0xUqcFELJL28aY95t9xpCwHfP+wGnaB4mMhuMPb5CLK4S4KZ6lCMoD3+Ib3w0
dFyiOoTllLIHeZFk4qf9sObLBzmOYRsPxJrhKE6bJLhSysXCrNdHeChky5AzVyWz4zgXt7G0y1bV
5lfdITiZiok1nB02v3CiTl44RZdZkQHYqKZj99Y1Aw9NkXqWhXbvBstZ5x6I2MkWL0mr/3IAQy+v
g+saqCmezZLYX742DadSQVwzCnGEB5n3sQBcuyi7lAz2eHtipnUYk1n+WncF/P0V70YS2uyQuYj3
KkhcPB2rbI54D5jso/gnDfXXyO2SH4rIjyuFCOfWdpQUziFzXtsDks2g3vHpyzEDoDG6rykgCqxq
WHpdQNlIpWu6kzYQ0aZgp7BLuzVHQ3bkiIDaabF1JT+ycQ29XwQ5xbPUBUYPyb+nyH+jFcTcovW0
q+aEiQC8EO7VJjmtRAjw+OKYsy2KnZOw3ygmVrhuwoFd5c5Jmz77XTkBWwLUsZPn2P42rsJmh78C
33QNxPG20mLks+qMll8NIy3AwvJCTSeOlGnwD/yQ6Dn04x+6UzF+d2l8rmTPHZt3BmJ4u3Llzh1E
27jq+ewnsMDThGAqyvW0nKupA52fN+lRcPE6LMuEXGnTKwPEUu6UBEUHizsd9koOzbGICv/XLIPq
15KnwBTCtrgyKuTGHwhWpjObHcOEEnrc7LPe+5xowntYwMeCzRYkjBPFd0uqw6xuEu9nRqXeuZMJ
oO0FqfiV2mx4E1GJA5MAD1r5MCIZDfxXDQ6WB3c0/W2vnOJFRczI3igDFBJj9n2NncyRRfWTOEX5
1IwpqE6+319RTkC1nLgaQge3W5RxYllq8MDnLrCsI2x99RTII9o/g3EPNRKoj2XXV9gnUNHi1gn8
8SvpfP+KFLP94yRggThROWxF1f5FWpA/kxEc52zb9oFXcGeOADWsToldg6wAyRcVbJKOy7Ewmf4K
qlLuzWzHj9pwqQBAwow9R98CsiO1mIk8MELgaIn8Hll+sOYp68L83BhUUoE1zcrpGmGRc8apI8rP
iAU+F3a8CePSOY9dFumHKgq6Jw8BCwX1qgALRaInWHFd2iXADF/mlC1Ayif2MYf1IZJc/li1GYoq
5nCXud56H/uMEqQD0XdS8CaN4rQyHWwGAFfGQ90r7A9u8voUOWN4IDy8HAEP9qepozvAxY31VXnz
vGK0VsOp4cTYqXXgPFW2vCwzno/FFVTtFnDok45WrapCu5S4Oe64LUOpn0ncQKTi9GvED6MPQ5pf
XT/DfX87OAwUK+VxezCR9GMKKBTPRZ1ytwvb7FEQK4fBD6btxsgiOppw1sTVg+6YdOsIbiNcvnpa
IA5k4jkv4ABy/BNdZTswvlXZAjpL6QD1/5olYTw4CdZKL3bEKu7O7npnu5H6T/pOj0BeQQC7fH5n
4Tn3XqSmA1cv7zT3Y/anTdbh5Aujt2tj/0w+tXpjo/N/NZw9/I12OIhibg8z9bIHH4ULflUqD2LF
nKsVA64G/H9QdG/gQsWDljViUMdqQV4scu9oIXBvFkkae0p9EAtFMu5XOYT4SSnHaMYp+OjbGWnu
etguZPhuJukkt5FF897ktv9dOir6rZaezWETtM0NrN9+F3g+vw9IAWn6qc0VntwF9Z61Q3IKCzI2
CXUo+5q+ZGgQoXMqs7TY56lxOFzTei8XbMidF/0blQMA6or+Qt0B15OVUEtEwZd97dAIoWvwl0gL
bDYH5zl1G3W+tvs+e53O9hDXyw1BE3wJxhc3Scm+bg686IlNDg06UfDJZOFd4P475wCUIEMKTKmt
BKS8Ixj8wzbuapcKwnCbuyGspaGhpaMsDczHMi5uKh+3dgUzLYjPGC0JtlVF9RHWDujFJmkp8yJp
kwF5OTtl2777BsxMQMBsb3icHiQj0G1B5n/bBzhQqqJI70I2UJeZR5+P1Djjc8D9X5frTk8NqMDM
/8M+SD4SMv/G3IceR33xcZqDcdelMjjGXP9uaZsQ58hbhgPf3/ZYrRx+RV/H5Dv1jElZ5Ye8HOJP
tm92wz3S3XQam28cUFBRL8WwzXskEx7ALbQy9BKNd7KFD7Jh5VL8QWyFgYTp/44RsdxyGydlRpv1
1jYNHktnQsiPanWd5MIXQAAkIeAEgZqDeEiIJbuG0JfsmAUzXY1F3WyLwPnmI58rcGIcTHOxqkOR
hOkFVyu+vxVtlNMYI61o1MFz9TuCV7rvEBK3y+Q5DJxOfka5y/aLEzIw6db9t2bxa0/E5TWoHF6p
BMD0U2ise0eWuD/EVc5MRbSN4LykdRdI8WYN8e9RLhbt+hUTTaatf0o9rCQp4IQekkfIvvVegkt4
FymcaG4l09lzeTrWZm13WbFC8cpIB9Zu+gx35LTSikdCq2M/RwcoM9hSIX6RV/ScujqWmiQ1owGZ
gMFx90MF/TcL3XnbuLV7g8ALhKLK27Mbcg5t42uvjpyX8MFxcQCNKEKAvwjslE14nO0g7gFbRptU
Zz+6reD+sLe7wNtet7lAJ4iDvDnFrDBO+GsBGgjmmoP2IATYvH4bavbjnLzZjYSfGOLsX5ieW4iW
GxuN4W6mk2Yv6y5/V/VC8weqIUZNNPzbyPHlO74m/zBcx4tpmtrj6KE+I4mp80p+/FQA4jpoi3k2
zyc4GzOOYat081bmYf3s+ARtuTsvGLVQv8uqfYkX6x04LmDAsXk5jaUbPlWZ0xywb4RvODkBeFQR
mygcCaw6G0FelQWNrQwUebDLB7eE4LGx7El30XUrFKyxXIG4lniWa9Fh7RhiROdo5COBg/TaV+g6
r6rUQCqqrH91tAWNxY7wHkA0P+ux1U/g24FxKPCRw9oOu8SfWwDgLvp72VeXpGrXl4ZJ7ELf9OMM
pGJX1OaH04W7cpwaBkOw8AlNJoBEGHd97D2bgImRhgxkZthriBM0ZYzVdNNCCLwkGvmm7xAn+WHi
NLZSYB8e3SNI7Y8s4vuwqU0G6BjjV1JNrbsL/fIfwM/mkreRYR4q++Mw4NoFxyGebDp/kSb5PYC1
uJnXbHkbEct37GOnw5ICrsvrMWY0yII7NmrNcUgm7ijEoyEp0I+T0nr0nxOLWDRAthjxYgtLJt6U
JUtF3QbNVg5BB2OYb1FPbfs3tdn60kU5u8OJwdZ11+yOy13HNQWz23MblfoYTbHaJQs60SxgfLST
LH5h75u3M+cbUzMun6mJLFhO9MyhzrGAN0l4sV5LQLa8rN3T4II5gdjvfvqt8f/k3pWdFZIFCuCs
bAtQp3cimcNtYMrlUK9JcIjcuH8v5gFNIeSKTBEzPHg/sxcc5uKbU4CQ6eBadoS1/QSaru4AN/JB
9dKBaA7r56qO9QW/qGa6aphAutb55ihm6gI9QirDjY90codnFnzl3rMSWlKfwotKUFSKMskPossn
ahevoMtywgGN2Q2atUTSmlrzlmPnencZ3PDdEi4NJ1SrTZxQPlS0JntlF5wwmlfl80yLyFMMgh5n
/TJ+YOv2DuDWuJgECpsN/1O8zaFUJx9HxE1nEC23JYoN1veqwv+aV3136cq6Qzfp9A1H1vrqyda5
9djbH6vOcM4wsQjD+IQRhitiERK0S9wv2DTveAKeDOx2EP6ITFX82s6vTYi4J1ByHjobRucUg/nW
jJjn2LpmPCpN810IW+3LtGyoQg6viXGK/Z7jtXFvPG3oTkCwPUqvzF+8awTMDUV2QTQrf7RkCe1i
Grt3G8ylvTB2H4+2OnPhaB5Xq9XBod3sAJCFPoKgfMsd2TXb4VQ0FLnAiYvRaiMkdlpQdn4KOfmk
o73E4KhuMn1HXhUQiUlYjbSjR6ajQIyIIPxckSjjWz5dsRoRaNN+1rhJ8HayCsC6Z2W+QtXvmz0n
Sb4fa+yT5DT8A88CXZC0ah7qXvZ465tk/U6aSvEIXA0ddd7dpkNaYG11ILO7/D3IyOrJX1fJUtY2
u1iN8TGS/LqCHgKBm4DyguvzhsbsftFi5J+ConlO7NofHCXkf345wtnUiW+EjSk1Ku1nNEftHbmm
7JtPnL3DCoJRBxioRqskQmVoBtjRYqMfEYaX96nhLGD72pzmKnztOttv+pB/ySSSb7kKr6Phhjse
vGnMA2p5X7iLb3xp8yeHvcxxlR7YgmrkaeFFOxeGHwM4eBpWCJ4YXg8FxPBaqYIU1Z5T/PObPGDO
isdsbyAS12RlGdqz69+AsBNn83YMH6cy614bBX4HFm+WnmNbqlvMe+0uWBbWnq5c7rpCR3zAx+he
1Ghl9PVVx9TEPDBTGOMCYu/OLpCejSXuLx3K8yNLjRwcbP2HnEq6hxWdPgZZJ052ghdXsD3ESuTp
2yhNydtqrzlOEppcYvr0wXbBN0T6+lY0E2FeOUeA9ZN1s3B1u6dOimMZ/zjnBTd2YZvkOQiwRKZh
i7JSA3MsWWOihfRsj7j3PNqQPEEu0B/kDHRoLNrovp8GPp+xus5p5DwK65Yoh/zWFpfAUllSncDD
7uxphMxPeYSbiuubd0U81yfD6wjelsNqHmM6SXOSJ7Ayhmd/iWia4mN556R0LeFddIjeQMnk4prz
JY3aP+l1gq67bvqJvMl868Ckh4p6L2By0FcyJ5mOCJj1L3daUtpf1MiCC9ZsUWDNCaW7IFmDGkww
l5zHkIw1haH0SHjABNTCf6TXj+chJBvgx2p5G8LOQ2BM1C02HLLggfiM4EcUBZITgMPRB9dGjzgU
zfjoY5W4B9mVE8LCw0GX3byjtMvgumiR0yq8ww7paZEQKIuqliKFOrFwnqD2jHHlUoMo1G2LA/8Q
yCm+6fTaHh2BecasTn/ixWOqHhDbxyLMd6mno3OFAXbHeMdpNJqPFhfhacAw89xF68CzRTci1ITi
gB4938D45HUNB+b2xY1eE+E+h5U/74pmUZc19D+8yYcgX/FVHWuWFBgso2dDgO5Sjhrv9sjz0fm4
sSvHZCe2KwWQBpoxlpj6675r4bvpjpcE1ZSZy5Ega9k73dFule3mUpK2gbHN3YYE9rAMC+f90JxF
TDJAGvKhgDQNuIe6PsHQcnF6m4K1qN99Mbgy5WA+hf9SVoYjULnjDUwtHlx4QA5WJe6w+o9SPTvV
SU+HNu7be54reUMh2wo4ag0JDmYDXXxN/ZcRiERsOLafYTmRFJ4cE24EN1Qcih7Rkh7rB7oet/RQ
Cs5KLEa27MkflQRlHPzmz5KXiyNQqF2wklKZVE+sKk+G977vhyd3oMMx7aLymC6WcvJM+TsMuV9s
/lkLwtm8NHx39sGYAlpvB2gLJLK3+HnCU1UADpAm5rBfvN/Ght1lYHVPqIgV0CBwKlc4uDcT5US7
Wcxf9KO5R9L10SHSyvxQTBTcirhgexS73+Ek9aEHtfocz/FXFkaY2XoUBBZof/Hzij3bGy6qeUUF
tgPTLWpnvCDKUJk1BWh/bnP0FeQoQe4bMI2fHMKFBKCiqWunUoecfEz7VmO9hje+lfpkHJk+ev6o
nxX3Rkzio0W4R6K+5aH67kb2FK1uuEBEGR+iZHL3s+fiIB2EuwlDp95ZQrsbtdTwCBnftnYlhIkT
sNmblC/fmLBxoo0vIw6X26N1Mo/QD4IMas4yUo0F9DD2w/G2oOZix6+Cq3jmLvuoqv951CXuYDpV
f8YFodsPjfPVUeiF2CBHEofquWOwvGfBBnPKTexvpr1P3GUBoisRGJpN7a43CEfzhFehKJq//Mfx
SjeWWMe1Y6Qp2EZFbTbc2kqpzdB3/VPGsXPKWqCY+PzYULBX9Woi61hwaFFhkeERfyv94t6n+Hkn
NIFZlXODCi1NKRsvWZIbj0ITBqxwwUXMN81dQc0Ymj4wSeFkGsJ+vY3jCb5xFpXvY4JyHXksHYaS
T4PvzrSwAkzcVnmBsxkZGIJuP+DLmT/plkRaLqsQmIgLup/UiLXNiTWNsy1L4o6TkMse63REfITg
hDvTL7TWJCVjGp524zTKo1cOpNH7hUIEdo1nsiYPRVlGr9iAim1Xd+ERbwsoJygeW+T+jJiA4dOP
r56AjIu/OHSGiz8GHUsHDDasCRT3C7O06T6awn9pbKaUDam11+u+A7aKdBSJGX/XzItC/E1wJoPB
hTFXBIu5DfClpwyAvhl7+qxSTrltEDFPsh4V79iN3rsLNZHoUpLSngEcOLaF2J9YtfowF52r4pfH
Q/k5mxEkaODANwdYiFct9W+HNkVRwbDxN5it+ZcGUAoVbF+nan8ihNkj3huqrpdouf7p9L9BaLWb
JMv8zOPtBgoBOfDKKXU5gLd5BLRbZzB+3JcOUOam6dlQRpWad13glsceG+6NYqiiDZGpbTPwuSXj
FpannmonEKYAzfKIjIqJPYDAZdBfWGKtbwFdCL/4ZykrGDNnr03u7JXJFmJ7GJBwILp/HYPzEkGu
+1sGMueWUNIhYDt+NPLKOlATqf1ARnznFdtAsvPl+0AvbcFnPb26hQfCKzfcTCeyBcVwUxr0HlDy
0d5jfwcsRIaQQQr/1hNlTheoPciODHLLqhRe/TQ53hv7bDKRykOhDMLgViVMlnwuCDQxHu5bvfR3
0MP9fb/qDjIE9QBhn5Nn48zTVoIE8vmXJP3QUfF5BX+gVuNBy/Ot6g3MmsDHx5n6zjESU37ESsNG
gYw7mx85fQ5KmRcPPhc0VWSmp07iMGsoG9qubQJyWfIs9vmCXSDv3yK24ocweYgJMTDjXStJ3BWL
a+dgp4GDzO6Owpd9SiwM1+d1bVob9TtlVvjoarZj61S5lzmr/cdMo8w6eO2f3bYlnWbjmGg9llbM
kD3ivM+ClyU4mSsM36EvxDmYiUoCKf9czdUu6cGhdXNi5FwkzX4c80/FZ3FTTYgVaOzqyMOPMqdm
BYEGw1oOB/wIyA63hAuL7cpjdRxmkP+RdiY9biPL2v4rH876I8B5WNyNhlJVuVwllTz2hvDQzXme
+evvQ597jqUUQcK2Fw20BWcwMyMjI2N431B2yLsq9BvhyzlvDShIqI3pyw+8gpVDS084XdC26z4W
isK5CWGbc5Wwv1e5wKiElfpnizC3fN8X1CBDMRZZ+Snrad91qanCHhEsU1WiO3Ycg/qQ22xbAnFP
4BgA4Btp8pF68g9WbWJy2gQa4wAKYdOhWACQXiqfeP1WoMea0W5MBqDEICDeOAUdsYOPNZd68Mlq
PnQbFpLxOlIgRVFeUH6EGkY92HncnSPfMLlVULtKJaFKJm0kpwyEjB2o+htVpZqdu1uhakVrSK0S
0tInMISgSrPDWGv2tyysodYEs3fjuVROLXOWz/Kva7at02iqW/z51//Lv315DXBz/+dfyv+n9g26
5ACcYlDRwCc0P/7q8Iamao5qaGSBDFVWrodvOLC8uIfsRPvzO2/Mt5ky/LUs4pYRHRGGg6+uqaah
ywLrOnE2qwmLNjsp49Ngf6A3zozoTabl8RflsESy7ei6rRKvplbreiq5HKvkozIJJK8v0bCDIpwU
VDS8+TMp6rUUvTDGaGrfOnWOfeZkZmfTJ8hLHZ30hCuv3S2Lm9t+Nh6gYtV2NF3XrsVFMm99LbCK
ExcPV/jgrvDIr40//X6hXiAFJEohO8Wp+ItMDYQ+f/b5xvXwOWFK+rD5fH3YW/Ehc3fL4yvT/DPA
NbP04fv//MtWZYPtvlifSfkuvp9uYosOM7cAXfdof3CUk9eCYEYNIS2rW0DMgMWoqNv9OEqvy5LX
Fk44lzVVltwkenGSDDBgd3mzMrO18e3rieV50vmmbLAx1FrSWO7/4cYLp3IAzESSR3YmHen9fqUN
5o/Wx5Cvv99ycIiymvE9ss2KTq/uYVnApDq3O29B0gVwhkJo81pAReo5b0ypONn2uaDsELiv6tuy
iGkPF0QowhyItENAlXmAMen9nhqMTdPgUtkfJQoeU14wy9JWJqQI9sumNIkifI4izTGUw3fVQ6mv
KNWaCPV6zTItdrRhOu0UVKS0hVN0N66ImNfb/27LjwN7cSABzPIUCgWLE1WTWbshKbG8SmvjT79f
jO+CWp5S2lScOhxbOtbPy8OvrdD0+8XwisSTKRrZcgCNgoasJGVyfzgDwWRBVRibQWwXpxKvEuu0
sgHTP79RWls3LAcHzzZ0Yficy550Z1We+gQOADzzMNy2vF3c4bS8VLM7cSFIsIB2JSXU8JXlySFt
B7s9GE7LAmb3woaXnLp9nceGcPclFslapQpBEJ/wjekPNouXxHr7Z0IEfbJd+s5MSMNPZgAc72jQ
wWyRA0wfl8XMmhJHt21K1lXNNITD3SRjC/eihrU6ULJIxflRG4DQPC5Lmd17x0aCAgaIrAhbYrSV
ZMNfxHULep/7RoP4cmd+WpYxt+2aqmqW7vDiNhxBBrxpde1qbXmSQPez73JaHf9MgHDzmaRay9FE
gFNtm+KvoChXBMytki4ruqxqqsIUxBmQs2IFx/yUfKmgEOwPRIrz7Gl5FnPKqyu2YasKPTa2uExu
XLvg0Nb5yWyepPhTXz7XyoorOi2EeNJ11dBpu9ZsxdQEW2U7se21SUQVRg9phFM8SbL9bABmHXne
I+0bI1xbfbqyeHPbfylUMC9EptuCQF5OPOzbRnW+Lq/a7NZcTEnYmoG8Wpe0cX4iqG56D25AdG5X
Ny+/IUXHbdBlOIR0SzAsqWeHeKZecSJaFbzY/jc9+jSqKzfJ7EKZJIYcyMc10xZOvCoTXc8pUD+Z
0SN9+ubK5s/q18Xw6vVFNdpVS4eUzOaTgA/VE5cVIE3L6zSrYKZpTlpMbEAXXKwxybNQ1fv85JFe
JBtHeASkxSlpHRHIuze031qy/8oTfUZKT814iJAX45Yk43mg1GJ5Rj9ctpsz47DrlqlPNlI4M1ad
AHrduNmptCgzOfiUA9t3ILiRtqaZM/kKTtKyxNl9uhAonJfAzxIzKREIICaUHj4AS9n9sojZQ+OQ
G3UM7hdNfPgaRgkzd4oImDGVHhjY4nthWBvrYVnMrDZciBE0jmNvjFaCGDAY4IE7APVfqEBEhLuW
TJmH4GV501kXt8qQFVk3DPbJUgXtK8BjoK3Tz09Veoxcigz2kfVUgJDfrqzf3Em9EKQJbj5pO3py
bATZ/wTZk6Y/L89jTgMMmbCEYhB9lZ1pXS9cSpn6MgXGQYbXIIijhhmKoJUZCCJ0GRwMXbN1y9A4
paYYxbEM05Ar3cmPNl2QLVy0aV0fyjBYsQfCjvxbjK44CrEo23JMYUdaShttPQombFuaxBos50l3
HtG+rW69W140Qad/iDKQMp1R3VJEUZbpUkFuxMVxgHZ7owLVnfoSZTPOgx97K46soNj/lqUpKvWh
2GpDEy4d/h5GDXIPR5fsIFCDyd5LYEG9a8cXO1i5egRd+z9ZtoJnoEOWLV49AwXire5FxdGu38u0
5RprAaO5PTJwB/4jYPqAC20b/VCVaGAvjj1IpXb7Rgk/6zKUE3/DLLe8RWuSBFNKKiWTXaCzj/jM
HQVOWw8G4OZh7FdUYVaOgWFDwx2VY3Q9o8Klr54e0uLoaZTr1J18H8R06XnpcdTVN87or8ibVT0a
1hXcHFvHRbyWR18A+KEt8/KBnZC/wTEIHNtXxfu2vHw3WkdWbXoPqIoO8DVu6LWYooZ8yqCX7Tgq
0IbDfSOPMEPEZ8DNDn4svQlp2FmWSKk6Y16YVF1GpmXrKi8qQqSOoV3LhEh3GHPmdyRHSC14aSpA
d1JGlZlWApwptIUUP9PE3oCL707N8nACZB/txG3fACUZ7qRmdB59jU5Bsm7jrtXpTYXfrgKpPQ7v
VCDltqXc8isFKmafWnSlxh8jr6v3oEbS1+/ZLX2MkraTtVA9t7nl0XYDDKPtlt2+pcf7MTbDcdvX
1GtTwaMcBhNgnpGimSfCVdJeDYLmuaZ153MsU7kdZrRL1OCn+yg6pREVJdWVDUxgfM76J6WLXsvM
evgIXD3AxbZVbONXiexbdzIl9YE+sZj2Nej48rFNIHaQAWToEkrfVFJ7ATAjE2poDKkJ39v3XrgL
ICkj4ZbRNF+R/g/zgdoONYbQJqHO0ZJsDUqcZNi2Y/ceZG3o2QuNZibw1+6qdmyY0dQnUNMWXpi6
flBD712UjuYdLfv2NquBIMzBp93Kivc3Pcz99AqN97SgpqTANYC6p8K5GnyDOwk+xA3lBpiPhlb5
yqcycNAgLMlzHku9mZBblp2/s4BXeZGQ99R6yggqW/cfuhAc85K2yJ0WaeC2uSCPBbEC5GYHZLo8
1dL7KqivvQG1h9wC5iEVgQHeCGRaeTPScAsiIiXNmbqNKP4hH9K4nwzL8B+bhMRP2TjNHc2x0guP
U1jcgW74SOMBXM0SpJcHwBLKvdyb7Run8nOOlkkpJPXQ9+FAjlnmGqAJPA6DY1Vo34bekD9PbZEP
RRjSh9QBg9grNL4vnwr9xr7YPJcx+7KscTJM8X4eqe1wW6VNj3SRPwFXB96jc8rJ+xnmk2EYdFVI
p9zU3ljhM62TgB0eard+HYoDdZ/QB8X7JAB/mbYtS3LfJiX1u0AAFdSkA7iOCgFzRqtWR4l+ZMrQ
NX1uku+dIlMzRkc25iV9zElZN5TdScpbL3r2OgMDR8TXfecVLR0GLyr98yBLBnQZ5brxCiPxyhLM
roAJayGZE14qsuDZpUMclGPYp8cq/87re5uQ0HVHaqaeJcgBlpf7xlWZVvtClnA/WTUlcorVpUev
eQKmAsSHbUAJ97KQaRDBzl0JEWyrL1FoRM8zEzI+WvG5sj7/2fjTFXJxycrUl2PmGD/xC4ilvjhr
d97aBKYduxBg+knlqnAVH32M0rhZzS7c3HHCLkwXxcX4hh7pngWK4rEHyroFKGJnlu+gvlxeprW9
FvzFOO3NsqGF9Agn+zaH1SqV5V0lff0jKWKUPk+hLE4k5hKBiFa8tuBV6Ste28pyiaF5rTY6kwLg
9Fj8Q8tjlD0BNKfad8vzWBMinELbijIysew5RcABzU3BCx2IpvyHqyW4AGOSVjBRN+kRsB7apXRa
Abs1P2Nl3xVh3wsnaQw/lNNjSNf9PtKlFDBBCtepMtEgN6haiArUfpNYckKvsGTs5JrLN0vBpk0r
qsqi5Jvi25+c3lozDJPkG8PgmCSkZZXInCLofQrsdKybPCiLxIKr7qjRiNjrn/Ev2gA4OOr9tW4l
8ju7GHTkY1dlYiii+zo0Y65WlMEcTXffTMydh/jvZcX5EQgXZqXi8VuySgTgNtbYFhAxq9AfHa2h
eLDrNypsPN5TkIGNE9yDsnRXlZ+M8n0XgjX3xuyblQfunLGSKUsi/25AyixGnTO7S/u2UpOjax0b
ID+m/pTlGa5JELatiXqfaOqYHGON9qUtXXl/Nr6gsPh5Lr0/jC/DWDbC86hkh2UJc4f7Yo1UIcbQ
25TC1pqcHD310XdwvHxKEmWoDCklXJY0p2+XkoTnS0XJEqX77IYvjftMhSKAPncaTFeWbH5ChBws
7nNLsYUbKpTtwqAZODk2FfWaJ8+4h2KEfoTlycxK0SlOcRTLIXMlTEZuYLSTPAv6E4B01QwQh9dM
/t4Mr8tiZvWLIJM6heoNy1Svr8OB3gzgJR3eYvA/gaexslazw2MAeO1RBaPr0+8Xty0cJFU1Wjlr
5Z3D9Jm7eUXA3J5furDCZsh6p5SOW+MuOIfO3g/40uWKAs+KMFkfndQPz0fhiNAXDQsiYBHHzocm
j7oqqOh+Q3MVi0exjGXWbuIw8MDaueXgLnhQ5CanXPtcqitR87mduBQhGJK+lgeJrD4LFewAIPaU
39kINNXgie3IN+GdBEYKQKa89JhTct+54LbTUq9kv1hcMb3jKXngKW+TTbSJZF8rVF3oTWRJYXoM
bH+f9w+ama4cPHXu5F2KEI5E1Xjcnk2QHom90eBdmsODTSUkGLZ1s/M7HobakL7vUs5LPU7YHmaf
3BtDV4HZQH2kPYQ2xZn+X1YE1/VoEB4qKoLfeUzhI2AR+XYo+mBPPMLcW10DiIXtDjuLdn5qCXkr
uYr1i3nFm0UTPB/ab/QA6ekxA+inq16a6tdSyf8ngKjelFmwZLEixWqjuKcTKzmGxpd6iKDgeZDV
eGVjZjXY/q8Q0dttCxnwyhEhoxIpG1MCa8Ojk/nX7SFIMaYpy7bMQRTsSVo2+BOZnxIRbTcvMkDH
y+NP/15wWNDfn+MLxzB0aRbNK3wiXsdeeujtO5c23Efl87KY+bX6KUawWTLEjNnUBnBskq9u+GQ4
/yyPr0yHYGEetnCrpzA8FQN1EOQnsjdB4tJyN4IsEL4mhQKLCG1ZrvoYuZTTqmNPjTRxMD3bL3/E
rGH+uZaif2lpMN65uYtvVLyYcAgM7vvOWKtNml1JB+h5Ss50Uv/TR1zcYK4njeVgpunRoMlTJxCh
GWtZ+dl5XIiYDNKFCD2OqLRty/QoE9zq+wZ8gEds3IrmrUkRNNsKwViDGzo9OoBlloD5tYFz8Pq7
5T1ZWy5Bv1VvMFzVz1mucYfj0oUr53PWOF+slaDYzljWFbBr6THtP0Zw+rb0DWbvIn/l/KyIEfOx
qU0zWWcxjYhQUA8p/ejBP6h+7bXfeEHARvEf9RKrY8hngLumM59Sc9mN4KkYpW/LW7Ky8YZwnwUu
pOIVqMrHEsbWNsJdBU4+Ce1fK/v49x1w8cDUrrU4QQxYJDwwlewtrHYwl71TgtPyVOa35ecjdtK+
i5MCWl8Np0GRHlsg1ML6rSQBORwPex2cm2VJ83r8U5Jw7IPa9PKBHrijO34OZeljDc3aH4qYJnsx
Gc9ygCFoEJENAOHDGfAKjtz98jTm9/7nE1zYezowgmpQOPRVsu+/Q7wJatGyhLktoaJDl7UJQsMW
KyWAXgNdVkWBI+VAK/RGDZ6ddO/FxspqzcsxbQ2MeofUkWC+cqfzHDO1mQlZk4a2pJqe02x4yoOV
SrK5nVfln4IEC1aAbdwYuYkFk59Kq9qmcCEuL9maBMGGga4EYHGGBMd47Aeejr9xEi9mIL643VLu
1FRl/Nr6JqsfteJNuVY4MC2CeP1fihDccDVQkpxkFMcju6OHdKMWzlOFvW+kz7wygaL//htLpvCs
MCi9M+BVuD4rI7mL1iI3d2xboHZoZElXWjXm/DLcV1lxbNyzm8o4p60lwJqS7Jgq5SYzDq3/xW+j
XeN8XS93nl08croqWCmEjkzBUnYd0GWhwYNStd6E1W7iiv3iHbQvqvo7qnwhaFLECwujBSFdZyqC
7ImDhDqm/fKuzE7EVCjvMDQFLinBSJKdKUYHlipgfgG80ED/z49p+hV4nK3U3Uv+h2Vxs+fGJDes
EHFzKPm4ng4560jJwOkgPb3JvfdWvKJkszpwMb6gZFFCi5+bTv4kmSsJXsJt79xFxQuUPssTmT70
5vRcCBJsmd5AQBIYTCSD1DzzXmWg4DJ/JXK/JkSwY2oA94ZmIaQcyvdtWz3HQB0rytqDaTJWN3Ox
wNakv4ko7I1/rGayUmgJsfshvItIs2bf5TG5KwCV8p1kWxnpHhDJFQs6exlcCBV2yjfDslTbKbLs
HH0a0AdgrLR0Z2jV7jd2ihJATcH1V/jvtcqVtAu77aThtfJsVCQFD0Gzckhn5+IQMHGIYRPQEJSh
1+uszmUlOaYkBlznqSzAJ0lebPvd8lRmT8+FHEEfHDPEU8qG5JhL249RvrJQ86ObigWxF0fTFs7m
1InU2B6gI3mhPPX68E6yhxVXeVahnZ8ihE3vAmtUCr/m/f9J9c9G/RSaK1uxJkHYChAw6HHLkRB5
p8Q4ts2T7a6E4eZFMAuKrjSS74JCgRIXgEPfJsfW+SoD5dMegvrj72z0TxHTVl1YfShHMldSuuQI
LmUEQ0q7EuyZO/Eax0E2HYoASCddjy8Bxm7aHn7rUMsPkP5saN3ZOcqHwfgn6977xbNB9/bylObO
yKVIYdUIIUt1qPJCDrziqa0jkCRysOiUx7IP3y+LmtsgvFlKhTiPmiFGez34QlvLGnHOAkpLii9a
BfvkL7a4/XgraQbRXhUo+dvGUFuroHiBVvZoU1Qq5+aDZ6e/E7jQyIpRDqfIxC0EZTa9polit4iP
0UYdD6vVdnMHHlBqy6Guk14C0e7XSavySPKTo+G8M5oXdeWwzw0/RVwUlWo0C4fsWsnaxG7bJuWc
wMBGS2O0ljdYG18wJlKfA+foYQ2N+M5O4cJeea6I49O0auKn0gJhmRotrMIhwYtUKgBt6rc+uNqW
/TWDKn5ZUcUzIUoQzoQW9p2t5H39Nuru5fzZBBbxKTIOy0KUmXnw2MK1YxNUC2/1eh96yRlgCQ7q
t+B/vKi5dze43jtFSw9x9CXxzrYfQl0/Ra7BwJU+GNpnyr3AnIVQdOVDpgW79DOY7tTsSnpBIY2k
iuXrcVABa2TZzVu3cE6J7HwBDQiWsMAFlzwKD7JqPvS6fg8c68Eq5K+aH4ELPJrNSgRCNH4/PoNU
tsaLw6IpWVh1u3IKSnj4DAVYLccCLr7S/V09dO/7HGJzPSLtbxugrmij7e2W1+BHMOh6DRzd1B2H
IlfdoY5f2AwP8mnD1pry7ajrvLah13sE2/JtOcLtbQXuAfK3Dzn9+2/zoXp0Q+OvUmv/1r3yu9JD
i0lnMdAC7lm2IfJ01UR+diHbuAN+MIbEoHuNc0WFsR4YlKAGkzOQHnxj3Ph9fwcE3KPmjM9cZ1ur
cndxE5Cn6FMgKaBNdPt6ow+gpI5ZtoGO9G/wzZ6MVgl3TQC0ie3B2ZAbh4BCyzYi9VQV3h1cMQ90
6z0bcnNOVHg5JCv+CqRhtLJkt+qLM4JnRQnt1EYnVtI7jTtqMOGVb6sPifeoeSsVDpMNvdgQerBJ
0JKfJe9BRxg31PXpCPxyNIbESU95+AJgoJ57O7qQtk3wucjXosSC5t3IEvy3EibRAG6Z9DT0n1Pv
H0cDJwfYeQXc2ziB8OUN1CzL+iZYmB8SbYwXNpjnnapNi3vhSJBpa6MCPpMTxFk1OHjZM7BUsBws
SxEekZMUXQa0gMY94lQo97WURgF23Qik9KRrj0TvSY1VnwbnPlbvi+77siixXORGljAjrzZi0vrI
Inuxj2Hca8YT1NWQCP0NN9e2kYB7BWS4++445z4C3bRamaygj//+ABoINFKkCl2qwrXjuVniQN4D
psWjBaBTer88wZkdw7f4Obygj46WV6U2RJNP8RQUoBkeJO8x/0U3+WYSgibaUwjF7pBSJI+evxv1
h0b/8ssTwdKjfBgy7TbnHvcgW8IckJ6+xtlfrQeAnQNc0W5ZiJjEmiZCNGEyDlOj7U3sMvSMQa8g
ej1FX6zN34CJBdbRjh/p6WmkR715huPAdz4sC50xGZcyxcwCvAoaRaZ2erK8Zg+HVJQ7ew+MxTg7
u86vPTbE+YnJhdB11FHzMU82qKRdZGGmi60yfPqNGQFbzMVEaFY2BHVIRwtkUoNDpTofqmQHWqjU
OtvGgLhh/Los6sctLxhcSlU00gzohgOoyrWxgB7M6uSaGYE5Zb2JT9Gddmf+Y9S7ePuu0N8Zmrtv
m/e+8dDDQRT04O/qsK2+ONlbEHYCFwTAl3h4CfuHYq1D6OZkW6psyajRVFJ9+7Dr46KWJOqbXmlF
/lSq7+GN+2d58msSpt8vzHH9Xwladkqd4x+OLqxsC8ItPOx8f6nAzBHtJECXlr//xjgJKzT9fvH9
pWuC78pj4tUCpTfbwMUSG2/WLnxlVgohXNWczCvYW9dSWgVuzrCKtVcwCeEIMdJ71W33ZgtrXNN9
k1RYd7zqpPbxXwow271RnMEkPXphfDBtIPHaBKg1oNIOy3O/3TsTXmOZDAkXHQ9LwTBHmdsrspz7
58b5aJrvwxU/ZG14YdL6GNVRB37yuTT3ZnLX/OqtRV0YDoAia7xYicALfmcRBTm0GAaop+N90x/C
fkUzZj6f8ekUJ7ODoy4+VYMUoEVCFu4r0LO8xezf+HzVNHnHgNlAkZV6rRIQOCm5JVfWa1m9Ld9k
/oqVnft6nUcJ5LgEQ27amSJdCz1l6N3Xxnsc7sr+1/eW4lJsHm1zOpZv8gsvjo2SZ0YeSrF3NrUM
ivJs88sHn/I/W7WpY9MwXpowvubrELhIlvQaSOCZZu8KaSVeNLc+FwJ0+XoC8MQrQ1raMDiAy+gd
0mzFTZ0s09WdgHYSFZyaMy3qdm4CqB4QUlqdeWenoScXwsfNYPyGgkLTYU51bVh4e5rixR7kch6O
lO1Ir5X33Xmr8uhZNg+3Rov2WI1+z8ndVmWxi9WQ6loagJg+Y4EGj5wDz8d75xdLADE/11KEc6BI
Q1mXmhacg3RfD2BOrsxiZqOvZiF48mBXwQnYMn5dPtTBA3Cpy6u0Nr6wC3w5rm2gB+fhg+Xf2cWK
jZ7ZBK4Lh+yfTnZJtgUjGhi2WwPITwdduqO8IH7DC0sKVuIYN+4fKqo54EqbVJOqCLrWpKooY5Dx
ESI3NT1i7930CYKSEgCWX6z3mXabE6FzMiyymjcRtCRocgs2luqc2M+8E6EM0J2VFNPNk1QQMa3o
xbEoMj/EqhfVOYL56a5PQci2vaF4C/aifHSi5lxVRvDO1FtCkG5CCeWyPsyJ531AyTfNazrxtmvx
YKb7kFOqJQjVoPCXY5ltTckznnPVql/C3GgOlD+E0GPIxkOF172SZp9RRyqaf4oXZp/68ijrklKe
74r+UyR9Wp7cpG2CVZvqpekAB0UFUBbhMBlFbwwwV5XnXvlQjuei3g4K/Fbtg2M3e8l7WJY2Y0On
rA3NuA6ByxvAIRvuEIgH7PLcxPScA15eGH9r+VpIekb5AQIyuOMnN4hI1vWGxXUKa2tmlGc4aN02
2PXJ311XbJxmD1br8oTmNsegJ4N3Agmp2zrOoKA1pOvLM5Ser6XpPXaGtnKvza0ZCTsw0IHhI6Ej
7FCZBv1ok4g8Q/PTvrqOr1IDU0vAz0ryyhU3pwzW1MBMwJ1grBiF9cAUlkMtq8+wM2UbS/sEQ9x9
RzcPnDjeLraUl95NV+48MfT7w4CAMKfi9/0wiMJuQQPbwNCE0AQA/k3emXc+eNnxP6Pq33nIb5v2
Yxc2xw7KwNbZK3lwnzj6XVFbr8t7ObfQFx8iFv7WRVf6IMbW5zpoNmZ7GkBXy4qPy0LmjMmlENHH
bajKzcOyPjf1bpReouHRsICTh35dPoc+bGIr53tOQXk0c94c3iqKmD8JosiI8oFJybBQlPWJyuCV
q2ZNgmCfrJTeXh2e4nNZgNU8GgYs1u7KMfux9qKZQvsJ6dLiMSVnr480EXC5042hOlfSEX6IDFKL
QDk6xWdyBPe6e19BGarA4/Ubm3UhdTovFxePa1VJStdSdY57WL/ah1T/4HaP8vgQdeBVN/GmgCph
WeSPTsebmVIRjmNAWpAmDUEm/F9OFfj1OY2rnaw8JN1n3z3m7qHwoOF+aAO4XKS/YRFbmevsNl7I
nX6/mKsXDIOSewFyff0FEPGPbroWWp49YGTbbBk4Bli9hJPu04HfSblbnTXeL+bbxD/U6t3K8k3L
c7N80+LZZJFsSl6vp+HaMKcFWJQzmUMAvp1t6JzM6qg2T6TQtkr1T2aBNPEite/9/Dn5ZTRWPBXg
9CBQIg9Aw960ApeLmEjOWGichaHfyVCp/mIb3Q9beTm+cNbscOjguWR8WI/gc9CblUfg3AVwOb5w
zGBeiOII3uNzMxC5dkO4KQrdKzaFpdC0PpEJ+fHgn6URmOvljZtTv0vJwlHT/a6AlYuZZeOIEWk3
SfawLGFaG1Ez2BjePUTFbbCcrvdGGeB3TZIczTDvHfODXeHinALl+7KU23nQl8ILjkw43rclxoWA
6gYANNSrs3InaRCwqt1uWcDtIZoEOCTb/31JCyo2Wp4Oc1qLgB5ugYMqlxv83t+QMQW14JnBXbtp
p+tos1F9rzp36aGI9rF66NZwwm53g2nwSMHp5F19U8/leL3b6hIiMnDo6p3scRvuo2jFd5rdjQsp
wnlJYNAqG10qz4n+KdRenGS/vFC3tzmzIE+Kq/ljpYTNaHoN9zk3uCCKT2Tp8F4OMG/AJfeUVPdD
8Wwra+7S3PZPnhnATSyeLdpQ0iHgq6l2dR5gkJO0OwBV8NZXrvQVIY4QSlFara+G2KrOfv4yGgen
3VXK6/LK3VoanosoANg8vIGJPF2fRjcMCwD/Oe8Bcfx6b5RbcGj0cNf5uyBfsWrz0/kpS7Atcm/7
cVkmeCj1wVJJJN2F9sqpnD732rhcT0cwLmEI6RsMnNyeIPSEADE0FokkQ92oNWSx5dqTdMZLuJJn
CjvUg63jQcBdn33vdWohC6RHOfc2lbKr7XsLTZTiN0X/2CsrB2ru2F5sm1gaELpFzx/cSU15aqMX
1dvpzoF+xWXlWJOiXitHazQl1EdIwdvrw89e+OSXr9xFy1JW1EKsj85rNWgcDym+BF/LDjQokI2W
RczZn8vlmn6/8Ad6s4CfckAtbIhHu02lrkxhbfxpihfjl01fj25VMIX+Y+/Ck7hSqTg7/lR4QBE+
sQFxu7NMz2QK/epzV8Aumj2P1fffWCDw5wiEkZiQxYSFFEIx3xUa0aPwo38X5h9+Y3iAasCdo+kc
p1NYn14Om7ZTqrPeb7Riq64YsdnluRh++v1i+XXSnvbYM7ysSnsikU1yt/z9swcBgisy3dyWNw9y
2Le0AQa98myF2WM6fiiJPRFt2DcQaS9LmjVgU4Sephee4uI7sbHlQoK3Freig0vE9O4Uky6bUu0T
sNlgbYvH+2WBM0+6KWDItGh2BxZAvMmiOiTcberluY2Nh0HvtuHQ7jznoFmPkfW2S1jRVgLyaUXu
7JKS3iD2Oj1FxAIvC6Ijr3GJ5nVRCTeovdHb5zShnWTF3ZyzLlNqkCCsQS5L1GyvCwP6OROClhEv
fd3dB5H6EPX6ipg5FQTLhdqWqbDgJmcm2QCUpZZWn4HPcbbG2B3iYHR+QzkuhajXep7rEn0rsV6f
C4KCQKwM9N5XxecMUrdyxfW4rZ0hjnwpSzyyFohpZWghCwwB911HYaYR3A1yupHks2zRiHVf8/+x
vGlHdxckKxfc/Ho6FFpNEb2bHKHaklttyU2fDeh4xqp5C2fv52XNnxMBogdUKgaYpSTzr1dTo8Iw
0qqkORPW29AAvtZTOKfhl+NPv19YJR8QPb3SGd/S/G1sjrDMPlvNPl2Dp5zTcGrRprYFYDdugrlx
QZmkmmTNGSDo+xG212TkVdp0d8vLNTsdUHcmNHHZ4QF3PR15qGwjlFKmY6obz7xzhq2qbipidMty
ZjxS7BB5GYu7TrmBbmy7XvM8X+7PmZ5vTZjTR+WhKx6s4Fktd8WaTzqjBNQJ8j4kUK3ixgsOo0RZ
bZgn9XA2ve9gOqa/WthkkYwEbc+YQJEII4mnCO611vCtHsO9a7u7MXmoR9jCV5bsR9hNcHsRQ9Bj
6jGbGnOu9yaRGyuW2pE1k8qN5r0H9Rs27lcpOunWMyBJRuZvqbrb5KEF0mW2S0t5q8NBVT2b4CNC
SbW8hTOqQom4PkXL8VhoHbj+nEyXM7Oog+HcJAdI5aKOEovH8K9lIbM7dyFE1MdIb5VODgcMVLJ5
n42/8fi+moSwpkFL2MXw0uEMkVvnbcmOaPFheQpr6yRoB1x+tQEPJVMIv02ls0+SsQ3atWzz2kJN
v1/YobCXhrEw2Q2/uu+J11anP5uFYEf1ule8Gjzzc9g8Qtzltm9H58mx9n8mZVrLi1lA8a3RTBMN
58B4Y/rS1gDKNHEe9bXcy/xqcVqnfhfI3oTZZGrrDrKfDWdQShXgLH69cAyLAPLPf8YX5kFNgxKA
IzaclfGu1+7DeOWpMHMbXI0vPuhjO6HooBzO3rh3FRCrwEq9W96KWREG9SMg5lPEIzZmaraXxCDn
9mcTIsR8DwuVqazs9uwuXIgQVqnQoJ+vAEM+J+Wz2W3H4nV5CmvjC6vkl1pk+B1TcJqt1e44d8vj
zy0RdawazAuKxpUsjC/35ArbWh3Phvkayt+GHDjgcKUQaRpDNPrGdL1M3ZhkJYU1GuCbTfsgl88U
tW4k9eyBVh+G95b1GLS/iPOBEbcUY6LlA3Sd6YjhfKXKgf7taplnyZtKlrZwMqzcGXPvEB6I1oQW
bnIhi7X7pTz2mccb5ezp2WHglKeRIm+MWttC6PxiheNBUquvEJI/juFaQd2cz8G8QEWnwwk8q2k7
L4xLbRigtVLdcHaqqUrbDh9ViEX0Owcy1l8momMpoTDAMwTuH99WkJUE3TAScVXPjS7vGmoVy3C3
rHzTxouKcSlBUIxqrFsXxGn13HU77zm86//xkt/Qb3L6wPCjeei5cHN1Q5pAUq8rZznZAXmaRveh
t/JAnDuiNg9SUnAkqXgSX++J5bp6Pxr+eM5UaZNE5L6tlUnMSkCXSXfDLXPDuyCFUu6PIJmdazvY
+HW4+b68D3NGgOyTQeAAN4hZXM9gUGKtho17oHk13CvJWzeU9tIaNMPcJC6FTL9fqG4AU7mu1Plw
BrLa1Taqul+exNr4wjbU8TCGhcMkNO8AY3pv7JbHn1PWy+8XlDUeVNcIU+4rh+cRDW7QuZ5qI9nn
2oq5nJ8IBV9kI3nGiEV3muq6RRe1wzkKIRpUK072r0+F4Bx1g4pCWusmkoKP1Vud1nWEoaI7JZPf
auCJxb2xpzRl5Xk89zynQ2fqSJu4z27CJ0nia7GhFd25d6t0Jzu9ssmyDk7i1Jb3qZoEW61Vq60l
lfVdoefOqan64h0oIdJ9Tzx8O7Ry366Y8JmtvPomYSsHqDlCqeabijTY1sn3Vnot1GdbXnlTzd0U
V3KEyzXopQRo7bI7g0Ow6aOTHL73Jiit/FjYp1bad/V73VwrZrrtHpkAQCc2EOpBcQ3FO8JQiL2W
kdeeI03fWA4pxRLA/h0EuXl/sDxA9EPIp9N3+gi4U76ytDN3vUoakAgkTKB8hGBKJCfuHMm2mrPi
fAmViE7lt5CPp9kb11hJ0sxuIp0dpGbxK3Avru1J1UcuDQ9pex7Vf2K7Aqsd9I1hIgH45Xo6EDDp
KqeGlMuKJ/+1oDCuxsZQmvbcgfOfbPw1tJIZ60uBLdeTTcXgbVjE0grJzvq+Ozdls8VlPoxKuS21
tXT2nBgDbcB7IPxy4zrI2pBkhV705yDZJQEc8a/KGlvUmgjhXJVlENE9hIjeAUp3KynAxa3o1/+S
9mU7cuPKtl8kQPPwqhxrcNmVg8v2i7DdtiVK1EBR89ffxdo425mUbhJZ3eiHBgqtSJIRwWAMa6lE
SCYFkoqRDxNEWNp2JE8YhDNUKrzgf5EGgVcUCV9wEEjnneRTOQaQcgRXrb72tfsv88vPvzuNi3sw
Mb2i0i18vv/q2y9Ndv+z6urzUrbBdpt8iOBDcZdvUu2pAK1orwh4lizvYoPeHdDFCvQy7jDwiTOI
v9ZNOJWAvQoL1cCM4hRk856mpgAjRT0cWw9UDSmc1u/b97lKgPj7xSqIkfDOE/ZgDz+0n7T484HP
i6Z5pOzQ3yP//qSpbJ+XsGpg6NAWo5zgif93EqQFmDaLdV5AAqlW5oOlAgNa3B9PvDPwxBFJx+v9
yUfTLqaE98dqYiud5CtVrWrpqkAn7P8J8CQ7Yz7tfBs0M0ffe6F0NaD7JZ7ytcAx9hUN4e+7Lb00
3inIMSYEemL0ZV8vBuT2UzA1Y3uk9dFwNnH3YKXnoNp15nPjWZvG3MWEYUZ602P4NvW+3j6phVeb
CIDgfMEAOsfuqGKrKGuTsKNJxzDoWNjTdiXcJCDHqxhZA9XZLWwtMprwYD76fsCXJHlJd0wb/CGo
jkZehjza28knrR7CmiWgPFENSotzkvb2SphY/YUhMd+KQBLpV0cb7/qyeOzarcZfY/orS84eADLc
wVK40KX9vFyepDkUIU6bkKg6RgX9xhs4oMTcNnx8xLR9yLQRwCL98fYRLlgD8keimx9oD3hISgpE
gK8QDLpRHQszHH+Viq8veNSrr0u2ZnWaWbQevt59psPX0Xswsl1QnG8vYakH5EqKdX1QvA8Ku7Yg
ZRz3fQbcUPLGYwIsuT81eqiDINSGXcQfuU3v91RXgiVP5dSDn7sDBFeYZUeq7wNX6tX3RdBwoYEa
5yyfMEx3RNNBk4eg37y9cwtBhw3gHQtNgIicwBV8/f0oybsGVfXy6PjfCXs2/cc6+3lbxJJ+YQoQ
kbMuJmNkxkMKcB9iJbQ60mdtWjsqNEzV5yX11b0UQ0pjXh31Mey6b12rKkIsCnjH2ELAhJlDoeEX
R9D2YPfVNKs8jvZLwL9Etas4gyWX5gvCAUAfOWBpk1ZQjNzqHDxljqQsnwaSbpuUh5lThTH3N2bV
Kx7hSxYpeg0AkwOQtVn/OHLTIGxMMKfR+QetjEARSsHmevQUb4sFzXLQCgjiZvQ2CGie622jRKvi
ihfsSP4ATID/g9Gu23q14Cox9Y2LAGC6IAORwxBk2CatmSg70jTLwlqzH8s+26Rtu+0DY11XDQaw
7gaTQIfGpUzJ3DPfCYLIz9mR5b8jTVsn8QdSk1cSpG3LDS8qwPPFjtUYhX6+zQCVdHvfFtTtSoKk
z3nvl23KsIas5mFCtm0XgsABAwOe+3Zb0pIKILsqJoJwXZvy8BH3NW/oo5gdneHoA88oClslWpKo
Y0pXNAh2/idDBncYtI71qY0Ls+YPDU9WjnZ+R0dyv9jR57z7AnJKx1Td0gsuASg0eDWDwwxcfXK/
Dhgb3WzyTMQF/jryd0paFcX35aZT0phwaDW+T/1PtrXmw+/bB7PgAi5/fyB5nKQjteHGdnVMGlGg
Mv11lj1js/6dFPPaA8RJV/YxsSAFoJTJg22uo2YVuYpkiWqvpKsfQO6Mtj7W0nXNN2aVz1GV7m8v
RCVC/P3iBkD1lv13u6pkw1Eebla3v686DsnmieZyu7SwURNH3WijscdYCyeVNapWIdl9BB4EnemQ
4sW7nK7MO/EoRX3qSqmkyLwtW1MvYhEK4emJCUNw7g24yb7e3qtF7/XX9GQCxZpXk9vlWAUI2Dr9
2cQQvb5N0y+pqqXHWPReF5KkULxEP4ll5TDCANUhEqe7fgJTog/SbtMiYBrzo2ozZeYu0rMHX2vB
T8/fKNH3TCuf+w7sm13ifb+9+NuKgi5RSRFLAzgZBba4zDdJsWr4c/Yd44+3hSxlWS8O0pCz9BPL
iU4zWFTUGsYawQ8Noypu1xknfZhUdAoR7h0yHPaGJFMd+gQs7W3gsDDGLPLu9q9Z1lqUPW0gfmE2
QtIqI3ED1jO890BFmpVbJS7k0vsZq/0rQHrjBVVlgOHErY6pVR+8rNkQW9v5gMVg3NjYZrrX7GDb
Dc5jj1WCrXOLHOauZvrr7XUuH+3fnyFp26RnE6rJuMfK9tnrkjCvrBAdzXhAe4rzXbag/0mS++WL
xOpdp4akyf46JU+l/qVI9mX8pJzQWjagv4KkWybworptO+xsZ66BrwDiexjF7V1bqkNcnp5MppVF
WV9EBV7orBzRAnF2yxeWvxD9k1091/quj3+Oybi5LVS1Luk6iE2/qZDgwe0fPFv8JffxOP/Q1fl3
68RPuLhxvIa5Zi1EaJaxMer21XHjh7Hk27r3trdX8/8x97+yhGZeyJriEa0SzME1nbw05q/cPnve
1z6qQ70B3l31T2eeg/EHdXaAklGookLpXcm4PR53tLOgIdzY8WarB+ci2mStYoWL5+WgXxIAcMjK
yU0aGrWqqQBv1NEGtwB5xQthtb69h8I4Z0HohQRpHX7kmGke46pw6oeg3dvlyqlOmbZlySY2nkYV
99OiT7wQJ7ksq6uD1vV63IFuOFYhsm63l6P6vuSLKprFFQHe75Flu7dG5dEVmyXnA9B8kemjgc1K
jDWSWjUQhn9HJPTK53j1kU4P9Ef87+wtyQdRj3QAFsVSHDPBLFocJgq/rVAuy7y2HkYNm7vtCEul
WzDuOfrnoXv4V8ch9zBktBuStMWGlfUYHrp0UBz38hJsZBABHeLO5oQrM0+HMcB9b9X7qAMZur+L
J1Vv0bJO/RUi/n7hZZyhDCyQUuLWqfdj+gW80x/ZpL/flzxmZ+S8LUp8f3S2DnnIPzCkCUX6+33J
S3JMG+KOxiYZ/DXTHr3kuwnY23z6l2cheRIvQK3Az8Q2xZvU2RUuYiqFiMX73/HgCNE0hAZhSWMj
1NEAAYKUvT9stP5PVuycFPNA3o8SYfvtQ1n07xeipLdZh8os6R0kAOJ0P9pvTfetxbA+9xRPwGUF
/rsiSbcKz0h6L0dEw+NvLugi3acsU9whqk2T1MtsizQrXIShffPM/A1a+0M7eYy4v3KDD3mUv6uR
NG1kBSC33rMmQUgZyjZg9vjIubi2C7Bv/DMbyMn7ShvwvIGDZ9k6tp794lPJPrmtAkNlyeYx8OCg
qCBoXuTS1ODlZdWmA5xvsgGIna4698Xo71KApMpeMAU0jXARtgDizn+25Y56bUi6Q+O9Ovwfr6Pr
slMsakmnL2VKOs1AMjMQv6uOrrMtijDKtqa3yeu325azpG+XUiSVRpUnyYwWKzO1Nzbu0hw93Vti
rCcVSoRqOZJi5w2IPTjleLUDpzpv+kfG6i01EjvMilER1Yq4RA6TLhclabbntU5eNliUA6aSbBVl
jyAqNId1r3/xzfPtDVStS2zwxX1jDDGaKTqsCwjbI0ED834aPmXDB5LclyuSIrGi1bk1Umg4RrO8
am2NSKIqnjjLCwFIsxjaBoyTFIwZTB+CzMeN0LrA+K6qg+H3O4LIEthSH+gec8DC8H+y5Lxj2Ubx
YIhoqX6I9zo6msHwqKg+LPuEvyKkgEwDhoyZt0hh+PnOaF58+wNxwOUSJJfQxoROYypSJAD50dl/
eH0nl9h7nutSguQApqEZ2jSBBO9oTeGdNKKzr0uG36JLCp0PiCfzcufyTfGRK/ny10v23uZxFrux
UCd9r7Vf3exLXf0kdzIhzVYhWbqTuG1qunp1jMsvefZVJwet29w2cJUiSQZORs9DyypMbxi3sbVS
VcUX03+XGyWZtqNHWRdEOOY2y9YsJes4+5qgxbGonsDBag/5Fm3Hoe/9tIfHzvyUBL8ta5s7qiey
apmS+Zcc8BdeDJNs0VHRAMa/Pt7ex9v+BU1h144yrqrWisUDxjReB3tP8u2QfDbSr7el3F4G+tWv
pUQIz6YyhxQLLz1rb42KEFD1fcnsDZf0tK7wRjIZBiMeqKpTUpjF7Oqy0FmMPkbwqstNEpgkcn1a
1Xjm5R2aXa3QH+qfUWUqArPFZVyIkZZREsMcXQu3Fq+/1OQtupdb97+GeSFAcl5kNFMGBBDEsRXu
qua3W377wEFfCBArvLh3J7/pm27ACvJhbUxAdf/IdQjoMx3MXQbGoyX/BY4L1/MA+IL+n1Vag8lx
Z2gb2iti8EWjuJAi+S9T85Hr5uIixFjCYGx653uJkJ96qkqiSpDkxUBAT7okwnbF8RDy+GQXpw6o
nWP/EftD+GCDPgP/yjO2Y99k3pTC7U8a+oht6C/ap26f/KKJ/E8EJmCvT77MdEqiCT5fD5DaCafo
rVaBoSyax4UIyYvkXhcBeRFW7vwzAYzh9+0FqL4uGV/kaf4wjHjiN/EBrXKZwtGqPi+ZXq3VNjML
HIHm7QoLGOmK/V9UpYvNkSwvaiyzBmEb+rjcnb8tv79aqsqQ6oQl24urLmeuKEs7dDWmL6jmlqrb
aHmTgLjpAZgZJFeSEuljgxYiMMKJynTWrzJlwWBxDTAAP7DRlg5ffq2lDAFoTjOGPFGehqBaCd3+
ibgvfWJsDRKEFunWRnnwmp+TAzL15wpzfWnwjN5HxWmpfod0r1t9wyjvKvyOCKxuWxcMLCqFWNpL
H0CiAgH/nWj1eqlFGjWF0/U5Gn2MfUCLtc1/37aYpUVcSpAspoymfAjaLj9O1p+4fLHZgwVwijtl
+Ei6AdUDRFQC60see3RoZPbdyMtzVmlkn5Sx+4Rsj/dQjW6guFsMcfhXt/y7LCdAXgzdu7NWyCED
xBktp/Kcc3OVphjqGcBJytdtvm/5c0utsNSyFR+rVdlkB9BaEFrtDVI821kFCnlzxUmG7nRdsQWz
ZAB+louoA91FlgCYkD0HbadRqzp2jrkXWm6z0dJTicZeI/3dqDjFZ15EkiV5EdrVPvPygZ19/y0J
spBa5SpJzZBMRLGqmfJIksTfLyKFUXczxlDbPbtxtBlBlgtV3fTKoaHFzfMxAYj3MDoQ5ZkHuPTc
aUvGznrxWx+qVW58JnEMBkVtXZQqfpuZyWFNGMeGmrr4r1kzNvOilACnqDoDnvur05CnLksUSqoS
IdkcIItdW0Px5xw15c9M8/dtFCnyNAsiAPriAB3fsTAj+/40ujgZe+yYo+VFdW4yfVW9+QVXrGFB
ya4EiL9fCEDBwTS0tKzOZhqFWf8Ir7Ed+mDjqO7ceXETYCmXS5HiqxhFB0zuZDiQ6bNjJEA+bULg
jYS05uupfACNxDZtmrVFk10bpGFWK4YEF7bS98FRA552gVAoT1gxp/S6MunLszUVDwkW2+qKl8+C
fouGdx/ggegfBTb29V56eWU4Y51U52GIdl0qGG37KezAjBPm3InCkmcKiQtrEsPu74R46PTwpD31
NT9O0ggSC83EDf1zUEXfSwJA/GABtVYMH8tjfl6HQkzqOOW5bX6MCdt0gQqRakEBA0BeARYFjKBo
fJc2rcm6psRwc3l28NzVX8O1Qb7evrbE/S1dJZAQYMwcRGtzuDLqAIJ/KPXyTMBOZ7M+dMk/hcOf
GjqsjN5dGf5mUNFCLa/qr0zJNWRDY1EMfuGqHDD8aR8a/USMYuUMu9trW5QjkCegcaD6k6nh865q
gazQQqnR+tQPU72JU7TG9ZXXrXKAWd5/UQSYrhXdypj7nPFQJrylFMiB2XnqGcotdNOjI4npdwMU
AjQMMaegOscwJAqh14aktVmhBVGQCi6rcV2qhhSXlPry89LhmHEytQDpT88VrYvPtWNXj56rTO/N
L9X3pmtQy4hm/hlCVD3mpoZu/+Tc9MlWS4oNGFA2tZKCfB4oYVzUxRyuDZx/INdJd3dtDSXIf4bm
jPmvdWrtx+yHlzw6zpMebAv687a6zXcOzsBBs62AvgAsheRvuJu3kxsjAhzHeNWi5/puhhAfVFEA
+Ufawkc3udyq3nll2/aTVqHPxd46/deSPqc2sIamH17//e61XIkSpnVx8w09qZq68qpz7oZBHjLV
PMfCXhnoSwS1HnquAd0lObbYosBTQzfsOc2jPvQ1l4a8Lu6+vqE1gFSBa/YRIMi47FCrFETUTXsG
d45ebd0a8+wrXwV/t7AUjCmIqBeTvYhqpBcSR2uhQfopOUdRb77UQ5FvHJ9Uivm5uRQPqSQ0cyPY
AWCA3A3n4BE21RGLTnHdOGtwKtTcXt975tciJMfi64nWGwDrOTnJIR+OfP/vPi85lkjLRtYAx/FU
vWstze6eccL7EeMigajgioqxZOx24eTd0DD/FHVsM77E3N7cvYIrAZJRuBaQSeu49k+TD3X1QSF4
b81WWoHkQWrwXdp4bfinoeRrdOuE/wRguEZGWnHSc+8rwgm8NcAgY4CMWspekKzXx6Ly83MxPo1F
koXWiHy3eb/OXouRFGoc+nIE3lF+NncsGda2rgIEmRsFuuQwtoMEKx6cyJRceylrNPWp7oPsjOHf
0N93uqoBYWGjIEBkImHhCPTkE3eiKLNaLTs79DOGtlLjB2mPt5VqHqTgvgCkNpArxZCGfJ0X3Cjz
zO8ynEWD8ddVaa+aZFMFKprshb26kiOZX2pEdAQbTXaOnCCs/kNSFeKoSoB0GH7m8YqPEFANeCcP
9sog99ZkASVpI+chmKsshMPSaWQxs0ajc/sTkMTwVF77kwpLbHbekODoYlZcXBgzGqLcD8rBp/1w
stt1E69jb9PXiqB0tk3XImTbw0srLdwUIgwU5j4HKvCBmTpJn5dsLm0iL/Z7fD4yHts/UYpJgOqx
vHuGQkiBh0UkCozjGbEedbLcBbHFcCKPmg4CWUzX32kVECCeoahswlPNpvIGfeKcWFN3Gl8796GL
ztH41qroGefjuLgp4KIwVypGPmfzUQXER67fmwAgwI3RO095x1agrP0ytc3GBb6xpkVbe7T/lCCy
1zXVhTuv3b7Ld5AvA+6IwJW69l8Fm+LUZ7kJtA4aVo6xtqw9HccVSnir3n6skk/d+EyaGMy8uwiY
nAPZu82hVfnpuc6IbcBuO+/MCHKtirIED8C0M49eGa8aQDrzhK49zNsVw70xgFiwgQcnmHqx3XKL
KMNMgp6w0Tw6b3q31517sxjS54XtXUStU2/YPa3weasfNmirTxoVE+CyykBfgKSnI90rY0Q7TOO+
zxysoMcDry/DEmPcEdnYAWYTNmgVrtxt0XthpZyHmPsm7N2FZPHWuVhcNPWZRSfbPHL9sZ4+9fGT
T15vW93cN0EE3slYnimg+yR9xLAla8vENI+Eh523yqb17e8vKJqpw6Rx2wGEEO/Y6yUAtCSKK4Ts
KGpsGranT5yB+UAR9S/sE3CakdvEEgRonrQIO9KshFiFfdTq/oFo3TOxhk+MTdvba5klTgTCPuas
fbwtwI0kh/1ZneiNodc2msS+t/aDY/1pMA4TBZ+5uaUMDUm6apB44XTQ82RgThlmiikjaWGsmYoi
KCznWJJkVZuvA1PkUxeOB7ksE64A70xUMCQNm2qvHliUuEeevPbdFJY/arR0Vs7p9s4trAP+ViAd
20BRNGxpHY41eV5JNefYBVtTW1mKVag+L60iMwOGpC0+z/VXB9mXbFI00y0JAMU4CtRAEwE6q3TF
1iwgtR5FztGty/CXl+WKu29BgUXGTwdjuiimyOecBVFXFy11j9lwrkkEvAZjHXh3x1IgDjCgwuA9
xkS/TB4Q5BPqVOXgHnV00gflisa/7j5lD9EBFEoH9zGwOq9tfTQLYgw98462sW2Tta0CRF44BeRA
sPt6IKgB5HpJYeq9lSCVd8wxi4Oy4ibd3LsAIH1jVghOBEJwGtcLcNuA0QEIoEcrWvNixejdl9XV
92eBYISLiiKdcNSNp+Y3LRX+aW7M4MxC84mwY/DJWtL+F0HPvcY1omOfk5AF00sw8Bev++GpiG3m
6notSPz94l6yaz/pgM4eHdN4Uz5qw0ZFV7u0EgHubgLs1Zojrg6ml3Qxo2g6CYqVkX537XPchQbX
FRfHXKOQioIMPDEAbjGD7GkwPG2kdhWfJntVRE+JrXjpLX8fFTcTrCzAlZQ2ilaDyXjbxCckBrNu
n6pAwZa+j6gKSRzkQWDYksL6PTaptEh80vri4DTDYwZgSYVvUsiQlbYARk7MQWh3GjFP2+vbwFPp
7VwCOtPxnvc9B1aNsPhanYI8DbQiMPxjs0bvdaPSVuH9r+odyBJcfl4o24W2WiYpEiRF/OOYbXpz
WFm5vrLal8byVpFlrOL7n3uQh2gEHOqId2fgm01MKtaZJADksr91m2Cr8ONz67v+vrQeN5goL6oI
65lAl7OO2k/6/ffdtQj5vh5pbhkZRJjuVmvCyny47WjF/y8fiYClFkBklju7T6Np4PHkZdrRnAZQ
DiDuLPd+vO+jlyCK745wkSe6kCVlQQaS0XoYIcvnB2SFg0LVLbCgvpghMVHGx+MRPHxScBB5nRdU
mhMd/a8p4Pn15G5sRMSc7681tHIuwHvqsQ2+E6+JjvyxtIPNZPWb28exYCFXAsQKLyykRlMFryMe
HY0028Wt9wjOGCdf1+baNZt9ZPnb2/IWNPhKnmTwrjZQ6mZYEHX0X0nW7kmS70dKf98Ws3QwNnoO
DEHMDfw5yVDagRU1ybGslL4CfcNVpG4XPw8eErxroMkzgOg0twl6BaoIzAnfCwzfF3eX/XDuaC4C
8hLIShFVSYrVE4Mz1y+iY92hUWrLzLujWjCKg2gTdQzA7sxSX8Rux9blgXO06nVnrChd397/pWPG
S0kknIF1P8tzdiX6DuLKtY80Ll4ymz6bVruLWXBv0V88yS7EyAae1GXf4nkInJ21/o+uGkoUWiL5
qqvPS0lOByDj4DEJ7GMBSEZGstXkpavYwUWlAhBc3C/gPcBb+SiQysW+BmhRaZmmDmYSp596Fnzi
GAxq0nR3+1iW9BZlRTy68ZJFV4bk3LuqaT1gXbtHo2tWvNz21PvIwQfIcInCjGgPu/YnwK0gFeCV
oFjTBFIeBizRzahyIovLuBAiLcPWc2r3HYQAjxmlmdec3Ft/E3p1IUB6VVZp4WdxDAHtmGOaIg0/
EChcCZCiN52XGN4Q2wQksXXwyQvuf88I/DHgUovqNLK2kp/VS5raSeRZR6ucHnqibaZK8fJeUNkr
CdJJm3bXRoJA6RhpbyPf1HR/vyrBuVrwUoDpM9BGJKlSSStTb4h7jKPhQQOZQDmw0Oy2d5sE2BZs
DFGgjxFYQZIumZwITO/IPVbJs/0ZXHP3fx4ZUFA6AJEL1Qap+Ja7PBo6s3CPffrV/6xZbx/4PFoI
kccRzcPyPZGURln0LfQI6WLrBxl/3v78ggP0DLR2BqJdKJj1eMZWkNOp0rSj+8N1upVB3VXljKsy
UJXV50OzaBIzDVzXAoIf/VvSPpWGR6fJabWjTqaN3m+K4klnL2TYESNbedZaR0LcLxXXx4IKv6Om
I0kdgEDEk4ROZq1rLJuCYx+/MdfZ2FW1p/HdD0E0jCF2+z8h0lUeWzqo14SQwvlcbundrbHACsbG
oSNSYLLP9He0dC2ZgLZ79DJw4bX1pyzRN7zLPwHQVfFkFqYgXYfofUArD1psPIxpS6aS9XU2kTYK
jhPm5b3gp+seIvpgfU0NVUP8wsEIdQaykuGgOieXSnSXNDUuFwTu3bir8Y4yaoyxcXN3W73n9whS
bwbYrdGZgs5BOas0aI4zlV3enArrV75zqn/u/7zgBoX7BY02UKmvHVgL1pphKHx+CoYvfrIyyn/5
fclBRtVUWjXH92N/5Z3vpmYNXBC5gP9Q/H68bST/3gfTMA1REJ9H/aF2tvzuKxaY+Nh6PM9Fo6i8
90EeoePII/Wp23tuvglqFSDS/HDfw2dE0baBrKdcatfMMUI6OmcndMAHyUaP7s7oXX9fij0bPXYj
26EMkDrZpzwkBVMImBsBdh6AB0inIftsyuUzPzPiyS+a6lQG1X+adlwFnejlt3/c1tK5j4fDFQ4E
NViUOOSu0wRd/nrRUX7i/ffMtlYjenQjFPRzpioIzU/k3bW7HtDbAnRoib9fvDWDuk56p2qaU9Lt
WBAyFWKh6vtiQy++T3inEavB9614PXgh+XV7o1SflwxicHyQKfa8OWmo0To/wLIV3i0ADYU2XmMO
UukzLi235xWLfL055QD2rh8MMMffLwCXKwZv3i1CrmWURWeTaeT0lObfmk1xN28qIgRYG0qlmDEQ
tLrX+z+5/ujmVZWeWn/NwYag8NYL9nD1eWn/SaxBfonPr6nzgz0U7fe7d+fq+9L1RnNuRVqP75sA
avlP5Sfb299f+v1OgEDAFaRVSD5fb884GuY0aVl6osnGHndGtBlMRX5wns1BT5mB3kTR/Yp3nnQj
tEHux5OepmgpO/mkXDV1smpS4BD7Hpp0irBXDb4u2AT6OtEGDS8Fxhb53Wp3Ja0nP0lPeq+HRfJQ
d6fbmzYXEAAMBpVdPCVQPJS7OnseYXpUczCAmr1God3c/Yi5/rwQf+EyRpKlSMTg81M6bJ1hDEuj
AZWKqzh61Soky4DF8xIP/+LEwjJdgxzo9iYJzb8OzK5XIVnGBLxBPDTweWqPoWN/1TZj+w29uHe7
D2Q5UQHHWwbRMmqV15uF3jxATBA6nOqyCj1KwlpxFS1sk6jBYcQSGbt5H1BJwQLYmkN7cld2+0rN
uyNxwTCDEiWYZxHxy29iroENvsv1/mSQ5zIPVklc3H/OIthHR4UuCAvluBXVhnoceTCeCHmMd0lw
d9ZOBPt/Py8FlEk6xEnc4fOm+9bmJ3dzW43mDgpxGAAwMEMB0jtExNfnW1cj0xy31E8Al9ceS93I
Q6SifHQJNbUSh1M+axRZwUmMF5/rwBnOWH9sindRzqzpxIyHL9TY316KbBHvX0d4BwJvZNUQ3Vwv
xTXGfkorNp38fPQ/A1i+Ohga5TuX6SBZplnEVrcFzpeDpfjAQRH1b7TVSHvX+t6EOQrSH5Jvpb+J
meKlOl/P9eeluyNBZ3ua1vi8NYLqqflm2hgI3iaq4oxqFdK2ZXpSG7EDMZ29qvxwChQapvq++PuF
u8WDIw44wfeLAGXq8YlTxatCVmFElmithe2hSxjTbXJV1Ijw+u2GvjsY7GQEa1+Hkb/efdKXIuRM
RWwlWlYj/XgwzLBmq0QR5SxskYkOB4zDBMIM5VmJNLBalll5d2j1nV88B6qS6NL30WeAooIo5KPr
8voIWq02yoYk3QEZSCC5peH924MOCpT3bIxpCoC16++bgDryLYD4H8TQH8Gsbv7P7f0XYdjlZYcj
RtkFj3Vc/DYapCQdbUjHiYP2hoNTPWgRpjTDyH/AXZdpp9uCFnYKU34CJw7RrOATul4JGncpLDpq
DsQNo3htKEIP1efF3y9sIfN8sJ5V+HxP37T+h30vaMH7Pl38fGEql98fSVf0Pb6v69+N+pAebu/O
gkdC+wFypshQi+liKVrWXIf7Y1a0BwCr/GAV33q9FmqttwVHgCLuWDDqK1HStZdbuYVkf94eCNsa
3S9KN2UbK2SoliOpbel0pesOWI6RrKN0rdFNwEKNKIxbjs/fz+Tvpsm+AywapMYge3sY6j4kpRYC
VSecHL5KyR+DPTREtawlY0GgJw4KUwezybvRrUCmGNfpoYq96IfhDyBsTKrMfkhoND4NKRsfqdFT
FTzCrNcZCxVwFmia+y9CnLSdWpWiP6Ly0kNdZ/ZnsI67EW6TwgOwRQ/eFS/40zdJu42oy54rbH0S
Floz8nDw3X6r1S147qJ0KkA0wvNt7Xix4p6YHzd0Fs3JnhhJxEiJ+PulcXQWIQ3DvgRsz4dN031y
nXRdlyoWnfmBQw6yshgpEV5Efr7UzeQ7GU/Tg9s8p0PyUGjVuge0JQFOQn5Ab65CjRflYQAWo6Ko
i2KW+HpdvMME52CR9MDyJEQv+6OXvZnDF83dRNWD2ScKcXMfhkM28f6DP0YOSV5eOma5M0wJjjnd
RqGuohieGz68C8hAkf1C+QeZkevVxIbe5UNH0wOIR9aF/8SL10n1KFjShADXrI5yOF4H8qOG88qu
E1TLDpXXrCrg8kXdCc5tlWXa+rbHfG/llG4uvJF0FDggCHMOUowYUJbTNMmzA2sqtvMwP0xCtzHc
x6rorc1oAre38W0AXbKh3TMfI9rUMOItyHe+o79W/93RCTRlWqV9KpAmClMaZOjczdnv279zvuvo
B774meb1rhsYFYsYxpQOfExeWrv4rYEkxey8h9ti5rojeLcQKQC3DJx5viQmTZshGE3cTOarZ2zu
5iiDB/LA8SPGptHQFMiPmYk0jjvUZn1otlp0CqrD/b8elXT0l2GWZF6wT0wjZzZn9YF2K4eunX51
//dRRUcUi0ANb23JkPO+83TWZfxgk6d03+Yf2PzLz0tXapRyp7Q4Pj86Jyd/Y4o81MLZCgQeUStC
88psSnbMidYQTeeH2lr76Sb2FKlxxfflwh3jWkGSCN/vs7Udhb0ihl2wgMuf70mGWjSkKnvA+xxs
zh9oC/7KoFmNk7e/fcZz12PghQLHgyZRNEu810QvLqGU1WNT6k59KJz9RJxwqg/EqVdB+vO2nPfM
ouR4MMDi2gCAcTFVKte4CytyWWw0xQG/xlr5jW+tjMLNVkFJzW2ikWBVAaJrQ+G5npKgqNcuHTr4
JuAY/8LkQ330kuG7FY35n2kk6Wfwj/SnkiVkZ3Sx/5ml3rDlKaIYPR5yMxxqy1MFFAsnggqaQEEQ
uRV0FVz7pF7LbT32C3ro2v7BBjf8nlEyrevI+nZ7r5YEYU4W1Xo0XVmzC9vOy9wLCKcHXhXdF8xg
6E8emAFeJ6NSzZQsHD9OHb2vNrqE52Aclj9QkldacciGfZs9xNVzR17HSpE5WDAV0YgjLlCkUT0Z
FwUVJDCe5l5xqMiz4W8z1aD30oZdfl/yJAxUmq5f4vspezWDTyx98TOFOaqWIAWTFmsHTCxDhG7s
xs9uvb595PMYGRNEeKqKmMlB6UWKMoK8NZPGtYYDsUPT/o5qMwKZOPk5/botZ74MMamkC3pfyxIZ
7WsdbiaSew5gfg5luiebrFZ4k4XPo89O8I2jsRaFQ+kguMmIz20+HYb2T7Kv753wAE+JCFlwkaJv
HrokXUhD53SZHgfdgYOvwnor7u6l/a8AJA3QFoyc4Cwe6AAx6Tq0P/T8l+n9ondfqJiKQOYXSQnE
SkijXu9+PU6oBWsjEnRxtMp24CBQCJgbAgSIZxaa+FBHsiQt7b0sRjswGw5O5oRxffD1Y5TfO3aN
TbIBNYjOLrT9416VOlYoZupSjxHn0IATFf6vUWTg5z4JhIgACEJKFtA2KEJe79LU0gSzWrl7cJ65
/tWv6CYLyo1jvN02hVm7j1gHkgawBmyZiHAkOZEdNQkj3qFODsY/QN3W7G39pxt/AblpH5eK196C
aUCaSEkhizPv8+iLBInzEdLaBPiyh7L4wLFgMeiVQPEWl6yc9JriwC/1oWgO1HDDTwG7F28Z24Xv
o9ImXpGiEet6uzrwxNRJ0vw/0r6sR26c5/oXGfAib7deaunudHe5s98YWW1L3uTd/vXfUeZ7J1Uq
o4yaJwNkLgoRLYmiKPLwsIuAQ/f1EE2sNpRXGIdLD0EkbqFUjg5WAiCaLwWAE8rOUEreRVY6Aun6
0mUvbfXofFA+1mwJb2/+ym5cyJJ0rCyU1O1jyFIqBFAzX+H34nbFcoETBI85V4Qh5BYPZFKINbdL
F5nqc98aB4cN3mRrIJ3Z6uK0NhckTMBqBFS7KEGV1q3JCzxhGkRTv3XWPrH39y8VnkcwXC7q3pCc
uRw+QZBESSgTUSmvt0OrvdtPB5DrbHxpKyotBeYupn1ULo8K9XN7A/24plZwb1FlhZfAdTC7rg20
ChvYEFHyq5q/tOnPuvmeq1+L6bepbTWIuiLKFNuOagh0K4ZDAuYkYaHP/GlzUMYFUYQ+cifXK0mo
0kN7msH92amfrNx382OZP9TfOffr2R/jgBZvKK3G+w0Vtrf37apwXP4USS+qynV7XTH6aLZrdEh/
HpSvc/aVKs8sF/05zC5a0hc9e39b7MoVhAMMZhGgfuFWyjSyINA3moKlMEOf269AwACnclvA2n6C
QhI5NSiNSHJervBUq4ZCQE0Y2XYX8uzQuM1xWBpfJ4fCzXaV8+W2vNUJmaKMADwdomToUp7q8Cxv
NbeNYtN8aZQ4mOr5w3A3W4rYLTwvEI1ADEtYwUsx40RLrtd4foH4Qan3yhYYW/x72bqi7BaeGTxM
BDsk14AsYJNQkriJ1OapTa1gnF9758mqXzre7e5fMQAnXUvkbwUi9HIqZU3iPtF1POxTboQLqXQv
nUeOnqD2FjGt2GxpViCRFDXkCLXA4ZREmbFZWdk09tEIfq/PJZvaUEs/VfFoBDpPtijcV9ZQABF1
JFeBNYHTcDkxC8AcuwDpWqRwQFwzcLg/OPohXUDwd/eLCWsHdfhT2IPrUHKkU2qnZFhEkD4J867z
B8f0bm/Syq3h/IE4IK6Jl4dMwdFqcVaks91FcRXjYgrSZqswTWiUvDfAPEIPoNDX3dtdmtOpUsox
6pJiB5ZCz6bTszrQwzC7L8yu3lkG556aqPerH56yaLCORwiqD1TpJOlqMqMVyTJEU2x4dv8ZrZb9
ZNbuXz/xBkHoELh6UYN1qQvN1MWDUSO2l33Uvi/f7t0cROtRegwzirq+K0i9qFR1auSno2Fgj3CK
HhHI2rgWr83apQjpWu+r1olbGExwYY7+UjkH9CR/h7ZRG3ARXZjHSy2AHLwWcGrw3ryCwPZ8IrOR
t1mUx22FXmfTAAL8mPj20j/bbnUk2ueEt0GrJ6HTWMkTj9n8Lclo+d1BV4mdy6zRm0Czsm8skoAa
Qhu8qipJ0JdOsnNzsoWQu75ewKGK7RQoc0T+5Qs80fORzEuSRRkt9glpfEfbl8t8HJzpaMHtBTL1
9l6v5KkgEVZSsO2JQJykSf3AcxcEpTRiuar5RGNepT95QVe7AVXrMbTzZPR0xTUC6lhAhyXGj4aT
CXc4G8Kxy/qNC3bFccAHCWIwGyBKlI5LV8XScuSjUWYWUfphzpGsU0POHqv4wRnfpZ3h5Zoads13
19pKsl7bV1Rfw1j8Yc60rurJ00UfF24zFpmg513q6ROIRzsvHZ3GY51xKo022Fj7ld1G6AvBL/Ri
W3HXdL2uC/SNphFaC3pz+7jUzE/dw5CaAZk+9c6OKO/QLysw9IccBNyl9tl1QbVqBkhfZrOvF59v
f9C1VRaVBmjpjPcVqtfkKCkrQNOxxANDv+VdmxySrUfiyqm/GF+6Vzj4KV2V9Szq+Im1pdf23GOb
vLRbs5AUqGamy1C0z6IkM8Oaf9M2id835kEkp2wqZisx55ZFs+M31XHS9/YWoHF1EmDKEy4fLn25
rCkx8FormplFw0/q7Fxt49mzOoOz4SX728LZdHMwLEV4Ew5AxYIib4u+54rjGzykIumODDNUClZN
2ofRtPLEUgiLsvlhdGuvM3fF8IS/bXIoCxaw0rf7E1k+T/EW+d/KUQZZiqgkhdHH+04yaqWpT2bj
1CzS3SeT7bKl8G24SuoLqjk27vtVUeIKFs8BxLIlUUQfkAwgHBtVB0kc9MyL4wOLvXq4O+NjgBfu
ryDhjJ697Xrd5CWpIYhoJ6d+1x7vP/sWLnYEZxFcs+WE0jQ2A9e7/M/Z79lu3FC41WWyDGwHiKLx
ABC/n319M3aolzUbFimGj57VyrPxDV3syq2ufGt6jbcfgpzan2S2pHNWRnidE1we8xTYLnK2Hqr5
by/U6kz+irjKWVVaoQ+WRaOkDLHblX5yMn+Iw3zThRU7Kjkv4ED/dzJ/bsqzNaPxHI+p5QKioXkd
3eXDbkbDznu7gYpjei5FMgVN3XKnHBwadZk3jl61lbhanQWeSXhQANQHoMHlzjPVGRXVSlkUL76B
CNTklcXRrKLbu7K68YBhIcwCWPYVUAK8yxXyiyZ2BX2YreSjPR1Bh3ZbxppNBpebIDwHhAGiLmcC
36g3ZrMuI7Sb0rLdsIUNXVup8/HF72f7XTbgrVq0towW94MJdtQMQbsEiHzmbnUM+vMIllTL/RMi
RFwKICAZV1IXRZzZTlJFNE9bzx7Jlzx10FtE99UaGP2+OljAZjEj3Zd153WceK1Bw9a+t4QMyofS
Q3Q8hslBTEUOp2Q5YY5FkdjS47Cxdw7d8CZX1MKFRwOHBp4tnmXSkjI29ZybRRHpef1cx/EP5nbH
Yso2njMrmiEqlmy8ZEXGVH6a60UL3DBtISb98c3cyl5vjS5+P9OLbGka1CE2RZTqr8yOtkDvW8NL
am1MgCo0CJtF7vLJDa38w+1Ts7YF50Az6etH9L5K5q6lkdnD1XivmO/vrdMUSnQuQZrAgkIlveVC
AgkLEo6f7p2AIKdDlkZUgQo0zeXyD6Rx4VLCtOis2evlh17XQHb/+7aQ6024FCLdj7PVdGgvilsF
GEw/N96TaitkcL0PlxIk5zueYqUlEyTkw4hGdi+u61tVffd5uxQiGXurbUurTHD/omd9Wh+X6lHd
4uJdnQfSo6og8kaWVEqcaXOygDsC22Eru2XRvBF18a5+90sI8zgTIl2KU+LWiPhByEg/ZenPJt4I
TKxPAj6qAA4aV+wzCyUmVyesk6Izvyk4KvuRCuq27t6Vx7SYx79yZLgtfMYenOFwIbrPtPcIC0q+
n7qdsxttv/2Etqn6Ft52JbF5KVLaH1MflgxVzzTKytajcwqI/XEonhTq+sgOVdouB4ss695unx9x
CC8vtEup0oYZ07h04wSpgyAFC+r5YOceuT/ZBZAEygrB1IauZ1ctduams5OuUrCcI9jw42ct/XF7
GmtmAC32XDj6AjwmB68V0lR9mik53OTU0+LXOA3+gwATMVdBFwtMjLQ7SzyiZRHlRaTUD7GrBE7Z
729LuPaPCWwkrkMNvBmIKEkSJnvWFzQazqO+C3KS+w59qruHhWa+m90/GRGfdET4CvlOGQtQFMBt
W/WYRIlWhUb6aC/WxmRW9uNCgjQZN1nmvFMgoXpujLC2d7fXamV4RPJFYxCCG+YqDK5QTud6UNOo
bI+VX7O7HVbiIIqLGBrKzpH3ky7GkiyZpqZ5HfHxWw4uu++3v37FiF0ML12M6GxZp22N4Vnmxzje
1BoD696eZMhhgwQTVERw7AXBnHQxIkg6xE47VG8qCaqyDtC/ITDpodPvduEu5UjXI5lYXSg95NjN
21jjgvx5e7GutxrBCKSIXASkgSuRM2yuVeSAWbHsrfthWY/IzN8e/tr+IbImsBc4DIKrQlLUntqj
OqAqCNAq54ulzjv6qqTNHkmOL7cFXW86BOHtA1ZPaCwaxl96QwlnzpwVfRy1ymvZ75JlZ2057StL
hR5J8NsBgYK9leeiV4Y71Uj7vyVTWH+vtioJt4aXrgpSEl7pLoZX+Cfne91tQG2u7R8SJADZIM8p
GuTIsOuyaUu90dv8DS2rDOMtLT67+ZuVBfH9xgOcLXjVCMgbzgaR5mECwWyPZle81UrhmZbi2XZ4
e69XVgqMTagRwYWBmLwpHfCBGJnVE6d8ewF/tTehzdP/Nr50tmt3IEpex+UbWUIyHspxYyu2vl86
00B4jwi/4/v16cCmnbOxPCtHAdlsXDsGiqnRnVRydrnGVdykVf5GnW9caTyTAlCcbXVNWJnEuRQ5
MNeWU9kUWp2/Ka5X/bA+3b0FF6NLdoOR1qkKq8zfwFixTGFL7r6CQMsFqiTBhYcAjAy+HfiI/XWz
/A19SjkN5i1GldU9OBtf2mJDizuWm2n+ZqOf2oAHgV9sBZO3REjbPC0K0lzIJ7/pZOemQebsta1O
ZyvW+3yVZJQHHfKpsgE8fGOOPfyc0Qg8IhyNMcy2jkO4WMvh9q6LVbn0lkXbSxCsoB4OvSlkN3MC
oYSyoHjmzZwm9FamQTLtK/NXazKvND43y70kroB9gMQfGDEIg9ssXxpMjwuKbur5W6N8y9pxm8Xi
+pBcChC/n4VI+j7NDb3mULPmZPEjH3e3F2xrfKEjZ+Ob5pRU84SjHi8HdAzdhLld69jl90uWtkoo
X3oXC5QUQW0Eg/uc39ukHXsAGy58BNOAb65LxraMzdGYUWEQIQgLAFZV3G3MMT5ivMhco3wA/ubl
EtlpUhVJkViR3jzXB2urrv36Wr0YXvb1l7puSMkUM6qa+tkhyi/Xpg+gjAoQ0tg7Aw1ub/j1icQb
DDwcYGHHOx/2/XI2Oc/7SevjOcqD9Hud7obSn90NGStKhWoUUdOBPB+ee9IFXoCc2W3NQY1Y/TpN
obEFT9oaX3LVONrO67mC8VMjqrtX3djYcbEGl1bExUNY0Eug/gt+mpB/fiioeJLl1hCV1clQk+Y4
Zc0zKHV/oWLsN5+ah5506YObvt25NahMARcjcFBQNbCwSFuTaoMyL6neR2pHvYp4ZpN6qv0xGX7+
BznAwiE6I/odytNrjH5SHBUF0RkKodshKHhQk9o73ZZydfIxC9Ao68LZBVmp/EaLp97mBa36iJV7
pBBTOzDqe40XRIj6dMEeJKAV0h2JSr0+1cByHaEt9eJnfTCn7ryhC1e6JmQglA9+GTQUQPXtpS7Q
wcnRWYoAeBnvi+7w8fYirYyOCkP0ARWApGu2aacFp5YyF3OEYu1hl/DwfxrekD5eGYahzRcMPzpP
2r6n97qhqMQ8+3oZ6k/L2LCaAcN3yi4JTXL/9mJ4pPDAxC3qX6Svz/MaWHJLn6PhSasOQ3K8vTgr
CnoxvOQh5roVD7GN4dFBwHHeEfouu5dDC0hlPO1B6wO4HuqC5E4RlpKhqK7iapS1sVc8zO4WGnll
DhAAnBNOMw6CDNTsqkmvxzlVUWcYe4lieFPB/WHcilWsqCnaTOKyAPyPCErSy0Nguggg4DyrUWEF
9RQ4W0UQa9M4H1/IPzO406C6dTph/FZ9KbLXstot2YZn+If95MKoYy+QDxb7gFTWVS0YKLgdFJYa
S8SSfjkqal3v9FbPg7gdkhS2tj2lrbMnTv8Zd8v4k+sLhTMxqpx5jOlalClZ6RPCNBKC/TNFpbfD
PLdt6ZGmSe4Ds1g+p22a/cSr1Z08RtRR2eng2gx6e7QenMUedkOql3vE9tCuYq7yryhizl+ycqwn
IHmX7tme3NbTFDvxmTOaETP0tnsozDpwbR50xsxN31JHpwjscm53cavOIZ0T5YS3srHrcy3do4l5
HtTqmKaeASjKDr2Lk+/6lI6neDK/Ku0weSaAbx5Vh34J69YGyFZPfFWb8sPiNgv1DJ1qT6grVLyu
WbrabxRif0qrNA9JmqWPDaOd36R5e6qrefmZEGN4RL95gF6KpfedTEt9R2nVXQMOUB8YSP5WODTx
m7xqPafQhh0I9luvQ2nFD3W0QSlSWSSajHoZPdATxf48V9YLmmFoP5jjTNSv85mfYPvVBLAHczA9
JY7d15FOdMft5HtHYmcLYHutjLj0cXIRlYPC4zFxqYzNkpOuHjISGQTcFegbmIWx9eO27bk+UJcy
ZIUfe940AHVEWha4zym/23JieBFkQpAD9K5yTa1j1EZVTbYRWZPy0PoVcIb/4fuBgRJFx+hlJhs2
hVRN2SXYugSOg6NHPd2YgYVFvjytmMGZAPH7mUUYUOiTaJNJosX8BdYhr6GJxxnqPbZCQauCELtE
uS6ei1eIqoGgHUMecxIx522c9kaMrt+fHX2r99GaUqFDLyAcwoxeJdKtIdfHEe9fVKi1Xto8UAA+
afPh9q5cPSUEDYzoV4JiOLhdMjqMM3TdaJrJiJbJCBa78KrpmZOj1n+g7NdtUWsKDAgfwJ3AUwLn
IN3NbaWOndqPWmTw95PyOuxvD/8nmSLvP7rswLNDfB8PFulRl+tTpmnxoEV9Pnnu/JvxcY8ckp+y
B9f5qbcPlD+NauIrrR3W9ePUfUCpgsetJlzKSCufx+655D+MBQ2LN5yetZ38+2Xgf7/UzKXtHSNx
MfOMvvLFm4HAGzZc57XFFQWNKNLEdQumqksRuTXRgo6Njqrogzo/Lq+3F/fPG09eXLgLOGCWhbpA
mUpGVXtVx5UGnTdU364cr9RzfwKtGj3keevrcx5w5Z3tgIUuCYZxl9fOTst+xWATSKqvVXnQm4Oy
5Y5dTxr1r2DTBoeq6I0uh1Jsa3GsFo+xk0ob32Ob7d2vD/rl+JLJrbUhoy3F+DP/PRp2SPQunPOj
0w13vxguBcm7x2OD1CMEGbiawOvMssW7vYGrU8E6AQ4G+MYVFVAq8vsJ6uVOhFSvIHp66+r6OPLu
azNt4R7WRIlyM1hHkB1dEYP2eHzFWV9ZYKMZn60u2bcNEritm/u6nny4Pa3rk6ULCuN/ZUlhg6ZK
OjfPIatXPhk4zeiMyrfS6WtahogtYHPoLSNYJC+PFnPHkcRZbJ64jXaJXedtNVZbmwSotpFFxwFC
5k3yHsqUoq8C7ptTSiZPhZWv4zHE4bm9VKvTAPJQ9BCCUyvDvxRlmhcGdtuTCxpg1VPQLOW2gNVp
iGsEHX7Q20KOSlmUtLHZLZhGn6PngBow2r7vlWnjrFzjONCxBvGvf+VIjzBbHxzAA1XzlDmxXwg4
c6GFBn/rUYGYh8PQ+7NaeW3x2XA+3p7hyhKK+lWoG2IHqDaSNsrVaIqqF0s98QQvJ8/VdrfHX1nB
i/Ele5Mm3WTxCeMrvW+4AWF+9um2hJWzeSFBfMGZj2RnzM2SDhLGZqc5XzKAKn/QLUD92jIZYKzE
bQFQEoIsl0KGGKyxTj+qJ9t+ydOXu6vKEK81UJ6OhCtqW+GtXg6vJBZPe2NQT66BPkxDSGPHo1v5
rKusgCRECqzFY610aow5ZEuJB8T3fK5823rV+I5mh5ZvbMvaxp9NST46TWMPmlpN2JaMv9il9c0Z
+YPTpOHt3b8W84doTJSOQ9rVJYAam4SrLF4Abw6z8ZgYHi82kPmrIpBPwU0DamVHTu2nZpkSjS8L
EE97vBIHdsj6DTtzrcPInKCITTTSQehTdlkT1N/XBjMXQBwtX2t2THk29VM53dt1TURizuWI7zg7
Kw3UeGHMWiINFEg/l60299enRPTcMkCuBr4zQJ2lU5JVFKyDSgMCCu4veYCaptubvTW+dDXyyekQ
IWntiBWhaYKIKSdblnhlJ+AOIi0uaFEFAvFyhaYu1VNm0TiatCX51rI4PhWO/S1HrfunYkALT2ZU
Ojg2ABb1il5ZdqKS1nOp/hin5XHQVX/gyq/GRPvH2Xl/e/rCp750WC+shEzBPDdg9xtnHOBleDTi
fdZGavZOd1OgC7dCXauigIRDMTIQWOArv1yGRVe0xOiYerLY77n4tOhFME7DPkuiss43YlLXS45p
WcBKongAtbzyLY5yuBZEfKV6Ql1+UKrfYuGCw7vSvt1evnU58KyBqUAVoCsZWbsAU5RqdeopT/aa
nfkVDVPyZtCft8Vcmwsxnb9iJDM7k1nv9a5VT32S+oWStV5pKt6oJRvTWZMjoHiWoOUGAkwclrOz
jFuKWgnPtJPtHBI9qBfP3dC3LQnSWTBRSashlqedOhsY3PLQxgBebsxCfKWs0+ezkCwSWsAvZbFA
BiOePQfFFgHI6hxg9pAgQbTz6oWezIioanGunRbyDV0a4bG7w4b+rk4BRIbC5iHOJOdfimSs3CEt
tVOdD95wcBDZu61RWwIkjdJLlZlF12qn0fzU77p2gxLpuooajgGKXv5vAn9+P9MkklsN13uOfW7L
R478cdfjnjPs8bPNh4PloCZ1Kffx1H0qejugChrNEjtUQSpSWyxkBJVFrES3AToFKZr2dm0W5Kze
gFSvLgLCAYIsA2ss559Bd581Zu1qpyENnSQA++t/WOS/48v+SoIOmHPMLO2UaXuaHfmWRV39fmBk
QFqL0PtVR1VkJfJkiHV8v/XB6d5/uP31a7aNOLi48AeekHxtWYubz02Z6MKBPC6T68/Wvh/TcByH
4LakNS8SJc1/2HpQwy2HvPS+NY2kVWGtZ3q03SLUSvM4E8cfNaX35gkFuc4Wpfvq7M5kSreRWTht
NjPIRILMU9zjUj7qBvfs5tftua0aizM5kn9BY6uYc76op7n8CE4E0/yaJP8hagFyqL/rJz24Bq3t
oGiQgejTu36c3/UakmI1ci7xFn76ugxMHOwzWUInzw52wXo7nodZPalTFojufOzJ5mFmoW/AXIcL
mpwkIBssm8/V9LFW8QZ4u72ea/uGjpDwHxCGQfRSunE7tVwMsLRgPU04Sy/gykcH22GrbdKaRqJh
C5wVJPHxP0kKqVoTWSnMckzfMfrSdO+U4X2bvgdBSKi2G8+aa45jrOm5NMkYU27E0zRCGqoIH0w0
kMhAODIR7sOHCTW1PnJzOFRZHThN46vO8nWa8qDjyUE1tKAvli9J4/gd5xvm8bou4/K7ZCM+10mX
GmKvbVZ5rvvLiI/MRpSv99T8kDLXUzUaxlt1v6s7/HftZT8xdfQsizlOpk7moE7JR2tUgjprw4Ru
NWfcEiUdzg6AWCtnODjdvCvH13oMKn4wtkonVy/Ds/2VSSzHcl44uuiopxhd76g27WIr9+qietKa
2JsTVLgm4M7O5sgs812Xl6/tZD3MHIwKtNjRpDk0KIWgKQuMJPconRqfF8nh9rlaixeh5zeeo2Bo
RhG+zOg5ZrXbUleofP5QVegvqOw0cuybp7lB1XURP6UcvmfJvQkp0Nuy1+6xc9Hi5XBmUxzWZxbU
Xz01bcgeqBLeHn71MIOs6k9UHqgZydRbyNcqeA7AZOW/XTjpRdF7GUVGv/tqTN/SdAsbsiJPtHsC
bSkeBcAmCK07mw5jg9sqLkVQJA5ZtVN/19N+Nnam9j7ZAhkKyyC5unhMCc4+A8Ri4K+6FJXmTHWt
tMDKWfPvxlk8Co6T0skiJ1ZRqTUUAaCau0mZd7eXdOVWg1xMDxYCeVy5TyQqaNImLlL1NCR7iwZm
6htb3b1XlOJChHQ2ETgdzJ5gaspY+hr/BGTd/Wp3IUG6NjN1aGxWYJ9ssNSAZQQ8PcP/KEK6LfNS
GUd9hoiYvbXtQ3Y3Shb9J0XfHmg1DpAt44T0JEnyguZ4U1M9GJYQmJjg/p0GsxcAoKJY+Sof3Q1m
2jPXWE4lJ1/ZmAdAB/4qNxF6awrlaHiuI0uB9jRyzJg2Ke0KZi8nxX1wrT1XMm9B0d/tuayYe7Dx
/hUi7YZSwgojKbqcHLv2lArtMtABWnti2YbB2ZqM+P3MAOTlWFKXEUyGhGnruwVqGDdErARTRIsS
5LyBkBZ570sRExIwVUfc5ZRox3l6gMs1fBzNu6OUYC8GXBN5CgHYuIpSNp2V2oO6nGZt3zT7ptwD
2nN7S9b8SdAjg2jbBpQRrKDSWlHVaHEdzfOJ6vohVhMvY/1LD7TOQO1wqIA31/R90fa/O6N9tCnx
h6bwO2Nry1asDT4DOAXEpcBGLENTVHdQHMKN+WT5NGc+WSr/9kRXdO9CgKR7qUYGQI7t+USAQc7D
mnxvc9Urmnt5+KDewA6itAQFm4BeSMsZt0k9IBMH7nVw8Hku27AGa14C2Jrx5iQoQhYlrZd6h0Ry
B5I5ZYYrM4D6lB64UfiV/cgMZYdSV2/Wnq049xrzVbV/3L+CqHEFKgYADNyrksr3sc4QtFCNU2vt
OueHXaeIy++MjRT+ysFC1gz5RbQ2QcpUZp0ZgFxcONOME82fiq4JmjkDAcnvsnJ9ZE3/w4wEbRZ6
l1mI8kh+vw4eXGPuDXJyxpcl/mb1L7kGdBjdgsis6R5QnsD9AFWyEidodJLm+QQ5tA2J+dBWntF7
KObY0PG1Q3QmRwbFtrOe2wMKqE6j82xn3OvvJrWHdp8LkDw5JJuAjzIgQGUPqLDNtyD81wRUQgBI
7QRqmABLJHmi2ZiC0K1SyanSc3Xfmn3j1Vqfech4F09GgjhRvLR8z63qm96OmoenY+23wBJ4bjps
ZXDEWZWcOxxj9KcHQwiiIkRy7gozNqpUGc1T1T1xNG8on7Ru44m3LgJ3rkjao7Rbskp91yVAHdTm
yWrrbzlJnhy3AkGtGd5W9FXFAJb2/8RIVmlkSbp0KsRkBHynzhhM/yGeibX6K0EcgbMrt8icLrOs
yjzl6OMbTvrb7QmsuPSg3BPcYEhsXz+OMm1Js7LWyMnqAjN+JBmclB1lj+iVuAmnWd2TM1mSDs7t
hKsCl9Sp7HUv132nBs51K2S0uiNnQiTd6vtmpu0fIZ3/S70fnY1jhEoPE+xmcE5lx8GiSG4PWQqD
g702KuVJt+fj7R1ZtWlnIqQJ2KOulgrPcFLTynlEbW3rWwqoiFt0C/NqUk67++XZCPlbgDjj9lOl
2wd4rdbq1RLyOhKgwZpnkN5HK7+gvR/7jwXT0GNNJO7RuEAycvZcT4pb1+Sk8ENND4fb81jbeFxt
uAnw9gFDtHQUmWHlRaElMKG5p3wrtuhD1pT3fHjpHJZVb82Z2JaBhCZDL+0nh2zABFfevHAW/85A
Oh9OUsRo4IUZJOUeePmqRIbgUCohCrMrb9pqRrc1IUnP0NehSNDhjJyM2kEE/HnUNAD79rc3RQwi
W3r0HzFska5EJYzkCICGinSlQckpY2+DgvafKA1OzO+68bF2XhnMwG1xa2cHOXUgZvGCF00eLo0l
6v0bF6RdBMgTHRD8j9agBNlI0UgwvC1IDHQ9r7+CpMWLwe+dcx2CZtTiPbR0eulTMJOxNP9YIJoR
ONzY8nVW9RsUAGCq1MR/0jmt3Has2cTIaZpenTTM+g2fbX18gjcqgh8o8pJOZ8Um0XpvIScz3de5
544bS7amb6C+gwXQhY7L5xPJc+7kda2fjHHXlzukJFi+8axb2/5zEdIZzdNxzFECpJ9S0PgvwaQ/
VCnqIjaUbG2hwPiggdMADXORZLtUsn5JQI+s6/qJdbzxMs1YfLfjW6DANQ0TRG3gjYHfhvfbpRQ1
qw1jajMwKmpGmC3W0c3dwJgVvBHTZmfYd7asRsUlCOIBy/7TFP0auGNZXU9R2uu+IKSmktfZOd0+
MX88rrMj80cANgf4f3gzuG3kCdVa3elp676Uhd9o/ghKInLks8/IGzEC/kWtdrXhdZmPfkvLFhGF
tGdXwsXvZ16U081zUxud+0KrhX93eZfvOHW2GmZL1u5KiqQZBXEqA53P3BczJV6/2J7Wv7rLocyf
NWrBkX7bWFLxJr1aUrhugBAhLAJU9uWsRiC8OG9G58WKdYCICNAtwH6Bkc0EB2/DGs1z8rZ9BGyg
3Ws6d46Fypr3tz9C0tN/5nz2DfKZy6zWyYbeeTGBitbpgrcrcX1ULaH2Qj/lJg9uy5PMyP+XB9QU
GCxR4yfH0wb0pkHTy9x5IbwNS8q9LI6DJtkKocopon/koBYZxwLNU68CwR1CEfoQQ86UlM9gOEZD
06Z67FyAjAcjfe0r+xvqZb52semTtthYVKGOVxt7Jly/3Fi1Q9q6cjPnxVicd7ShR5cWG/EU+UX4
Z4KAEEFrkGW/DrQxTpSSNbb1YqqvblkFS/wwTid9eWHV4o1FqPdjGOuur1nJvtO26E4kU/2PdAuv
DgFIB+2TdNu4DkA/fIL0YoA1W4rfttvsFjMOipxvBD5WtxKP339lSavJLDBtV4NrvTR44noIO+67
hLzXy+V91wE7lUzVsa77nT2p+wXBuPuui39migaSiFKIucocOGkax51OFeslnR7bD8bWQ3dNVdyz
4aXJqXGOErwUw4N32duZ+Ove84bbGuYFzx5sE1iOLlWRY/Qxnkb7pap/lt3oT8XBVH7dlnE9B+ER
AFQD2Djqv+XgRDOb3Wzbg/XCPGoe0T7m9vDXunY5vOSsWbNeJczF8EaqfCn17jnh1ZOit4/cqjce
b6szQRMPbIiofpXpmqix6Oh2Mlsvi9uhJW/qsZ+353JtbjEXsOwgdGJbSIyI388uMgVc7mZJehQ8
oicC8pUcOXNcm0P9aDhbpnZ1MmeypHXj1ZLRAWjxF71MdlXRBuYWy+/1hXk5G0m50rbpptTCbChK
ae2gRH+V1n3XgyjR6n85Ww2k1+YDCnYE/uGECLqXy7VbcrtL7YlaLwPqVXns7pfx/e3d+afA/NJy
g2sb9Le4Hv7pR3IpI1FmZ+rInLwCA89tdCw3ykOh133Q4bZu/cnsTeCunSUs9LF5P9pDGtCJJ8e6
NSZvAMfe66Rw86jyvHgtS5BtJA4jn2hGp7eq7OY9LNj4qXfA/VGiz85hAFzvUBsWWnksbuxztUXf
8oyltRcj9xEyVeMhs7v5rS1b7GGcEkDT0viJd3zYg2ZnOOQo5AocCy3ejDZ1wrK16c4Y2OgtKksf
WM5QLWJPPbLX9vAFBai/bUh/bLVcfe2shu0KnbmhlrtfFq52+yanAxrYANCm9GTZgc2ePPZgKB28
mA/w7oZqfsknK3kxi5b5C8iQfI6uyjszpd8ndBHw7CrV/KQ2+oDwWHl253J8Qs0CCxtUXT1qNUMj
khH0d0s2VoGFbAYwqQRVfLla+dXUx56epWnoxtTYzbZeR3GfFn46MPtjrFjVLkYy7kAGU9lXbZI/
1pwiLbJM+pHb5HNtTqmPwmHizdWSnGw1Hnwl0Ttfa7PccxqteFS4+j0ZtTQoW+UNgdHlF8j8b+vQ
2gkXpQ1I2KCcGGb3UoPsDjW+BAjY13gw/x9p57UkN5Js2y+CGbR4RYrSrALJoqgXGJtsQmuNr78L
nDkzmZG4iVN9zLr5QiM8I8LDw8X27YxVSR4MU3MTVX+1p+YmV/r3JUp5nha6EiC4wNChkxDrba3V
KMagGMGLFYbHTMrpEQ8eUmvcWNWl24aYpaBnMlWLBiHh7gUttOfybAYvOlQypDbCRw7/eejM4/Xd
W7vjtFIt/vAyS1JcTuzHQTMZ3D+GpYw+aeytLqe1xwT6t4VDkn5IcgznxwMrog+/dRO8xH7rFvLs
Qh2+Ky1oXI2b60sRS1J/joZOJ3InVCvpdhD2zCn8cRq1Nnihv/7Wiccbbu5DSdaUGM6VYnnfZAP4
CP1H0mZPfipvpKPWjuxUvOBZdEHXRWM0Ysom+/tsqF+MsL0Z+q2czdqJMY8aSs4/Q8pEq9zHYaZZ
he8/F3bxU4eXwG0Vf8PZXZNB0hYpYICwzsKdqls1kym9Ss/qJLkqqZk63cierDiZ6p/xpf8W8efv
Tx5mpct0/JhOeu7N0nQD+PyglUpu6U98VavOM2tr3zXTnTli3iRjQ/qaUpJfW/wBaucXyYIknm0j
skr/ebTSY5z+KNvkkE4/4nljH1flkGAjW8w8oosGuKgdtU7OZv+5yqHib16hPHI766Oef7uu+qvn
ZcEFqy1EeSSMzi9ZOaVlY9JP8uynBy15SrZ4s1e+z9O9tGpgkBbiyPPvc68juvgd/7nLPtLKnH28
/vPXbi7fB8cJsATrKuY6Iml27NyPpGeMuYpG9Noul7TgfgZ2/NRpSb+Xm8x2GeLa3IJ4UPb5MNq3
1PC3UK2rC4WQgjiWvbygDx1mes9zNUErm731ZGz1Yv6BYQnuDsA6kAVk9UABiFmqQq8HbdQ0/3lq
w/KgRua8KwyH7FsOL0icKum3acjzvZpX9g2NlXCD9H58U0aywRvrh79anIzjmATlzmoqqDuULr2B
2eO7XQf2PlF8PIMkmdyskJi+V3a/I8d4iHrj7y7p9Ke5Ubt9H0d0gBrT8P4Hi5UZS46BprmLCdF6
peRRLNv+swR5th9phyC1PDkvbq+ryuoB8ZhgAelOYQLWuSbipaqz1aIpmu27RRrvqg0BIkZzeUUW
7OP/SBCBDUNQpkMqhdKz7w/7PAHmqKv4Spr1ks3Gzm7zh66R3FrN98ms3OhW99Ib9sM0OLeBmd+Z
RrdbyHPtcXiiFHVIsuhWybY4H1eeGshTcAuWSSI2f57vgmJUVRwoNmpaPpn2vlBg7pg2HJ0Vv2rp
bJEdOFqIxkWGubQ2hqmUFel56j768muepntVrtzZYRTTtGEAVuIa2mg06NJI4BLZCk6CmeiDkUdp
8BKVnGr1U7LNfZjcdNHNJKk7s717vxIhz+aGk/ID23G+fXGXVw3crNLzOH2IQa78uv75VRUiOF+Q
HIS24C3Ov0+Cr2h6dZCeh9FQHiTflHehoTW7uITvKJ7p6ctaR/Xmoo4ffctub/TZSvdB638jig32
c6f5h4z2/E8gaPyfY2opuzLTe3ewpJZCQG896HUVbGRH13RKWdj+bUbTLjis8x9d4VuqQ8qmtPZr
YNKio4Le8bcguCsvItzu/5EiMtIak5QkZWRIz7KCYu3it254iOONDNaqENi6IP9e8ufi+ba2UZlj
nmMkGsPZE2Jm+zZiZDFzUJSDXdVb8J21q0JgjlEn57M47edbNzPmkCiokJ4lM3ZLUrqD8ztNPrQV
c6fljauyLosMpLZM3CUCOZelaWHmNAVrk5ZArQtcJev2xWzyFsDi3G+VVdZuJmih/4hb/v7ETUsZ
gVsaKUubY8MNlBtnal3L+dKqXlSrbp3vrl+dVXHAVwHJL0gosaimDYoTN+XieObQymBBGWDk3ugG
LI1beNaVjcTSM2d1ydYt6brzlRldH9aVgm/WhQNUK9Fb72s3gxQd6iaioDdvmNOVh+tUnKj49RBl
RWiPvPyzCw9Z9875i8uzdfZ9QQdTq8msyeT7c4Gf5GZb5VSR0eZfAuBUd1SgxlTZRB+wXQCaeccC
Gv2Xau2Dwp1vjB7n5ICZDhM3Gnj6BvMgZ84nNa7e5Kx3DSXF2bC+jMPwWJUluM5o466vaAwLp2EB
O0thx1r2/URBzWlU5ajAo5r9Y8/MzbS6lwBgJWF4OwYZoJwtHMCq3pwIFPZBmeI+0WzZf7al/slI
nPs8Z90OntU07WdJ2bgRf1xCwWWE3JNEOOQQjFsTYzHQLX6ezAP73hv0hufdkzbnR7l5M9NPhVtB
czdAqdXflrN+k6ice1BuTXla3WOoqJhRCN/ZRRJ1ktoQ1twljIl8V5c+dCN0o0ezZQ7Q1zTfeIeW
e3ex3mWeF3E8nKCii1yXgHKTJTYDZLPXU+NgK4/B+KvQI9fHDmT2zjc3wrQ/gyAuZC5d+YxmA8z6
py/rRImU3panrqj959D8WIyJW5rKPoJYZtZB9rWeNX6zpxsJrjr+7aHvHLdnAmk5RbtGKXZS3uyS
LHCLkBhvfkosee8w97ZW9A+Mvb0pxtuWbq1s1nbNQivg30qDuov1B6t6iOSJtyJ0pRaW/MyV/Rvb
+BATcwfDhyj6Yfi3RsLs3h+S83Uy7ubqLhyH/XWL+6eDTVw76oXJpd7CBgj63IQDwUYf+c/B+Nb0
h2x6piXYtcLZVeaf5pS7nXKrmv2LZHzIgYYUSUgeZTqoEDCWg+yacgxjnH17/Vf9YZS++FX8JHAD
EA8QeJ5fa19PJ1PJFOfZDJ5Gtd2P3VcHjz9RaHliNPs0SyCMj+X8UJRvmsqbNDGiqPouyfPOMJgI
EP8VNNVOj8rdPHp9a+915kU203Fqf/vxo1Poe7/aysz8mdd5+aPxYdFaiGxFt7z1K6uLY4MZ4fya
PC6hAKDiEPzOh3mvKvfS8CXXWwK+r235VGTWIdEOPfkbNbzR5GOmx6QvNYh43gwzZxLogyKlN2n9
YbY+l/1Nrz83hdc4Xwb9dh7f+ja9M/NfWTWS2rVvy3DDRV4pd6pL8tEBLrHQCxvC82jbc96Gja9T
p2bMa/hBau6z5GGqPQOVj8svbfW3Ht1R6Hj3EN7lpdEx6WDeaGmx4K05P/umnoa6D4CLmf5LVz6V
3nXdWnF0YXzDNYeJg9SMqPB6k/RhV1bGM0xlT84Io6dJnm5+Jx3Kv1ahLQtYEpIXjSxWw5TosqqN
Z5gO963/2CrVRsi94lKwkP9KEJ6+EZLVvmk64xmYcmAwMEv7en2n1gRA+UxHEVKAoYimQTfzcWwN
45n+Mde1mvQfLMCm04aDICa4SI9pOYQyDdnp5wy+0tvs5z/49SdfF7anrhtH61q+Xlafc/WD3WzV
5FeeRTLbJNyWThGUVtgep5u0Psgr87ns9Sd97J7j0X6Nx/JzrPr7yQpuR6PZYspfU15SH8CcGJMF
CY52fjdAuw5KH6O8fdzwKDZMHCr6MTjkDFzZOJ0LUVz8ZVoZLz4vP/WOc1GxSRIkqrrUk7X7Ogcb
eJy7DQDalgj1XITKoNC+Z/SCF+ZTf9ep9A7WjGN4LlR7C1Zw4baxGtKXS34BFixqwuei5qDI4yBE
lDwE+2pob+Q4tlzHLEL6LLRfHRjS6+p3EYQuAuFDYkoMfXnM2TkXqAyVoflOmXhJ9DU075XwR80F
irbyVWvrAjAK+TVPzuVYOaYmqFnXOYkHaqM+tmF2LO3mwS6Hn4Rtt0Zr/b6+rLUj06BpJ2tO8ukC
Q1XN2hD4jpl4zWRC7Rcmn5tAfy7VLXDvqhxmmxGb0ZFAT+P59qVqRrQ9z4lHd4pbNzicP6t2w75d
XGCOSDuRIahfHIBMj3058YgQf+l68HXWzHuQD9TW259qUHyAmtfYuFXrMnUG6KETULqIekjdYypG
PeEdpZ8o/GQOJbzTbxRC9P4BsvoNcevb+B9xIvOIlE49XR1aArkkvCbEhnJfMUvxHygFDHM47Ngm
jmxR0hP/GaRykHRpnXopIynz0fKMyfHmYSvtuXalgNTQ68hzpF3c4cGefEWLy9JLGtjB9WA2vsZV
eNN3nyMfk3td0VeFWUxsBrJKC4MInJuMPEhJDxTeVNf7Qqc0VUR3zpC5k7SFlV8TtXR/gbNg9jhV
nPPtS/VSi7qsKb2uwRoNXyYGejbzT0KF60ta072lQ3yhGgS9KuaOMqPoEk2TCq9KA+UoJQu572ww
OVn5ZarxJ7zWR7nV242NvPAiuGUgc3knQUrTxiQYwlCKG9mKkdqqj4r06GwkALY+v2zuie6VSdTl
URWUXuUO8R4g5/U9W7tAp79eUG0zLhpJLfj19ltREbf1487cKBxvrWA5tpMVxEadduaygjk6SM1m
I+PW5wWLM8R6ndX0LkAKcyt9oIn2+gYt//ws6OF46UoDAc/kAmDKwgbJoDt6y9RLr5XmmyK7H4dj
mX2Li4/5eGuoN9W0JXDltvDgEZ2Av8Z7d5b1nmxXB/t23sV17uVyBVi3DaRHK6lp3C9UaR9M9L9f
X+CqvKURkMeIkrjoOYz1XPhVNyLPOcafKH/+nW+1R/xhghA2kXcI38QEJnHZbGpMSmRK8Hx5mUkX
vwstv7QbuFM7QEr0qL/UoXSIi2Enpc5rm0mH2oie02SCbgEQ0FC9qAZVwzJSYhcz3X0u5nl86Oww
CaB+CMpPHKECj7adanfIYch9SYNU2WfyY6kZ0b6sTPlQ5lHtmvyTOz/XB9dsuughCGN/N9ZD8tJU
Jt8qpTjflVJNZ5UcVDHsc3XIaRc7M9D3KXlTc54PORmU3qXNlHkGceDchrI8PxLQSXcg7/w9xxQ/
Q1aQK0dt0MhfA0FxKUf4satW2dtgd8qzXClvduF/LyOJKQxx1oJBjBL5MEgWQ4ctZnpCkGjpuavF
9m9F6/0vmiSrrjMGpnIg8P9slk3yMS312JOV0En3scm8Yn8O67tY0SY3VALlnv5S/4eTqGrvdgEj
SKUkUnepnhv3WWot00iV2lWYNPEhGydtPxTJ8KHOMovtGeoNFVu5osATKb0sqUyKbqIFsPox1Yiv
eDe7x7+zRtlIPq+oME2s4Imo30MPIpI7Gq3NpApDz7xAL9xoflOSp2i479nA61dlxViSqMQGUDzH
ERAjoniYu9pvo9xLJyjlk8eytkFxbIA3VjYLH4CIhKeSoEsTvLZQ0eCZLevMy8I7/5M1bSUDL+0Z
reXg5Re2PaJS4TEuJmNulEpKPSt4HRLfZdDD4fourS0AWhi6sEkLXOY3aOmTIynMcy+qdkb3xdyq
pm58X6xgl1k0ZX7P93Xn4BxIQf6ffr4heOaBk/iGPPF56wHwd7vVer28F4IphHmIDjhm+ZAAEt+T
ZkqDOkzK1JvNbteU3Z2mPeOiY/Hu5E1y7LWtOhUmXDx7SI0scYoUYosHG3Oifrq+V2sXb0HVkSaA
dohcx/lbpSfZaNogCrw2OBRJ43Zx4WbKvjheF7Ny7+Cjp1kIH1yGn0U4kj5sNao/GVdiDvaakj/r
tXHrj+rbPxEDRoemN4iNxKPBT6wkQ48yL9Q6j1qDOwzqbWlscQqteBQLYQWBOkpwCbEMaL/Jlplw
3iQNrup0B3OID7ryFM7PZgxXSz+4/lYr3IoiLEeEq0/aFrI3wUmK9RydU4raC1+kLD/URfH+S7/M
ZV+oWuCfYmjMuSZkVlzbVlFUnlaSr3ONrbLJyrUxNLL3CwkUl0YkAIoKR0uSVi09Q91nHz+OX+px
vzVceUWbDRBmUFXTTQR8T1hDpXdKGqd+6UEI+akvD0zeApIq2e78Ts4n3hCygQvhJFrNn2JEZOWK
XsUM3vLGrNx1/O9d1+S1414YiBeqAAbniRX7qeGIcqZgeFOY7qb9OG1t1aoA5gwymAzHmHzd+XHL
EhYeeHTtUQ+q9in/v38BvOfEi5gv3nXhxqdK4VhDVrNBlnrbteFRU+6uS1g77FMJwjPbWpVS20FP
VALXXGCpe5ymg9T/xSyT64LWtopWeschqCfZI0KQw2ie6gmSQy/4UYW3zhax0Orncd8pySxwalmI
TyypD+TJNCuvKb5M1U61tjp+tgQIRx0PSdmFGgL07EaRb/z3DZdfrgJlV9JFdPowDUjMQ+hdlelm
JZVeE9W/tQbnXs3f7/IQADCqZqmGYD8EZaLNeAatNJSe1gHNBvC2ccIrqnT2fUGVGkXuwjbl+0PY
3CXS8EoO52j60S1Zvo2XcOUwzkQJ3hstwOSIQkRNtSsz8Oz1uq6uPLRnn1/En8SeRTerRS1xKSzG
89iuT3Vqq+97dQW0jsuQpJDoF89biuosbAOn8HSzoNoOskdypnfOnFmUitQnMFQ6mG3iDuG5y6xO
Kky/4ET06jA3zVuj68euzQ5+uTXhYHU9C4wczaKaKCadlNEKAfXapRcnj/Ntl2yENqsncvJ54faZ
csU4V9Pk801yZ8mHRjkMdbJhC7fWIGyXYmb9SC689PLsaKfH4fa6Vm18XhzhTTQwVGlslZ6Z7yBY
lbbwG2v3j5SJRhecRQJDTM+qflsmYYFKVXkffRgb9W8p8qOXNgnkO10b5o3HddlywYPH/5CBjS0k
ORcWq2imftSINCEQzZWnubXCnZr0jptNnbVTeKz2fhLZb6kWqVtwNWEnKcRBk04lhDyNAkBYLB0P
fkDXkgJVtQE47mu/xXombOS/P7+gbuHEp8FEeEvUunbmSaFP25oC/4uVjRqeYp1FrjHp0s4xBuN9
mvEvgUtEDfGiDeRv0f4TezPMUqHoWgNWVH+0yg/GFqpLuD3//j4vDHmnBUW17OfJ92uGguZtJtN4
rmT7Knzxw7+X1vvr6r26axSMAPSRgLgYO1ZbnSrlg8mulYZLU9Ne8+WjnoDO3LAFa4Jw3gkfMTX4
RMJqmt50Jjvi9Lse3FliJK/qoDauqjDxRkuUdnd9XYLL/WfzTsUJh0Nh3IyzbhFnfA/t1zQ7+ukx
718159t1QWunRHkA9575YHA1Ce+zAjVXojkS9O7dN2t48+djHW14Getb918RwhNdqYw7mXtEWPVd
5BzK+U5v7pTo5vpCFjt5Yhn+vWP/lSK8zkre2HFWsGOMuZvHY/BA4+Vg3YAq035DS/APhKHU9EPC
WY8Hda7bZSmprSZxWbOqne5kMzU+xXJjQduVKXcwd8BgXFWDuYdtNJbB24zWxg9Y3VOStJhe8LMX
yKrKthM/tDPVU4LuqaqTv8bGp50ALk2397eUcVVHToQtP+bkJgcVNbNJSrF89aH+lce3xVZyb7k9
F4dHxAQfD9SszPc9l5AZ6Vw4i23tjY9R9MEsNh7Z9RX89/vCClISCkUmx6oHDtJt1F91fjv9g6kj
tIr+V4agE9kUz43TI6Px55Hu4vkrmq+6UdF/va58W4tZ3siT4+jpBowVk/sEhvsG8lRgk/0+kjY0
bOtIBL+kCkfgJjpSsO8RVXLr1s/tf2JUwRdAEsYf9EucryTrJ63smVKKYu2DJ0ne1U9jt7GO1d06
kSHslsUkY0kCy8/8irdwPLbKbdf//gcHYiwTe4HrqBcNtamTB4lSsFVqep/73xc4qTz4Gy/d6jpO
hAhWFMKeVGk1n3UAyqodNx4PemRuPDurh34iRDCicVdFmWYgRJVeLDhk38/ZR2md+IN0FRWviywP
M6/7eBwMjYCZDpAfAwDP60dxuQAN55BxKCTYYbUUC3izrEK2LymaNz7M9H7m7TuTLzwzmFwGlsCO
gZ9mO8K18JVprCXqHZ4Rywd7THZkDq8v4dK0U0YhGpeXhBs0+fL5pajGcYaKAdydVk7BIx3ur2Sy
mIiSFh+dOtpwApcbdm54CQZJGtLajH9LZ+K5sMAfEjMBN+JV7X5OvtczhmQnB2+atnEN1w6Gm4wM
oCmX2B6Al6ET1a3u+U/MHfDzDQO//nl6BMlRA7sRI9uxVZveiGFMk5MHAIVR8+n6oax+n2QhqEFG
TsLXcL5Pdd77hhQxFbaZdml/Q4/K9e9f3m72BfDJghBndLmYNAytdLRjJzS8yoIb+jYymUz0/qtB
HxzjeUnEUAgW4xejYAZdBeeYp2Sj8rmMnOFNGsMtgpc/KEFBo/CO4aehWYlUtAjudXIqX207KZ40
OgxkIlUiaz/G0cIv+VIZOvXn7KaO7puRbhX418tfabdxgVbOCrALcykJSQ34lYUrqvRSGRi6JHtH
X5dviuidIIHFBJx+X6yBzRBSdLLK6K9JmY5B0xzGPHTVWjqAq76uFWsrgUFTZxoOrBAkbs61zijn
Wipy3i69mQ4fumo8vPv7Kvg3nl/yvPQrCm+KoudxEQ2J5kn2997rtsborPx88J20eNIPyfhJVTiI
zpIzRQdc6NlM3Bq+6O/3uADv//f7F1TQQZpbZm1r5P5+T8Ujc3Mo09+8f4t4UOhcJEqGSEY4gpre
0dBQBg2opelG5LK2ItjLmw8mA1J4kgvYFa7/+RnL9PG3bRn3npQeM8ZDRG4U7N+7BkTAkrskylSa
mQQ3Kwj9tC/1cIC3+NUP413TbjhAl08WAtghaNIAs1GBOl+D1UGyN5IN97S0OPJI7api30jH1N64
D1tylr8/8XxLpskpyYicADe+lvaaVh594zbbrN2uHgqjCWnzB9FwUTdoFTVLx0LtGe2Y7+tW/tl3
lquZ4c/rB7MlZrlAJ+tR4RCdjFjpvbzVjxqpxbQs/rK19Md1MWvbxoxZisSMEpQvSrhKTuw/l13n
xbFnaREjSDLIvaZ9U79/yNoCnwTOBHqKXInIyMLI6dZsLa31DPMmN15659YMWtdOPg/Bjyl+d+pi
EQZ8klZcKOVE5ojGaBOw7FLrVfNtaHlQMGnNxlOydkDcearSDsXVC6JMMpBq2lVJ54Wx7pbyx4U6
3y4P149nXQiNCiRQl1Y8wQoDhioSWddbj8SSPu7pCzPsDQuwJmKh8MD1JkQlg3WuaHIIAEzS0ee0
/NyCz8rlZ32LUnpNy2wy/wRAxtJuL8iIayq4lAYGrHFyb5X6B6cwjmVf70vDvru+Y5deKx4kzSnw
epEvuMiVRvTwkZpJR8+eO9fK7oboYDjqXhs+UwnfcJvWtu5UlhA/+rXTDkw/Gj19eLXtL4y5d6vo
8/X1rG/domQkfhnmtPyGEzsAJkUdafAaPPrklOg4xvflvLO3EthbUpa/P5FiKEGuxC1SdGm8UQLI
wRh6aakf5OZ9sFkcJI4HPaP6Te8zYcy5oCHonLDWmtGDi9edyUul08arvHooJxKEQzHG0klipx69
Wvs5Fvd+zPS6ra6OFU9WBzkNDJ97w7U0hf3K/ba20ylHyPg1nL5k6v2cmAfdSRmnFrt0WbfZN1o/
dpJ6X6uPdVdtLFKkrvmzj8BGaISgrwTeEME1sAM7jHtLHbzGLL/1lnYf58qnpKyeZ1s7aFTvpkp7
MJYMo8m8t9msv19Xy//PDwAJJ8MTb18kh0uDkTWDisbY9cdc/a30/b7OjpV0J3df7fjQlbet8qhr
784Kse/MvP0fqYI9zKd2ajITqZNRuhWOUbWfor8CY8OIrF2HUzGCZ1fFaWfEkzl4lf3NzL+XcB4z
8MM6Xt/D5Qk/D4fOFyM+8VNhhGAEBs+xYjcsIzfcAE6t2ULmlZi8hGBzLlLRNY0XQTwNKEkdlzt5
bPbBnN5Ijn2I5OC7ZAVfry9ouVoXCyK4W94RSsiirdKwU1Poz4Pnw2+qVndKVrjdeKcM6h76QTd9
J7jpX5dgYVwz4TWi9CJog5OBw9WCYPTKb7H/qpsbLtjyKl0s5+TzghakdHfYfcHn5fIl78I9HCkh
hPWUlNwWILADPZS00Zl2qXjLTFECrsVMXkZdWh1GpG8DqvDFqzOorh4fokDbldGX6yd1qXpLOgQq
MvJUC3RWUD2p6/MOaq3cK1xzCnYO/18XcKl6fJxaGFAkPAtAs+d2fg7VfIznKffCo6MczN/ORD3s
kG6YwUtbv0ghtUOai/9Ev4L5w+Ec9UiB/tJ1NYhP3gnQQ8XOJIgBfZH0qWEvEhT7mAa4xhv7tHIQ
RHYgthY+JfJTwkGEjdZ0JfPC8SI/Zjst8P7BMfDO6kvfF3xK4jFkxjyE2sDnLei5IsVN+u+StFec
PXiS/XVZa4eh0TO/zGxj+IF4+8chhWAlTHIGJn6yiCbyA9Mxrou4NDBwG1NGYb4YZWlmk59rVd0b
VhL2Q+HJUbJXuvtm/mZYJUFEd4jyowQ3/XV5a1p8Ik/MIsRmN5ZjSgN8BVof9lS3MKJPeuYorlxm
t0FOA/F1gWt7yJR7knGLFVDFlEJrxg68wXLuxXL0VR1j3KR4N6XOxrrWtG7JgC1znQCb64Lh1OPc
zrrI4vrPuXs3hVv5xNVlEE8sTeJg2sWYQuqnzM4GKfeAATGiwvpbyaGgGv1hk/99scHnNppsIgBX
2EoBVbJr5xqhjSomIIyhKKhTty3vpOounydXNseDJt2a5h2k73On8CMKVx2f0/xw/cDWNORUvuht
6lHXQaJXeGZS/qh15TGDu9YF/HkM6vxFz50NzNzazlJZZgYdVfmF0up8vSrMqXYzBfAwp7scNFir
TLdV/A/U41SIsKkztH0NjKINrU57qXL9j9f3bEX70AmAheRQsHiizWsmraMQndWe4UZUqrbs0Orn
+bi6JLWAsy1beBLL0HdTz34+lUwYCtym/1psuL6r31/o4iglABd3hMtTS348xjXf98svGf3cr9d3
Z+WEF+Y7aG8gb6C1Tfj5vq9YQZfFoJ278GjK9SGBCXvLsK2tYWH4JYBZHmlxmhSgyKYiWQZ8LfjR
9pHbjhuOzJaA5e9PDkHuG6PHeyo91fxa6b8d5dP1XVr0XLj3y4v2nwUIuxQ3fTgY7QK4zHy3N25G
OryMB7n8dl3MyvUGAQtKCVAk+VcRJFwMWV+0s1F4mVwzq7XWK1fNQ5qota9+b3+TgnbjbqyePg0b
wMjgkMORPt83uoOKtLWVwjPg4CZlTamnCqwHyanfiR9ePBtGPgHlpmQJQ4E43W8qYNXOR7Xyom4/
fc63iDnXFEDXUC2ZZiYaf4UDcvwkzWyTWxIwUeZ+nLLxY9GF7wTs/1nEqRTBHObh1PvMNSm9Qpbu
k0F/KrstfMjKQiADoBSCF8s8HBHIrZsAe/tAbT35bWzux/zdCRFqByefFx6QucLAhBGf7+CefJnl
m+sKvPrrFyYNIOhLtlq4h5Dektap+HzwpnffNSl0r39/RV95w3HF4GoBaScaw7i0pSqc0s6TGRkm
U7NPi721hd9aWwQzV2lnwCRSARfK3lYkS301ZJ2XGeUuOfhRs+GFr1gT6rdLwxTxykLCen7riiLK
ws7wW28yH8byPhofJmbH6fv37xW4m4V2hvEGVA/OpThtUwWxxF5NUHEG+d8AYlWGrV0XsrZXJ0Ls
xWE6Mbw9gJbC7NmrxvhW7bp84/FbOW+mAhJyM3tqudeCPo1MBK07WWk8yb+J1V29BeLd+r5gNpRS
trPC4Ptley85nwdtN5cbJnbFphPUm3AwLiPrL45BhclSGe2k9RpOuFamva5+a/KPY/4x6L6++zAc
CEts0KeMsL7IdspNrdDBXdbeN8WhOXUjuLs8asAG9K6AlQEXcJGC6xrHaNVI1j1G8zS3frvhaq58
HveMJwhENQ2jumBblVk1yjAfNSx44NZ17G7hw1cF8DSY0JQTZYndVp0sMebDmACYBH/f9+Gv9+79
v0ZlAmGhynzBeJL2VasocW9401PafPDLDQdk5ccvOCUaiAh1iaEERdU1mrXhXVNpSlOPWj5/Uawt
LppLqwQTONHuHwT9Jew7zo0m0nMF1GDthsaudmCSvTXeSYaELSL+W8hTwCcCMxG7K6cobOWsGxTP
plk0NQ+xJR9z0363hUUKDyhbJWOeRE6vSq9G25cqFRDL4BbWnTQdysmT9Y2M59qWQeGGEYdmBM9W
sH5FYFoT01lUr1DyW9kgEqSN7AM5Vkad2++f2U5mlc5NoPAYdFrizk2tbQdhKvmN5FkQEnwN/S/X
FfjSFMLoB9fEkguAn/5PBv7EkjML2q6UqrS9qG9fO1rC81pzHUV6vS5mRZHPxKjnq4hSQ58yq7K9
TC3gXnT7ceNMVgSYVEnIAS4UWBfFv85smR+jcBH1+qf6WU02fv+yy+eRADcEUN+fLBqxjHARfS1W
zbxQDS9LfwbtsfwmF4+jepTnYzT+fvdWcd6gkFWZ6vFFVRli9SZKKg0k1kEO7uN39uMsNxFDSC12
GVxMxl5wc2ZDC+delkwvV92Y+slWtnTtIE6/LyQD7UiOJ1mJLE/5VPuJawdbA8NXbh9uDckrMGQL
n7dwFL3TOLlVBIqX0040FC10uLFblRn8IbfvPgnAW/i0jG0gT/6HCv3kbsSJlDVTWclecx/3L/4W
Cf3KTp19XtipXq3iSEoa2YOR1HfjesMYbn1euHLQLtVyNvL5yNjH4S7aoqpY9lm4EhDKAhqA5QHw
jVhkreLOmOMgnr2s+9iZL3ryNsbvN060I5FVxvNfkvzCUU9S2VdSUQM5jm23YcwphBj6uFHtW10H
MQXeJlTZhMPnpinU5WQ201iBwilwk9EbGw2u8c/XVWlVCL2uvH+ARSiKnAspNbuT4tqXvTJ7no2/
YbCAHePdWBGatyhc4jRTMAZUdy6jixtShAawQFO9D5LWNebnQd1i/ly5fUueApotSiFcDGEhY1b5
sZ/EMuMvfhfqow9NiQTi6vX6dq3o7pmU5Vec3Dx5svS6qELZ04y/C/kl8Y/Xv79izmGuWNg/FyoO
kvzn3w/TGHB4msuAqD/q8RepuXOyOw328tao3Hyr/2htNTqOD1BHwsqLMvrAwEELCjnZY4rXwRrg
O+62lHilUs6Q66UXiJEPVMrFIpXfU96tslr2VHn6qx7UQ5dBKD375W1KETs0qlt71A9mYR5UutNq
XrONkHBFw2liAN8HbBx/UqzFVcMUy5LuzF4tvRrTkxbepf3d9VNb20eqCaT7aRRbzu781NrIL6U8
UGfPjK1HrW8/+E6/EUutqTcg6CWfhCd5AbNWfCac1ukiovpLzTS3dHJ3mAxKpBuXdVUQ+WNwSovn
LVqdllMwymrA+MuMWC1zS3fladybkRbtynL8cn3n1g6H0jyx9NIjYokT1+wIzgkbIizaHqKd0ZNA
iT75Ubi/LuUy5sWhOJEivDh2EUlGzVhPL5OMp6zo3Bb2eKP/IUXtjSlvmIjLJf1xvUF9wq5A88Ci
LCcmAtrxoI7GcPbirqRSruwUnTm10rfrS1qVslCaLM4+HHDC4+CHJkWs1Jo8xZcCpjbPL/OQM3Ct
CDZeIXFm2JKtYSrsfyRd1IDlaCrp1kOSorpZ9sm3vjrZbyP63DSQp3f084X/izTFpRrS5gE7GyaD
Py/0vUskWU8HdaKd2e2SQ9XBbOUyCuj9u7j0LiymlhhDDPJ91RzpfRu5VdCwpdNEoP/ixD+vC7m0
DizlRIhgHYyuaiDOmmZP6mSGaw2PhtZsKPiaNvx5XEnoAFYXtSEa4m42G2PyLOcmm5mO/tz1N+9e
xcKGscygADBNvf5creeELqsmboqPz3atuwQiG2Z6ZZcsAguyUuC9MaTCLjH3DryxExYfDT93bYUh
uxtnvSZgmXBCopP8oyW2X6i1EWdEwfnHLt1P+THcuPYbnxeztIlfYU0tPh+qr8F8NMPP799/Bn2B
6l1IWC+gytFYQzRo/z/Svmy5UR7c9omoEojxlsF2Emdo2xlvVEk6DWIQAgQCnn4v/qpzTuK44so+
F32VamTQ9A1rMKvdrKDPhJ5ufQZCfuoFkIH9x99COc07OlGstCrbKa2qXRF27Kmuf50HA+ABMRhY
zYG5hXL80fohQnr+SJqdJewI/HAizvEZv8dOGMFDPR4lI+Tax7ewsEdTmbXZ7OAGlpGwDq5yMyTV
VuSAwZ65Jb9/LIwF3N/S2oG6xvG9RQeuZU1UC9zzVk5Xzdz+ejuANQCpOvTCbMC7jgNBKwPUL5ud
ZpdNRQx9yjA7h+D+fikuIwBvZeN0X4pfXyekV4aYYZPY7OIuuAmCuO8jNzTPWaqe+lAooiIoAuj1
uxBJRTzepTqQO7siMZuDCJfGbzcG3uPTCMuy+HTfjn6JLs+IEcpeRJqTWJ+Dm36/izAC2oX/mTLA
HmN5x08jBJXnFHVA5K4pLqsakLRN11+qX0rQ4J5FiWgpEaLejJIaOTpg0wlY1hnbfNcpuYIHk3DO
JRcn5gKDwLUHwJcFaHd0xHpZno1B6jc7yu9Ffdf9OgqGtQNcOAKIGqFwfnyCG6yezZLzajexuzGP
xO8PKDwfPcjFHQ8lx++pqlJeULJyp7ImZg6Mmo3Nz0vpxETDSgx1FUDqlpk4yr5Mh8/upNxy19sr
aVy77WVQxGVz5iI6McqCXXGw7xacWLBc5p+WE3PNsvT1IHZGWLQfH0Xwfu7wODkCFLRRnoBkAE7D
ryO4vawbIkfMBL2U/mvGD+D4g3J45nOdOHCX+seCQfSBPzpGshSoQo8OhEd3hlNsc+3EhrbjRgWr
kYCEHTbd08/Tc2L9fhnv6MOVWcOGNsd4QzYlrq0Sco4I8D2OAoIPGx2VtcVA4FiZZSD5PBajJ3as
WfkMzkN+2Ni/DqTQMAZ6ZlE5BwDtPw+YT9Of1iZUSJlZ7/rpxbI+YEH681c69Q5A5gQ4rmDlhprL
18k3S8/rS98SO29PVRi0V7w803k7OQLkxVHpREgDne6vI5RQnB07u0GoA+6Pz3kUOLAly8/1ck+t
YuC2/88wx5KzTQE2VetgmLpKbHFn5HsQgM45fZ1aU+jdo7uOPj4Kz9bXd4Eum/QrVYhdE3xU+/4c
E+vk49EeQ46GPY9b6uvj23LwgHEgWFABIhJdJpByPDPfJxI0LCjw7bF0l7T9uPJFrMbwu9wUO58Y
odlvHJ/FqfzI8zypDMguo/ujJQnleE7P7NQ6WDiyOANO6ST5ZSbabnaqnZw/aHBvNg/W9O/nxXwi
SMF5j2AOsAGgHI/Z63bG+7TSiHrdKojMmr54abGeHfHXb6A8nf5ezwUuxNiXsEWGCQsC7a/TZSsk
OF3Hqt0ANiuVUAVrzIQGZy6AU99toYMt5SKUkI+DxzrPhnJqMEozbH1vPYyxdY4ffWrvQJQURG+g
9LAujoK7MS2N3Gtwx/TVFZAdCW+qsNM3nT4HTjkxQagTIUeHaRUuffvoi2nLFkA7TtlOVePTIMwY
oSBkyo3QVUMyau/x1+sBZUQAPxFiIGs/NjAPGkWhvS7KXVD9IVhv+b20aDjhH2GHn4c6sXWBQYY/
Hc6GxR9i+func7oYKwTIg4NgwHt0w8H6/WUGqgg0wMDmQRRwvAjYNLNWYVp25YH3ESxFf/71J+qu
qBRicQG3Bzcx5zhaSusZM9MiLM7dt9SLqjFf+6qKimGlyDoNVqzLk1rcMOtcxH9i6X0ZePn7p+/W
ul43e5TJ3Wjoa+Xq2Bvptq7YBSRazmykY7+0JWbGWHAtXAjcCG2PAjZSZyUkmBCZU+iMpfmNb13b
w3Uun6s+SFz/1Q0OlMuYuSrqz22xE9EPSrEEawPnOhyHjrYYGJ2p2bq+3En7r2qvAroFDSPxpjVr
Nqmez73qieWIeGE5MZCaO9+cU9smGGU6aqQ58x2aEJH0RxRmZZQWVVQ6H266gahkB56DBXkv2dwF
NKmD5zOL6sRuRx0VB/5STIcbxFFswWXjFbal290wG7cmw6pFhypmGV9ZKT3Qylr1HX1Cawz8U/gt
U5IM8NZIkRBUEzz3FPwSTA7lvpbWrz//tG+/DCnywnheZgOs5GPnorTyh2xmpNnr8RbImBA+hW2b
2NmapL+uVGEA3EnBItOzoKiODgY6St23bS/3tKqitUyLM1N96lWQ4yxtLNR1cQR93UDuZExW5is8
3wxrCzrJoo279655zeq3nz/atzW1fCqCfM1drnG81NeRyiJXdBR2u3ejeUyqbPXz47/tEKRrNupV
CwgMHcDjGoYjrMmcW3fYO/RfIfZ8XJMWZr875kB/yD5zM5x4FwhEOqBjQi7iu5u51Ru6pW7d7gVE
Ysmleffzu5x6PBJnaOOj2gMQ49Fu76qCDXaZtfuW/ksTKv79/vFoHQFThT4V3FCPDs2ldu8XrtXu
QdZ+V+cCjlM//vPTlxX36UiWfeX2HqftvqleI5eeqex9C2dQT/j89KMY185VOtg+fvtLPu2MF90/
/P7boH6EA8eG4su3zq7R6XJAo6rZl+JZwfa1N+1fL9SFxowsAIVVMI+Oe1415GQMk2Nys+B6HBE2
u1tt/6Xe1TRvjO7XeQ2iJFzKwIMhy0SZ5OjSMmxcjH6dt3udoeBWqagSK8e7Z+fYlN9nHeNA0x9A
CBtlk+PYGViXoB7Svt2bPKl5on9bL15e49Pjl+E/LaqRkLITJR7fd1su78tfC3Atz3fBlYdsRoB9
cbxo7SDPUobnExjJjnV62zRVZJpVRHwI9lL/8PMq+76KAdpBBIHyNAb95jxWBp3y0nnUe+AaQ1N/
pN6Dq8/ofZ6YkUUUE6E/HNughnf0SnpOC4SV+bjXsLpx6ja2fn0IokWMYByfDM//xp9IWVdC97nX
WMiwubvOjN8/H21hiFEuaQvEMo5eAJ+umXxSOHu16gIJvNyvMVQwOcQdvux2OBB/Y5zMVVFOlpc5
+6B4cfI9r1Yw6T3HaTgx1dh72OjIycGQOo7cAHWfEN9we9/tKB1j1VVJ9mu9QLzI5zGO6gqD8hRW
G8bg3Iq5fmjoubr399sVIwBQiK7cUtM9TvHsuu9BacUIMosreoOLZVWKDzJdGHZSkHMQhxPfDNkW
CEeLM+lSHPu620k/1IClUGvvz2RTEPgfwz87Xf+8BxGsndgiC/ZsoVNAsO6bYmTT9jPTzKX7blT2
XqSk3IwcjlZAolk7kAvrW5ZrEVnMo+vWmqCHqkHkCoO5GqsoGMkEt7jAbdajU5XbRqm3zvfeSAEc
m3TKQCVmlXqvs5nx+xk+qC0st9H2imzK2IWt6btrg+ICLBG9aArh8TAIxjzOYb2V6F4Y66B1x102
9uPOmAL31Uby2IR96RkrZUoTDJD0n2yyVe/lEKvigDM0jVHg6TDQHlIPRbJgNC84y99yo4CHl3Lb
MLCLEj4SWfNRjGa/HSEHeCV8hcJja/GXTIBwEGbTZGGNKpyFZWqv5hbE5qjJnJe2Ug5aQx5/ahvl
FiG483vT1w+l7up49ubisQq8Ou65Oazw+hS2YWKMBpPNG14WJITtV5FIZuCaU8U9hEPSbTcZJKG9
8TZPtt+Gg5qtLPRSv/pnTGMW9u7AE7uQ7o2czHt4QhX3LUR/N6Zsrch3eq+M0nKGk3sGQg9N+hD2
NY99oYInjS5Wl/hVTtam7F+LZng0AzGGZj1ZV36Ajx6KAOaIrZLjcy5rD5NTOzMImFV1P8ka+Y5l
BOxiorSLKiu37zyu4azlt6IqYyGo/8fuLY2uQFZFrKmATCjMNr3zaD29czJ8yDbtVo3sXsSMWliY
USM1Q5tk6CSUg/+gZfkwdv6jNc9TFoKyRf4or5AhEHiQtTamNCaz8GVYDSn0+9xgrNuoNwzx1/WB
wylTlkZDx8SOoy6zsYP2AGz5i2OOf1KRZ1asuzHhHflQpm5DVrvjbdDNWsWd3zv1dWfU/Vq34l+p
bY+tAN4Hpb8bnIPLh6aPmATzOzYVhXhqOvidH/njxPfARzwJVwncJYY7ogyid0XLX8zG+zPlSnYh
nOOetCnfx6wxwqbI7IgFI5h8otcRs7kXcpn5q0667UVg9C5NOJciKWWeVTEBt+xKzRlvQkkb6Euk
FAZ0nA2J6+Z8XedzGg6OkrEJ8u8/WYzyoiiqe5iQpSGpCxuWdOlj3xn0wRVWfTFN3d/GVd0QujIV
l7KcjKhXzkuf0tmLDY92/qbis/l3cKBMDfTpCAsarhILOr7tH6IKaKc1EGiqdK8hjljUiGk4j8sU
CSh6Ng+VCeD7BvqnaQZKd9Hbt4wARTB37Rw2jqrjkdEiGofAjb2S/3PzRsRel/cqqX2nDB3V1+XK
H4cZS8mxQkuTbT5RIkJ7spvmopsqO4Scmxm5uW4ikTZQCStrCMSbkNciIIlEKCOpmEzFHyuDAIiy
xzdIxjZrt6zSSDPbiQKrodZKZ+htRd3k/6Wz0VVbXbTXBfTsr4UWuYWl0d5bVbWdcuNP6dXSWM+D
FFXU2WSAUiQ/sLF8Nv0cB4/mjj3HDtdPEkpM+rL1eb51hhbHWi+KwQwNSR+60cKnQz0GfsGUgFFU
BIW+F6RK9YVyjHSjHZnuJygkGKAD9RKhliPCwkjp2p9ZetGoSvAkN7yerbFSb4uWrBWDsV9vFU8e
Aacd12Abu/gBUefJOsoKo+/DNLX4teWP2V07siLWwzA0yeToK00abD7BJZExjM79dwsX5WrMGHln
7aovVwPQ2QlhGusfLOzbMbctBlwOnBCFIv5Ny62Kx0XttI9+S6cDmoFvUH0mV5Ua7kSJyTDgG/4E
YJIPJxLeZVEAM6A0lDa4vlnWiXDW5RiVwP5sUwe+EqVDxtdetWxNB7+6h93Z/SzyZ5Bn5IVvNc7W
Kl269RssD+xmIxqcgYVAZKkwNwiPUR1lIHKLaTUDJLU1CmaIK+oOwxiW1fwGpaDcWFMUsa2/Tef5
EM5TthUXetRxj8M+LDPbjdEotOPebRpAkJQzk6h06yDU2g5C6pfvQ0N1VBoDzlYBhgcsHTOzui4W
TY1tXwGOM6FH3cVtadg1JMidLEjqCrIGyiK4hyxX464eIQbHJRTXuw3tp+d6Kv0YDhs8lNZcXaVz
u+10pkI1lADhmeVb4Gc4I2V2q7zZiuH9SBPHgeA+0ThYHT3YYWdL4xn3xr/J5pxEqq772LemFl94
QJAXip5IiVdn3Fx7uP6KeIY/ZbGeJlFhmWZpDaMVRbNI9bwMMxGAf+jU92RqpITdJIppVLExBmZk
k3tGNJfguJpCQAUSP5HQCquq1HRdG9RKeGb5Ee/9/JqORRWWfbmWDguZiXlRA34Ybup+DyAyubPa
VEQg52KP2kMD/YwcusxhUyrxAEHRciUnYiUOLxgWLev27jhC6JDJ5o9G63tDof69BUYyXZfjnIW+
0v8mfMoIF66MfDTB7lwQ/NdL5TCuAqqTdMgZ9qOhnhtZFpgNpp+bElpmxMzvgFZhiTBy9YzzUD/D
XHSKcVTXl7WfdTsfJp84JDy7iZinixtlMTOBjFvfRRBEFKre8Kys6bXRm/oFUsVWOLctjYCpxC5U
Jntu2+rd7Fxn5eKkCMlitTmMFoOZaF9cwGu0XAde/9emake0+WBJuwEWxPD3vszpyu8zt434iP43
RbMCFRuXbUzadjGTWR1BaJJHNgus7ZS5eZi6orvA2SxCkft1UvDWO+CCa240LfpLp4DSRmFhz/RW
7eVRhTxsrQu7XzOr0FdBwNLQz0bfQuSq5lD4orkG89h+pkP+qCw/e9AKJn7O6DdXJU6W0Mpz8LQ6
RFPSa7CfRoR4d/7cBBJuWSMN05yKv50iXozfilu+60p4SDPyNy3R7IsHSQ62GrtxY7hDoW4H28ze
OwvxzUDbyzaw/ii74ttmnsrqwu7zoghNODW00Vy3W8K9XeHqAgvcLEPXaZ9TX93JvKk3RlBx2K5k
awRxvjNCIHNc5Rlbt10/XBSuYcemMboX0E5TEVDJTdiSwRpWvIZsWWvOC1AJ9zidqi6yBIjjvVPd
pDNNE2ZnbTIa5oD/0cVB+tp2XhX1jdEmWC/Qf3FpzKXMwzHw5zXu4H90Mt+01CvoKQiAyNEBKIK1
nftxw5y/KRUE/nEMWHww+UKv5aB65BUKdTwLgxwe4pYrVQRZLXxlSJdGtglXW6mzDzAhy9Uo4ao4
WN0jLRoelZb7PE8OvyyUc6upBakoX/6rauHf5Cnp/4KqQrbcZ/1h9hlbm6UAv9/Q+b1IVZ1UjEyb
VLo6SCa7JPk1NPyb0KiC9Io0wQypVLCSfU/XQWy1vaNCWhuIygowAZJAT4Cg+rjpHNHXL+hycieE
42r1JCdcgyFpaLa3ISQ7RQZv6GuvvfbZKroXKLK+6tRlUTVnHSK6HFYi+sDgEb9rWoWAMMPRsyWd
GmRcFm5JojzXYxv5uKz+jv7sryFKPbwimmhjVHOcsLI5Gim5apskS40mcVg5JbC5za/Ab29vrUqT
u065fNW40sFUuEUR5WlXBaHkE7svlASij1ld6W1V79VWmNrDPMepZ1grwyL/WKaG29IS963rVgmO
ZOQShDcbU7gMUig18EKDUaWvvBMKwWvrtvg6XZCt4aGO6AOggBfbaOsr5BPQ8JqNbNRbYVeNdSil
K8QGap4c7mAIeiHizfJVUTZFXPDsgIbb37pA+Fc7eUSdfsJZ2CPRCOZ/QTAoHO8OThwPvx5GiE5S
FX7xCECWv52llSdjDhz0hD29V+6M0L5u1Au3HHUwbOO2aQegnAJPITea+og4PbZCzpD6SJGZB8ym
r9bmlPOchbWAlfGVNVUigzz+YAQ9olZ0E1TfNIglZ7FKNQE9pjfc5wET9MzKwEmvHYVSswcA2obw
sbYv5GDeoJM5QJdwoHVU2XDnLnOH9knmt6j7pBMaKABw2zeNy32wk8p3K3cQ50J678YMuIbCpc4u
4e5cN6GJAtWD0dfpBacs1bG0oFlhCBc6SSAD1JdBU+HQwaGfPY5u6oeGV+I7AJgDKS1Zg4Vg0joB
/efVdeaCAI+O2Nge/TupOhl2bQbbvG7mUZHmB2JOPIL79r4i6r5GVf/SDiRCv3RWuPv9LmJZVd3W
pBLRiL7io3DF3SwzBGkE7k9uT7Crszq7MC0ITnJT+mtIOljYzNSPAU4Wl5AzJO0O3BYr9G3WiOtU
Z011A82KnXLJC/yDun7LUmX7fxghEBuaSV+GrCnfK6c/EFreW03rYL3aw2NGHHnvl50pQ8Oa5kdp
9+PN0LRbv0rdGJdogVUf+C8Dnx9t/01kokceYpBN6jrGSy5yEkJ3BnBv7jVWtuKwXNwxqMI8uil+
vV3X3tsw97gGbfoHos1OMk3yoc57Hokc+6Lyu49u8FPssvrR1qOIzBlpYjY2dejBSnXduKWIOgrK
Sz8G5ICY+D7zbf4I5XLvFRpe2eXsmA2u0c4rw3Jk9Q2rrbGP6hLJbQkiRlKif7/tob1EVuacsl3t
i0DEMCcQcjPb/a4TbqG3vFhUKUsX+V4WgMLVa/ZhDtNHofqrockhBO1Wr5M372vXgr714MAb/LrP
/HcKL/CwagCnTJqsx6WkidlDqs4HxMb3BHTefCg/oX2rakw4VNeti0DVHsgzdnPh1OSNjM6bHfR5
VAsckE5F3qwOnEQLR1E4c3wMdJ8q9IHHDN+sYephBkQlmnyTYQeVw7/Gno2wdLw0mlpvLlGKyNKt
EkN/KanR07DQcsvm1AB3zwHKJLcGx4yL1H0cJWD0Jp/uxtL1YmT9yAI1z3GwBIeWsEcD3uKh55T2
eualjKaZlptZ+9mqzlmPn8abP64WA9J7uZANWN6+gISuYj4j+haFxIGdTfXN6FO8gwb3rpjL4WDo
uXwtYKr1BO6fGDYoE7W3OdDGoYWrZ4i0Z+9nKEfdN1Aq2Hi65XlkZaTYQlrMuZdFyrHD3VYBsQbD
ohCxJH2WgLtdzNao+5jVhtesRF2566FvVo4U5BG5so4rYKBuBqhlJl1Vd0DeU/O1rFU/bYYUhGXk
VUD4pTgpcAsGYaBIE3V+MK/l6D/h07MQUQnoEz6C2Gkmh7q09abgKAx4wwZJ4irgKrgkradhfMB4
f6NU0drbAH6ISe9w65J3fhuh1dzGtlYPqJrSjWtYz0HWjOFYB/fZgBejhQODeWfLcrLXTCE4L9J3
r5PPCMy8ZM5ocKFb5IYBOvWjV+i9TDOlkrYlZdQS3ZaRQYiIG8p43PrIddTE3jxIWEWOUUKzzy43
VWltrMbd1MZUtRHC5yb03DlpEF4Fbrmh7ZNPN8rtQnNyPqwxbVddI80rmmVAJaIa++GgKPKaeQqp
uSBpH7vlIiVbilukoQ9WlxZJMQwV4s4uX+nA68Ki78qtrVFdnRryPBlcXsEk3qtizeRrIBS9NMuh
S9psdm+Ybes/uk0Z0k2ozBAvP1Rqfs/T2lkPkK2ewo5myJsJyjxDJgOs/M4ZD34Z3AuDlBkgVS6q
cSUf4gL7IiqUGVw0pVHFOVSK6pDhYnlnuEXuAcUYzM2c5+8SIcJVOlJyzVO3iUc9DiHBIXM1+9K6
VWZlo45TGSQcbAaNWt94Cix9Z8+zuW6FrZM6V3yrLYjpMtCwQt6Lf35mfLRObYeBn++9AuJeEgFz
DFrzG2MC8qIMOCI2c+8idSrXvRwh3vVgz6iFmb0RPI196xbxkLa+HzmpqWBWnc+QB3Ak4oDAgFkg
q7ywNwcJrfBc3nORYqjMexwCa4iH0jd3WlP5wfsGLiIMJye48vP8JHEdrBVFursakR7+aV0LOaXr
Svne0QJyoV2za01lQYQXgr2RyjOtItMSB1G44yVuWTT0pqAct0PJvdU4yLcxLXAYuYPu//Sd1TxB
NWaGxmFbJWlrBDeZaAjOGpA4chALvbBl1YjyYfCC4kAeparqHmcgu27d0UrTyPfZjNdCqHLpWg0n
MA9h3kqzSUekzyEtb/kPU9fyjwCV0DvIKT0CeeRuZmuiESrDMw6PbLKTmbmPJkp55YxD1YWSOyT1
suK9by2FX593JcoLQ87jtOvpi1kz92GaUETiTOMADFL6opCEXhmz3/xl/TLjxL7D7+7isWWTihoU
zmJ4bg8JYEHNgQVIcM0h2FlDxqLBrr3QojU2oqh0WNrcjkYcOCtl1+lrDszDDgIGamd23byyZnU9
uJreAcmW96G2+JJeGIWNlUTHEUcssuNmaM214DNqIUDtAmUgUai6nKk7rm1STXegy/nXtoZx1lQ5
Yr0cFDvV6mCOcyL8sAyMIcwIHHJCU80GMozCdqPGpMWZtuypngMURsyluwFGxzHYS0rbRFw10b03
PM5eMtBNrX/f0IJ6CaAJ0LEAccQ+atMUno/IoiooOnKxmW/Sc6zkU+0MAEX+g2GZ3zHrDmpZFDUn
uq+MpHMi85zQ7InnLy1kgDiA54eb5BEgpyoIC4ou8PfKecMRioX4c0fmxBR8fv4xINLtPI0CHJ5f
ygG1o40tLlJU4n4e5MxLHLuoo0g/+Sj/+GhUb3GNGGe6SqceD0QFJOQBtwMBbPn7p0a1haoPrERc
D/Dhy4/0nOL+96dD7g5obgBd4E4KbaivT/engBqU93QPDJhx4Vebn7/NAvz4ImYAftHnxx/hTpC+
2VaX4fFEbgPvYpgv9LT2UI/4eZhzb3G0D1CpRPvDUHQv5vd5PPC3/7/HH0EeLNnJFM1iupdqg0I3
PTPDJz8S2pNQF0ArFAy2r3MAwS/hcung15OVX4STDO2P+pz26KlPBID4oleMFPGbhg+TZlbIHL3v
ClbdwVSHsLL8/VdaFCsW+UtgnY8pljzvRMUhgbu3UZvkdlLVv2WtYTF9HsA7+k55PecSuln7ng6h
9mNGzgGoT30kIOlhPUHB2cVYX0cwmoGi1mTZ+wcJb0SXnSM3nHo+dD0WC6sF637c9NaBX3Aqe3ev
cR8iYve0cWYSlm9wtOEWfAZ+PrCW3w1M+8JGO9VW3n7QN3MaQ35Br9tdIH6/I74McwSaMqq8SAMf
w0i0EOK0PIMhPLEjLOATHZBYAJr/ZmvS1Ch3ZFntIUB2rosxdqq1jc5xiyLMz2v2+wUBzSzAFIGP
BmsXRISvE65ckw6VDJBb2DPfTo7Yo1fh3Mp+sM+MdOKVwP4C3Qikk0WH6GikNEPv2ip8sjfND/S0
Ij0ytPM4OA7970cC3mwBFi/AaUj1fn0nzaFIgcU37dVkIR1odDtcAXBgvRSaowqZ+ezX4EIUNCAc
AWAvlh0E6b8OiD7bBPSbsvdZl3RDos7pav9HlTla1ACSWgC+gju8AGu+DtBSD1lKjTDEDFCkSw2n
jCpe+oAMt931XM3pCGa/hBs1mj5pbIymBhrC9kI1m83VbPrFBVqQfGcCZRCmyJ/XKDJ5Nwhdpy2t
JmKsJ9ftb010aW/o+ALHMYh2uZvCdNSqJKlORAuWECfSEyFz8u6WzF6ajA4x3rqyMHd5jtDz53V5
YrWAcAriDRzDAZg+lkEOYMVA3Lmlex9naVAeJssKx3mNMt7P43yHoC/MVgyFjh9iAKybr592LMDF
6rlN9+hbh1Tf9ZBjQFVr6lCgQic8Hbd9v7aqC6SBqDOfOay+c3+AWcMidXExgYCBw/3r6HQpPAmf
sL1523kO1HlTfOB3ad8HvI4MidwPpbYzihDfz2AsVaBzQGDBwNYxwYz1bu17o2T7LE3XzDBWf37+
pCeeD1o1uAuLJRfk5Y6+qDcRXbpM8kNT6xthVpfU/K08M3705xGWxfMpIqwrFXSQd+SHHu1WlRju
r6GReD6wZQvGDNKU/tGsFA5skXpa8EOeI0qIzlL8Tn4h6L27WHHAyx2T1oJe9qSEJt7etACSqdYQ
uP1fTMGnAY4OpI6NtpwaDCDJqjsQ68wB+/33I2FB8wh4W1DQv+kUkkExWqM6tgezr5AQFv51nIPn
YwYgmbukjsdkgMJMDVVrZuwr70qYa+2f2XbfLz0AUv/bdosWLHRrvq4fy1DwgDCd4uDPFyI45O5K
TJe/nYGvQxzFB2JsHAJ4THFwjBjspuqcrMuJKfiPggqaG2Lab5sshXBx4Qj4z9nkorqs01/vgABy
fouoymLk8O3CGXRW6mo28oN4zwBwHn6/gEAzB/ARBwTOPu/o6xRNZVXNFBQHiuK4FdaPv//4nx9/
lFVbQ+sqb8DjK3Hl99etd+bnL+vj63W8sOT/788/NjK20UUsBhvPN/tIeoArWCHK8+iZR9w/pxV4
Yq2icgL8NzCVYDQfo8DH3HWzMqjEwXPv634IRzicnSMnfb9sF5XZ/zfGstg+nadN1UFXBeHZwUik
5uGQmEvlMvn1pHwZ5Oha8F0B7j/DIDWFd1p+NYtf32t4C8hQgasLyhxCzaO3aBw2drkQBxzoyWxP
l6zs1/+Ld/g0xNG5qjvmCsZKcXjopusx//W1BuMpKABB4MbB5XN8LBXl0I4pGrz7qnhTdUStM7HO
iTMDDDTAswN8KFDYj6a5rIENGlHc3I8k5hdAyfz643x5/NEEFwbIrED8u/uBjyvogNXFdGbfnXwB
qKVCiQRxC+L7rzNcWtydh1njA7WAPnrws9FnRlh+49HOBpII9xqMpVBOPM5Pc9aZKMj63l63KwDe
3GLFhtXPn+nEZoOvB3JslP3+29VfX6IGlMeq0eDcQ9c2svOb2riSaRuVv7YwgCIkKpYw8oRw40Ku
/DqORILAoQ7p79NcXrHL6myUdOIU/DLA0SGeWVnWTmjW74t/ABVlwcrhkVeCLnpm0x0HyaBcAAwC
6SrUh5bk55ggP5g26+ToGQflIR6zkrq0Lo3+wQN7oe8v5mCKgftCUyLb/DxT/xEJPq2GhUuCHBLJ
AeSwkLUec3CF4tRM2UgP0whoCZiZhR2mwD/cB/NE1xwe02hf1A9cOfqDVVb/oWs3uBLyf0i7suY4
kWb7i4gAiq1egV60C1myZb8QY1suCih2iuXX34MmYr7uEtGEfGci5kUTZNeWlZV58pwh/iOoI66L
WP9aQRNjL8yY+hqZTVRzJZBpRMPToqtbUFRMeeI9JV0NGbPeTB5A0jtA5R1s+4G4liRAo8lQM8AQ
xhfNKwBPqNod5ObpASCI6mD0BNg0ABKvWmBVoO6RjUCuC5rlt0CeJk8DtZ/R2amHlydG2cL/zgtB
whRtjuBzUXmqmUmlSFxJnrl983ooi9vs9bIB5aD/a8AC1ygEK1bCj7xtO6rrPXnWJQuBu2+kuTGE
LQvKZdFCb9m0EgwBuhLaIf6LAZigsEW6DvHrQrN+fviSAmm0sjXweUs78DQ5bsRnZGUJ0LaH3kwL
vZL6h9ZPMnDk0byaPEPGC9yfcZbdM9eoXoyuZI+6DaYjzZ6hXFPGaRiDOSiws8q+Q0Ga2b4c3Hbv
kt6+rszMeRJt2R2QMjD/OMNwFwMyd9TNwUNyRkvDOtWqKzq3xiG1NbQJuD3CQaMFks5rq73sAKqS
6EI4GFYyBhNHZ1yAYn/rV1mv/65BROz3Mdor5mkkN0AmbdGTriwj3AMmwUA6EVtFvXNStJImzmg9
E/MP/YeRr5f3oXIdLPsQCwhiQTRNkY89OlUXe1R4MXlGTtG3ADsYx2sAxC8beWdaV9zM0pSDDh/w
tqFSpgxCzG43ZpRZz+7khmV+iNtXepDI3lg/AMYDGpyUYfa2AN+dUEy/HSNy3B8SiXJNboRQKuvA
vwMGgxK4IFxEhOrLy6RtDBrF0no2+/KuqfPdYCWPBjR7JYM+UTLfkxhIJxAekNLYmWW5cSpXdvVC
yPafeeVUAlnU9ymHedkCSpmh0eFRq26YNW88AD+ME6nnpaPSBO3RQhekNsLPbU/tGKf3HrnCBw1k
IU4FZz5U2Z7kdbob0uyh9vjrqO2MNnvULb4xUHMpaZyuOehZ/+XbQMoQmUrVQWQDwRsdubUHs0fJ
t+ypEZiaDsRgWT2LWs/voHtUXiVpZi3pPPMKe6cDUhMnMENG29aPvZezgEn6Z+5S8HALVgEwOII1
oZHDEZD3rdhLOQpIamKi8OhHvgJNvEianXu0VmRFKsa6iCYLhAXdscmPDOCEy0dhzQie42A0Xi58
9MedG8kF1M8gGr4oYr6J6kc8QPni22UTyydOJv59HKcmlHF4GbCU1IGJiv/jEH6V04MX0wAzJ0y2
75OtBPuqPeTyCRoJ8DJRVV4TMXuFqfEikhok/mYrsMCgpwnoDcuHKvmlpVeXx6d4xPfxIbYn6KWH
5tMHnsbJmjR0LySQFkNTU9WG7vRJ3dp/LbwLe7wT+6gxshZ7g0OSGiDgeM+0t8H9XOrkw/cVJ5BW
VtYVSHdHVkZ8c3zL5o3DtzZFFvKtBupDSJ+oBG59l5plr2sQ+SRBg1naKsau7WLA2tBUj9NCQG9y
vot5phtaAc70KKNBLK80bVeT4+VV3jKhFgRYXOiUQWFzGOqd1w+R0dcPvHY3Qu81M3gPgR3KWPgf
VMZBXjlcd8s+iyCuQvP90B3EVlloy4Ry5JOemiNNhizK5VwdPNA3HRDKxrus3Qxbt0wpR79eQF5j
jfsb6/boDsm9M17N8unyyihX2PvuXV7vaOhd1l5lgqglEIKN1LOoLXYpOc6OrzdB/POykbUdfGpk
eZqdJGwq1Lc8Rs0MHTf0N7rQJnTKDBtrv2YDGV6AIvD4MVEHPLcBVmUD/TRpHoEqeEHjbhESr6wG
bhQga0Bv9c7Cc/79Brcd+kZ4FWntqzZ2CPOfOrSRfHqizowovmRsEi9lRgo5ym4H/LCpbVxYK5N0
9n1lkhJtbgbPxiAckoa2fMoaZ2MEq9O00BQhGvFANKUsNRdCCsE8aDjO/vQdPaHZxl5aNwDYAh5z
yLdTZQguQeuSkHMZ9dK5tafq2uvK2zouvlxeiZV70EXF6T8zy0yebNlMIs8P9gSIHxPAJuVhdkxE
070/sXvL+M6T75fNrS4MuBQWlTS8ktRkYIGrsdQNjGrg6INxPd9s/2ZAJxaUeYtLW6/bVi8jo/CO
FMy4hvPQsioY3UfLS30uXi+PaHWd8CSGyIeF0FWFcrXMRjeOU5XRbKbo95j/TEON2lSsbQQQy4ZS
AiQXocp/dpSrhQNnX9l1X0bu0g+Rm9JBDDyhZXYEcly6nfYEsJHYeM+uDw5SpYDpugvQ63x3IClS
S+ZgdwzIftSHPr5m/UZYsWVCuWh4XRoV2ijLiALD7lyz57T6q7O64O3wJAWQSS1a26MjSdeAPSu1
nwr5Rut7Xu0u74LV1TkxsVw/J8eoEjPwEhXCu7Kcg8yOeAc0qvM7yX4bafh5U0AygU4HQonQjVom
9MRUAaJbK2/iIuoTGphlfheLEu0fRuvns/XNEGhJvGxwbYUQN1lLsAEmYvXxSRa4tjVB19vE45In
6Fou0UScbYm5bZlR7wS4bCNxMS7N/J2Wg0/qX7a5wam0tkynQ1Gcg5jLqW4sDzbAyN2aVWjnEEKr
/U5nO2d+ujxvKyEHhND/N2+Ka9XYLEqWY0AUa2M1X+0JiG+z3MXVxhFac6oWaNPhL1Fz/CBKqJsC
arA6KyOzsG80wm7RArBhYm1xkAAA6AL/gsFZmTiXOVPKFm33jJZopHyYta/9J/XjlxBtkSf+z4Yy
X40xaDHah4pIjGHV+GCRuLweW2NY/n5ycOzJsdAAh+/j2ee3M/o9pUS39YafXlt10LkgvU/w1APK
9NyKJAZ6NpxRRMZoHjTrAbwbIRG/yk+Wdf6dLXBRIwJ0QOmiuoEWXAEgws5EFGtP3L6Kt3Ixq+Nw
4GFAd/TuN8/HQcTQUo5WqkifD11e+X2CfG9++H15TdbCD/BCAYoOmDVShcoFg+wkG8FuUEbaXARJ
deznH6SGbKcMXcJCq90KPN9rUeo1ii0GuKkL4tsPOfKSuDlID/IygkjofOMiGxukWkNCfTS0Q+rV
1tGR8gXFpnJXmfa0Y8RJd2ia0P0Gjfi+USODMxGk902ulQE3aXkdgzkqvDwta1sVSgvArC1vvA+0
iy56DYapo3C5xdfMrEAH+Wr2f3G3n9pQ/C3YzHXN0LUi0s1Iqx/QBANii/3lcawu78k4lMOAGlDB
0HJcRqC1unbN4ckl89JoeV2nVYisaw2hpWwjWbo1d4obEYYp88HD3DWvwr1vRCjrv7EAgBjeSAs6
U3WGSBvOrlFThHylCGp5lcifxST/wlvB0/5nRBnGKLzZnaa4jGRRBZbGwbbS+G36fHmBVicL0R1w
uSgZISI/P+UuWt/BVuFggdDEPMyH2XQDA0+ay1bWrl0EX8RCPh1NFa7iedOqJv0wuYjxJPiTwLVS
HgRt/Kl+TvLfl00t06Ke71NTi1s7cfLpQnft9Ij1xvHrIO/JxufX5guuHXlqlDwXca3zz7uFnbsZ
UFbIvOS3zDP3xsCutMT7HHL13bmDfgwUL0tL7gf5QDeukeORM86mBfIByNA/ap738/JMrQwFqTAs
BwjUkRB5z8WfzFRTsiLWiJtFWfcrT3e1sc/cjdlado+yGIBuIi5B4xWeR+rzgZapZru2lkVO9WeI
0atIA6qhb764AkFSaNCHektjc+XWOrOovCayDG+0DGuD5R/9jNzVLPHF7ASOPm3s6bXpg3K8A95s
FCs+OIGES6FzkP5EnSb8Md03IHQS3kbYtToc6126EB3r2Nfn2w1MuMnsNgmSPezVFtUhc45p24VG
uaWSsjoaIB6dRZwbwPPlWJ1shr6pC9C5YDNY2jc0mfqG99rVG8H3qg2wlgO+iaI9yOjObTBwX7A5
wdpAiXbWQpI86MPb5T29Nl/LOxwIzqWXQU2aOGXNPeho5chm2AHU2H3dGEMdvBb9tHF6nBVHQyEG
4UEBEYUiBHvnowG5jJybvskjavH2sXb6H7WIizKwSSqA0hLaY1zEDwB77LUoRY+Altv7EnEJOAXA
6wYEuHhFqS/b0W5u/bpKHTwb5+JVxBM/DrOZ/cmRzN/T2aR3mdOQawk2B1BHgZnErmzUDzSzO0Jw
ZYwAwij8ZhjGQ6ZZaYg3nIwaiEncyUFDb7EOhqQy77QbpzI00Fu0hP7Sq94aQYXi9SHpezOc53r4
01mQpCXVNLw14MB4YcJOf7GypMcSTEPXdim00EMX+wEInZdUFtIv2cyOXHPmAwjDrT0IDUA5oSUz
HqUSos+xlR3zjBdvPQHTlQZmMLDZALkDhsetVrTVZcc5hLwMxRtIXfY2BdkfFMdxFusDxBruR82v
0sPlrbW63qB+QmrJsoEFUiLVcs5dAjajLBKAetzrRbO7/P2PYwBvLcYOUYZFPErtw3CcWiusFicQ
dClvYErYdU3+bUiMW2G6G67r41CA2YGIzdJAqQMHoThJu0R/h6wymDrEPeogGy8gFbuP22vBBKES
uqAs8HZQDnpZGjOomFCeECgagjC1RfBSzyjqlHIPbr5rVo43Y6P/mGLvNs/mA7pwX/U02/gZaxOK
2gg6MwA69KiqBKBnBfSQXSTj0cYTjTw96hLvcLtsj+BTDC4v3sc4dxnx/2yZ587ABnyP2JxkUT83
+xJ8dc58lc3QDW+evMa7S7fc9eoKIiEDJIAJoLF6sYIo3bUQv2OGZbxHD+CtNJ1P73cMCckL7Er0
enwQxjOyhnYeEoAQLIWrYG+t2NI5WR3EIuWJ1CLGoeaVZKIVvBtIGs176lw3W1DvtfUHUsmAWwCA
A0XF8zVhWmOWtkQtTiT9Q57TnZGCPYKDp6Dx3I14bdXWAkVbrk5UZRRbA2jtMwql5Cid0+EK1HHj
vnHbMZQuWM4SWlcb2JTle+eBFboZ8e7HAwSYWrRunY8tk1NMKdAQkWUeMg/cXMhe7S9v6bXVQe/N
ksHAuwBdBecmnL520tItYWJk7p65ZrXrQbK28QhdvnI+kCV8ApU2+qjgXFXAR26KogWfEypm03Mq
gw5shFm64e4+2sBkIc60kZ+FsoXKS1zmhpWB6gGlTIAUdfHVrn96895ASYg5W43pq7YWQT6UAeH9
bCVL33aAuNtdkiHVLOSzg3RjYOMRjBIXqHAPYFdzf85xYm+4utXtcGJVcT8UgYcRo/Ux6pLxuEQQ
gUN6IwCldbkxl6uWgIaC+seCXVWzTmAKyrI2ZVlkl9+LsQXRwZPpbOCtV2xgS4Mq3MJ6YZsrm3sA
Dc3UJJRHHM+rWYa0MENrK2G/sr3PjCx/Pwl42QKWSFMYEf9AKTlMkY+4fH5WR4EKLZbFxmjU0F2f
Sj2v+jqNqqEOu07/Vk35ncn6jVzE2jjQEwMkrINU8wdEI5DAfcuBwI4EGF1eNP7l8ihWP2/ChwIA
j8ylivzxTNkhqMbnYxAuO0cTHFOXDawFC3h9LoVsgOyXNurzhQAhcDub+sgjAsLfW0CpvgCGL/YN
4k8w0yJ8d8fyZ6PZ9h24SyTYb7vi2itz57aSqbEFEVkdLgDeAFVYqOWpT5RCm0AbNFo8Gk0tlKO8
S4b45fKAV0IFY3kALa2NQIGrJ2gaGqOeNGy8nHxFD0mY69YhaW/rlIYG+IwrsrGCa/sQD3BAxMAK
jnK1Mr9J5eSycAWuprh5EnZzT2t+7Ab2enlYKzfg0niDWAoFiJUiUTxOfVcRHjVxc2RS/5GUMQCq
Y8R76/tlU6sjosubCw4MVTBlRF7LC7vkHo/cOnR1ABTuhza4bGJ1H5yYWP5+4h3qJdbX0WofycEo
wwW6BX7ifGvvb1lZBnpipRkbprPahaPLjia5t4fj/28Uy5qdfF90silbD9+fQeFE9PHRBgj58yaw
6oBtASxiojvw3ERrEwlO8Bjup9iJJkw34pyV6xRKm0iyAKwNdKPaE8tIC/9qeUh/dUfTuTG9LxSE
cuONSz4f7cDJITcBpdVFd0UZB3KXaTd2WRJBgWkvKd0Rkn+ue3J5FcEEMm54PSIHol4IwH53aADg
SZQ8g4T4k1QgH76urHVOJ+4wjq/TDvR0t62xu7zQKjT3g4FlqU42U1O1U263y8836rCEbGDWGoGW
Tmj7gDRUAr4v0Y9vk+zumDW+VNVWunLtogAiCdKuQO+BxUNVuobPz7upr1nEMvPBluBz/Fmg3cTM
QRnb8TxIiX0oOugKGiDGY8aXzPiL83r6C1TiJDTWx7VV4Be0jvWol/GL5PTzkRwQaij7YI+gJ0yF
qTHHqoehMVmk09tRuxNNNNGNM7XiPmECLc4Gcn1w14pvSzyndnPisIjb+1aAn+pa2+opXF8rc0Hn
AxADugAFagle5KwHfQaLQDhbfDddCbK2yZBHzeu0W8C+2cECyZtfurEWDBRpqaQGJ7c7Me0qIxAY
u7x3V0e8qBq64GpYst3nW3eoSrMBd2MSdcZjLl7t+o2VG4latRlqOR6QCUWKG7xa6INT8WAQApaI
jAsewd/+Ri3xV8IscNq9dXW/Nxxx0xfNC4jbIDrRobvo8vhW7hEkhxGzeBSDQ2RxPr7OAx6dZF4S
eZIH47eZJxvX4eoEnhhYYpqTs681E/o20a4SVfOtkUGWCNXCzzVB/jt/oOoAYgJgtw/hcq8PsaG3
FQLNud4NIIIT9fNfzJIHphO03aFGoAaaXtYXXatJHrF0iKF0BDXlMof6wP/PinK6utQiaDSDlVSa
vgVoSV+bGyZWIki0fqNTAclIVLLV9yytvJK6jeBIcoML0ufgafySgkX7Zp6T7DhVxvQAwQ8zJO64
lTlcifJwyYNlHk8/5AXUcj0ITFM6WAjWtbq/dsbuOvfmZ3OQL2yyNjbE6p47MaXsuXgEDBVM5AjB
3C72ZZ9U92Y5D4Gnp1vbe/X8oMwGYiXIXX7ABs92SaDogajf7Q/Fl6zbCMPWJg0Nn1AmQycUohXF
/cQ8YxXtZx6hOTEvx3uP3Bp5H9StsxHEbBkyz48p0WcwDXsw1OQvcW/daO0TEPtopdhCUaxNGHpY
TSSrXQfvTsW9x2PapUWpJVGcHxrzOG0khVY/j+QJYiSQr3zQDJtYnokZfZJADdwPL3H9FxcgQLvv
7atATani0SgbVUY6VUkE2RG0Mc6sehmZPdw6DdpALnuD1YsQeufgB8JRRR5AeatUE7hVq9FMoqnV
uiAuANkbs6y5d+NurHySGn7Ck8PoQHqD9zK0UwieVJnuvJGh3yKYWWLY81wbOh+BFFqKlkhQEeVE
jYlTDT1kR6I+B2IQZY4uSMhc7Q2v8ELXlWKRX8mhcUJfII41bnittfMMqwhpAAFYUC3nmxNtSmAz
jj0WOaN3Y+Qc4kBxmOSHyxO+egRcrOlyDyIBp8TxiQDH+SyLJNLL7peXlmAApm9ZjYJb125kXlYH
5AFNahloc0TDyvmAStzI9uClSWRkVO6GeqoeesiqXw/1sCXftubxlzw2ogu4fSzeualJ62U9ceyi
xOnHhzYHdsauH+3WmUKGLrS7htVWSJp62niyrG5fiNKClgBl4aU2dW6Yatyp9XRMgJYqHquEhjka
c7p8AhdgFXYoQ+Yu1FPclqKjxuxCcCbv44l8Hr/rgb7LdZfWDR3ZNGVR06T0qrnKBR78UCgANwn7
Xm+9+Nc2zokNtTmoAvFWbHqwMfaHcpC+7VS+M12RId1wCWvODbgRtLAioWWD8Ol8Sk10BRlZYaJE
nR1dK3DFl8+fgIVJAigk3M/gATr/PlLMUzM5qYjyRB7a+hVlUfDJfjW3GLrWtj/YYx3QBoILz7IV
b8JMaHfJeBIRSWZ/YTwEploDqOfzo8EjBR7UwMP8g3ChTVjBaCZF1EAIyASPyxVY3Kwtzb+1xT+1
sqzZSXwL9o2mIGQQ0QDloMZuwnz8J00Sv9B+/8VwkCsBVhdij6769pK6VRQC4ntRSkK3CToKXap/
pu5vfC0yJss7EhmyD2mTGAiIxqnbPOoNaEbRBooDpPvR29nGq2dtD8DGO18ZAlG1DJnykdAR1PZR
Mbd4zRFW+4SWh1m0L5fnbdURnVpSdhvgErKhxphHBgFn/JhBXci7HTTqZ7l9xbkTOkzfz7P3ZXZs
aENwCGsYGwdr7eAu6U0crYWHRK3xsTZtDS2f88j1uh9gs34swa2xMcwlHFCvaBQ8QHoHSBbgcsol
aVQ2FK94ISJa289WPYfZzEE0geFlZYDLBnh1qwU753hLAAPKRnotyvRqbLdoGFYXFm8LlH3ROfAx
15KCEgN0FiIqzRpaelodQhkiCVtggC+PeNUQQpF3PB0iJMVbZSLjHL3lOHljBlYrm7M9ujRBrBH3
Xrxha3UBAUYFeG8JDdRbNJsb1kHVD8js9kDvu/wvolaUGf/7vLJFRezGdj/iBpGG4w8QJum/XZ6r
5Zb/sDkWDW4koVCbVysHTdo7sjCZiFg1/3ara+oEmiiuyWzvhrbbXTa2ujCgWwPFC3AiH9ATBmXd
aFAgEF3vAf0mvt4+5GBCvGzEWLeCYA2RDUSC1Xb7tuc0B81VAV0oPfdpOT/YsXeA3t7eYnJvcaho
+pMP9TxoUZmzdlcmxkNcJse2B9395d+yNrsoo0ESDtlFNHMtP/XkDhBxPLDCQCO9hy56Ohnf6xL6
WxMeC7uxdv/0Sa79xRSjIOO+gzwBKFqcwYnFVB/AOYNiRjRptwuoiPJXy/zn8qjWbjYbZxiwRwe4
BNWhVJAH6uSImJ94BzPbGcnepAfySRXb9+TNkpGF5D2y5yD4PR+Jy6B0kNeWiFBAPEDZ8ABllfs5
32JnWAuDbaS4kB5aAlLXPDfDYwOhNqUiEsZ36iRBzN50iPsk7mvvCL83po3tueYwTu0pC2RBJQ36
dx4cBgRq7D8mpKgur86agaUgAD1uD8VVdQeUEuevtrPlnr7i7MZ+/IvPL3yNCJ/BnKk+hoTw5MJ3
kSFuHnwHhCVVvUVRtzqC/5lQU+LItUP3xAPCt0g6cTWNdX5vJmyL/ms1u4poCR1vKADAGSkPIJz2
qdEbwERsLtzvUzzyo8Y1EdgWWDXGLM4OYD4yIKqZx4D5cGtf9BOEcC5P55qzQtocpduFEx1NK+fb
j8m6zztHItrR5gDAntdsHo8FRC8vm1mb0oXf1ERcBfCVmjJwIQ1rzGJpTIvjYEI+YNjKSmxZWP5+
4nh6VKE0i8NCRQIv98fs+DcjABUFYhjgbXTl+3bceolbank0e3c55Dg3MoNreQwUtJf2YdToP9B/
5aSUaVshupXWrZd2vuPaAWTHfNwNiXZLUzOwjY3AbM2NnppUHBxDqM1LCrBvh9DEK8dANFcmqnhE
bkzdO8JAveRPLSmbbLY6wPlEh+chd49Fkx2hD7nrRbrvuX09gCDFz1127YFagGrdt6JwwsLTnvs4
3Xj6r+4RhKAIZHEl4m4+3yMug7RoOSC0t8b2hebDNZDoG2NdM4EOB5SHEPjhH8WEXWtOWQnARNGR
lTx7sYghSCjHr5c349qlgQb9JWxCKz0ans4HIktgZiZvzqLRGcOEvVgpsq93pX3b2dJ3tafL1pav
qcu3sDgDiQM8Cwisz60xfWbtKICaI04BdjhJoeJEr5Isv2MZuaGgkty4Qtbqsgvz5X8WlcNGtRb1
8xTotilt72QlkqDQm+tJzuhKEP3NWLO9Jh1/aiS0QKF56rvdEF4e9OpCnvwEJXQyxTTPfBbg1mj8
kYSJ2Hhmrn8fkaiBuocNlND5pNqSgArIqHGPsScz/zVr1cYkrnl29Kn8Z8BUDHRZp6UNVo2LCQJj
ZXEFIuhfxNoiW1BPN4AFC4El2LeX0o33AdqmNzJDrhedD22n2Ts+GvUTb8YplCkFsSXI3u9RvinC
tilcP00cSEmQYV9Bo1Sv5G9e9NnGyil+Da0ewCwv6WDgZIGUVYNekup5k4ucRwMzi6tqyLo71+B2
kPeg/Ji5syX2sWoPeBFYBC77QymE6m0vGlamUZKEleE3TkQgN0yuPrUf/x3ViRVlOVOzmuayhxXD
+E3nzsdD6bIBZb98MKCc8kbmI0q9MNDEC6L4xZBPjdxdtqEe7HcjC+ZuURhAvPshv9waSUOLEXX6
YbrJeHlvaeTgatBfrfr+YYTkuWHHYczjR0ROflt4L5d/wNog37mxQMmEH6Ni4brO4xCFQw0/T/qQ
cXJo3Ydqer1sZG1DnBpZjv5JKOKmWkYMaMxH5oSebJ76yQSNFi3S5PNlQ6ujQQmb4t2Mk6cGb709
UMiZ0iRqavdnwsvfaEUBu5iMLptRbpt/Fw1FZnAzIVP9oSvMKMah5AVJopRzPEkSiacqBA+58aXK
ByiGkD+18cln0btNCxlSZJMR6X9ot8DylIgoUIigzk9qH1P+LPi11VC/pq0/uNnGxlybSZSekehA
eAe+vuXvJ0vWlqT12FAn0QDh0+Y5bb6CQ/LyLCoO/98RLYzRYInxUP9T7uzMGGowtaNWBOl6z/hS
pJ97GC3fd/EswnQBXLaQ8Z4PoTCSeaJQGH2sUwYF6mez3whRVwawND2aS98jLix1t+VF0Wtma9FH
Mez0vbvlG9Y+jzc9mjeX+NpUc++GV7mTwWz6mMv7W/lJKMb77ADFCXkskwIwo5J3jjopDL106aOW
gMr5G9Lil1d35cx76HQC+AgXADqEFO+ZOlpKpmQAjMr24/QXsJUm9Rv2uaBhGcWZlWUOT7YpoyMv
BibhvvLiAHHrf9wm2wCqrywDTKCuD658QOJVDkGpx3h1gjokcia05pH4BhW48G/m6n8mlLkSrO2q
eYQJZl4TNODZQVIcuq3K8MqRRrXgnQUK1IQ42OdzRYmsaglUzuNS3pvIU1xf1V8uD2RlrgBBhvcF
cytOhJoiMry4mxtUOB+7LrCaI9QiL39/ZVPR5cpHFQKNJBjF+RDQi+tlU6fjxJVvujb4Or2upBkM
+udCRWwrLDmQXsBwo2UeWOdzO2Pu2cxsGH2cf3XZQ/61l592HTBgIyWK9wPWhCjuldle0djM8x4L
dsuv6q3mio/rsHSqLWJoaCzH81nZUAaeCxX6BbxHsP9Od/YWzeWHnYSMBWqO7wJBECBRE7qjrXlx
zmvzsS9vrDdzuDG83eWF/jAAWDDw9F9I10ABrsoONtoYN9rUWo9Vk4AgBHq58+eevgT7CEu8NKRh
O8HDKlOkOdJLmtSwHkXuS3ElvI2t+vEVgBXGMSNLaxUKdOr1Zksm2yKu5sck70MBMZs0OYBq2Nf4
dVFPfubd8+nLoH9n9q6Jj3G94bY+RpaLfRPaYsilgmtTBSRJewYJkuDzo2E/WY0ZJrEdzOPNDAVs
EJg/NE0I+lr22aAc+26BgiLhDWqcjyBMQ0MXfWyOj06xK7SbrNtwMCs7D18FqgebekVytM9TzRJ9
NT3qeRj3d1Z7rSWfDRswBFyKwJEiFYmytxKWxMVASWwBR5+bvw3CQ0N7u7y31TLnsvVgASAZDIXY
H5jKTAb1XlYPIzZ346M5EnJiAR4wQ/egzY/kl/PdTp2dPQp/atnxsu3V+cPbGoQTEOhDZHHu2MAv
XOolr8ZH0tOvckJ2c3K+kGaLo37l+BITQZcHEh4L0aoyh2KC3CMweNNjW+sSC8WbqzzLtyRulTTM
+zxiayMrgq2wIK/OB8Op0FqZatPju6J5B1+kv+npFNg6CFump8sztzqkE2PL1XQSaTgMCuMFqA0e
kxYqzyKEeuyWx1hur5O00r/jWdLBuHrQ8KCOx2jw5KCajc1Nv3g51OWd/NDX3ytj8BszCcTEfNHu
9XYjDl+dxgW3iGYb8ByolMJyQEYAxcjpMenb1Hek8zxCOyxzygClzkOb61ueCTkAdaTuErghKIcC
FC5zVbNPVpCItrN5ftTmju/bOJv+gNnaZZBHNhqwbGZgbfUwx3zM7+esqEMtzfOwtNH2kEGLGExJ
vQzGCrjYzonnHTJwE2hSoe89F32BGhEitoV/uT5KdK/7OSn6L6wnkKDu8+bIhent2NBa99Y0GBEB
tWLY5dK7K0dPHnODfSVVO3wTFhl/Z7agR5tx7Ws2Wb81d8h3EDhKn5wkE7t2BCDLhZcPDHvA2njF
z6o3IDMNjGYlwr7sC+5no4iPM63EXmNdeVXz0Tkyq5F+1ztz2Dlgc6R8mna1bpcvbpvxwKpTCwx8
REZEjLZPTEHCQU4QcE6q6q6fSwoCH4fu27x3r2MJoXijLKoQ0qTgt6ap7htCH3ZuvYj3yU4z92as
geDcYNOTy1P+NOgNf6DWJHzLYn9KT0e20G7yh3y00VWChFQQ62AiYhnYzEpgTe8EyaxdJTIajsQe
whp68ru+6f5BL0YaWLYwwsabjBA+FfCQRMS3IJLT74VZ6E+tsG4ZUj/VvOunYry2aCx2nGaOnxQN
u3JYNx0JQnaUY4w9c9yF0sH7bdtiDnnacB/0OSzMU67vUt3GlA6ptqN9m71Cqae8He1CR9ICYiu+
5Yyucdtx/oSGMhLkzhhH6Pz8ScpsOE6ZrCSmvqVQkkd+4KhZfeJ3dvKdTg3c7DhUr8bMvSHoSov1
QdPM36cmtdugMDzxoHnaEAKWb/4EL29rhYNn0h/cY/p3E4DDnTY0Whpok+u+mJNZ/IxdYTxTry1v
dYHdWJv0rdGL7ttM5sTH1HzBxph2sejehDZqX+Isnm8Fm7Ifnigt74pwuwtttx+d0LK552MvmuUR
eag/iZydp6FFUZwzOoTCm9gRtQEZOFw6B6RxkqdCT73Kp3Xaf0XOuP3JKy4DXUuQd2nM4Z+4RV0V
ChRaGONtz4LUTbRAjrl7R+rhi6uNyU3DwUj0UFk9O/BKA+3tCGIH6I2wq1GIBpyanbUzOnjZZNkk
k+2W4ThMj5VVSswz/5WRKf1RMK9/WGCnPpoSjZcURVHnKgYQfz+QyvkyxZh730ENEcCDPrnXjII9
53X1w3Qr8a2tzO9ZDITPNExVIK0ZkvKD1u4zrNKsjfYeizQ+YG7pNzJ1ZgAhNiPkVtmFkNMs99A3
88Iy07/bM/pJw6lroXHG+ypATIz/NOA4ZXlHv4KRjftGL4pQRwfazh319gfDyawC6gp2Z9Vdj4Gi
ctZ5A/pafrrpTwkvDPJvX5I3ltuzb4NeIzQG0WORK/yPdp/7TuumB0OkbeANVIazE5eh3dF0301W
HhTgbQnwjDH2RDb1FSmpFWYscV9aK9WvJY9ZkLOJBUVLLDDQedQf5jj3KzbqwVy3IB/ibnPd9IMW
pLmTZvCELbR8+cAPIGyvv7XS0n46qF/6s5XyULiVDEyegxcm4cNhzj2BolZh+TjDesDtVARm20Nl
seZW+wUNQ21gxtw7iLwpg6Z3xz8SwcFNg0fMz77k+RUxE9unXZkxyN2ILpggP36E49GD0k4GtLlK
42tKirYMUE3q/4+0L2uOFAe2/kVEsInlFajVS+G23W73C9HTPQ0IEAghQPz679A3vjsuqqII933x
xMTEkKUtlco85+R9lfPsH6Lh7glyPKdCi7bTzm+d/mhRTnbNoLmboTT6N1MWsgtHrzEire+7XaoG
b9+QzI54TftnNL3wAlq0xYtZdfmuzVHm7iG0f9cDwfU0JrKBG9fGPUrLXkgNqT/KgpJtqQEcXzmO
eqKlkJHsPHRgZZMTSa+o417rnKMGOdR9J7VpkzZO8U2kQ7WnShnhKAgDCFZ371Re10dHJHqQoIIA
oAqf6n+FVcLZqZJGmt49EWNkIU38p1QzkghN03+h2Voe5AMDjrEs35DjraCko6FTbOJ0UV/Z+VbX
XHgNn02PxdDlgebVRlBwjotBTPmD4J4I8S7qA7MEwaPuCmgT2gnbiLJuUAUVhB5bbuI34Ufd97ST
27wr5MNkCh9KPV67sdAcbwMtGxWiK0EdZUTZ+zTVjW0CsOUGmD4ESakhv+P2LTcqo/lmGvEWcrXG
Dsdco5umwJ7ua9s5tACGhqNjox2SBsH+DJihB97LMnRa5ofCt3+XvjM9t17afmloU+2EBbOubMnW
S3QW+GkxfmVd6UZ86KYAEhH6Y5IBF2lJqh8KP+l2jSaaTQavd/S7fNiUVe9sW6DqtwKO/9DO8iRa
WzgHG02WnmUlh1ATQGAhcw16cIO9IwrX3LhZ70RThZY4mgLDJRwadNEZLZFGADoBRph09n2pPA0U
d/whictClQGH5NfoC1ENcBpKK9qj44/GhnJWfBEULDZL8OZLW5cNND8m+cpblL8M5dlPrTDwo1lb
bnqt734UUmXB6Cke+Aa61VLSDTsmzRSMWUxWYPop25BSsKBofHYozQTwUKvmdw3Dm8xSfr5vsYlx
pPPu2QY//Sd1JI361u33Zu4PQWJChIxO8ldNLBGgHxcNTAPbbCxq4w5HNgmRMDS3jVtkO+iJwXd3
3rQHAh+HDJj8iLLOCseKT4E1lfahY1r/iCDesY+oAakhyGhCt5ZwnguaNsexl3xTdzr2rDOBwZ7U
EMuUunNsUqvf8oq4gdeb1cMElmHoiMaNtJpUaMCF6AoKv3pojQ1CyJS9F0wHeNie7AOyU8mWAw+z
HTxbBrpeeoFijgDwRgID1hB/04yOj76vzk9v6n+2IDe9931iIBTN4fKkqe/avqaoKaEJncobyM21
jX1HVZY+CC3Ld1Yh66/FpCWhSWS3K0pmhZXw24inOY10dM7aEr1udwytlu4RFWAPKnAUR5npWygX
+Rt04XmSaeaTALo8eVjyluzypEbfsBq0zUjNlw1UwbCmakQMMRb2l9FGwd4uNPQaAJhOC+0eRFVu
9kOUOMW4SYTI90xkMp5omexrIcVjNaGtkNZ2ziPOkdqMNE1PtSj0x5bVGSRrTW1LDW0ASB11Q4U+
UG5QlTqNkM5otrToki6S0pXPCpo9JanD0iInjvhyY8hseHO8vFdhDRmx75arRGxwWfyym6745k9O
uiHUn6JBz34WRmEEiTaUIWIQK2Tct0LRI5QFgM7cQ1fH33Ztom9Qc88C3gs3IpM3bjqZj2FSgcHZ
N3a6pRoEVqAtZu99Q3abUjOw6fBkC4y+fle1D/bL6FcnD7SyyGIZCub2pKDK0njBiPzJJrVrbZMZ
Kt84JM30cDAak+xspqZ+C4H/BmreYxLYWfqWTjZoAV3XviOMyMjGRpkxzmza3xN0uyqP1KdNg2AW
bb9Q5JQRtSGpRlpfPPqp+2toiyFoamx6O2my7ShHBKWAcO4Tf8C1U+EazMva2SjadweQvOTzUANK
56Y1e7fM0r1HKaN7cTutPApRT7GjpbkTFNAYru/adCI6ynMJD6kQkxECKUdPYoRDyMxpDCXSIrhS
0N0I2iod2NSkiAUkk74gMoNcW9KU2wwJ1Xs29t6rNMqkCenQyOM4plDK6RJ94AHUX/J/IfMgY1sD
oaBM3eKu4z0IjrRP82DwijHsQP8JOSK8XVJ32tZvFdwDyZ0QylxeNJnGsC9rnu1rfxCRXbjfO+yF
h6RpOshXJdXXEXpA931Wo6FqNeeLVJ+/ZlSq7Wg5dSQnz4JiN9dfPLPJYzPVcujZ5RmeQ1zuLMW8
jZn29WtfcrzCp4qFflPMQY900S2J+Mesm9imTps3TbRiw6hT3TMqmzv0luwe8OJJcedb/ETKdnx2
HZ4e9JZiqwirOHBCf+P/olE2WBKNCHE2Sab6nY8m3gc8t3jMG47IvjU89JKyh2STFWkfl6rWAm1w
6cYyuzKobDwxKmDXXq2EmFunJfrJx8F+6XSn3mRZUkWMDlmU6xWk70be3+nFxLbK6dWX3K66Lzaw
2nCfthGwQYptWyShR70DOIxfi8TWIknRTCo1hyKkFesfzRFvJQF3GIIUILamWdrbuY18aAl92GWk
N6KkY/8mRSvhLHp+rNvceKxNj4alLqLRgaJlOw092n553b1lZN2PkgkAdXNuPUBi1wNQiBlRAfQ4
ruqxOGZ6XYRplzUAleu7zNACiOQ2gTaZ03FAwW/TJZQfNV+mW4sk0N8GdPQLSgOAUwGuHo1dW93N
QIxt2dA09KbBuzcaWkQN9f1t7+S41iE38WIb7BfNO++kW3Bzjt8gbBm4hqKuVR5Umns/zNaoUNBO
ZGR2bXdyKmbfGczvjq7U/3XcGg5atsaRjhY02kdqB0jIlduJoOVnhkpL6LPODkhbq40jZQ49Rc/Z
aONo7FKiyyAvPfrbNiVy/1aqnbhT0GNey2pbpIMeoh6YbcRApwAuXNuIFhdDTgQDYrVDEOqjhSXI
ZW1cG2Taa8r2gqxovAhKn1pY+Fl5QDt6cjd6WRMkQ5MFAKw37x2HDAIIzMlhMsGim/RyOvqmKn6g
M5uz9VpjvIe4/W9Fi/LVtjTMJSm+Dr7QtrVMfkohqufWok0M9CK6WY6mGdem2wcIR9NNbzpsh0A8
DWcd1wj5kSECIcoKDKzPQeYauks6XDvKFJJ+ATIn+qOOLGUou6GLSoM9ZsZgHBLw1zapr7ST3SEp
4VC7vkMGun7obTo8Vbk2vpLOeJ66Cq08G73ynxPfPlm9rr1CqsZA28Cyhogf9bM4K4Z3P8vGhxpU
j5DayW+fFfIOzL/xaPacHWxcWWGejUNQo+mZhY6Ewyz5WYmwxuRoMC919+Ak6RAVlKKtBKNNyHLd
CwbRpmGSk+bO4oa+65nuhbzx+m2VJUXILfLVQvFnP+Ul+w0JNBJMqpufXFm5KUja4ynW8pPTQRWo
M/2JBHVjTF8cNJQ7ONKgISJefee61e+2LPx9b/IiGlMHcVkurDsOTedtpRn3WTNUoZc2esytfp5C
Vx06X/MjyPv9qMBX2JV4fG1pW0okFawiLA0koBjTEHHjBUaOwDSMrzXQZttk0vGiHGn1rdC09g2o
Vefo4GzsUNPjQc39/qQhngryIkkjj3Okt/rK2KPF+vSIK5UHfV45TzxHszm8XJO7wvPMTdWM2t7u
3JIHgykyRBduttXTtkYYUHZB3lT+hiH5GaSS/+vlkgcljvheQ55pgyYYUFkYW20zNU3zhIB5CjQg
kgKuY0elPhkCsx2NBw88hvusavOvn8yUzsk9/w/B3zBmwP95prQdB4dMvjfFwDs75v1Ur+RJryUP
5y4I+DLYydCtO/8+E6lwAJmZ4k4+jvSQmSs1hpXv24si44CWmZ6R4/v+qUzCcQ3mfJGCx/T4qDtB
XA38oguCyuh6uOPGZIqHukSm8GjpW0XXsG7XxvDRyKKAKUhFBqeHkSILCy1YE9tb+/xiCXyAxsTY
4fMuUo71E0/fP7+F/LnAA0S7MYOkz5dYuVw5BbJPcSW+x8L68emvg8YAkhcUQ72Z1nj+9aQdOq3t
HT2GeOR3E+khZMA+W10Eh3dO46PIgloyrJybQIvpoWhEQ+JEr04oASGvrqzft4dxZSPBBjAJqK/g
LbLkmKKC4FtAC5IYEtuGiFuGTMXLbRMOfuZZRWIehgWKKTTFgKry5v/+oegh7dpGk9eaxBJ3JFSa
nknZI0dffnfBbV2puV+CqmZBkJn2ATIjkm8Lt6GQaORTwwguyHFfVP1xSuQTGKMvpkh/6koiHfnZ
BrYz03oGRkIQGzbBnTkfnt5oo0dtTuI6pUF5zNJft6dvPgbL6UN5HGccMCHAFRa7oDQLxDMscWOT
/ZrQvi9XAXKpwYiDrxvIAq1JxCwZFMAtzN3lIec6V+Vn8Z/zAZHG90uW6U7MetfYcDMBj9tpjyRB
erjONkXeI2XLXkZL2wysScLbw73iFQAlwusdkwr8x7Joj6xupzk4zzEgGqEajtT5ZDuU/xnfBwsL
v9DjTs8GajpxCtRShS3p/sWGhw7ZXJ1CG1SgJ84nsEaw7CGbhB2Bxs6osQw2KjgQ50/lJ5vXzcU+
0D4wXX8ar6Bmfm5JGYj7B1dasUAKLVOBhjzu7eW4hkAAhxAlbKCRXTAWF7sB9M5W73hrxhNKZqnc
VSxm7RCAVDg1fEsq8aZ11Tc9sXfCZ7sM+Tx7/Pf2b7jYEih1w40DfQeIq0WWsUChc4JnrK9iMGnC
IqvuJ0uslBOvmkD7GrDtwYQHlvB8Ihu8xZBLsFQ8iOa33iZHt/J2t0dx4QbnUXwwsShnA2lE07I1
VVx0PwwG1SJ2GlkZZGR7287aUBa3Nt4fnlcnsAP6OJ7OOQLvFSd7zQLC57mrpIEq1VLaJwPwAUIP
OSzMqcAUHHswu1fZClcK2dAsxjGaldxwzy79quI255U5xK1wUwasGXpZ87H18OL3hQhYlvF9Sevy
To1m/lo7ube1BvbP7cm8UtaGNNksJAE+mQkllPN9UWkpo2CtA+qAHIgLlqdnIvC1aWAZIuyLT3Y/
mc+zbcHKzFn8w+s6NwfauOlKxxpiAv1hSJ2PEq3akMMX8s1e0yG7uFdmWwCPgSbhYWMuD7bbojWC
UY9DPI76V5Ok29Zx2oCgUIUwQ9GADCzKnfKnMa21b7tqGdx4YLIQvV7AggfbaloQNIdYokH4IF00
9TRChx0SqB31T2JgYaLxze2FvAgMMFqQKGZAEVpgXdAJsp44KCt5Q2xDGipiqnp0oFKe1RAo9Dpw
XuDM0D7a/KTa+58FJZCJgpeG+ja20fmC2kJIKF340NPEHVA5u8xMA6qZeNcaEf61/mR/tz/2ZmDO
TPxG+LOMtUp/xEvatbBfwT6rkBVcw9RdxIuYR6D8UWyb4Y2oqJ8PCAUrwmRf4+zjUe35EL7okDju
Ph0FzGZQZ8P9D/wvxPLOzeAIAG5hijGebDcaJ3KCyPzh9o644sVgAv4LoPGZVLvwx5nSUONo+zEu
mlo+KQ+ZZLxH0ufbVq7tO4guo7YJ9X2gcRZWKj9pCdHqMcaWRAl0T9q5nnZspAwl2Y/9+21zVy4Z
+6O5hfPvpOpVnvAxNjJAOMZ/PfNF+c52oj9v25nn/ywoxfpAIhHAU8TYxgV5TeqNn6WEjTFSW19I
0sAJq3fa2F9dYaDfWR76vftYAVMd3rZ7GZzOhm2oZONaAIF7eaDqsi9LdARWcY7OkkaiIRPEN4QI
ZOp+cf+1RmyaWv/Yazyha9seTACEWqADXOIgNc0nncgNQBKnVwOvFtL+btYUX66FWmgLgK0IpCW2
/BIR6+g56pfDNMapfiLwwKbIQ608ycQJc1cExvTksL2lP2Tmb204fJ4LBVcMr4y/Nh7LkJ87P3P2
ULelletmzBkUWpH0TfNsf3v5rpy5MxPzNH94Cnodn/PWkxl7lQDncKeZT7cNXLmvzwws4rjWtkpJ
MozBoCgdWdtMHgbwoil9l+ZKaHB1LJYBXW5cY3ieLVwUFPRMi6IyGLvOTyf5sYZLXPm8uUggjYU/
eYqV+HzQmDSYyrX0y5UtDZIr3g6z/8MzYhHY572NMhb447HfAjrMlTReOVBCx2IwyArBwpi/tXAX
Ljo5I4aHfgc0wha2VC3YZNT6BEi/Hxj5u23dT1q+zeqvdvbLm+aaGd97ALbZKymUK+73zLB5vuEo
Kax0JHKKW5o+A1a8yay3ZIg7U6C53F6WK8+Ia+4J9kBfwMYAInzJxGs0iEPxUkxxY6b/OIX+T4Nm
GKhkofSQpUFO2Q5k7Z9Twu+tHniX25v/ypaZO6QgYwQmEXr1LHak9BviVRIYTBNsGcifrdwtK59f
yoX1rMhVZuLzyBogJb3pvN9/8fsR8uO9CUQuHpvni5WKXFBvkCquUvSMHXVE3Km3JiQzf2S5FUGY
+P9GrMW56nqd6v7AAVRNYABA5i+sIK/I2v8aM5Q7dP1d8ycaMG/c3R7dtfMGwRjk8Rys0YWCR9ui
eGAkFFB68c1BjN3tUEy9beLK7T9r0vyviXkFP7hXWzjO2ItqinM3sn+0BnTW94Ks7PGr2wBEfDgO
CD4hyjw3IozKtMQEI9YUEYWm4ivzdH0Q/31/cWQTpekNgW5RPDTb3t+lxnaAovta1u76avxnxVqM
ovOUZD2sWHyjW0H+zVobx1ULfwLYufXORWa1dhS44tmf9z7g66WXfS9N8Wi0ZHN70VfsLHWxvCwT
9sSVignecSPE+1LUsQOSifhv7ODNBqi1eymskjABfJ8EHJ/UDwzAaREDoHLbxNWt5f1nYhG9+mnr
QlYUJlIgnURRB2StNdvVzYWwEYR600cEu9i8GoAPtaAOkjAIH9lgArPjROiyPZjtX4wFjhipVBMd
DOHQzjdYAU60UpqN4gnSp4DerXz+2qp//PziXVHi0epXgLUCb+9G5r89ALn2X3iTWeQKs4TwBkWI
8xFAhtbKFa31OONR3oTpARAUZ+1dfm3J59IAEploUA3+67kRt9cmWgvUybwJGCW9awLqkdfb2+ra
oiPzBuYl0rFINyzmyiuTJE+NVI89d9j4tN3TpA5y39h4dHvb0rXR4OZHFI+8lY/n0flogJ5FAkJT
KGm1Xr8z0LMqSpFvXJGTvWYFaiug87poL3vRb01HK2pHyxFNDWKrbQBAuj2Ia9OFtTAIGNWovS6V
HpwK4IhkIlOsLABHUx6WrruR9d7pVsLCa3sYSRk0EsUz0kOl6Xy2TMGIja45Y4ySftAXPxgQPqxa
eXKsGFm6R+CPhSWb2UgNvWT+1ttIiqylK64awbNpZmOhfe1yhyFWZz1ClREr0oaV9hu2Ar5GW7u6
7AjwkHhF6vWCdmUiX0fB1BtjDyDho5gac5ek8vftxZ/PwjI8wmr8r5HFDk64m8jWwUO3KpB65O8M
oIPGesfK+PXfmEL9FAKWqJ9dPEAGu6/8yQXsn44KXc/09s7XjKe+nh7Q4vS1BQb69tCuzp8PxhgU
fqBDtnQ1TdnabcFtMKNIE3gGHobWilO+enL+s7BUBi6QBRQg46vYd3dUiyZI+QAYuBaAGVd3G3J7
s2grYu2lOneCNt9NZ2PiWKagq+w9DI4KylK8pW3Z3SWSA0mDggkyx5X3TZNoQ18BAhFU4+jtpC9B
r+kj6lZyJXC79taCxNaMR0BuBooM58e5R/e8QpMoCzRV+09l5A+kkVmouV0ediiHBT4aX+w4qz7/
Docs3n9mFztWpc0AlE2m4pYMIWCJm1XW3h+t3eWhIDPNEvsGJb0/r74PcbXr59LPwLPByJIBGU8A
1Zjyqi2CbedOV4a4Q7MI/xHId1AtcuBjRqZVG1oVIMejo+MuNWseatKm77d39LWNMLNkUVWf3/HL
QgyZIHCJZgQ4QcNd9k3ySM82f2EByg4QKYGmNjJ952uaZ6C05VCViQ2AUAuvBdD3tRZraJZr5waN
QwnyXiDzget8boV7QJL3Pnx0ORoRm7ojkr2iA9/ik00p5vQ4ch3/GVrsldRjrOspDCUKwA29joCN
Oo3VCEEZ3367PXXXjsMsdIwcJdJDkPU/H9SQpxP8NUqKTNMezAHdj3xtB224J26gblQO9E3X8++3
bV6byHmdQGMFM+EibZ7yPku8FpTIMjnVNvRJ9QCq5OijftvMNfIxwpb/tbO8VHVfUbNViNoKNC2t
QUQSQKT56KWsF1/d8s6qkWHBgafHvtQPTbemOXxtaj+aX0TxleJJAhDdFAO1KlTYTm+1OBokqsxA
d1fih2u3Bu5DTCbudnBbF3szL0aeO9LEQ7GF9khjdwFejvnKhF4dECpxUK0H0Ad4pfO94tHcrf0U
64a3V7+zNG26t3iahInVIX1UlO6G2kPxLKpsTTXkqmUELgj1fPxZBvlWCZadTTCVrdi3Zhe2qBtM
5ktu2Oi0GxvuSuh6JbxApO+ivoly2PysOB9oOwtFyQSYL6I94XFfqW3T3mFenU+Lb3hzI2JEYuAj
z8I6i9Nnd84ooJegx2A9hFP7CzSILvt6+xhc2RqgWWNbQEoAmIFlBy6hG6pQQCLH9fSSTFsyHP7i
++C/z6E+XpJLFeemTiujH7kRC7QCUQH3gv/b92dv8uFa09spZdIqjdj0aVgYY4CeCX9hAYqNcIMI
83FDLSwg/1GVytJjPSsCNI//bHuZ2aF70IeDMgZa8c1Fk3MDjSeGqrJcI/YeFLUCDcyn2yOYP7C4
+rFV50/j7p9b2Z4b6PS+FIndm7FdFm4k/eqQUAK2rryzRrJvSVeE7eBP4EIW325bvuLLoXsEVNlc
YUPJejE0dCHWmTbDIydQEYbQ+ar5m559+RsjwJWhqzIqTssiqFUkBnXHTI9LXaLPilIHmehJmPnT
q2NVKwHi1RFB9Bn9OXAsL15J9uCbmg5kWSyF8wVS7s8zkzDQKnpS3prSwhW/hiL4f7bm//5hb2sC
zFZzLPDm77+X5XejfULjHOBEoFhRQevs9ixeicPQahAJa6gS4d5dKuVYLvPc1gXStOeA3JhmAI3y
oM8+2Xzqz2ZHaQ5oVgjGzS3kz8dkghviJhOKC8zqQt8HsfzzqV0kFdDAF3CQ2Z8tNnub2uDCQwg8
nrkC5I6Oa91prnnMjwYWHsdyJsAKOmuKbb51hmP37+fXAQ87eBpMkQu9sPMJGtvB7VSCkhZ9V/rR
s+JkrffL1QFAFdDAHkYJepn89t0hQ18z1JO86lfDAlKu9cu6vCAh5oKO1rNgMf659PmGmZQUkkLu
ieSgCqTH1P+Wg8ptZWM0flrbDiAjGINyrw29nQvvXDNwJY1cOafaOOZ3efLp3XT++cURzAeobEwM
n2f3HqjcazHTlXL5rFSPLBsQaCi2LS8Xv1EOWN8dOYHek7XQj5hOMk3BrD4Y5NCYeuR0v4yZO63d
GSCWGuPLZ3fbuf3F+HylatDnBnLS/FcObnObH2VlfNq1wAgQN3NdD/ilJaC59wfGpwKDNPIvXIKe
WQWF+3R7IH+gXueX3IyqBDcLeCxEGksoWD0BbEERAp+Qm+fbtq+cAbg+izxnMqdvmGXQX+vqi69E
91U2poVAtMmzQCuNJJzKBkT8zhd3o+m2jwDWovo4JTR/k5r0dp09yjs7z9K4Y7I6TDStdiRti11j
AeKmKyAOQBQ3uz1CEaEiwtR4HBE77lO8+AMBPMQBjWLLHz3P0ydUnkbU8j3jDXrq2luqCBQTVdbE
fQbJTNlOZZA4JcgK6VQEDD2/0TNJudFQSIPtcPH0oLdNzSMF1xFQZtt6Han/3NXd73zQzEDL9BKM
uSnvpi3yYNmhVSp9r6EIfdcqTx7QDTUH1qnnzu8RWLJ/S1Np0e2VuLxI5hyDDiePDB/0fxd3vsvA
ttIrgtXmpxKsUZC5Py0IiUP/wcTy6WaJpGVZAxP+VhagS21vj+Ca/0I+Ym52hnbbFwFFXWMmR5k6
J10ftrm2n/i/TdUFdnJMwUK8bevSGc9D+c/W4gCOvLPLtIUt1Xu7FLJNjrnyLrtiAQgJSK8hz4Yg
cFkuMuqUWRw3/8not82GrAlpXQZEiIrh5WcTCB+WqpBu2iBdmBpomzI+SzyBOJlRPnt7LYtzbRjQ
X0UECwnKWVnx/F4UNE+5ZvTeKde/93fM+3Z7Ha4NA+MA+xiR8mWrT6T3tSZLfedkQO/1afQmyHdA
sv1lKq3hkfR6uaI1ZZr4vef+Cv2OcDkCygl0PfAW5+NJpEz7qWwZUFKcPw2NOhgeGNKbNi8mqBd5
OtSb2LunN8VmmArx6HbQUKKMZUHSQaZMz5EuEJ7wn2u4KG/jOSXfqtZmmHzPDa3GLH6g44L5NEsf
hLVWy5fbE3Z5zGePDpksoBDmKsvi96el0fVaNVUniAbos7a8sIL208UVNOGDU0c+AdEiIAfnc5Qh
1rZB6KQnV+fhBKCccEaoSUS3R3K5s2YryMUgHroSrrA2q00qXXrS+jvDz8Jh+rxLhAWEpCjcgYJw
wejJ0lSNts6Kk1XpAXFB/NdlMIy/Pz8Oi0BqEdjW+U25jBxrRVC8q8uTysP6Sa3pLs8LutiwOCD/
fX6exg+vEWp0QzYQfD4h71O+0bp7iGk88W5Hu53BP+0WbbSPRUQHr4XE1XLlUU1xlT5id5msfHBB
7oYQ22dnCxq2LvLNKNtCqH5JTIPUpku9rhanxkTHr11d729/f/ZH59OF7+MJ4gOKCIju8nzktp7l
vkXFyTAFfeh1L3vRtT47FsRp7+2kHw6WprvBmA1r/LHL/Txbnsv1DhoIXGgOZnZjirLj4tT96suA
vt4e19rXF35YVwXUOWgrTpzmodMd+r/Ih6AUAp4Jwgc04cTf843mFyU0LODyTiP0ClRArbV49NoQ
4LKwKsgWYqYWB8VKDZsZNpZetY9acq9bqyswv2IXi4/eTwT5AXT0xTZeDMGQJjQXvNQ8dbC1SdlA
wqSFGlOol5Xr79NJ5i9459Uh+Lt22Gh4ZYR+13O8uhN0PoVvINqPOvHRM1FP2hAn+xU7xkAT2bTX
QRtx5FZDHfWp6E0vyurM23K/1CAGocoIFQcajpb5nA4defQSou1pxoDcg1b79Dr6jnICozbTvQAv
pIGSnAspxZpOd4PJh9eqwx0+OPkAaInQXC0Ura4i1jbup19Ws9N14NVxC7oXAqkmzgJ6hmTmKTMj
bkE7/tMe5Pz78/37wV3lbTMI4cxLoJ4r+80mP26fg8sg8fz7i03U9QZlla0Zp6HM9XhoO/FgADEB
0UW9t0BWz8z8EcLi/NNuCxsKDdtwi6ALzwWfVueZKVWneCyng0tfPL5y5V6ejfPvL6aNe61MGonv
96DrGnAf44pfvAIvhQUca8Qwc7ZpmR0QWToOIxS4AW/+UgKdQUYI50HGoYTim/bAsxIdIN8Vq6Lb
6/UHbPzhTCJBgLZ7MIyO0D6E8JdnsinSKjUgEvKUGBn0Byo0om4URAHr3FFaMCZqeDSK2ttwqb/T
vqhCO3Ge9Izi91g9gNjQPDhwdKmIKuY94w1aRJZMoXpWTd1dn8pXt4Ru2e3fvKxRXfzmOWr9sIkN
yEgQoyLsqbEbKGhpb36X3SXceEOr4m1r9SFDB1ffHvdeRe6BCArlZB5u/4bFhrj4CYsYTPlJgUYV
mDZ9ete0owVhvv+bgcWFQvps1LN5jPIrlLR4sfL5RZz6P78fQSQepPMGWNZlcQlUXQOVlqeaM6g2
PTTVFwk7fzGGD0bmSfywTi1FF8VchxHoCCoHLNaVzbs2iMV9kkPpTpTzIGZVvylSUCtca9S88GcX
87TYalDi9Dw66OypGr5TebANvpH83s7qramt4QqXaa8LY4tN5QFGYfqthfGo70K7S0gDcYavDLna
qnut/RMkYLfC/t3r7javv9F0e3u55rFcuIIPy7XYcqNZ26WewPxAAtcCA/NYFtE0rLjSq1bmpCTI
AtAyXkaYQ1knvBw89jSVIbq0Gc2ukIj+N7fHcnVrANCKGxQ54wsKmJNoKZIVOD6i2pjG1ufbek0X
+aoL+GBiMV3TVEOjznPYE+Q5i/7dd1fewtcmyptB37jR5mh/8ZSE5JDgmSFqtDs82eMOyJ9x19KV
i/Pa/oYUi4XqBh7z6Mh0fkQhZpSigoRBNN6pn+4SE4ya+muZvoyQ6bm9JPN8LLcXaigoD3lz0mX5
eLGlaTG78OsnF1KLaZ3ientJh6NQP+tuX5EVvMSfX35hzgFfAtUOCNAt9fX5hIxBamM3l0nXB87Q
QFmVMtLu8duaoByhOZgRWYQTkgeQL/NEBCDjsKsGKOEkmlbufci8QPMQV4o3VNnRsWS5LYhXhsC7
laGWNRCbkzpvXkRDhmcDTVY3UBR2HwXh7Isu+AuhvNjYovuHqFK+oMGW+8Ich0bM9MbDaOQuFFYF
4wGvPWinQbL3Z5vTDp3beLJTTgIaVYcsQttM7AVkabFWj7jcv96MfMAWgzwnitCLUM2C9GeqWtS4
2fg1qd6BDV1x/5dn8NzAwv0DPOI1Uw4DntpBbSaCQqPerTUvu24EFxlwuUghOIvIDEpo1eR0vh4r
m0V86sJJ+2KLlYvm8igCzwAc1twiDfzbZRUQLZ6cztQkf8KqhJbzoNir8F8Tu145IpdLYhrISEJ/
DLAAgADnwX64MHWzy3oNm+Cp9sLKCVW/8v3LyTr//jzOD9+fGrfLRobvz4l8b+uPG5+twECuDgEP
GDgudJ1H5eHcxEjQhVDzk/wp69xIgBOW1St+8dog0PpjLpvgbF9A4yqn0TObs/yJe3c53TEWFdXK
K2zNxMK196lWQFqqyp96GZo1NAzxWF05HNfm6eMoFt5duUzvrAyjcMS2qyDoFd32tivf9xYV5Rr9
Ba3aQVM/u/ydVhU0dlci4JU5Wt7jo6ucFoq1OVJqb87/I+3LeuTGlWZ/kQBRCyW9SrX1Wuq22932
i+BttFD7Lv76G/Q590wVSyii/GEwM8AYoyxuyWRmZET9z9i2ga5K0qtsSIfbbWrbcHLYGJpAX8C5
dm+pYkiycrZxt+LI/YdsRT5zC7hha63RkhenAvs7qQMo4UJwJ4P8Y/RWmEbQm3fgcx+S3wP9pXm/
y/SQDDvWdrvrC7Y+1n9/h3Q2PXPsIlB4Ji/c2AzGzk02dPwLE2hoxTsP/AGXkE8NyZKl7rP0BYzl
Jt2P0adW1YWzNopTE9Lxd9pxdBhLUrwrAh3UhP1BqdO5tmCnJsRPOHFiUWJ1rQbKxpfU+SDFVisP
ThNQe399OdbOz6kVaTlwG5BYK2LMVYQG9EOjUvNYnSggPVDlgAbKxe2b2nzJoAabvFT6HWhfa/A7
ku1fDOHEhLQWJhK5Y5cb2Nk9+BUDtzz8xfchT2UhbgSG2JICiE4jrOlTmrzE1Nd0MGwrbqvVhT75
vvT7PbMeKqTDkpfBe0ZxPCufXdBTpX9zKE6sSNsJgiB22kZ28mLnOyN7YPD4rqoKjx15Hooi2j0x
Ie2laQHJVls4WIgPaLe5bgD4bDkpjIgL45oR6fE4uTng1SVma0rKXdPr4KUCuav9fbC2g/MCNru8
ev2/rb90S9pzQhLgXZKXedmBQzxTuebVI3gybdIVOZpoTKSz+D4Uys2Q3qjch+f22bLI9XItLT03
dfB90GZ2v3MV44/i59vS08rsM6dtMywIN/zmg/74P02+LV2NButNF742een7e7vZKek4Vg8fOLPQ
8oZyDWB95162nzrXWaDQ+IK6q92Am+45Ba2y+f4XozixIm2heUqcyWjhBZkb2AWYtjfXv7/qZU++
L22hDlxuVezoyUvH78YwK+7mSeFkFfMkx1lDZURWN2EEE2BpKClDU2f6XUcfN48DZQH0gyBVS0TO
4Xw1mp4BWj7H8Utf+c0c1PV+7hV8CivbFeLXJvKByAXgWSgtBaA4qVUng4bu+cj3nF+NPis87cpU
GS60PvAX7FxI1OpWpDO8T6JwnszNwh687JMzHQqQ016fLPFLJU94ZkeM9CRAIKbmjihCRGGufUOZ
EyIaL4ZXbSj0XObmm1EpJk6chGvmpAvEcOMZ0g0wp5sfRRZGyX4pvjLrEfqmigvxcjcLDCdKaOjD
AsexDLGPQJrGFxbpoU0PEFVwymeQ2F+fu8tdIEwgbYacwErSicZ4NYCgiYSlETixte0TVYSosCDD
97mbZ13xx0L6VUhwqNJya5MEpApAKxC5QoZRWg7SQ/2lLGcSLjEFDsp+rYvloFXj/vpEXa46Gs0t
gdlFhhF4ZOlE1hk6K4DeI2EF5h6INe21tv5FomY7ARbZdIPi7KyOCuwPHrq1QN4ml2l4PS/F0mFU
hTbe22nku6UOfYyf1wd1eXKQsdEBJ0JzBSQA5bcQuPUBIE4QK7TJ/JA102vntDkyZPznFNkPJeef
3OT2NCdsoigv1goPE7kLJ0lGr82mHI0EBajUOSu+L/A+0Js6tCZLFa5hbfMBC/m/bJEUsjLTbO2s
SkjodXc9PyJCuj6Bq98H4h7wdNCrXvSm2HQE7BaJr5BZn9L0Z47CxHUDa/sADKoGzia6wC6oRkCt
0gCJZaNzP4W4hBsldA8dWVDdjSZVbLnVsYjcMLhAAPuQI4Bmmmoyapgri3YbFOAD2/yb2TqxIF05
0P42Yt642G56/SnJqk8oraqynHKHJy4b7C9ITIHQBGX1iw5EU58mpvUOZoxC59vKcAMk+iN41t+0
xPQdwq0gbrvfFUeLTJKkkASsDlFN/C7TfNrU2+vrd3kHoueKAMBhoBkMnXyS2zDSYdSHGU0nthk0
XzQ0AJGw4X+xcrZg70SjlAX6KmmX68vijENkkzAzk+LgzlDGa2pH1Rqxtj9sQPIFVwEyKHLPAvMg
rK2jUypMoTMWf8aV+xfb49SANFduHY0j3BUJnewxnR9uxJj+2RinnzfOw4TWsmPWLpyEPAIuYVPd
HNpipU+mR1qEho/2CF4sEmrOYazvKl3x/dWdBJQhJA5B8m3KwcBQzyUrBotAWi/om33nHT3yCGGc
6/t1dZFPrEiTFDUFWmBLEw6zyTZkSDf/XP/+Si0fFBFoUkTgBwbUyyqXZmeIOYAVSYt3m3wqKYPs
SZgYz0ZaPbaQvbX7aDPmM+SKjuOkyPOujQ7Mf6ArBYAPmDQpVqh6Dv1o9CiHrgtG1LjcHK6Pbi1I
cOB00GbpAOQv50ghkVnVOUHzJ5urKPVt3W0DW2PDlxkBym409PLOhr6UIiBd2xlw1+i39gA8vsCg
lhkZugGwqnAqgUIbqpw/2R2qX1VvD/co9g2KGuKaPdGTifoh6Fcv2B7ShSVmG3c6fBndF7176KBe
RndZpJjNtdU6tSPtxWUBfr5aGjGu6IOz9gD1ly+3L5honcFiQQbqIgBqoCvJPQKWl2ip9naSPYEv
BTqo4/yUG/YD9Mhuz3Fhyk4Mirk9eavkCckSV4fBsvuwx/uKNpt6+Txa01/4UrSrA9sMrhy0Vcre
yNCiZnJ0HQRydTB4gc6rzfWpW1sdgHkRXaGyD/Co+POTkZh8qVHwW5BnSiFBU0Nb6PbqFQIbCBDj
bQp9MRCGn1uAVmka21zs66lG/3RYUwLRxx/Xh7ESYJ0akW+1Je9bJ0tgpJrQNosYGcq2DgAKhrH7
G0Oi40+AbS/aszMo0LJClF+9/tBpv6L+oZ0+XzexsiS4mZHrB54MdFW6FF8xVqSpozEzLKyP2PsN
KNn1768cfDyyQJKJxxZajOQrqCI9bzUNDfRZ9dR2H2OzZ4kNHerX62ZWlgThEqglBdsyrjtp745N
Q6oFjfNhCm0cSEV9QDfjLyygE9hA/58hAqfznQXFIXtBrghMAHO9TYvpqZ+jbdOq+n7XBiLA7uAx
BcYTl8K5mZq0lru4uOu49qRz6HfyLGhrRXl0ZdHRWAxgF0oUQInL799qLrnZc9xpUfWsL8/579un
ygQFFmoW0MBC9/f5GKjmQY/WRfd9Do08yKSERe298UhX+PrVqcL1Bd4CkLPA2LmZBRrE7jxM2Fqj
sV+0ccfq/iNNmKJavRZ+gHjBdomBbnwo4kgxJqCprKVlDP/reZFQ0FwCM0/vgNrYMaiU+n2WHMoY
QkU1fyzb6ieYIjp/AOPo9VldCRTwM7ADMaN4Ocqw+JkmEDz3MrB7jPNuyiF5bBdfhoy+m1GC9P3y
cd2czNoqYl9gfXB2UbsBAYzcYDmi7yLKxx5kDejq2/GaZL+G1huhfe7pm6SZx+3iAZ81Uy3/aAeH
bqrImlq/gvLxX/gQZFEEpRraWS4aFOPWbdEAgF8SJ7OPtjx/ibwgLtDfp+qJlSG2/xm0aZrgaoKh
C3L6xS6SpoMuc2jQanhKYvbOtDmGvCIbkn1Oq+o510x6r7dWF/QRdTeD5vzFkxcHH09qwLoA5Zd9
GY1yyO4O6GOeu2RruvVLbzo3A+ywticmpIu4nNAO1ZnoxEZKwKfzk+VpmzaG4GCsAiyuuRrx/ADH
F7qEACM+P6QJ9yCtTHIeQhc0nv38RtbbPwuG4AirhYMBlibpcLKJI1HFwX85BWP87OiKOFlcf+eJ
WygJC043MLuh1VB+JnsZ3sijAY4lktdAhX1Lc33bkE9FHKNF9hV6BdcP3dptCW8m5gl9gUDVnc8W
pOUSr4zaJXwwnPcdqHveb/8+unltOBDUZNGEdv79obFQ/2P9EqLjtt/Q5Jkbz6mqCXRlybG7DNww
8CAiaXduBI+42WnGxQ5BmBN9ztq362NY/7wgrcBVjzhMniMrHqiGnmgonHwr7bsUKfvrBlbWHL//
XwPiz0+i1NLstDYvYQCuYN8aLUYxbjz3s2GP2xmEiKMRb65bXB0SutnRROeKcppxbjFh7rToaW4j
p7pN432huO5XLkpk0GyIR4lTj3fm+ef7aWzLru0daFRBTzwYX8rsLwZwakGaMjbWI+3szglL/ouh
WJOajmJRVGOQLvshjUEY2bVOOERbQrZ6u+kUZ2PdAtCnoHTHX45YpJNlNyPTrpBVd8Kku0dqtmKP
hooocuV4YyH+NSF+wokJrWz0pUPmDXBKzy804Q0t9q18u303nVoRv+LEip27Bm85BpLqByffGyo0
hNgukk+EcCIUAgiIzoFOkb7v0aoE6jR3Qjv5Tqt7UGXX6Xfra8tvx6ehmoFqAhIVotwgNyCQEoQ7
blk5Ic+/dtpvr749KXH2fWnF62YgFP7WCSN3DCZ92wFMGVm/6kVx265P2L/jkJa97yBRNI4Yx0T2
o3WIEsgm76If3rC9vvCr2wt3BzHRlGldwOahdaItSPjQULN/5Og/c4/MCm7sYhQXLibtXyOSr2qi
wSgtN6Kh3rvvSWEcQBn6/fo4xHxcbrB/TUiPuWwx9NScNApmKudrM7JdXI4L+oxUDVVrbhe3Ibig
heIGxMXOD8pcxVBXAntAqFX+0mxiFeXoyjjA94mcF4iNEVHKD5SGQxF3XkYQqXl7u7gbfjkqCoGV
EaAcJqjYURhDi7F01RpWN/YT6ADDAYLiP9NUsaHWBgDOZOLibwOIAunioI3uQSHWxk1YAxifNUHS
Qrng8/XVvhyDBwu4+eBLBJWlNAYKXigdUsBG2M3BYvreeHf9+5eDEAyMQppRcD9e4CI4FOEhD4b0
dIfuTkALtpXB9nFCbz7kMAM5EEGfi0hXrlG6wOlXLdGMcJmBv9B21HkpyGPP9ob+dn1Al8f83JKY
0BP/nvRUZ1ULS9r8yWvuCwC1CcCU0Pm9bucyDjq3Iyb2xE5NM62ocg9qKiCEsczj0OR+3YezWW7a
9rG/HSWD/hLUyxFmm9jN8mlxvdaKwbJmhI4TYxdAMjt+ggSlb/DX6+Na23AnhuQUS7XUuasLQxFU
kufhWwsg3HULlw4f8BiwKqGnSCBy5C09oT8XJLmNDcbYZsMtBjGfbPpR92yXjuyHwaeP6/ZWRgTc
D1K34pVyKeamgSxyHMg8h87k/MopXI2T3VwGET4GyhUokSKBL5ODEbOyQKpmzWFmvyY7K1Gsycoh
JQiMqHj4IEg1pb3WQ+jWSGJ83nlnw2ObPOVMsSarc3RiQYpabGco5iICf3bEmD/0nxZVcLdmAFrM
ws/jX/Bn58dFT1wnNY0SdLxQuK976o/xjTpUuHuRFDgxIQXBRezSGc2Y0GBB5NjzzYT8YD4psi0r
iR9YgTA2RX4QPGryUsfVYhrjgN00dncQiC9Nv2z2NN7HWoDjaC9biCZQVZFjZfZQX4PUKGBfeDQa
0lUTj23B2r5HqtuYArcb0Dp8+z0AC0iko+wNcJmMj4uspSODCUGDMv7hJiVwXpuR7a8fxJX8EYS7
kLyFsJzIf7rG+SbIczPKhxG1mrp+Wuxlx9CipZfU1/O7eHiKq/t8LO7q6uZAFlZR70D6XjDLyPlc
JHrdZDaQZO8YhGD5+HNqrK1eWt9ARHNzGhym0BOGiBwVImTDzwdopHZB9KFC0tU7lOPviTxrNxKr
il1+ZkI6qRmr0VszNMi39tqGTctT1zHFXljbbWABwO/HjY0HtxRzNFpBGqalyG1mYwxasP7Z0FX8
rSvXJwJLMOOgboP4Ri5FJeVkcqFHHWqTtyu8/Fg0bkALEFI20SYiUMFOu0bhRlfHheIB0iJoV7k4
ukzL8MwvsTpmH/s2MpS/ru/vFTeNzYTEkSCewFNC8nEVdceU1tESVumT3jDIUGf+mN5+1YD3Ax9H
WAsIo+xIIQnhsi5GSi8HnVDW8qBQPZRWpunMguRHl45r2UhgASvifh1UXazifz9/vwjuMw99G0jp
QPZM2sA12muM1tb6MLGb+6pILT8jFYjjl+cmM57duKE+IxY0SFSJnrVxofsQuVB0KoGIVHKizZy0
VTKUA0KoKeiSKJhuxyZhaHhQADyLOABO4Pz4mxFdrGFJhlDrJ9/uHhdtP0++6W2v77O1O0hw+goW
c9SJ4WvO7VS6BlCEBjsmKACHaqd39EnXDm1/T11+IH2yYWW5j12OBkVFV/BKeG2KlAMuWszjRUYZ
9SquxSYboEvypnEW5MP9MgDZlt8OjsJcnhiS7orF7EXCPB9CTk0wMFd+loNA9vpEru0IE1xjaBjV
8TKRG8RRHkqdrM6nsMjfNQYom+Ksrk0WQk5wPiHkAchVcqS5McxxzVDiawp318OXkoHembEL9QuF
axM7Sz5U4uqGBgNKcResUCALtkH2XI7h1L3yeNqy+nusoXgRxbu0/np91tbcHB4hwLfi9StwBOe7
z7IKapU9dp+ROAc6g22oyKpfmq4rwoWVKwKli3/tSDuAdyOZoAsxhOk/NO6e2p/mt36qnpqff7EL
kKhzcG0T4C6o5Lb7Kitys577kI0bsDGqVJzWpkvwEaFSApFUU+5vmFhajGXXDeGw5OGMfrioaV8d
VwVtX9vLQHVgm+nwPcjbnK8KBVDBmAqK88KSze+YqNrE19w2kprgzsJmRoFVXvUqzcmURkOol2GV
/WON7wjgyfBYox8r++aUu+ubbO3oYCujTo70ppDRPR+Oq5ltmefwM1EHwcHka1v/LDgKx6p0wQpl
yB+WzP8ZEvN68o73JtS2jU4YKp7NLttY5fzIeXQwaf3WmIOvx/3RYtWuAFdNYOW/sphusMiKPbhS
RsfPoMir46Eq2uSlq6PTa5f3Oi6n0mie7L5/mtISVVw9aG2Kpv9+0xcFRDHYYzeWng/Y6CF1zc9/
MefwVSiGIIS5eJjXE/HaasCBMwbLL/KDO744zkcVqaQY/3gI2Vu5nsAlALqFfKy0l0aa27MWwYPY
ExSs4/KhWubP9TSiA7KdfH2hmyKzNmn57vbxj3mARJxdQAmdl0Gruz8NHapu1fw8uChpEsGWmx+d
gmw7XcUmsHZ0gftBu4AFeXK8IM73xlDGKLmnmJCcHqrmkaEL3GW3A8sE9ahIHID0Eik4aeWRxfVs
gDaX0NKfSrIn368v6opfQNoIZRuAykCdLceLFVTVBzD3zRCF7vz63V5uBxnjwQj3hksUEE3qiEk8
OUAcjGSRXeL3VywNGuTDlMR9K67Hgo4wAp4/KRa5qaLQWVzrzTSHWm4GjlsgHf3SLz9N+3Oi/4iW
B7f59BdzdmJQOKeTIcV15TE3whu/0R61zvDd4uNvDCCpCw+HdZe9G2qcoFeM9Tm0rW3rbea/2Lh4
hQLVjEgXCCZHGkDe2NbMPTqG9Rz5z67x1kSKqulKwAEL2LmOAZA8HjvSFBm9WzmNPkL6JfvQuLfr
eZ/6HoCRrOoSf7RV8tgrF8KpwT+5hZM1sayU9WlLxtCBcE8+70B6HdTpJ72//Ql/ZkfyTXPFnK4F
d3rIXO9JX9z7Nhk+J167u74DVMORgpuWTEZZTnwM4wkJN+OZtp/L8eusYnFaO/02xGRwrwi5TTlz
aFAQIA0dIlBov3P7MeoUV8aKh0QPDfhAUWdBLUcGs1V8yuomGebQWka/MwBhAfSj+3p9rtYGIeR3
QH2EOEqXqaCptfz3OJY8hfTpa1UpqhNrBpDSQz4a8Q2agyQX7CV1q+dTO4VDgvCyS/a3//7Tz0sB
ZuuaQ1bxbgqbecOdgKkizLWzePp96SzqKXB2fML3XQt6wH5U7gm5r+vtpCo5Kwx5ElxpaitKMjTr
hma3aXNo6L14S5DbyIAqXpnrhtB74+Fxe1kiKN3e1tykmkIKBmjPSoMYKn7MedXBYj8Piu21toeh
uYKXE4iuLhl1p0rDf09nrD7/WrNPrv5YWwqnIlZACnjwvvifCXni0LXQzZ47TiHv0j2ozuYejYFB
Wz3k9SOlqT+ptsSaezk1KHmxtrRIxzgM0vF7kT9M6WPVfM2J4hJYnzmhjYMa4iUjsLY4FrCy+hRq
Hi5ltC9ZCbi00XLyF+cHl83/NyOdH9S4oxxYYGy7asNthEjpcHfdwur6oM8D+Sj0hqOJ+/w2g2ID
mdsYDqBp9ekBcITmCWnePIiMtnxwZocgy6aPB6dbvEPCFvtw3fzaPCL4R2oS6OxLClF7Ycjvz2hL
rqJPRL83582o6qtUmRAb5uT67Cp04AKgq4ek+rqweEO8Tx5aJa6PY82P/kEzAtBoXOLM6dyUtOgM
FBGcr91m0BWh7Fr9AMhetLqKWbpkPnSjaYlqPqC3Ggg9u/EhuVEOj0v+c7Ezv6LfLdDkOunt4CoP
7Y8o9qCbBaTLct6wMhOIqRhcD3swzAW4jfLnmVrjkdeaitBdZu8X2X3RagnhStAIgBJGLOPpMmmA
HOszyjDuuOy6DqIEL0j375BaDux20xMe5HC85tT5LZLLGiQ+9HsKJYlpWxaRb5Ef9fTYlz/1Ad1D
7K5pVAoZZO2koAlGlAcQjV+kHt3aW8rWRKsSt/ZR7wRVRI7mQAM8m0Ea+2ile/S6IjIFA+B327pj
zQsOb2DNCAvMl3G8Q0CyqXNVytoQB1R2sCBbR3bCBJoBF7k0b04ZMSg66uIVbxWPXur6vX7Qteml
qH5oZfZCh21jV37hPM7NU1r94EkBaO/o17zdR6Z3Pwy1r7UxZK+P05C9uB0J4m5S+Mv15cX0CRgE
Wlfl1FnHSgjUEixvk33x3MRf+LPev/Km2UENKKghBVRE29a6i7qfVvlYmPd1GSZzgsd4uTFIu21z
GtgOdF6qyEeW/oVmL9dP8IqbEC0PIi8vxFP/9AKf7L+odac5KtD7MHbd8rqAzvtRyHxsabmoEA3C
a0tLhnwH2n5EaAosvbRkWTxqdtthyWqtqx9ZB73DORuXe3sZu8DldffZZUP92mqepvD2q5b/UGgi
eYnoQuzxk0HaBrNJhhpLOLlgCqP6hizP3fJctvFuAtkFb291i8iTI/sHsBNw+s5FAbIkLLPqrOjD
1H0wlod/ri/ZxVWPr0NkQux7VIRwtM5Hs3DNmnRGUE+pbC8oB5b4wOcOARRw0wP4QmNFx8fFFpHs
yTfJ1Gjd5E19OIGOcs4Twy91IBKQnVNM20UQKAyJShGyUULxQLqUBVCT9dM8hKQZaQDOdfcB3Q+m
72rpmzEmyx7zrcIprU6m4LFDSwsqOBe+3suHwqRWH5L5sbMgwJc98Oqtu/nBIYZ2YkaKaBBR9KMx
w4xZ2hvdYn4yf72+K1ZWCUU8nC6RlsHmkPZ4R828JoS3ocOTLwNv8tey5iQwvYh8XLe0MmVoyYKK
LzojBfZFOsduQYF1TEtYiuh38E0dtcK7i6Z8O+aDivNxZVQWgP9A2yFcAQhdGlWZcuLEjd2gH++l
Gl7y/E53Pl8fjsKEnGdAP6mTFRVMEO2+g2RaQ54nVb/vqg0DDD4UB1fkf86PbIH6ZpI2UR12qTMh
V1KM25rk+XMRcUdxiFZWBy7BcYVILxqL5X1gxM3i9VXdopi75e6dzQ/deJjzH9cnbeWoAiyA7mUB
DUcgK+2BIqqRoKNZG3pjYRd+1ZP5MGiQnSBIpTxUfZIf6MBTBbDjMmn+544SlLKoJCNPKnmIaCmG
1IwxuHy8R9tGHT3UztEhOK9HC/WW/oOlx6i5K1zF4bLkq0vYBfk2yiF4BlxkPfiQT4tmVG1Ie8bu
oKLLA9dxVSH7ZbgLngscYdSTRScioprzbdI4UKWfKK/CeOg/58R4Hw0SjGa8iUArDrgL2yRDvSGN
vQQelEOvL+nlHjUA1gInMJJGNp530lEjEWgoZ30qwjgbN0yPwfGh+7ezJaEb+cSKfNoss6iaWOdF
6JX624Q8WMTd7fWBiB96FmdIJqTDltgUXH4TKUJa/LNUrwMq1eB72VvD0xB/q5PQuRmhIxmUUntJ
bRoaHgxFmJiBRxxfu1XFCHcTZg3HDdsCLbcQhT/fGNyrm87tYaH6p33IFafqcnOff1z6+Vnvli5b
8HFmPCxkM0av19fj0iOdf186tCDIn6H8gPXQ3Pvm80IPRXaw6sN1I6u7lyKBBOlu/JNIF2xMPS22
O7MIM+c+bh+X5IHaiuL+yjyJvCp6L4TCl+2KcZ5EkV3plYxmSRHqYG70x0yxbdc/j3ouoD7A+siI
6TarLGpqrAhnqHcajs8TVVrl0mnDrwhWzf9aEL/gZACFMY5A/BVFmBt0N+dwLUVyqDNnT2j0uCyF
Yt3XBgTQL4pRgH8jIJa8WZIOtOpQfgr7yvUnk0FVO7i+6Je1XDhJpHHFuxTUZRcRox5V7pTNM0bE
oofZSz9iXjxG9gB+a/1B67Wgp/neIsN9QrQt4XMwN9VTSnvFI0psLsnjnP0MaWIhedx5FdOLkNsj
C9J0PgI1uu2qfu+ASQ+Q+99pyxVX0iUL85+xo9UTMQWoRC6oBEDq62rdWIT26ISzlx+SLn2EUMCu
BSfrwostBFGe5mTxiVdvzI4HbM5QQ86OCZhn9ZZtG/Qr+9cXZOUUEghEQsPRBnD94g4ZBq+j3NDz
kCwtgBUhiPg3ea0qQK44eFjxUEuzieBNlzZW71SQ83KcHJCkx8WFAsMxyV6TkgZ1y/x+em3Zl+vD
WjWIFwmYm0QfsgyFQPuNxosxK0KoLDpj5yfLrnE8P02eWsvxu1pHJoHd7tBAbA+xc6jNrHTLaFrF
x6yHOzCbw5BvFxKjz1uRnlhdrn9tyND/uMLjp6cYV4J0mpvAQvot5SoBrRUrgoIRyE/0AIiEzbnb
cTmysLRwyjAu3+fmnRVvzHi7vkArrubMhHQAU245jEx2GQ764bfh7a9/XTUA8ecnfrPHYYr0FgNI
jEcKoC8kwLRsUPiylVvybAjS7VKNRkbMBkZ68t7rxd4sGDi2liBWcfiqDEmnp2nbdsYdV4b24Cfm
JgaMkN0Vpmr7ilWVfOLZeKQL2UqpyVkJM5QPAWO/nBxqlTZER5Md0t9bJ//hNMgdQrXOnZp9SXOf
FvtygoZydfQGLcgR/eqPesF9qj02HHJ01Vc8boJpdHzPY4eFTVvXaPwZPMTlnVHsjLT/zMmy494W
ciK+Z/wGcYhfsvccUsqlUSKltWkcsokXfZNBs8u1f+njF1bGPsteF/3HjMRGXxlANLx5yZNOVLfv
yh7FUUNmQ5TQL+XK0nGGnHlR1gJjQI1q29mZYs7XLQh2TUM0y8vJxspeyprarA4NMgeTix5BFRB1
5SRgDP9akELFGP3eS+WkdViRz2O0T+d3W9teP2yqQUjeYuhHx3PbvA6J+8MwHttyc/37K9v/bAjC
/slhHvtWr3WG70/6Uz4BM3u38F3cK06z2N3S7j+zIrkMndrDbBlYCsekD0hs+XG0Ryzk03qnadPW
G35cH9WqPbAjQscPmZIL9XrC9FzTDaMCgr8I6jj3nSrU6a6eoo2hPcQ3d+jbgFTjdkJrDyhtgB47
n0QbGROrn6IqnLn5YHVf8+LmErqwgNo/SDuhNg1I4LmFxTDxDI3rGo/6x8zxexUkbXWbnXxfGkG/
6D26YCucRvvDyn9UTBH8rm4zQVkpOFrwnpbcuZkPfG5aAxsAAjvV8JoaX/IGxQYVuF5lR/Lm1oQA
OI0I7MDDpc6wb4aHyH3mKtWr1Q1GQWKB5UZoJyPQtaxjIMChdcioj+pPxw8l8evsXasCrmrjXfUy
J7akI0qK1PTiCnMXLe6uLvhmGNnd2Lm3B6uCbfJ/Q5LOaMnrwk0NDEmL9m5t+3O56TMVpb20PqiZ
2YAaA+8HNAs6emXgV5ktTTz2nnW0zXHZ9GZjPhtWuuwh41s+JvPQ3EiX8x+DIJfBwHDNXJADo8la
4w0KUkcj31DdQG/9jR76jwUh2S2oh/DQlusPjLgkBgmtdawT84UsKGdppcJ9yg0P/7GB8B4WEAID
yXh+/EcIVEVNb5vHpLY5iCGs+WdVlPYeTD1DQMbefrDZBFmZpDFAHA4AtB3B1cWu3Sh+iVxoxC9x
oSQHcm/UxlDOkXmmUGVczNxruzBFib4yShQRS7+Jsm0yv7fRA4/3JPoY6beozgAdPkwuuqqzT+74
xvvEJ04R5AB+TNY/cz7fFSCEqpsna1Sk7sQhP7ltxGwZAsnkQXUAGk9yr3DCLCevY5sclwpCv4nf
esOmiredt7H0267n/5oSuCwHnhmGzxemay08JU0LNWAKxsoXogLH/knUSGMBIBpNzziaHqBZkgFU
zaqkLltybHVW3OuZ1ezsYRxfItqTLYDE5uIPXZG2PuRedeS2J3qfLS7ZdVVs+Ja22I829/pdi2j6
eS6WdlvZSfw5pk66qxuE8rc5EXl7yECfzq3Gng59F9bdttY2lXPomWLKxYjPZ+RsB8oEQkluFjUq
1x1YDd6rFO/BzO9UqHiVDem8OUtrJa2JYUD/0ai+FWbvjyqEv3SF/HeqQJKOKBjFA1v8+UnkpS1L
Ng5N1oG2PJmel0LXjhnS+f7gTdC15JW5mUftbSny9nA9OLocHHIEokkbjYd/GpLPDUfd0pltZJpH
y97x+h7xnlISRwonxEEQ71uU+FEkEFQw5yZ4ikJtjhrcMRv3VbJZVG9oufIhDKBXQIBvRR0bUde5
Aeh/Lm1NnPEIrYkOir1R8wY5wiT3vapmryZLjM+8pj+XJap2YzGTPTgq+ueMFuDVqbxIxSKx5qDR
QoXWSjDRYNAybkXvHW3qGm06ZhYbNvWg59vSHd0WMJXZvWsXaH1DmDXZuIk3fEJTkeZPfWcjDHb6
G2uEYmrOfooUatnQYzYanc1H3t5p3i42H01VSWFleeFbEcuB+QPoWrlvLFu6ZJlamFjKZ3NJfW38
cX2LroQJpwbkcJfxLCZ6CQP2J5Aq9tYBFSZvUpwDxSgcKeY17EGbZgYjmudnLYhgb/aF4gb63yw5
khOhC5bYYOV8dPVvRRrSZF+qBJSkTNyftRYWwAknToKcS0qiHmTDk94f23yZLAg2FcXkA6pX/mqo
F/+kXRpD/tPjwexUBvcRaamktC+dCR4lApwMBTwUAeQymYn2hyTtzeE4T8YQeHF8JK2DKlZU3Tyb
Z4bkStnCObdZZAxHjWxIvVny3UwVwc1l3IAIEPUApAowoIt6o20VMx4QIIidFh+J67JAh+yut14G
Ve5jxV2cW5J8fz3xvuJm2h894wvhWzt56OY3o9zZyMOwbtPQfdrf52i3uX6sLnf8uVnJa4L/aYDw
Ocxmps3vioTa9yghq8CkK1ag0AuGPKDiRalLbJmTi00nSWqNpBmOkDf1efZeqJ7bl94BPCMnBiQP
V8TtzNu8G44L05qA1doYpBAPeNMKNoFTwVSpHl6eMoT3BG9vHDTwLMsSx64LnTrGegzoLXojRQA1
WgbAX2CW+/ZGQnmcaIHuAJRPdLeD7USavHSG+Ax3mHGs8NBv9olKz2pl7lDzQv0JjwlcoXJZrZ5Y
UTlWbRyn7jHLdp4TkG63/Li+z1acArqyUZgFGxi6x+T7QatIzEvck8dFPzTZQ2FslFysChPyDdHF
OoppFOBLluOdEaSAWliK06IyId0PS1f0pVcIfOf8wL6N2V2r6ildsYDONAO4eAv/uOByheCeVplN
yY9M76xNmbO70gC8ldoqVsxVQ1BDAc2VYDKTS0TMyDUvYws/um19xw3jYYyL1M8Wqgo+VlyooHVG
jgr4C5wa8/zsD3YXg6G0w4jSeevyt06P/h9p17UjOa5kv4iAvHmV0pXNrHbTPS9CtRmS8l6Uvn4P
a3fvZDKFJKouBmOAHiiSZDAiGOac2OLlk8NqffpVWsnLlwAeXZIODPQPCGiv3nkJ66bKDquTl6YR
tf9xkxfRf/eGO14lsd+8M0GCq3khTi0PjQNfqqKBuGH528vvKrC9AuD9vTfnUoaic8tcity1SHUq
yVNeHpzpM3snY97VMqzLIxLgQywZQ7KSuHcyK94Jze2/tv+Xa1B0IPXMprdMVp/mMd0DBjsBScXt
Xbo2YrBgMvkgmz/Q+6Q+L6zRS50Cjz9fTEY0Y9aOUnuKaO3vEgeFldvSVtZzIU1x1k6fiG5sG37i
3rT1g/SZudoRzxVVxpwPklTyRYZeWcUzj8MIagLus9NcbKoA3ccvbhoPRtR0LzP9ens918YArZeI
2iUQJGaF1R7PQQ7jN8znaNwwIt+7b2sa+TrTtrZp0gQAJAoQHYgELrXMGdnQOe3ITyA//uzqiDxW
l3D2dUWHDQz3dKmJrwO+52UO5mezIs+JkbwT5E7eFbSOoscFkwgOet6UtHvJ564Sk8lPJtuL9IHm
d2mZRhl5aOdN62sai9d04FyYsmWsGe3B7wy8FJwfk3s0FhJZOY8zChxY90/SMU24u76J/y5O2UQM
+WL0y8PistHbJAmNUqTnuK5del0REFWj2I1Gd1XbCuAqUoQ8HDPkbfa1Tpv23ieDqdHpNSloC8Dw
CDo/8CyVaz2LOXk9WMxxE35yxedBxKH//fad0X1fCTkXO+mLkvP0VFjGi1X86HPr220Ja6dxvgLF
phmVLWzfxApocWekh9rY80rTsXXtnIG/IZk5EXTA1qhFC3/kjShGHHjbf+nLBwl1VzhW5IFuxene
iV/zdnXOhckdPTuRwCV4wXNos+FNm7kK4vnX7Q1buy7nApQjB8SeP1Fu8VNCPgt3Q1OBQngZFTVo
phiPONF0h6ypACAK0LOMQArgTYo8K5nNEu9Pdkru5x9aOE3d1xUFs4y+4lk+spNNnOi5bnTB7NrZ
n/96Rb36pZgnM8Sv5wNipWGLrGZmvI70+P6sBwo8Z9skj+3s3BenLDAkBUHHifwKdiR/vX3suo1S
PGVKSp+nDr4P5MFmjL3t7c+vXUOk8MCsAI6g6wDWr0p3toOcYVLV32DybVN26D20dRyma8eBRyzy
DJiyQCijKNM0UxrQkbFTGuzD8N40PtnmtCeWHYv09+0VrdwT1A0w0gTNBWyjGlpUKTiSE3umpxJF
PZZMu7m37g3RfTVrEN/bxh2gFVNNyLSyi6BEAwQgEqKyYqUsz0xKo2nCkJ4I3ZCfQbd3dUXRFTWQ
rCOoIKJoiSBDcZZZEfRA6GvRWufSrwWQeIxFU0VakYCOejnohw43NIkqN9K2yUS4U9FTwu/pfSg0
xvh6ixAXvQH8QNcAnqxcSEvwgHgOGU616UWEiiYOgvELtXSob/JnXj6SIMeTrTZyfDhUX2ROUXiT
5QMBocoC+7kQ5bhBHruJElH5+9YadTN+b4m4a4ESyceUeEkqyKW7GKPRCjqeuB9EiV1FzNwG/S/u
P/b1saViS/ol7s3dbS2/Pi08AA2oGqplqPipLRj5AAfquNOI0dsFtG7lkbFie1vEStZOygBRFV4e
aK5VZ0kCa/b5zMV4yssxogQIjVVs1oeqquTEWTyUVcRpEAlM4DoF0URrbzUTdV/x2JV4YD4Y1dWu
S1Ap9Q3GZvpT0HtPggPjrg02plcCNTi999hQRUAvihrb3s6lISLaIm3pFWTrgAPXr+s/NXfwvxsb
DMVqLMyaKmNaDINWslSJt/ilySfdXFSL2/QnatgkLtzUfWAsCKIuaUPNLqxpsyw9I0OGdz/CyUtR
aWDnHWB4OhCTbioG5JBll6NHX0dvtKZNsFyAgpIV9yuAJhYMOSep1Z0KT9xVufnJJLkm2l/bNM96
K6djIBa9SpcrYf7YGh7DUCRxtxi5isYui/JKo7Jr6zgXolhJcC23yGHl/SnMH0frSdekeZ0YlWVE
nIOPTCWgc9WDN3oTxWkL2GFuEA3sD6Yho4W/Vo6/b4wXMz+1AdV4ltUVnYlUwoti8cO5NkwJ/WgC
D8z8Utg6pmydCCXCQJNxArA3rMpYnkz3vnwn6REi44td85STr5PBSbwU36fln8L+Vet4AVd/P7Ku
uI2Y2cdc2KVm9biknWNkwLwJpjjFqFSpm4JflYDzRnoX8TAgAS4l5LnhNt7sD6e0fQnjpHofrdLb
BgHtHyOOsqcdPdKXnze71ndYYw/I6/FD4WDsqsUQLBsfizz5yuz0NTPtjca2y01Xrasc9pLgF5in
Uw0Lp47HuiKEzGwfiu8gUMMIR5RRJ5o43fL+R9a0B6fd3xa7tpES4xOwi5jZQC7mcqWT5zPTSA0A
weVH9irml//u81L8WSzOZsx5D+GC+4l+4f416zSjUms2DLGRA4RP5Huvxvl7CcdpL7iMVvuNY9h1
cEWk5UdZDSjOpSh5CvQUDuZsYpOSYM5fc+I4d0VC3S9N05LnajHL2AMVZoRO/R887NjRsufifQBJ
bxopYUXh4hBFX7HrOSXY+/oF4JKZM0b5ziW6Pp/1nfyPALVvJhj9yqc5hjYrb5NaGyvYf0jXztag
9s0Qn3JDCNwqp+dbqyOb+s/7te1cgHJOSPaBXrHBGnr/p/szsT/yeQz8wVsiv3OFm9ymvCeLi3F4
ejAteP5Al+ddiy1k9GKbPlCsgVRweVt8N+MmCWdcRvaDznRbBNnes+7sVgPutHbpA9CNoF34Da9D
8S/eBGa/ZoD1NJJnfm/UH7CeZ59X+Wdt0MT9r/U0guJ+mPJ9Z4VHL7O2Rj0/UxfTQQCp+8DJ22hP
w7C9xCtVPFqYl+hQK2E8wwPvCgRlOq8vt16xzkCeAb8mcB4w9qe+J8E1nAD6I0S7rW9g5OElbe+G
prkzBsCAlB/pYTPeSmV4L2E5ih509TKRMemaU1g5wBAb94YlHstal5FZs2vIwv/bAKbogVWHxPV6
3p38Io0bB0Ogz2HZb1luRalz8sEfWp8W9v3dR4UBQQRtQBB6Qzm5VHKWN21puhDqlGiMfDDr37e/
v3KJgLbgS460AC8CV3E50wiXYw1oVk7zLubN353tRYLsRv5fypEG9cy19dQMJmra9clxdoYXFd4j
DwGMpcn5rZhljNaBqUX2myE6UOLn2naTommm+tQOcV/f5cs20SGVXadnAmQY0HQCcFIM7KqtvcRy
7LZLoNo5IN5c81NQHYHDLNpvrLrjup7DFdNzIUyJN5LUyI0lgDBnjmozziyNIVi7p+eLUU7fmXlG
+YDvm/VLWPyYmwPtfncWQwFD83xa0zN0LwCqEg9BGSZenj/ogGorCY3uZLNXn3dxiXpZ6m7s9tdt
fV7bMfh8GbKju/tKn61aCEACdd0p6UkUDdk7IdhlZIHCCBQMIM8o/qmAQxjMdZYqTOfT+N0yH3h1
9+6fjywcGrblW+CacSSD4k2lV4Et4ZF5f/vOXx/4/FtKHG3W12ybvEdcW6ehOFH+V8NT4Dl9RADc
JCZG0CdxhXAhkIkJzAXovSPQ6AjZik5rhqWZVXwLOBEAGA4oWozW2IoZDszcE0UHrNhqCM0dd9rP
TdL9ZbPmWYx+7HPgeg7tYzKTCAXHB6MMfs9IbAUCL4NqOaTgVLFy754X7e/a8QANrmN9XdHA89/n
KM6VUcMkI7PHk4NcmlHXka4laE0Aqs7SscLGIWd3eZWc3veEqOfx5BM/ytCz2meaU1wxC6huv8XP
aGu6SqekTVVMQ0tGDD8Cg2d2m8/BUByapo98lqGXrxOb23q5Yh0gEOC/ZigHotUYqLOsMg9HPp2S
FnRE3bD8nILGjzlGO0U3/XNb2Nr+veVWAQAEEoU3yLgzV0StmmUgnQWvBuinH8NKY+lWfBDWIdkZ
gI0HxGQp/uzzduLWwBwNAGxfb8t0N5GNo8t4rG2XnJFEclGC16huzrbrPijAOXOaZ/Pos+JlSKdY
gKRBVLok6qoo4J6hNdywrgen0o4EmIkvxlPqpN+bhWPGKP8SiODQD7qZ29Vzgd9GDxpo1q6w3CjS
kslsAGK4q/NoW+Mft899LYCTyDtIB8umb2QNLk8mdGAAkmGaTlkFqCxjmJ6E0TyZNj00zFruMJGx
G83s2U3t/ZwX73/bgwwLuo1YzkA2WkmEZVU+odorkYetF8/9lGo8+ZrWoQ6ASh4iYBvg75dry/3U
aItpnk6gO44q9mo4x+SdrHFvvk9yLMHuwA2iVeNSxth25Yw3PDCge2/zkyCdffuA1nTt/PvKg7Re
kLsKwQ2P9ER6t/QFYDOz1ykbv4SoFd8WtaZrGOc33yDa5dDR5VKqesjpsqTTySWvY3awdPOfq8eB
RLSsGGFwQ3VSGGkURtCFuKHDo9U+2Pw4dB9QKJnr/j8Rqp8hrG3DOYOIMkwBZAuof41KrR2HpOcA
DjdeINApZY9mYhLRe/PJTXZB8TxbABY7GIfbB7G2UZjIRI0E3SA2+rYuhdDMAzddP8ynwXqxmhfA
Dbe65qO1s4aVNyWAA27/m1k4M8hmOzcV+DznE3D4SDyIz7dXsFZmwvMJ9vh/R+3U9KcAuui45A0g
Rv2m+D6hBXWTOz4Y9nhjR0a/lFvkvef7fsm8zTSW9aYo2+alFaGpuT8rCwUKKxq4QklZB9aTy70s
a3vGULK1AL4EObawj4p2e3utK7HXhQTFiImhm0BaCAlNu+vamJLPifmYIcQZoiJ7nAzNglam6dBp
e7YiRQUZQT9ckrqA96Rd3M9/GYW9893nIEsil+0SxuJq/kT7eQfqi7ixt5x1gN5OIsPd01Hsy/xU
GbqOg5VrgVcM4ucAxVKMTCm77IPD2uFGDY9oVY+FXx1673uTlOjLzL/d3u2180SULqE4MfwO3PrL
84ReGW7hgMKmb8fYLbYOHzRmcOX2vbEIAWsfbExXHUYsBOoi9RGrUBIAOeIpJ89GW2lOcWUZwJ+T
qA540QAYSlnGZHcIljrUN0T6mkfV+P3du3TxeUUnU1H6qZ/zEX1FNO72Va5zrWu/H8GWiwIHQu6r
3o9WjMLlVdifujlOd+Y7iZCkVwU82r+fl/p2Zp78dLZ5U+PzFGBHxhEEzZpD1v1+Zf/zGqxhdZ4A
znUJovnHkuoKZCtahEK3RDIO0DNoqgdsOEhRTYIBvJ3FIojS8qEXmoT+qgigfyGbD8gkvFwvN2kW
djXNGR59bc33JewqEKSrD2SsUa1HfAi2Xw9998rLbQYlFXc5BY2KG7Oo1E2Fr53D+eeV8In2Tj4v
IZlOJt1UZfyRa4basQUCFRT1MZByuUX56A/GZGUIMHuALOJvTbyxdgRItIOLXmI8Xk02+6xa0Cjm
ilM5xuCj7Ip4ef/wPyo2yKr5FgYSZNH1cgkjE0nmTwvSE64ZbUME6e82FR4ezmBOk6YIfTbK9wPq
DKPXi5Ml4oFEKdNoqTQ1SmoCQ2+oN4EqGsgCvtSAs6uMJ6GXihwnnNCnxe6j2m5jmz8F1UOKoapM
aMp5K57oQpyyXcgXg5I0SSZc7Pin8doBHdz7yI4BCA1OGBn2q1GqfGxHA8DM06nPd0uxZ19vH8hK
PIEJN9w2CZSCd5Gis/1YYvC1bHDgwiQPSBz6h4wF3R9rqZ0Y4A2ERWQu6ANdKm+7ZA3TNHVdX0mk
2fCekTAtEiReObAsJHYiZK5m4n8MMxLA6L+9QJ0A5YiKoe/dhFhIBr3M1gMTdx/4PCjJZPYezkmt
EZamiegzwzPGn1BZcf6yXI1Gy993qdHYoDMB1qVGD4DHnZIAiRmn3Ylx26ZHYe0/sgYPEbrsDzTU
ppSJsybo2wAERs0zJUd3c/vzaytAmh7vJGC3o69OMerEcfupGKsREMz8UYwYbUe4zpE3E+/O+yCn
IFUZ3F+gG1Vfx22LBlUAxA+nwqi2fsH3Bv4Wsy4hs6JRQCd0ceIAMZH0e5cnEs4dLx0G+PT+6AEg
yzJ0ySWdACVc6FMLXNO5DQEgu5uCBChrGqV6e9QpWoU4AQluBD6gBVYDhpH2rB1CiEgrtp3dl9r9
knf/uNP3Yj4YzhDRvonmPovrLo+Gud3MSbvN3992g4gF3SomsrWyG0JxBkhAlWQO6uBImikKgib2
XE1ld0X18KJ1JfKitG9q0GL5QyeGofePVm1H9tBuy8r65IIa4baGrxwY0lrofUbcgrlEdSHGNIRO
nTf+sXDd2CyaOBf9+80Yns42GMkx9IQ0kxK6OEkA/uEwDY6FV0dVYce5oancrS0CiTmYMQw4AXJK
kWDzcDKIyUM5yy3HQsb3W3qE7v9+XzFkPqkSNxzT8OjMcZ9vur/efwbnn1eUiRv+OM09Pj/VsSjK
mAe6KvfqBvnAtpZs3RIk7fLeN7Sf6hzYMMe2KOKiQP+ebhZUJ0HxVW07V1NjQQIrX5ZveGbf3qLr
4Ag+FnyOwENC+QzPBGUBVt2VQcLw+TZ9mh3wFzc8HAGP6P3iwXBoQZthOh9Z07lQZdfQY4y54zYL
j6JJY2DMxaVuMmDtkp9LUHatz6x2Dl1IWPIdTWPe3fH3h62owcgxQ4Bno49WvRuCpVnXoYR/nG0j
cg00Dr870YBzgTEGZJzpwt+rPsWuEB0NiX+c4kp86enn2yd/Hadefl7xKLU7La414vMlsEdScWAu
sIzuMt2874r+YjgOI/8SXQPQfsoV59S288kpkiN4VS3+7Javt5eh+76iwNVSoo8V2b3jApz0Zme/
/32IFw06jJHqQWLnqjsP1GTwREubHH3xKY2K9N3vt8vPK9uTUmQxyhGfB0LLMETBsrHfH41eLEDZ
oHx0c2cZIAGzEcM2f//IABaAsAG5Bigr5sUuDciITFla+n0CP2dEd05maJzcippKaEDEJPgXoIoU
FxRwYiSlaAnsX9lGJXU3RVWeut6OUB3SBIurstBDIL0papHqY930eA4ksgnhbvizG3649ufR+kF0
7TBrGgun/f9S1ISGBaaHqSsgZQmKjTeGKEd/4Mjhj3DpYNvxUFDsq8DcBLeHKTluvGKIg14HRLq+
gn+/r1jXuWauwYIxAQIKi+iDvXzAQTgS6hSDSWiIQ8fCpVJhnIhkI6YkjiV5Ddgr39y2GSve4fzz
Kpm60zldMmUw3aZ4yN2f1P1pEU00vbZFkjoRnZDAqkfvxeUKuryvO3usk2POKtByGU8U6La3VyEN
tBKvo3IJzAZ0kGOrPPkTzvIaVu43VsnC8NhkmApafBoXnrl1q3DvW3QHdMF3woIiJyqx81B6gn9G
1VTNCwh3cOloYk0mceIOjLMB8Pft8tQwTdi5urJ/Bam1oaUQ+TAKCCL8kzW9sKrb2D2Y1abwSBKd
gV+79JIJ8A3RAxNkiq5ZHqlmx4Qy2/3W246HfHmY/d+3j2pNGyQnJLrgpFlRn7tNQgcAxiGIW/IU
GRvwxdH9bQkrW4bBeoQjMk16Pa4wJHZqkLzyjnbwNW0ODRDaGPueEh65lUbUymIgCmRaEpLOB379
pd5VQxbQthy94/AUWJ9dHZHqynmgeoqtQluad81z1jUBoWmb+gA3NTe8+FWU1X0wgROo1niWNzVS
LpAnzYtENH2bRbtciOX3dh7Uk3cUYzVH5ZI+ZKy8HzxvwzLxU0yTcYd9/Wq502byyu3tA1tbJoY6
kcMDIMo1/D8t8xng4sw/jqK8Z86BPYfVjhbh++0QOJuQfpbh13V+GD3STjtUEDOYe7odBo0urO7h
+fcVZXAngQxLgtNqARWcib3b3U3GyZjvq6aOaFFH43BIdMglK/b7YlHyMpxZvqXzqjRpsShy9MJv
aCObvt0+nJXbdCFACWqQDxNktCFADHNsZGhbRXKK1TxCeyP++8ttaSsXCjQ8aJuTXGQYxFVCnNRr
E2Z6uFCEHz3yd8N1+c615QA7wkGhwAZ6hJryKEsRVJinJABK86I6+erSKXJdsTPzcpdlze72ctZO
51yaohJZmgQ9HpXkSC1zAJU3xstp9gD4WM22rclBRIiWUqB9SVqySy0oSpYYeeKSY90ud0PdPXIM
mme5rrq+tnnoLsV4HnwsZnSUVGUT2tNCWyzH4nmUYG70iDQICLIxAKIxSCt6gG5vpLgQMOA9rnZC
EW/K8s4hgK9xGmTb4iz88e6TASIaIGswkI1eaUfu6Nm9GcLc55VThEeab9wwKuetOe9vi1hbw7kI
5fD9srFcXpfI6LwwD8jKGt1a+TwAa+QEPupE1zgoxtIQZ6iC4Ajkv7u2qrdFwTT5QenvFa+Ach0K
XQitJG+Z8l5aEHqKkeFBEzokDp2vtfdSeTs7xPjX30n33GnHMtbWdC5Q/vnZqfBqEaFjQ2D/vaN5
DB+g0auViwKiY5gm1LQBsK9ef4qHfm30JWASAFFCDmEWEVuTTFhbA4qEoFVGnQ19bkoQNU7pVE62
jTH/+8VH38fhtlat3EEg4CHORcSB6XR1wg+vvmKhvUlPoi3teOiDqGHiUI+/iV3Lgbnly215a8uR
WXw5XATgAtW0NKboBFqGGLhdH8CTa9194PMAQ5CTPrCUKmYqisJcOEML1jj/j+jTKNT8/LUDx3f/
833rUqPmpCjomICVLqvHOfbmesOTcWv0ThffXohOkHJXqhL4EU2BhaAw2OdxkcfdqBGxAlKM8SFJ
yoy2WslKpaiWtXgB9zuAfFSC7jq/fiwykBcJe1ME1mNe+nmEctgGo0hNVKJ4wcwQmdgZQ/y3l/qW
CVXtwtnvUB8lKaWDvYwJPTk+6Y6dnbnVFiR9L+BDB1Zx7mZbFB3qB0cgCA9693tOvf5hAXptVLez
9dsAdebtX7RmqM5/kOL/mowumV9hY+C8dkbDoj7/AuxkSk+WBLtCq/+0aB5mKnG3fAKikxUlc1Ny
215hxlWIJkvfw8UIcfJAv/gb7UWRbzafBYb9I6ceu70/VXVsBg3dDVlYR1bF/XgZhjFq2kJsjK5u
NpwOfIMHrbNJU54/oLDU7kJHN6R1fWJAcAaIHjBUZHcKptAur0GbhNQm7Zwck75u0Rdhmi8J8/84
FSn33dyGO97mbZSYtNoYfvvPSMofGFijh8Wf3SMI28XX2wcmfd+VBuG5LvuMQXej5tr7NMXUPZB+
TyCYe3Hz6VO+8CN1s00Y1ppM1urFPBMlDdyZTzFH6mWkT9mp8W2EX68MHXpJprmaa1ZSFg3QI4D2
HDQxXgrx58WgU7ckx660Yjc/VKXOc+kkKNEESYSbgKshOY7DaZy3afDt9onovi/9ztk29W2WstzD
940/RbpxR43b0n1eeUbMhgfw0xafLxPk72On1jzu1hTq/AAUBfe61DCKwEyOk/fQ5fO+d5I4S19y
RwezseZ/MdKP7C6aWFH0kAs926cySevCCpLk6CZPJLybzHQTDGbUZEAn1sFhrMqCRmHQBXlfdJpe
yuK2MJAQdwgWxZ5ChsGh+qXuZ2DSm1vL1xQgV3dQghLKvlFALSs7WDe5EcJ2kyMAnrZgV9/WTvIX
q8jviTb727q2KgrPO0AfA574KiPIx2YouWMgUd7x2KaPVjdvLfqYc12/lk6Q/POzw5pcgGDaCwRZ
+T0Ht0je31VuD/ByjTNYszEhWmDRTI8OzKtnaw2yJicckWVeCLuri/SJzu6hm6nmiFY6udEIeyZH
UYhpwJspCQdZgQm/sIy/ThzjVYMVbu1ieSLciiu/21WdvesNY9/bxffbB7emkDg3MITB46FWrfhZ
6pK8ROkDD4JsjMp6ikgNFj3yNUeusPx8W9Zb6ln1EefClMVWngBd3OwlR1p6wy53HIrYwv9dp8Fw
bycj3zd178V2w42Y2Cbm2EqAQR3CVpovaFRkjX0VTei52fqzVf3mzP+LmMVDkHgIEZbuMfGsIgrn
3Hp0TVTcwWCR7vqcuNFoALeywsRRTBC4RO7Sh5sCAQ3g8Ev6ycuy5K7u2vChmMGJGRbAbgIlRxiX
WZccWiMZEIU5yTMrU0CZzGb4ENLitc5E+7Cg22oD3Id0PwknAGFoNt01pVM9z97YbZOyt2KwvydP
bZb/Iwa+G/gwFJE7FW1spN74TPqujttsBiemhSLZXHb9nTWgaoJec2cWUZE/pEs4xiyc7bhKUMak
Xkq3lUOLQzby7zPp2QYM6vjB3vITsVsbFXwmxwS4irtlccJo7Ca2d5YCs7y2mP5xeTBtbh/rlSNA
j4YBA4qqEsL9KwTU2mIuDYsiA8V4ZLsvpXN6//cxdwbmALzq4Y4VTwzgKFYuWZidHFB1HZdM0yRw
ZVHw82Xu2vMxCIiwTLWSHWtCQS0gEbmvThVPu9DaecmX22u4vudSihwGwbAZRs1UUPU8mxKrmSFF
pj/azyLdeOlDThEybggxo6lfohnku4Aovi147XAABIZnGF6wsunx0l6i8dUE79MCubgeX6b27v2f
R+cZGunkO+aqfTbJS5A7tVN+SvF8TXec/3z392EdMVmCg8dvVfNTM3X7JbA5EDyHT86PptGkQ1Z2
5+Lzyu5k2VxOaYjPA3s8dfgG9GKb2wu48iOohZ4tQLWvoODqzSlH2stLnPuuNT6LCUjkbltpwtVV
OeACQCM2UnmB2qNnYaqiKx1wiBhdu+mCP/34yHWVV50M6UvOfG+Rjn655BUAmwW4ikcQe/E6zkaN
5109E7ToYSFAvDdUcMC69fhkmik/Nc0CT/TFqDSB69WFh66GsCOAvUKW7Qr8qgH3SZqSAHH3GDnL
yy4erb/ffeiy/ROYjXg5XPcd2QncyNDDDAfkNI1/A1mvGDS+dGWXLkTIPz87CxKgCagzF3LM87ha
olpHpqz7vmJ0nRnFde7i+0DOfajeb9ERZsv6N1rvrk1un4J1zA4TcjQ4G6Il959I0Go2SGX7xtGi
YohJSA8VXeTt1NG0Jeks1KlhlxwBxpvGZ+UOVdnkPhgclCnphMp7MOURGgjquCrSeVcaVrvPjDSN
XbPmv4y6Nzc2L0COu8BQRKQJdcNmV8GX8hOVJ5Q9gmS37XJ6GsPmF3i++m0zzC8+MZ+Wpo15OWge
zquHerYliqvzDJEsZsbpyeds6wQs5tOv25q/uiKJuYG6I0akVDdn1SnxakZQuvL+mkMj7osHF7Mn
S/0JiGm3Ra0uxkdEgNSGpJFRFkMnhxcLEF5OSTp/zQvnM7i1drdFrBg8A836/y9CrWynaBZwBw+Z
WZc9huU34sU5/8iGnYlQPBBPmjadKgMqEABqu/s9sGHjAz6Uf+cgSv/AcuAeUKbHc/cq+e+Ddi8x
+o6CixiUi+W9Nf/TJ//clrGqAGcyFLtUYyzRtauBwkeQTTGD/2L6WbV11I0PwtaNma2ejxyrR+YU
hkQNbizM4CFmwBUHieGGWn9PhbVrjOQD2wYyHGDvSPxKBCOXphbsZQFwvvBmD0yyp+LOBeaX7e9v
79vaUs6F2JdCFsqZI+0iem1pDIzZnx0Xr4ZgmnhNJ0Y5HsLHpTYaWVYMvs7ZqVqeiw9ECfI2gtFB
cnxcgUmPyM5ZtUA9dqzHNJ7JcDDFmILJXHf6awYAbK0Gyopydk7tQnJstBf6DprnvL1wv5Wmxolf
hQmSJ8BDbh4z3CaAMqWmn3nYeiJA3hpgysY5fLZD80C5fc9ntjEmJ/7A4aMJHR7dD9Hiohw+jCnY
KhMP/tD84bHfiX9g78aSlqvB7DAeaqgyXE3EMvQB9cxq4Q2zfcI3jrWl9fYDq0Axz8TYLUaHVZCY
pjEdAUpMcuzqlN3NoODae6NI9mXX6JKz0jFeJBIQUwO9FP4aQRay8MqG5QGo5PoKSCTmMH/OwsKN
hop+X0r+GRb7T7sgsSYCU4f+tyoVlTPMcMjBBDWfVmIeHwRzvXmsB7alxj4tReQ239Jk2ywPC6CG
b+/niikFD5ekJwdoDLRDUUA3SCgZq9A4JtU/tARyDE+iCWPvtv/QAMzytjDpLa92FMg7cqJDXinF
mybGDOa3tARZVjklD76NNN7Mx3zXmiBPdUgKxGjf3TqFxyMn9XV0bStmCS08MiGKfb1uiwIocDtl
NDWPo9nHhvW9bT8ljGiWeN3OI19iwGt+q1FcQ7XRtGYh70zzGFgvbLGiYbq3KiOi4y71NzTZIogO
s5+39/VN65WNRa8nUheydowMgFz6mRnpEyTV8rxxj06VNVuQLALK3SZsy5veOBRGZ2+GwvyaLUU7
Rn67dPux78t4WfruT9AGYuPxynwOa9ZGYe0PUWZ4/d5qWftjtLv+c9m2S2Q3c/Y0NZiQhZeyPlnN
Uu5MisjamAsoaiP4Szt7P8TcFAfhCys2jGHcIR1WxD5AnfJNlfNq67UG25ElE9uuwXx4BHQkGguY
kmOyEO/z0PqAIDRrXaPnipm92B/552f7Q3vbYJ3Tu0fQD286c8eq2APYIbJvtw9iRcXwmJSgg8gl
4WWp3KZ8cMJKtGZwdINDZT5UeA2w3W0RK0u5EKGE8zVC4iKvIAIJHRuNQeKezXfk9weE4JKgKR39
Dtj+y/1KlzoDj/cYHIPss2Me0iauMqgG01yWFXuAHth/xSiBQt+wZTByiMndYoNsqWn/YdNGNMe6
nqOi+QEMwtvrui6Fo6B5LlG5KLlFSNVVfXBM8jBe+iD2UzT8Jnzbh1WUFA/WvLORo7bMn6LYDt77
AyNAXuCvAI9FNJEp6iEan9YWyYNjw90H0XgPCe++TIGuOXvNBjlgigSKNNovrsfaWDs7mU8wApg1
VRwKgEV2EWHwI6SKPPZqZfel40ZaPsw17T8Xa11qTQG63Dab2uDoV1/Gdp+yONQNNutEKIrJF074
sDQY2KPVL3vOfo6Cb0Whe8SsXbLzlSiKCXbSyjcpNtAWf1X5oZHJcmM/2dvb6ri2Ggwn4WGJLikg
ryj+0OeYHatnyz8ChSeqrU8j/5IHOmDBtbXY6PsxgEEAGmz1Lhsw4z4T6MR0RntbzmFsL1ZcF68d
16zGWZUExCOAySKYBODd5fm7lT2UqUExbgXKyp1IAz+ul2X8ahchxmE93n73HU52iWnMUS/4tHPB
9nVIyybcg+SS0QgLAPoNIfb9xMvmrqR1HQ+2n25rl2X3aZuX9x5Hm8ZEHCtegK/9w/UqEXtNbUTo
BJ42g+i8XdoELngMjKmkUeWm7ad+XLw/aV41D8LNgx2eiNmuqx1kKHxAdXZDEjwyTuaNG/B2l1a+
eDaXlN/NYQrf1A38uZ8xDoApqSqqO488pe3wbogwmcFFt5Q8JIwOqzM61GcOzRMbA6Lugijhn6xv
dg7o3VC4ua1yK2cELUAjmIxtZRvF5RlZrY9DAuXvyTZ/lvl9xX+148bvdW1NK8+mtyjPlFE6OFiV
e2oMLS2cBRRfkzVvkpD9D2lX1hs3zmx/EQHty6ukXty2Y9lZnRchi6Nd1EKtv/4eBriTbppowv4G
M3nJQNUki2Sx6tQ5aK5VwYmkI4HaNO+6BHmHWOXe9KrXnHKFkhTKa4GjtUevaD6bLjmSVtWkKtmo
GM4/W8JwjLXLy76GrWoy/MDv0iRsV5JEhp1sil0kif//0ob9/yYSFsjaerIRgu3azZ/BvW4Nd71j
BuNwarfHud6/2Rs4nplLDYA9FSXYS2+g5TI7iPCch6mAZkx9rOkPuHow60/X7UjcAb1nQAfAF1Dn
FnMogPD1RTFYzsNm0zDTv6OSpwglZBZ4Tw3HN4JHQPSG2h6LYh1T7yEL+zELfOVDSeICSDiCLQ4Q
h7/qN5dTVScjsCE0w90NlFYZFeVR896xGucmuMefRammDwlpi5sY9McSWphamBR36be3LwVk49CI
CW631wkNuypWays0tBvYTySJC4X7ytYBrdwc6YJ/X0XAs5HjspsGuC9YYp0SzBerYqX5LSK8dS4w
acItM/XMLYCwSR6gUxW20/QbB+oNHbzAzPCg6FumWBWVPWFDsqnWICEKkAapxg9mbx2adDymBorx
iX+ijCkqUzI/cxG44fpEVACPvnSCQisGG8yBAAqh6Z68TCPIPRR4EJUJvoZnfpaRYXJrjcOl/XtT
f6rYE/UUuCqZG3CwB8+b42wW81pWkQPj3OXJQ7503wuCaqTn5sfrniwrvljQZQFfLACVYFYS0tog
1Rq2xvFRY/M2HVJXUPg6olToZKDqKo6kp6ehgmvkxSHRQbqx+jcOYbvRTb5WlXW4/mOkA0ZN4m/+
9rW63dyY2mTSCqCITAfHVlF9HQZVn51s3TgtLrS/cALhar1cN8L6LrUaA55oczLUttt3o7UEG9EV
QYLUEHovkSsGWAdv2UtDGVtaLwdp1QNz6/tRN/d6WX1wNtVT1jD4iSbuZQg2/WdIXEFL09O/+Ed/
MvPbri2cveHl1aGak6/I7257DYiSgvTm/WKSbr+tZnLDxqndbYnt7Jts6Hee3Q3Rpk9dMLYlnsSW
/csEaOZQrV16ajZ3jFgCwA4xknqHrjkoKdQLPbip580BuKBhq3X8Z3umLuTU/DrKBgrEDQLqQ+Vq
+a5dxz7oWdVHnQF696rTIe1ZAcXT+NN0W+VLfuMzf6FB7wFz4SbQTQGqsw+nfLX3TUubE0tNf2/l
27pfuqUCX4rdBGRBF/kAfpVDSXFApsUwH7WscANUlLfP3uoicp3m8rD0uX0sdD0JHQ3wnXlg2pPl
IuO9oZQI7sHAbbX1g5akkAext881/q8Pw+Q3u83dtsNQW8+uU/3cSsvdGwtxIBxc3FlafajwyN2R
zqwf8sbrDvO8VKHZzU2wtCZkjrYUhf21IOCnqtawAr1Y4I3p+gQxxSxoq7QP+7ZIIsfd8BdIa+8g
5D1GkL6ln+0m66NRp1o0OrQ6oHPOCiEuv4TorGIf0FTtHCA26OxGT0uPYCZeorxHI40ztZ/80pv1
YIPj75BEqY1wZqMTongFBNXQIsOf5um9W7Z51OXLFizo1goqc3vpVnfDpa9ru5kaHTq0ehY0Jd4P
wGKOH6aGajtrWatoNbNqZ9TWdDvMuY5W33HCj0y+j71jfE6KST/5vTv74VqS6QdrUt2OGmKizwdq
Tz4rm0BH8L6HNtOfepqWAFTM9Z90JD+MuW/utwrvF+Y3+dO4kgJU7fMcAu7phtRiWoiej/Kb5+8z
/TQnH5fG8+OM1M5hs1mC37q6t21jj1GaduhegVASi+i42Xdlk9f3daZt4TS2frAOLYuMpm4/Z4bb
xZtXwRnhSs0N+OnzQJsXDTmMHK8UHX0qLukNALYmV99ruQZ8f18+WxX74/Z9/cEbRzNEUcL4Y3Wp
t7fqND2ARWO+8wvTi0aoGuwXi7ZRxZo1AOvr8FB1aLMgRtrum26YTnlTlVD524Zm5wwjiVzcxLeD
PTsnFMww0KXOo0qrXuY+GQ/TnOWPpMjzEJrf6WfDmXUW+MWE2m2aTtqNS8v1ULd9F5ipnp30gvhH
Q2N26G5ZBpEl3TvQQV8iqs/Trmt7CxjdIQm3Zs5ucnNoD9P2ZxqNMIPfDiixRSaIgxRhh+SAB3Mf
Or/QaMRT88KZ6G5u0hvbUMS9tQNkxNpdvz8kR+7F54WTUBvBra8lfYEHUwIkf/Gh8LQbw9QU97Lk
wL0wI1whSTYNbE5ZEQ9b4CXf23yftfskUcSYKitCDJOvWC0/6Yp4Iye7vSHWJzrsHO3tt9TFWIQw
Rrcyt2U+ViQHbW7bAWhg3Q2+IvqTZQxhhQPDIFyL7J2w7nQAnlSz9CJeW73CDoDugpEjgwbOovV+
pEjBYsOUYAuorTosxlqLrMUvojotVegruQf++yWCi0BVk6Q0wy9xk8hcd0RTDFX1fcE3WJYBsORq
RWysOycCPdl1D5fE0egIBBBHwzMQSXJhuea5JEYxY7mW4bEu743xKSljM7+BhI7CMaQDObPE99pZ
fAvCGX3YuqmILfICcMD2ZsIcjkU9+z53/7Pv9zVx0M+KTeT3IFRJLKsMSxyY16dLkhuHEZSruCYv
Hp3Caq8TAeHBhNWuK1xfS5iRn9uY7HjTwJBOwVj/HlStoZIV4ghIm8u6aq+ZVrV5cmeH0uSBOpQL
mI9dMDTZHv/zH5qwO6dXCbbyiRLDP94MwWkqsbXEhOGSjmafQnXooVv8o9mhEY0uw5H2CQIfQ5Uv
kngFZ6zjPRGISV5JuNDV9CjolZKHLI1w8bSqhiHp91FBBYbY4KzTQjJ37AujKXK0ktQWZM17/XFY
G1WWQ3JLcKI0PAtRXEKRXfBst4Esij/kzkNZHTQQBhc7Mr+9RnFhQnBu9FiUxF5hYqR7rzECAwLD
zZvbepDsdPFyw4sAvCF4AVzuoApxsm5mOXYQqF1PfaF4Q0uWAgvM+1F49zFc+fLzk4G33lra2Dte
6ETOm3uq8OuBjkGzLnrngUgWDkqi6VtbexsunnoIZhdF0/XT9c0vGwAeXugJAzgEYxDmp9ZJ5mQr
0qdDGvYZWKcUh4vq+4IfLXrLBhw8eex+Laz9QhQ+JDlIgA9GGhuOClJrMfvbpj0oO3JgeFvbP+X+
F3CBFNsSMhfVZ/brHVN1ZkuYKsTzduNvQx4v+9X6qGlP1z8vHQqKJ7j8kfp7hf9ZPOJ5zkqLeKrc
R7SA4E8rp3tkt6JGdeSrbAlumzem0854osUmevLDJS2+bZMGwB5zqtAoGzuAAM/X68OTHCguSqII
bHg+4RUoiGhrarK1KOKsAbFrcrfm9JQnz9eNyLyN95BCawfHFpzicjsmrrlqE4Ki2PI/2HVQqdqo
+LwI1wgI2tEcgqsLiGgxD2T4uVkgD1VAZckNFrwhmfZLT+Zd4r8drXVhSNj43pR7XtVi45v6b8/7
1hArSPpPtkppSeIHF2aE8BkyGnqTNwjE8u07RRNPO7gBig+BnT4Oxo/rayNxgAtbwvYhHkSjSt0o
4rGNzeQwtXE+H95hAkjQv92IvNntcvmtLGOW0WL5y/wbs3YFoktN4cZSDwBKy+cVNIA0hWDJXmun
wWsAu7SsVvDa1UX2CQLN2VM35FCaN1tNkUKVPQtArctpYxG8OCAuvhwUqYqU2dkEphGE/z6iJJBQ
vHgDORkNjews+2MM2m5BKSRIXH83JdpLaSWKHyFZu4vfIJwXDXRowfSLqtSkT07YN94OHMqPeMG/
4+17YYg77FnAuw1b4SVUQ3+J59xVDNHTNnhkd91NJKcEeuLRQYQCC/KoYm93M1Q125iVxdC4hCiK
SvVH9XnB0V1nXdI0cVAu9CIdV+rPd/x6RDKAo8IPoQh5OUW6P/aakYLHoYawGzrr8rs59YniYSNx
c0609Z8RYQwj9HX0eR6zWOti0/yROebBMOpQNz5eH4zUsfAK4DUintQS7NBsre2B2/Hdm5UdkFpB
tkaFsZAtCFCVWGng8ZACFoy4uQeV2a5Eo4/5B6X7VFO03MkGgQQJ51NBxGyJiOoZ8p9DVXhY8GZH
q8inO8imXp8n6RDOTAiLnjX1VrEKJvxul6aRG13/vHwEiGR5Tx0wAcK2QybOaNMVUXLrgDcV0hEr
29VUkavhzxLh8vQBPvnPiHA6U62CyJ6DCADPcnuItfxEyB1pj2X1Y+x+skmBwFKNif+cs6OEld2Q
FinMUe1TkuVgvjjYKh52+bL8NyQx3mjoUpcaCs6Qsr0p3QNRLItixkSsRk22xqMTlmWx9Wgly3HN
l2OnjTuvGu8Hq37qZ2uPdLli8/OFuLJQYvWn7YB1HpYSZsn31ByDIol9Iy6a+bAMXQAE7//kfIbg
2/68jo5WYxLTlRwo2TJwkxgJGhhHxWNN4REGX80zj5jHZMH9CUMO/Z1kjw6Y+ZvleH0wsoPzzMlF
FL+bGnrf6xmSt+kuz49de+93Qaeq30v9Djh6XvuGBrmoBVykee64C94KBAoJSVlE7B09bVyy5D8L
wo2vExPZf4CsYpe2wfyMNo7g+kSphiAcOc7al55H4GSsfGiOk4oxW7rWnJQS4gS4V0Rdkt5tkHt2
CGBBlhXky2O3fm0SRf8Z/4mv9smZDf4bzvwpreqaLR649nWfhs30stmfhnGvbWiE/nN9slSWhNUw
3SGdbZoiTp93bOuDFiQAhj6FBco0Q7btr1uTL82/uROWxi+YY6YD5o64RweaLrnifOG/9tq8CRcB
0L12pRMPD2n9rkh+esUXCirzqfx1fRhSM9COQE6TU7k6wrnSjaPXuduCLHPtx3NGb2luBB3ZwqK0
FG8b6fqA/p23n4OzT8zT0KleKzb6edzP9Yb6v8HuJoZiuVWO7e3UpyiZobVLMY3SZfor9YTq+es0
YEmZVWgon8detkGpcCVzYDWqF6/UCN7SAAuiuRi6spc+vlToh0eCK4+t7mcBjb5mUoSz0o16ZkBw
BrQdU6fojTzOU/fI2QJL3/loZ+nuujPIx4E2LpA18seb4Ax5VfWgO8FxU8x7DQVOFc2p6vv878/O
gj7fLLomuFvKL9A+c1U8MdLPQ70ApGpcI07M0Q+Zy3KQRKM2VH612AHh2Tum5+z7Qr5hQdGxZATP
2nIL0+kR4/jfvi9Mv7EMreNlXRF7c+TXO9WTS7rVwdXMOY+AeBflcDZ7cikYe5Dl3X4b9houDfBZ
ztdm0xTzJPVWBPp4TFiQidP4DzlbZn8w0xYBNK5F3QkA70Cnuh7as4qDRDYeIETQCwYAGjLwQuza
jsuclPWMrCyE15FjqsERs9nROBiKW1iXDcgEf5OG1C9aMESJWrNoWyNd+MmVTYcsaT6RAb1SEylq
kK0B+0Ch+lFmU9Rkh7naotFfg65278tkOYBg7uCqiOBkjm5BVBjQZOSkcS5cTnCaIi/ZeKiorfPx
mc2K6Ez1dcHNzabrpynBlcC+mWtkqlqyZJN5/uMFL7dW0vZpuSJrl+2bIVob8JQ/X99IMs/gdH4o
yiDFCbqHy/nZvLWe5w4xh19aQfvJvR3rcOlVyEd+6Io3NOcmh5I8MNyvOCVKqi2MudhPSVoGo/2B
oYWzPM70qfV9EByoik3SZTkzJ9wBvdMvK9jdiljPP+MBqrOn65Mme0ch8wwsBdRHoc/C1+1812aO
U+aJl8abZj6Y47xGWbKuwWDOp5ZZkY+MZJqMz+Ok8jdZXAAGMRxM2MTIcQiGZ6KRwtdB7YfbdV/P
S2RSY78Y7tEw2Md+9nfXx6kyJ5xOm1EvXtvAXAZodTsv+9IhEao+kL5dH4Czi66bk/kieEeAVAYJ
MsovfFnPprWcWlCVbjmYV43iuTNL4EdL1CtIYI8qhS7ZzkKZCpIGPpCer+QMctLPNpsGsKQ60dQd
QFAFJND10ShMiJyhWutbDnM5P2rzrNMvQ/pr8X9fN8EnRNxWnC+Js/EDSioetqy0a9tPUa1au9ty
+JapVIhkQ0BBGCkcztKCvovLBVnyrE49Oy/jpsP7wFpuLf2p9VTgUNkoUGQBSytsgdJGOEThZcgS
eWUJVfOfTfpteTMtNQ81z74vnKJNSwr4Kwi4oJgI8FDZK5LZMrc9/z4f35nbVmCrTkwb3x/8j8AW
atkfTfvllIrHoWqW+FqdWUF3pgeRvqaM5+FhvbOZYhCyE/p8EMJWT8eyqFG8wyDY3QzliK54qSCM
kI63aE1pieq1rpozwbPI2k6uwWBuGUOIidDkyV4PyrSGyopwD0D2bNUTxj3LGoJieM4sL9gAoS2/
vH0fnk+ecIk67pj1+YDReO2fHoI4s4q8/bU+46UPi4dJo3HsIK3KuHT9I5tuS/+WJDck+Uzz34W2
hFPzxPpfpn8z6ntTJ6dJtYkUU/mXwO3M/XQ331hV4AckbbguUZod0w1d1DfvmEiPy6ujIArAs1Bv
zSrXILNBga6yDxbgKIrPy+4z8G/+93khGKwHv+8MQDZjdAsV9r586ctdoh/y7PmtwwDaDry4wCNx
FiqxOzJb/aqeNpR18aYOLGQ4J0WY/Xo10IqLwjAE4sDAiVfo5WGA82ZxM49VMfowgzn/BmqkXjst
lUpl8vUFAJ17kIHBEFBjr6JDuhao07mgx2vb52l96s2TYSsOHpkJKN6DpwKpDuQehdPTAhJy1vop
jxvC0BkAMUtFOvj1wYkn+pkB4eCcrbUxaQMDtGYB8AhM2WMnsYCECdgLgHmxQfMnrEahexPbsrqO
b9f2cz9/uu5MkgkChAMVE0BS8EoUeUOQm539jhCsdTUEjDSgrKwCv1FVSl9fAHAosNI4SMuAwkMs
2Thp52ylnVUoRD/WyQ5g7Mcqf1wQqNfDyWJvfr9fWhNOZtI4vd17sFYe7Q+5qjtfsiAmhCI4NgRA
cDRxXm6PxfDrpUvzNiaFFyxPHpsV+09lQPj56HAA3pDBgFdEIBRcxt31NZfs74sBCBdKQxZX21p8
v2m/LfZprkO2nAr749utQH8IfZRAD6J1U9gZebGwzqdFFyNuaY+TedOnx7I9Xjcimyo8u3EY4g8E
eMJatL2e6H7utrH9q/O/WMbn65+X7A78/H+fF1ZinHONLrrTxm01hXQI6zHyki18hxEHUTZENABr
E29f1yVb3lpFG7vjqc/8YESfZr4qAjzpSMDaYwA7iwfe3x71sxuWunlOMmrQ2O3X5Vjm1fRs5cX4
2Zo7P7o+HtmagLjJgDK2Blip2Dxbt51tF3nZxrS8jQ3y5rIY4CVnX+fOfTaQ2tkqxy7xdWaf+rwN
TK0N+vnN7QAwAkJP6O4CPwVm8ksjpQ5tvbrFktB0ARLzZl1jig4WlSqkZKZQ4Mcc4fQFBkxUC7TJ
mrguOBViS3tsm7h8+0JcfF4ISAguXjJU+HyC/dHGqmNK4lJAECC3iIZGg6u5X04SKGtct1tMGk8E
3Tgd4Oo2qomRv+lMEVlJLdkg0kXGlJsSrkBbK2rbLDYaw+eCErTm+pSHM0g7rjsuX9XLBy/H2fwz
w5frzLUSRKFTYsJM2X7p+gVIQz8w7IdEuyUkNgkL5/XXdYvSgfm8WoEHtoW240uL3dA0LN0sLP1S
BxAeWekDqRXnsNTJzmwIkwd9MY3W3Ebe/wZ7e8S8l+uDkFwnPBsGgA8ECIFaFvzAI05TVlCyio32
btueSDMe8pEetXlQrI9sJOeGhK3v1oVHgNUEjVqYl+hlW1SBr2Q5oG3DqbAcdIIjhrhcjsmtWnSZ
cupY41lz98y8sVR4KMlk2djyCN1R5n3NLABm8gVP0wmaX/5HqwCruvOTuV2wzbvriyKZqws7wlyh
H9OvxwF2LGcOaPXcqQjnXr92EFFz8TJ0MXNKS+FqbNJ8BRQKkjC+0WGneGGbGsEw6CGAfoHZv52f
49KccCKjepiUTQvW2rL82tv3frIbskNjRddnTcIQxN8JqFlxNAHoEgQPYHSwtM7IwKCpg4m/R3tp
vdchRMHaz4v7zQVneNl8Strl7Z4NswgmOUMW0JPCHi2B/EF6t01jNHbWz0vxP36eO8vZwbYZY+13
fgme03IIc4P3qipOaL7awtF5MQDhDBhsrfT9HgyH6GerIoceSP5Vy9B6vEvC60sk3aM2uhjQb4ia
gghqRhRTFlUOrs6q1p504mc34CMcbvTmHUVS+MKZJeFwNl2KHlIuF+L1IL8Kq1YRyUi3KA4aG2wT
oM4Q30QmSBJHewaBav9LWw55q/Bl2UThyYgENNQFX5NOrnNPM6sElfeSTs+M0V1p+rfwfEVgKRvF
uRnhHGD1bLFt4ozhxHiecuvjOr5ndwClpOGWRPAKKr9L901ce+jHhuVxSm/X/rgcrnuU7CSDDLsH
YjqQDWGuLj8/jGZBqWlnceNytkUj6gs/KuiJZvmNbipuY+mq/DMmcupbGm39hrqAqm7lLkvtrxDi
CKbZerk+JtmqIKUO5WEdwbIrns4gD9Bp5cLMxE4vhabY7fKvY76AugVmSaxQeWlrou0YkOTViYbp
nrydt59Ty/77vnB5GQtr8O4CrtpiT77bH0CaEYJRQHEqypbi3IrwdoT0n9dZGkZh0097kn11XIUB
mWOBmxbyq6g7AYEvOFau5dM0UGwN10Ardg827qR+YtpyU/hkl5FClWSRLQu4ZWxkcpBWQ6R06chz
47emm2CfIFwLPox4Sl53Ktl4oMWFL4NRCPrMwni0WqusHJ0D8cJOznTvgaEdjR5+lP++bke2MDgU
eSDOLxURxWOPW2WNRgc7Xl0EzpgdDdLee7aKyFY6X9B6hlQyz1GI2lMExDj90mG+2rty8oJ8dBQT
JjcAhThQBODoEklkqQ+kVasvYC/rs50HCfBCRV4sCyeRoOBcX/wRIQKFttwr3NVbcHb1JCrmJBit
x3HOIvADKMYit4RYD0otCI5FTE866N7gsRXxHrRs3DqYghJkCoujuN5VZoxLH96sqkw9F2bSGXUH
YJ864LvpMBy85ct1L+PeKoYskPxEjZYzsr1C4bSQ9zOWjfEANmDm0Z73ln6HJjNnxIs/THrFbS8R
oUEwcWZPuMVoAhJokEWk8YpAuQFQxez3aFhtgnxfgccsyoH1o+/IMFwYFbes02VFBjxmbFZhW0VE
pXQu26ou6Ow5IY6DDK9w5Ogg5jJ1Ch0A37/PpzVqutvMU4lMq4xwnzkLXydtdYoK9Azx1n2a3B5S
TDfuqnr8y/Yq0oiAKKO93EMkcGnE9I1lLl08LqnzzKan1TpedzfpIHwXTZ/IMUB5Q3Ds0TcN6kMw
Kh7N/GFc1puxmeMJ6iTXzUgasJDCgIIx52XH88wRJousRudBlBJ2WjJA6zk5pV2yN0kZb/YSriuv
5lkhncYAQhvhmMyRU72d7OzyNwg3q2PkdkHtLouJv/e023VSFXhlN9H5IIW9lFl27vcmBjnNtwV9
Jlazdzcngn5IYGmKg0/mGJ6u4bEB/0aIKDwJx6V12zlxEaaz41beuDfXF0zmF6BphMglaGVeQ9r4
besht5XGjV4/zotzT4z5cUDHxHUz0lHgJQB+LA1ZLrEvr9sQlusAHUIaYh32ZUHcP0Zv56qXpuxQ
BYMZF512OOBCWHnIjSzgNUAs3VsI2ah+aNobv8qCFORjmT1HNv042qo4S3ZnnBsVvIEwo2YG07PY
46xWTQb433OXJWGmqXxBtljIdPEB4pgAwPjykBjqpAHVCIA9s0fvM4KSmU/zMPfHX29frTM7vlCp
Rp/9NpoTGs0gtBKlix5lKlYG6XXEtdqRStdBZfZ6pciSGMOWxYvm3LZb+zGpvYdmJIE2pTGa9z9B
sBZYUScuyzEiRbe7PkLpTCLzjeAFmwqgvcuZ1LxpTbQy4WuWfUDtMYb+8SHxzPdcUKDRdDkKEQUW
8ThEY/ICDOwMKeN2RZnrz8Je3FaVmJQMBl4NPgJgvlAyF+8OWqSTZfQVWisMiIva5GYb5gPE3hVH
hcTPYcaBVjXCPfB5CpsrBTlVbRqYs3xxUcxeQOzjhCl5TMffb14cEJ2AvQfKddAqFxEGU5vNOWXQ
MzP64iadzAPT7dAYHEWVRXImIegGBgDcINBasAUfqHULdAugu4iJd0yzg6o0L12Vf58X2fqMbCmY
seL51RIQwq0MVIu/JkNXXA8qK8L10ADfmuYlVOwGe0Bk4gcECbC1UcVAsswkuPPBIAo9CkAlxFZu
0oPqbEHWNS7Grz6p9t2UhJXVRoW9BRNoD/Xyo250gZU/XvcFyVV7YVeIW1Lqz7bNsEg2uukymoEa
7nNCb5oNTHOZ6vqQeYSJwYEUAZ7+6oW5TstGumkmDyj3fK/qJhzy+fPbxwOAK9qs8Ce6qYVNNDJn
NhwL2mo6+9aP/U4D4M3/CVx5RCpFp61kv7roSeMvZuThXHG/dm5PgQ3vUugzIsr3IMaV7LYRbXbb
O0rI/BB1APpEkz+a7C5PUyu1kIunSGXU67ArN/04Akzjd/bu+tz9zUMLb6YLO8JN2zhsbGlqAnW6
kvuE2CGU1/eLNhzy7gncLwdTr0IrGcMJXV4oOx0Hrw0XqmoD4OfCtV8hnBusgM4VePpwOzIzsBgN
6xIV8+W23L76yRyUGqigtqfrQ+cju2JTxI4Vg14DcoXAxnUGZAo+pF4RLiO7H3vjYNM5dpgiUSjZ
Ci6iDHAB4XB8LdM3N0XHmhY91PCwqGyHaFA9gBUWxCGNXWFOJvMRzOT3ADEHDnt5x5wB1gCYGuhZ
8fK59Mq1NNsZWZ401hvQJEYr5FD0yC8/dfNhfgfQC8WAf7b4YM/eiO3sQzvQhJRbsu5S89atPlqL
ItMtOQlhAulUCB8hmBBrQ4uB0kPm23iGzrd6sa/Ke3CrWw+uqgglXZczO8K0kVFPrYSXOU3/cWsh
SfDz+rKoxiFMFWTBKejO8P0+37nGsXdCMPJOL/7b2Y54zwf+49AyFLWEm7EjPYEwVI2XjeOmR29N
vrSL9TmfLBbMK7NuCtD2KS5j2dDwxIHKIq5ILJZgctYar3UXBLC+3aQfvNVPowxnFuej7cJi2vy9
P5f0z/X5lEQALu4TH0K8oHV6FS31g2UMUGyBUQjItf1PlBZ/JqniLpEaQQIJqXzE7Pjj0r8HHeos
YGtNY234yXwSFMtnECEppk/meWAL4n1pSH7h2ro0YjcLc4YVz5ukGILFbgPV+0m6PnjQctYohMli
ENN47kAAMMxiGrjLbe7fWh0qLV/fHlciywKwIfimARYR3xYuRVsGLRq8LbTnoj9l3dsbjpAM+GdA
5DzFYWPNm1Yj/eD8zt1dWodmCbKbwKjCxY6ue5d0TXB4otCOEYG043JNxrIa/JGleFGTE9l5nuJN
IfMrNIXjfEf963Xxi0F/Ymw6jzx0Duhx1hb9MCAMuhvnRNU2JYuGziyJlS8IiZsspajg85a9bXic
ahZCijao7LejP110N4OHDpUvKKqJ4cGqJc604irwUqgzgWjfu802vVHExbKA4MyKeHvWduWPNc/b
uF71bJjTBzraR8OyP6ald0TsGfrl7+ueIFsqB8UknoTy8GQSdmdnsK5fHS7Pwg51xoLUCE1LMXey
RUIXHTKHJqoiryTFnY2WAHoB/2CMW6BrH2od8ZQ7BJ6+uz4YmSFUEVAX+atYKMYGE6nmYqEwlNjt
KaFpEmQWOYBSNkrp9o7CGK5tnuqAU0DXQzg8U9+ZQH+AtlGqGyGE2ty3M6vyMus/A3y0Z9GHj/YF
e9LQ3D7boG4GIfP0jmMAFsCrZQFtDgEBISO0tWlCaGqh87UAt7XWBArnkqwHYAJA83GdIrTyCiNI
7Y0xb+I49mytAoYtSg03dNPppR9+XF962VMWoEr+MoI7o4IsbNB6K8oxcVBHTKbkzuvpi92NYQYK
ejQ7HtN0i6e+OPmttWN0Uj3X+beFOP7ctngKOdWSWymF7Q3lFnO5q4Hzm7VbRuZdYz93fR6as+Kk
kJzgMIkUMm914xnYS+eokAPx0wqp1y4Hff16WLQivD6jkpMBVIzwDaTdMafiZhqa2V/8pEennmuH
CHoCa7ajylfVS6Vm0KzBJTER7Yg5ZNQEl1wrN6S5TOekj3roeckxs3xFnC2bL1QvkHHnipiQsb2c
LwA0HEo4CafpHocUjO+KKEdycuOuAwb6b+Lp1bOk7qZ2gFeiIFLWod0dkukIsrDJ8QIK9pjaVjFf
SIIeD0lBvM/xnkMjtLB1zbobtKExSzxXabgWJSraIGAxjm6WHnt3d90VpJsLvSK8Ix1luVfMlZQl
fVf4XRlrNA0IhMKyyg+yScexNAcGSPD9EfomL7Wteh79bXYXtxZKwzzZ4aOmKm5rJCXdbDDQQwis
mXsL0FMVZH1v3bJqWQKke+rIMVsP5ShKwwT5RShMjGUw2fN68pwa7HNOc5fkfdEHLHOLJ/CSDGh2
dvxdR72XzF3b0zhby65F/KoIGGWOzaHenHINp6wYMTSGN9re0Ja49cpP1FqBZbJwTVAVkEmWP0GD
2H+GxKDBKWm7guqrjDvHXwKq5TdDl9+5eElSCPdOR2RE7/q5iRbIZegp3RO7uhmgsXbdR2QbDCgq
JMU5vxz61S43mNN06QROnhqsBewwZ+SYvaMACJLefxaMSwvu0o7b6MJCRYNBux1VqjKyBUMEhHDS
wz94FV1+3+w7s8J2q+Ox3k599ckDHURq/HrHNOH5YAFVDu4MkRyr1Y2yNr2kju2JM/FElQrnIjuI
wLf9nwHhzs07y8zaEgaAQtmP1bibV6hjYLf8Qd3mNPdaHaw1yaLrw5JViJFdQBMkF1NCkU44jxZg
kDuv8CvQwtLQLPwwdUA6Vb7YeRMw9wRFZX96cJxq73a/c0B9rpuXLd25dcH5xmpqbDtx0XDW3iW9
v6vNdO8NKrAFj4XFswgs1KhiIMkLcTX+K84CMuAePagSpDVyKENgjc0RCqM3SdaBJ6QybmbkBUpe
+ba802ZMX5vVuPWW4p6O6cv10crCKs/jGGneGIqj8fJ3MIgNj3XZwFE7NAlbft/uSMraHQjRxiBL
TarY2pLZBQk/p3oFdAr3m/BGIE1tssGnDcq8TQjsXpi7T/r06c2DwvGOjAeXVsbBLexuX2vqZV1w
gQ4FAEfA6QXMgVosFKwDqEBetyU5qy5sCQOCIrJdJ4lXxnq9t/ygNMLr35fsQQwDLBs8xwohPiEW
NUc02tkLWgUL8ynX7V3S3rHqT1fdj/V3yGAqrOmS8PPcnBgLJGMPkHQCc57xqEPHsrvRweiaVfe2
Bnnp5T5fIXLyo/XGYF0/svRpXZaogeju/GNK/jTOnvh/ro9fOr//xi8m6czR3Ca0+lbxMu23R326
uf55xfT+PYvO96EJMZ6elBUoRUjob4/Mg1jS40Sf0uRLpX2/bkxCD4SI8WwwgrO4jT5Mjp/DWo4+
8u1bn96263eNvLTe7ZCwgCS3FR2ChBkhLR4qdoPyTNBYinhftgfPfwWf8rMxdzrCF1ztVUyGj2Mb
VGmwqagzJMcKBspTQg4vObt82s9MrK4DAdn/I+3LluNkmm2fiAjGAm6BHiW1WpIl2b4hPHyGgmIo
hoKqpz8L/3v/XzfiNGHv8IUvFNFJTVlZmSvXarFqudNvHKVtHZ3tc998BHpvf3tSl0fzr6nZAemh
PuXoBUzp7K7IWgjTH7o1mqCFCBnJBsAkUb9CwXme3ASErKalA29dexAaI1/9wYvkPQvb5MvtwSzt
dsTh+EEbDXdoJbuet3x0caF5uPpYtq2hW7W5/fNLy3L58zPHmNpd15gWxsGzPWWR7oH2FKCD3W0r
SysCuBCub33quppXMLEp/M7qzPxcp5HODkMDHeaV+3PNxGx/Mb9VdVXBREXtiCUP1RTL/4U2KXJM
aFAAghwdUfq8+03nRNqD4eLBEFD3PmF/cXVMmCrcvHgMIfVzvdial/VoQ5UItus+GE+gs1l5SC7O
Et4MwD7iFfmhAdLu28zh+oBnQ1JA6kgPmbi3yYo3WQrXECOiLRHPblQC5+20umEKWSaYpbr27nuD
Hiod2GsHxI1g9UceLTS5BjncxAgyXr40pAxNSD/e3nJLGxv0AFA5AsMhwfm5nkpuD1U9DAWDHEKv
b6Fd5mwgLlDs8wICZR0R5ctf2EPUDSAmnieg6ri2J2y/tJuaFWeKGZXIzOxE+hmFqttWjKXbCUCD
/5qZhn3hRqc2DcsfQa2QDe79UJDAS4oTy9NNabt3Kehc9DSPSqSHUlcdrdo8iBKc9bb45nTZl85k
p57Wm9oiD4R7n1a+bXJFswgWnTvo1kYjGng659neKUVm6jJmZ2R9fxDedYhc0fnaQz7kmOTg/BC5
nQdcl5C7MbJ70vIdSLHFyu5bXPiLr5jdZYYeKxOShnCYEsK7b0qvIKvZBq39+lfDxfaeGmGx6rPD
muJ6ri3usLMlswdNK3c6M3ZWiks7K2voXqYnMtrPjSsf86J8JXItUFke6H/tzxF3LJXgbklg3x9f
rPE5sQK9gbjIyo5b8hgorOGWc6ezNHfdtCo47+y8xCh5aHWnEv3MOt3enss1IzPn3dpQS9QZLc/C
+V52e038UOaKa126sCcOV9SJAWv5UGflrfTdJCHF2US5Xef3UvNDnYx7jR15Q1bGswRVBJT0X2uz
axVMaqPNS7c4u+lXlHbQLpWGSJIHwkK3eZaGSQOO4eJo2w9orl1ZsSUXcWnbunYRNbdrvTBhO+ud
oLBfhJ+GIJgNCA5fm72iNrdyqSwl8K5GOztyLnIAetp4xRnivNuxBWmn/mKM5abvn7ypRZxvDBtC
i/2a6uzStnGI6U/UQjrak2c5FdFUictUh5wNmjo86yjZN6Nfg+oubRwk/LFnkLmZGDuup3Oo3baW
CTwuV82Lcvy7ojSOnU5QzRrdA43XsBSLe+fS4DTqCxffgrq5GsAOfu6bLeUBCGOVFbXejuYgQw2E
+cTIvlvDg06jmPvu6aqeyp3oh58XoC2i+gE8AgBba2G+q8zN7QO++PPAGkzXk2F+aMXxmZ20JkFb
UQU2sKJ+4O3+toGlrTAhM3+nppDsn60SI53fKQpMo3CeRXXQ2uc4W4kolsbw2wuC0NFAgmTyxxfr
0lXdmHkWVC7M8q4Q7y5diWCXzi0Cleku+S1SOYv045GaVSowhBJkYpXnRHWvPSFBg24HdbYasSlU
8Xx71n63cMyX/dLmzE9lDKxznAI2Czb3LSvzECw8u2SS/G3zTQ4K3gRZ7r5gETqcthVPtzGhEVLC
SATjreOVZ85UCObtrddV90WX3oOC5FA6dYTRhGmX/szsfEPN/q4DTZpW8MjrOyi8+3dW7B64TTZ6
oaLbY1rcCRa8AcHLGn0xs2UCSluBb3dqKRSHvtq41a74cy5qMEcgu4pnCzwCEEPXOwERbOZ4tEZ3
bx8hw6ORldOy6AIuDMxLpyY6rxIBiO6ZOF7gWAcJAlqnY1uiPTF307ZPnfajAbmZ7q3N3uIm/Hdo
8+yfZUqOJgIgkHsNRPg8aNxPyXiu23NcdSFbYx1dPFIX1mbbr4gHYiYmUOhFJ166VEYiz9eePIsp
lsvJnN2HZAQw0S9QzIxJvi9bEojGCXLSBJTaBwJOPV6qz4A/vNom32aF98QcdBo5VpiO4A4cyNvt
/bk25unvF25E5KgXeVNt1aVgrexQV1Ir9/HiCbiY1envFxaqMRboxsChNqBfJOO96p6tNXD32j6Z
nTLSadR0e6xcVokwtj9JENUl7CBzsc2rH4a/EtOsTdrspm/zzqndGAdC6+8sSGVkfCURt1QKxJnG
qxt8ML+r3teTlmSg9VUQ/T4nkJgXzec4+4Rkgh6fRuOpFCfPedZUG/D8VdTvBeMBqzY2hKttqwuY
2FXss1F970Yoaq+Ulo1pJj+46IsPmzkbKt0i4RIflpOTqLLIA2Q+ac66PJitjGoLoPbq3JvfVf1T
L78Jvk3jX1l7KMWX2/v2/3OO/neGQOh4PUPo/C8NyuD1mDJCrpHTCHhfQI1y6yAuUZ0etODqSewm
0sZup7o2tPG54J3eG7F+BK/Tz9sftDgxULVyAM5DdX/+MhESWma1RCNxK/vA6g5oNdgPWhy1zsrF
v3ieLgxNZ+HiPKmht5UxoiHHNuWxRF26LZu7flUiYOlIASuJDnKQkAGcMzu2Y6bFacpw/0vHCdFZ
15IhrJ0kgKITKC2THYvXGqQX99alydkpVjJNGtXA27NWhLTf+t7XEXnozn/KqR6OOvo08jQa288j
3aJbKDS1cUOGU1sh3PbXJBgWnxFQ+HJArQyc1QcUheFrFqunnqRSvct6B5nJoBj2ff3oCBqI+pvd
fR7z8+1NtORYLm3OZoCYKTPE5Fgcn+7rIFXp/raBxVW9GNTMc5VVGxsqx6Ccod6g3Sss6y8+0QLV
dpFhv/TJ7ra9pecKQkiQy1soJn5gKO3aPhtdiV3U1HQn+BgNsYMCzfBApraR3FwZ3vL8/dfcPFKx
TJH1tokdBK6xGthysTKcpbPngtgd5xtoIfCDXJ+9Mgfjv6vD6ZjA9zpi56ALmJbb23O2fA4urMxC
BOxlu++BazjXAtUP+WyTu7LId2CgGZuXUjzb2WNs3kOZNHDrTzU4bOP2eey2RXG4/SGLm+XiO6bZ
vvA04MIwtbjDdwh1X7z5WSjaQLc2jXdP3LUxr83szN20vW4OWQZbafpNY0/C+Qn/SennXNaQCHzj
zrmTO5J99fhOuHUwNd7aa8yIi4Eu5LWwwkh2A3Q/m3jVlUqrQI50tsonvXvVZRtm3T7LnABUwqEf
Q1XOtQNCnrK1c7kEbMGjfmp0AqDEQv35eq49VSsKIjs0ILGBbzrb8J47Ib9mTl0EaK3/hxDONnpq
xFuHdBmA0tkvKs3mpafl9yFr15Ioi0uPXY6qwiROPEe4uMMIWsWpaa2xmw1P9HMKdUsNrzDa5FvW
5FEv1l5/CyTaBqbgX5uzwwUv3Pi1iwY9wDdPADptRG5uWNlsPF1utU5EdpE9tkX7bczivV7RCK4y
qjt6Lywz+oudf/Eps9UgnjDLYXoJ2NINQK4d0knwrwkIZZvB2+v1+217i7v/wt7spBmaKDVhwk3q
Lfw++suhnvNLuuzbbTNrqzo7ZJ5IBz3rp7i12ZeWH7H+re7gwWIeJjoKbdhrtw1O0eA8Wrxc0tl9
5pS8A7M//DFNypeYlz+LcTykcRWUEqS/dm2HfSk2KJys3AOLdpEE1y10+yJ8mSUvPM0aGARNkD9K
+weDtfelXn+BwMGmYPmdrpUHmqvIFX/Rr+jjiW9ayC1BBmSOqqpc4C6NEv3Fpp/vqaoOHJi9DliZ
2nFWZnZxx1yYmpb6wjdXqVHFdorDYjG5EYb2bKg+ElmxAjaaFujDAqKbxXV0dHp+qCMVY0dtrsNM
XnZBS+9MQCmKTbOG8lm8ty/MzPZJKXuz1nyYMePuW67Zv7LKXRnJ8pb4dyRTpHI5YVYSF4OCRwPV
4kNqpfdm3bNAk44AwA4Ngqx5V7ncVBLaobcPwdLgMDY0N5lgsQLq7tpyAnZPMbSQCXKaPIRoRxDz
lbBkyYJvT6kfgGMhfTtzV0PdZ4awAfh1y0N3qrP/48/PvJPfaBmSE/h5rfgq6bd4DdSz+PkT2SZw
GHhszIuj3aDh8xUg5WgEP9GkecIRWokvlo4Lav3/NTEbAvramNUbAHjbXkSdsBBhujZLSxvs0sSH
Za462js9orYuvvPB6uXWAhrd8rGQfWjY+T+4Rh+1pAlv766lEwq9y6kIC6pFUPxd764qUUlTpgr5
JIqsnOo2ltW/2Sw5Ady8MokfTSFXDkwcuicAKcO/a1MltDpAHA1VOmxB4B7pV45IpI3dp6rySHR7
WAux2JSYR5htWeCRNedVe40Wys8mLSXwbYdK/QT8IVAyC7Rq1w7vulHjGCHXQ+gm09ZeoosDBV8i
QSDoT+o91wN1+06ZdlxDWIkM6B8FjjnUh9raIUJrjICAz2bN4sf9idGiWA89OwACzXntaByAl65N
POr5oL2CFBpyuDkSPSupg8VxTRzpngvoKjp5rscVDyrmkIwA2ZmEhGnvNBtm2EfW+/emXCNW+3gc
MKILW7MTR4imfKfBXZi7Gbjxtbu8MCMh/W3dxBEtio3e8aemECttnotDxN077RhoFs23jcpJTcD0
gAbJ3o6ackS/ajIEPu2OOYd+3+1NurRq0EsjDmDAyL7Pcz4qHmunKsGbY9Y/fQkUJ066q63EMh+9
IyiTkH74TYKof+hNMZvY4GmLxJIj1YikFkfhja/xQS0ZMSdY/SRlgT04ux1ds5eD3SFgqrwXdFoE
TrHGObA0V5cWZgHLMDh57E5cJQq0OGWF6j2iPxpbmz9fEkiUAbxLwD/8QYItMWO0Q/SoHKr4yLVD
SYJxWPG4i67p0sa0By9CCZBzJXrTIaqVVRaMPiQm3opGRiTbxf0QDOZT3J3k2AaG/en24KY5uo7G
EEFcDG62SqB1NJiy8CzJrGZTF3aQ6l9SNJzWKkcZU4CAYG1fLK/av9M5WzWtM5JGOLBYU+dTXzQ7
LliUgSJt5SQt5Dyuhza7xlK3Bc5bwlBR7HjySc/K0K/2hvkrTb83LI84uxvsNzQQBrZ1LEDJbfci
tPqDm77cnuMlB3Ixx3McSwVJOMigoVzh6k0a6IPzbJb9MW/Ytufm4batlfX0Z/cM5Ynno7aOLL9/
MuQ90vu+ngcxcp5EfXHX2l/X9q1vXu9b2orErhw8/5T/mNN/dLNBQxE2bP2jh4JYXIIDpJyw/T+M
4en2QFdNz24eCnkT0xymWeWRXr0DK03rfwb/LDzc6PEXSz1AeSMgA/u/uYM5XMJAq1Ceahiy320K
8VQbh7FfGdt06G4cynm3Haf/eygRFb3ltnlImnSfpRDS7lnUu9rKSVn21P89kf7M+Sh/tGLbw0wK
4xd4uwMpPt9eq6WL+/IAzJyMl2pO5jfwoJpFglQDM1IHolpBO9BQpHet5p16uzsP/V/gNCcXgAc0
UnAY3xywNzZVphUM0YnlpbvcSANlFLtWiHAoq1DV29w8soRGXbHNrDtvWKlsLS4jGAJMMFAg2z9H
NivDaJ2xgAPy9dMYRyTOw0q+EO2TBDD09gwvm5rKe87UQzmH6pVJVgtR46UwgDjODLsqqpJdSiJn
rYax6F/AYPk/hua+zHapPmYTMiAGoYvxVlcimACIRXJv2r/c6vn2sBYqJljAC3Mzd8adIsudctK7
9F9YCVxbUUGi/JXUR9362boPRbYf+MqzftFdX9ic+bSkQr9/hawZSGjdHffuTe4Ebffg+Ctx5eKx
u7Azc2DSSvUUesKoYjvIAL7x8eftyVtbqsn+RUxhZ3gbcxPjaMZm09dmYHF34wo/kqCVacwqShvU
tG/bXLzcL8Y0/f3CZiJ9ryyhNH52yD6FTjoLCyu6bWJ1T8zcVcntXqcF5s1R6rH0aJSUzlNr0SNI
BKMCb8la13coge+NUa7YXnRkoE5CBX0C3szfVCXaZHVwL8KRlW3olvcJcEEQiklf4kxsvfh79ecS
Udj/KN+BCxklYDTOXc8n8M9mCvQSBW+Gsa0K/9tQZBHydP/cntNpK3y4cFArmNpgobA0L0KBlM8W
XglPxbI6HPxvtbsC/VozMBtHbVRCkQSXZqcV7+MA5XOSfL89hsXtfjGG6RMutp6nZUNblDDhODKw
6LOnvF0ieFB1T0b2Zo9r8eWim7iwN9vqWe6qpK0wZ9xEdulTOmjB4G/XBdYXpw6pOFA5E9SC5pmD
NBYdrUewQGR9CHml2NvdnrfFI3vx+zN3p+ldJqFXCUCUFybDM1Sp1iL+pREg6zIFGBMfwpwBqk3B
kOlLFyOgZFOhwKK30Z+P4dLCbAy91Po0lx5uJbBW+BiIbdU7lDVvW1m6ZNG2qqM3xvMnxPj1DlN9
7WZdqeGSBdeH2fQbOXzRkjZQthXm7Uogvzxp/xqbPuZiO1d4tWdmC2Now9829FHz1iQHFy0gDYBW
XGRuPgDGO177DfMIwr7MD4oeKL8muD1haxZmy1JT1hV8dOj5k69eM/ft9q8vHUBgAEDuiuK5D5KD
6xmKXXCiJsDEntug0vZyCFFQHdd6EJa8CmgiTWRkUH/5kAdXtiCQlgdvFS3+qQs4R0pD0C0GOU58
mQRWtgLXWNxjHkpMyDSgnWx+2n2eDNQdYE9iY8X8a23YYeZ9rgx7J8mX2xO4uDxIj08yh1M1ZhZc
VQBEO2OJNBA3PnfA+/y8/fOL64M2a6TfoeEC4Yjr9eGxpTGW4+fJ4Gy0boyU7YLcnIZ8WLG0tEhg
TUCMb040vPMwn6NqbfY6IgJTOGE7ZGGmPZTVXd0MUxHylKb5X2xsSEOhnVu3oVMxp9XopSc4CC+R
2yojETA9vD1z5uKAkJ77LewwyexcT51fsTguqiw/Z7LX0V7AULVOFPLEloPa5jioqKZgmkPp9d0A
qP2rKMFLkDox3zAFce0iESqE3L2xG9ps2GggXwvQh1uDe0QOj5TUQ6AS9MDGvvHTrmSFRrm6jkCO
jC4izR9RKrb0iGm990XUsVrZ4bP7xkYKHllw/IcUvAsA88yL8sHqYq3oh1PPaVjqp8b+aiu+MoOz
QO23EeRqkf2eNEihT3Q9gR5ADj3LKnnKGq3GzQbBbNnoDQPawhyOaVdp77ltJ88WKfidDUqWtUB4
6Wyh+ksmJYsJpj2LDuqs6x0CEuKzlkIqRYf+Gk7BWhlwNpUW2NT0SyOzqaxGpnHFsE3g/3ieBR4S
xoP1FxfRpZHZRSTdhoIPA0a0oPS241rn7OJE4T0JQCDelB8KI1bpg80/bXLQhpD2qHMHAiZKy1bi
zyVfZHug0prkyVxko6/3gy0bOwF8En2nenbUmRYUotygUSpQtb3iGxYXBYRdaMJCbRY8UtemXK9N
Bid1srNu13I/ElaBiTd2A92t6f62n/ida5rH7YA34iyBf5qAOfnalsVckjPNRg9ohzYkR+GcF6Nr
PTp2CU2J1Bu8wLPKESjDuN+0KkYCeWy9z5jqL7rsylAXdhW1YF86uJqwsXeECnSntpAF9psT7twm
snQNlD9dM3xmFOKxtGnkEb3cTYDCd761SzzxfK9Kd7HURQySq8Z+5Kz7oguZ3vmjKCKkeOyNxyg6
N+3ee/BQkgpV6rnnAvFNSGT1GcwZ43Ojl2rnWP1npKK+SV3mz0aCrs8MsKo76ZF806ERCURQeObJ
/LsuebLrVDbR8wDRVkqFVJ85voi0yaBr3Jv3o+vEQadTJ4By0QmE4GQ/VK4TdEMFL8AKGnSCfdF9
+TUF5UsINInapvlbMX7y1FMFtCR4V3YgX5PbvOkhAlOqII2zIRqA1oLgaStA4CTDKnHCuIJamGt4
u9ovioi36Pq0Kgs92jbSn5XFqrA1O+/oAfYWclTktlld8b9xBUADAESILvSP7Dt9xVSfCzx+FRg/
zKYIlf1eiRXXvRScXBqZrq3LmLRnZsuSNAOEXA+hmvxmMn+jCkjMDMkWK75ykhYA2ZP6G7RsTeA9
0Vc1s8c6jLVjXXbOzE4EJY2Hs59q1aEifnxXYXuHRirHjauZ/p3R6+lLy1FVC2t9HB7QmUu2Fs/Y
cUSyYNclzFrJEy0ddBStCd5kyPF9OOjEQheO9Hl2Hn0VMr2KqI7Wovx15YxjTudH3EcGEW1rEFj8
wMPAyrjO7AZPG2oTNrWWDZ8QJP5gnqqCprPJY1L0YmfgrrknpHRW7tHZGKd7FErbiEMBfAKxzLwR
CIev9eIh6U49Kfe9K18a3w0HEDCtLPXSLQBU1zROJGvxHLzeWTXzcrvrCDsb8h39efHKJC7FUxc/
PwfxMgMFGJXi5yU98vEIwLDrbEW9seiPkv7FtvAA13fQiItVmz9L2rHSQaiEvnxG4nPiJg8EJNs9
W0NrLd1oqIUDFwYINE797Frusyoxer9Dc/aEoC/RVWxHaeVstX7lkvldqJ3vwEtLs1NIoPSMCmgP
SyR5zPpBD3rNPMRQYnUkDYGNjvKWBX477C1XbQa/O6Wm9U7SMbRkve9YEWmDGQ3D2p0+25u/ox/w
L0zNhIglEY1f75nU1Nt4iAd2btwftv3V7/9x1pSblhzepYlZgFVahuR1Jhk4/L917UviP5r1Ns6f
E/D33T7ma4OZTTIDjWhqcgzGsWXgF4dunPqYV07z8p7BhE0xEBqBZuFCqyh4XMsWvDFIoMejCF3k
eqh7QIVyxdIs/v6ftfnX0iz+1oje0LiCJbSW6CGoS5owo8o6mnFGt7GF+4lW0LxNatyOukTd9fZs
LqwbQM8Iv8Eog9TpfKBgp6pBCl6ADcsBqscU5F7F2SEunT3PyHtpa5vb9hY4pEDxhbww6KrAUAFP
eb0XYwt0s75IRmDNICSXj3ckfddcY5u1J8BitLjYtOln7jeBy38N9hBS/Vg3PzzrBW+HANOIxmf6
aHhr5IYf/R5iQkjT4FE8vYvnFSgI7GlpksTyVBrvIq83hH+W1AKE7B/V2sfaf749DR+nHdM9vexc
3IgT2/P1LIyc5Jpm6/JU0+eh+M6LLwwM3IWRR7rx7bapjxvsypQzeyGDOrupiFTylBcxsDhbP9vk
wBp77mufnLmMwN532+DHGwp3PTrHkWsC+wcKr9djM5hmptCaUKfC2mYiSldujcWfR6ALrlhU8D7k
mWomLSkdpk5NwqLK+GXFL7e/f6FejgF4E6MTipFIXMwWh0H8DdlZTZ768dHuoL5jHjT53ninvNu2
9rmw/2HDk3S6Fce2OLB/zf6u5lzEjLUCPqDOM3UC4o34z+lfIOtAjQ1wFrCKgPVBxu96YQR1WFpn
wPHnXRPa/I7SqWlxpzVvKxP4++a+vgivLc18NCGyx5snQ6tMiXZlC0iArTPo362k8V4LaIGCyaAi
nxvPzQ4Fq+1DbpM66kE3+LWMVfPddTnajR18nj667bZD2xs6UCy5LfT2DW9G5wTUFrgQaE42ALi7
r0mc/Mx71+lDqpz4h/J1CUrmsd16jPefLep+yvrKDOuWlLvEscWnwhizcZNkPn1sKtP8RYdEtHuC
58Ad2lD4qyYaHtY9gQLgEHv3tKjHZ14UDfJCWveUetpb6ub+E1Q1io3PKn3H5Ig0UVLm6WlISLND
7dfJA6grWBu3APdRKKgnDqLNQUtNUg2PzR44RmYmSSAAyt1ZIkeXQ69BWCKxrW3dxv1dkY71ITOc
Jki4UEebDMnBrnAPZKpLdxo2DOjn0TjfggxhKxg3o6Qz47OBqB4FFnQkmbZE1Nu1bWhaNPGD3tG9
z0NZaI9p1kgeOIMjvg/ewI662npN/yv2m282MNgD1fYqsyIXnC/PaUaau1YXT6nW2bty5P0hI9W4
SSuAoNCmouMlx2UoarsLXZArPcaibk49yoJfHJNqPys0tGzpmIkX29e0O+VzFUqrc79yMhVqaFc8
Oo1sdjmRGVbYUDI0pJN+bXrDe6pwP4L8iv5U4N3ctgoZRI/YdFvUvN2YfupuFXWq0Hfj4Yj6DzT6
rCLeD6lf4xELdQMAX4BArMwxNIw8O6B1h+BXBhE2o/m9r7wS9ANSRcrx0giBWRdqJXAj4atOjTDX
xvxZ79ziVVWN95ybVfaQgs0qqFB7uivdxHgUMQMbR9wUQIRAjqk2kvqdF32/kx5zQwZG+p3LYufB
sBL0saAhArT0yDJIs4V6JUS00UfvdoHhMPfInNL6pktL+2V0iKP8DHQIBO2uh6bI+42o9HJHex2T
PRQQ0PCGbINkHTQVZNVtXc0Qkem0/YHElXHUrL7ZuQnoa2mM17gmDR7yNhahmWXmjtgcQUXhOSt+
/2PMdH3oZ27TjrXabZo8e0SD19b0P3O688EmH/s/brsXd+FGQ7ofvBvoD7Un0vdrP4Y0WzLm5Ugf
Rysl37jjZgUElJz2GFukxxlAwqq3Y2/j6p3a4yIhgRpMP6oJb46ukfvBWOQapL+/ItsYOtAjeRib
rAjN/ktt6xC3dbtNT9GKP6hOndNCH757LXaMSei27QYzhGSKGXJ9sB9LvJR20BUeN9mAFt2sL9qI
N6x66OLOekbFiO80U8VbEUMqZDTVcKa9pkV1y96l3zZ76iAzotmZG4legNEVhNG7rKj7733Hym1B
/B+yhN5fwpF1dRX1w8qPrQfJkZ5qfG9rOn37rEs1bDzf40B15kS8cCtnewsv1U2Td7+K1oJOSQMK
A0vq/U6QokEUoDVpWDBsiBEEMEA86HiJxJYI3JZ2vzpq2IGeiWEXt9AISnMorHLW0sfC6OuwbFP+
NJRyLZM/2z3/eT9DnxtRKO5dIAauF1XD+F1f9t2J+2kd9FV1h1hwW5qQP9Ebd4UBaraDfhubZFyQ
d5yokedRr5/lfqFQyz+5hRONjvYA2uozlCqLMPa8HE1n5hZiPD/NSlsJtxfueJxZHblzNA2g/DK7
gg1aMc0RRvoIL1eBoA29dSW4yVYOCKZqfvuiDRe+wYQw4YdykhknQM1LlT6aQ2QJsGxuVBah1J/1
0W1Di6O5MDT9/SJiiWmmKXhPGBKPsU2DsliJXZdCMeToALRAgQft/XNuzTI1JBRLtfSRW+qUyvSV
9YMA4/fwS9HhKU4d5G7NBzR33Lfp8E/Nx9eVEU7R8WwukWTBTNqTy0Ft83qIkGPKbBAxxidXVZIG
KSn8XQsaglfHLKyAQwMkIl3L9iJzZNT2Lr9vCtZuhnqAKOjIsy9o5DceIEIdbxjkHENF6uS1Mtwi
8gV2QAPJ2W0c6/6+iT21xQXxC300/IH7rD0kXVI3wOwYbJs7XDyXTJGnFB0uodEyeT+kaEE10YIX
EeqOEZLbSNUqPx+/SKzKUyyF+wRK0uRX3HjVp0RHJHV7cub4ov8cI7xfbOhg4Ok4z0XlRux00vTb
k+2/6NoeEVtAmzKKtRwaklGqvTdDApezkludPdX+Y9UGJyYAP+jY/VBSzDlzE09vIe9SRwg6BB7H
ICQoNaR3mOPvKrdId2O8hk1eeLKRKbUKHP3ELjVvwGkLrxXAUtFHZrkPVZxCyCQ236TLj37Jdkka
P63M7vQSnm09AiK4ScwGrSnIL15vvXzkRVnqLnxF7Vb3hHbjPUeGazM4vblRpZMdMQu6gK80/Uer
I/5dr1LtiAJzvCatNe3yW59izj6lR2+TIUj6OFFCVEV79K36WVnjH9eeIJ7poiAEMIeLl93cO/ZO
5orcSR9dwwhxUwUteeUSJdhh5fm95LguDc3eJzznmoSAa/rY++8ZqI0YQKe3V2/JgjMJmENwD4pE
8zKa5H5NKq9HqsIYA83RIRC04uVnxwCJIx8tUjh4Njij4Zxmk+Urv2ozHftRaYggPQV+vzJoNC1A
FSwCAX5ormlkLFkEmyZAs+i5QWfvzBcWEllp2tZYHua5d3j4u/fK0dXGKLl/SmuCm1NnbfqiOnNN
QGjpIgBfo45UCXjdpkzV9Q5kUuS6FyvrZBpc7rLBMl8LMH89u6YqDj4H1oug3gKpLFJvkwxXasqp
vzWVkfz644VF8RWYIiSUf/NHXn+I4UlrSHppnWrGjrSojmtZ5IWdM8k8TS1poEhGuvbagMnLPE9k
4p7Ke8N5LNfapNd+fr6IgzbS1gJlTyeOjO1R/bw9Pwuu4urzpzjvIiaohM0M4P3cE/K/pfgJyvd2
TX3bXLiUgVTArscBg8ebo/4BwrMNWVByql2WxyAG0FzwMVFIwYErYHD5xoU2wdOUf5Q7TgHxRmW2
PmoxMI5tkzxD1DNA26O1zYVbPWWaoW8ECmHfcl7KL5wisAoQdiJhbzhrUMjZ7P/n7sLp8QG119Ex
Opv93M/UoHHcXUI2QZqTF4Ayvt9egJmJyS9cTc5sAUAxmrEcrXgn133OD03zZ1hsjEAHsA9eQEf+
EjW92Qi8EvCA2O6NU59DKSxr7/GAf789gtkWmkw46KQGbAi5N+sDSElalSF9WbgnLzX7wO+09E1P
4wEPMNGvmJpN1mQKgE4EEpP82SRQfb1bwSSgDQirBFIMiV8ELLX771RDYuWPRwTvhQZlB8T3eLDO
fLUwUfDG21AAyQPMUUXDXrynxp8/oX4/KaaYaCJXn28uypF0cEo5nOLR2jCQ2PXphuj3Xb/Wejlt
oYtw4PesoWJn4wE+tQnP4Z1G08WDrrrhZBh9eaghp7xJGzDqtV76xcDRi/589i7NzWaPVy5aggnM
cZ4FyAhEo0o2tvPztpWPb0LMGR5nSIyiIvmhC9PsS7c3dW84iWESIic7T55sewiy7FsLzKdvN0DK
5dvbRhe2OkI7vEAnbXRIIswCERfsKmPZjDA6NsFonknDA2qtBMxLm9wFehVEYijAozZ9vclxzDqr
BZTtZFM3UG//j7Tv2pFb17b9IgHK4VWhUldwt93dtl8Ih7YCFSiJoih9/R3yxb2nSiWU4HX23gvY
wAJqNimGyTlHIO0/0kv/rofrALNdZA91Z2KN92f1Dbb1vrkxtTUTxOkbz5fcdYhpjFfXCix3hjwf
ESLeqdACU34HI0EhbuXsXFrYAClCRhjdJFiQzUpYpcpdUnWIMgpf8bYS1jAb+z/N1lS7ApYYcFJj
9s1jx+naPqHinLTeBr0Mf8BbwrQ/Hq+shccZ8CBwoHOnMgM0ame7xuZuU1MNHO+yxcbcpCAbChRG
E0B6nqgFSbW3YU1wbGmhXYecjSxVgPs14kqch5NRRX25ezyktZ+ffZ0eD/FadzFxbfzMxwts0//9
94FWn7SPcUYDLXC7xphb6RqIsN2ZudxPpobEmrTy0nafLLNM4G/xZeaN+AbaRjFQ3t05yV712A5z
8b3Iv/6HUUzttwmKiHU824wjdQbTsmh3bn2k6YHJ1mpYi4Ow0SBDBw5Nsvk1w3vSQlNcFedCR8l9
T70NL7f/YQxXIWY5TNfYjpZ1mjjz9iCGHf+3HBXn1dTVQ8UC/53Q47MpYkKlbtbY3dnj1YHx9mS3
L8DU/esYNBhqw14GyTw6ofM7X4L+oJVcyjPjB7TyUd15/Pv3JyJ+/68OOTJgE9IBt6tV6wfadUAv
nk0ocQn7T4ceSTIeiCmi3MxXmq6LwRxcjx7IVShHTP/+6vh1YW+bqnEhz55W7ovh5AHMOKipr3LL
V9v/MHOTbwbuQyTKICffBmOAuXo46odz/IMZO9ddmbiFkxEoY8CdJ8sebBN39vv6aJQ5bRR5Rj/s
k6F3EFdyWQCBkBdwtCEo23ivJqWfFREfuNG/Pv5s97sHBVltcqlFAwz98dkhJkUTm53RdedO099y
pn4BVebDaMnKIO/PypswcxyXaTcjmD59d+4L5486QF8JlaLHI5k24e2VjBAwPkI9G/xxFORuPxPV
asFhIdOd4/E7N9wNah7QGGlDyKmE/yESyh3I1VFTuTNej1u3VTSXdWdqDE9OLeJAWHWQNEgFc9mu
cJHnKK7pdJiwijZ6/KqHu2D6gldrnXiE1YYj2zOr+mqDSH2gFnXz3Gux8+T1uow6Ww1MegEaOPMb
t4wPmW0xdFsb+nmAJW+U6KnnM2aPUdXZpk+E4PvHM7KwH2/+xunbXP2N5lhpeSlEe25yNaIJlH/z
vjyMUM0xtfJ9KFj0ON7StwanDgUeKAJNYqK38VD+cwWatO05rvXK12Nlp9ciAj3xxPNV9aHp5Jov
LOgcod4+GehCAvY2WNNZpVpXrD1r+sfYf6TKV8d4FcMnDVK7JerJB5Uqe6tB9bz+LY2V9+3SzF4H
nzbW1cw2uqJ4SVe357Zs0TTT+x+1079KqnrBWNo7Q6wxSucWSX/XmwPbQ9R6UVmCcfBtREknlzmj
bc+5WrZT+1Hb1UYKC2QdNYJCdtkTy43s0unQiUgbKw68BtApq9G6AHePtfKll84nlFaQa6vmVFqc
7Wpe50UukpGfmx4ciZYpFyryD5ms4d6WVtR1nFmuCC9mlL5UNB7L+qR1WajkSpDlScDLf1SW/7/z
i3weqcrURJr3kNw4Zy4hDZC5iRL/hGxM61OaJb8f75DFeUNnABhLG0/9OYDMFu0o7UHjZ+7Vn4Zy
2DlMRmmbrKhIzZHef0fjohswXfrA0M35Om3DjSTXDfRcRjFGXl+OEdGARSJcMfwSWX8YAwwRxAbL
v4gyL6LBdMYQeBYNXAJm+bWuQcOoRFJSdOo/wianPw4SRgBgoCYAg7r5lQDwsORDSttzCUER9Eh8
Iz4o+kFY748ne+F2A5IJLxvIQxsq6lC3W6a10AJPBeII9V0WH1pTrtxtSznCTYRZjjCAIp31eQFQ
otwwsMAcGHmLtAB493OjgTHSv+Ht7tv6GDwe2cLxcxN3dvYVBTr0hY24LXurzThwW6hh7Fr6kpG3
f48EAYxJ7hZ53f2RTsrSa6eDzqI/4PKRyLMoP1q84ceXx4GWPtZVoDlFr9OJCZ3MDneVDofs45ph
1NrPz9aCp7ZJZhKMQwIGYnoCWIi1etfiargewmw1oOlRFIYyXQrsPOBudyoC1iDdFPxt1MsQKyWg
WrYZnJWpWzhUQCjAdvJwct0rgOoWUeDtnbRQ5C2GqKtMHk06FcfYgIfK46+0FAqyL9YEiYDl0Ly9
CeJ87lUaKtOeR49OYu4Scmyslct1LchsHsui12Hf3bdnwkf4yby3zo8UBKnHI1naQtcjmW0h22lB
0neRGyXuPp5QFvbO1F8t44vphf+7SNPSvMoVauiXcpZjOGMSpk6Al3ZrBXF7yvjKqb+0xq+HNM3r
VSBhjMDUqiNa3mR4UmPrxaHGz8djWbiPIaT3P99/+vdXIWQOp2JDwazZeAvF5c/U0AIdoLw1nY7F
oTgO6h8o8SPgLL/Qee0kdY6tRLPBOsS2pYZSGavo8WiW1gDKd6AwAok8tYNuR1NQEG/sdMpX88J7
EQ26OQ1VK6CxDDfkaVkfuBib98dBl6bwOuhsdSd9lkhSYgtp+REIlcQA6OKolK+PoywMDTwjB1Vq
YFJgMDlLxZuEujGcHrtzOlTjsz7Wcqfmlbt3oRwVCnfgz5nXrbGblpJUB3kNEBAgn2JOZ5tKqNhJ
g4blMSrPdvujceynJu0j+EEFYJxta1uEVnIiSXYiRIbNuPLeWTg4IMyOdgN0pXFZzVdN1XkABme8
ObdG6fexCcO1N32Nv7swswiC/+FWNEGvmo0R7gxqXdRFc04075DGgMix5thJWPXlByZWU4xpDc6e
OZAU+AsyBw8A/cbbNWqmPS9onDXnpsierZyovp41sAqlP6x2grZTmvqxMF8L0fiNnQSyqLPN47W0
sBmnGgQ4COh9mXfEPJEnpBkKr0YzO/vu1d/SvlujW055/N0o/yfEnH6ABwpkolqnPlNth7rqKRts
WPZ81sfMZzZ/Mc3/sFLgnTF9Qqj0wN72dlaNHIzS2DTrc1qyH3YnX0XXflYk0rfHU7ew2bH38PtI
wycgxuzrddLSm5Hb9VnLTLzSTkX3pePPdvrtcZilL4TqCtJcoB5QMZ4dy8IDO8iJm/pMnrl1ctdc
hpdGgTfelP4BQnK35Iey6/ElasyWEvX1kxA/Wgew8JXTeGH3AsgA8BxelWBIzisqYK4zdQAs7lzk
1qFV2mDs4ApE5UqYhaU2qZtMEC0AYuA3fPvpAaWmZZ3HKppp8oMl5jfCvd+8c49FoRB/QF3H1/Cv
gsdf6D7q1KZG0whAOOceppU63BskG9SzBYXkcOxGN6x1xbdjE04RNA4GAiq0NqxV3+4XxhQWBXjU
ZDSgoCeMxNV9ncuxr5UyV89MC81XoW0fj+rvZN3u29vfn92geFji/mb4fQiD5j4EheFJD0PbsJP5
Ga6AES3MbdfzX3pafcWL5kfTjBumoEijjWWg5C0JR83ayME9j53ie4kO4THzU0aMXebKZyY87BW9
PeVjLULV6F6h8fxFxnGgx2xbuSLS9PozLRmAUwK0uFhGBHU4Dhy/0dlvDRTq8dZO0Uvnb2Vj72hv
BbZiBBrXnqgQW9ycKxXwOegEb1uQSiaVb5QGcVLO+ypeabuZTXtMOEvoZaRud+irVj+VUhO7ONG1
FxiApsIHsaC6eKb6S1F483mIqWf7drcl9mn83icdy0MldenJI3YZ2sz91bAGNVPeDSu74X6B/P0z
J817B52aeVlJMbvKASTUPg0umDZf4/DxAoF6+93JbqMFBGgiarLg0jvTdXq1Ap2aDslQtdapdO0i
qFM3srLha9uNgaH1EcxcUl+r47Am6KGWxgYsw4PVGNCQrMs9FC1/gOrgt5IDmtyQZ8Vx99LMdmXZ
7PFzYQXbEZVWAeQQkLoNHEqNUEYqXdqFg8QDvHHji8o5PYBOCIeY3PzQB/cprnR0uPXmU8fiY5F7
z3XVxE+yak5dUqFqnNaRXYE3kqXbzBi6P7FRA9FOsjZsYE3tMweSxSXpt5K572XGM8CJ5DmRZe9T
rY0ULX/Sp+QjNWrD7xOY6Hbe2O7rFK5jRW/qvnDzPpIwFw9TSkPdUf64LAsk6DluWoK2U8EIU6l9
R0CEBppGqU+HlG8I6sW1T5L8m3Ttoyj5e2p5YV+6e5PVF0trT1aWhYaRvHCe7CVR9yb3ngik9NOs
PUCy+B0c631i2jvwhyDW24VjO4a0zzearZ8K2e6yqv7ikGY/WvFxTPJNhdrUyL9VlRb2rRUJRznB
Ywbncu9FVs9gATrsqsH5otnkJU8E+sZeo4Z0tI9xo6IKWfc/oGfxXhl9iHrp2S70qO49EFzyc0n7
ZF8oAshzV0Z6gpXg6lGSWj9hfnVQY94FpZfFQTl6sS+HPNlUWpyCkpCeRyNDxbHPXlLZhgY3fyql
5WxMuBCFwOpDsKUvvxux0xzqNNvaHezdUM+yGdg/xhDSLje3VlzsTacAuQNSmwFoWgAju+RHlibN
IW88LXRqFQgSpw9d4L190M6SoIvZd8khHWYTawXPurAFIYAGoDJ00FCsmxMJi7LS+pYK62Qq3net
qt4TsbLJ/7aLbo9p+zrE38rF1SbESybnreysk+q16pmYegzxw15/H5SqHAJw1HA2WUaoqRuCAvYQ
XkSj79U0U6Om+GOo7raETq4C3WP5Udchx6I6VV2LrqhR2+dCbcDfscPSGEQE9+8xhGb8+EYzrT1S
eMus3Dn3yQgKmxYAKgbOWjw2ZiXhlCQqoBGaPNk2C1p5buEz1bDPbpyszNr9yXUbaPaEAl7acrgx
Imkbd5Xygc5Y8u+VjusQgEndHo6d1QsFT2h5SmGgkH1h9abm/1xMuQ0xu6FZCc4hm6aLFtEI30nl
u7qWHrozpCUuPSwvlMxVPNgn0spspkBXYQSQYOtkN04JnPTYbHW3+1wC06klRuCBkmR4HQ1Hdew3
npbqG52NPGxU5ZfeDhEzupDQpIhi+I+PQkBPxrOny3EvFPqi2OXXTjYhSGr9fpR5jhM2To4Zh8/1
IHkdsRbsRjrWrxIu2HtbyYKGKN/Umj33igoSeP9SjMazMpTQgDOPad/Tk9RFAWe24cX2ykh05lbH
BdAx8yuh+XevSN7zuLB8cKy0QGsaJA2e/FFm4rul8aOustNgamEq2MnJ2T7ux4AmnuG70LYZePod
zRukMpZ1TNHc2wxxXIHBqR859KZpa35RBwt3WR2YwgjUptmYiUChC9ixRGhP2Jq7NBs/a7lh+X3m
HVGY/fz4Sr5/v+JjAQgA7zSgQO+q70nugsaUCvtkcRHjMquZz7rhpdPTl0pVfGLbK2+g+9R3gp6j
R2ehTQfS/KzgQQdaFYKO2skbSyiuJIlLDkMp+eeeenAmBb8YOysZ+Klsh2rzeLD29OO3Jx/OaBss
ehR4FjCVro72hdOR/pRAtO1YG0396hS82He8NgKB6tIWnLrkFT1NZTL2sH/mAF4dAPCBCGmsGgfY
HzSTFan7Bv6udWxSTmFdzXLTt5wEJB9Zp8wHIy/9PJS5jGhs/awaPf7cDRWjgc7a+JPMVPGCF74V
WXkMkQa0YNQ3nRnqr5ZAAdEUHNcw9gF0i0cgMqH/942oFt94leO9ukTHATQoJcpsdX90xpYczZaJ
p9pN0pOipHWIEjPfDRrEiEVHODQJtPSpayV0v3TqfGoFGb4QYvevomQ4sZEHf2h6C740VmaQgi9L
/DqxlQJi/nYcZEQ00BSVxhY60Ws11+kcmH0MHBCoC+HshsDPvGtIM7PHK9kVJ6PlXxs9iWpLBG5t
hCVOicKqN2NPXtJVheOFBQix1+nhqkLW5O5h6baO4qZ62p8qgHi69E+VviZ8nydoI4IEUVk/Vtbc
/SjxRMZ6Q0URD9p5JxHvFVe43TDg3oi67iKKPcTQzbVz/T5rQCt4YsCA4IqTdw4Sqx1Rs9gth1NW
Pw/l5d/hh4C8WLCrMmGJjt0zK1z0MBPntYpro/D6Ai7GpuJrXfyu2jC++ffpwhUFGgOa2oBXzy4o
qLIWjowNedLkZ1ffYNFJ56lfg6MtZA2A0/1PlNkhhFWhsX7aS46R+nBJ3ObGNz6V/a3Xx8NZyBpu
As0mTqkhnFupCKRWf/CAgGymqr7/70JMS+Mqm5O6Ky2qIwT1glieWjNQ+hXq6/0lgc8/PWEn0Ps9
A5VTk2i8mKarxfEGL8nkR82DFkiD9N/TOZCTLMRBqVq/k3dimuxGXmniRC1H/E4LddxSWEZd0szQ
I8iwAG//ePYWVsLEhkIHGm8n3ITT0K9mL6+qxuyYLU5Q7AS9m+5MDKsEcoHINRPyhVkEeAy4bR0l
aUtzpz/lKpRqjeZQ4KY7idbW92OXjtuSsfp3kXjys8HVLHBkD77o4wEunAzgjkzVOkCUcMjOBmgQ
SbtaycXJMps6agZV3QhnUFa+28I6t4C9hBPqROm8Uzu2jKaDVicTJ61vhk+1HCjqObEWDZ2xBs34
ixua3RvoOE5G4ijYAU02yy+pqsUg6VBxSkaRnUVhVr4GaZxLZ9ftp4SNxi868PHkOFZ8bsZR+ZEl
NIW1sN0DblaU3/jopgeCWztiJBmDVgeRr2jd+MUTHp7jlUZQSIKti1GOo28Xlt4FMS/yKIcThi/z
BBoZkkOLvK7qjRS5G/bNGB9x4XcB87jq4+Lsd4lsf3FmCqAdFeyZrqqjQVZbqUq8NgWD1LFRQv4R
97Q/2DJqEmj99S5NkYXI2AfeL2CZFW9MaaF3kTvePjU4Tt4x0UO9Vqx9V8Lsxs7M/B2c4g9NcuvD
k6MdtIzziJtad9C1nkRpwuttVtb0opYddOU69Eo+gIJXTrnL9dw3tAw6I3bT9s88I325UudcWhZY
EpB2toEBvasnsSLWRxXskpPJVXLqq6r9TiHvctR4NazU2hayCZTVUWIDcN1BHXe2zseGMCMRtD+1
SlduRttyL5QIcqkVmERCqcmICK/yo6Pn5APP0OQ/jHQSo4X2LrAR6Dbdbm7aUgXI26Y/udrwq+nA
87YzuEzF+RrgfOEUuXnwzsbZaXliQGtInhLig7PrxqErnofsItZcrRdORhugcw1z6qHDNU/PoNZS
e0puiFM/PqNtB8HOp9J815Tfj8+npXQMyRGkxl1ID6A8fTtxQ6bkrnSIONmVE5DYLPxiKL46kv5S
IVo4adK8jVDmWDkVlwbnooXl2nBkACR1NotJ3oPFlYnxxBOgMuLLaH2PNRqMxZqW9V0ggHbxyHGw
MNBfwAPrdngAi3t23dfZxfSOsFYh/GsJCIjz7fEkLkWxwTEH3BJOODgcb6NoBMw3alvpRQh43PdQ
v9BgZeAAuJWurPPFSCbeiRgNwMjzz5VRZqJLQtJLZhkHrMWtKSq/y6tDbru7x4O6u7kwda6FBslE
GwTvYfaNOmGNvQ29n8tQPDkbNq4kNXdnE37eg2YIUk2QK+4KbYPOdFIAt3lplHJTO/TLgIqk3Y4r
MIy/Tb2b62qKAwd4tPwcHQj12beRnoqShITHgGcUocEg6osS8ueUnkj3AsZYxj8zqPugLeNn8gWi
Qysr/e68+BsemP8JCH0PjHV5RQuu8vRS985Uu/7MpPK9g0dERthhBFHt8UdbnFW82v5fuFk2CoEU
licWhF+obkGoiAaa9TX5Z5rEbEyzKVVN2RfWINJL2be+Yxy8dmU/LYwCq85wIBIPe3N8udv9FCfA
LZg9RgFmb+AVWlCYb0W1fzxVC+sbQSBdDPCjc4+aVaiTQL7MBd0//0bstzWswMKHBy7LRBcHpDEg
0mfbB+tOrZG2ZBemohigoBf5VMam+AGRATvMcid78aBTFj4e0+LEwSZABeNjIuTOvkxfuPHYazge
wLcOdLcOBm+fJPm/H0KOCrjoBLTHxTTHndlWrTAZj/j+RuJ35nMp37J20oxb+UJ3dxMuP0SZgKn4
BzKwt8vALBJYylsOvfC/SD1XqhvOYBQMGadXGEjXfg8GZWBmzNo+nsa5dAHQqYgMtrero1I//Qm3
kZW6BqYTpOyLUSeRpphb9LA3cBr4LvV2Lyr20VjWidpjaNblUe/+PA5//xVRSoDlB0CE0P0Dsu82
OgTFchcuUNVFfW5lkHM//mcQCWA5VxHmnehSVwuT2YiApq71wuu6/CGpLtYWyuJA/hb8cMSjRDwb
SJPFxEi0uLpIuSl/y+7Ddp8fT9X9JgZZa7qd8KSDH8Ic0iE6L6/HpmQXM/PaIOvNJlRZv0alWFgP
CDP5AEPCUkddZF4WkXpGG61hFzXPz0TVIQyWRJX3ZmSvZWYe3VELE82Ggg56gLxY2dR3YwSMBGgS
/AePuwXAR2+7Y51p46VthbdvM6XdoLPd/msCP4sy/RVXz2Nlklwu3Ml0jGzTAfgHCFAVgxvVxb7K
t+bIfVyejz/eXTKDkKgyAceCijRoarPlUcNiCr65pXpxhCTHEg++SyFJFurAZ4ae0WQri2Uxno7S
FvIZKCHMy2ieV7Zj1pDxIpsiDXpmRU5ZHD2W/eqgKfZ4bHdLfxrbVazZdHpVaRjES+BgzsaLa7Rb
0cgXe9Si/xIGVySsMkAVn9frFBajPY+D6JLDJ8YfGx7k0i39uulXEouFuYPYAoTXIKQCvM6cKwGH
McifkUG5GPpxZO+0ORv8R5slK9N2D1oEx1bFvQJBeFSFAKS+XYZGzWkNjIpyUSv9xTGkP1JQJsan
0oI3YgGhZaGVYdNI65gopN0JtM4jV8B08/G83l0905+BmwfgWlhO3ilHKXKoAMSA6ubYab4aR3EV
iZRAPupzSQX8pDePwy2sFoRDqqBNlw5YGLejppatQAMAo07zQ+ZCSPq1W5OqXQkxZxd6dapYJukU
5CNnhX7V7W27huOb1vRNqv130v7/KIzZKZmDh40qV69c8nzTlxtKV/KOtSHot7PkphX2bINZErTy
gZiFzkju6/3b42+x9OmR1ABciXoGKk2zUZhqVSiF4pILN34lbh5o3qee7zXlyRtGvPfXpO6XJg11
u8lF3IPs1PwpXGaJbsSeTi79+C2FXnbdrOmFz72iwYKALd1ViGnEV0f7oAjW6RlCMJRFj3ZhvFEw
D3sIPl+UnBW7dpCeT3nVNL5ljJ90L6Yw4x1+GNIKIRAaEGK8VKkNLzi3Yysbfumbohbr6rrrqMjx
Zvu9MTJmxoSQSz4+VRCnkmgFe2tFm+lH5gsT5/10xwCXeWemBjNqc2gH1b0MKDXsv5AnY01iBz3M
xzG8GXpAJFVqtkBnXHTpapchRwm2FNA0Zj1AM62LYl8h2S+WOd5GuEb/tbLrKmql4ewFsBOQjXW/
gT8PNeQs/t0iLQy1FmozKpC4gVV7WSgKSxwqhDjoaIXvalXv9nEpFFQsBWqRXHfEVlHbaqsV2OEx
tLc631U72zchsrWHMHMWouGa+sOETaa2psG8gNWBbqaqT6z0uyNsLZKdKFEVteywBeomh9s1BBJd
JTRTEwzSoNbAEFNfenSl3UFUQdzIBGbqXlCoOSR/s1jxh7hyfN7AEgpqpPrZSE3bp7rW+kwzGIz4
ZHPsM6046r3T71RQCreZZ1fHlHtFAMi4clLK9GtdOsC0Vq4svrZCoqYr07wKUdAewPseGmVbj4xH
wsisiNOEfcpizdiBf+m8F3FibNH2NsKhS/mhb0h6KCs7B19R4QcFPpq+WqTDU+uo7SVJHEAKBAPg
EzJ2W0hSvSUpnFRI75Bo0J3yYI5ttqOe1Wy7QmWRl4AEkaC6E8KR1QZqp80v4BaRICVWHiCLxnwW
Ng9LBRcxocKIGtsoNz3IsRvuKDCJc6EQLGXcHyuemIfUAGom7jS6kzphEVoFaEwkcOCB/o8HmW2p
w87WTIKBSRlKkGz9RDrDkQ1Nhw/U9Ufi0sKXZm9v1VHtvrjKVOzOHHJpnIxsetSlLq3jpL6V9qmf
o9sBlRygJUxVcTemRc4G4XnUEgq0OnB6MJxR1dfHp+ndMxhQg6nzgSYIkNfIH27Pntz26jZ1Gxsy
hFaQEDekZNgqDjkKglZmTlepRAsHCgJij0MrFhfpHPOpaTyWfOT2JYMpU66MX0xFPUnP+vN4XIth
pgIWKrTovMxfBCobMrxLiH3RzVrxFU3/2ukG31a6xXaPIy0eXsgLDIhETZjv2X2UQ9xbcGK7F1io
Bk4CeHKvFSFQ0W9Zp78/jrV090EIG29eVMzumT6pazFkejG5eLJ0fRylT2ZOT4ouAf5zKzCLaKjl
3gp7f/HkRHsbtUYA8+9SS5anMHfKObno3124XUWPh7T267OkoTG8sVIq/LpdgfcCUKbVrVQyF5Y4
5gviiiBkYATzJQ4sYe6NliQXrcgPsZFs8zoLS8/6BK3byldSe2VBLI0Ib1GUX9DpALFnVpxwnT4b
BdpJF28sPiBJHzVZ+h+GhC4wyPxTYwAU4dtdO6Bc1QmjJxfYUgXcVI9OBU8F7Xdt8ShR1rzCF/YS
fGigzwpUCN6C8x4pCFgkKyrNgwo5aM/gsVMr2+TjGrp6LcwsDcqyXkCTcvQuo3NJ9dpX+j2SppWH
w9JiuB7LLJPnhdEDboIgWnGp+n3BfEMeGTC37QpQdWmrXgX6CwO8SupYl41SuAhkdNveee6rF7uA
ulZiwPXvT2utlNFX5m5+3I02V5q0HRBNeK+Gkm25PTwRXGaPN+tiGBiPQqXIA2pnXs4Bhwp5TC69
yzAGVfYJ4CNF2T8OsXScTsp0UBCEJO1dTxT6Ksx0x0l+NyaBUIkPHJZbZQHIAI8DTV96nnSiSwMF
DgD7YFMzjfXqAxHIP5fMgauSArhh/ydFngUb94ZEXopcEGwMAP7+dxGnoV9F1EmddSRBRK+tN6yC
Pg57ltZ3GGn5fbVLdAZSy1p/Y3EZXo1y2g9XMe0euWwzIGZtFgEtC6RXb7YHlD0rNm1eB700V16B
ix8QxTCAuVCTA1T+NuKArrsaJwmB1etmhPtObAFmTr5l6a/Hs7kYB6jiqQ+BxTKHNg+CxxQNKrhi
tTbkCyHDwL7HXrshfGUnL53n0+2B1YjeObA3twPSFEEBQiTehTXgE7pR2q0Zxt7XL/ECBM8KcD/c
RugPzNYiGva50QhpX6C/cylrc1u49pe6l/hM1kubDRGgPbk/+QRAkzXZepnx+/FkLmxsNDyQB7o2
unF3Xk0K7WNLSwv7og3QfS1EXAXDCMNJt1bG6HGohRMYocAmBA4aEOh544XSVu0q1MQutvI+yl3c
4yVB7V0K75BV6YfFYeGgAnwSdEy4Qt1+ul6taVsNun1pM+47xNjACX7T12vVqKUwkKCbgJqwFEa/
/DYMYFMtq9wEMOyuvbSqLnwDhMmNMJM1OUAoIuO3ZscWForhTNIFED6dL5UJGg5f0d66NNBVfB4U
p4MqNdH8NG7A4DlbQgQw1lHQK0jqJqrtFL0tWDr7SsM+ClVU76DRyNrXeaPtoFYBwX2raIAC18zn
msb9E5JKuVHqKg3trICFdd6z0UduyAMLZkoh/qqPgWrAkWiN+ByLSobgLJX7vu7YPk1y22+9xoYh
Suwdk5qgKGiJNgBcCcolqVLW51jxjE86ScBZiYshsFOHomw3Wlui8+RCKk7hbM/jSIcvL3LBSkRx
MQpYaVvWC4w27H0NUK7fqKYIGawCfNuqSviNduMpzvqfZYG/wE2d+NAD0x20uBIB1lZhX2NKegBN
GZIC2uRDEjfeltWqceKihRlRLb7EvSq3ssKdFluZ++QCQbRNYlIFIGnIpzinHMlvDB5IFu9Gc5MB
RlBp9ZOF6kyKY6EroxRkfzxOXefA0BDbAbEhthnwPU8aG9XL4JjDc9H03hd0XPSnNrbUSFHU0s90
qvqmNNRDYUvnoyQYEG2M8ZAAmBTmcDY5wKDmL/PE+0IbuGeB49NuJ3POjQvEVgAvem2P/zf6Bu3i
oGNpF+YGL4GgN2IfjzlYxbstOFKxAaIwn4yFTK6HObxsQ4eMXYDNUwZalfFQA3fwTycdZVuS1A5U
I3UPBTRuTqK2zAN8WPqzLYEOiiHndawbeAQQM1N2VPTaG01UjoVlSOmnwtVey7whK0fxwm2GjiOo
HwC2AWU+7zj2lsvMorXhh5SMUZm/Kt2HkAx8COjv9D9Zu9YkvlcpwfP4OuDsyjYSmJYprmWB43Np
im/S+FmSc5rsLOMZ5U6/VcdArEG1lk6T65izKxtZW+x2CmKCShOLsAEXz948PoMXrjQI8mLXTZ0d
QARnIdKsgzKBRRzkPjwUeCATtn0cYWkQYElClQJ+zNPXuj0SaayDDITlfBHGb43AsWssgORbY4z/
VW6fn4Zw70bPb+JL3glnSr3DpQrM2YWWlrKBS1a1axhEtpSu+im7znyCuY/xnpt2FgzQPQ9gmdaE
eZMBAkcdFmIE7XNWcPff03EIH4Pv5mKZ4pSeXQhWT3X4H2B+LdevVBHUOKV5HPz7FEMVCkBwSB0Y
7ryiqXS5ksWtsC5x/UfEMGkKvfrjcYildXIdYvbOZCznhvQQwjq2bg5HqDX817QM5t8PnTHohaIM
dc826DPSwSo5t9C4rb7ZPRlhaC0Hn6Tqm9W0yMizNZLt4sKESpqOejP6xfOeN6NWXko6rZja+QMM
XHzUDTuLDAoJ8ZXJWzqtJs9GJFYoP9zDZFBLpsk4upfYzeow6cHn6kT9DodePVBT5zcYPEVIgOj/
P6SdV4/cVrCtfxEB5vDKjpPZGmks6YVQZM6Zv/5+1DnX7mYTTYzOg20YA7B6p9q1q1attTOLTqG3
I4wOdRpOrFgwAo6W6j3rjZbYVDlQuQmyYF9Ko/AYEChS84I0sR1gik2SSLwTzFBB3rMkSY+QHClM
q99kQSLdZTk982Qr9QdPr/SDFfTejh6b9C2AumynC0KzV+F/TmoN9iCyvNsmzfh/XlykRaMe2CuI
XJKpPUnJXt1xqwCQFqE/U2kF5RpouYsriLbNEhaR2/O3Mn1zmgu9l5UhdiXzxeg0+KDcf7q22Aa6
7NkAhg7l0G6kFO2U20YXtwdUc4qOCs41rDNTMr2mHxmj7fA45NkbELuPiBoaK3aWTtZEmPr/7UyD
P3uXWZ5Y9CkSeS8dWYEhCGx1XFP1XXggQfb6n4lZqkO2YjqkSYK+wHsmxw+Vxi5XX33Csf/TlP3p
8j8bikFvVKqWDMUr3hpdIjr5tCr+/ieEnjuKs8HM69sF6hQxsaf5kmekCIP0Y6wLtqxWz00V/IxS
/ZXRFrCgqMdICZ7CULS1rN4OWr4SgSzvD+4F8AMK4LTp72eDFaoUoUG9Ml9aId4ItDwmdLpDMrK7
PaeLgcfUFIV3R7uHVO+lHa330ygWOvNFjNytC7kSEqp2K6lHdVC+lJr6sw7pJx+7OzTsVjIwS0Mk
KiA6mGCZV3S6tZgqLUos03puBFhZ2Zsfbo9u2QJ4X3ikQEXMww+5zMYks3LzRU+fxS5hDj+k1dfb
NpYOGLEHXA0EIbRkzQIQ0a3FluDWeEGcz2/3tbcyS9eskYSG5wZmJ1gTrLxEp5BcZfEcCl8Ss4F6
4agZj2L0bLq7hkxfZx27BjUp7anJn/qotpvu5+1RLu6T818xO+RFQldjPzJMMXlGINUOfRP1w12U
QdRjblL/l+TCf/T7ttWVuVVntdSolwFbcQu8GEn20sX6WxWbK05leWAAtgnfeO9eIceKxEf/wA+N
l7CPXopieDBzAAtqlqNs6n7Wgvgbz+7XunR/hLK5Mqt/8BxzbzNVjuCUnjL481PuG6JbaVJGfNwo
hbip0cTZGKNb3ZmN2hz1Ig82uumln+JgcF8qnzcrfVkpyiDwW6AViI5ZLvyoWo8ViNp2G3iuf5Ra
2YCyvO+28WAku9ySvw1DqVNHtqxdY+kh+kqi+NbqGnAWYP/7aECS203RK7c7GfD17TVUFg8hhRGA
hgB5ID+79DCpWYFZ8g3jRY5wlM1vvRLSx7bT5aMh59I+C5No02SwORRjRuxel+Y+T+SMt/ZgsZ+F
5ISwmHBI/KY9dTCSUMAcDVrJo0DbhVUDJdHgJpZNocI9eoRHOBJdvO97tzxIZBs2ACuFDXiG4p5H
uvpoIT6EBqtmOa7bZLtcKJTHQqOQGutD8WaVK+7hz4UxX2I45IEl6nTfXEF6vLqG0D+uSMam5CMK
63s5SJ9HDSBznX0w6oj6pHsSzfqF1MdJEkpAaQpU7aNny/FIGkT5nIjRXa2ErV2oxaNv/vbbAKC6
snYSFg8b6VTi8InSTJ6tEzQd1VgSgLwEUPopWrPTlePtrbC8E/6zMP2CszstqNV00CReK2ITbJOo
2goJrALp+8uIlg7pJpMOC/UVyEPzfQjHTdl4MfPio4zK12jIKyaWncZ/NuZPoryT5DJtNOMla4T7
uNHJmerjLxM9AruP2hdVCnd9L9ynyNmO/hqv2FK8dTZAa/ZYUmvVSkIO+UsP472nfDb0U0ZmDS7z
28u1ZmeW1BwLcH5SzCALJLDRHqmfs2Irr1H6L73M/jSAIGvOslxVTSsf+ugiNV+at2wE/0Jtu7AV
DWbWlWBgcX9PnSb/a2ga7tnuAx2OBhXI+JdR3Sisk7ni6Na+PwsE/FKvoEbi+5+hGZjwLyvPlKXv
TwyvvPJ5UV4J36IxSndTlJkvUunCWWRBVy1EfxF10rYELgYEFjXY2daS1N5XvIgTmlZbMfngfa7T
v1gFXsUT09tUUNYnH3G2CkLue77eKgaZctnWMxg/hFZ+d7MtIdNE3QMPOd79qnsdSEzFZS9hpE2P
owJrwxrR/eJiQGM9UVhTy5iTlMqRH8hJZPFM8LK9Un1zPXNluZfOxRRPTrCZ6Wk/C7jEQoQgKPOt
F088WvJ34uhdGN2r5XiMvBV3tuSXz0z98XZna+LD5hVR5aLa6j1JRmpXjV0rr7edyeKEUaUD5T3h
EOeli8ISEWzPIuvFEAeHkqsz1MbpL0wYcElQ2FLINs42r1XpgydprfniiyTmSnsM1gqri4M4syBf
bt4oHI249Hgs5cmmCuy/QP9aUyaT6h/lxquue39suihxyeOQaOnbX2WAUsPh9hwt7irkhWj7oDfo
CqPi5lIn6YmLiYJG9yi2uDe6WNxKSSZuyrKRD4YM2+dto4v7yzTwvVP5G2zr5bS1Wu2lSjx1AkOl
2GoPWfvQmytPhavLSqFlmlKwxFv5T4Xs0kbch6riC2F08kRBsrWx+SBRykBP/ZuKHsM7x/PHFmW+
CQF5/aw0U99oRCGNTsiQPBmD+jFQk62hpD9vm7laq5mZ2cMv6s0h0assOmk6T0tPpjYFV58n7KIo
xf/vb1u7WqSZtZm/kcRU6DWVQeU6TSxQtuUUgQN9JRy+beWaWwv55yTOkugktA+mtxfLl2xNIH7N
xMwNIID7vyaM8ih3h+qnvEZWMU38RUh/MVW0113utbxMypoXaXSKleax9yXe5AX0atpJkdwXw+te
K1lembfl7T1hwyeGNYKYS5O6jxBGaPXRqUSdxj9E2d6nAqqveIcr/zYNDEVwhLWQzyQIuLSiKHon
mIUYnSzhc+SY2T+3t9jiIPA9EHxMbm6OJuOp21iZn0enNpcjW0KAjGrrsW+Gg1mmK2mTNVuzNerT
2kz0oYpOhkLd+ogYZKftinHl5lw8omcjmk1Y4Zv5ECeMyHCtEMamfluX6mM7mnc48od2GIeVqGBx
WCgpE5/J2nW2KYHlahBLLz75SABHpyQfNqUhIKW0Evsv7oSpxwe4yEInO0KgtS4XSXwy+zspOL67
IXDaaISwcDHx1CQzcLnRaJIfi9g3p+38TRQ+KPmPNnz7i81GVRDKHFW+zuu4eV5R8mEEdbIZtbsw
ttvkCL/tbSuL80RvMsgn3pokUC8HknlK3HrTetSJ94s7dJcJ2o/bJhaXnI5xgmVz0rCf7WTBDawg
MsL4FA2bDI0CyFAk8N8rG2vBp02MgdS6AV7AyjYbSJzKrig0bniSmuKO0cpkYurSLjpwQb35ZKTC
2xCSlLg9tulSmXnSC6vT2M8izyyLY93wvOgEeuM5A6OP89ioWvNapeNvuRe+CXmzz/zuvc8c9FrR
EYRqmucUvV2zwaa5BgTUjKKTaT6UeWRX3oPerZUcp49cjU3XiOBhA5uYVy7H5vUEHokpR6dCOYzj
M2jZYI2maWH3wf5Ajxzbg9LmPLWW102c5qj3nuJ4UwEQeP/mvvj87JSaaZpHssvnR9pFvPvCeL+T
AenL/FO6BhEjTt71bPXr1h/iVIVBv1bgCd6kK+Dlpdk5//wsfmpy6Mp7nc97yS4OP/VGvrJ7F06m
qoIGgGcB2kaajy9/v2fKrmyFanCiK9M2M9p7ZP84oDTUF+PfmCJep0sWn3bVshrQM1TIlGBOhurb
RQpHlvxbhKGoB798+0guOQK6cad2d7AOV9pCbhSWYuo3wanRspMS60exhkpzsCpbzYX/oV/uqhVf
vXRUONkMTZz89Ty6GaG3gWYqD05yGDu9JT90VfmpQ1739tCWNgTvflw1hsigzW5rSc5yUw3C4DQW
J298Vt5/XCCQQNwDZSsSvXNsdDsGcp42cn+Sy735Jah3t3/9NXiT3sDz78uX2y0xu8IAJtmf4J2K
NG2fq8+9DP2baUvJfWt99MrPI/3MypqE40KQQ8aGVzVMcBaX9WzaEiQAujBSulMCCazW/YiVh0S4
QyI4X6t1Lew9yA3puIQ+h5zKPP1kJK2Sip7XncbsJDQPQwjcavwKJ3gx/CNma2jYhV2HNRLzeGii
qXmzrZJQVWkFpT0llv8khLpTpdqnoF7jeV7Ydexpkmq8TadOitmy9YU2akJbtzjpFr3oN6tZCULX
DMzWx7JqeShaqiPIKjbZXn03GB/OgfMBTPbP3HQFTbWmTt83k++esO3FneH9vL23Fxb+wsTMk4au
mXjG2E1D+Ch2wRY8EK7mWRfjnZk+5Km4vW1vYUtf2JvFHbVb+52m9y0PHYjf5JSS0mDzC/ZR7ZTm
irFpfmaBAFyglNeJOWhlmHdcB1bTxZmUt6ewfNUOUvvx9liW5u7887P3btOIqpsYfH6gnSCCyGhr
ISCtbSr/UCSfb9taODIMBVoZ7jz+M3fUnqXB0Fdk7UnpnqGi3BbjG9RyK3504Vo1gWxbBDWogSBy
c7nfINKjI7uUmxP05XCsbLiDIcxDBcTsDreHs7QyPEJ0Qg/c2xWFoWBGIcTRXnPykXEP1B/jyr22
8v35yuep0Kq9Fzen2qmkbZRtb//8pdU4+/nzPvsOZbnIq/n5inYXhA9jf18VKyHawlqADZkqlzQl
QD8yC9Gqqhdrg26cUyDdc7fECliQ52QN2fOHxG52RDBD2Y5aOB0/8wzhEMWJJCUUQE21tUP6Edzi
c+p+d+W3Lv5EV+qbf2x123D8X4K58fV9JW0073h7Nq+HyjsOjkTggTJ8P3+658/cXF5ZaEeNfn1S
+Q2xehf66Cx8y7J3R6X09sNsQcIdkSNO0+Xu5jdksUD/CMcVYriMHNsaw8P1rru0MDs/vZxnVjFZ
8HNQ2HYerWy7xe9DRENIgKbzVZpaSI0iE0O5OgVvMPD32bfb63C9q/n5zM2fvXAdBMhFXLa5GNYE
g0c12NCtmbTvPfc8OiXyxOKkI86zabar27AeXA06VgegYosSDdXN22O4mqLJgMUDk8INaLK5n8xd
TxRjNXKd+BHtEu6X25+/mqLZ56etfLZVaTBPhlbj82iNSU1lh8JPT1tJoK0NYTZHVRPAYO6GruM2
CorFEdiQFT+/ZAHINIeepOM1nbGlVJ6geI3lZMM319wlfvwX03RuYLo5z6ZJzywjka0apEeZifuy
oiRL2VB9zOFDX5mtpRXBSxo0m1N7YvEvTaWK0IfIa1uOKj1J6JcUUrzphpW0xdKETT1obCg4oCin
XBoZYDFVvSIXnMBo/F0jtdlDnArpyuFYGgrpWRBzGiOR5r64TaKo6Wj+PplNf1It78HolINUxdv3
7+GJ7xmeG4zBV3w5mABUW9IFsuuQDHSstnsOxc620jX1wyuvzlHBgKYBCJl4RqfRnu2BXM4NAf1X
11H6kliy22h18AxAHGWPdOUCWVoeQFy0S0mwf+IYL03FsIu4bWR5pzRNxddY9NRPmmu9G6bDgM6t
TCm1swEpozQkXev7p61a/VCqH7dXZXEMf7wvwlDgCWZfV7tiQKqg9E7hAEDCag19O3qpu7ttZWlR
LFJw9AAiJkrkdTkGxEaGqIYX+mTJv6vh25B/zcWvffr93VZImtKxwZGEcnv+3I8HrQlrM/ZPpgE1
Nf3rtUyXWLatw7XszLSyF+HLlE08szTN6tmaQCEe9aIY+qcK5V2jTE6tPIQ2CrPfUy3Yh7LxmuTy
z78YHWQ5MCLKdAPO2xu7INTlwWW3DRCyBKS3I+0gDk+BsdZecE3FNY3uzNJsX+ew2lVyaXinGm7A
rWLp8SaEsGRXqYL2GghyZ1cDUlmBlI6bUAQJneWjb8dxoezIwJdrXn1h8zBcavzAURdoD6yQ7mJf
rLxTZmmbIv0gjKmtqF8U6/ftCV7wgzRZKtAK0oUOm/TsApTqQZZ6StcnlLS8jUKTw0G2aHtLc3S/
bpuaTtXV/jkzNZvhOjZ1q80H7zQOrSMMQ7rJxhgJwtq143KEDtmyxxE8Z7tGV7S4cWEbg1kT98jj
9HLjJmE+yB2dZ06k0R4wBvlvsuZTOpPGN+1NHJqvpluq77+WJWYVWAuFRkj4Zj6mL0LEpNXcO6HF
dkggaRSTYusCVb09qYv7xCJhxouCBMacODvPlEQtdN87xf1ACWiopOcIQZZdUwzDJkoCc+XeXFrE
qbBJTYGeHyBUl3OZSUrr6qi04W6s6j7h2bnXvSF7bpsnod+FxS6VcmqERd8ebw90aaNy5Uw6PoCa
iAwuDaftmMp+LHknBcpGfwgiu9DHnap6KxO6bIdX/x8zYFkv7cAx1BE243FkbU+5pmy+12tDWVoz
AvN/TUx/P3Okk06NrkaefyoAIxfej8p4srTHyPp4e8YWbjnm6z8zs6Ndk3UQ+lxgqXwBJGAcfYOx
fnPbxuJsAQ75syIAn2YRYWyKndKaJl7TrHej8VSO2i5p/BUriyM5syJfTlgB7WEzSKyJkiH4EI1l
fJea6prLXRvLbGujrjzm7eAyFg9KhwEoWpvxSK6pDtyetOXh0Mw4kT4qRLqXw1Hb1iNdOq1/b506
kWyZX71Xeg3HA+UHbZwyrVdX4W1BKRUyr851TGJDW6rSZOd3w4vRy+JfrA1Uc9TQp7FckTDrRo4a
lJHyCPT810TVUTqTV3zO0sLIkPaLEKdPsuKzhfEb/I1QZ66TlIO1rdThZ6cM3oMF+OG9iSCmjecA
zdCgHkGGzI5M5BZqSqu861QTm4cil9oB8ccNsWi+0WNzDRW8NDAiCeRggARz0c8GVvZxqzQlzrvs
93VS2Lp+bKkG3N5ta0am3XjmbUZVqJWhmG4IaA/156h8itqVm33JxESkRU1jqgnNLyGlh3JikAJ8
prvTv7nRXvv1/jGcG5iFDgNvKyQ/PO/URKm8SVzU/dRe722tSdcAzmtjmR1O1Goizc0Yi4izNOAC
1n6Ja2TsizY4l1BtQzF7hU9MulSTs4KAxOe2RrK1OlV/kdiY4p1/TczumLxVtGTMdcFx4UYPGzJM
a3japVvs3MLsrOheKclezyDGaN930iYY813qphulX3GXSyHHuaHZ4o/QNMtyweIn1iaL7vP22Yrv
odpQTRtuoWANtbPknSEMIASc+PTQ/bk8L6liUm4WGFdiZwUA/X4tJ7BkAHg+b+fJpyGUcGlAdoWS
roMKA9lPKf+xVv9d2lx4fYsKBhmnq4iwa7QW/LRGLiAXtu4oP8f1pyxYI3KdJn0ezKOEOhG5IrN9
RZzSsOJ1EKTE1GmetLYbi/rBMxTalAYYu/vOHw5x0HYlTBJmssIHsDiBExQBxU/4YeaAEC0S41rS
Y8FR0eEcpczWwpUttziHvNyhxYcc5irYjEJuuq6MBCc39OTUZ6J7H4eZckwqN17xnUvHaGI2I1K2
JgKfmb/R6yBP23wUHA3+2U78rOp0uEVfOL8r98DirJnkbEBWWCD6Z9uuqrORnni2neLvjHbrr+GF
174/OzdVO/pl4tWCY3mPsB4Zxafbd8Da92f+Rsk1YgBjOjbd1mpDOzG/3DYgLe7psxmaOZrSray6
miwE5kZKbCmwwzfhB/qtP6Q//7TCVlDt8reS02NuIxTvvt7+BYvbDtZeetN4pZLMufQMyK4PCpKk
OO1mh44FonDSmtDSggnSnYgH4B5A212VHUeph2TMN52hkWEfHDbuqEDd9/P2QKa1mHmHCyuzgL1L
qagNqmA4MPS9JVayz3rPCSBO2nhJ90tF4Okv7BF3gLKEg4L9fTlxhWi4dalnpuNq7t5qsqPWRnZK
rmpDn+GdXFNbvW1wYTPyAIaXku4bSO/mJI4aEl+p75emY4Tdt8FKtuJQ/HPbxNJKAREBuUdgPRHL
zMaEH6/NMTMcw32S/VdleGmLlSLU0jJxE01B9cSpMY8/K7cbhzANLUcXstBOY+lZ8Cto0tTkHw2V
LBJO4d3tQV2zc9MXc25ymtizaLSSlcItggCW8aY7CBAveVq28xPzuQN2KfneXgjNgx/Wb01bvYhj
v+vy+IM+ILosx3eaX94N+drr8rrPcfpN0A8gnIX+zhWJSdX7o2J5vC+UznvNheDUJdEubJP72oW/
uM1/SR4/rki7reKvUcUt+BxI2yamOCSCubBnOxdtocgFU2E5ShPXB1V36w1SefnBL7181yRF9pj7
4fcwttqVHXwNtJpGzZfpUMM6rXaXKxHGEVJBrmA5UtqojyNJzGNfJeJTgOLfIwRV4SGDm+qxKfv8
Q9KX4q4G23YnJfWvlS2xuAuRAWAfAh3iDrz8Ib1uBHVQUufTA0XblFGl2t6Yd48oJEtHCM3ar0kR
RzZ8Ns1LWfnlY0oD7zYtSvWjW8nZ1svCdOPmfXGA/83rbb8Uiqe08KLPt3/o4lKd/c7ZgWykXFG6
wLUc8Bz+xs/zwaaXU/9UD527yWvdP3SVqG0tP1tbqyVXoJ1Znh0aqejIGDSB69SDsjV95M+GrbBW
8F4IRORzI9OPODuZvd+5etxjZGpXlne+uc/azWi8F8Y17To21gQNmHIUs10XGVojdLB2OqWi7q22
3PfBWkp0ebb+NTHHo3RAXVJiX9PpxugtAdJNQ+mp61ZD4CU7OtA6ajx0q6ACeTlhaWcKul77ltN6
H7yKpGev7r3m1+1Nt3TR4P8VuEMItq/QnCGUXPEo4S/TkAIAqru99eG2haV1P7cw21z6WImyG2Eh
G4+5eSz078kPZY0oeOns6NCHTPyisFDMUaOGlaZaGVumIyK8WGZANqyvUvNzlBNo5rONEexuD2px
bUgV0baEIB6MZpdrA1u564adaDkxbYI7PW5zgp0SeTBaDDa3Tf0pH8yDHRDw/9qa+a+E7FReSp3l
9Kr5S/OReq/0J9UanrIkB1+jndB2+6a7MrS04pGW3e3Qyk5vyPvbv2NxHXWSCSY8vzSDTH8/O7+t
XwnIPgzsFGRwS4QQFO1HVNKkTS9S8mNEe3XlLl8zOPn1M4NhWMKypI1snE+jEtuZ+i0Q7eJ4e1R/
wpyr2UXjbWI4Ze+IMyRRCo1WFAaR5VSN0d3Rt/E25rIEG0YfP7VRnO3EKhq2ZaFrn3Q3Vu7iZKRN
cYzzTUtvghP4aDyMgdke/TFpDmpelPtKadqNllrdxgLzue8i391mbSE/crlkCHJY/soglm64Cean
k42HQWoeLYa1AOHHaLhOpIQHRT9q2lET0UemGyNut7cnbGlVzm1NJ/FsVaQuKOgJsEDNZEb+wZRi
99gMnv/T9LN6k7fFmrjpkoMySDIjl0QZCojLpT0ha6WQLnHX6bu99DVf69Vf/DyZGF76QA5ggL/8
vCbkcZpVAHTM6EF3pMi5PVtLZV8ZkBp9WkQvVOpnjsKseqnNE9V1hMAbXnUIUx8HwwzpozMgUCj9
b+3o6k/CoBmOaaTm90EQRQ9Ca6k9GUlorARli6NFgU8GiY6ioT7b7LXnpoifkbZX/K2obSJhZXMs
uWGCfXrS1ImNbZ5JHyGiq7XCJ/EoZF8Lt3tL83RXZ71d0RBtl0n+O3DXgPWLNqktI1ZMxekKgG60
clrnNRuyEx4hoW3Uf/Ii2Qgt78JvheivZPCXHL8xNXYQzUMWOH/f5lQ5PMPlqCmjM8o/QhIFdCet
TOPiMp0ZmXl8MdOFoNJM1xGhj838xF7L2S8ZMIEm6RZZoQlsdbnr07CrlSYgFht2knJnZiuTtPb5
6e9nPqKRmpyYiEPl98pv+H1fqKhtbx+spXU4H8H09zMTRQcZZeJhYpBeLO3e6w5qs3J210Yxu/D+
0EFCP0yx5llsX0t/5fNrI5hdb16jBKFheDg2Ubz3KvfrmIrPBpJH/7eJmvlr300rbfAwE6QHV9m6
zQbesb8wgUehQiOB/JuXZ6wKsUGvNSxnMLemcGxNamgrscDiWpyZmI0ipYuyripM+LyCFFAyK0NY
utUoLXHBIA8OP/bMTSeRHvZ92+JExIPrkf3fl+PXIl5BLS9agXaGfklwN0RSl5tWCRMrNcSCy6DZ
+C+JalevSb0WLk4/dR7QgJ7818jsRmvwhS24QNcp0/TZV3O7iJSntu9fiZ1ruzCJ8ZtJ6mTst15T
beJ8TaphKRo5+wHzS6afEql1yQ9IUpI+XvHQp9pjlyqvsdejzKX9RV0d0gr0YiaCWMY9cwVhVPXR
JHvs1IFNF7wwbhRhZXssbj8FBTsMkf2zpr+feZvIomEj83ial76xjzU6kNBvu32Ilq4xugVJEHG9
ACOa7cBRDgBT8EJzShh2yUiEyifquvJeNGrp3mui+ki2EOGygobb25anDXG1YeARgBABxXXyqpeD
U1BPTnwTP5e24Weqbic1VLZ5T79YlO0shMQ3gjEiZxCueKbF04DqDnrlkx7sXDa3qpVRMZqRyj6M
JsdYQJ6yIq4+9Mg3bkiWl/vb41y0R+sd3P8A4qklX45TqonFwoA0XKB89ILfvvUcex/L/NNtK0u7
H2VZqiBECHSCz46fQbgax51sOqDedhKhTwfpYvYpLEj4SytQ5hVb80xES/o9FEKFtHTzPfY+dbKd
kynyUfAovtwe1dIBOBvVfHfKntjpbYelVt5K5qZccVprn5cvlybqSl2oedY7ofmtKz6/u6eUpJD1
p42AG4oIceZ3BRh6ZFqwydhEthfZbbf7m9mZ2hT+5/uzNW9rQRllge9L6WcX1ZYgXCt+LQUL/42A
dNDlBHmS6XVdbpqOnj0r+kFzd6J7d3sQiwnbcxszP1D2hsI7csqhiN5dFklbGc0/nk2fqkz4YFrd
g6QmH6So1bdZLX8W0zXyhGmW5n7o3P5sE5SVQtmVm9Np0W6IzU/JeLBKw27b57zwbb87dcPP20O+
ppWcNgYZ+UngBPiPOIuDXbxBUKex6QhiEbSHHMUK0r1j8KEpXfWnxbPzRQpbksN54PpPtTGMh6p0
Q+olUWN7uf+5HbroSAtA8aKTx961eYjqsu/2Wz/2/8m8RDsImV6Sqen698cS1Fg1SHmhNebGmO1p
CGxVfXBVno0dCa/keZfxL2MNf7dwMCkcTz0ZU8vyVV5NHEJFan3JcDrEMz+b8dfbC7CwrcnKU4u0
GAqnZxYDj6U+QMVCtTD38lctCL4Nmlih05Acb9tZGMbFOk9/P7u/yyqjB28MTUdr7rvcbtyVq2XR
EdOsPrVbAvif47rawioLz/Cm7xd7apOHzkU5LDuoSbaF1molVFgczZm12dLzhAbi0UamEyX3YXQH
j9VfzBZ8GJP+3kRyNq3a2Wz5mVJIbZyaTmEpd25ZfWoV88dtE0t3MQ/Pf01Mfz8zUclDWRZGYDqq
m9ti/IPE1kZ1H+r+4207CxtMtsi70GinT6pQM8/sNWHma/BiOhSLw02sa8IBOYkePl8hXvGfi3uA
RgJrEkjgv7NZCxWuAQpHpiPn1VPeJHuSIfdt7H8Yh/iu7d/NMjW5LlOcct467Z7zJ7wnCErso6VJ
pveuDI+rz4jJ9V15Y9IDE/UjxD9zKhtNKEUtqEvi0WaIfg2UazeZkVix3YudcJBqS74fKYOMAIzZ
gAX9rcc0AmdiF6E02H6VC7CqxuJKxLO4nqCBaSzV+Gna7CDHQlbprU5FeZRVtMP6PWK/pfDh9qZZ
PF/WJERCN8FEY3+5OQXDC6uwii3HgCX8uc7XdFAWvs8NPoFkSFvRJjvblIlat4VYEkyJX0MwP2tM
A0sXOcRWJsV9igaT6OTl78+zVK6k0eJqkPoXLfR/KjDr6XG4NQPhox8DbDaSaicb7YciVR6zcY1K
YangDXRLm2AmNDvTgX75A+QWzao804Fn6KZtKE8KihhV/RolE+y53aN7ufFTYyMap9sLt+BVLuzO
IogRZdVciE3sGsN3Kxs+55J5hN93hIkzXOtOXTRG3UCiaWnik5mFZPQ+9NlggEGp1Vq/88MBrkx/
dLeq0b1ZfaivuBd58uqzAwmaDzJWxHiBw89blbxCbozGSHBl9Fd/1DTfe4nlRvpgJIr0OxgtGAsg
W/ynLhRpO2ayXNoi0c0TRXGmva2k8i5vAvPJDJChDtHcuit8sdnkQtXZeak2qIOIvV2XkbHxq7J7
9LVROvVq6cH4VVcbw3ItlKR5+pKbjrmiA2l3e/EWjjaavCKp40lX74oVwVJGD7VnbrWg3TboX4nZ
LjLefx1gg55xoOuAk+YnIyMWdAuT68BsjI1n9fukeNEqc+X+XLgJJnVhOiMm4MUVcW4puk1XFEQb
yljana8eXU99poVz70eBYEuGsBLdLB74qUMPvD/pj6tO7NEM1Er2mqn6KXxtA+VVD/KHPkpOwyhX
dpz43EeuLZbCLgjVD7H1bo4oIudz+7OAJErdPyp33EV1c99G3kOtrbFcLZ022g8JdcESGVcc/51X
jyVScHQhV6l8L1hy+dpnjXko9Mi8U/xeXZnTJR9N/ENNfOoUvYKcB3LbqpJPUkkSnzVgoKG3VrJe
szCbtDhvVaHgjneUfi/ru7WbcvHzk0w4ADJIAuc3pd+jKpT6GegB4LPC0Ni/bx/XpbI0K4EmGQQG
pMbmabdBEMqsM3uQVulB9+6b30bKC3GHTng57Lrv7rDLs01sbIUvtw1Pt+PcD8qTVBedLZyweWAi
IzdbZwXPxFh8Ttw3WfuothkcELCFZ5+78XuztvWmhbgyiHrjxKwx1Qhn1ykKzZnYJ8QcaZjsKTk8
ykJynyXIPSjIGtl15Go7AVzV7WEurR9Itn+tTn8/i5CtMvWTCooLp0+kj8nQfG5yise3bSxOJTzl
6MlTA7rKeqeoAQYJnSqOiqxg5HZ2kIS2MH5J6lOjfmiqcDv0P26bXPLyiIRATUOD93VvUmcErVH4
Gh44fVCjg17exfFfXCRnJuZZsaKuOhqFRdPxwvC71UivpWiNtu8aKwWcJTdPdEPtmAOGpO3097MV
0pJAzSPQ3U4X5D8ULb9LW7QWDUX/JYXA6dxcFQ+3J29xJyK6QFiFayJtemkxJ4nB9m/J9xluT195
PWwt1wx2ih8mG7GuxZ1H4LUdVLdYmdOlsVJdJXU6aVto8z48Ny7cQe5V/+SOd6W86f1trR3K6M6I
VwL8pW1PqzmpU8Z33SE1trWILmDpn2Rz0ykPqvZ+fBgBxkSORvMFaiqzw5yaWlXGQ+Cf1OxBiLeW
vnKkFu4piPEQYIByaUopzUJf6BcUryUX4LRtf/Ba0e4lbZeizLbGLbtoCMdOxkExyGbP9sL02JSK
ttMdN0eoXArvxH68A2gZr1VaF1aEJgXCJdrVwK/OZyzQClXMxFpzmlC389q2hrXG/+mnzhwsZUOD
B4sMbA/ev8ttXQLR7cZQ1hxV65xCiT52Qvmxjt/NGQQXAx6VEs4kP3mV1ujVqKlHSC6csHuYUNvJ
+z32FJhAjyFP4PQ5zjQopARceqA5rYLK7iGrX999+i++P9u6oRflsjbyfbHbZV+TKtpVZbgzzRIa
88Y2q/efRAP6ajAxk5L2lVJGLevRCFu26qhURHnbr/iya0UuloNaGn02YPauY3EBnaI89zrVkcZE
fO7d0fpipnFl12rR3nsZLsbo9PLRTHkSKEkqUvSVrENGdvZgNiY3PhqGh8LS+0erW6W2W9qSZHJo
zqENaCIKudySgPoKcTRq1UGn4JUw7ah5WbY1BHeNWWXBsVJunnpocUn0Oc+OcRKLYe7qqer8P9Ku
bEdSXQl+ERIYs70CtfQ6VM/0bC9otsNqMDvm628w0j1T5bIKTR+p31oiy3baTmdGRpjF6MOIb6Ex
tMUTyMggIpCHt11IdWiASxdbGQU3wPik02kpPcGZYDQiWgTtndAE3apLXxfyBle1UA8BXAsFxSvV
cNetOpqkjRUR733qMJ/oT4v+WtDHWnsYtgJC1VohGQRfBYHsdY84T4vabrzSiqxkGqGBBx4EKxvs
0G6cNzQjIx/2x5SUYHBjkLyBdx9HyPye8hfP3orIlO4AGr3fVeDrmALJvtGdWmy6CQKJO+qKDJLS
urjLHYghjSP06taukI2tqDQKcS08WMHadtW5ZbNycGekkiKkHMO4THYFwnjqPkK2Js1/3PZARQiD
fCUCdzBW4FKhq4eeB01IjlZF51pRRap/aMqDyqnuxtb4SN3+m5iqD3EDJpbbNlUOgncxCBfBwQnr
6/jPbEI1WUwegzeCAztoWGSQo+lUG1tLdU2uGsJwdzyLgCW5NFLFDHLjjUXBf/rMQYdm8w1QlXIU
FEyrQHYgAJOxdQPahMw5cWjESajX+4b42ZZ6heI9gHreHxPSqZcbWetAVI1Gg4YWNKb5WuaEY/fP
6DyPFZCKycGbP99em996o/Llv+6otQSHIEDmSoL6eTcwD9cAkDn9u2Ue0/ssLewDNRoaWhwFdNtG
08WSL3qwjHb30LpD99zWggRpkf/iDp+jAkzOdrqvAfzGQz12DnzqwN/BCFSQwR4BBvbbP1q1YbAV
kd/0cDdclXuoNZqtM62/ed5peAGaRyjOpihVbmEblU6FzNDvupJxFbLQMa+AHsZ5nTQQi2SoJFHb
3gIDKkezClag3IPHnhzgEb0mmtMMNFr0T4Lg1HE8f2y+kxYoeuMNpIEOWpEQsEL4bdWYudwmpEQO
U58WGunLO9e5g/r87aVRzRiAAniloN8MRGXSXu/KlCUaQZCk8ey1LabnUt/qllFdoucmpHA1TcHm
qXUxjYqWLL43alARwWGJEHaXjCy8PR5VLh0dDWDXB2m5iZ4WacJMUyshiwV4cNIldlCLMjS1/iHN
q900mF+10nzKWLMjVfZxWKq/R+iAQ0THnQAmT+D6pJHyhWnG1OqwXfdt2LZztwNMA+coNaa9VYpm
43JQHXFIl0I1Be0uOKylxeMW7fuSLw7K8YY/JOZhEgSdHPPh9pyqfASbyvuduQeX9Pr/s/sgqyvT
6OzOiewmirWn8vSGz6MFdk3UQ6pLbpSYG9NJSzAQRlQcmrDaovdWdSwAIvbn+9IsGUvnFDTH90tm
lZZP25xFzSLsd25uQD4cUAXz0Gj6UAeWTj93sZ7jmctif3JSLWh0Vh5KwtK9UwAtUKBdN6T6NH62
2zY/iWFGaaaOi/ta1N4xaZA7NCH9+6Uu0y28yfoz5YMfJTBjTT7By+QqWALtnwRG3WjwWFAspt+W
Jw72ytlN7ika8G4vimrTrrKFeMwA/HUNvSS5DupKAaRBfaTeR/GQlSdiHm8bUfgvCkJ4jiO5hftM
zgiBjNEwOEF5gZXvy2ryyYjl2YLNbRmRNqWeFMNY5ngUkZQd6HIQI8oY3sZIFFsE6Go4L6JCFChl
FBuzK5d0HCVETx9fIVsQWmW6JVuyYUPO08UJesXbBdW6uYrfJ714dIvl9faCKFYdwwAAYMW6gwhJ
mis7s5KBtpirMn0l1cceEsTVx2zjsaMcBxikVwELRGZyVk6z2yEH0QfGMfoEOkkbVEuqz+Mditcy
gDLAZ0oXQIK63OKOrR2J2a9EWNsbcaUi6AMV0Z/vS2+axqgnjsyFHY283lcOexi76WWuWDiaaExx
l2/ob/iCltQNs+vUy9sfroW3Lx7TYCtZf9bZIUySjnhZ2rhRN+1YFep37LPW+FMXxPFG+K9wAkQa
/1qS/QwISTc1ys6NvEY7pbH9Prb4MQEtQU62AGVbpqS1csxYSwvG0bbPanA3WuHicj9bkFgX3297
tsIrLgYlrZpRQdenznF6CivMOISMN+Io5UjwmkY8iHf1VTVWVGODTnocZUNu3Teg/tSd3dBbT3Oi
vcURziytv+TMEWZ0Zevzemh2/beqMvzR++HSOQSDmW92P/Ot6oBy4s7MSbenG6d1VlFA/kqb+KWz
Phg2zk7FAQ3pzD9TJx06lh4z4QkcOnVxFPaeTJ/KrRhgaxDS5klykbd44uCimaB+/Z3SjQhpYwgy
NBs3wuikKSaJe6+z9VXPqO+UWzA2VW/c+UTJMBHWtG7bCbBqmN2Mxxt/pXT5nLvt41gb7yHm/Z66
zS8eawfTynYULIY12ZIVUQ90rWmAE/GaIa2cEkjckdkBANF7zhvnkHjJFz7pG7tpy8y6nmc+nhSp
SdE+C6wIdEsKj/yghoeiL9nYSkozFHm3FXhgXvEOG97MiasNTpQln+rsK0/+KbONrLDyXACOZIUa
GB4KKJcjyVOnstMRSMdUe7LAu29baIDLP5Dyw+3zTYVpQNb5jyFpFxV86CdoJTlRLNqw6ebAdeOg
G981WuYT8Slhp35w/K6u7sRf63PgrkW8oCM7hZoXym2XY7RToxh4BnBiFT8t7C6jQb7F3qrcwGcm
JIeAOqyd1T1MdK1vjYe0+fugAUNAOnnFPMKxpYvILEHMnSSISbLY+cLz8RMxt+in1SuEmGS1skqn
SNNkdSk3zJLYUaJ/SRJo6Wm86YOuAmmanXWg84DeqiPesVq7G5d+P4Mt4baPKH0RATfGt4YRsghE
STI8L6zciYbGb6zQ/lwCcFBvRA+K8AiPkz9GpJmMuV45GoWRCSIn6Jod+fdeo9WnunemF83Th2/V
kky7XHQ9cP/xsvEEV5ZJcD6tRANQQLgCopQAZJGccScyZvs+rYsDOkzCHm18Bmk/oK35IFLxgyf5
T3Pu7kB1csrL8d5lI9izx3s2bCkEq15taF5DlxxwMWu/7eXemKZkGcY6tqNFGxI/T/vxMakzFul5
J1661KOHhPCtpI7SKLA4q9oHTkYZy6KBjVef9QKAxvI+Mx+gE4tCO6XHpdy4ulWLjTNt5UwEOOyq
fxmk2FWJH2FHBOEVdHs5mr3o4OfV+LKMi74TpN4nxnBM5zc0zSEhgdYyNPCjPVsusCeem+ntkuCG
qL729AcgxDag5LZ3FFuBt+roObckRY75Ejd2IzQb6PGDGYOBJby9K1UUTBgKgK24INC2L0f2elwu
SzkYduSUnHGfgXYsNEQLPoKs49+WtPmIO7/wSaN3uynVy3sO0YrHyer4aZjG8a7PU3FsMpMHQhP2
rint0+1fqLomz36g/CCw01yzyYBVFmZ+39fIk1Sdz+03HMHnVqSDIy2MQgNVCQr0DLXg0NxK2ypH
gUseJzzaHiG6c7kTy47qcWrisofu19eOxvexXX+OISd1e7JUew8nPHDtHmRernSkSiAlbc1GhOSB
9J91HMRE4rm14x9GNX02W77VB6l0zzN7kns6vWf12oyOk2TRw5jVz3HzBhiNg8EgOQxNi2uCTLyy
e4J6hA0MUpDHYdfsJ3tX1D5pH8ytd5Rylc5sSa+bEYR7wqpwXvLC9e36m200AdkK11UXITQgsNWQ
UUd6XXI1Wrjohc+Q0NT4XR2n/ly1xybXfHPcanJQDgeoQswdsmlXrPNs6SfBrAkIa3P+wQUqyIvz
HtHo4bbTbZiRb3aoGuVz08KMQUXU0OyIXP/OtLeCTKWvgRDsN5QQRJ/r/8/C8qwq5jYDv3hkxPOv
pKwfSUk32rSU2+fMxDrSMxNNX6FNtFlNIDlkBW6x07THdg74Vsld4QNYfFTcAabA/eVJcHSowM4T
SmN2ZOfQmcXad3uUjBv6entlFOOBmRXVb+N6vEKhZwY4rDsOmUc26XfIHlAfHG9Phhj2ZtofzYVv
gOxUt8nq1NDOBAcSZE7kCUwLfdDcej1GyQsln3j6I3m0yyVsHDt9ifUkve/LFN1W3gAiYmZEjBX7
2M7B+kdL/dtQ6OwOXU5byUuFh6LGC59BMhkTLneEk3ZoOASzESnYD1r8ZdYgboEK4BsmG909K3x3
JeuQjvg0N6F60oPz3EBv3NpOc1j08nWpnI9YhXsLdcfb9hThDySW/2/viguJN2695BwHY1IghAzd
YdU9C3InEGCsycagXe5uG1RsQLyvwOyOlh4gr2TkF0MSPeudGbGIE5qdX738t89L8zf3hVPpOj5v
DZ/ne915y+dRuICsCcAnKP5f7m23qsdW1/B55jx49fNb+vyQt/zz/XUvnp0dE8Il0cX4fnlHjH2T
7W/Pjmq10X0PwMda/AVF2+XnRWNpOYJaK+pK1vud7YbZ0n1Bk+OumsZdBVU6wy0sMOlsRUaqo+rc
sHTsehNEy2YigAGB4M1UDMFoQZ+S/JjcOLw9RJV/AbgCJClgeeTquiqqidoAt1i46T/m+snbuKY2
Pi9fU1PDqok0+HyuFwBt2b7+92hVvLXWRC8OPhzt0hLZHelHMUxmRJ3WDTogSw8WRJ82rKjWA+fr
2gW9kszJ+Y4+TfDy4JoZEXYol/3UHEl3FPnGQ1ppBbB9QLNX6Wh5LIY7TEY51iTiSAzMpnPnMgLp
ba0LUczaOp7X7JBUXUDiGm0puAnN9X6/9O0cgOgZzewk6oSZoDFggpSM86kZ6i9Qqjf90vYSv8XD
+ba7qXYUKrNgPgZR8KpSe2mVFTQBynQ2gTznDw1gmi5Hx4CZf4NC8hQMWf3Z9JCpH0pvi4JH5YkA
263NaA4gIPIticazApQkiRnpw/AhZd5DsbCNm1h14yEhB+HvVV4c6OnLwVXZ3JSpm5pR1R2hruTH
WjikX25PoGrZVqgpSucecFry0xG8NYAFeDUwTgmyCr4xsR/MA6UcqezqHwLlrGMJcs8wriGectuy
cnS4yuEvuPeuSrfggLNMrmMPGN08fuVuO390uV2GnExbyrxKU79xVqhHg3lZupXKxRbE0RoaxUX9
lLnsWBjpfVznG5lapUv8MSPn8FHAn1uetjDDDk0VFHwjOFEPA36AXhwPcDRpixm509Wzje8v7VMj
7of4m2u8vmFRoOWKdxqaDgAWvnQ5V6uyrkZtNRrr9qNFp6OXxT+bwf1vZn5DcM7u2QV1rnhqbRP3
uNmENUm9vcCNj6RFam88B5ST9mdEv3OqZ6ZSWx+WtHLNiANnYaVIMWW+Y2+ctOvMy4cf0HL/n7bf
dZczIx3S15kuEiCrM7shPl6g2pE5Nd2JbigCnQHGM5mbyCvV0JCjw7MQrdmQapHOhwXSBSs8nUY6
22n0mCZPebGRUlGaABQJFnChAxN16Q98EBmdmQ748lJ+nuLm2SzZzoIo2N+7HYDv/5pZb7Kz+bON
hKVWbdJIaKz5UGQ0Cy3GtC/TYgxbptanubxW6OdFBgdHKvoTpKf7bOjMNNPEiiAlSv0xo+O+y7Mu
aByrHPwsyetHtgixr6umDt0utgPOtTnooJGJjS2Ady764thDnnM3J4Y1+BM0cw/dMNcBqfXu3oVY
m5/b/eQvzpDd23VzytGa/U7P2wKaQFZ8TNBttNfBHBqKeoD2OdpJhG3geG/tH3bmTgmK173+glik
9L1pGoIpJckvjREAUGv9q6Xp2mc8FslOS0X32IkZcTDqh2jPp+gRRu7cgKiibr634sTw8yzNQlqN
/V1r1dleH+OtfJXi2ANuHzOKugSARfKbXitIUiQOAIDc2IkQJOe3fUMRxeDz6FoAFRfF0ScdSS3o
4oG9m62o6R719FTXD117zNhWC7FyFAhcIOuLdM7VM7vgDVi5EtOKSjOADhHXN156606R3A5awSuS
GLE/gLeSi49NlxfN1FkR489O/7qgQz7bCI6VJpD6wSMY8IGrpmSRcEbmmFlRn35vJisAl3VoLBtG
FMuBkw5dBgApYixy3FM32dzRHnh5T/dC0wTHltai2xXcE4X3hvvu3JQ0ZWmS0sabUitKPBCJPLVI
MGxRLKsObuRagRwEbwK6jiXnKnNvyUsHV2o99o9r6pjXcQKVOOtdNbp0X1lb5JAKN1ul1VDA08Ht
c8VZMtA+6QaNmhEwbd8cR+yB8jrd3jAKN7gwIU2blyXxOJYmwkbDCIVhvXizcWyr+e62GVXkuFKl
uyBzgobj1e1TF7NWDY4JmmD2sTf4/dIuB5tRAPFTHvYg0PPLYguSr5w+nG1IhlJvpRi8vCgWLSHF
mCHet9kLFFusYWPuFN/3UGX7TQKPJ4VcbIP2rlUMNjcjYaMb0s38Ns42vFqxgfBqWOu30HLycOtd
DqGe40GrZwQkUKj/kZBefz+YjO8Y1+iOToa98dRUjgiVTIAU8Di7ktqb+m6chxF9VY6Z72Jihc24
8UxRDujMwvoLzi7vSSsXbyphYUjjl8ryjoOWPrTDEjhDtRUCK0cDVQ1wxeBNi/bwS1ueVg/LGhpH
zug3jraLLWN/260Vuwf3/r8W5CAesnfIkRA8S0Qef0tswH3niX9yZ5xybzCEtmwArxFtX/XFQoVr
ass4NqOp57+02Eh9dzFTn5F2y9I6KfLVg6P6X0vSAnH0mi5EwOO0z32+ox9XZQMnGPIQVNGL+HtE
DDiMVl0DlKtRWV1P3DNvgGY1+mYWhMK06z/SvNi5rAKq3N24Th2VJ6xCN0BbQFj+ivKDkqXtM3si
UT/rpS90BoAxZRa6M7shynrLCqt60H2vW8wXM+uGD5Y+C99EQN77dpvPfmw7DZLYveY+anmRHfNs
lSSBWNOeWP38uXRnG8S9nfto8ra7s12t/gCiyyIwkpi/x+IVD2zBAUvBGx0Is0mP/RiDpyUWjO1J
TKuHuEARz3c4eHeclNpH1vbtO7A8lQ9eEqehKI5LP9y1aMB0k9AtQ9ABHBJo081Q3tOCOYnDynYf
8qShT4jakIVmvA11cN+8pJCgDGpNbx8Md7ROVucm/yBQdXeWl3f7Np+WfSvcbF+NdYc+Sn0K+ITw
dLCbLEAA5PwjaifzvTonPuGDFlLazTszdss9oM3Zi1NoybE0+nLXj/qysXCq08JyVlwBEoS6Tddr
5cw/aLPkDdqL0NIA4PlLk4RVvgtv7yylCfQauAZSrWCuWv9/ZqKL25RCdcuK7HjnQIQzw03B8h8j
/3bbjmpfge7jXzuSqzu8TVL0TlhRmr+mfJd2OwgmFvkUZDMUWnmPdP5Wlk11Op2blGYPIAmzrkFT
EHnTHhBBe9knW9Kf6tlzdXStgoIQeafL2Wss5J1mb0QUqeNhkjVITqfmcZnyLxrdomdWbeKV8Au1
YdzngNFd2tJ4Lcaxy3HYknvS/koqvvEw3zIgXbblxMy+4DCgT2F8b4v9bQ9Qfh6JfGQ90eVw1ak/
2pSzhNQmkLTNP4M5vhvqLTIARYS6ikpCyR2eDI9ePeLMmZeGGbPHDYLnanwE3TfXnWNdvYr2pOlb
oElV6xOMQTMBrKBre6o0XfUoILFSMiRLSL9DaPwBPD97kL8dALs4GsP4Loc6N7VZEgAb9eH2XP4O
GOVrCqgr24aEKjJcMuvL3HcFIHqIW82maIOupQ996h4ILsYcYutLV1i+UXC0SbraFzJbtp96yQHv
9dlnCWgfNn7N6npXvwZdP+grASMjAo7LeSfpMKQLbojILu5b4Ktiq/F58t0z+zCGiBgxijDlT5n+
/bZd1Qana1/gGuOuObhLs1rNLKMxBImY+0CWu6S/78aNG1rltOcmpOORjwZfrGkm4K567Z/KbCMc
3Pq8NHELgr7G9HAxp8Nn0/n89zlWVC7/zI90AFoNN0Z05ZKIfLTmPrQTM7y9AFs/Xzr+TDqUQvQw
wOajrTc+XhwbZ5LqgKV4oyNMgt6qKzdHG3XhUQ1YeOAGBtufMkYPvTCgX6Nr4HJ0+zewta+AUbDK
4slkgBvg0qUa5ixttRCCMoIVpovAdtGDsdjdnjfVqIDnWFU6kAkCCc+lFZbgyuWoq0WZUfmt8eK6
T6z6WhQf/psZaXli0SyzKWBmNIDjJS+m8zzjpWkk6cYBoDp3wdewisigaf7qGgThcuWkGSdRDtFd
0QBRNhhQ0wJrX73gJIitw+2BqfwOzUZ4EKKXDd2f0sCKpGaGx+F3MwmmLPcpjrv/ZOF3X/jZTcJa
zRmE0Elkje/n/hUw8rd8H+VtUMZ5IDGR/My1aIbgwcTOqfpwtrLnLs83kvkqbC4uJ4LuMgpupCsK
NPCPdv3QdEYkMtv6EM9esnPqWn8t53YKa24XHw3LsUOdU/5h1ERyV3EigpwMccgYkqNtmrWvVaN7
T2B3zF5vT4DKZZDYQ1caXqaInaQJaJfRTKZ8MaLULA6Zx9xQJ8MTidvZzzl76NvNoqvKaXBZ4oJC
1xC9qrYjJVwIYEvhNGgZ2vfD8faAlJ9f1WrADwm5OrnPzmVgRtDaFHdgBeC/8z0tts5C1ZSBORW/
30b6/0oJgTleTzMnJpE2R3n91UjcgAPWvdD7YXoDszZ6Bv/YIpcnlGBOx209wWjSABotx5IVG/Ol
jp/OTEgVmXaqZgHwOolad2HIitb1k9aQGHNnEbCHCX1v9VV1rHPBAf9AF7lh1m/gkgZF+b/xuwyR
AIg5FygMWFGhG5BIy3ZTtXEGr34sh0bYgRA/w8sbSKl1Uc8OEmJgn9fmgkcIRFRp/bIimyGtfNv3
fod7V1aAd0eNHfxRSDReWulmpymZC94CY6rsd33lTP4MIgDLJ9oycN+ahh/JyKvjEuuLz4SdBNmU
3xfW02RScIFPJY0Du2HWc+Jp4OQkY0wDpKraxq+FkeMQZOa7DjXoHVgtUePJRLcrwDLR+7GB7AUO
C/uH0J30bklH3JlCFNlezLb9mevg1k2YJwKLino3mg154WM++gnh7eQ7dfzs4ezmAw+S5KD1h9LR
h1+p4PmJLNlPYrXJx7Qyqp01zlVQc7P23VKUDzjuCn9a6mlP5mX0PWyLox7n5ffb86ra02gzXpne
gO9DoH85rWY5OH3NCzvK+3vXu0c25Pb3Vc6B7gmyVqhR8JC/n4/GNFcU7/sYj5W20wAite9yyMjf
NqMcxpmZ9f9nPlgatdlnFnxQb4KBhiPfeNltDUM6yxfSFklF8H2LPEIPwSKnYYvwdHXgSwc3gHtA
YweuMfTCyR1Dhjb3U1mCaqQ0E+fOG4BTSYHqFAuYA8renR+yeRrClk/W7vbcXY8NhkEEAoKJtRdY
JjIvrdk1QKZsgX4Ezxpox9v5DofubSPXC3RpRFqgpWRAEJcwkrcHxoLE3Vigre9LC+RmnJnx+n39
n7F9X3Tvb/98Ra/V+vuRZkauHvlMOQ1i2WWDCcwtlPTHQ63TYGo0P24dhOhd/8gm80BmqvvgY4em
+1h915at2tR1RA3LaHJH4tZZS1TSMQvSDm3IJ5tGesvvTDwZoFHP9m3F3sdNv+ES17OJpjXE7UjB
IPmNgs7ldiI6kFsLd2hk0z1v3sdbLe/XY7n8Prn8vlNPc0EdMLik4hF/yC9WZO9l4e1F2xqFdLal
dKFmv46C2UH1MmyBg6/3zToIXK7IBgBB60iDmAFsBXgTg1h6H+mPvnpNm41dozRhraxWCHIBaZO8
muWDNzVwrEgsieWXZC7R4iZC3UwPt6dKuSBgRgW4DGhNvA8vF0TjeMZYwM5FHlhTX8zSyvbjFOff
liRJPjTt8gayLsTFQIZCkh0+JkclEBGYeyZanKfxB+vJnL7cHo5y5c8+L/mvafX66M74vGH4xgPZ
qkQrP484BCCHNc3nSrEIXYRXW7S2IkDwaXvMtzqL1N9H/xYUcV0wi0qOS+yKo0KES1Pc1xpwksmv
N0wPGKP///3V/tlt2RFR6VqP71voKn/y6o0ao9Jrzz4vOVOv92Rq1zt//OQK39IP5RaBkMoCyA1x
OCEtjfBFOgsRnHXxsmDrcfeOGweTF4eB8409oVqFcyPSKuexsBLLhBG7emiCYt5IXSnHsBJMr8Lf
4NqVPo86UJy6Nrci031H6seOBILu/n6dVwQLyJFRwoaty3XWOw4+1Mm18P64Q0xbv2UEq1YAdN6R
tZehODGIkAB65XakV6HIXrP6eZnfENetFAU4ZddGcLk6DukESxgU4SlUoMY97d12N01tfbw9T6rT
D4HPClgGDegVdgFveIaL1wNnWQLBAI2mT2DBO+jJ8Ai8bfgGW8DOITmG7DbyfZdrYs4C6n5A10Xa
6LYBuIXZfWbE7WEpR2DEiJmap9sGr90YUGjIAyBNSiDzR6W9MmUF1D+W3oz67i5zj1uX7LUbr0jr
1b8wpGsWKVD0p5SlNY1mcwqg7BDmibH3lq3KzZrvkqPjMzNyd1XGdJBWLhwRg1b2zqGxYhaZk1F9
nNOKRElGCqDmyj67W2ouwIQ/p69vmEaU5nVI8QCiLAvwdUxLwfMFIECMPE41B1UnNjxDuVBnFqR4
YtTGFBkjx4zSDyI7luTuvw1AulTi/v8DyJfcn3lQVls00qsnXa3R2QDWAZ5dKzUHJFlfbECASBqU
zd7o8Jg+0m9QiP7rYwFOh6DIXXnq1ij10hIXdZFWI95KlvfdvUuNr7enSpFXxPeRhEFWHnSz14U8
hqL0b0bbmHwY+o9gLkVfPeg3fTthARMC/ViLn6Gcn6O0Oxr7wU795/zvM7T4Fb/x3aAAWpk4LkfJ
hCWaNkXpdflRUQSXL7dHqfI3tB2h7g4mEbThSpOYeE3G4qGyolmPtPyT8ffgHFQX1oYFANtwycm3
TzF1Tt7h8ogm5F1BFLLhz+v9KHkbSGOAd7bcNUaSuQrrxoJwqgP10gyZndL8vhy1r+iu8UsKSaxx
K/+vOOZARI2eZLy8kCeRLyKtraySFI0HItA45PGhcvl+irW/92tMFeoL632K0Ea6HHTBKQi/IM5g
ggAUZYXp77OB4FQBtBHHNahV8JC8dKkmNUw+1Bo7sebjD9F8uO1RiklakaAr3ocQkGZKIU0PqKFZ
VKI6megYGcPK/OqNGyYUTnthYr0nzs8YxvLEmmDC2mu4AdoNtg/FEQbw/AolhOfidSItgNtX4ER3
B3Zys/EOihUBNSIQFSK9H+jL/vZsbdmSzvtyziB/qY/spKW7jGA4gfbNgcil+f62HVXu4mJQ0slv
gChXM/qenYb6B7aU36GX1WyeMpHc2+h+SUrgzEbBV3iT343eFqW2YsnQrY5NsyYZ0RklH2OzAIw/
6djJsd5x3xk2lkw9vLPvS14305zVvG/ZSW/2VvxK3EerATXScdXK69M7TndW9kSTjUeOclTo8fhd
Q0VUIDkiHidAhKEr4ZRO93znNBufVzrHCqMlwLThkblutTM/94zMHEhesVOuPY32ggrFh3xAGz7k
9ubkrxEA6LTAIxwYQxCSgsP90lZbGw1PShA6sTnQB9230mHjXFMcDLhFkU9C+AnIvoyrbltAX7PZ
xUYCS5HRP7VImWj0y20/VxnBs3gtD6xySFQaRqm34wTtrfKUjkFuBEUWLltX2paJ1SnOVoVnVity
kL6ewAAa5tMrNB9alCBuj+P6NQK9h7NxSEtfNHrFGoZxxGVouT6AmVa3R3B924rKwc6trL/ibCiN
y+YiFrSEqO8Q1MXPbvZQsviR5Qfb3VgY5Q49tyWdALrwGq5lsOUuDdpd9J0GpCQ0Wnwx8l/pIPa9
O3wjSRMmnoi0Em0q/22s0gnhgN/Go7ldnkSXBQXSNW3/yNtD0hxpvnGoKxePUtdxV30H1Kkup7XM
0KNJJizeTAHkNJ9bJ5iMvWVvmFGdPuCi/r8ZOXZjKHgYqBDAEVPie3nj92Sjtq50dQtBMOhbf9dJ
LweSES1laUMwZ/PXHtw5wv1OtrqrlZN1ZmP9/5kPmszrix4o2VOVhpkT5CipgVZr64JQjMTRoTqD
ZxsAjFd9s2bX1KAFL8vTCDyhAxXaavngpX+dC0EIfWZEOhnA2KLraI8t0ZD0XGQ/Z3JfbwHrFeXk
SxvSwVAhowkgA8IR3h9s51H3fMRZnbFPAeP1HlznS7dFdazauRgWIHiQ/QbLgsyK1ZZm1RYNh5+h
EgoShzq+75OHCkXKwf5uO196/ajpoZ7ubm/YdZdIsf2FWSk0ykstd+IEZjvAnxZ4OEqhc0CEPw27
nqCxbSu8V3ginhKIXNfnK24Q6e4oLK8wkGcvTqQMcUYAep0vgb2lsKl4slxYkZykd3nWxcIuTsjf
E3Hn0Ltu+tZ6PMzAFdQt329PotLvUdbVwacGegy5iDM6dtvUuVacKvKPob8a9fNUb0QOWyakdaqm
2iitGibqdj9kP3K207f06pSucDYKaWWA1elY6WBj4clxNKqvNP/oQRyDjz+t6lOZ31fxRuS1NSZp
kWbhjmjQzMuTXjs7zr913V2lTxs3ktII5LaAollLOzLjg2aMo4jdGaer9VDFhxGlw8p5y0DObEgD
YWXXFf2w4HQtA3Te9HUIDae/dzE8VfG6ALcHBiLddpVRZC5AGMVpTl/KClw176e/x58jIYvkBDqj
kAi+At6C7opA12soTp4GAoc70hzr8V08byHp18mQTxwgjpAMQZp0bTy+vIq0IhmBcRmLkzUGzXhk
+ssbZurs+9JVV3h8bSVbvz9/GtMvWv3L7TeQtiqfOh+CFGVlhE3WlIsCr9UwH55ZFr6BXx+LcTYK
KZCyO8hD1GwqTku3SzzDN4u7Pts6ixXjQKp/VQpC0v26NmjawmBAkzSnygWFltBD7j40ZAuQoLKC
sou7EnYAXC7fbMwe7CS2uuZk9PeNcaTNnUg3NqDiUkGA9htZYdrIUUlH16jFHHIEXQvXHUOTHgu0
0LTZz1QcbvuW0o6HSipg+isMS1r4VJuaua7QAkC91u+F57vZANkL4Xfa59uWVJMGtTgAIcA/5kJl
8XKXoK7K8njQ21NTFSHPv2WA3fcV2TgcVYEOGF//mJEmrpkr4qb9hAEZPEzzHK3LNYhqxiAxd4UY
jix1/akxfdF8+m/jk45M0WrTIrSlPZVLEUz2M6PEr7YS8cpJBFEc2MlwK18JLjmNldj1guVqx/l+
zKbDMr/G7d/Ho3hnoza3SniCy0U6mWnfc5fafXuqP+o6si6nGJ1PtydLcWRC2QF53TVtgPBCcjvg
RkxvduDeUyHuPKsM0fa2EV9smZDOG0RL5pB5MGEwUHYn808C7N3tUShWA1U/D6VwXGEAnUq+tmRk
YC5Pm5PIy2PbsWcimj11t9JFv9PR0gVzYUdyrbIkQBviRXUqy0LcA2j+sx0dkK7VzHwsnMy4A1iF
BECxOTthTbFfxI771FPnlznq1qlJdOvI02l8XRIQZeZaBd3Ahua7yXZ+aTwfoBIDIYJW5+MDXVh5
19LkVz4gqbdQ7YPdNDTozP+x92W7kSPZkr/SqHfWJenO7eJWP5CxaFdKuUiZL4SUqXTSnaTTN25f
P8as6upUSFBM9mAeBhigG6gqSeHhpC/n2LFjxrvCTOmnehhwpib0/eJzsvdUkp30mVd+WKQfXqas
aj7RoKuL2GRhPkYzGlzmsC6Ig4ZNosoyD7RfA2BxWdFlizyp4k7vVNWNkMdK6cncqgWdhtFUIDBg
J2Hckw2KDBK2AnX1QXJhTpc29ItqDOinjDZ2C42P5AN4iAZJje/uBtW5ooxjt2WVzvDTzL+uoGx9
ngY9BMjTgN1lPovRpTiPIqdoswK5ev1HxmmzlfW2kmewHBNn6KeJoDGVuWstaXcmGgV1Ddgb5VPC
AXJNobd3fmS2RHuumLsQAn+NguiMo+n27TX2ygGNHZilKFmhdAApxefHZqDsJHtVyZtEfh7EtVmm
XCFrOhYqHxvm4HSeeugli5bJ9XZu27wSlxXI7nL39mR+4GiHKxlpDGIlMBVXD+nns5krxjysEnnT
0iU5KamApx/K1kWnOp5HZPL2S1R7m1B1IOcOqs7TcGrzqY6DMxtre8NtW58Q6+qLFs4qhav85XyK
rdgusLy4tS3hxdQTWtSzD74jcXoTMtsUMjXTx8lG2b6rxyUPlcKbVP1Db+unwXV8P06Z23o+dBOZ
Slmhs0ht/Aiudf2MajCqRGnetGFXBEiZ8iAcb2hp57zrdJqbdqiOwNLrUzh8Sj+fK+u58xO2EbOO
L/B/VzeKP3VsyyHe4kN6th9Pq+xYxPRKXglg9YdlJU7jF+RElpjAV7zsb0KwSOL5Rnl3BEVeiD6c
8uwi+HVhK0iAg1AASRHyirZbn9GlRsFP3nCNSDOor7g9pgD0ysGPIUDJgBgYIs4XxLelgelgIvqb
US0DWlu5t7MdTzdHlvIr7wjJyyq8kWBvHt5gXNeyBhFc3uhTzi7wqP7PPv7g9ppNxfqp9vDx0cNF
1j2+/emv7XaUVVCKBKt6TVqeL7CqDjznO2h2M2NhQZPINofYrc5l6V0AgzzyqF5bzjD0Q3s9tFEQ
ORwsZ4orpvbGCqNJDkTmRGiWWx9RBS88e6xi9PpgkLlDXTcBTfDgTqZ1R0yjm/6mU3Cn/xgh+GcZ
GiiUzk161AVlrXMf7lRwav8e7eBm9tKJpV6M0Ub0w1flkjNvY9PPqbph8XvVfma+yYf24e2399qW
Rffdmn+sL+8QnAmqEcoDYyZvaAeHn+FUuzYvqVfY6aSe9m2si7fHey3M+ekKOowH5zJMlmAuuxuz
sK03X0wlWBrHmpOPDHJIy7BMW+dNGKQy/jll/HT0gktVLn81g/zX1+m/2ZN89+fLMf/8H/z7V9B1
dM0qe/Cv/7ysv2pp5Hf7P+uf/f1rz//on1+eOl13h7/y7C/wwX8NvHmwD8/+ZdvZ2s437knPt0/G
NfbHp+Mrrr/5v/vDfzz9+JQPc//0x29fpevs+mkMJoe//fWj029//LbGi//188f/9bOrhxZ/tn94
fPnrTw/G/vFbQH8HTwU8EaixIaJBzP/bP8an9Sfp7wmEpVYTbbBYVggQJ0Qnta3++C38Ha4hPhQ5
UPaDqCnBizTSrT/xyO/o8AILGCIkkCKGInDw27++1rMX8+8X9Y/Ote/g2WTNH789XxFI4EGPxbGx
yo8laLU61BeGzVOiTJvklVb8hkppNmuQsp1MSH5Nmg5JPOBb+B2A4rYaOGTrcfnTfQue9ww5NpIj
SgQcrjpInA5LuO2rUm9/evR/zfHnOR3cTX+ORDKUZdcrF5o9z0dKYZrWThHJwwpUkJBTm+tpno6c
t88fHMwxUSoHAILTFjJTwQs1cRalWmn4wEZ1gpJZJtm1mbXdpWGF8/ft+QAjeH4CggYC7yUUL9Cv
CwV7EDeez6gkfeVYJKD5AYfv3EmrystMtbXYqqlJ+00ZccQsbDHxtmEDcecQCyhNruqFDLkr47aD
M/BkQyjIMKOgX2JVU5BRTxrIvZXL+wx6iGRbzqRFaVZ2YXjFKiOuxUhCvbc+YV9VUKJ5M4ocCFWe
TORdFkE6pWDoHgquPDXihygQxt/rbgHPyvhVO+yIHKLv9VJ7SYGPoHDPbBUGDmov+Ea9qYY2AQml
yL1xjCLobzZZelbyJO4LFxI9Xvmiiz86O+Czib9AnzML2mHItbbJ1yTrkqYYwjIAWU5kTVYIkcyf
J+MP95WhqCJlHMIi8MwcuM3Trptsblcy51BFatyViW+eOjG25baB0MzjUJbTHZSx2u8tmlQulRRj
nXukcrfTlC58J1jIBkycwiE0M3V0n7aSInmDCPSjcSr5WNJWfCxtpHWOSDZI89AFzOZthh6B+5Tz
JvQ3QdXa+zYd3fWSSjzpLhX9FwDE3W2oUd/PQzvyCzjKpsA2IMpT59Zk9l5HjXjswAl5xK5xD9Wc
oRWYLzImRSnDfsiRCpiHJDBLUywB3ozvsVrl4Au00KkhswBr1arxMwjIQbRv03k28DQh6WdGOnIV
EpPdaM0GjodJLL6EGsTdFKazAno4XS/9WMlicVa875wOVdGJln4KhgnN74Gb1WOdZfZuKpvxkxIe
Qvg6nuuvEUGHjwExvNmFsx0v4TMMNZ9pihs/FwubLtJsitkmGJrW5FU/+U/+OELyhUk064EWH0W5
P2h2E7JQuY2jnfFyHQH+3ZcdD87U6lCbZ7ZGJBU2pQ8uQdcHxZTZUm7GNupurJ85V6B9kJQbpyEn
mweSdQM0m5Z2uZmWkb3r2mD4IuD5+sg0bMNvU1xz9y6ukwpxWtV1hVZpWsFixY02V84fA/z3UC7b
QYmY5YPVpc4nHvRfjTIo9I114u6DvoVGZJiM5KuQFjm3iqtmgQXApCqsP5nw3EfJ58pb/IHm0sYG
NojT0t52JK0uSkGrsADRmcqcpKbtcp6K+cvAoXqZo8EJm38ikWjQz95glzUYsdmCnNx/C3CjR7mn
I17lnfNGuqmMkx819Ms/Chz7GaCHuPrmaDNmeWWq5HNLVHwTaqQRhWySkq9fRix5pzN947syCs9n
NJuZ3MKmpd82wAqw0vo4o5t+IdOYZ1Bv+myMV39N0Rr7bu4dlxDI7LFuMsOgwFlzPxE5tIxbwCZx
Wel8kdNwv7SjtLDa9c3XCQvoFgr+9zIr8bZQDBmvTDDNT+lQYyU5VSJ1LasOIi2ZKNMtmu47t0lh
ONXkQnIoIalyop80jswvuvTSERVQMqoNDhzdnmZx2T3U7cxQuotJiRXFZs13TBomC1KSrs6rqucI
6xDh0Nw0ZL6UrbKYJvXGa/xd+5F4HL8Q+BwJMs60Cakrq8j3JcBSmbKJcKgyxUZtQBVDO2DXZBAV
qtEditbRqGm2IZXjLcMExG4QSKUhmDxsYg2i4oaWTCU7E1NASSyVfNrBww8q792cinQ/mIhPxcBD
MkLjaojPgSqPn4Mu6qciaGt8J5AuxwZSp2jl2JWNFGjUCSAqG/pSbLO699MNbSYGV8pIt/B/aHwJ
MdJAo5RZVw55+SQsSJk4n5OyhJEp0HWXarIdggS2vGacULwOZvBq9dBCZ7pcdP2VYrVCjDd0aASD
0HXTQpcc6E4h2YjguHJZ9bnpWT2fTV3EnupgjuiWRXx4R5uWDxvGmz4sUlTh37uYNhJToGrethzy
iyeiy7IpJ5PM6qIms61gvDyYr+VQuqqofEjubUjT4/A1ng1Oso6hZ6geu1oBKNP0rqMda9C2nQyb
qvb8J1dKRXN0JvhtjjrrCUmhVJwjCGr9nIJrf4L2P3UqaJdmhQri6mLQVZQ7NJOczy5qPviiyR49
FekvAYqAJqeeYWYzassuozY1V5b4PYHKDpPDVqa1IkVUVXW9aXVTf/SS3n8cZT3dUpiDtwVud0/s
pbE1pBZAKSzoHOqvvRiDO1YNMK21o1fyohwUh9IbH7SA9FeiHn2cbVuI85Nu48JSPnZjM6KQ68OP
utXBO1wLyZXpNeTCvCncwaI++Tri8+c8MBUY3WNsnT4R6Zhez2O8rnOmcckoHqHYOCad+VCatrrN
2miadxoGuN8ELcO4CPomDjYJrNtx7SY4v3Kg/PrMq0mUFAwQICvmEY1RhQ7R9VrYoNKnIIl4jwpP
wxbg40EqbCDJcpKEq3pzy3S96TITXU+ALSEK6ox/EnUBduRQZeo9A8z6UCtlkqJchvGyp7EuwT4L
bbQllrenuHsNMq4U0JBf8+UOazN4kJmiXr5MAS4Q4KjC7kkwYDmBmwUEMe25/bzMgonNPNc4AWo9
GGBJGZ2uE2ppeyHnaMGdEs6cFr3K1GcAY9imySJR803T9Hvlk/7K4aLAOsLuY0U2sPpLaNf9wSlx
8SbwGdhDEPLv7iBMVH+JualwsA+Rd0J7Fu1q0pZm42ky0mKq0x4AUzbgdhiB2n9ko6G2gHWeo3kz
U5vkrZ5cv0tmF7Y55zPmNSKazHK7MH0xazJIOIWRGjCCgTMjnqm1uJW3g12yKsjZ6A8oJEdS3ASK
NsO5CZQS5FSxiN6EiRrH3A8N3h3BGWUQyLEGLHmoJD0O6MxovMUL8jTVAW5pdLrIjRiqeipGEMjF
eTeQMT7VFc4tLBwZkK0d6+EdZ2Eo9y41xDuf5qwSkF5MPFukii1jDqlB/aGvEXfmHH+S5pHo7Ts7
tl0FjcFUn/Rw6BXbqY2NyeeIc8jQwIq6xGoT02PnjWG8gXCMf8Y9pXg+wja4LqhwFbkmHDsOF4kX
roCaZTs58BnQA3Bj6AsC0R5yo2bcXf4CsqmGBBcgKhvzGL0vYJhcVUnfzJt5Mgjs3BTEzVWr4ulB
c6lCAKQKqvbCg0f9hvN0+KZD4JA56l1TmlNLbJijoYYHuOTX7+xmliosrAEqFWyxwxmdpPnmlmGV
O40l8B7BvKAtAk1x4TCjzQjk0x/6wjNxbIrJ4gz25eyfornc05t2TJo096qoVzfLNBlzaQfCs22G
Uku2g070cNIMqK9VOTD3QWyaIQY3IQBF6DEZA5NsIbQo6LZsstAsiJmg1nZd2ybcOcgqLKcQxBbY
GFWMG2ipbXdGMg6tzK1wvm13dVlCdKVx4UBPypjZst8YlgHuTwhb2o1ETBE/BBXC/7wskYTgXvZZ
Fz+aHhpPDcwsU1wHA5SF6aVKqYfvVTb9fVCi5Wg7+4b7n8pRTv1DXfNMvRPUqATSZbTCNdUz3MGI
62Lx9CN7+r+ARVz3T917q5+e7OVD//8CJIHE9g1IonrogHn9CW78QDDw639BEr+jawUqeEAfAHCt
jib/giSALoSIHAKUQoBS4yxfVQ7+wiSC4PcA5GAgEoAl0LAW4a/+AiXo7yvXESBZgO5kABZZ9CuY
xJ+yQP9G/AApopUa/webDooX6PA5AGZxUgxNlT1UvYStUtX7dIYzXByiqEVq76NWoXfRGojFrwoj
qDl1SPqWHCRWmFjNCEFP24pE48aqhM8Ftj/5HAoEcie6aqk6CxbNvYKjLAaS3KyEhVkodOwgFq+i
4cx4S9av+pM4GHJU+3h3bvg0iYuZzSiVdEqI4bwcwqbe9LGzm7qSMitc1uPTSMe5f9rAF2w4IyzC
5sZ/sR9wMQc3VRVDis5Y/wnnU88u4L3igqJUU8X32WTVneAE1G5QJBN7DhChh9wo70300MzL7F8t
agn7E6jGewY9TnCNhOwocRJSScHwPdV+orYZrwf/VEIbn5y4Eg9mk0gChAJ06FgAv6TVXmZVM2yS
TNN9nwyD26ZLAnBYNZ02J7i9UAdB2NqHeR84pJBIeeOLqR6JgQVvGT1BBcU7j6IuDnMP0XKMu4Qr
SKj4SwSm9VqLXwyEpWWsODgOPToVTiKhJn87uEp9WeK6ffB5ODRwKlbxnpVe5vKIze1ttozo66wR
Pnv5XFHxkfCAP1GGWtnGk319iXgW7QlJDyEZf/Epuuz9qNIX08I8tWPdXD4hWVBe0ZjY++iVMOzB
p6W+KbLR11g3YZNE+wpi6FHhZ2jm9OJABLuuzEq1jSHR+kg5RRoJWlny3g842Et+HcK/pWRTFxcZ
bLXb7ZK0kHgZ5iyBY0Sb2k1ETUdzyqh+RFEMGPiC92KLMPPE53mR7Zc+8SroHhPrQ4WinkkxeBMy
p86vKiADTOPc63Bz7DovGE/LiY/zhnQRdZtadN51GOkFurKI13GOYmWdjwJtlAgiqro6FT2tSR4P
Dl+VewZPL6g8L0SeKge4C0Ob0SsW0eHKZKmr3i1Lxh/JUNfmlKHM8jRAu38p5ii0j3E5d/eaxM5s
vQyc4s3oVyXu5UqN571Z5COMMThufIRuN36dwuvMm6P6Carb8RVJgVtsRdCiXTFs6bRsZjTNDhuq
WfvNswnKm8OcQM2nbsBmLwgZk49QlRBT3jSDgayTSK08j6QN7pooaa4kJYvMbUChtKNZB6E4WTrx
HoK+0ZDXVSz7PXHleTxE5pGM6DEsGGLWe5+zMd6kNp4XJOR9zYrRavLdx43T5alfJQ6gA4X+6gQs
lucCQn7VfvRr/a3OBoFvl4HpkZu5KTWE9qxNiqE0rM+D2LHv2hdeU7AhBIzkQBDAF/GNuihLVC73
jGRLdYoW3lIUoDGXeCUMulFIV8Ms2ksNqZNFAthF+GDCdFeCR1gDRViLqVQs5ZyLrP7W8C5uc406
rdxp0EKaQmg6bkEOnRADDqV3FtCx+14yiB3DzaILv5UQBxfv6yoZvydJPX6v4BQLDFd4ctygxaOs
C9elwX0KDY/7CJaxstAiSD9pRMHRdvST5guNuHwXSz1V+TIG/Htd8bDelUuYPcyx7ao8QZzm8gzw
6iV4WOyJGNpPt2Uf4rnEWJJN4ZGoPVsrxMvWsQliKx5ey2koHA6bVvczkvwo874sXuTd9MA150+s
pem9nht/2CyDjou2oxUvzALPjoQlbCSFtVlV75tsmtoTdHrF+taSMJ4/N0Mp1FkKfelTnBrQeI9k
MsRFJCUCS7nI5A6iZGlzRRLnJzuvKdPvwlhMrnM2mvPeLuQSXEhv2Keizh5RXE67HYurucozPerr
oM8YxOMz3u3KCjX6HN+P5FiOYO8vIEckeb0A+8Pt4tl36VIyUiQRuutzFtnZFsJBRwy1bJFOJ0YP
/bhBLBp/iCAeL4vBKnZdD+WYFmQq9W3nNXOSQ9gqWrZcQUG0WJqG3vQwzcjgbwLrjqKyi0pzHpku
2dTAotdm4AY9u+UYQpuHd9p+4GkisiKNjUB+YgJ21UTl+OO9ywsXp6bGUmrVN1wGSbepgwh9sRHI
HZB7YFqYIsRBs+wiuIe6LUAJcNIA0AOvlLOu4g1020vsaFIHJm8Cw5P7MPUUTsmEevZybsVYnTKs
z/HU9HLBdpMtJ4VQCSJn0yn6SZVe2G8hhxOK85HOw10STsQV1eA36U4EQdXkjd/zr/FYMwkrlRDb
7WIoJxN8mkTLw2IC6hDlq2/lctPrkvsbiQtGbZp6sHcLh5Xnvs0ksrM8ziJvyhNvLPucAKS6YELh
WCaEVV94Wznga0Ef3jAQVb9PqWh1QSuE+2U+QKv3C0AJsJaRTbmrLvACcT/ha5EPTeAtAqsCqsub
LprcvJUsJU+qn6DIMUbxvo4nfhMvyULzdIyc2WCvXbR3nSUUZK4ucB9MAnFuQKjpVF9onLn9JmvA
wslLm5ZZLoNl+l42BF+dQv+7wsMuEUE7hFnZaWp4CZi8K6s76bPm0VRADZvK+5Kkc/dOW530cK9t
9PuyQt/OhdcDjirGMu3uFfD4RRbzwOBNuglK48bvHJyszxlR0beWtRLi7orGFwy4nJ+3XVYjhUHW
FfxZzvz/UTfqeW+G3ZcP3x7Yg/n6oH+OvX/80Z/Bd+T/DjJDGCeQ1flB0/g7+Kbkd1STQHWAzhcY
1VBc/zv2Rr8Vyn4EtazVsw+x8arD/q+KYBj9DkQcKTQaeuO1AZr8UvT9vNYEuhBYj+tXAKACpP1Q
xy/tS5cGVSWKoWqmUxQqJEIce0xf6IBBALGL1c6J4kuj03md8/OKFggMfjDhei6GSJ1Xvvo4uOHO
RdNWZoBvNDXzkfr6QVEQA6IVFCMSPNsILU0H5ceJtDPS0EkVFlTDa8j7lfssGb38pxTreOkRAvag
j2FO0JTE230hHsIFa8cZWESh/MpskPKGe2rgk/X2KAfchHUUbF9kYACK0P91SIlE/SBtAt2ZQrQT
LRaUnGzLdoLWF3VqPkycf3VTc8yV4oDOgkFDNG1i5SbI12DsdMDCgMAVjlDjmYLGcAEIXGx3ST97
28gL5wuJO+rXCqwYD+4n8LRD2RjNTVB2e75CEkjflmmsLOKM5D4pZbLBcMBOGRK2tx/ni6UB1wFU
lNbGfrCzX/Tcl7OWIeeTLbqoms7mhYoi7N0x7sVro4COh7HiDOoywUFOO4iRwyzMwdVOVUqc8Rl3
JBajMscq0y+2FnzffjCX0fQODuDhSucUQOVSZYD3G8cKNwqxB+wIZ+2yJrvek+F3dAm0J28/w4Ny
+Pq2IDCEqj4E+HAYrYSFn6v7flLGi3SNK2xIu21Mu2mHnmJv16n+F8W9wItYPYwAUoBSBe/Xw9UP
h9bYgVxOCj4yvpcyJaflWB5jHR08RSw+nFBY63C6RMMZKG7PJ6QjUcl0AMtczOVtFFm6LxFb9GO9
nTr/NBMZO7IKD/bXOiCiAATUQD9W5bWDExHZRNdPU9+gw3s+JxXSh2zIkjNk4/JUiao58sJeGw70
EXSu47WBJ7Eu15/oGMqMNFUuaFBtjcGx9VEhr4HHq+Z8aAYvgEhnk/yiuAWmCKoElgeYDOj+Rtnj
+ZikA0KO+FsUyRh76PvP3gsVmV+eGJT4sPQh2IUl+eLFVQFTJjISg0wjsl2/pacgDvFtVapgO41E
H3lvB/v6x6TW4wk9YkDUcEE/nxRN10O/9VC2JkG9c4CWt03GvP9gVuk6CCQNQfmJDjgtHWnquQ9S
MG8FqislcoiNRPGikLY1hY8a7fbt/fzKrHCP/QnEQW/wcFaI8x3SMiz/ZWUQ4ugUW4TRv6gehmeH
V4QgA/9bo4EfnPyfFmE2y2aI0G9ZKLCONnYweiOcOUaIPjib1lEAT0L8GEESnM8O2TM2BmEjXWbA
Thq4UIh/3BoG+q0lpDwSZbw2VLTqEiFUC7DWDxaDDQOWLEDwCxRR4qJydHpvggzFctSZANb+jea+
Emq8NhSeHCpL2E3gcR1sYFQYXAMx0wZUfPahd+V0PqBVIu9ntOC+PdLLtUBAY4X1AbphsPYOY7XS
D2ztWNXifgTlNx9it8JSMvkPJoSzHTJyiHTXaT3fSBWRCdzPmraIAWhdLp6/BFchYD125XfZLxrT
/VgTEAcBqxRLg2JjPR9s5J1KdSLawm8MVGGRVl76SPFOf/nJpTFKL+D+gb2MYPr5KK3noz8DW7QY
da+33Cyf6dwku/9gEGwkRNFY6S9knOoh4FUZYBDPdc227jS9Br9r/DW5gfWBQUP136McvJ2wZ+DY
tKhm1+VYnaCYuXpxKbdtwjF5//aEXq5s2F/EIeym1poCYrPnTy0avWlWAxFFNIaLgG1MJDYijPhd
kzrvyBt6ZSyonqAzFk30SLrIwRvKhBDhSGFOn0acnosk6S7syOoH5BL0yNnwchutyk64m2BcidBl
Lbr8fOOOZejBchpDSZyr20jDg1OEwTGh7Zf3OrjfBMUT9H8gkztUqOp4MjZpl4gC3HY2XIZOyvuG
AWc9H1JG+kKgzemYtvPLMZGEgJ+IcCJayfoHL2xEchWOkoGOEhCSl8LXG0/A0a0xIQJ2oo/Jhfww
1/h3fQjHHTpAcBJBhgWFKuQjBwNKvB1UIUElZC4rDaqTgO/2cdYbcN6zOf3kjXEm9jHOQw0JE2vm
7cx7/3NoenNv4cEWFyV3MIpBCRo0yTir3DV1WQtGWyymZg8NB+PtHPXiczR9sSPidS+XXIRsIwNL
f10JUON6vg40N4wFBNfRCIe4Lm+WwfRICpbyEbhlEx1Zda+NBrt7lI3W3AaP7PloBix9qFIgzht5
YuddK6Lwo6bK6kKjMlgdGe2VlQDOvA9zC6i++Yhmn48WljWvXYv7j4IAmE+0glR5NzSCFdPUzUM+
9FLfvH1arB95sBbQfoIWRxwWoDAfduqj02ypPBE3BQqCu9rFT/Pit4XwoViievSf0fHI8fTaHLF7
0bmJgAVkZvJ8js6nYL0pXIf1CNTbMXKXTfWlauqyENBlPoIovPL+8DCBFCUoyKKr6+CaJw2YNJ6m
YNoiVwEl1Zr+g4eq5SlHAehIS9RrY63XIQzegJYgx38+s7SP9DiPTVdEaOXaotzinbcD42cgaS7b
X35rK30dTw+sZgTrB+duh1JjDIoyeMlZ32/AVEmgC2b8rURDBmhzMBmErRM7coe9fHOwQl7p7usG
XPfe8/nJNHRLXaN0MYJzcmkg3L+NQOs8zWrQObKA0t2vThJltDVoXxNj6HYd7HQv9JiqUoRobgRe
nQ4SPkGu1g7tPyN4LaWY3nmhijZvj/ryLa5NWTCQDSGUhwr6wR40dKYycRhVj0uzXxQuMiVUWzS2
ObY40xd7D+cXQaMCQpwQHkgHDxS8lKSBaA9KEmHnhnyZaftOZdrvUApfuk9o0m4g9a+WCp6ODtXq
tyf6cucDbsB6Xc0RVpToYKJNjWio7gW6XsEIv5RNGxWKArnMUU7mV17U8A9lBAP3I8O+uMcpACnI
BWD/Q4gGJ8/zVSTAMps76I8UfdZmp1PKmouMoOH97cm9NgrOUHApVnEfNI48H2VBb8Tsqxr5eRuh
ki80tIhRyj2yQl+sFQBf2AjrE4Qc1gtvM2snPQQQDQA9aQYtCwEZWJ8Wr6uCJ+nbE3p1KGAqa3Na
BqfZdXP+lOs1CxSK2si1mNAYo+3YThvqzxCk4d4x9fFXnh0CLCiO4izD8RKtP/9pqDao06RGTyva
VD3w6nycNptSN/IXMeUfsGEIIc11+QPzOgxDxtA43nYLEiMzwnvTL6vmC4xn3bx5+9G9WOjrWwJ0
gsAHpzKirOfzAZkaBXAWtUUGEyw4EaXl4IFLnGmIngfe6SRhmLOzIZrJ3x731eeIcw8dmKDGxoc9
aYLwiMcdujx0lKkzMKz5QyQIes3/k2HQRYikD9YGIA89e11ML1wn8dgWSEBcBJi3RsHaAxy2f3uc
Q7GsH++LQAchwUgolryYTyJQi0cDQEE1ONfzNq7Yh6bS4FVGzan0yQm0u7ZNN4Zo3U/dHi0mxzxC
XnuiP32Dwwa8rJlM4mLQAUfnxUORuri7c3SJbt+e6bFhDs5l0LSn2WBzFQOZpss2Sz+SVg5HIKnX
B1mPjwT+RIj+n7+2cBgWFF3XWGtmQu9Sn4HT2HqZf+S1vbb6AT6gNf+H/8XhJYP+wUE4FaJ+zRX8
F+kU3BoajkClEPGhhwKaBxcBHJp+/QBGDzVKD1DUAcs1PjjmQQOXmS8xLHiSYEBWC5jHDXPkSPj6
2rGIVjIkRoDqA/Q7PX+KKL17QCwR35VQHM5hsEt3c2IBs9CRgB/yq+sCmxniSdmKoCOxPrhUwtrR
YYwwJ69HT8siK7TikVrLX9/RGAdBJJJ4AhT9RQZPeog0SBxYZEkFh2YtZfto0vWReO7ls0PmHqMg
gDMxhMbJwStK5ET7kLIBK2F2aImC4vtQgfGWBiBVvP3k1sX8LMuAkjUu/BWlJEARf2gu/HSlNPM0
eDFSSchitOWOS0/tez231xXY7mheaM0RYZVDiR3Q7ZG9o+1v5UCuEN9BgMyjPppDz00F56Hg130D
avdDg8wY/AWSaXsDhrB/1yU2k1vRJ034CWRHl5wiZvD6929P/sVzhuYe4nQUNAGVoBhy8Jx1F3JQ
MYepEInydnXit3sfYMZNRZJjESWWycGTTrHd1vZWlL9xr9LDoLlUXVeCkJkUjQQvroXwhzdk18lM
qbnvSO9zkLPTUcGKFcoptBwLZL7Lcq2HKrV7iquDFw1g2A9KTKJ+4LPR4L+ASAjp5EVGVw0yrdsI
lcXoTEw+CFa6H4NpO+uE3FMubHw+KTBLcgVKHBQN9aTYRw/304/qSD1a4J8Lwj2yDS0d0C4HuncI
DlIbdz5eTTaF6GGqJeC+2zKbqOWFdVNZfmr9JjtBuwWdVh0UUZeP9H+xdx5LciNpl32X2aMNWmwB
hI5ISabawJjJJLRywOEAnn5OVP09f5FV1rTej7XVpovFUIDD/X73nhtU0q03PKV8dXU1epDaQrNd
LEIgOXYR6z0x6UDEpE92o7lfcHd5PVkbzSCPYviiRoELhDfUp7Ykf7qRo+EWgh691LIuQ14kWhuu
7pDJTW8tmneupzLBrBcEop5zvEVOg3HHL1ZZfJ8dLZmP2HCrBHORtcwflp/W+AtXTIBOiDFpykkY
kAoiyKGvdfFszVZm9zBDlsR98KY2CA6k4UDVt1IF3rZfXGs4jPzAZjQubWBs3M5edD663VhZrFp8
ozusR25wU67VEkRqmOaO+FvfL7dYQStMnGltDhhtRzF98ZfWcmIjN/TjRJqKnNu8rs0nTY3LZ9FK
zTxbklxB5Ge56x17z6rWi2uXhTiYolHykKYtIeO8QAh+wfFZOhHLoOtjOkvS7zabKj8Pwfbgoy96
gkQnS81pnsaIgVn+TNtIYoYpizKIHNsWy0ezWMz0Q8tIsuKNu61M4oQm1eQxSSrfPRpO55PsKs3Z
fK1nIy82FgwT99sscM01SCB5jZ+HAq8+3ZTNlZdQZmLWyYmNkvSDJgb3tinNXm3qtdf5PKoJfgjS
m5+irQZiHB6F3nvMwlnFhrDzso0qMVUSbNO124EDaRl2g8rnL5BZ8PVUg+3UsblMjvjs80R/tawM
s2Dl8t4ARXQjD4I+b/qtKBt11he3LkPkPH19FtrUj6GHNwr7UaK8kegZmxf4QmX+YgqzIhk30LMU
Dk4i+1giMspoztI23VR2o3Ntr6VnxZk+Wx/GVJNmdIJVa8g3phrOvGAurh63trgdxsL4IJ0CEZpK
89XaqVKbvwRJ44uDo0s1bDLT0wEW2UNrR+XQOG5Myqd3tk2nm59pQUwo9lPTm3brFYgFc3WdicWp
cnz1itqyLykl5E20rC4pDYwgrh82KXWfG1G2xpdO2dkUt3YbqKPXOZy5RFZ25dFPFn3ZYr1MP1TL
MWVj1tjmosZwxzePlPP4NWczLHGqavQAWKXLLggBuH8cmlZfLh65pTHqVTZnaK/rGAA7mnqvvOla
PRm2jVPiTKQyM9NjqkXq5JJ1iW9FKQax4Vj0MrWjNMeLtpbamj2vudvwYxQkg8I6J868LfDJfmXh
z567YE4eWLvNctMQKim+ak3XsNz4mDP3ijUTE6s9vjoTEaMTokHxGkxDXp8WXWGxTQbCLzF7cPzO
uizrT51Q9ddsYlAdMsGi9MZJzUnbIaL32MywNLpvUzvl+v3c1sbwXHeL/qALbbw1VgPxSGl4i0+s
Q83ttDqyOmh1d3WCJ6JcI7Sg/rEbpxJeUK35P6BsBu2BAm/Z74JCmvm5ywz9Vct0J911IL+0Hc4g
7KcKUl9I1ihQhxqjv4zBzXRamDHZ9rc0nBbFOW1UYBxtpTvPbqYPbqhJ23wpdA7sPvv9TOu52Wc/
Py6p7p+MZanXcydJ+sYDsSlt46vUaiOSqmqKgoSMjApVO1h3daJlRlzCSSAaipHY35DhVvI9YZzf
X4a69cbQknTDbFhLPBUmXr3MBBWLFUwdktqb0Af9zXeTtPyK5ak0TtWgkXlc7GuMh4AWbZuBNEYz
MmRJUpC1ZDK3xAwx24ZLspLGS7V8caLBmuv0pTLm8r2bevPZrVo/2dqGVmOGsCqDtSHnGSA2s1RT
jx5jpf1DolVD/aUqLRE8pyXm6J1XcbuGxJTwRdetZT5YJp76yCwSuzgR87cIj2dYeCNdp2Iu9ohB
ZrHwS0qZG9EWzS1B6q56dpvKMndE7/317KXYxr5mY9eSg+46npJlRrY7LhkT+lyIhSAYmAlFBnoq
NH0nFq7yV62SmRsV4ySPtpbO6mCv/HibwM/1ARiBKJMwCNqlxAqMq/GHYNq/cGaC9aIyz/vsA9cX
HzM5SgxQE1aCDSyf0gi7VevZJHS16zyxbFSWgIFQ6cE9q9Uw7AG6pfORvIZugbAaC6LPch71mbhD
JZJns3f7/FHzpW5wsfvuEuf67Ivddc4/PZSG3WWPdZeM9gHEd8clXfvSrjf+5DX1F19fyViEQ+ZL
rpK1yNuLyJQqj+Q0g2qfpnaAsW717SUJc84z4rnRxmIso2Bc62DCpk6K8W0MmOp/c8Z0SB/yqauH
D2v2aepx8iRzbvo69T/tNpl42OvB6BxzbBskUwpjWQ+LO2n5JmlZlncJNvMSx4Dr8w1HTTvn/RM7
o57LuNOaydsTxzfsL3a56MatqNESn11ZDunjzDctd8vUq+pW2GtvbBkvZtOuSBcri3xLVs/KNe3l
YZmsRiOeTx3PO9PWkZBkudjy4ORmrx90qlJURGTbo1Ng8ayjM1AM99JlK5qcaRT1tRHeX0+Fvip/
33gF4vlsBE0fFcNkENwtcYrvxQKXIDb83OiuiA3FEtQpfvOI/CQ3Zkg4uNHe6rrU1M7IMMBuNZ1X
ONtmrrwt58rKuFB3TCPUPBI2DPuJDMoWGwrZgDpdzfkuHbTSfJpcS7vphWy988Q4d/zoSOmpGztd
WtQWr7SN4TEz8Y+E9aDMcTsS8zXuPIIZ/k4f7eCbNhI4ePISpRo8cl1AVGOWmnQ2PJ5QRDWtaOEH
lYm7kMUeVebr37p0UdoL+POcR+lSL1//2Lf/fxPu/8HM8ZcjzJX28xOO5/TZLN9+8t9e//yf/lsb
J63uMlNhWGT94bj6d/jNAq2D2+uquGJRwjfO8fh/sm/Ov3Q8Fgzt7OsQhjEMisq/7bfX8BupUf5/
hqCcXJhl/BdAnj/sa/970mSIz2yQIx9yImyZK1/tZ0EgyVjq68Z4d+YmMcyXmTQSIWorG0f1EsxV
5zwECYHxgzbJ4jNYFstjK9XM2jlptURxM/qrFuxAjpNM5WozxuX1L1/lb40nf75Bjkf03GJhxrjz
i7hkpl7bJaX8Pl/PvhtLg3wSOXXVTJFBgNn7jfrzi8pEBpDpJcYD3zJgS1i/VnlO6yyELRER8tRI
YxvIyVM3l91vVJh/ehU0JjQERjXXnryfv/QsW0qiHuARCfnxrdXFcKgab/oNAumXcckfnwWX3x/d
Sxzrfi2k9fU2SD2TMHNn1MWWmIh+E8yZ3Deuk57KTAs2etZ92kO6/Obj/XKA//OF4U/9MXLWdf/6
8f+iXvQ9+z1lAyZaVFrtFmNRB6q+y62xiP6/E0r+fCmbwYV7LX5jcvHzS63N3Dk9CcvQMXB3y3Ed
w2ztvylt/aFb9e9Eur99MBRj1gLsVlRaMbS8fuN/+WBBnVdGoRtZiAb5PNq9vvHt4XNxjfU3H+v6
tv/3rsRqQCCWl8C5zybjalv7+YUKvSST1WeQMAwDdGaR15vGVvamd2G8MERsToFIlt/MY/92Vfpo
W4wq8fuh+3Nh/vyiiT3lxVxRBlUq4RFAVJ38YciCCdd/vqP/8XWuUB0ESP75VUebAAMFbsHrrESx
X5yE9og074r3//wqf0x4fvkOkQTxpvA/ZNU/JK+//FhE/BdzBBxN4mWUxHp5QBbBZO/ytPzSCftS
kfasCns3iCTqe7HnctmX7nRY9fayBCBGDNHeWO5695/f1z99etLOWKWv9jb6JX7+lklcNW1G8hEB
0WkOhsMBq5yS311A/3ClMuzGksOVZIAN++W31Nei9ieb77hWQvmhbiBehs5AfgoMy1LK3/ykv+iV
1+s1QHl1XWS062zql5ezg6TU/CLJQq1ItS1e3zdj8k+D7xxTp01/s0b/84thb0O1Q6n81drutHRI
2z0vpuy62derPt4beWu7IRQFc5NAgv3dpfT32xGqpmUACAbbTuvAL79Z4syFUAa340T/9k2R+S+D
4R+DVqmotFzUtJ02vkAdDgHZxWvSrbFVLpFHZx9jcCLUdsq7XZriKdPa3wUl/n49IXqj5mPDYjpt
BNd//5fLnIQOeW+fyjaZSjPkLelYg+vl8J+v2r9fT7wKQRAQrzy1kMB/fhUjyTNE/iuratDd5TR3
WTrHU1HRjJLiwgl+cz39OjvjguL1kKP5eVkN+OJ/fj2LSQ+8YEKSnQ6E+zhNLpabds3KHzb0ZjQC
K01fCicFBo+Clfqojr72rGeF7ccC6sNvpP9/+pItaOBsuHTGJ79ayUfZpH4t+Ph1Gchhr6ZVzvt5
sdLfse5/90K/PM+gTGUOp030KhJ3+5Ztwoa44O9Wh7/tDK6eNkZcV8Ojy5zyl2vGHBVV5vBlyINP
aA2isTiPjonlPqn5Wis3cphZDsjJYg6TviWZ+99fTbhUGWFTZs7i9MuvS0uMt+QU0IalpxHiZj3c
1qk3xkE3/c7JjjGDS+Wn58D1KcBvdjUDBLzaL4NDHV5MU1hooA0QnH5fGUCeQlsEQ83i2KR6LHM/
+GLa19NagkoxRea8GClPJ2gR3w3gel8pRm00P7RUM40GjxJw/XPY0tjcvrO/75sPnN7SuwkExmjC
wllmzQivigllWax98jp2izSOKCOETzu9VHDLFTSae00ZGJClqJC0sjnnwdOofhB1mI5r0ux00TlQ
DlIfgTKGb7XCXm/19QaCHWqdLHhPEQAgOJABzuVxM4HNnsBGzRbcvUDTIiBp+Xfo3MEYg7RL4Xq1
wQqlz6ghXg1MF8rdEHQWqMK6ad3QtBaAKnqOfB2jUIz1DtaZ6I/c587btUmrPpeiEiZ0JC8HMd/X
jreEtjWpyg3nyqMnMENZzOioz2AHqOQiBmK+NPBp0yKCE5ZnWxSvRdfgW2d0kJUTEWTQjQHqVGDM
GuwtIfzFj30tFfLgtcn4zQZocNeBSbz3/A5ReEABm+JCEI6I+tzulrisjPWxDMo+3en4Lr1Idk35
No11/V0IqDVopSXFEcOCOBtNKgnuytVLXnOoOjz9ZZukoeRuy49m1rn+wagQnzaUa5ERyBk85LGt
gik7uomVvzKW08WJjDahxWgZF4YwE/tA8aIruwcNlVba62ChUXkxvUGo3jwyHI0vmPnFMVFpo9mh
l2j2XUoUFrG9FukYVgR4i1h28xUZ5Ce4qJaq7RiEjAshY8NKv/VlDU8qsZO6CtEOjWwTpFXenbKp
W54Q3HHqJEx1p5jpj71P+xywEeoirYGACFXPLV7Whh52TEpnZE2XlGWRyfkhE03OeNZY/NvC74N7
VJnZ2a7A40ry9DQsDLFQZgc9zVNdPl8Kr9WYG6+rJmZogYGfDrwwaXGuOE+J51QaAf4U2ibuNcIW
WgTLSpyHgbrHmP2Q4X1prJXhg6oLMYQ1Mmaw62xjrQLwiunUPIEgknEHylJ/JMrsig0YLs0AWQLm
JD0CGdcaH0CUCwjwUPCoyg+caBp3X2sCi5TKZFXvEPr1O0/Ti3dQA2N2QYkKRIwvNIfjhx35JjOG
Co4Ih4Q0hPEHvJOlH3svMQ1YZc5CkS8OsiH7dGA0XOcllCFi1OCMBVPSGfS4MAujCnECrUSrgwka
I+uDm0Cx6honCsxRl1ssth4kRqTzHEqDf/0ribUB8wK+Rwi6N0ZKca3ZnuNOQavYI5uZdmzSan7G
ogSnsQfMmMUTBhYBAzEYbjnLtcGm83omaUULYiHsPYMLAsxWdQa6uiaUr6Q2fNau6kqS8QyWOFxC
xrtSDRdQ8GDBNOT8cf1mBKvzXC2QHkBvTNUhTy3TjDHXFSWgMa17RUZUwWsJCGZ4tpOiyuLRTMqP
vgI99jqtwjV3LuO14NSK1rGOpBs6b4MXphZbASWggIRaW29TMlbGtu9WnjW0g/QgTly9+Li6FKdd
vWT63uTU0Wy6QqTA6LzSdUK+JcgEgyj6fssuwCPYgrDihh439IIaJ6Eo+MWACN25eQ/BsbVfqkAW
PyBKJj6zPbnKKO2Zy4VZbdQvZcAMMVS12TGMsRpWCeapQ7ZBtJ6gc0BiLa/M8nrctVnpPKTEGtyo
ci3mdu7aFfYcqqIFprJQcnBqqrFfHkd4LqYR+fXY2zvTzJoOL8qYCYM5nNDFhjrQog0VA8xbbfWA
uaXcZ2v5hE889cs9m342sZs+l6LjV2QWLMfx0ysSR7zWWeeMfWhMwsigJyyCO0yyl5d385SaB9gr
7RtBRIz8c+I0yOUOiKBjhgDbsOJU87KBnKLnXSRwa4LFFBb+NyfmIAJabkcwSC/7P/eG/1/3I3zP
ZuH/paT+pvudP4d2zNqflL/rf/Gn8mcG/0Jc4+hJPJB+KmSYfyt/pvcvrPH4nq/OYHqlrzrC/yh/
mun/izMx/kh0E6wEfwQK/y39Wfq/MPfigCX1ek0s/VfYK/74rwepq+rn4L/mvMbJjZnmz5tskBGM
7GaPZUNOU9wXXPES/xNwPz8umfjedLV4MGyxAalRnSvdHDdjK4+61b+h6h8Sd9r3AyEIR8/kzimn
rSn0LGzNVEa9N2dRlQexDIL7nKFvGTwn/bcr5yMFbtpj814gFOJJeGbmTlWcPd5Mev5l8fLxVhv6
rTfS+xF43/3e+pgoiAmFqrZJPd6JvDpMY/HGbGONy8QEGWLL+akZG5w4liMiPCtw39w48+Ax59gi
wmZSt1aTnfrRAlRrt+emyneuNty5paciNzNgI/froWHb3U4swp1dZuy0QD1ncvh0rPUNtsamLNAS
hlxte2360c+u2sKuitD034uyuiXJQSMBvpkjaYfY8Yo3fFEydi2x9bLmh7YWbYQd8EWI+k6iuEYB
NQKJE3w4+dl20kOePc1aP70VutNH3gjkTzqEBtlEmhEAFwXXhfFklKad9qUpKj7THMLxYmZoeA9+
6eZRNxT0ifAEi1DEXtwK0Fg120izTUzzB0BTBsPWYAwMD4dbOlPu7cm8hfwQrcyNWUUvZQAuGGTH
6yp4ugXdfAzK1IuYJlCfnVCUIgRxZABZG7809S1uvGIHpeo+KwD2ltVu8jkupCs9KtXFEvWNFljH
QXB48LAICVk8AMTNIi3V2i2jokjZmvdBPcCd5rnH2fMBGPT8Yf86QLPGpd9plV3HE1v6JlzrQTtx
r4SS9il8Ji3mluqmAlprWJ28a4TFCC3XHksRpGGTpCCsVNDsMOA/aXZ6ssv2sRdrX4ZoAzlw4ciZ
LeMHhWwmTDZX7SccQsw7l+Qpp1CIpvoMymOeWwdzUUdZFCtE4iyJ6opKiAV3bFQ4cx+XrKiuO9wJ
kfzoDeviyu65KRsR/3FEnZ3yNs973CJ2tjUnz9sGy7BsNdSEqOiDSy6W/ZIHdeyM3jGrBfyZRd4Y
ziAYKVXswFfDvsOt883mgb3tK4+8UFvwvvrspURGQKag063MeUDBbzyXUryIKviqa9XFq7KFDYgu
uAXN+cZu6gOjYRkvsnhV0iixJ/fTRre6J/BJ3I0mXaCdArXFBnPDxvLdKuTFaD1gXx6RmtzS90Fx
qeypD5PcVocRlSeqJWPA2laGeXUlnbQC0/8wuMsOVa+GAURDhzdXUwi690MZjJwarH8heogTj4U8
AcH5yuNwimF07uu+4gbPsthL2TJ7xfwRNOV5GiW47sTRt92gYY6qj97cM9kCq2Hk5jtj6505kO/u
ZdXEGIigAvvOnmbxa653CUf8R1l1C8SsBzpEl8d43yTaNgjeCqOncqkvPlJ1nqQVxLgS7zIbP0kF
MI4Qj2jOclpqm7ZtL320zKnbW6XRn10NhqYTdPVGrGrYmnqaHaAL4UaaprfK7dR24cD4ogLxyEDk
CvFLIhuzQYjPx7npMGVEy+w0H61kQyQbqK6KfqMDdHrwaA1E00BN4EqDJm689pat8gV8+bE3AD1B
ryyPk9FsuBC6OxVop4Vyr6EKvq/e9KUo1NM1kSDqrI3rWfvM3SnY5LWebPQ0uU2B3NurebSn5TS0
eRm6ziIjvBtRu/gQTtdW2w9jqUNGVWo3tFZ9MQHIecylozzNo7pVe867dwyab4qWDAQw2movVU4N
QKpO0vGPIOAA/gfsxddAP8uaQaM7mqHJAPSzIJ0G7vUaYjD94h2mWH3Um3YKjXmO/VXMZ6xKzU7W
HIYGiLdxMXAMsSBWL1Pz6HjVayke8KrtGwV0Li2ulCXKvcYpVSGhj+VLUh3W9qrPSGManxbXHC5a
ah4btW5W2RyzRQ16SAJ9CDVnXiGF2YqCWtPh+VB7kTLW7kMvWT4XXDWX0s1uNY7Y0VSNQF1llm26
apy3upfeqvqbWTZ67LSyYEq73ADTdb9Nsvuep+OwY9NmRfbo7EVg7LMWKXQEJZW069UjxSHQPap0
jTw6krQ8f6IXy91wYj5iwzgwn8cYDjEb5iK/D4Khv4yfi+fPVKNXJ7a2ycF0G5wUhMkjLBFROTWb
hk4st5eXfPS/iquD5MqrK9V3nW6pNaWlwBkjkfjZpUv1TzFUXw0vWYk9CWfLdrXZtE5Vb90Mb1ae
ATuHG1ZulzHZBg1UymGwOGPMvdxnWZBvLSEn/IXqwZ701zlfty2ONWiF4lupw+FtDBYAhS9pO2hV
eQkCnkDTql5zL+mAVA2GseuHHLV09LnQ/URsF7E624IAw9VHxFGg0dYXrHbPvisrxBbsjg5uhNDS
zHnTjE63n512irJmJiPWZsV7XqTT1sbjxR/0Mqz8M0d5KO5tlLm5fNczqz6sVMHttcyWz7ltLk8O
wM7XJWjqe73E+rFMXiycWyfdLo7TYxibo27SHy3Nfq6bcviCm0fRXvDcsCk/tByxtxk+TDZIGI/a
lkVWK70RiCW11INK3oLB80Ov6+ww1VUdM8HZDkF7nHVG8E3/qQbXOqMnqRhKXR9Pi/OtKILd1HjO
oTY0/bFPx2dzcXmWeQ8JnohRTdaznWKYdoR2QW1swpQetaMyxiayemOKu4GnZQXq+GD5+nbRqAgA
U5jQD4Jh6ZgF+kHOqMK1EbWmAR6/6fcja7wJE8/IoZ577bkuOJTmWEsr/Cv5FTXoUnJZRXUfhIka
gu2SGMO2mnIrGvxuv5TGlzqgMUDWCjmYI3SXzOoWcN4uG6/3I0ULHRUv5dJHeu9uisLjmdmedalt
5jSLGpebIUhu/Uw+pqb1tqCJBRiY6kpANiRTadtfh2qOLINj3FpocbAUoVssbRhMXkjQbFNlxo3B
CKPBjetUWlzQjgQN9NMcql1rnhtg9FctfiEi5pTp3nbu0ib/qMzutA7uFaOKCjSzX0q5Ebw69rR0
Vydyn+SwRHtzV/kDtWzpVrruURtHf2fAawxRbsptvqRenNjrA00hN9SNtGFZq36XzuvXljw+70Q5
kZVJue+levIxrMc2Dkce7O6tbPjcjv6eeu7J0HmeDcv6YwJAntPKvXWosEuaAXUyPVi5ectFzZYP
eDtSS+j2wVa1lK3U9n4akgvnxncxPBD3f4ReHpdDEnfWY9tWr1OXPjetsetGfzsF4rBq1blOtYPX
6zc9vswZb3FMmMyMZ+rx0CLz7Tz0VliL5Udb+i9OxaOKtaF0+9fWE5+2npwcJTE0techr3bKlDst
t3dZCbk673alo75Pqt7krjpO9vS69nsQzbu2T9nNi61VB2ervCEg9zYt5nlIz7r9QIL2vp2DkyR8
jMt66yPNCuiqrt5z804k8A0WsnYWJ2Gzt1lSeZFYq132unisSQcFVPo5XfNu9uYeISjuysu4wuXV
U8KNgV/yuRr+mkV3fzQlFza7afu80IIMuvzS9+1ta4n7SYOYXqQXeuVCr/TvnJmJp3iwBhB5ej0j
Ale3QFBGWsbMi54v8SjwBSmNh0mvEzNnwTkEFMBM+jZxq+c8ry42G1VnME50Hz3ldva1a+yr0Zfe
mcUAj2Tw0MrlXYvfME+pR51aS/JIkPtFWhjOPyasyjS3AJknWNAg1Ig5OMgmeBpdNi/9KI+L0Lez
aYmdtLT7yTK+9t2LN8PMdYMPriT6AMbywUTRApqRJSGHkXSjMvXeZGuw8btya1a2fWkWugRIUe7X
2byBIHyn3HWDvEh5zQCnMJEKR6736eb4o4RcnnItuJ4ocGLxGMP0GE1T8DqzVyp4lOkNnSiNF9FZ
SxR212llxiqaD5FrTw9NPl2hZLf9bESpKU8lz8BMu3LNJx4BcnYOCZoVAZLXaboFxHazpOJiaT79
QGhpAoc8JHSDZY9nBoFEaXZf5fpeut8KR/tcrVOuOXe6uwEQRh1wmd0vi7MfVnlpe3IzWAe/z21+
aXXnqYbRFjn2simB4CveXZZoNw5wJTzERxSozZJ3PwKjvZ9TCha6F7PwPtGI9jU45hQ/3k1qOGGm
ktsOiYp8iXXkoc1pjdpJ+q7jsuCfOdnmhjwY+RXe6X5v6PSJsqE9aFgeI1V5ZqSp4VJ12i431w1J
3b0Q4q1kaiU6l1ATlRwOZJ2NL0i8wbz9VtXqoKn0xhFsSVeNxcbimB7mA2Y0hvJ+lDSKfkuBgURN
8O6z7ocGNLYzE+Jmjf7ARNbfeAaree5NY+yNyjoYygd87FFIUvlfki577eqSzdYkz6lh3nR9/zSt
TCQASasjhsYkShbnya7XJZLlxFTTKt7Hzn5sNavdNWP5LTPZS1p+2+/YmX6dJkijZtJjwV2GUGri
ZUr617qkP4UNfBoNNJpEHsU7NYfWSCAEH7EOettV+jLMffc9Ve2Djt8a3pt/J4oCJnRCD9PSDrem
Li9r6t5gm0d4LtADQZpyRw2rs0mYXIXFEAwhM4BXzWUZ0Aa73nt+pnaFjX27HeZ1p/tLtSWxAeW2
o/04C2YVYURojjBZGCMuefJskOTIekhUnI/n698mb0tWYioo2CCbIqO4IqcRSnMS6g0ggPqSNgPL
lqcqYQevUSFUFWM0K/Oh8TvcwsEmyYcurBy1Cdr+0/KMu0qs1wYVI1q8pEIBwSS7FSppLmRIOUz0
hRV7PkLpPC3jllB8ELlt7j3mk41kiezO+nBYzJozZMpuZW7nuzEp0WzcKTnT1sBUy+o082TLptkC
iO5R6XEI5rgHgeUW7JToxHpL/Lk+uFo+cET7wB5PT0qxXcgp5qX30mr+WWkclAbz6Dr1D6y4obXU
b1mi+3uYIiXrdKGgoZvTW52rp6RoDprtcnRPreMKrYCUPS0TunU2Jy5z2rtPbE3BRLNWxQJGdMlM
ptPss+uwwnlG+0UanR5sFjJHbPu0DENnV9PihQcr4eHnEJBcWn8L5zT/ZlQzXK1yqnYBZ+sdTbAd
IQCpmDzR7XbIiwrrir5C/RaY4EOdu4/VIzkVaXJZBssKRb+6EWMawb7OfIJc/i4DNO/ZOGGpvbG5
Ev0h+5ZyqTWe9gXCoRfju90kBVRc0WyzhqZLtRobB6g2Hhx65UYeywX9XGjJpYgIJ+DVoZRJpnvX
UCcGWSmo32XbGdocyzYXUes0J8Owbgq2ajTQHoXKP3HqbqhdOga5tadw4WT375WbfJ0H/27CII6f
ZCt98+gJGUJiigZp41GbhreEBhsoRu9UXt30VXaqltfUk9hgl3vLTm/npXzBnn/uyn7vsGlzIfPV
QX4kZ35PDRBxPGrhhZbFNGCcsWzdWXWJkiTv0um5n4uHovMBcsJcdvzuBVXBPnhsia9TjIFHrGYj
EbhWuq3S0dhWxZKftYztadLfSFIsNWGbSzJPt5UZ3HNbxpk7fMELUbGcYSkmD2LJZ5XRw8xk9JQ3
+UM5m8HNxBzsqZdC38h2jRG8r3R1K7Y0AZi5IRuise62xlmj8SlMeE6F6OqnYii+TjgBorVX83HI
8vtrjx3EhT4Ny6a/GScanQ25Pq6VRwJIgtqbteexMW7TOfEis6W0S642gQvRv6QlOIjQNB60YBDs
iKons+2pRumRIKqO7bukHGMyKdswqJ1Psx9DKdpDoqvgAjxqQcoBr78tSn8v8vIO8zKPRZ/Drtz+
X/bOZDduJN/er1LozV2xwHm4wN1kMjM1z5YtbQhZljhPESSD5HP93+D/YvcjXVVtqdw2vLiLBhpo
NLpRJWUqkwxG/M4535G1f2/H8wczYOUc8nI6jWbvGHrwOYOhgERr4vJggCzMKTFLD6bOJsdElel3
ThwfJ3PCAdH2buNqvM3S4tPQsqVeZ9j/Gef/A4Djj8b5t0+UVv521j+nT9+O9Nef+jrSR9z9HSwe
ZlTaHmxvceb+OdMH4f+7vsz5gYwsHCT8Bn8N9enkxH4Grg/fLg5wIu5/2XkNi1ZOXLdL4bxrLkjQ
X3HzrgbEf3odeGOE/2xj8XX4OpjF91AzMTmUqESyCMH/790pS4OdHLVmr9fJSdCOzjMhhfZWges8
A+lK2I5sWXHIJ+4+x6te6CJkjSAPPF1XIMFxjNHp/dRRAg+mSlVnM+JdEc51S1DLjMAYmaM4Y5Nv
XzH8CZ5og0qvGHnNN0w32PL5TkJgZUqYMELLZ55gufVMqmvS9yWOgGrXOe1wP/vVdZoTBQKOFpVH
Y/cH6vL/4oIeXqikFS+/0cgif9v31Zenjm6/f4NyljX0/K+Vqg/xE3/Lm6t6SUl/vaot7OY6lwtG
3T8EqT8vaiSslfO2WIVsADb/1Kns3xe8ATysNTisewuW6E+Zyvid649CWRAf4GDg+vxSZSy3zjsD
D/cHFGqywNixMWG9b7ZWxZRJ/PM3SLpzdSwYdWkbfeoTDhMUAZxzaLhtXYXugeWAvW/TOCaChRVQ
7sGY6EFTHrum0lU650zDTdNDZy5nz2QyvHirecGkNkVmwHaXiDnEuBx6hsMkm9Unvaid6Vj5Gfta
An+6D+8rje6GrkMPMlufRKGhJ+UTZ/wY6SMmvHLW2nqbRGjMOrfMJjfmIboO5hmEaMHet5LG3voq
GOeuSTFKwnAMKbledWW1asyxI61tO7g0XGwcxa4I0TstKS3AzXMr7NgVOIPMiWTPqmArsGcJW6J5
jA9x2rXJVh9KiujSRfwG/IAOjrNCRxM3DQxDiRllr3pv2sxnkc+RrSpSgGRbE9oA6DbZdrI38QLN
hEu3el2Ldq+vivwkQLduAnwY2cbUQRpyaGwQBhCzBsI/Wf6ceaPQQrGq/WpV/gelW49WZrYfml7G
28SPa9ANc9R6EO5B/GyU3WSHQrcR0FsSaDzGCSObB7HaDKihy5+d1XxQrEaEdDUlmIs/AadyztFl
tS1Mi4Oh/GpmAPrysVocDt5qdmA7gvGhWE0Quq3GERbBYo5QThZSb0CQk+YJDqF5aeVnYrVToK2s
1orFZuGvlot2cV+o1YghVlMGeVEMGqU9EUVbbRvtauGwVjvHsFo7qsTA5gH4ycJpsto/ILpiBQmM
yp83XF1Gv8/LnO2YtlpHmtVGgssdS4nVTnqxQSjAalKutpN8rFWwMyoLOwoZ8+TFKCuNCcFqWIH+
jHlFRQPjfH81tQS09y61isq/EKaJ7QW5AAsM4Q7sMBVlHp8NPFhX7JuxyxSjln7xJZ5AvEpEkHeD
dIe7tPTMG9WRL2LnRY0B/Qp5yh0gScRFFkeApMhxttF5FxSvMfqNo21MJgnEn1OGn0inPuxYmlwd
ks81d3h+zlTYfwYqxNGh10dbHhIuN/rbjGG6LKzZcnfxPAnnXOtYDrZJ3Q+fBOL6ecD4sjno8zKU
oxModXYejw8Gzp7NQESlE86t0h+/kFxnO9pSwWHexx6QrUPgNZCMK0z9DoNgOR0sivo+09fj3SUz
6frtjIx4DRx5UBsq37uAdkWm76edp/XpbqK8nL2XiZooKKFkMuOMF/QruDlcuyY7sotc0Avhx/Od
ol7P20yNGbxSLcbEK2pnIrma32Kgwuh6uzgqH/QhESxdbcDEW5hJcq90otQhaePSprax3fWUuoit
kWQdSgnhjLO6wgVzUyuLPbBFoxzpLr9qHqjTM+uNbAfrIYFy/LEtwbczQR0tDle5S1+aH+kugx0T
25FDcXRYkJOIQwnb8kMc4CO7yJqspQIvEMUJQA6/wXPG5bunoFvY20JL8S8bTVLmB6PrptemtqpR
njm91w/u3rNy2oiZV6ryhrqbFK2aesmnqC/qS69w3CqMvWRGOZ6TKaUopy/Ps96OE/qzJEseHpwJ
Zmje0RHZ66rdO0Fl2RychGTg4PiZzq9ORbNZ+lrkta0nrrYTKQH+zQzEbdpk2NFpOlSyzI6gO/B7
GHyJ4XGkuxhe0eCPLPXU0qjPgZ/ZHWpzMj63rPOfFoTzZzobjRu3Svw9mx8dRsEoZnlVO41dCURg
ESN1LXq3i3/h2SFs4YQ12XJ14neKPsUpluTqE2p01MaKhobTC90qR0YwRMHOiRo+jhG/OKcOgWt5
x9Z9fuy8klvCCxJz3vYxqInQdGemYUs3Qr/DSKzFe1PaSRxGRd+2S5UNkQAqQrrTuafAZCtrXd03
wVIKqDvSP7GWjwAHmmAmx4ZT/pF0+b/YM/2b1dgZC97zX++Utv///3Uvv335r2PweOLl2x3T+oN/
nAPM3yFH+SBTgC4vFRYLyFW9yO5//qH5tGPgG6L8gYtpwRiznfmz0k5fsnsmmy1Q7zisF0DvH5sm
+3dArdaS6cPCT16Qnf0vpPo4kLzZMzmea4Ic9AHbYhZyl+jhW2tPVtD9U7SM7coo7u7QxWiv3va0
eNMU00FUSVmsXA7UbOir9LFPy9y8kQQIJnHMGB1/cEjFepf5X/DsYZHbJ+yq6i+I1fRcn49L98sc
iYwA7loJQ9yVPdhaFEPJWXU1mIP/OZZDwb1Gq4yfMOrCJ7uUzfQ4y7FOriU0USFwMDRLN02w1tTw
lpNqI4lRNqG9Vtnkdskgzl8aboZ+ZiBYtgbQrpnnrb0J6OS61i0KYZulLmeO9WHaIWvaVsiHYuSX
09quU69NO+bauhNDBzkCBVM+Oslay9N1AdHzpKOuB6iTeQ3MA3V5psXs0W61pXBNj4czf+37cfGo
4sJdGL7c3YnrDGcKMEMbGq6f6+FIUftM6fxaJSTj3Fx8PL1xb/Zp2pyljZUx8gCwv3j6EZ78vWuO
tBTZRaw+9uBC8tMpT+xmp2NTui8wPgJdN+Kc5tuvrUex06jjeW1DYttNMxKRB1qSgCLQmGSt7UlN
S03ntllblZCoGVG17kDbkmuweu4sa2lhctdGJqMhosJKujQ1TSU8/hBBoaXqK+7BylN+fAbKkIan
eSl7CnB0QiApLHrvNcPq7qhLpRnKmt2WaVGn1/OFZmfTnWePURlG46jbz565mNStZKj9TYCsFZ8m
RPIp0SqhLIe9oFR1g6M1kYesl1gfGL0QhfK6PuMzdwx+sY44csmXjr5U53oJ75QidbFp9R65lQpm
g8XV6KsH4Rd09Xpz42MSlWbj44jNg/sF7MPEx4iiYxVDAtnEmke7bq96n8AXxEAfj2pn5wfT4KKg
UZkRNTNKzf+iioCLrggK+nZTesmmkEyol4Ip6CLv1LbzKt7b3hxcRbGanxrA/3JLfUjAdpbOUlqt
0tSlcquxx0cf7frGELr3JJsRH7jvxoSyhtyM4r3qdafiBL44TYd4iJ4yXLli42KKvk/xqrVsP+m2
poOE39E2g/yUaaB5Bq+IY4rAZf6StXhbwrpU6ed4TO3bSUGKoMNNjEcU3mE1FzLIuH04Wh1k6sUz
2xm/eVWZQLJJiWZ80JKsvOff9K7QAkWy84a+u82T1DoraSdjzmcQVIXVUJk4M9oC39po2zEWbaJ0
D5lFpdlmNkSDqVwVPT3PSWO+GviJKJjn5t4KuVieoViAUpty1X2M2aSB5ZCdk+0LIy/4Pqa2uAA5
iCW9zzr5jDdfvywkzc/4wWyTU04xuxfkUojaizbX9WNZyor4gwbkIRJe9FTOI7QUkfVi2rSEVk5N
XNGcBkfJpHES5PI3M2kBIABxNp24XjU96Ep2n63Ro2Dcgh12MdvdIDbszFswFDkRnA0npvLDbGRo
+dKpCh+qj+jOck3TPxcBDcWE7T2vDVH2y2te1AYDJSoYSE5teIgVY/rRjHz2xLHRtaekINzP9dQu
Bb4tP0fLfTLdSyrML2QbNbdtkCftpp686kM86N0NfB3rdIQ4TfOlSXNkjSsSGx31Yp/SUnF+qOKp
aoFKpK3cl1I6D8gOXnZMJ2U0bmMtKq/xdeH+NeMS4dxq/RY5sNXbcwZRTQ1VqQA+YAEoDOOg7G9L
Kx1VaPJEvO2rRvibBEjnKX93LWi3T2YfdHUaYNEKDJon/KwV5bnjlflDL/zqvtVKYWxLyWEvDJSr
q90QF/CEiOTCV4E0kW9dipQ72rxrAglWrWPqgAAWf9asgu4/W4LXCElFiOdclNl05vWext4IR//L
WCbOuHHnKLoo9Za1dE6nYZv2vbqyYkxdG4DjqdiYbp1RxpgkybPpjdmwUTm2UpI6Eyw9t2+NBiG2
R443g8bzICRFPtaxSHRElDNkJM43+auJNeDByjSq3SNHUkYRx3oAA4vk3R1TDvg0FH32Hi7PwYTD
YrXDtvDryURhsZwPXR5ZN1wpBIAgc1pfgqhWAqNFlXyK48K6K0cdO35k1/IeXTk/zj1JDsmECgYe
i6PUZ5wEZrMxpVU+qMKZvINh11gfeocSHdBXbn8v+JoGcqPeainwEog9dDM9dzSpHhLLlcuml6K+
MM7zZmTEZjv1NjWYauwyeCD28r8dhELfa9DiMoF8WclSndSTFiSHTEvNK8dnJoDDQSNPaLdOdFlZ
aVlvZZskHOz5m0lDYDs46qoc1xxgsgDLVanHHJ+sip2w0/A0HB3Rz9uOVVRule9zBAA0RLun2+Fa
9GefUrtKIhFtJaWP86YbC+b4sqtdfDFD4X7ypBAnRR85r4YrcJhVRhFlR40d8S9bdlS3O9/oODaU
eGyGMHe7eTz4GPONQwejVZ73VCdGUAoa64ORtdqLrObsTmHoR40PCv6yDlgrx2Pijtz+NseYrdFZ
lXVqFDHSH1A+MzlUBKbuynLgZhin0uGjqgpECNUkRL96TY8eNfhMw6bCYv0U5fPccAjhF4QAZMzP
cSOw7HLmK5gqUUFxHdmt8UrSJLuh3cJ7EU01dmEpo/w1qVUu0FM8tN2mmMfTxujFK0C2/hm8Czq5
atzsahhJTfN0MphVzMCTZj72bpBhIuV8Fkszf/YxQmFZs6SzM3qTey6CeBLsg1jh9IMImV3g3Yau
VJE8J5UU4cq0Pc1SO6Y9ndqZow1XiFRT8ySlGqGmWV3wTNdgfta1hXXPs8/LTrn+I7WJy7k7B/jf
NQcGZEF5GvS+3R9EXo3XtM3PXwJDyLsBYHEapqQpLi2Ts/uGdnII3LGQLdY5R9ovDc3A7kZYyXgJ
54ZmKofVjxnb1MQllp+qBLcCPGDa9G6m33a979QnfUJ55qHGmHOa6nrshGR0xGUhBFGplGvIYq2J
jYsMc+g5dfAuK27pSfaNhPRNFDMfa/OUKJK5nFC7B5Mez1OsAsOHtPGozNQgrByqclYQbLhi2IwO
XnMlmHLMIcse7bz8f3XKiKx/0FgpW1ZNDJAmOwuPvVYV8PxWgV8vBtWsOsSoBR9LNXFr9EGvnWWj
qc1bGxPak0B61k9EZTTHY65bTx4WhxtknYgYTmdjW5G69G9bZ8IpmtQmMhQ8F/hFnRL0zsZjY++V
pznOKd+1+mAIO3gNpgorfZCiQuwslL/+YNvQrLZV5A2PTtZjuJ87LeVREHVIiRjRHuJpYiTR6k11
17La3DpdN3Nkr7CFK2tJkxSKSUeh6TtPqwA4TThgj/XOLF6sJs7u+jzS9KPc6rSPI0WBWPzN4NSV
QyO2BH80MmxME/MN1HylU685q5O455S9wf9anhpjhhKnxb72kjUuO4SGJFkAblEgr3tJkST72E7F
gfb4iQqYSmLKDpThYGODOH5TxglmDIZn85mvxBJHniMGZkk2mDC5+1kfNiioUbmXZYsVKWk7d+/I
unE2DYzLK2H28K4MIp0eXKCUTX/QpiNBhSF2MTe3Pk+OXxfW/t1K35no/ei0fPsyPScvRfEivz0p
rz/09aTsuL8DkvB9mO0msWl7YYF8PSjb/JMF80mWnP53suXEY/4MwSCKUdy1cMINx+BUaHKG/ktd
0Pm5BYzBphWXFT/9SyflN+dkH23P0QmbG4TkkVC8VXv4Jj1fTb0wo8CMNn1BfRwuA7wzy8izm8bg
69f/PP53/FJ/B2TzLtr99aU8FyaDyX84cb09ksPvKHEp+hGzuQmjuxY0G0Cq3k+i1X9/FRL6HoBw
PjUKOt9TL9q6nYa0LbQNnusydNmA7ypusZ8gGL7zKg6VeCAYGDPwLTDI+BY60Ov8DcvpHdzmOB+V
kcWEqqME+Jtr6Tuf2Epy+KecuXw7YLOXyBMt0p7zt6YXZin4Itkibn1v+tL2Zy1Lx8iZvM9wn5m4
bGcPmxJPlqlgNhmFbEV4htRhrQvGrLim6iuz0c+9Obn98Tt7B4TgjVEmio4LjghWM9OWt39/l0in
RIElh1kaHCa78rammnkTYDgKuZKmMJIc8378musF8vbToBETqdhAXl4GPO8uoCGpVBdlEUOXKvMX
DHt93OkmR0/OMQfHL5tQYZIknJOp4yEY9C1q10WVuOPBJf10TDlKS4E0rIQfvy9iZ28C9suHgUoI
+AMMhcP9+i5GRkB4CjpZpbRGa9MU1nhdbGGYWuhh1HcXS77Cn2RMxs1cjLfuyOh6ToP6o59p01a3
LXUGOkQQJaIuLfK9+EVLY3y2hUWGnMlyHT/2s6OdwlSZb5gsjVWoMXalhz61d5FkG7ZlY2z+rJHx
75c4fxXgdpYF2iaN95Qa5WKYk6NOytubcSNbuF/b2Fbhjz+8d9rm18/Oh7bP5M8F9fzuRppza3Kd
FMyd5uiEjOoFjRmXuJRrjv/4tbyfLELf+664MDEx0HzGN/buwrVtWmq8kSIePykIPrQDekQ5ueE0
QQX+8Z/2vQ+QEpIFv2NDFnuPoAFqkOtNS0zec2d21boxcN+a1c+uvuUTendXQOVYoPCezlcFDu3N
UmT0TZdkDAG3M/7bi1Tp4yWanECt8u1D13j6XjdoIu17SqoK5I3LKDPM/exiXlfnQ0T+wlPHTX5L
fBfH3tSVV0mJsY5KJueoNbNHAA9wYmOth3xJdIJ2PHnqVKO+KzKLhqG4pbkcqfTYD6LiJ+vf2yHu
svwFmEJ4LAEw4gKx393w+pDXYw/Plb0U9WQpEbkts7Mi9ILC3PYAPkLN7s/zXP4qUH19YYbbLvNj
sC/WctV+81Q0BYfJuPXAMUBgPApazOlan9U/ufa/s4jy2F16Y7BgGvQxvH0VNXqMTLCRbAfsBDyv
pvEwjxbUzyFwETKnBKQuprEfX5Xf+0w9Nh26voDVdePdi5LjANBa4HgEjl1iW87yMw3P+G0xmC1m
LSP92FOWtfchcB//+JW/cz/wXGaLsfB4YGwt7+ybDzXnHpnVlBKG6DmRofqOZJ2otPvxq3znBqfu
BPzE8pBgE/XuBvc7u6CUSGcxJkNM/Zo5HmH+nxjYITH9+KXeGzMWgJXBJQKex+Yaob7z7V9kTgkb
EPzAKF3GI2UWIUiJ0IU8eVCCqIpby1uoLnKv+U16NYnqLikX7gJN4Icq9YtD01r98WgyVK79KvvF
j/vrm6PGijGmgbjy7otG5Gx9y+DNIUEn14oejnO0Q/0n66n5/lt9/zLvvtXaBcA0d7q9qZJg2hlw
XhYnKqr+PGFVZxJ0DK5anumQpu/aAg207slhpH3SX9OaQRRSRM8jWtImTW3rmAFbv9em8oFHBuZt
X8XXQ0A+xwRdsrNUnu7LrCw54AcvP/4ulx31m2WUPTX7YHNZqwkmwwZ4+12yMHOObmd70+Ea9/HW
fhndIrjnxk31MPX6zx2aLPsdMyfLVANPBbRgTPoyvmVuIZPioem02Nja3LzA27HW7PIcnvymrS3j
tmCaQriwZq6/7YPOhkuBl6PfGtAfYHAMaQH6wpbRxuljDqztDEDix3/g+rj59jnBHwi0nD5bnhSs
2d5y43xz+1F4VypPYs1sexKrdVovybS+2I1pEpyw66gZZ/mQmAP4DRxw1M2Sf0jJM+6ikvOgdOyf
rETf+cQR5nRqzlnk2T1Zb9+QBG8d5DbOosivx/vCsV61loHxhO9k59rFz1p9DPyH779hj1YwvBPY
qMj7v7tbkchtWXEzL1yK7TgYZ7nr9tt+zLVt35fikLOh3MwycnFOtzmSC/FXmB0/uS3XlqK33wO3
BIs++1dWX2xnb//syc/FcqKApmSWzQ4HRHzX9S6wdy79M/DYMzaV2Tk3F0uwNmOEUAFD+a6s/V0z
4m6Pm8x4asyS5YPwwkkq8CIWmh3cDVRlhZ1jv4A2PPvxxfN+UeUYqgN9NLlFXG74VW395toxcJM1
c9SRxBKTSzZSey5i8Nd5Vec/uSi++0qOTUmdrjsce97tZrq2bQQgZI2Uc/ValiW9Hw7zySDRtZ+8
0vI5v/keoDwuR0V6ik2bUst398PU2JPhEJffpq3hHD0ej7Sf7ZGSVDimxs+quP92rUN+AY/N5bfs
pCkkffulG3PSt6i17GTkbBIQH8iNFvZhQQkUiHQ//rb+/pctKDr8gpzrl57QdzdW0LSjnysWKxql
I2tDEZ5AcI3ajV444jr3i/nUSCBV//hV15P1mw+UFYbBBOdhDyYTbMe3f+NoAyLstCpfJlWhryNY
l+N5PdibDPRVlqqT3LMPWULpwZD/5Kb621Wz0CSBeLBjZKBB5eDbly4mwuaBIqKF3GrtLCzAMK19
OsmxRf7qh8tLuWwMHQr/ADatq8w3t0IWNV3rmexiAO4zqRQBeb0R9E9FwocgFGKNatpu/5PPdtm1
vP1sPbwM9CvhnmDhCN6tXQPZf3IVQCNSDmUH8v5ZmBkVyXilSBuitM9VsPUyq7ls4s4+a0VEPUDc
UxMS5x9+8l7+to7SwMZnwF/PvAgC5btr2U+HluTSwPfcjbBZPUmrS9D2OsKtIiMSec2hiQb9snH3
mPRwY1aw9Ugv/eRtLFfxm48EmAkwO9YkUkNk5N69DXhjtk7wA52T3fUVS0lz7ppNvRcct0IriL/k
jogOQPAhb2WjcelGjTx0yphCJgfO81hah/Ud/ccyBAaI6/FfW4bO0s8v4m1mYP2JP7xCHtYejjkA
u+EUg/ReFoY/vEIGVunFso/rB7PrMlD6awYKBgihiWQABxWuMgz9f41A8QoBAMJlxCOC+xCj9a9M
QBEq31xJy3LhBfw+BqpcS6DKl3/+zS1NKs6mDmJGrLe8eu9pFNhTLeszBY/WiXhH9q7G3LlMyjUv
YmreLgP0gEvO2djrXB19T+zJCzJtj9bJOyAyC+lqncjnc5OMIQ46/axaZ/buMr5PzNIlpPt1qt/H
s7bVoHAchqhOSc03KVHUQsvrIBz8QUBmXGQCqo1QDJpFPKgp0qNoYZEUdNWPlKq3Hj0Q/ao6eKsC
UZpacKoWWaJYBApgXYlxZC+yBYy98sWtau+YnpallgJ9o1yEjnHVPIJF/nBXJWRqouxWLPKISlnh
EMgQTbq8ME8Gyi1Ip62qSr0ILHFq9zG0j0V3iVYNJlr1mEbWwWskreHDuOo1davsfb+qOPXspu42
XdUdsSo93SL6eCA6QCiuWhBlG+KGSYr1VIFqPJararRQDJ7ISqEllXmhnVWrwkTc0Pw4Fn1aHVKJ
Mr2dUoN5trVqUz3TitO4XRSrbhGvMhPZKl8VLXCC/hx2i9AF8xlvY73qXzN+80O2qmKNNELaGdVN
NHf+KVPX7qEFvENzwqqnST9lUhf5C7WoXTU3a/XgL0JcG6SetXWmAH2ONnpx6VozqAaVWd0pSJX8
k2dWoghBKHj1CQ5mdD67HDk2dBbyX79KgRBWDH9jrhLhwFDusuBXuNha0BDdkdwJLVacOfIMKgID
eKTGbFEd1SpARosWOS6q5KBP43W0SpXlKlumq4RpKgRy14/brdUwANjYUL6tm8hJq5dKTvWXROtU
dDwwolnW9aQMO4I1l5pbx/1OTIRC0dLt0TwCgWQdRVWRJbiQIvfcmpu+Op4aTZi7vohdgmLKmT4G
6eAQHG3Sqdrq2Lg/TiQL6q3ZarQ8mIkZf5CMosSeQK53V2L4rPcNZXbQ7kZtejBmKiVJuueU0VB8
3lxYuDZIy7M9rnnSGPWlU0b0UMdVW0oyirP/OFEHg8xGSbvaUZPuDueTMVjFtko9wXw1N8jqDm3f
+qgFeZHsvVlVJxWns2HvZ/zindcGc7GFjQluySQkwlPYHJJgM2VzZMNH8Tj5t7kkCauXXnQ3Wnr5
atB6Ye2hCU8t6l+vfVp8dtpW0eFTbFosiAbQMcesQVao4FNtLoeNBLMGeBBDGVyHrbypxWSciyrw
HiKTwAWKPiM27DmCWVwUNeOriFtdhqQMCXo6ZqldyVaHSxoZRb/tbGIU2FYqqJwcbAyX9L+Bo9/o
NO0pgygI8gsOLr+Ojobt7BTuOS2c6N6EiZ3gqMnJ/W4nhqQcGO3+aKahtsQG5tYN4Ku5vgvoHHN2
ky0beWIJI3t14YgD0SRKg3gYRRMnSYwNN4EZJ09+ZLL6bJwZ/RFjPO1roWsYHrHoIU/lzdDlmO66
2m/6qy4x7YsWbKZ37bs5YdFATD4sadYVfzdwRN5384LWzz3R6jS/YENekhPiU1nG4sSValqO3JW6
nHqYD6mo6Ofx4UPB0KLo5nPEuPQBM4HkfkX62vCt1QoPBSNhVHalP/s0RHo7NU5Be5OaZi7CLNHn
+6IY9E8l/UgN1oE+AKdl5G3acaPhhL9UqrOmy1LrimlfKLrJwxhPO6VJGYaFvSzm0me3VASXlD4t
owPs7I3cwVSu0mtLq4nvg8YiSD9LD0ZQIQdMQLS2THBipGjOG1kRIoi5yR4B8uV9SIkNVgAQn819
MyU0uEB+aIa9pVl4YPKaNlW2wqB66TOCZUYHsENTKHYLj4pLQ46efuzFqrf3tShkKL2py4+bIK8f
BOes66iYUv20SsfKwF6x+ND9yDfvpoxEzlHGunU+TZBCr6oZ2fkQ1EMOACSuKBdrKp55epmLeC/q
fLxxR3Cmm0ofsEKynKvIP10OmAyouy6isIaISjBscT82l848C7VPisqGR+zn8krjiyy27sCSNjVZ
RkoglT3wDePPYtX/7Nv+AVz6R/u286ephqv5rXK9/sTXfZvtoFxTysIDY41s6pw5/lCuycstozKk
Kf77rXJtmL8zWXH4SdPkFA+X/a9tm8Y/Y0eH+YK9G7MEVM1f2be9P1KTGmGczEALv7jB+363a9Na
YzCtnDwASTfcW6inZ72b5Hsqk59puyqPvvlorr4eLH6r+vKqJgQr/+cf7ETfHDdQ6vG5eWDD2af6
+vvjhj2mihNYE2w6GZngKlzyHw7L049f5W+H6PVlOFvSZeZT4WS/O9UkhTa3GkGcjdEGLm7UNj7J
I7r4LP6s0ymL80MkZQXGCxADxDh/uKDYwPzJaGR9lW/PVsu7WApFGB6wDjMxe7sjpoVT78dGBZuy
EfXnrNDj6zk/zHR3vdZ0XX2RPcd60obypHQZdM9GMsCxWpbaSuTNlevl5qOTEsowcMyZhyxKCZ4O
RI16h37J3qFNeGYhO0NkIp2u14VxCv7JIOIH+stPgsjf96Owj+NhGLF/awT120SP8l2m48Btrax7
7p3CSXZuyvaJ+LvcE6frHymXU4+zmK7soIku3KaAUVsk9R5ijrrzNFzSBpzksBz8khyup9i7rN/f
f9YS1hJuwH99Bjx/Kp5U+nYp4Qe+LiUEbNkWMW7D/GG/SY1bLBeeiXTiwKo2PMaefx0AtYBzI/VA
5EwYzjG6Xkbyf5lgvN8NkwOWT2Gvw23JGOYX4iJ425f76p9XvLNe7WRTLDw1gGfX9/HtGbCMaHqc
zXnc0FgID5uWxHY+k4xA9lEe1fdJpWMs529Qu8S3xX4sfOc4oYf4Kg2AGFa+iV3YFMWd26X+npGy
AFqoz2EVN8aZDAz2Pm6stvG8DEvASHYn8VjUx03TTaEbgLNT7alwFW2RJRwvuEoYL1EBoptuJma6
sDfqemCDqihx0cfm3u50kh4+NEiztU8KXr1BeOmUurTE6IRTUwGhCeDOxAXGaS1vAGhNw6kOBn3j
GtorafWPfZ3v47nfSeoWjyeQ4BuM/PgNbDhlmtucNGyBCWqm9W4OSHMN0g+nXER3bftEDdYmH1Pn
qGe0gknN5fVb4zYu831g1Redrdn7WS/vkFAOcVOFCSaZJgK9ltFxAPaT7Wi+7Qkp7DjOyA3u2kv4
G+BE5EwaEG976p7bWv4h0nbg7jmRsHUyivRjogO7tEZwQinzeTuM3eaRgrcO66lLoYxlvuhSJg/Y
7apQ7xz4oo7BvoeEzbbHxHmcxszdxyjYjgHqkorLo6nMkZ6qJL+pBNCROn0WulWe5oGv7bRegmtr
SfqJXn+2OhsGuPOFc8AJ0+jrprxz4B455X7I+/OgAztZKPUkHAULGPTIjW+IC44FJ00HFPUkmqCs
ZGw3twizBIhVfaw64xNXFBscfzg1g+6mMquzRrFHswYTDlvvXs3V9CK8IAstWR0HwzgcOfUIJmg6
yru8xTOen6g+YXQxl1/StH+ObeeSUMqpAOG/wTCebrNUg9s6qVdOPuU2s6tjJol7oNhwT/TZ2td2
z7G/KELNczJCBBw98wFjGgwxkV1meoyBNB4KGEHzmUni9MDJKN1Tln4j3GIv6YHHBwAWNUrzI72R
F1Th0i5RtM9RbzxXtR3203Rs5f0JJNVqEwUFjy0aPTZR15Qg6LKrPs9fCA5d0/LxSmUCNv+4G3e1
ARJGWPvABEc2U1nsNCDtKpl+8O3uQ57Ji7jRb/Fp74PSh5jaTUZomvRQ+qO181Ad67k9Sdzqs+zT
mWbcGEilLT7bw/AJom7O8DKjhJHZII7Vu6Am4+uTldEK8OvkPbKo+xJ33daEOWvp7m0K7f+qpR52
Q4SIw4feG0dZbD7niWWeJJrww2oMgBXXDQUGWnFC5/GTqaydKGeuHTgv03Ewt+TLr+b4lFYXnnMy
RALeTMZRBK8N2fOLOzknpGIOTX/CyXOmp2AYiaxSt0x+uIYehM3fLcvjShwsD0FuBmQnov00ikdj
qa5XPtpiyb2giiHkDArk+aMlb+sRwiNFYJldbsyU984tv81pCKP6oSCR33wcfPdLAso539SDp/Mv
gZZitGHHOo3Xfe01j4qxacDtWdWaAeSHFuMN5btZTHFp7fQJUywrmW58fdKmk0HMZFAta0qdZycb
KD7Y26w62eJUxZFyHER4ih5J3bmq3PqTl1fXuivt6tIzgFI91CT9IYempFdPgv9l70yW40a2Lfsv
d44yBxztoCYRgeiDPUVSE5goieh7wNF8/VtQ2ruWZMooyxrXLC0zJUQgAPfj5+y9doMRD5uvk1fO
PpiMCTtfJ4P0BFYntbF3G6GBAcU0YPapKOJDdaF8barcvRZeFDcbXdPULSYqciBpqleHMSmBZMs5
V9a6S4hOXrlY/KJdVJv0yNIMUuSAZa7ZtbW0v4ciREbQFMks/TaBL3eykpm2DEOwsKah0CQmSMIi
q4G9hTJRm5ajY+53vZYl25nqytq0Rj+i6q3CwFsVnUSVZ8qsvJkNy0G51bi7KDPDlxwXTjBlvPCu
RUskwt1km6q44Ac+YDLfWJzPnuEXZ9/aWb8Cfn1tIh27lAQcPJSBDNfEwCZAiO3p/tfA30LJ/lLi
TNksUejSy5N1PPQ/PNOs9l015td6p3h16BY2VrV2vXFfGM0R8o53rOctqNh1N+IBt4YL+e7IqcN1
Dj7Xpu/Sq3avksQPU7U4f24GSevE83YpQLhG02ELwNZkpZ324XxEWoxBCcu6o+UXRfw0GbHdQxzH
+BBUQEpI7HtB5ZwHegArOOOzmUEsywXlXLTPY2c/wHqqkXpsxiTuGmizWwAQq1qaZHhpQ+cPpM0c
tSiD5jzsZK+srw4ErhWmQoJNLbvbzrxFBzvsv9hRuW6UQnkeH9sZnSB+k9WoeCUx4N3ZcXBxq3CL
+eI+YCqJLNWVDyHclvM4UX/CWyDBYrzNSi0/mFl2yhvSQeBOB2vbCtBADQFVOVTCskfSOrU/4ZoB
DaMlR2Mk3kdqqja6l2Z7GXKkbfHfNBlzorGamOjy7s1D5rtBlN8M+bQlufutQSlvhh1QiRYMoLhy
oxdpTi2R4/EJ5sRNhylOoviCUb+a4mTXh9f0+5SvXI+ErfFcVfMdYcXo3CvycJomZ9OxQddW6S6r
5r0jmjcxdTeOzLNr/KlgMc151+qN65NBc1ZWf+U0XbJuUg+5QA9+7cEzx2/BcI31E7xhQuDlkOvb
iOgUbz43dr7pC7VRlEtspa76UVrdFzNJQIw6LP7dSFyLltPdi0a5wOCJu5jqx84Zj3Ok5qtAy/c2
GL+zLactUbY3nYVMpPByRfB8fpNbpPQoM3mYo2/ED/l53G/B6h4gM+jQFWl3VdUxGJMXgtCIW8HC
gM+C1CaGXzpeOLcEe+hwByonvsPRxXq8sx3W5VHk+9Ytmf9W0LPgNr45EgWiqb1mTbl3Sx6kSqcR
lKFFBAriAfdtcHodEC+luzSevlRGjWA63IRC34dO/hIGzaUqo30d8ILg6Jm04meCmAPZsw+3K6OM
mVdxmT5Jq9vb0HxRlFynGSeeRoTu1iWB9CCtcSfrcj+14xZK0WuXOhszvmmDcxTzbOGM12gK4XJk
y3hox+rMJI765lGZgQ/xgPnWUw23kVj57EtfCXbBa28W3i7vykMdgPAztNUIz1LmYLwd+0nU31Su
fcd+x9Z/JuRY/MTvdDKYKP5So2DSyQJv18faIzSVwA8T4CRF6uZfOB0+6YPI7nkn3VXosMuVobqU
ltiFmf1mJ9JnHHxXMPZm9cXFxFY5rououYujtp42rRVhFqyetNpdmHG6705DsbNKM6CGBqDQsBS6
04qKL1i12lWeQK7zvtqhb6SnNr7NoWAkysIlEjP2LeM5vBmq8sly46ue9EiY8uaOR81ZhZEh1nHQ
n1THliHKb6NZnarOvfJSXTvUcYWiOmn2qYOMaR0ycCKojhXMzxqchUk7Pw+xKthpv1aZh1uw1kN/
YZT3zo646HitxJXJ0HsNIMjdE70XPCZDsPfiPQan5zm3bzP6bRutNF+8+lVhVu2NaK/KqfOnwLl1
qnjYCOjyErP4SuDwwhnZt9vEDpwNCTR4VKe1ifQpw2Vnl/YVE7QdVpx2E8N1oybKm8cSY5azgrw1
f4dVB4KVl06d5ahIVKrHeQufZdigRk4vbTHQqK7Mh6Zhi9Er66YkOf1lNtr5LY75O3usqvhdLwnP
kN/0N143PM6EEmDwOzpzfcgsRASJ0SCsTtdTHW+SKTzLzNkqZr0N2HKLEC7LzDowbo52O082knCS
rDFPzQ+5QYWlTaeaCbZfBA2MvihbB7H+pAX2CR/rXpKp0XTNJnO1DAKrd6YdfQbhBakyuSL36KnP
x++kPFxFxa3XW6/QtpbN5Rm86ibKXT/oe/AgbE9D0NgPll5o+xlx8ao1swN5Wnv8dyc9mS9GEuqs
/gPfg1ZO3Be+ssQ9jclrLIjbMSg2Mxqi1cjBdWWIutlXLuzalvPdOlxibSzMwq62i0wTNnNHOkdp
7zk9MAfpoPjY4b5tk3VllpBi8aOvWssm4FOl0x6M/aMUPYe5HLYYsNMHj012gYxgwjjIoX+kEDz2
zBy2QQvfsK6nIxY6aoInWrreWkSWcV20JpkZ2nFg/QqK/NUjtoP5SgDAJPY765Zt5cHiD2HZZt4h
DSiNcIShOmEKpXV9rMb+KZXaGkL41Vzpydpq9LehiX+Go9j2YfIFoxY6JCij4CafzXa8kH7Cu+3t
J34WO9jT5Kbi+Bo427jhTGBS3pYJoikl/C4zYLNyuPOzrHiqy977kkx9RwKEuzdzZ1zX2SIjFtdz
zI4cOzX0g4QzYSiHJ7uSX4vM1FH3xlekJHyr59hvivwxqscJn4GHpUz/0XfeOmPUeWzVdW0Q7OQ0
+5pJwFpo9WaozBvXiZr72iy2SYPWcjaoTiunus1qdzvMTr2S8fAWzg1fMTBKlog5XXUG66rwWLG8
Xvn1aHyj1cRQdJI/gsjGrGVFBAuM+V5Lx2LbWOlGBkBVFn4/zh94o45azFwtVaL5zXQK1hEPrm5o
TffuLF/DpnzgeK+bzH8chQXW23Z9vyVLg4yq1NmaZXg39NXWCoy7IQl9ZTg+HTK/7OWPom327oBp
IKieKwr3DPde33JGKjKmHic0RNumyx6hU+NkvWXMXTO4c8DYq31jdkuJs6oAfM7ZLoax0AfOpalr
6IyznXxNMZr5aLrHkvyMGiy16jkp3PRQWr6HUSxAQMdZ9DOU/XxJTHwXNOoK/cATpZU+CRb8wBQk
ePPg6kYL+2WKGRO0ulHdCH0WZzAR4Bdgxq8zplLw5JlKofwSh8yxIQpMHJ6Deb7UOSWuiUF83Vpl
uaWejzhR8wDHRqhvbAe9yzyTg2FVsI488RqYEagurI/6gUw3MvCsetzXzOB2jVpMqVHxSJNP40AX
Gq/ZmNVPLTIWhCC5wgzqxLsigJAAi6M9mGlf3nCE1UFlasMe8Lu1D2oVce/zWm6jyJWPMiqsYa1F
gvAULZyMO2sOEovrlxxzNBpNDwFbGVZ0h1g4eBlY70DUY4JRGKGD1JrYNOy0PLO1pPXOSeZsMyxt
jjbt+ktURfp1YQfDMS/cON+KIZ1+kMsNHHiqxwMrUHkI22gC1hJqx7lDU9x05rpsm5CGQWxsJ+H1
Pgii8Sn15vxgpcb43GJwCFezKtkA+JjLFGZ4C6inoMJbzq6QKtgL8L7XsComVDIeh148EP5UFlAD
WqZSi5SIU1DJNyvPMHMXXkc173B/j2unwUyl8Tx8C/vW3nnWlL6ykCMHyCK/npXYu8Ltxg071fgT
QUj13CkF2NNIbfkw2N20HvvCPMNaEtWqhMS0J0Uy3ouaLnbOUR1fds6SqRD8E+XD+bfOH1z2Q7JN
4iTY9tz8S17goxUhpI9e7wHnKkfByF36ixVLiS3vacIE8E1n68o2Oud1NPLkgbkU94sYqGTniUrb
VoaAZDdE5alMKnnOY5VuyAg8pbCfaij+ovCJQeCvGUTZ3TpmJb6GVtS/RI4hWFNRR9xCfuJA4g55
9hrGBcUGVDQUUVS3aM471B0JkR21OXKIza3Y+gF2QE2ruJYDEQUBQ7eaCcKpYXR8tOhxnxPKo+cu
HaZD0kvrBEQybFZO4KFEKQ0jYM5KkNTsErq2zcrGolwva/nE+alcVczjV4FwDjFpcl0wHyzPvkW3
mWyKxrsb+/IbWOwdurAjbutwF+lYt20CuEhmTFs3P3RBB0Zqans6AKVTui7MOGs6VTHE8FWg2P1X
REGCrogKb+fGg9pwkFcPNiCUDZAyPPwO5/piY3eOxdmjIEGj0wROX1HtUKg7kmwAJ4DkVUQ7wV2Z
rInwBt6BXRqQU7Pp057DTjhowQ7vfbJt3EpnYBll7cp1hm9uVz4p5ek3GuA06oDilMnhUuFWhiBA
zkbqecmtPs/OBZTHXWnm2xyq5jS2atfJuev3IDtVuGuG3rmMTlczys5a8heK6mtaEO5L0EPUHfI4
ac21NKZqgRw08alGjEfMSsqSSqRls6tG89UKOoCJSEbGS2gVpGtNWW6fqZB1v5g0uq25NMC5xKqr
j3pVwgYru2BnNx4xe7Iqqh+ZASN6BcQg5Bcdme2QOXaLbaejgcVZimKkVy9RlU8MVtD3sPqh2YCD
MdYBqULCXM/YAB/JCKvAxfD3HoOwIaNIc7Lz7Jhqj7Ll0HlANuoQ1d0A8cSXzMoepDkvpcfsqsNg
6igIJePgI4Jh8hGTtGrBGpFG0JPbdjaqwGhYQnRvS+YrVamlzzpNla470JQhVodjYNELOBe92DWO
6l/1uo83RICAZ7AZjXV16Xu22mqR3PX1cC57Y7gzCDBEMC/F+N3JSrGyMuoQDswpdAESIqN1wiZ+
4HhV/2R4FG1ntyXoa1bhEuNkRRdYGONpBikYr8gcVIR99WV4tKcSbINVUfygALjF/WF8DTmDeSs0
HUXBGdLkbUvCk9RZsZO0Ude41b+Yff2Yli2NxS681RUBBYVm2Jt6hg1fcqCn3UFSqY33oAScRHbO
fWfsZqKVX7xAK8+ZpNOWOdnx12hbGvFXqWvRfshASuXJjT52DyrQ31hG1gO3krKUc7h2pRoHTsJU
0q3BSod645kWGP/LFDx3yDZ8O3PBJoB394vS3YjSRt1IqAIlm5WFJGQMQX6unRejNO/pJOk7cqzA
QGXyBjPRtBJDuSOSdt0iZd8zr/wCsSbahMBdbukz3UCp2sb0VhPxIGfdOZdW+jqy/hH4Sr9Xs8z6
3BdafatpNNNbS4v9eeKHRKhSbRVvkgtxUXfo1xEntAWjaXwNiC4m8ty018OsnMe4sX0X/Hnaiwcw
6eZqdN1rKDRA1738e2YaV8IswZUHJO306HVMwt8R94jyO6qcbcWqvJF9di1S1fpRHRAEBXDCGe4z
2+x2syiqO4Xz1ieq+FynxlMxy+9tZ3/rkscWgrUISj+eldxlzlOJIp4RYkDPqctJjUuJydWtb7Nn
cxNj53EQ3mVaIBiIL9hrCf3FXAkGQKeZkrSrqhs28PDWeGlvFF0+1ZK9U1U+X3VrsSIETF/yTmw5
N38ZJ4d9PTcVasHkCGse8mgygqk0zTunLgLaps3D0PfXgdeTFpXQ8JrlLhacF+LMEH48ZT+jFvqO
2zl3StTJPqVOO9Nv2JduGF9SnSIPRwPqjiK4kTrnAgJZfkqbgnQuy+KGBvHdSNW/shVn5WCw7m3L
Il2Q5nYdO57fCX2J7dsz0zGf+1JxKqi+ZDYiQ9r0GyblP4c4GXZZVHUbdqZEXMckKz8yIy4OgxfY
+U7a2gudg1Nf0KtGAPjFNYimccZxL1R7W6MRq/oeVFYwUKKV+VsbAl0axRsKkie3Jtq3lKQkmiZc
GpI/4l3jMqeno/I4xHTN4a3dhqJKj7Sf5wt4BsgmA6mf5iLudWyn39StPJfT+NXOsoMX6tw5umGr
IS8f6MZrqzYnR8GOu10Dm2ndTi3DI4YZB2vK16XZ1ksmg1Veyt6WGy+1Udm4OyEDsRF6zZ0L1oQe
EsWtZxa9nPF5IjRn8eCdARcaF41sBJgv7nA79rq27gSnWJxO22kuTdKjIjLv0WXzDWeXPXc+w3C4
hYHokvVjPMD3gpCbJMZXPFjDXgyC2JwihGjhkepzbSdaslKYH+H7Q84fux9u00Lq1NL2fppV+sJG
Pp7IWXqdtSB+MefQvQraYF/0PC6hZnM8IcdNzHDowqo+cioK6jTw48CN1zqSO4KfJe+E205n20u1
LV7HjZmV56Ana2yufGyQ38aahh1tD42WFIMxT06XzgLkNQ4/DdblOkufI+YwJeMhUoPS/UwXhxUt
WGdGKfwo6q2LYfOeVsQStGb6w0iibTHxrSnzVs4QbLFuPtZNZx8ynQw2nUa1nkqffAV+JEAVGue4
QD7GpNqtYCSBV/W6t6Stn+fUi84kMm7IHNIBFLGpUGGsJOlfOwOZIsipY1FDw8K90bFZw2zi8QI3
/NWqtcZXQTuA0XQf54EATScmny856omzT7J050GccdJ2cejtoyFfWWlQn2MtrK8GgZ899UD8VgZL
tSeCGZH/PCFfChEYxgQ7jAlfcgFdVee6nw8kFmdUrb0FAfNcmFaOxDZLUW1o4NQqkxDdKn2YgvxJ
k+MbUyy+7nyNaqJkaV8qhOjZo8HU99m4kcQQHdQg7uMkfhwbDc0jvnWTaM5pDE5BoV+sxibQQ3GU
76NTbA5HNsaWHrAOM5S55razZLVJTI4ii5k8SSUdR+GdMh3RsjFbT+0MFSocBncFhUg/Mg550Ais
Vn3VrmutfgmYbm8U+K1LyjfZlnZFiHpuJ2hNqdvklzJ5aYe3umXYofHoR/oM0muOrZ9daH9tunHV
OOae2G2dAVZBw9cEsUY8cn60Kl5YI7ySan4AD/etFM2LGBkroNYE+0qucXhVq4yftban1ZxF5jYJ
XXfjccIEurUyZK+tAsozyoZQ90suS9TQraoT4KfcB/wl2yAERWqBIxDi1IXkn1Qdq8Ps0mpIYW4R
vQNZrxBwubb4alGtznsvx2jXViW4XRGQLp/2V/mY65vMImszjcfjKCWM6tx0H52U/jLBF9GGzLP2
2rTl955pB5i53TLiVFoE5gs37waVdbFpqxniTHmbJOchHf08qcRmzkwOMFn5UHMXznOqs4Dr9oMO
Jpj4G7a8WRDcqMPk4kbz3FlKvNnie6Ka4bVjfri1nJSL3whbc1ZtGXhX+PdvG4sAHEdeo1SOGInk
X2DrSSBO8Hpsda9Ra+xnLIue139reL4SuH7DF0lDNqldmtSdfQvHYT93CySu3NFTZagBWWv02NpH
1nGh3wnylxBowChskkfseeUqHuSbPW+JrQMdYhL1symi8Nloku2QYTtvDQRDOcPGcdSPdTjfBZQg
cGyZOzMiCfO30EZQGxOxZ4t52Fk9ZStbzXXNIu9UxU661qbucSl6pBAWSXAKh/wka0JfnNnuN06K
ELGQB69ir05xgXxnQ4H95JnVttDaHQDKat+C7t54Rk1/hjGeCPLimlcL8mI533EWWts2QzmSCU0s
qCbIDBSe2EyHBzrAtLv6ah9EDIP1HxT++zzSLkXF2T5xsh9hO1zsrHkyvYBXT3prFd0wEVornmQy
MsdV2cpNONVnwKIyf8oGQpGIEaJXRE/N7mPSmLKtnKdwE3d6QHZt9R3U0F0LIBfdmTiYdkfzMT55
YLoTPXxOHSb4lV695fjHOGKEO8wFCHlFvIzKJpr+VjitDBVf8kh/7VO7vBh9Q65Ua56QHveAJNAy
qMj3kMl/tUXePMVzp3aDRvPPoSm0oWbcd5P2MpqpX0Q1LTpr2KADGdYNVLnWSY9m/iNLgquuwCAK
vIXw3YfIDHF5DfelXvqN0b3R62SeKQJerGB6hBkPVlUVNzAMt0NDg7pSfqo0jkNufXKhVxmIfYv5
JRTzukKtJyrUYplzS9sOdry564PYX5QxBs9iIJvdqNO8Kx3yRDmvbmU2HLKONUlOCKBVTLqJu8oV
QLDc7a7aiq0ZniJyhWvGAwcck9uxlN+1mnUfjOGlUOLcsMZ7tUY77VYZLXUmko6CvCNZkEwov+Sk
1oQM/jzznijSYzeJYxQtpYA5BGv2bE6AAk4UO6KrPWt1zlxZJ47UGVD/TDtdki6nt+ekDLbssiST
9+1BN8jAUnvh5hSRPHuxu+um6Dtc7lVXVnTXSoYthAayxgFie2jp5adlkO1609qaFVu6l94Zbf0U
kSzYpaEfgd9XRExAm9ajNxmyyoayXI82cD0EO01u+/OMpCnswkNjT5dWj3mz4FHWafgkNHUkydBN
QCUGfOqEKfGIvnmVJ9+shpxFU3vokNALFfpVwGh35twgOVs0OmMD49Qjz6twfpMFI+ni5uAx+Zi5
0eSETUENsVS8L4DCgYQnUGje6QFiwQRlFQkDuE++WZn5pJzpmp5bthnp7dvFSTX1HpH7arbq6FZr
Catl/jONviNg2MdJNf00Ao5OwWS+jVGxzmZulFXdCS+9n62jV3SbKTPu40JdDQxNWNgbTlQIrUcv
7uBQp8giyh2jRmKxlcY52uXJRuvs+UWdXsmsnh9bylMWyIiGK+0UMzSPFjEdbk9QFer57y2FU9yk
914237vtsI97lzl57l2S2SX5QPTJFZKk+bpU42k0Zkqd4MffVHU3fynS/i5D/SAQ/SVUM3S59EkX
8St+qvfSTDD5c5AWPBpB6VjXUxrY9c4s+vRH4TQZkUUDjdS4mJzzqCpFBQjRw/CHjFGv/4dP8t4H
iJpvUd7h5yIq6ZcI94NUNY4ptEH+gTYxrPabRwKYSb5Qa5PpRXboXZ1r2g/a9u5D1gNCcDs5bBlc
tt1Gm+30568P8/91l//RPweQrZuSiJZ3ySa//sRfwkvd+z8mVTQdY7kgDQz7vxpucnfgihE7gEuD
MyM0p/8KLwGTWSbUBkc6bDf8Ix7s/6V0w/0W2PHwXboOqmvH+Deyy/eSaqzvQNrFgs2QjqF7hvtB
wS2y2hu1ghTWqCrQ0LRTgm2C0vLz5/SXr/+vF+nw4//+56/LYBaU3IKFpfVRuZ0NhlQ0mgmUivX+
zjZa8aW2BTiG2KybO8Yf/aORoO7pqegFMp0lWV4JjyjZxB0B78UAeZ+idgoXt55yiVafGpqttpFp
gHDs/CFKaQGeUstejLBoRK8YEJPpCQtVi6kkUB350lDM7E16RC95oOv3CBiTLypNx343DU6dML/s
vPu4tGm/YtwRYPCL5FTjD9MYxKfutdtDHv+D2Py9gv7XjUFACzfTFDrWx19oj7/5HifWEYsgPrTY
sPbxGV05s3tvguC1eN7+KwX+zaK1mPY//ALvLvRhpZijNNWHlgvVYf80VSVBbS6xaTkAc+mj8+Uw
Mh67JvvD91uen79dlu/lWbrNQw4NBkWVu5iq//b9AE33ShYC/QARLWtVegP6haz02e+CralyYLMW
Ze/n3/UDZoInmasaJgs0I3/b8T7ymGom8QH4bDClkpFt6SlSNjOnoMeXGzd1CruZiooIjSE1ELvW
XbkbJ7OiSNPd0+cf5ZdM/90NsH7Ri/iFl4QtNov3NwC8LF5AwtBXHbF35Kb1kXWxpIGkMpZjje61
FOTJTa3pXbnEmI8bE0P1pY4TK96j+fQYSHW9OMMo7AKiHprpCWpIcGfWaX+r9XDOjhVaTsbcmKg4
Bmjo/3ZmgmdxWzd2hzuSTI1Ly7+/WEYVn5wosG9GTaqBHnmCNkCvHet1WW1gVOU6fCyJwWzywZFO
d1VIouba1i2UKo41jVt8B623clQmRt+z2uRrjSv0T3Sk5Un8eMdsy0asASCM7IJlz/vbI8OmF84l
uScYH1xOKq5df5kCbXqtRmbNn/86v0hLH6/FFgoKiawECxPL+2vlXdXaIfJcFFZEI5FtQd6Q2y7T
cg1cUNIJgjQdRj8tA6crLdUqn5Fxc8upct43imEdgapaf7ZkVB4nwQiglEmyGRnY/Ikd82GhgP6B
7YXdwjV5jAzjI+eIMomatiS/aEKlvcsTL1XrdtbAgtGzvcvMaij9f39zKBvI3HINgQXFle9vTg+M
rO6mBYXDO3ZnZY77Ew9hob5OVYMkOU80tO+1iLI9Y3pPrIBZTfpaEi/1DCyMI7HSgumAhADB+1Ck
KRmJVg7k1jH6gpMnWrXd55/4w2a23CPTgyiHDVZC1vqIoJgn1SWBya/Jy3GHfobpn7SYU/5hefnH
moalClMO7AMLExVdiPf3ZVJlamekwBAXYE7XXT92vjcZ9zWkmJvMoMtaVWP3h+X7Q83JksZFgQax
pDkIX+CVvb+oFTpE0Pc5qDwx6aiDg4kenOXV4LUTTsovZjXN82poHdSXGDUztQM0tRjqbZk8/Ovb
bC2cu6UEsaDSfPgoSFFmigraOjIsFaPkvEKGOP8RvPmbX9MCiAoTgCqFOJIPK2fO6WSZKeExZqJ9
yBjgQ3Oi57aOZAB0Nw5N86tCG3gIjIqGPFEdNNHSPPqOBDy+KjPUnxx0A85eTmRc/T/cAio3x+Xn
X8wq73+NqexTGWHopzcbdRurF9qBEif891exdWFg5dOpD9nM3l+lCnFd1R5s5DDRkYqWdEmNCpTA
599lOa18WAN5uw3eGuw/oLc+vOaACsFSj9xnZGf5ViNmY1d39MWCWs5XHGTDvTR76Cb4qg+fX/lD
TbI809Sd+PhcsCqStf799zPiUVnJ0h80IcW4bIURKmSeN+02MScPh+1YXois1J6dCcPDasCqcPv5
J9B/s9nYpjTAHNk6L9eShvP3zQbCoOjJ22WzGWK5jrUi26Ap53Ca2smdRqDEvmq6cNf2Uh1Mp2pO
SIr7faovjMzM6Y56NrCzhrREOk7Y6g8rzW8Wfd4wbpPEeOcw9X3/6Xq9RBkXu0tCYKNfL6ys27Bd
hmKZNxMIQze/2X5+Q373MLAPLgsbRdQ/tpmxGGMo9Dp8V9ciMjNv55M5aOVrQcTaWtclCkWEBKQY
u9Pz51f+zaoKEIxKw4CIaLC8vP+uHmPsHMZVuJZ9TSnWMJbWq0XjEJoMFlJi4f2KoIo/rGW/uSoP
IOxlQZ+WAvXDwz8aYaOyEWZGveQRiYHs7kHlte43SAGJPtRjhmpIuPLd59/WXP7iD28dKakIGvF4
gtiUH37aZmzyoSc1fh1Ps+niWOFN2Ns2iRphUQaWH9qMYv2OCuxYLdyMI21b7W2iRagxdWMMta+x
CL3FJCmG+zwNXbJO0xwObW+FSYXMCPRfnMvZ2Ht9vUDtQoXZx8lMdLUcxeZhq2eu++DSo1erdqTo
2etmT9Jka+QTA5Z8Rt/TSrspT206tRYy6zhHI0vFualxKz8auHz6taEZDtr4rPfoLpUGK26RkMLd
OX3BVM5joIkoJYVIP429Nfp9Tv7853fyAwHy187IQRifIu8xmKGPXCYyNrMecC2vsGd0J+JwBj/R
MyWpZMsIXT4M9SQnGilW2XBmwl6evGkUV6hVzP2U1uXBnfrqAI7Bu6phGV8rOXDA/PxD/mYvY/l2
HDIOeK8I3nr/cE+GFbaFikJ8DIX9I2E5W09arb5+fpXfrKeES7BTwOvB6Pmxcja9BppjyCRSEZW1
UbmLrcAY7LBmri0g6gfldP7FXyQPzwUvmyJ7+PwT/PZ7LsggHa4v++Ly3/9Wu3cDEIlpsvFqJJr+
rBtTu048I/wDCu93ZTtHKeChjmmwVlkfKjAOcLng3Ew7obJshtRDSQZqTzBogOoIEJlCQJ5X3qGE
5bWzjCbeuvUY3yCy9g7IqZii5KBAv0QlK3YimCl5Oq10YCKYlT+/If9cT3nJgSvikTVYXsSHGzJ5
Io27BZSSFw57REHuVlGJ5KkqGbbhqcP1GSZPYyfsP+ytv2KW3y8wJOnqS+HOlY1/oI8L0XiMj8AF
Ed9o7TMjtK4ZqJcHMYXWniiqcOXECpOAVshVHobtMRHJcNWUfbmxGED8O5T18pbycUwOL9wNyvNf
H/dvT8akT4Ehcnr9UrOaTV7icMono//De/aB1v7XZeylKepy0zHPf3jRIqK3UKvALhwjo/NlOrSb
upnGiHOuMna5Xsw3hL13L7MugorRCgOfEJnXpo1FiaJPyAI5rmAc2yZWPtCNj14NZ0axWccg35lB
/uGV/Wf9AbX219ETIKjBi/v+hYGmmsOHoD0wDOWrSaJ9tcqE1mE6GPE3ff4s/nOvM+nyieUwZ9hS
eB/uTZibeAcn7g3qWZdQsybDmprJR5Je7ce4ROlB5I/9+vlFf/sckgOAZhguleH8o8IioMZtRqY4
hRc9OibKEhEgLUUzKBgfTOm8GJMihhscqRa9KFor2brAGTE3e6vYwgX9+Sf63S3nBE2zk/YCb8eH
nbeQAK0HTlOrkSHJNqxHmlBaNTS4CuIx+EM99bsHkgwfF7YafSAW5Q8Fhoxs+gL4b1ZGocm7HqgN
eT/JWFNteCLy0n1paDLdwH/whn0YB1axznP8hesogyC+RvyI+wlAfLyDqReNz14GtmaNdKhLrr26
wNpJuFUO0NmyIYt9fqd+s3iZy5PCQQfrP1/j/cOZw9J10p7P7ih9uMV0mCCHmrxVmSmUyY2ZXYyg
T9Yhvbj2D8/qP7cy1graHL9a5ty4D5dO9LmhK+HRmHFlK9YGJdiXLslxxDE0i7XbzsvaM/ZXy/op
5DA/wJJNms3nX/9D2MGvxYSuvFzyFTgfsde8//6IkIKxUjofwixi/AMJIaxV6Kya0XoEd4QPE2ED
4g7Z+f2sqecqq2OG4frEhB5E2DqxPIqzoIrEH2qe39wdCyQILTLAqZLzwfsPFk+VyOyQAXQb6vNL
P3SJvW1LQ78wU2POB3SsCf+HvTNpjhtJt+xfaXvrRhlmB8z69SJGRnAeRErawEiKwjw5HIADv74P
lGXVycHIzn3XIsuUSRERgMOH77v3XKDC7XCIwslJaRLi7P32+d15v9RDoOQZUbaGAMGR4fVnmIyo
CzuBMRUAF7ZqnKYbPcVfnUc+eFkhivIAYKkSdfp2zqqCaVJBzewxijBuyBHOcJrZmShRDfr6i8X6
w4uxUlFxwKbhu28KG1VJuCZAHYOT6IC+QmbBo6rIL7e1df+Pbx4FTu6aQ+YC2MM3DzAXeepZKK0x
kUQtEAs8L7lZpF8Un/8kN7zZA5DRYXuw3heu4tvTjSjSYXL7ZaoLiakjFH28T/APA2FI6+4nnIvE
PojcDunZWgWhD0QNommLf9loJeVqUMVj0FvU04B1/C7TuAV8gWVpzS9zgFHUdromLxD/4T+/OdQ7
Fj70QrG1l9H/t60CVUUvmBxSIQodWNtUAR2YzMb9YnJbHubbe4NwiOImKBIqAG92ZgXJq7DYuIoB
8W3dMaPuU7uzvjl1gjw0xwH4+bd6A53+M5vAXRI8BlpgLmTU11+rTXKjYzNsrDgH4BDUrfGAhLrd
OHPX72OJXyQtI31GP5DUvwJ3tyJrNFtkPjYq/XQ+9CPWWQ/j54nfBfEO06aNpCh2D7XhnLmhqtA6
qE5+sdn+4D33XY9XHZ4wZG7zzVC151pbDcGIBNzkLcdSmZ4YE9rbz+/Oh1eh2se7TpMUJPTrm5Mo
gHpewdm2njvvKGcsoMKS6ourfPSCA6GioBZQu323oM1xjl4vYre1KLc2Eu2bs2pCJ9sUVml9FWDx
0cUgbaEoIc0u9N+29vTsIfMpJtT1SZmcpWMqD3VHLQmvWfjFZv+ju8crLpAvUSliyXp99zonb0dQ
guzsvEDhGVygBap0vyiWfbB/9JcQFQrQVOtozry+CnGhQsKCYgCnQq3Z6stdPSv0UN2N7qpNRubT
F8/r/feiN8PrQlKFb3PSezMqvIV8hxodaS0HWmQ/Gkidwlz/+dh7/6CQ+iBng0L+59D6Zr6xrMqi
wsFKhrK92JkG6JJViTh/ayHg3H9+rY++UUhnklmfeYCj0Ot72GeWhFXCtTgumZuW8ORV3HbzF3Pb
B7tOKnhQdqmvMtjJ4X59mXxKppT4ePDjaCOfZeGjBbfK+AiXZjwh3RhDblbIG8D32cVYJi1Yjak/
odyMOjMGB5ZnhJ5Ysn/Oxyq81WldnSPOz+47srTDL7Z6H9x+3yZdglMh0WOcEl5/1mKoyfcMGVYw
RymoGzWdFaHGkHZsZP/4/Pa/H8JUC0g6comB41D8dg52vYiaiEWFpDNRFjsVnb7JgMlTOVIvS5+M
b9NgVN4XX/GDneTr6775jqGKeg1AhkJuTB3Tk85j1jTFjo8yb+BteHeF4yyq4tk4QIL0L8Mhfyzz
cK4hGOT1blAlwod8rB8/vx2sc9zc16sgH2xpLXFCQfoQvBmPpT/RUg7ndO2bpKhfd9NsGN/MZi6K
o4xLL7udCbEsyPCNrd8Brh/82mnkZ5sFTtFce80A8xxTjXlRQXrzdlnSt5wPnDi4pc3nuyc8+ELs
ydKy7zNPYqdSQku61UvAITvj0NsiIIXtUJuzRTQmLQBg+fCOjXUQ5Alb6C6U+XEI59mDJjWDmYEL
glsWVqWVbWCkOBwORt98wSbp3fQ4NvBAAM26pkiFzL2KZfU8ADLqTlWPP4mdzCIhjbSjwXfEweSt
25HhfVYIKp6stUvjVtU2qdMoQqYHx8+wVIbSEuk6juYayappN6fUDsm1twFUVZt8zsdnbaPcXgUI
TRC1t6F3hrhF+RunUATNm8ZYXKNSGV8k9H9z02nVTmdeavbdlhz0CAXwEGV4SPuebZVZd9ODx2bh
JrKQ72MqctpFjaliJqXabdaqwx23Gc0hvB6tOC22SVvXzhr7SoybYMQjEDQcpvG2D7OzqSvb+YEH
xv3VdU1hE4w7uMc4wsyKbm8Y9lVTGRttmdjtqBEioY3RmpIH0qn5uXX65sGH2ZBmsH+9BEcaUk3N
UdBmxwr60MG7BV5QIKassoTuVIY1FmGBRP1O6HlwMyb0fjgvJc24T4MEg46RJvjREpkWN+WY4ZRF
qPGddNtrB5PKQaa+BEMRlfKl7WzrmTiN+iEKjflqLrIa4EEG/QszNkSYPBdZe9HQUSg3lW0SNeca
Q90dI4ej47rEEEGDPI7VnTX0WCwL0Vn3FXGBrPuVYOxgryViq47yxjpX6ZifRv7gofSZiHIHj5XG
40kOoevatyLj0US7iVbDCowHlU7BM9ZclzjeIE5unWrpemNzlDCRoxEflpuP4udUBUJujLCer4Bu
7clvmbCxKmLItmaalt9bCLXOJo8IiV2DzFH4gzi0+YhJ/YgM9cK2V8UQW2ej7wOeyrSpLoYpLZ7y
rBwvCuhCT7mc6uwgRis7tAVbwbnSPuPTsgBOZVlirVqZpt6KeuzEhO5o63RCjo2v3e8h2DVO3SQ7
39Kmv01CE2KDjxKkJqc1wgUy4ZNCVKiwSG3GtokeXT0bWBBD1U8Q9BbgEeMPOX/ZJHttaFBQoZi9
W28wYoVpGIfyahIkD29cHaAmzvps+FV1GYqRtrPyzdyYvVzXVkUZhEIXXqgyq5De4moAr0Kj8omo
NKKEifwGUtHEbjCT1Oy4/l7TCSpXkE8qudV+OpVE8LZNvWpDa4YOMODw5j2cnIdcQjBfldYEszOi
s76IxYbfOea5O7KJkd33tkf6D9lQ49Gh0ys2gAoIZMvGMn2pQ2ssVsI0ou8+ppMz3DS4EMMxCn9i
wB++u3WwpEjNFLxXVLdGsaK21gKl5rgHNCXsy0ujKGsX07qt7gg4m7/3S5mil77VIZSo6nCNKBRn
YKJmdW+2o1NxLvC6y9nClbuKZs/+IYYkukqZtfs1DOD+hoLAfB1OMXT0CpnI4mKenWmPRIEVO3Im
dzi2gQujJp0ktEMsECGkirp4Vh1wUHDn87j1GpyCmzg1xutZpt4Tfo/uEs8ietzGHcynkVwLwbAd
c5PKeGtmFEIbAFUyzX/30jMfpsxcjFpuF1+j5kozXmiv8wEqjMR6+w1c6VUNUp4oJfoyNyMBoM3a
0oPOoOB14qgb3C8bt3X786JXkb/xIDGOp5EBV2RjZmlxB4cCETtVLvfOshWznt/m2Y0ZtMkTRzaK
6FHkBo9omfKHFK7FrWsPkA1N4UBEGwWlzRWKKvWAETr6M/1gBSRe/UIKZP+QaExc1IFjRL9rDQhd
IZfIb8HBF9+ZvMPgzHQ5Kq+KpqmflR/lyYnoDewEwzgVKMT94luARJmAAV5TfeXHqaeIUhsc+9Ia
SOveGfaIPr01HQJBMydOcPVquiAr1CTlmaMieUZ+Y3A2xtqQ7AXaOWCqcdOKV6avzIMB3RppTORj
JE3x6z5SD67Ijc7G+DTCo14eSS+EgBIZPpC7MLUuFPF14wrLUWed2JMfMVVAZ7ukXx3hvBAhmrCw
rfGPJ9QmM8RDTJ2bPvXEeW/kUOZUa2q6q8ZEIGZY2h1+EzpIt2XbRjf0QXGx4KHHB5wECo+BICcb
W8EsbWBb9l5muC+IyEyO8ci7NhmSfiZTWgnCMkgbm7a5YVibmtEHjSyYjYvOD3EOxn3lP7WJKBX/
zW4vrYaPv7X6JDnxVEJJLWDEYFbUFrlKcyKxp5gZeAxs4gHpY46bsoMQVYsGqXWGYjUUInqOmWDv
Zw7uv1xD5OZJHZpwQyZ/tK+Ub0OvJYe6trcsS60PDzvw0nUVFojqOuUZyFhmbw725egG33Gg8G0M
n4UDOOAkrrRl0YvVZgQ40ajaBFNMJHAvNKSYbBrTqC/jCcjeOtWeMvf2JMf4hMTR8PtgB316yFqp
zwOGgCSgrajDi6Kyyg0wrjKEV7kIhmBiuZd6rHGolGGDNi9G/waPvzFR6uf53AebyPLAnMShaqNd
6xppRjo1Rc9tjPWtP8NPG/7ypBh/UMV0SRfPInEbBjNuz0JmBSFabYve3/EKG6VD2DGiB9ccVpY3
Oo+TLlgrE/Z5xhqpIhwBX+BMI9x0SWmHtG43G2wg9oXf9eGlkYGUaqIkufDnNr5MEktMxwq7x509
ORC2MJ7pG/y2YQz6JHPzdTCgY1xnWCx+suELQGiByMg2kTmySJCLmZPdBl7GXLM16a7Bs9k/8tbE
IxrPE3zRvPfFRdHhNQih6dDNxvPRN22IQdE3HnubniZwSnxCrtE6GDRYNKOVWcXVziaIEyC7A+DR
yySwusQ2ELdIG2iHoDfd3vidCRLPU/YQ3/B+JPiiVRzV69pjJlrlsRH8GKccsgaEnKo4LdzF9hek
/ZSdijKR6FQKs5CbhYCP38Mz3fO+KmsLzlnbE7/HJgK6HeoCee71UFhY38q83LYeBnm8VW2l9rYx
9cFe2FXaHHWQ5TZ1wAx2uwEED0jGIF1ETz0+99Do9bdCGtltndqhxu5TgQIqOpJ3oHUCIzBrJ2cP
NHuDxUYF2uOqVWGcb7WX5dOmH8L8AUWUi3UjrM17rxTxHRzT0j7aQidHEJUWbre8KXcqxxe7UQyV
KynyhPCOKMhOyDccsyMemvG8okxGm0ojJcCB6fTVBud5qmBliqLfdn4nFglaG6KYSWfAhnnAFo0U
N8b15BniLNemVW5F0ZXirIAczhwIFoH9SmKEoNrGLryxSjEGu5p98a9hULHYzbqI4SkVnl2d2L2H
jhlzfvJ7EPCwTyDjzedFNZkX8Hvm5eIIGWB3BfYzy6W+52XywHcjEb+undGjNtKUVw0e5ujQYEP7
YTZhdYk2G99uaY7tvgbngW7BLulPdo0FLyhmNw+NCxjlhn5Ad8ZcooY1OJypPJNzb8Tb2STkY9so
3ZwIv866jTuyC1iZk2fPu6KbRLeTPviTTY0mzeMN60n/ckkn6TdZObH7b6JKryVVON9b5X3BtO+O
yXyPVr698FCuOyfJPBk4cMMuL6/zMckJLjOLaNjE1gA8KbLaEsd74rjTiedM/P3/CWMpd+IeNQ+Y
ARq+7AqJKVA4wNZ0XDr7iwrnB60+ShoiEIujAFmLeFOuyYsinAZ7ZA2YPJAjmfrVJy5nuylBKBVY
+JA7kM1kgJhPnewlCN+hOxaNjl58H8zY52fbj8oKNNyJG1yCDf3FwvH3KvKEsqvCbBnT1LSTfYOf
+wXQaYQxxwVt+Pm13teSOUUTRY6IDF0Ubo/X1/JIO3NqR/HFOYqtkiHEy9Zl3W9wFt6Ktrf9xbn9
A9kaLqRFE4ZQapHovrnTDuiFvHEpI7k+bWJOehULpTGHahUUGks6qHXfq5gCrRLEBtmn2DpDd9t7
IGfwPmclmwwy6kg30nqfz4Lm9ud35KNCi4+OnXIuchTrrSgHiSbgjK5BrhzzKfWQcCAFP9qs5yEw
rlSD5qKv6umLEbg80zfVDKoK6LiI2KQr9Ta5UMSsjrxRXNWp+1NDW5isc5WFm6wOyQAB97JKA1ha
67bGNPj5N35/bQb/olMVJpYs2hevx4Adh1EeVFxbztl0rPMxOOmGsvvR2dUj2+DoSpcUBzrD+McW
CyLCqZA6dMhoatMXfH1hnRrwvglG4HeP/ZHzTnl0sIBuZ4qeIGKm4jvN8OyLO/1+xCN9RYFDaxZh
Kqlhry9qSAv/3fxHA5w5R0wsnAxmNj+1lyZn/Idi//nd/WDEM7EsoQ+OiVKCKsubC4Iv022DFLIz
IJTVKiu2sUsUz6zZY7Km+RHUOu2yUgacv/Grhi1nGqScyU1othUw4N48AkRAm+SmYbIebZdd8ecf
8oObwjLIDIj4hKr/W03fSBJVkwCjYRPS+KuReJydWZ8lmbMzW+vX59danurroY78eskj9JG6IBJe
Cs1/a5KNhlmUuhJIoIa6PgtrIY2TzDUIrHAS4dlrFbrxQz9rrMpOgjtzRSJrFWw//xDvjTaUb/B/
0MAkW4DjxJtPgbYOpv4iKbEjUsuPtT0TkiNBR9+WlhxvjLa1fupoALhWsey4mwlKT4HaIg1+GYYZ
1l88gA/qrAFporQKAkcgZv6TMPy3u5I6gQHOH8vCkJF41Rbwg+Zlg9HMeXBdJjVF7TJp9jHxPHjv
52lT9E67a/sIVl+WDT8G6n/bvumizec36v3IWD4XLSdEUDha3mqspa2BeihGRlaUWG1nJA0infBC
kSh3UsykKH1+vfeTEZJW+gw4RpC30kx9PTqUMZgtA5FeeTUGDxPtqVWqFJhbFS5Hgnhid53llBcd
L8CM/PnFl1/+emjyDZmI6KowJdJoe31xvyegqIkmpK3jJPeybca14oj2xdj74JYy8ngJMMVglXyn
rPP9bLYWqWHizu5djoT6StqzBQ5/7g5BQT7aF1/r/YaCFYUGGC8KCmUW3ddfK6cuYRgeS1rfypiI
MxPifFaJtasQmX1+Bz+4lKDHhsNz8bDhMn59qQELt6VchjHC2nkzqy7DP01FcG4j/dXE+n4i4QoM
Fva39KT5Yq+vFQu8ZkNiskjrpDz1+6p5wMgDpmv2quA8GWINw8UYu7MyNMyTcbZ/gzmoN4gqzXWj
KBj3oq6PrkRU2fY41CnRRDu/dxssGbmAjoLu9YvP/OHtsR1y1VloMUcso/9vbzkcc7Sf5F2tlxDW
FzpGw6lVj9YuNef58PmTeD+j0IzmWZPVzVSH3frto8AfRw5llYA7N8zyUvagDzaqbvWvLJGEAAX+
UPyofNRHx0y7MV0kQMvDYwv0VG3lLEFWg9BK6AXQsrCvmySE4vr5Z/wjiHj1wiGTINqFoCg2oNi1
3nxGh8DGqDBhMM+0A6eHONWEoI/YN+C0Uq7Wm9gYpmLvW1Uy7pUm2+QbAqIOiXAuoo0WHgA8RBCS
VgVT/K5t2hqXX9PCIg6KGvE4nR/jghgTW+6GHHjwqiUbwIYAh/dnpfuoAp7pOfK8L9Muh0Ab620X
m4k+GH1k0nMA2jpddNru7S9elD/L3Juvjjlo6XlzByBKvZlrCPvkuFpH7LrY1oHTaA29Kcwg/0nt
wak3c9CX2ZaCIdSWfHKLZseaOtYbVIHTOcYePZ21aW0AGxl9cdv1xPf+BP+mb500m54FqFBgy6EL
kM5XPPoVu6/+Z1bWEFfMwZ2KbUZ0e0c3MU3+qQiGgiVHCgIBsEKQjf1mO9nGUZGz30zWhslBL5Qg
5Ro5jV9oId9vq9AMcD5yCBMO2EUuPvO/v0rcqSC1IoUQtI+as6zsQ73vqqlLNkXpyn06B8b8bZIR
kdJQLcsTGWRdD6+5qTdDQ0cTFqUXGpuYZD3jlEpHZG+HQGfzF0qmd0vKYnpDIEufksgh761Yx6e2
bWnaeGs6N3oP9ZT2Fge87ecv0kdXCZkGA1xdy5v0ZjBRE/EyXlaKSImIKYIjGFgPc5Y2X4za5aa+
HrSoQgQeZWYwsRxYXt90g39vdyVAn7FpSK9JfQsQyay3U6kq8D+x9k8HaTmIkLXbHaWX5t7u82/6
bn+ATYD7iSUb8ZP5TtQzmtXgtAS/rl27NoDQAScSOM3O6M7GAyU8CIWuYYV7m77g1eeXfrduc+lw
Sa3mqvic31oENK323kwN+qljOxPGGXTnaVtHN0w61rWO8nL9+fU+eKjLKVQs9ikQB8Gbmx3xliOn
pdhC9IJ50IX7a8Jj/8UT/aOke/1IF9M2J6HFm7nsyF8/0oiTMEzugZQPv/QeoDrjLk/CpbIv2TUk
2yV1CNS0keC2ofFbDXAdLxXJsnR4qS0hwKid4bJOu/7ZAAyqVi4NxFPRu3V/QmeBGBnh66fISHrm
gbqjqt7Z43yDfs2+KIRQYmePqehXeobzt6LuLH7qxgqNLdE+g7uZeadIdrMMwDkQL0uqbZ6o+8t6
iYYFtuKZ9Pgrw7hN0QBGLwF4byCmZe7HcAC1A96XR4SLF5VwsckNRAEbInLVvKXwXIJgz+PY3bHQ
a7VCeuU/2BG+6o1sGvuaM8lY39WUfyZ4LOQwrws9qHaL7FpzTOk0wLGqUSWgnSHuvs/IsUDJx42n
Sf1MMJimPnX7vcpnOIX57NSXhhEJtRmmjk5Vx8sCubCUzgrbdvMMNS6OThIbK8yPhlbzwRONSkmI
Tmb512zx/3kn/7WYapiz/oOX2Dyqx//xUqlUTReP5ct//9e+Lh6r/3HbP/1KOyXTZ/X30Ll//+3/
xM7BfmB9hnCypNT/lV5JGJ0PDMQK/41EWZbtqpYq+e//cpx/4d2mH8vRlveV4Ln/kE+WoLrARgtM
54bf9U/C5v6UC/7+vlKLJxkT1TL/5FT2VnSUNq2xmMnNdRuFEBZLEnOLMJPrDlLYEBS7zA4g+VoP
niqvpMu9IWh5qsU5Gyy4Vqo79Ur/pESRQCQvA9IHnOlecFw5Dcb8Pm2SCzOZvw0a3ZUCCVn0435A
L27R6wgr+2ky46N0zZvaBeJr5GG1dkvvV5n48LNyYGnWb7Kg4St2JUxQYqH2NPSfRJ77Lw18LZLL
Ztv6pquQlDOvrS4AV3vHIUCUN2aWc2Afz/ak8Pt78slgntmF/mlivwG9RDPWsIzgOqEBl3ePMFnp
XUlyPUhUe27MVG+SzCPSRdJqjEGo7CpPJJdoLJITPLqoBhoseKtCxcEBXzkFeSX9Gz3lt6DV62eR
1GptoWXYGNQtL+DTe7u6QGW1ka1oMW63sInzKvBOzEo8tGUNu42mK4loFNPLoEhwMUh77ZjNlYzF
AZsE7aeszfeil7ewIMVq8Lvk2Ssi+BT8DKSvI16w+DosmwOUXDqlRY9uGwxsDWByILOjng7jUNNs
So4TRA1BcAlSjyCrDoGDlqm87+Ap14EDt7vaGXhAAm++SNMWJHISkUGW3E/xwA/UF4kbLMF56IOK
pnvCj7+r7P6KR/+DnvYWb/LaCr435PnNYQvWpjoA/O9aB+vurSA4wUAo5YNCDvlOLojNLPTPrISd
Z6xhsLVT9aPJfO6wM6BIgFkVN8+dg+gpIz97a7nNgi6r8ntH2cTBVNFF2eQHYr6IQazMnxqRwLdo
am67eDJPQO5ml21+7hj10YuyFxcmGjhvXradyAxwn/YSuBB7t0OWCwbwM53l4sr2Gu+EpLbjgh8E
CI4/qx2MzdiPMLOHaQcHhzaiVf1iHBgLedba8LHyHQj35rQsissiEuW5sCO17lrvTEu7PNCLcNFE
uPNatJ3AhRhfuvMM2Cxf1CUIf2Bdir/W+380LV82L9Wtki8v6vyx+V/LX32umwlZZaL+9+s/dn/9
OX6pl0nu1R+2fya86/5FTjcvXV/wV/lF//7J/9f/+O9p825qmDaf675Sy2+LEUz+fcpkYvhsuiXY
M33343/Nr+6/AEphqqL+scxXls3G46851rDsf9n4G6m+L5JnwX7vP5OsTXow/2O/v9RnTLFMf13d
L/OvZf7LooJpoo+jLMzv/UcT7V8HiP870VIsWRAZITO2w/8LFDqvN0aBZTB15pCEO216J8xjKIUL
eszqO504U8hVSnRfBc48nIN1GlKyB68Zty0aOwNTsee3zXDjaN7+8zJTIjuYcaSG30lr190pbNth
G5ai6Q9dYefdwQbaX+Hp8gt9cIO4wfc3m0kE4Lqo+nskRV271s48WiftLGtGsO6T8HsrEMsmMO3S
arwNWsvLF40Z5uyVowVHd7Mqy47zfp5elk4nm01SF2P6S3f2ktDlSxkesskd3UsC7wB2JznUnN7M
XHGdJjPeQ12hXtsQUWFFd6YYwz8xZXqTTuD9xvAZKNL5ICJ6pDK/jlzjTDqpE60dMuzA33iuQpfQ
K8tO1qYCWHNOwlBwb5ryZx82VnzQbrSIIH2WktkU39w0eXBp/R7nNuyI+fL0zC0FjlfCc+yJcZ8b
B91AFQsSjBOqy/cuR3zSuhwo7TuULyo+HcO8PYqAo+29a2TGvGfa7dYzvIbxfs6ZdmKI+r2sDjlI
x0u4xNFZD7iEBODc0Acy2sCTVmQJYib3i455X1p3Xeeit0uSgaNk0EdBdKB9ENYQu13rxsGbiJQw
1XWQra060U9wv1KAQxFRhQucyYmvZgM5yrqIw+6JBnR04UTZLK7lOCdxuY4leMAyn+wfdttPjxRp
5PWY+u4K/eb5GHk+YR+OAWMiaP2b0Bi+zZWyD1NqOS8F6qh5nxEBx8pKGFwCPFnbjvvsYlmnw5Z0
OaQVFwP7eZPpDOeRCofvKZVCeJFTV+4RCMjiZ5bqdtpHLafpTaYk+MtJjahokhKzpVaWmTkbxAm5
eElxOlgvdN18fZtDdx8PrLehvCg0rmZ7NTSFY6Ovs8Cmq70zo/90VnVnzblz0gmCMmZa0xlnmQbp
jv1MvU0gu8GTQV6N2asyeWiUN4sfEBvNFCoqkdkvoJ0zdJyBg5hmNSzkIvgwQRjV9SIBCmCv2uh4
zoFtE+azMyUv5XaqaBtt4fN39VMYjX188AbdilvgNjL9RlpWZ44oQ9OCfKVgrjtkSHaruqvODNPi
QgWQ+dtNYpoF+ZqWxMlDKcJzVl7aW+EAJ0gAFzawqjulsA9+PdawNfxgn3uYC+2xqy6CFh8u3PHz
xBtYNPI+m27VHIufTd6ih8osexcLbyA9wu/WKPjyJ/SaGlVcHsSIWXuEZ/M8ktQyhruZFYfsoLzc
Z2EEtsk0hc/ug/CZap0Zjb2ORj2fYlUt9EpMVX6Hnb8WhIf0DN+879EQ9PKUOS4jwmr2jxVq1A2i
t99Z5sYXuonuCmkFN3U+x0ezENz3Gl0/nxljCOox3gdJcfmSM49zFxQ2/rW0ku7eZCY8joGXk/Aa
ZeNuolC3iy3tfzM9idiPJMNjYSh1Jid2NVMnqdujOt6rwkEcTXr58OCWLljXoXVCTpYQ85aMJWnu
W86DK6TCwakZ9EDvB7YY+ywPhpO5meofdtVAy7VTdxsMEHtFErgDjTEsJA1yj41FvgYHZhMBg90Z
B7tIjfN+6K4shQ4n6xffbDXWpGDMEMkjwCQrLen82Lar74TX9JswU/2pljrcFmNOBpRVmmt/mAD+
G/oJleh4ws5V3nD8w05kpgHqLMuEzGrr3aLDgMttWKduSoTThCjzezyxUzHqUbCT8yXqnT46pGV7
S4uNYrOfLXl8fryfPVqscQECNIUlcpYZkqg7uk2HIfXJc5bwpVe+Yxh3bdI82V4od6ke++9xIPrr
Vkno5zGZg1Y7FdyRcW/nbnJK9cAmBcEM14QkDgcE4Y8xcheIA/zwMuSt83gu+ZGA9ALP79KN1r29
KxuA2q6s8y3t2ZATqT8eei3scw0C+7ud2f6pGwzNYZAof1RUnA627Dazr0Cyzaa3rWVfnbhYLKFt
DON5T7zpEVxOdB7XSbTHRG+f6KaWj1M0yK3VOe3Bb7KIqkDZ4+5XT4JHuCXJ0b5p2caXZZGcYfao
TiyEzKfuHAU/ChMq+sosQ+KvCNwp126kakgIoXnVVEV2N2Jp+mGnqUZmFLQQj1OvOtRCOVdWMkFO
jyNypAj7pJYwxWN17xbedQ3hfY0dwL4xAA1tjC5pd4BMJg4EJM8PwrwdqGSeOGUGqhy45brE3kbd
vkPanTvBcXQr5yGcBPteW06r2NPP0D2YWlJH2vw+FWUEfoaGg0aTmuAap4Bzi1aMyFw4kZJ/mv2N
4s3dJqOk297VtCMrq9+iC2gZQI1xztmFSFNJ7jIY4lpdJKhMUeKYQA/WRhaxoybTQly3sd+e2bnO
fo9z7HRnvUkMt5czCJw+tYYV1RPgq5KoVoREROgQ2lA4jbvyA5ad+HsfxNIi7kOO/dCs2q6LfGOb
xEbWEhQYUtGTY7YeChkVMwm4iRBRP6+cAPkOriBmwMS8NTkKo087jL0f9ZCtzKS/CHyjK19cS/jR
o+330PdWQeypnyh8CZdc+ogWnnCi0TmI5aX6ieBsWotwzE6yzkuvAgpQQLeT4i6HjEmGVDo7cP+E
Q1ocWjNyYqsRbUgflPWNIm1gU+WRdc5RhVaG9OhpN6UmH1RhWEKUSIqWs2RrimZaEyJMuObQgedS
nKwOcHOGg2FM6dmceOV91WscLEUj6ufRjthYeTU6UIwXHM0Ibdo5bfGtosPBwckQRwcYwVp6eXZu
iDh7bNrS+Wb0zQgPR3n9TuajOhYj4QRrUlYDXv1weui6sF4O5OVOj7P3kk2cPHw7NfbxLB7HiFBo
E0TzdQBS8RiUvroRfc20wS9k2GS96A9hluI/olVAMENtu6su928buFQbj85wuPImI3i2NQbvUI3i
W+uV3yOa3rdkASJ1TJNMXHf24OzaZdIyDbsdV2TjFrtCjZ46pWYnw42OpX07ulEJl9GALrqfgS2d
9+2c/NQ6vKU3HVw17H53ftLjoJiS7KrNjNFDSdlFzQZOf0F6XkWah4+YjB6HW56nmQ9dHijUuTPF
6Nm9NiVHRBQnNYpOeyVk0N8Fqa/P0pgCQWIQfLyySCI8BBmoj9JrfRaM+ckIkVCqARMOWtTquxIT
xfZoCHFJ5UilV7Nd0wisUuTpJ6rDywH6LHSu/Tkwkba3hNx1VoMphKBy/2EMWvd5Ls3uGyvjUK2V
npEKkipEbGTCHK4d65D5mXWXTIF97hljfF+Sn7xYGmK6VX2tvw22SYKXLpelvByhpkyGfY72vTtP
fG2eL0moRxhdhM+5RmOezeXs31WWak9dDO/FCpEc0ZDWzD6m8SbAE6EVn7tdShjn7BjqFr86NUVP
kl6az1oHa/YaUfeTAL603eR27Y4vmjy4Gz7pgzQAUUMRH3NnLZvUsp+CtlUeMX6dnC6nyNTxQ5tz
HrvMUP0CMtN+APIb8/fY31llnTbnhlHjnXFhoHXUNntSQNmmcJWQ9O48G45h2f4f9s5kOXIs266/
ItNYSAMumgsM5YD3zp4MkjGBBTu0F33/9VqITFVG1nuqVGkkmcmqJmkWEaS7w4Fz99l7bZ7nfTNp
9pUx6AvBIGWSA2YPC73fikZZ7CQWTneVdiGyufYAVpsOO+rvaBCf2iQ8NIZC1Kh5IHMuIDhVP/O6
qm00Di2/Nt8ogoeAWJnXqqMyx/oCunI+j739loXZdDXjF7prays9KwzfG6U8iiDGkUbv3pYbJa1p
bT5kpjC0KCBGcI5tOrhknFOiGyfqCLbTOdq2eqWF7q4XA25Xi4c+RaivoWBCr/hWQ8bMNbrICMAS
Qok/+IKaDxG37nWJLl67cYqfjNrLqPAxwn0ia+eKmykmZI3yq51GicCP1qnzM5YS8weRcNlRFlJO
71PryOVgNdocc1SaRuM4zBwHAyN3mvSaKd75bhuGvpzGwaAB0krzDtd516f5s2I/+hkZFo++ZNJd
WJaGMxDJz0N+s6KSAs4WcZ4+ShRldGBlwdZSf6wfdTOf4gBXnX1E/OH90BJ6vcDkGVWz1cd1F8DW
AcRxHzplfSBRW5lbV0J04+wVcwlLHAT9EUN/Zp3EZI/tzezSOPgD4jlbtJhSgHfSUCYNknU5zpvW
5NFDNk4ql4qoWcY/JBFf7WqVUNSdRljkyYAg2/le1pvczm0nptwZBhAwJkOfsIJUCY22ZGjNemOb
fSTv8pC+Kz8d8endGfA9wytraCoq04cwXmi3p75qq/GiPgfMhOW1y9EPPCryv73rh4USnCylaQL6
vManrcnYusQlb98G/IzksNoKeltrI8GTpWhsPmhp/41SsfwUwv7YmnMf7pLU02+quEx2NRiJAzCz
5l0nU/ydTAUJ8CV3nrUuXbYVVSb7UAurfVoUPDClIKRVCwmDPVZT/oZRmCqBwjTzg6Xn4uwijm7B
AL/kjT1w5etSneKm1QgqiGlrZ2T9MipEgrTgr0VFXb4NQin8kIwF79QQOvi2Re5t1azykgaAvDmA
Leo+5nwpTzpmu7cKBYV7oF2ZXpDpi7WbDYrlSCfqJAOLbkG1iywOgaluVnsNh/rOQQcB3xmVxl5E
orsDQh2eZyMa9pJV4+2sF8iIJQ4WbIzfZDnPO5k7xpYe1OZMsI1v3lKICy1F4irKUrl2pjTui5dQ
ELAIvXszS60/55D1d5OQ3DoyV3zghmrOMRrNfTSj/2302qWjZZZUtxg8bTa9jYPCB+Q/+cRDOb/z
hd8hbfOmLNTv1iK8M2d8AWoyw/OImhdwvM6OMjbbbhtmlnfpOszioR3aDyV07qcuirJj0fKGBPAi
+yNtxTP8bQHnagaxndMHdo7Hcgzwz2WHzkgJlUVdta0wkF/pEOlCKkDr6pW2+YydnTYURA5oFym6
U4f7xmaQtKPphHhfyRuafT17nxnEDTkTk6zobn7KbP+WlniVvDdlW351fxUOf4qBf6qK/68pjhxu
/pXi+PBDrVniz58S6Ipw//nnf5ccNUMavzFirjQWUFuIh+JPzVGK35AiMcqsmxs8eP+QHLWVdo+/
CCu2Aw/BRkD5h+aoGdZviJFydayxFQd4/2+Jjj+9EX9qjvxG9goOARfg8UsIov1/1RxBBS4NBHnz
sUrqWnvVYtu7wRND7ZLqwuGY5YNcCboFXfYsQNj+1DbV2eRkmHiW6oP7ZLyNO9velCIml8JXGi66
a/A3/DkRmTzSXVKPu6QkO+tTks3Tehy5pQARcW4tBHvpF7rJmSZCkOImI+byIV20782wFpkVAtSX
bi7ZvClY1o7bkInkHtTsggRpxQMxWipKaWTS7fhDEamDm1xAu8Pb3yzuTnV5dZuYgO7qbqSAcST/
1v9bRoj1DWSJhz3A4mPEAfgTRvyLwarhg02WOjceaQ0O/VaQ1VS06/3N0vyvToDffwpwPOwHwPwM
8TOb/stPQTTr+pp56lEVFnXkcckyw2x7QnRxvDUHpe1+uYRvf78Afu3t+E+uC14KSQATppOLf4zr
9lezSw+8ejEbe35cj6RnOJvD64Rj1NylnIqJhpqc74SRentaO2M+ZUOO9OCaVe0PE01zZsXxE0tx
Yb2rQu8+sbizkra9rJR+J8eOeNa8lkImLlcSTOL5qZczXVj0V81UwFW0Ehbz2LRQMD2n91HmMxxK
q4kRnWhcGM4rWTgbBJ30pjVaj0pms5rFRg/Da80jIRM4VlWdkeiIwi3j9ENzUnJtGmG/H5hImi+L
Ji1OFhYzAmexkPjJv34D/8MH5tjO6krCvWKBzlm/wb++f+PUMjOx03zsouKLNPyZ+t/aX4SHshb+
wX/+//fe/wq37Jf3/T8s1x/WRcx/+e9f7NX/egte/9ofW3WX/Y1p4oAkBELERfzjDmw4v1mO4RB9
EAaIlj9vv0L8hucIZzS0MLYy9mrV/mPlo9E24mGuJy2D7AlElX/uf+66/vhasSb7fff1n3zNIICv
X6RfbsAOVKXVJIsVBqIK9jx+8V8vFCtp2buvp0+sTUrQ6Dgycoq8hbnBzN6/ismiYW7QilZeUDyW
rPbNmlXLJozstro2jcWxLo7q147gqpmog4W0rqW+mcfLNR2WvXuHvREnJRwIAnv3nPWa4VKkel5v
2R57zWFhhkFKtqLoJFBounxjFKx6AlYC4/DgLLrAzjIXhUmzAfvQPohgMrQ/coPvPMl7Re+5G0yh
Ft0VmM2mAK1wdr6jU3UVBY286mifpZPLMwJP7jzdmB47qpIMvsVGamxU1j2hizjSr8W69pjceclv
VKnyZp8VtZui7mh2di+SpVJvrdbKOzsqHP3O7slbnDgwtFQRTqUsAmFMtKarAX/UAe7e4D72s6SH
AZ6tiwbtDWORvylmqPTQud7I4CW6sFScr5PBuxrKrhEBXXdSzlcr1AfgSKdWz+tmyhcYpAbloFRV
8vLK+dXuQC2cxqnuqk/TjT0Cft06ev7I45KGeOrNR7porcXwQlhsc9GKQxbXRnaHBpY232NbJu11
4mgumE8HveaoKjN1v9y+pf7ZoPWt/UTINWBPTCYoJn3TDiNY+9WxacAKyB0AqbUfN5gqpwBWAi0L
acRH8jVhZ7CDpFgMbRfSdsbHVivM9tgrjMqLboqRs7VD7IfmY17gAMOApQS/LAdTNhQhKn4NjKm9
yXtwM9eDV3jLC/vFDuj3NBEtCY8Dw3b7ncxxG75AApjqbzxfy/IWdgbdTV69X9rk0fRs65yNZvYt
ojj7GI0eW49MvlizU30YJbxARtbhRWf1GIQRpcfrhXtH9wpFu84UsTgcx4XUMqSZFboK82uapvw2
jUppPpsc/PrXmjLt8Qy0ttsQvyHCurJJ6SilC8MiBywpdCPM2NIM8phPZbE+kNJylw7LchdqXbXj
Q8VVoMWsFjaSc7NL9DLOiRgjZvsTcVvY3mhGryzTIEcgRTbYT5Q3Jvo1FRONfjtqXhiFfoTW2ATw
3hJqFAyeZv0lmZNE3yfUYC9vgK/CDpTNlNniOkvhXNzkoqIRWIZu/5rlM/ELYsq9X3azMvellw87
vmHhK39U7NOqN4kyWgJmQh3xvytQ0Y1zIg7MHpDd5tDda4Q2KEGOu1jkNNSSqBoeuqy0tJcE79fw
NivPGz9cNHL3qDtKsw9axVr2qqbdRnw1ug44x9D6JDw5oBvTbayzw9ksE0Cp7qahcLI7LKip9zzn
0szv5pqGtbipEXmWuUUR7ttGp3ptFT4sOSiM7rNWvlLiV8cBrZ742+OeW8d1FfKdQZElQ7d4vKno
kZo74YnL3IMsFlvuPEtqW6sEX+B7siu9beSWNviYPq/9ptfSSzbrtJkalNCb53Dp1MLJqIRCTxa5
iDd6Fbliy9SoXgbVj6ytGi87a2Yz3Jaz0vKAzhGn39iVRVM7xRvFC5PO8hmWlnM2nGRBEErGj1K4
wzbC53yPyviyhPZ8H7ZQqI4JL5qizTjUdqMgH60yzaFdeRmEP9XcP/lFWJxSwFQeyQoY+2WtL06c
hN9MaW37OnkTkdVEacl7FI7ac0Fw4abj3wwytiHbfDbne6IE+b7CJLCvw36+FCJXjxEkk7u2yExx
CmX7BTWYAT0knrmjSaN6rRavfErlyMZaZ/n9NYi1O7xhQtloM/iOZknkuKVq0AAZsSAD28UQfemd
KV9kztqZYgoLju48Edzt4CqcMLhLn8I/+5vlsOzbL+EKyVD5hJ+qFNmlG5SMgwF5+ib2NLl1xtDN
toaORr8pWnP67JvhCb8TcGk5DsULNab1I3cAqsUNSwubrVJaduwJh324+eBdJ+3azmgXUWAWYr7K
mzb8PuJDNAg9d+N26POGMLkY0xtQQ/KOt3k6OsrLvrdVb2BcKN1+N7i8KChGutUEURENsOiJ5PlF
DZHgUAmneR552EcBVko66ORgWfc5qX3uijJ+KXQ5XEXkLfdkk61HJ26b10Yf+x3nM0TfSSb3FYd+
YlKTfhikdprdmApfs3rUs4kaXgw64c3cahnZqLXYpVLj4I/Mz+cOZwn/3R0S0REf0qlAP/RzoZ/M
UbefgOe8WXVVELeLLhlHdGOTo4F/M6rK4qonJU9A+yab3fyxohwxmI2hQftc4gBGVucPSXjpSuH4
dt81dz3NdWeGX0YBsxLqNQmhiAjhaPdjO2cBhunyBokkDgQJ51cvYXlcKzkg/tjaV44wMvlenfZY
14Cb3U16WWdHFqAgbgiQwn2cBsL2gEcu+dJ/RQlQXZkcC/AXr6EhbuWYtQ8Wh8htmjTWc61h6DWT
6lrm3VVj1D3Y+Ao+plYq/SvMOLo1TXy2GuJdRm3F34iMCJxWbTAVyqI2e2BcaNtTTZJmo3Ry5dx7
9NKvMUvFG28Zw0cqX+0dT74PYYbJ4DvoQCxdetqS0/JcjQUbmialHLOldJHwesPWpa4AOfRJB+vF
ms4MOe6BG6p3UUuq7ZWK7G+MQZrzvS6bIfqYnNnwcAcWnCHAXYN9AWgSeDRfUGeYht1zmpSmeWq6
cnq03bJVAS0+PTh5GTVrvNhmWDsoVtTqnj3lKF9zzxjeYlYqVdCCnTsk6QoE6Bw90Crjq4pYk+24
yanPjEf+tds7z/hDUpaxMbfnEgt4InVWTiFVHGcTGegQdp4RDHqCSW2yY+4vSKTUiOr1VU6QxLed
hH21x550mqfsoqrZfeGboc3bVDPtPb/8Wlob59GOXWX/jSacRDvm1XrX7o2IZkaIpn23k808v7OL
5ZBEPVjZ3VigqcFwVvW7PRViWyYNVhkoQN9hc1Ff3+nOEITOCj1qNOHt0la2W1w/1TasqhuRpm60
ZXcU4hcpyQ7U+TxvGsNSF8IV/D5R2vnluFzscKzxVFdFcZlDmyVBwVq+FENZ+TQKGzvNGAeENU2j
t1IJtj1Wy/1044wRpaaLAK9APcGFFX3jV8nEvrGJsvHDS7PiociS4tXN7OwFF4H1MoVxdz95dmlQ
gENx8aDP7rPbtN1hGLJiN/XlB5Uu+qGm7ZUwoO5eVeCYrkpnbHdoEfmHGoW57zNLP8TZ6GxqDySs
KE0yUANUKNtJe9zXbXI/sLT121gzduGo1BPnx+VkC9t4jmX1lCc6tZ21SzI4XYZPYdcwNnL5WXI1
7Acgzj61XCsiUwKUzYZ7xoSWh2li4fyAo+Y7be3eiiKMj5h9oqsGdiiD3RTxrNXDK8wpn0luQ4vj
+vcC+PP1fcOnaZ5aKFFB2/fq2TKVBgVNz/dDmcdvI5PkYV07xZsWCfIJ9Eq+t6hpuy7H3vo+0un1
2KbKovujrVh9a5MmyUxVjKeymOMba2xouDbSjG5S2SEYFF2GX5IzX8FshkHKt1PxVSR2fyQgrbV0
a+hyO0oifX6WSIPVZ9bx8M9GWBnA6p1jhakdC3xTMDNowjo2VJCn20K5kKLqqAm1kwvIpfLDye33
bReKJ4UVzePirODnuFEfUjsurBdNNPaX7cz5GxrteJV4HdPiYjXfZ1GIYFEtYJMm1dF2u7aofkCj
VyejQFd2FuiEPjUk+jaCZBDUcHyGO5XLGPiXs0SMdO1tLkbreiDCvjf0DGE8V6xQsXxfd7rBtU1m
yMZ5UdJlRzRsBK7FVnOT015zcsSikzHQ8dttzEYWMphwBmdXdSp6v6/oljMAaGXYBoDxgmfM7MAS
eR6EMl4ueAqlflVybRMhnkXDS5qRkhCyKSeyuGLHaw9U2CMmNz0M2P9gRoV4Ig9x7Zr3tabPB5qx
qanHZ0HWrbOt9mmsUDA3wOfAtrUWCMCe7l6xafHtTc99O1/BVoGbZGgZjuQ21+PDHBfmlhHGvjXD
QUMespx3G9STucmzsr91uQ0frTlLL0AEozfZKrc9RnokJPapstmOFivITTav5o4sKenR9dIp25Qg
OBeCHzZ2Y7NNhp0n++xVS12GQBZXj9HU8lUsmRs3RLr1LwzIiqVfmB417nLPUW8nb0NqJPjR0+EF
Ebu46S3uT4bTsL4wHXAgWO41SP99dDN2g06FtSjzb6GZAnfmATMTTpnjayvzeoqMpb3FbFy6DA+m
fp2Ymbz22IP+MBgpt3PtWIAUywRCXGqzRqSKurnBQjIcGxx8FyK6xWPhesUrMDvG6crqVLmZqq66
rypP39VFnp8pJNO/UyiF2JeGzlEH+gtHhs3Ph1V1NdHsEPul2YAmQ/WHJzW3K4yFiuVAtztjnznJ
u8ey9Vs2IHvNmhlfdSgRWKtUmAZzbbb3hlUshwFmXMrhXqaE+1z31LXluK+02dqQe7JPNfLwHBAQ
eI6BQR2bbpgfKBhMPx2gAv7smf25LrkUe70L31kdtpvObqEdqSm7N7gp8uBJSEZ6nJbuCJrkXGBT
+6P0Ku8uCfVwR9a73aKBHxG6+0vugF0tPDszNi4v3yfLUz+4lgq/d12trkTVcOAe++QSq4TnOA32
87XNVcye45CHBYCtNsEI72NoMr/b5B3PWEBI6pmRsa3N8qFdGFo2EKrKHcmZxNlx/57Z3KRzsh/z
MDkZUU9zE8ivhom2yb9ZSzuaMPx4QMsiLwMJ+Tjj/q2MOy8S7XNRS3huTjmPDPB9lFk+ZvSFvzE6
3l0UOWXFg7ZaJD6EmMM16glDNYbnzQQq4NAxNQH5hFniBbKZCMI2pfXST+34VAHos31rgjW9jWrD
/UYZBxaeIp284wrn9M7zQhb5bSlZPRzSmhl/9FRmHi0rq6cddmbV7hmVP/J2WH1g7Xg7FKQ5N0Pt
fuku6f02yfX2PBH6TG9Kg+QCEsC06BuSWajnTfbW2s00PaZDxhd3EgmewnqMnr1wdg5r1O4B4SPc
18lE4+MoIt0+mnaN8UxvovkwTo3NAk3ZCZo/kW2qdYjRb92UJhn2UVZJkqv2xssKcku3CwocqKnF
NHdU1LtBUtb2hxPp9T7MynTc5jHTOGaNhQQJcG0yVbn+6ayF9HmpC9LekvaR1qCedsfxFHAf17ix
tn2PQxdMrpgvCDsdxRVRrR5LHpe5X2Crg7qos+Yb9Kp+mhqU6LVLF9XLw6omVaLe+86wT208dJte
Og9J2A9B04/au94q4sMAvFj7mtMDXifrwoBqQmpU0gcTRf1lmqR3Rr4UuDNNNtFgNIHIWdOD7Irs
mlfKQUxT2avDrb4NqmgmX9EqbD+WYWbXs0sKTjVLteW5mrLCdT2gSfY8X9UkN/BEITOGfpkmyc4u
m/TewZHtJ23BEjae2Vb4HLnyW0dLstafwtLWrwxJb7CfGZRPMgxMpjz1bF31+yb3BnS3GvTqGbUj
coMsETHJPOy8PZhKUzMfmqoto1v2yT3nNq4smI8bkcWW82mppS/e+kil9i6zm7rLg87F9YF/s17K
b6t/2D0QqovTfuPimwhfsCS5jc5V6ITaXqgB605QcW6P9nkqM/sWS95iHUOZZp2fDiMHmc4bPdag
YpgXEE4JP5Vtk7zYU+V+jSm8mu+kIkM2Pvi9h3lbtqbTXIZQyVtODlb6lHkjza3WDFHxCIkydXdx
X4buVci5NryzQzMsMXIjFRwXwi/pbiEHpIIEnu9HwVm5JhadgkmEnwHyFn5pOviG5GQ7baBDAkiF
WRUa25DoKmZhgBbmHSbmKj+kxqD1W352t8Nv4QGf64fuDKaqS3aj4jGD11AOy46GJRXibV1NMkPr
dsu5yUhfH+jTMOMD+pCS57y0jH5vgt1Ll83SL0Z4r7kYQ4JW0zU3cHmh0R6lcB6OOL5VdztrnZqx
yIEh36cgDbRdFmPMx4wkNO2WkK6n9jj1IBY6cyvKFQrmhBeaaguGZI5R+hNausNtt0h7k3ErtcYN
BVi2dustEz936RaE2v/Wytmt9UlilOnmGY/MUjAdWz+82KhOrU5azJ/J8C+0abXlRRrhhFMCvqG7
cwRnK/pgWUFhXFTObTup8RL2mJMlDhh6hvl6cjrJD4sV7p1RaxiQQEpuspZ6OcIdpCEzj7lDKeeN
3F20HfDrPCFjsBHUG3nsUQ+PIMSMszMvzTHsQyzIglN8BrgWuF3z7nRUMmD3faGmrd80iaiv0F/l
o63c5gYEBwn2IZRw2HKObpjSiw+AEk+Tqzp+lvvSzGrapIt3Sqr2BHszJG8FTtX2hnLL1AVoMS68
DWw+SBQg/Py4Q9GK8/h55RxshhSGcFprLZhbrdl11gLqLo7ifTy12kEODUdhixGs6DzIEOO+JdK6
7VwACZVNHV2o9HljAJjdIowbt3ZbhxiUI1Ntk6GC1GaDhsVnJ/QMUYUb+LyaSNzCwBJkxu7OnrjL
ZllrzJ4v48HUrxZATIc4l2dtaKMDNABFpjmed7XI7+GQ/UgcKqE3ilv8XeSGxn7QsS44o9Ue47kS
j13mVF+z68TXLYeyZsONML+lo4hnV41rzK3K/sro+/rV0o1uNbvkR2Z89rsVP+77yCr8ENuFGSi+
U+coqacvtwB4U9gtX2wH6uE+rAznLU6HywDd7lsO5+55qDQHqnUl30k3yDc6CZEseWNfJFmTzdDG
yQM032RjTMZwbRg5Rc2siHz0smKrMGOi9A+e72rRSh5yrZ1exc8OlX3pvjNqwI5Nje10Fl5Et6VT
HVon+bSwzx+Ter4xERTJ4MonMBFVQOs5t+oayIfVAz30pvDLGsb0aMTKfSttYhoKcbwW6mOuTOgW
Hv3ZQLqfe3KBG0NaZHhHpnUNItd5kE11K9X0g5Fe8wuI74SQqVmBSodF1p3dwDGQYwOJDZsZ7E3x
pd1UIZDEZUpvc9Y3cHwTGguXuHhZyqwptrlldNuKGOdDBry5IIcw5ffURt8Z/RJyaOv17aKNGN36
SAusvJhAduoEG/PEAPaePUCrhhpF5L0JgJswW8Zt9QOP7f3SmfdzNz/NWXZwCoNtR1e+UL9ZnlMS
n4mhRwd4tAegTuNrYcAdhAZ5Cqkn2oK3p4A7rqx9aBTdeZia8goL4XQybOSekbn2WAuNc08VTxsj
sY29txTRdTJ2BJZc47P2OsY50ACrBOw2G6d2+qM0m/ekYX1VI3KdZC1r353KA6lKGH6dR11BzbyV
Wt6eY6NFyCWag8GJRl+0zgv30OG1r8aTlQ/45TMiBGafOsO2ry3JdiBtD51HcXUutAC6N3VgkzIL
RFjDxv2PmfWGUA8ITppubcUJyipOnNyKODD4vpBMDZ3kbIahc206XLYV+aCDZ1Kmtgz5MyV3PFOb
0HgiAKLY9c0K0KZXnGQMG3cmloJ5qngCef0SNVyZ1ORB7sAOuyHK9qzEYvl8WOuJLZ1aTIszaljS
ugmGKufZyI330qE7JVMORzTLUXtmAbUdksK+WEWvfXhry4chysSvRklQIS6fqoyPdOpZd/kGOh7+
1VacnCF10Vjq6HnJcma/id6XRJps8tZVehI7+BnZH26xFmJMpVLRr1KWbRwcU/vObNsRW/x6Izej
an0QzNEHB1FmDUGqfSIYFHMfrLiOy6g6gXME9OAWlz4L629GUxk+VeeAqELoyDx1ioOEGMozQmrT
Vo9s59BH/Z7TDNj6uOusgAUhzKhiTC69cvoT4iD38Lj3pyJv7+Y0tc98hsWntWCSF1nBIQUuyZPV
9+1lBIHwGJcMGxstnwpeWor9axWHv7SOcbps+/JJEBgKeitzEU1YHQGnjUd/0c2e1ws6wLpqKi7Z
o7Ts7xMa8lHzKhDXCJ2YwSZgKRsvLhYGw148OCwPA2VMbzBXvSXotSaEwzJQshvggtOh5BSWU+5H
KYg1pE33HKKknsuZhyXe4uqO7Xbhk0qQjOhIab6ejN7GjBNQ7E7KEK1le448xpUwu/wJ6PO8M5eC
i7ZOPoD6RwGi1J1ReHedhmd2nRTBsi/ZEgD9isit6gjZuNcoHo67FWRP/gaJWQR65b4naUddI+uI
cNsmhACZlhpwoLWVp6Yvqqrb4FJGEHbs2LfZpDHVKlpD2b0iAFntbkh6VKHJHCgScPCuzk1FsGcR
3IPSXAy7CiD7LtZz/VBYOF9bz8g/+6U4pXLKUd71+Zy0hnbD/drZzzOPZoZVLWjcUH8ECNNtKEMe
/qZPDF/AX/b19kojMS1HrrQZXD//DJtRVFGZxepDEcOBE9oum1dCxDzLv3GQrA6RP40BYMFMSkHB
cRi6hdlLyH9Kg4ajDRUvVGREzMKqTzBQxHSebdoY/8Zb9FfACcUeuCBM3EtgB/CB0SDzVwdC6M5j
WqkioQIyH+W2JFWdbtiuhK9DyexIkLvCPB3ZXvxoRI49/A2hyljfsV9e6Prz104TTE3SdshP/LNV
pl7DdY6XbJNCg8ccIsNaa/TNvbNiSUTV1aRXveCfSIcrvc+NW32pUBqs2g4DFupafIm8SveuMNy0
9v9BQvqx5Fio/qWl8X/P+Lj/LFcmRPvP/9RfQtf/d6Ssxdoi+L+GWrx+qs+/pLJ//vnfDTe29Ztt
4iBwSHGtBpkVsvl7zNoyfqOdCBcONjbqO39Gqf9AWax/6A+LDVls7DDQszxDFzSU/FsGG/GzJejP
qwuLDv8XfJv4Nz2cc6uX51d/TdUNk00YydmUnhZrexNnYHW7sOBPOHdDfQbxR5gU0wAZRC25YJlV
9t6WarmhyzSP8Ooz3gDKFFq9F2ZRA01Il47WbZDHYDRVoV5nHv+couNofs76TL7iNaElRkO9eAaf
n9qbfhyJ+DLwE/8dfbJwnfu9G8xyWTZh41rY34kMFdw+vYwb3jP75WF4MpwIQkJEZNSseJw3qfaV
5RxwGt8aYr7QG32KE6T1TEuFcZq1RKBP6xHICn80gStcXIpSyNi0RXwh4amNV2z8GUiWXBcjfuk5
VXjbF7e9tXWsPsdopm2k2HBcsudTNddZ+YMqZPwubuyYETx2ydOGniekXg6JWBmIobElwKAwqjG8
xD2HIPZiFKOgGBKV+IHy4OqPoUc/q+5njblwm0+QhIr4nDZpSdLJdOl1pg5kap4IKqExY2BSFN+M
Bfc9npAr+3xt5gXvJGfHnK+XHFjcnbfQLTEpNVVHRpkhviIc5XA4HG0G6gZ6nMa+aBfxElKBZb8I
oTqD1K+UtVduUrfYTSoV7RpTMJP3QYkJIQYQnlbU+Dx4s5FaMx+MlOXCEUUsS1gNX2CYZpt6m2Xu
BWGZoorjJwhBilXywoPRAy1t0ls8UErSTWZ3yZHS+a+yqMPsXQz5MB0IghSCmg3GE3UgvtskX3Vv
aeIhsqJiz4q+4SGpedlTqFfdj2LtILDjXC8Cr+hC3PBhmp/rvK/SY0mVAfyIeNSzDVhF+8WzSD8c
Im+hAbYYlREd2ljMaEQLUPml9/K7MZzbAAm4vqt6shwbhyABa53RMe4QebojI+y4rV3VP4lq9F46
XVVvxI5uRFPJZz1KtXnjZKYFFLxR78KN3JqFLMgljtt982LWSdLcTKmVv5C01h/qaJiCYqi81yUS
0RWVRriz7MqwG7+2vbLB5l7sxkR7YIuJblKXCN4JliaEGhJ6I+rOHfOU9V1YDXquoNEn3BR9wjiS
L+bOHV3yNtqofCTm5JwVCBxIIb5JQc8xJC+CB6FmEJxMfcO3+YvFTrntBkFaY9Efh7xrt24vnAsi
Nv+EJZr7yC3uh5ZGIZFb01dZpc15nks2m0UIlMOxsq2V6n320Kq2JPfJ1mQg7VtX0yakZMbZ5kWm
O2fJUYMuXpyv2am2E+mdkwSuT+AC1Hd3A+Jmdp3rxpRucXzF6oXrIB0/aL33PF+1Y6hfD4MiCK5s
dtCvUcrSnlQ13gO/L3ObsFKMrToAkKC062Ui0USSnVXNjad1yAOCCH1MJ2AWf2X0RaKPh051P7CG
vcW21by5hOTlJs7WvIk7dbBRiiUpnzzNbajTEhqHYYXAz8XkqaLYNvpg/A/2zmO5biTbov/Scyjg
zRTX0pMiKTdBkDLwQGbC4+vfgtTVzXvJxxuadw+qo4IlgQASac7Ze219Y+btLNb1ZGfmbTO0CZ3Z
zIB3ose6+WVAjFBtDMOSdDsHZE985WBStoldp9VTSZNInef2UGeojQjM3BT478ttCYSAQ8MYDEn/
2XKlD6SOLgUsmy7OkkvAxbVOA081M7tHAiiKn95QmdmtLaQQ29aqldL3s1TTfA9qt9XQLFCmuFBV
W/J0Gt+i4rAc7U8Bcw/3Y55l/SYnBghDYYcAAjzaJiUmRC7Ho4Oo2PSS5Odler0WQrXfX6ykt3+W
pgPp9cF26N/XAbQLcw7pNXvNwwXLGTgpe1Yfhdij5LNIhumZILz+z8bm/1WeAk15sen6cxUaCz7F
BsizmBMOrzLHIyK+QdEP7QNrMRmn26Auqo+Nm4/IJPLmauL49fH9W/sthn+5GC/PkDQ5TFSYCLGt
HIldCxLyfN5QFCIvp4SnjSjbSj1uN7Y3AxO2sxSMngV3p5aB3Oi1sBCj6Lb36f3f43AP/+fmPWh+
FvsCpsbjoOmgqIFXNmDA0Ql99vUsvmSpjcPAn9TZ+1d6PWhQEdvcsUmauwUF8fAx+8ybaY21EmVL
FTw46Ki2czMZf8fvZ2hCYoT1ZeIUgWNsHg3NyqMsPZPTGRLKq3FKMhfnZBVdglEWf3UqWR4dCYmI
X22enAMKd5EzvzAizJNDkLRbRaGjovrCn4wfCe2fE+6D1++HIcKuzeGQhWL7GISDflUn2yajfqpF
bH7QekarNvLbW/Se7fT3d+SawID4shfyj3G0QcyaxO1jZMo4EuQXTe8jwn3z9MQ4eOuO2IdiEWEM
BKjODx+bcKSlpcRcgNjOamSKXdfmF3lfzeyr6kaesou8MexwHwQI2Kk6ubSTDi/nQrHm0Mc9ISvs
tqZqgw3Ky2Lz/uBefumXXzOhfQRAw8RkRuQi9hHlGa98gJ6F0kDiEALU9EkOE5mPG3VCd46M5Mdf
X45jgQsKD5AxsOejb8lrfeRkuFfpp2vp51Ha1oVWBOaF6oL62sLEfgKk+nqKBKunI+82YDtxljl6
iPE8ZLokjST0AmhzgNyesAzg8e2N68lVVWj25Ykrvh4lXBHYHws+05zlHT1Q4h+stMevipkQcP/s
kabFEkFqpI7q//2H+ebNLZMGDi/Ue8eUWMeumr7IRi9k9z1u6TEMW9cxuwfPVzVUlSx99Oh9zye+
tbdukMHPV4BBCEzJ0dqm3IKgIqfzQt8w+h20kWaDEFpuiVtsdu/f4OtPAPoGszv/1GkIOUfP0ouZ
ANn00iPq4+4i1bxln9n0+/evcvwJLAsaCQs0Dvg/voTjmbf1m3z0YAiqok/w5OfaLjBwP9NQ7W9K
R4tOzIxvXs+zAYVhOVsm4MMPO4vigng9SVKZlxHbY6t816X29KVnWukwjMTlicf4epywN8A8E7jw
6Zkmlzf6Yr5Pu1nrMSNSGByqnkok6RqhmaAiss1xOFfIysGRuHI4ReV/87rMKou1LqCEenSjLXld
CggCS8BQ2g+FQFRLf7u+q5TTfp8Mvb/XkB2eGJ6vxwyAYQcnHxYftgXH+wLCLiZPa4IgbFOFQBU9
k/VsDrJavz9oXn8FpkuGr2VQjgDve5y8APK7N3AVBqGrJdaZQyGcOQiYMY2jEzf05pV4JRRcuNgC
qDt4e32mqwmgGDGzutF85TitcBXNDe3l3qDB+f5tvR6b7I0phGCp0tnxWEevbHRj1Rluw8WiYmcW
s7vCq/N9gAizo4Rxgsb9+lVRNSRPA4amCZH7uAybebWKZkCR1FaIM9WROaw1BxT7+7d0VJtctjvL
ZRafLdtky1lcYi+Hf5Kga0wqzw+nCMnxunMHKB/dZHbT2tVqOJV0s3mmWY+GXOt9Na+l3lRdaGko
OrcTnwf6xSihLd3FaMxPDKQ3H8KypdB5BmRmHP12zoL4aSzuGvuUXIG+0bfkGo4nHsLrT3FJp7Ad
VnubcXmcw+2LAW5CV/ohdDftsp6n+jbWrZzOViPuJ6+VX5BlWCfK7K9vDbBt4OFLhmO73N/hgx/g
5MFNoCHR8Fh38DOQqOJ7OTG7LdPzyx2MhTyPi+gIMxy+D/N4kSjIutLGxqVNUanvTjpBHUiLnEpU
apZSrlVkOtp1IhG5XjpOCkrp/fH16pMx+A1o/1AnZY0iMuHwLj18UmXrCq4vSnXZxYi6QlsZ436s
JtQEc5uWm/evuPyNR3ds8Il6YL4dxDr+0Ufa4UZLE6b5UHpEqz7aUR3NAFu62D4jJXo4lbfw6jUa
pB5x8MGtTofBXMyXL78fU1gtXHc8LwbQknWAwJvI0/GvF6nlKsyobOIhw/2md768SqGGnjQhC9ou
qoatVYGNcIhdhY5o4sXIS4F2w+lPvLvXh1lkcY7Dd7dY9HGRHq/9MxmlvR0TmxXQiaTBDeiQ3OTA
u/aTBh1J/2yjy8IPRTMRz9H77/E4Tog9PUwxAAFOwBYVI8vRB9KShTsYU4E3EdrGRrP1+SyJs26V
A3a7dSVlNE+22Z1s4Clrjdnsu5UzSPvH+7/G0ftl/0iI0/JrsKNDJnucHJcZdVUF1lyuMq8iOqgd
8KRY3nhis/rWVVxCRZbz7eKpPrrXgk79LFIIhw7cyFUKkW4NYMU48UiPJgN7OdqymrADYIvq8a+H
YzWtzIGJaFCrYO4D+F6RGzwt+KZipZmWmp4i1xmyLZg2x9oMHXgTLMn/aaHc/vkIXxZ+jj7N5fpk
ki1bHrbjnBWXefjFVssxY+Ens2hXVhYDORhwBRMP747mVlMdJdq/vRprm84+EvKDwdK2PPMXV3Mp
kcWkYLerNqYNkfPoEyq8GR4PFyNZtn7/ar/3iS/mHW4OmQQeX8+FtMhkdzTTjRAhVGqIfgXcBwQ3
u/IAsJOr4FKjJsrG9rzLvMBcN4Zypwe4Rqa5cSsq8zs3KDR5batgzoY16VO9+4TWywDP0zcooT3s
xw+9W5MxGnqpJ/K7vBpGFBGJ0Xlr3E/6N0Qb2BOz3BDBluwzmDmoq1Ref4kyIJV/3uL/vPj/4qz/
4qW/8uJf1ar+/r1+SUL5/Sf+IaEsGOWllL0Uw5b8HY7T/9CXPTp+MCaw+/3B2DMW/0HcOx+IbuOM
u5x5Alga/2kTmvoH7Aw6ixgZJExDjLgj4/17Rnz7d5f5vwOUWZyFA3Kh5ToG6zBm/MPvwZ+DWKum
+EnRkpkvygld5rWwM5Loy6qT8ixOq8wmFRuQlEB2ZpETsxBwgwb7ERpRpwAll3I+IqzRIuttuh3G
VonoEruLK/HpErqDQ4n0hV9wAWeKrF0V++1DhqkbOJKordqOztjvjiJGaFchj0DVBNjic2zSZrPs
JdU4GdVamumILzmrNX2R8SGijTv/wQYjjPcpCRK9ra7Qc5ptv+1mp+juFfLb4hbeXed84bsszI2o
R6u+db0UXz+7Lz14SsugzM7BsXjTCvozPtCgxFG/yr04L7ZpGev6OYJ3bSkXtzqBFJOtfkWJ1oBn
ts1e3ZNoFIiPQTfo7Y1wy+KrtvQ6zwAENGqvlz2l8grq6BM+1k4CkDUFoCS3yiiuxD4NGyqjxGNF
AwZ8u9Vo0TlNJen8FxRD0AxX0PWpF9Y3JPjpEuWdyBarMNu1fatKi6zaDDEW8cmyc9eJaolUTR0J
ox22SbBqYTyLEJYcTZG8QDCAKhzrV+Pn+PwJPYHL2KrxlwAS13234y6vMCqPunFhpE38oCEpRjtN
1fq7AakmQ4ibiuFR0DVFgSpi0przTar7c/pU6olln+NJKvyfEip+9iUY7VndeAJd7oVOh8nddE0d
1Juk93rrvJykfdcPhfC3tq/G5xKwVrxpqyhvySYn9ICZ0ks2ttGTRayRKRVt0rnC/yOgouUhBl9I
eKk0KOPPAIO/OVVa3eNeiq21Ipzmgb2XnW8pDvvEgRATcAtyfrRDw3abaTP5OZp1flQAY6mxgYPL
a0Fh6n1/n1p1muJjJqtyhXRY3SjWBCrkaVcNpP4BsGwE5MWqIAY6ylkcw0TKutpVKeJeQ08BR7am
hBaZ67SlN01DvOBVW/kgBsFJUEKAbWs4myStgvwaEiBs/B6F5qPodHGVUE/JzksHlViYpX4a33hN
iiiYJh1EyVa4BrlTnQRLpBvzL70XvrXTG5sPRpfQTq8Km+32emr14mMpBswlwwANa9cXJm9aj+0p
3rl2Cs+2SDNACQDKPxbesNSHIuBiYZwqrd5Cg2dZHOlYzeHU5via9QCyAk63Vqld7cw0QCtHeNqu
wyKLzB2F6tdU6YK+G3QtMP4mPC/rrFEeic6Omfe8NhOpXbPuaMBGYO/6JU4G5nYQ8lJkejbUTqK2
NhHuj9I2k3JHYx/bTAKJle3OKCW9UzGCHu5cuuOJ52KXLqMRdjFBidplYVrxhFcAh2wosc8BBwee
h2TanxofcoOAs4h7wHhguo3vUf55dC/9TvkbM4oGYgFxUww7gNtDcZ1qepesYxKGEJwPUWeuzNLQ
m20GHyr50vcUMLgBkaPZmVGNoT0tjSee8jDcjrVr35F7ro/hMCA3vw9k3+8XjeGmqyr/yYA0Ic5s
qjouD7yU+TojhdRbpYru7SZG5GRt+8qizDvgiKMBKoycTuDQjJXaAz3vF9FhaxRbs4UPm4bC1IlN
m0vfFN/Msq4udLL7rFu62E29ReJcknaOeptC0qilT4gbnLsSUAEehtHtvF09i8FC2xbLX15jmwQI
wQT6jB/ASDa+kUp/l0rbMS7ztiI32BoMI951nRl8maKofrDjhqeVDZoYLykrzUukX4+jouwrP9sq
SIUM+JJm2Crt2dShaXA7XGRDL2zzKis0b9LCRrjmp0543pNvN3n3uQEm224tHg1cjBEexr0TjYFF
VR3ExX5wwYqeodcf+60Tk2ZyXY21DtzZAqHtVLTsz+mW6/o2Bfz3DDGcbmiQo+vcGBgLrBu9TAbe
nYapY604GiVrm5qXybRE5N4aJjoCwkbmo/0Tu5uNLw01wYznvDfyeJwA0JFKP4V6ksvpNslsNm2r
qGwWGZ87Y5Hh+5wnbzRJ9otA2YUK7kN/Dt88xuuNKiZtV5AqWgwcWanRk47jKLZWQaQUItCJgxwh
IE4Zix9mO/o5Dp2mtr+7ea0/QqmfAD9MTo8GdBVoZcTE0num9G5U3OGYqIeihAOYy1ZfDxkamX0G
dSVes/LlgLh7Attue/ol0y6tJtbHNRycDndNYZj0jdmZZP20Mq3c/Fi6PjJOQWgUkfAjfjFCAUey
TmgVGWQlZKkxhRO+/HhXd6xnK8pI5p3tw1gYw7y0ZEzwgjZzBsUqCcl3yhrnEsVU0mG6iP38S173
swmMJM5SwBFUNcmdA5CRUE9ZBWhN259prE31RZOj10OQF1GEqraRo/ntkz+X1eiHMV9YBSM/tf0q
bCS21U8Z5XzLXJczOnzSR3i54qwg40YvyEufhmjcYARPpqtqjDxgJElS9hd20zX+eaNNg7uzzTLl
xc2J0unkI0HvCDZjlWsQyEaRD9OLpGE8dpQSRZfjk9K7qgiBy41YhcauoqA/mdo4QYntYEMSrZPH
zE3mFHjJVVFai62+dabmqjd00d0MlRpAR9IWi9RnYVrCuWxpu5tXZqc09yIBwp/f+kBM0L9glfGQ
rKh67m+FW2kcECL0CV/bGpwkIS1KQgRjXzSlZ5MZS5BeIEiV+uhEnisalEux9atWdhZdFM2gVRvb
UQXQAgzfcgPhw3tY2oNXPDiPBFHPrp4FfX5pr2Y5Zj1yFAgyYZVE8XQRiNy1z1N2A/nDlNCWf8r7
tnyWKHTEHktv0V+OLp/xWaRnQ7qp6IYPtxQgyInp2eS6+4Win1xMMVC680jzB4TMeTW3XwAAc6e2
nsbq84ih6l6VXfXVpStlPrqlgduyojtt70gDF+k+zp0JWe5Y9ZIpxSz0NfId1Z0ZELW1B2KQ6uHj
AB4B4f5QylTtfTuhld63CRbYqpXDxwRS2rD5vd//39HnX8ZS9PzPWf710eepU2mbds3B4Wf5M38O
P671gXMKrVhwYiht9UWE+Ofs47gfwHtR4LQsYmVt3aVA9u+jj0a8DD1Ab4FH8kfpG1MQ+AdDxumH
HqhDB5ZTC5LK4K9OP0fFJL4q+mPOQqdEZwwNbTnovSwGzKDWKxJoiTYFOXWuSW98dIEdJGvOAuWK
SlO3ZQ/nIglv2xKt9pw9DQAtfkmZTCfqEodVmN+/ikFfi7sykAJT7jn8VaoAiopP4PPKrONmT7lm
XnuwkfaeYBFBrZW0d2RWRN8lO+sTBaDDaqxPDdblEMpJkBfhLV3Kw0ujXye715pr2ALJJ2A5iACr
8Sfosq2KpXXiYkt95b/nzd8Xc2jgAcEiRpPi79HFiGByHbZOCEk1e1pPSfdkUYw+Ud9++yKcjyGG
Msb8o4sQIKPiwtEEx8TUwAqf9cxvlnX/YrC/UbhaRsfBrSy5nLwppESUJHGjHj430fRtTXBAu0bG
dedocxqOsXwIvBlY9PyVGMMzvy9vCxX8mW/+Xw2TzcdxfGHSl6AvBBjH0KIsP39Rw0I0rrS4dbt1
4ZCPs+okK/s2H3z5GRyR3W4jc0Z6mtb6kxXN89Wo1cFDYnNgCWVPRuO6y8oFyCuBoFty8B+niQCK
lSiD8XNq9YTHoPrVSZ0rDW0hkZmkQwYuS43fjNZDSyjMA0tAyka1J/VW5W4enclqmq+nkXrDmdnN
BRshE4dlWANCIZKti/3gLOBMgAtG2Z2zCspU+1Rl1ifOazLeW6pbCGJt5xkbJ3PIO7BEw951clGV
/u0A5EVDl15k1rSOjN9zwsuH54haI0ayW5dVk19petRtVBqccjG8+qYoLQZUbhE1/G4DHI3ANh2b
0miNdk1lACoehD2ObWzg7LHXt2yDqtX7Y3Epkh6ORcvlo7KozTPhsj06HBKuVgqnowKwNjy4+1qH
SYpthr2GOq5zLKqdtTERaP/+Rd+4SRxrFrO3g6AOJ8LhRaFbezQ5CDPy8u62UQJaMz4ffGzBbYWu
9cQtvvqol2WEvC+acczYlI8OrzYzOHpl+N3ao7KDZhP4AFHEp3rhR61PJiiUPQBlkGkwPzEdHr85
Q5gEjsAmGIjc+eb73Dw1HLG05OvUf/B7cal1iuhSJL4k0U5su7ZVaoN8oU3sPbhT79ykjeX7f27/
f7uMf2GXeDHuXu0yHur4oLr6+z//s8EwPtAnpQdD4gzVk4Uc/c8GQ9PJqDPYICz/Y7I0qW/+Z4th
GB/4KB1+jOjBBFXLj/69w3A/IBhgR78UbSlrLUqTvyiv0v0/+C5ZU2kg8/d7aI10OlbHOwwB1d3x
sl9emtvurhqoVwBWt6errqvxsSkvUPMTkSfTNR77wLhMmpEt75AGybVmGuUvD/ltHlqFG93G5Rh9
ykxL/5YMuXhEapygUzapuoY6Mjso92iTq40b9O1TTbYIDLxBA6Gqm0nMbhmvGHwZp+9uRKtF86oJ
ktZbcQhYzJy2Xd9aBWN4b0pqOZtJk9ZXY4B8872KJmV8NijdJDvV9EGy4/iWjFeuj1gwmGW5nDoN
Vz7i9KgDQsZiw320NDPPNwJPxpZi5QCMjAyLkWNry/ZqVdXCsDbeICY6+DV8rTOAYz3cfhnUxnbE
Upt9bGyhbHo0MDqjDjrtpR7H5RWzWa62iCBwOuZIEMiUgpHxrGUj9CofXXtHbmSd39RAC3dD46Xp
bW9g4ItXE/liBSfB0SpnFPiqn24UHB/Q8mhwFKZAel/ruUvAYeCfcNCQAmOG1CW97qEg7Q/8qQm7
ZjtLzuZo4Oqyb36wlmpkemqueHSa0blOK7AvDq0yPIFUJs24u1sWox9BnEZ0gOyh+mW3VXwBRRDD
aqZsrAetoNEm7XyotwJ5TBn6ZfwD4WeA8cBzKLEGPacjoCKF4W+nGjAwNpFM3fs5m9sddYl+WiuS
l62wTwnpoGcXzMlZEDmzvsPvKS/bGfYANk5gpIsvXytWzhTFvxaaGpKOvGUUqKmI1Ip9WT+GbhZk
HHYJCvrR9H6T7AYyeAkSaMF9hB7Ma/iYekM4QEOV/hE8EcbdegJw52cl9pE5iwcCyISMvjQFqLYV
YE77yXP8C4IbK7Hji6ReX0WYCtiLcGOEsCDyGyxSExieXnEdYIX+TM27IewN0ley6jmHjqFpDd6j
ay1Ro8PkmU0YtV4yrSy8Kz+wQTf92pzNaUYtEY1iZfpsADeLxOB6TmX6cwa47UGgSus7My1TC2DG
XD8XfjxcxEkS5JuIvS/4wNLBJDFxKvgyOmb7nMG2mVd1Uno/zT4FpTGRMP0cB1lyO+VVmQKmGyCL
AQSFHmgmC5KtFy71X6/vALdmwk4tsJlufNbnlPgoplZZdjGkaUIKE+ltGsFxlXZjVo5NHtqYDdM6
s9oBkBkm0CKGf4dMPEkgsWgj0ToindimWa2OrrqD0BJK2BDfrEDLv2ptCxdxTHMYAEBi1TNMzdIG
FE4iLYJ9z6RyQ9rC3gckV26CeKyI6UjNQFsjf+BXbTXTvbcyOyKDbRbtMxh5lOgeHi2U29SpdsHY
Jw7ykMJzdv6gk8E7ocNtVlHUJiBq21Z7xMcvoeIAZ/xZUPuTW1i7sbqcZx17Y2VYNCOCaizv5k5L
rmw0KNU6I/Xy55jY+WNSBAmQN8a9otZdlh/jqQFQ0YjJxWmEk2gF6qJ4IqdOfmPEjHBXoafW+4oZ
BdtvHIlzoFr0C6wxdh+JJZREytX+Yup1KteEDlBpFxDPnZ8DyzvxuYQQXdZAj+hOEZ8Mh7pJqngj
iko1eyxwLZtXapodEyrlhwo+bg85YUx2hVO4QCBqy/u36up/Kzx1BI6779QR6vmpfE5l9/OwkMAf
+rPO2/oHHxY/O82Fyb/01P9Z5y39g8n6ivyFlRz5wlIseFFIWJrvpKzQ3URCsYQ8/KeQ4H7wEQji
UqAtj8CLxvxfrPPL4fzF7psdAz1ZhBoW2i0bWd7RnlH3MkeLnXwI6Z5pYUz76rLsfFQobkOd8sWj
uf3zt76USxxtun9fy+DkybGTFrB+LJegoRKA9hRD6Ac9qwpGyh5842gl33FC9BfQb5jX37/k0c57
uaTPVgh5KJt93sBSu3hxZHJyv8wykw9Kc4d23VuTtqk4AJ6ogLxxY/4Cg3cwDGBeNY5OE4Vn2ciV
CIxK4qBKzjz2ZiuUN6S5JSy9JFw4VXXq2PTGiyMqnv0+m30aFcdCuIQvn66DN7DJYDNCj6yMVgDk
sbm1HnXu9x/jWzeI7pWqBNtVC/3X4WPMIksaZu5DI2sqCPYQ337Y9SD3UuvFeZciKj7x3pb38nJY
Io5ke8wmlEoZYuZjFw4DUu9rotnCfiCkspmex4V9SEP8E2gK6K8V9WbZnKpOvHFR2EpcEUjAojE8
vMukxZvqjtkYjhn9Ar10FxJ5XZwYLMdD0sJDq3MWdFBn8+Ef1156KUpt1tkXSMQ11+hfgHo33vP7
L+x4dHARl/wEZIoYMEzTPhr341ThnlX0fYRjqEck39Ntbrr1WWN05f6vL0U1gg8aOw5ikOP7gQOd
JdngTHRHqO2virIeAGZb00AGdtLNJ97RMtIOBwbnVuYrlF9YjZghD9/RAGquhAVJNFxGmlIWTNHn
RPTdZyWzmNy8KcHukVFCev8ej8c/j9NHroigFukgNc7l5y+mESpWEpdjAtLKcFtAiPN4kYGDvLRw
E64m2NDOifH/xiDxsZQ4vD5oEvax1mvMfKiyZQ3BLJL+JiAxe08fbDzxWb99FQxBmBcRBh5/1qlj
a2NaUjWzTLYRbWbEa/qW0d8/PPZT5O0gaLBY68zDh0cIKKxTvZlDtCIQL3P0uZFM4VynnvyVdJW8
ff9lvZ47fKSNeLZYWhE5+stdv3hZxE27ZS0AtOKV3/OU4ZDPgQzrtvsiSuMm86k1tco4IW9/44tb
ysLI8pbTPN/d4VVdwupLKLcQYtrJ26jOqbe15wZ7XFzd4/s3+Oq1LXMUukOXBgBin2MNsnSF1hXW
xKHGt5orElyzXVXJ7G+HIE5WKgk4Bz0qb7hOD29o1iQh70bJKWBKJ0IKS21ci7Y17v/yZpZZCmcF
o5wVOqAtcvC2MumnAU1DkGcuESOo9X1WaA5Jf3mVgI3H0ihZFmjXO67AUYNpYT0xyMGla7TekPnS
vTul7n81BpZKIkU43A3spHh6h/cyUU/pfZ/DC0UV7Vzl83yLbWVcZW6Tbf/2hpZLEQFGm8BFekod
6OUgBxSbAoFZ6H9OgulrKjvdPptE6pmb9y+0TKgHE25ASdbhcMtcy5H/uMWier+rWxMiaofaymBO
n1pvD5Kz0VYmsJ551ZpTPq1cCTU+BJiZQ44cyLf/6/tFg8iXRacJxshrd5EyOJGlHgy+sR/j8ykS
gQ7doxT1ift9/Q5dEzsRswcbVa5z9B1r8NBjhbsChmpdbQE9ecCT5m4fW8J8eP/RvvqOmZ/waJEw
hLFo4Z4cvkN3NhypSrQBTT+LG0+zq32d+8mJ6feNq9h4R216mQZ9Qne54ZfTYRW71CgmSFw+p0TQ
5LTXOzJn378XHJ1HA8XnDEOflDvSWUx+o2JeXgdYFAx0b0DoGCftuClYvxokR4n84fno7r9qTZrZ
eYjG3evWbSoiBENSRYAw44b8+vtFWVxuTVRTTJ8ambKhMtGcrckyyvXLFGHTD8/pLQEQbsrVzygq
4CTbEXTzcEobXd1jW+o98h8rHQlPJkkl4KhsQDTAa0T+JghsSxbpeQNAFTgFdTvqm+FQJ6Cyrpmk
48k/k2YWpHdZMtr9dmj82LXWrGeyv3PGaOrDjB/bm7mqOuPO8whxDA2RdcRlU2MPVjJzJm9H5YCU
hC5rxCd40/rOqntq7ZK7EzeRTfTG10QNU3GlNyU9JaxCHkKD3qV6oU91G+zzNDCq2xmlw3Q2NuhO
77TITuXWaCikXLLfniBfIzYdnZA4axHsevAhEAWpFUesqblDPHgL/tf5WDdQ8re0NXx7Zc2OZt/l
paNSAoAjeZcZ5ByFNglNZCKLZkBQ3rC5oqzmCwJQncasvphIffTzGg689YgqO5njlRhVWhCYZLvJ
RvhEkoZQSZMkhFPVgX6tfNnuld2j55BGDfhWwfb/lmeDHyMXA8ewLkcjfdRBnc1nfiBIRwL0SnSP
MlWd3npT4j76JOJMe4JZi4H8eM/6NTf9qEPPIzMF7Q82Mt5aP8E2xIqDmnGMuuQOxRAgPCJOSnLk
6ryo2Ifyt98lGsUv1i53yEJKZMUM0dOlHuV2ZdFeI5R0g/NKmMVtJzvLfSA2o5nOmsauQA1odgmi
eUOuBNzY9aQXcdutiYlLtGc/Q3RMlI6Fovca2GqpKI0R27kRWtarHyn1REj3kx+tLHyylJDQ/yED
ZK6GvWemiES2hD+36l60skufJ+LHLQt6tu7TcnUs0VrNPicJHg0lYHuK42FFrBLBHzG51AMieTL8
+h+BVevtpe3D+vvZ0fwXFfG4bTDHlK4t41ov/So5J/42oX6tXINki6xvvue6Xzm7iCSQW7/U5S+t
cRsjDOq01S7iIfDGLmSDXYK/NDSjBbfcWFb/HepexltF6RNoZ8E4u/2zPpRmtYth1bRrM5A5gtfc
KV3s8Vk7rAOIQU5IEn28hNS72nhGdkHhAStMZXw3FhZKQAMKT3A1tonAcBiX9Q9kBG2/S1q+4e8l
5FMb2qesLto51qfLgsSyYjv4ovfPLHD2+gahkjOsi8Tpr9vBiuOLsfPb4qNfoGjcqjLDkZBosEY2
hpUQvY1QCj0aIcc+LFYCTcQmz0h720hUdTjWsqhEzWW7rGBjJ3gM2hRQ2oXV7N6M+WB8mtBbkmfL
X2lv7EZj2DekCOQbn9ZovYdOa8Wr1tI74rAaysgrqN1xHhLpkv+cWy9lA5wUJDOIEjrw3umGaviK
6UmCZOXEE+xBLZbWhWjK2L7tAorRn6mZd+nHgfQFceb6hT/vTHIcYoYQGoEtkKHgM7ah9EoXgRZv
qFfXP3Wja+KrRMiFG93aMOLySEA1H2LbL+6l8guOTnptLC+oG57sPgAxU+Z18lBDUQxWFY2dbJXz
+ROYVWGt6Qw/nfZeXFvIU9FbOiHZayrYD3li0F6klkvGCF/jlxoj7vLMivKu6VSFDHkstOscV9w9
E7+HbA4fSbyzQG9BKK5Q5ZJPJPIH3OSwIk1E5WoXj5HTbGffzwTR46ZOUqnWus22SZVTrlJL8/2N
cDKRrtpqVLRoDCHVqoaxGEEFLiaO7rVMjEsLqoa6NoYgPSOiwENqaJBzv6L6TopIG3cJERTdHEDz
ZuFcmb4/uChjJmrb2NzBm3pNAi42miBlrGXnl9qlC2BWrX1A/+75PBgNeRCD3gWUnI1JD5Hwy25j
m4gxt6ixjXmdUOTvV6KxNCM0ArofYazX7Xye8LUYW6VlegPLuMJFI/sYBuboCqfcIPy1sjOp6+j8
46LIzMcW8TLqdw9y9bnOUj6F40DQZzhSFGKP4k4Uq62Kws0mN4X3zLQm9Su39uJtFzu2XPGxCH1L
6CthHolX2963PiO/aTVqpZ6fT10c01tLDIJ49KSjKCHA1EPBJqUeVI49pRCterTTG0rJMQpag1La
NA45vB8D3mU4C8/CbTUMEKJiYpqWVBnBplAErvpZw8VUGzudCmjvGC3Y4wfWsB/7Zmm9TIkpw3rI
nXhLyrL9LZ3UcE/gA7lWpebyKRaF0m6EFnn410W2cJ3REyGMyfogOy9ykwC3KdBSYmZqoFNbuMgw
Lns5wnSl1Jj9MiEWlyvydgb6J105PfsCnAAJotbgb3IlO+Z2N/YR3NEN8NeBMBpCSwjYLvA/CMTp
qdlzXu3Rc6w6cyjMFZNuEDEj9+5nv62S6ozYdJjhiExLAFnVELkrItCJxDMJvlm5jUB+rkwNs0Dt
ggJrEfb4K9dt7E/e3FdU9huDg2kTF3pGhb4jjbfMowH5lKjbu2Sec4/fJyFhyskzJw2l5wKcz6o8
QO1ZzBBomyHnxKk7bv0F+bnBJ08GbBX2UtE2Geit/kg8VbEADqQssM1ENxKiT5MmqteejoeaWQyg
b2ZVsSKSqHpCsEh+obBqHFow7FkKClOeK11lCd3CbCiweGXexov7xru2GoPIXmoLo88Gibg3iiRx
hMHbwZW3EdLLs605iUjexpEu45spKciXbGOI3Iijs74fLmSVzdZGY35PV55e1clVnhNeQG4GCSb3
5lwiwwT17GTXdmbP/Q6NUDbuacswdspkco2LCKx4fiHYS7QPVRYgKEdKSkrLOR23GGa3ljQ2bvAa
SbY+b8lx8+0zeoR1G1+a1pQ63xUqZMH6akoPnJ9iIUXmDnQTDpvQLFt8Y9tiIr2e0dMBBByiaG1r
ZbdPWRCbHThi19kv6l/Y2EUZtSvIac7/sXdmO5IbaZZ+lUZfNzXGnQQGc0GnL+Hhsa8ZN0TGxs24
Gkkj+fTzuaTpkjRTXSgMGuiLRgFCKVMR4eFO0szOf853GE/SrEn5TENT84bk2vraGdiaj+RMmInV
VW+iCjf+chcwxqHCYISTGjHIy8tdn+A4B8tK6wTNVXbfxmy6APGRabZ4+zveAqZgo3scFIhe0jyD
vBMGBmXstu760mRu2rAH78YuTvveue8rPR0Zx9pMNHlCndKEzoUNBQYkCe3UA92UNKqnx2VIwul1
TC37deFsy+VGh5+5E8lQU2AgKP0E/roAbue/W62N7zCu61LvE63fg9U4L9RQLsLubjO8etCGeOUt
D0CWxrOpx7gWPagYLvmapp6iWZDIJzSFdKvMvHhNRMYTxDCSaolGm03ir50xoKbMYvzZs6gDYewM
prk02Q+06chEv3TEEKCcagtCdmu2Hs1Gq5Tb2mQ0BhauHEDANPSObNi49tN2YbI6HZbKpG9Rrl39
6BISNaJlMjDvs+3zbz2RegLLgpxTetDIAllW3hebwJ1mGiECWcPMxpjNT2c4E3XjHNybDFGrGCoc
ELhV0KsQZVk3fRH88VLwRC23YdEVqse4NlICldr+8KwIFHzA+UYyXQNgKDjUXP2NWbh98SDuHhih
s5cSpclpibNAozapUarT4vfcq25vEL6iOgH7UFUggmJR81tSYRyHyHMM/iUtrXO1tdJCettZutnt
zJOufQrzHp79nPmKS2mkqDTuiJnuKlxZxq7PvNLbiRKr+oYIkR4JmNcWyWALK3JcLsV6N9ZFOkQh
i+nJNyaaE7OiNp46L/XFUxtYiY76vpxu1o4ox6xGYUOhdIz7vGA4uvXE5O3CbBxPnZicMcJVjqXL
pZ/83anT5nYaOTKyxS4lh2GLLoqNM2bJch59Svu8HCTJ3iK6MFP8ykHjDs1Df6VdXX8zqXdhORuK
1RNoqNXHoTnXP2dcLQ5LrtPPalMn02ImmzJ1B47B/kJtJc+4vuYxzeXTFOqSWfgc/jCWtervSmGk
Ky8xK0fCCXkgyiccLrDqotZaUuxvod1bw01WG5K70miFIufDBoi/8UXiP1f9vD5pn9trKyW1JbsR
JpqK9eC6r6kqpkca9FCNA06hdmyuNZ1E3VgscPoIUGCUMMyJlhc27Rsf5HwScbfmXHRi9LJl3lrO
kH319BA4JBCD9efcqfETky+4ueZct8Z1SnVQ1BodyQ67SktFKLGsL10vybJdhRd02CR1Bf6ZykZ2
wGtl2c9NbovnqeDpzcNWimof+nI8FBQIl7/2J17Xji0BLxotlaU+O/VPermacI9hr3xtXRiKMeEG
uSvProENxRvhqzuPRgv9i55JTl6e7bbvY85B7lFWDMneeG8Xc1saulu22czWOyrn0XvKWso/Y/qJ
LC/C0zzkcWJX07RLiXY5l5U/uo+OZ43zfmYrSJZhQk0I7wzkjOKy9nEhx55fGs7WmpTYI8h2H+bi
OjzbPLz9EY15Cdkis5ynLWITG3LcOGlLT1TLSWHCB3Nw9Sppg2O/qSIDrN/juhrjW0po1I6ILpiv
8Le9q3rhm2y6fGCpyLU3PWPLEYqbQ3TuliuOvQPyqctaO9JJBfkHDQ2AXk+lWdcXqdx3qvXLyJNT
/VGF08qTjyktDha30OZmHHx1BIlAmoMyDr/dsAGtKF4dm/GnobM+P2mAy+QNl8Dv94w/kwSzgRjv
e1XRYIV1ab6uTVWFW6vpMNn2hCLuAVOY5X6tJyAV5NiMfI/sBx2D3a1PH8KqvYPvE2BHi0B4jnCy
mN01kUIi/OTpPf80wSh9rfugSeLca+GE+25lPRqNV0Ggndjs0gXnnfduEhRnXo3zTD+bUTyz5VvY
gEKGxXCb4BaJyIYQh4W3XxHOG8xKEHgLR38zjU7/4TcpHbB44OhaK3yzlPuZtRqgZSB5HDZzCJXS
SKuQKqG0EOWmHHP51mkeM5FaHLbZq1jlk9EF601SpPNXX3Urdzk4zeGo22n65LpMbZIxHDW/V6ww
Hf2hbmkcEzMfzGgc1oz5NG5NeQD1PtR70visnDQ6Qebl1CvEW1UBW49quyg7mJvD+j53Oc+dscrM
WzqpdHNRGmv/AyI5eFgCP33QR/ZaLkZyRbfrbFUP2TI63F/dSHWFbtmSjNeiDRYrLrsVRDGU4az/
QDgoqjdRQC/bpL2phj22J2Qq2q84qz+WbOM6Fj5NW+irxGiVPTBU9J0iSn6vFnaFVPfSlm5IreTM
wKUrdd5eBRTpfOu5NJbNUs8UAvPw5rTsA7/FFOTlp3INki+3m6pvNrfjjxbnnPUy0SYkv4uZ3ffu
jGLQkenB6rhY6DtqHrIM3xQEoWDIHr2BYTUqQFe8DOlwX5fwdjhEDLS+ulwaIF/Z7BZGzbHIzeKk
da0D7/MbpuNTV/c3deN8c94t46z1P2tpzT8KCJRU4abh3vP1UZ23nEZr7oNqJvtqasv5SANnyS7/
reVWSso6xFDYG2YdTyo3bg2PGvQtRrAzJ6F10AwLQw1QbgPKtRYfCXZvKe3e/FvQzITaOP5xQK/T
mYRtISYGRcV4E462+cDJzARRO2ZsTxcNhLkNG6K5bLTKp/9YS/2/lFTfJ3Vimljkz0ZO8RdduA4n
lyvTA2zDu03EuqHaGntRrITxz3E6gGlaTDNtZkh4CWCChX8ZI7izPYOL1ec+wLy8SlkGSXMv8z85
8uanMBIRjLwZi+Co+ctcRHkuPSNZQeuc4/dHDkH1CWOL/Q9+yq82iz+OKvgxOGaR0pmM2SBz/jIb
VunQO9agjCjUhkx2fcmqEyWTU2MHUzTP5YMTXGtfcKYo0854CljwvoVns/X55z9AU0BhM88DT8f/
ywuZ3MQxDYMPkI3yuNEDaVJDKCDHnfH7uOK/nVf/anNb/H3jVTRKyA75zz/ars5f8Zvrygp+8WAI
2iEeVeE6XsAU57f4lmX9grfEdJgQ0wUBNYK/+d115TgYsgCLcqGe/dW44//ddAUHH14XWiBMepwA
zIf+Kc/Vr8Pgv12pGLeBTZxfHE16goeh/5fbztF5ogGj6I1O0+JmIsIau7TsrRtYjmLvd9mMdlQm
fhBXYDa+2BY37F/tEXU7x8L64lHUZm6n1i2v6cFLOHixOa7jHABxsimsYX2ltJutmNs3nELNcrJQ
m/hj+BC4QxtmdnMfXrQy6e7RC8KQg2bqDHEStByxsswM7kbD9emYQdJJId43yxhRa57iWmUB/uxM
PpyicufnIlvos04oONtM6VxCVWxbX+CAkv4SlckXJbQ5M4UURAY532zX6/plqqodQ+0bi7bdzB1e
DTqNZh1cGW52KpEpword8lTukgkAEuXUVjpvE6vaQnY7JHUZWco88N8xyCjsaStnV1x0QQpa23ft
4XbGy/7uWs89YUqQ3xmp7aCP65CuHMSowKcMUbQ/GUJdU41EPKK4bLvwiU7wO0zZHFWLYctcjs5p
rFVG2m4p6eNtCDbiHNtXTbec/7FFjO/RLwOYAJG98CXOGkPX2LB/jfzRfk39ZrfU1UXfOfW8qzrO
ypNB1956mIE/RkjWb1bHkUPmNKOyj3SQwsB6unHTINp5RpC+GLZOX82umc+t5dL40tZCBZOZL87V
1FeqJJDDE3UGscX2wu5J3JtZjh+2bStkj3Di3JL3fX9dQO/JI0ClzgkBhrrfuqWgriRcagEPOupy
Quq0vCy/H7whe8pbWhE48mntRa3qChhDxdTuelrCQGizec9jMiL5PQ0eS8sp3cwvOYyP+wRda1v6
Q3Un0C92YrHFTi9UBIt+ftBTJym3FYkGyx+Wm9CbkkMJ7UBGEoGP5dmpv1Fbq0uu/PkwnOUgrOzh
uWF+uhj8Rh06JSds0Cr7WIbaMSPYgbSyWVV5kxZ63eKi/UidUW8L5kHfdb+cR/2Ov1NJRQIawucS
HP25oVORhikQMbkmesaJQKOFQlRrPofZG14zPbQvVu+P9QHSdrpGJomgO1uyLSdDyeSHV272nz1H
wOd5DeWLaAd5XmNc93aeOkfhnQ/8N2zX6oW+Ofd9qfnRiKr9ksd1oeqTaxekGbpysIDGcFy4ofGW
kl66fsMPu9IL1xi1q09LWLHtqypkviiRmXpXnEmDTbYQ0N5STmsBJOnSMN9Jr+DoRz+gPjnlQPfm
PIvyC8lLK+p85v6k9NkZLdXIrz4JKnciLMNTdmqkU33hK9QftHCJ7Nrk7NC/l2fm0ibTqt53Qhcr
n6jRjvsscGS3oycsCQ5+l5q0NS3lOclA511/yZjSfuXi4Xfk6URcDDNkh0zs+BjBvJLqZ19PVXOS
1VjkF6WoPUUhgl8GV3Ryu0A5IIPdyZHtdpyUuWo2bGkDB16GIp4PymMxDraRpuZpLYLc24PpqTgi
JD0menocRHK9KsqI4qoXHP1m7GgJfRE54S6rsBgXO+nK1GU0J5PxhtQeb6PiCM8U/PykqTI8uFE9
6zS7Tk1u65i3iqG/Vso+FDAa5JEpg/gxOQ25fIEkJLatE441p1pYHPu8BMC7d2xj1rtRe+mZ4s8o
cQfTxWy3aGEtwxcH9fEly5S+yU1SYlu5VDRu8YT1mm3o9MI+AKMZm9jUw9xdzsQ1Psx16CdeS0uT
lbMktrWBiaFI5UlzPTtKhMOYicurO3UhLZQXlH0O5iaUdZHtOCb5r2EThushmxY7j3tNoeOu6+Rk
XliipjUWxGVHDj+EiBKRdzaqo72sdngkVVjrU5VCCtgm7nie76lgvJ2lsq+XZlFiswDQT7eyy9Pm
4GlCxfTz+iYaEvC6GQJH0lqcv6H07G3uWzPKcyT1LRUCpN5c7M7tCcs9uYbzSJyJITb5Gx8YmHfy
JwuExxpQl0E5Kx4+k7SJG6P5n1EGEyrZzq3n0DmX3erhQs9u/TPsye8nnUb9pKx4PFapZMzAElBg
wknbydwtWI7pv5qH6bKl0KvYUFDALakEQccNKKLOpemLkqKNUQISAHF05iFQrOW89YBF0m2RTkLG
Qix9GNO0R9KimLzLcW4xKGij9E6aysMiFkmWjJzRE4cLAFJrGa/TTM96avUrWdXR6IaNy7OVSnjW
Hf4EYhRl5LM/zDs70Ja/4WRPttihc6WJVGirt2X0J1AgbQLpGY3UJ8VaJOh2tVOYzjah8sSkwjLP
whgLdXOWAD0q3f2m8/ttSijls1Ld9D7atOlsunH0uGLpXT3l4dh+qS49zwnYT0Pnq6dkjJ20A+Vm
PXRkrbdmRfIjFkUGp8S1R2BBUlaHURLjhEEil9Oaav3iOBUsRbgfJDFU0cSq0NY7IVXB8CohqxDD
8smP5EfUJXEYdZ4dJPTRV4iy+R5R37hbaI/Nd1PapD9c/xkferbJKmf8pIl9kdfB5MxPLE+2TRux
JLYLjyr8cBKfPA+h3uWG9O9QbbJRW88Fz+VzbzeqBDifMU0i3mDvwW8d+8NuBqryLO0yv6+Fbj+C
OlD9NqG92d5XVNGWjIAStGBg8+Ii62Z6Oqq5Gl4XqCtwbmBthFE4mN5HA7no2020/Qm42R9io5vt
N0vbbrEdmDLQTLN4E9mVMjt7YIXpVLHEy/+d6lZD+Ggna9mFrksfDxOIcyMt09chCtwOr8paNv59
oxy073At1ccMldaLfD3y8Q2dNyH4NIIPCSc/q5EI2ajY1pJTDUKP4+BLeW/3HX2jvSQSFVHH0HRM
/NaEq4msXhF1S1GOUIF0I2NVoxtG/Wo6x6nFpwCHpkm9TReUeodoTYUQCzR+P2033V2W5MYQpWOR
vXHPhp+rWnUQuyuibORyuNdnx8/EJsTTU7FrrWy+l8Kp74bcNn/6GFm4Iamvy7fr2iOxzCJIlu3K
cnlsZM/eY64z09g0VTuDN2qKnmu4wt8RMd5YcduIpnOiUK3We5AH5fvAPxmyJL7h4/HoqcTBU5g7
v5mm/vtY9a/c0gh7nEj//tnqhtl7M/3Lw7mMitqif/kff/u/F0r+rD//eOj69+/328kLEtkv0I1p
ZbDwZyNhcNb/7eR1/htWEpfpD+cv8hh/OHnZv8AgcARnd1LgEB75ot/jLo79i88RCV2aSbzNV/v/
zMkLQPCfXGpodaT0HL6f5YD744z4F23Fs5iTpHW+IhGaL85iHfusvit68wMiVxUXrn1pBumO73Np
cf7a4v//cpblIQma59F2r0wGiJtCWafJuMrX7D5ZEaeHdoOXYw9Q8LlsgGh37VyArSwOkI+w3jTY
BCjkvhjD5WHpy7tQ189d4F343fIWNO5lHSSPDNpp6/WMhVvFjoHjs2dtmi+encigBeg92kUfEaAe
KqPb5p5xmNLgnHXsz/tS79vUwc042KfZ8i8C03/Ei/GI2fYmqTi3Bfmho5d5DIwDZV0/qqp4r5kV
bEAKJlFmJTlT5+aLOXUTtSPY20Ej0jp0SFPp53e0WFlHTQXThrDkW1PnfM1Mao8xGTPcqo3TJX9P
zfkBP0IXMdecNq6yOcBNFLTZzTOJO8YRY3Dj8KcKwBLk0uHeoDS5MNVOV/6zMpm3YbR0tkZm7Rwn
OYQt30r1aO7a0Q90e+BZWa0jZv9vSzf30uRdMSYJUz/kvZ2npdpWFpRCeoh2QcjeU/QUIkIWZiQ9
GNMektSd5Q8glHk+zkv3zNdiDgz8w+L5fNvG3slA8fsO/HHg+NdZQ9QwyWfahgumO1XQfRWSlx4a
HWm+DOHadzIeZSkbS9nzSayqey7S9UXbyZZV44aa+EtZ8Oyt1+7e0OLDpaKKfivOeWTCsO6p/t4c
vUcRjtcGQw29fKk2uM3TnN7d0twoVTPf6pgJB7siZFKYBNUX0ykW5YAKL0iQA3YI1EFLtpIpaxEe
5mJ5CQv7tBTzmzumt03uX0vfCJnEGt9jpvayWR9Sx2U9QLSNJd15W3cJD45BN0x7Pp+5iQHDorvH
+HUwJ/Eyye65hF3m+s2zFMNdso5XcKvuzYYFQlMHl6zLA9uuNDaM9YE2MEbvDXWw+SA3MLTOiMMe
h0w2TfFkua/A1jlzJsmBKC80K+cUWiQqEhJFMea1r9LkE+6tSyMr77BZ4IVxNv65UZ1Pfuz6ryko
D2VgbknrXpn5+SNIgjuMmoy8ph6BL9kawYQ7qR/2jIX2XkcmnePdZhyTG7sI0Ujy4gfH+z0vL5rd
5dsyGd9bxkEUGD5ai8a+4kfSijc9tlt2ZKdRyztzmQm1a0kkfQwfO+18YBP5GEL3oh2qX1+adoPH
WtD0lzlHX/oXrcGb42jz5ITZ+yLcR9M2L5epgrqgnaMU5SG023tVzg+iMw5A1Q5LwFVhONl7ZrT3
wprfqLf7ngjX6s4+cuC4LJb1rWi8CxBSb7quvubWusTc8Y8M/+b/89nokjnBvovv9K/5PPCVuZtq
ppd1UIo46drXwpTtJqgLer7TD+BVp8L3dlSandJBvRbVFDf6H2mnf6FY/PaEBjp7Ru3gO8e2zxP8
D37lCnZY1/W94FVU7ZZ4LNna0j10k7FNLXmiCuqhaKs3xlGX7ZIcm96+s9L8e6h/B6//J+wB/m6Z
6PlnsSmk0w3P83+NnlCM5v/R2n+dp1/9H9f3X//739d20L744j2oZwQmzlSs/7O2g6zwKBxBfSeQ
YkH9FSiav8uqFigtDoBAqxkvoL06fKC/L+6m+QupKvASxDQxj1P3+c8s7r7758EJcjtwrTOLG17F
eXkX57//w6WDw2HJ067Z0rliTZdVsTb2BgdqyS3c9e4nyUZMgGpMhE+/3TJ1G4qcBnG0qyahZ5Qb
FXswcIbyFqzoJI8JY2vnMwuWvLvVgY2FpcjWcp8Ubb3Gju6SFziwhCJBO9YfLjbWdxgYwVU41GaA
CUq2GR4w7uFR9E36ri2zTU+GZa5HpNhmjy6c7CTeBP9yEbWQu4RR6IwvswI25G5DURbhBX6str9a
kAIga+VqeOrrHiauxFhXRVZRd+t2pbUPznpaZ+s30PXFP3nYHRD3yqI9BIXnFzi1Qz/dzl5hYC6D
X+oAWCA9CHXUdSfxVWMq7uodRt7JCZBFmsBnjqrr0DlUCy6F7QDAMXkLSHo0kXQX2772GkZiGxRa
zKDsW+gojNbzQS2iWTv5BBEyvnRoiAunjqRGCwpqsRunaVIb9JfpfvFTaAiiWzBWC6b3t+Wo3Drm
mNyeUEDxnMwWDwH2DTl2K+CYI9RaxIS4L1rrvkVa2w1p6lwmnmD7QnXPKxXeth/BlCquh8UIqJZc
vOqjmcBTbAZOGA+hau2omsuQtvremuIKU9lbRbN5EWkZjnlsNjmtQKLt+wtgAGwUStaneZMtgpOz
2STOdYkQ14JRZOgQO8UIZkRTrDgxalZWprcl5W37vMHb3WeWd5+3TvvhWCGWu54BtRmhd74ujEEP
K/dXjRPeX59phnQ/a7cMKcvJNGoQfhNMzraTmuPG5LiPoJJZD5U9TggtRtOsyYH2Nt4rjBVDGZNH
S5tHOQ12i5xk+XgVun4uEXBYRE61MwT0yY2ut9gJKEtP2T8JDYFriUiXq/W6XbNy2fXDgPOjzz0+
WMNaTXm+L8pmJ5TTPEKBKS6dDvWDSt7T1MxXazh8jw3CWthia1gSdimZzC/SSS6b2kjyqM/dMRZd
SG96MJ4AOIqoz2T9Xrj9I0YZVPg0FfHYCvz8sx986L7lWDujiJLOaiITC8Kh1Mx5e5emSatFaIdh
cGCcj7E0M54HKZ5LJ7H3jTPgFta0/cqllXvRjae5DVHRsNEN/M6HRbZMd/3nRMDNqPODChhqWJZL
zRqlsRih+3lbruITVO3runjvdFde0kzL6dTDRK+d4GuVzqeBCEva9BZ/kPVQY2NjfV9VlDfn2HzC
RrG1rNhe8E0vRSZjKrk/EbAx3uCXZYOt09gjwFC6jMiD0cQiNRebLDEUxmWFmXvQ+fvE5305J4y4
q/QUAihBknCtF07lL0OTHsMwfQPo8qDPWQmN4yFkqxp3MDLiyRivW79If9BPegdx+4IIOMKlWfQb
JNUjjcjtZmiNmzQjLpvIl+wMta3SFRZpKM6+XJE8lWbl3asWFkyrfxjVcANHFQ/4cEnRojy4zXhF
W0/1xFOdPfY4NN9egeDX6CaF4cnukE9xXrBXePdI8WMkpwl5Op0pSUnxC0s5TqgSDrLgWs1FlNec
biYBdK71ppXiUJCqfSvzHfMXZqTW2B4KObzZoG52het9ErYorzoi09d12N+m9aTBqKLWmNQ9nFQ/
8Y74AEoWVwXXaMv9ph1dvDDmi9RiVzRUyoZgOu6GcDjAAmAS07gXSoTnScGPzHPe0VDZQhcY8aiS
fRnmZOA50Se7dBXu1rNVdgXVGFLKAIPVE8UhnaaW8YMdj33HNLtVOMhz+8rOw/4yJUF0HGlcxiZl
tVuvnC6DUj34o7olGsIjhC6XePTXDxob7yvMB0dvkv1e+/pVSrqMUaTmjdRzF2uBpTAfLOtgJsPB
Mqf5mv2zHad+zoxHiDi3IeTMznbA8rpVdEr/gA6yx6b9DuHWeZy0cyPRt4m94oohRLUtOjM8VHCC
4myYWqxO/ZOa0dq8BtNtflm3WFi7ZXyuGvuHCnAq87AxrmfirBGXnKT8k47f3J2xJcxP0KLnHYPU
o9DrVXN+0Gu5h8FqERLABE5nbZRxR5HXSfa54+zL0UQuztRuaKZp49gNRG4E1cXg6uwMDIDTJ7rh
cUm7a9vsLqj9NS6m2rnj+VZd+yu/8xAMOXRxnGGu235iXXlyRf1tqeXoORnkm5bwctOc8KiG+56e
ld1aG3dSIKH+Kn8Zs3FRdc6xndTwnlGd3CbVvCGsDgbJckmS4S7HKdp9NM1yWzFw3aTt8OGnoB4D
qOeXTn8mBYHCjgZl7UqR3q8jTcG+YvAwhZ/GvN4Mg6RuuXCPnvavVjMoMHYFHNzqA0t7Ca4lgUET
fJAWH7pvMYjycaBEgFNpSrAEWZvxDLxpbTs7isZpfG6wZjYfszkP+HMy30Y7zobVfHYysMkJ+iMm
sAwuQ5vvVDN083mSQz8RxYfMBGvGmL9Gu1PfHts4XBmdsI5pYiT+Y4BArU9D1RUXsDUrgyHMgM7o
3VlB1ZAoEAYrTsMJafSb6gLKZmGtW+TfjLKEBA8jbUvo+UVMF4Kj2DnhoLEuc1On65sjumH2twlZ
6MDcM4wKpbW3a0O7xT6xG2uu9wr3qkHgR9UHYgWT9cSHZzXT9ZIa4ijwvN1yRp/vlMrFO+wvCwc0
a4WFNW2iUOGh912ogAffyM5wnGqiMR2ccOq+lLqWHp5m2qCyqHa4hu6kxX1obBuGqWIABA2hFOP4
7Lt4UldYkm1sCKdNq9dkgeESB03zJMwK2NlNLvpcmRcjR6EfM2OjaYizYgg2KwufawEAbmJcXE43
nwribdXGTmi5ce5xGGCQy90KsHRppF2xbyURhwzOj1Z74D60PTNENyUIzMTul6uKOu6OvLMp3aqL
saL7AW+vvdauHSV4oDjwNvhPMctWtrtRgLl5LpQ0mMvrDL+SulWJ6HnI9uyu7xgrLf7GVl21nwcc
wBvg3+osKfRvKMRt/mSmqvEfZrMY0guAgvhvc4cLdcsW6rY3xoL1ZCVH2O8ShjxXmTLsJq7CfiJC
ofNVZ+f8QdZm9bQHIUrEHqpSis+ajr9k/Jq0WPJbXdJV/To0KOgXyUT2Ms5wIRbw7HnTHSfPy9ho
JNbKgICKt5uUoYubNThHVLcMrAN/N2gy+3VOSHtf6gphrPAR0l6w6Kv7hKptP0oVcj9e+BZcZz4h
HV1nAI4amsCWXO/rWYo2GlDI8VFKwzskoez8fQbhWXB7O2ZMaquqtgYdGpDwTdqzAdszltYZOxoo
43lVxS1wKgKehmeFqYo6Rm8d7m6Mlxn8tSWtSZriiZcXZltbzjODY3qmyUs1ZdxWqwq3s59RPK5z
ZAt0sBXXZQO0tFtWGhvAZfevJuWokYX3NaLWQh6rwVLkLpdh3wP+f7Go0f0xyoJgAAsWJNZ8OyvX
2uuySOooMVJFLKAaYzubhwu4ZwCu1GCcGPw1F55XOqdyGvVhdWZ9Qadfd99InnbuYoxupJSOB97u
o7eu/mmdA+vg4xM/ioDHFr+lsQ0z8jA4mBHXGyrQD14HniegZPcykGO18RNJZ1fuNY9KGsNGCThw
QdM6V6RT5c+h8MdjAQ38uZh9AXEy7b/r5axl+ezxv2QivO++XYEDCt8iSjmSWYJAZrXXsycLRk9E
zNq8pJevJBC5Q2wa2ffk1o6WiWJHfFm8L24ujajiMQIxnqQC/orrMMn687ry3kJPitQok43RdMFt
Z3rlO2dW8qo9Y4yuKYvDPDdECxVr5UWfi3nnZss75CN90ZfVcnD7sICPRihlY4xUvyPKeXdGWnoX
+Azp6+umgDxQ/cqyIxnBzu2rs0zpNsTNvKnaJHtuRTXHgRwuw5GBrU26JxrKluOJP3rmjvFbSoJ3
sqeXUCV9jDXAjzOOUJtg8ZzD3A1fKujSnSIseqd1d1vVU3WiaZYgurZx8ASs5SX0sY1Z+SUHsooS
JouisCcQfk+JdrKLQjjGNqi8nZP6ddykk7dNW2EezRQ2X9Hl+UfVnw+yftVcVeiNkTmaBXYaJR86
rKaRpZlcamdqX/hN2KIu4Tjt4QYunCQLhGsama51pdqLMel9fvFpJtbHQJvfZCh/89L9J6gwN+1X
/TD0X1/D1c/2f/5Jevlff/7X/xpKjHWmuvz9Kcz1zyp//7PB7dev+N3h5v6CRR2gmMncBLjFmR72
+5wFtCiIC0o0Ahc6mDgTG36XYgyT4QwkEhAKdgARwPGQaX7XYgw8cyg4Z0gLCiBet/8/rhjyC/9D
FAIIFApM0n+WYlpGMOZiDWnkTb15p+bhTZluw4Y4sP6B2ZJ2T77X39x0NFp7wNZha0Bkpx2IOdGf
f5ZiCrL0KfsrwSqIUKu7Has9EEOeeQZJ0YSsvCsxxHTO6F2LSfIsIAT+QGtN/ZOsdX1Njwq+6jGr
LoLKLQ+Tgzu/sMgiycz6Cg1uy7aFMN2E9lGNyrjNx3MbBSrZbSkT54e9pMFDEzTXDDLR22c33Cp3
+lp6Rvm6Tu2P3DDNTZCkr0SniB95LehTz6no5xnIdsDxQzT2kFO86UZVwy2xm+ErsZOyj5iXvQcu
6n0e4i7KFYYqfF9Hia0DRQQQ5Wb1Kzz+Y48loB7rz4X7PjoTV6g06Vs7XlCvHvrOXwrynGjS23FJ
fM6m1ZB+8URfZ07eaQ6ojHoRDLODYEVFFjH6gVkTfEZz61epIcUDmz8bZ+CB6T2JaLQaF0/QURBS
X0mGYarCnO3PgaFfF0syPMo01gm2s77t3mCYCm+n0hw/yFbB4TTGysk3UtT2TzV35rxNxehcMNr4
3+ydyXLjSLqlX6Xs7lHmcMyLXjQBziI1S5Q2MIUUwjw5Zjx9f8zKLsuo7JtltevFXaVZRoQokoDj
H875DjZDs+roGyqeZm9eONv3S4E6q7er5EGHdOYi40ugeg86BYifjrP13iEl8fZ5XdDWI1XnM9dH
eK4HTELOZa5KD5VcB5uCx7OYDr2G6XNDZl24W8KhpakdOQBHHnb2wWSNQ0oq4Jt5ZcZqqTn5OpfW
koCkV1m1aXfQEBILvLkDl1vUFI53qGoMcCsE1owhVN731joqMtJqPF6YDC1lNc2qo3aDktpE8cHp
aw2tIuuRcZUtqnzBvDl30FltosWENQJlAKgvUA/09jfOygovYM4mhhwzzJ6+7sYIN0LQBJSMDJLC
lYnkCm3BLGDFVpljvFKfx5Xv6QQKrXoMqj+H8Gq4Bdwgv6BBawv2ntZ77QxHI/mDJyPCkDT2NH/w
XG1YVbHysDgnYbxCfIqoxRgSq/Vz0ujTVWXI6jPFQ3drCvQTQdq6E8Kw0SnY/Y1AKfnbXfNF/0cJ
PjhhVq210iGHYMyYRgRSmc2wGZSHj/C+7caZc4FDaa7bn5ki8SIQXTy+mbn2G/FAmw6gGbJlbdis
B1dua+OxirVcb9Y4E2AbNNasqp1DwsGHnRrZZVaxYv5i0DFt4Hvw4RSeQfgZLXjk0Ypl1xmanVCS
qtCJ6C1Thk8CRea+pormw82v9hiYiG7EgTHNP1SsxdcOO5P5JmUlipu+dzlNuHwKMPlCe5QpOraA
SZF5i5oC+R7iyNz1Tbi+cssKl63iiGiPBKOEljhJbFy7Xa4oCWbT6F7Ice2f27Jkb0s0ChtKTjCm
I62jgRuZRiuBEor+H+OLaH+Wtl4nwE6Sfk2GZz/vumKwWR1VptWsDTHI9A7h1PhFp6gYXAIeoT+s
yCZbwXfV7iK9SS7U4310YR9mfE261X/qOcAEFcaFwS7HXFIfcx/r1hoLJxNL1lbmhvTMmMhdJhr5
Iot03cx2exfi8raxHQE1XcP+TZYdibTsNFkcYIRltITF2ENen+FBQ7FYaGZ9WDBaTUEfpkO2Vh2u
sTXlRdXfkl7DMIj8OlAEAyGe+KaMpEcsHCeqWlPaxHg4mZPLg1ctVr1vDAKm1kOMvmTndehAA53B
zqXPAUD6o/QGOAImZmrQEdcbSZoiuplZDehMAsaZ6V4pYPMvkgXckwTD+0la2ChXqMhjd2VP3nDM
CPkN11VkjBc3aTCEg5EZ3NXk4i+BJIsYkZSWonVfW3ZyhS+wPNxYfcU5EPPLKm7efHi5JjlcPeP6
3J1QThXRezVhQfzpKmSP381QLtOPKpRpAZGlaSxMzzoi2wcvxbx431bEMpBEbZX5jPxqwOa1Zpop
xkdPG6PkPJeJzoZ9JO2MJNuilWm3skIaM/Z1tuEwj29aut5tTwbTSIbUpDP+uCqB45WwBwTCBj8/
3AFiyXpAwgzimcUyAxkcphRYhL9TLauLXWfQTMCy7QbNvWJlrdnZVI2hYbklq6lEOqD1+oLTGDI3
J5JwmvZ59MTcJsyAAJC8OPOcthzOEXvlujFHI8DnJJddOVuVuSUL28nXo9EMHCVdSMC62WRFcogS
/Lw7kg9N507rMNfilpYVz1AetP2l0OOs2gr6LmMb9ihWkQMlGJ8A2gv2zVVKDNmqKCmJH7KWu2NX
Zqp39hqVMlIpgiL19MsY9cZ7nVu7E/DGPCvMg7oCIvi5DJ3snhBCDPI0Q7suToyb9CaYCpPZNfdk
5cQ3NflCMFSGugiRjstlCNhIDfFWplZV8Nu3CuWsVoy34ziTIBi7eRKfOH/H8We3CCIsEHYU1j0c
BTQbMefrcVwQMQaAkAiEog+YygeQQlp3iOPQ/qx1E002WRhpv06QMzpBx9anv+tnA8EdY5f+m9T4
MP5AkVP0J7PPm+gG5ACRFqhtC3IUKuF1zEk5RoWzmmnHQLoPyFQGuiJTIUCOUcmaB5jvX5MFwGya
aszHaVKcbU2jXKBKKSStSu0xPPYWCy1gHfd+WrS5iegNTIQ04NyEU0rFEVrRzjKnp1Ta5duYNQ0W
AsIBSZ7LE4TaTC6oGaZv6yqonTuOLRSkWrsxS7FwJwNnwUJb3tKLxRtUHRIXOfrqla7V5noYxmaP
3xxboDBmaNwNAtFurveMnJeXMktRZfTM8wK3a2JftnTwM4QUHIDIDU8kPrtbxQhqZScemzbXOrsu
I+facXZGbYw3ut6OTCScr3rOhl3cdQAdBCdJhrx8g6M+2qTd9LX0Wrclw0mu+jAjr2+8brvSqbzz
wMSQqxzrO2Wb6aUc4/BtygqVMTcQsR0MLt6uoM2lB7l+kTzkJBMb9IpY0SLkMxs7tXZmHsk14RTd
HLQFuXW+XQtm2KqP7ACAVI53YtE+vdD+wWXS3k1YjXyjQzADlb0/KTjj/iQ1JkqTm6t1bPTL3Vzl
WcDJVx8au7EgmXcaYnnzxmV4EDRaVpBBZmi3oS1jv26a7JA6s3oc7J4Bf+L0muAUU+kWpvp3X155
3wbiQojgZhqgQbfOmNGhwZn5S4YxfzVOmot8ehQPdagNATIxZ9+oqGJyVBaP5HTOp1B3m1PXpWpf
5rjvCdwjqWiOxCYW3shxSvnUEaJ2mFuuGKDKysAsK5IbvZOPU+dFa70iUdqI4HqHGiGETavIGJ3K
6MLNq5AM990b1CSSZLRJnibwSt9lNYf34dw6qxrv2Irsk7vYK58RiIsV1jRtl3fhtzlbxQ5qDNR5
BhD85IQJrqr6rZOI+SUPr7D+2DPfLUrc1dDb0x6PdHRNic1BHjEhKayg01z7g9R2546VFoGqXmud
bB6c21ofX5xJFW/kbPD8yHrjgGETf0zRVF+NJwcGd111kEAM9mWcE8OoI3Af+cWDjuHGainGcp0a
hQfOJDEZNiCkw9bfMBY367j6SbK3na6N1FZMxSXkG1OGgQREiY0iGgXce2LPOeTRg19pGX0AWzLL
uO3SDmkR4lWgPNoanQU2JFu/pJlFYrOdW4GWZYiAOijvq4456lp2c/+dNvEQ/Y/qMunm/df/+i/G
vn/V6z9WxUf+L73+9V/8o9e39L+bKCcspGvoL4hP+qebDbr41bTp4A6nb0dagbbi914fbQVqDIme
hvhmrmabAcH/bfWRXdBFI9cA2UeQEBGK/4nu4lfAIExI1B3oPPFk68g/8N//2n7blQcqD6cpBeKs
frCEIiCiJ7Vy9YdP5O4f/fx/Tw///WVo8TF50u2DU/31ZWSStmG4cOsyJWxvNLdleDd2ejAIXFqx
MzuPf/16lIH8xD/OFZiqEIJiMFmQkNF/E6z+UU5Cpi9JqkrDruPhBcacAo7vCt8oCya37GC0Dsm4
aHoOgLGoU/R9bR03Bwp9wqx8s+OQvFqmIAZfze4uPpLJ9BA4DsTPbgE9Eo8FnqikC/QH6icNH0+S
wokIEteLYB+gCTNEGEwOGgqDZxBhm94Kv3g/qC12/pRsgnnpTZ3tqtHDI4RDiGJzPKoB6cWnrtfD
gLNOGN6ILV9gU8XdLwzWrQEJlrOz+KPrFbbxpsqCsXnQJIJ5oT8JoTHLtihxaC5wtzoKPJeXuAUa
wzKPOAWIfjDCC8DzbnlxMAMqw59a3RBEOyf8PV91rYi2wmxsgyNjWByPgWeG3DSB502Up7haXya3
9kWY2kj1IQVeOUYWECFrhafOyfb5AoEnEMqwSyBuE3G/PCwTLIcWRo+EZZCrmQZoCdr0Hh9S1kiX
Y9DNNXXvMtOND0U/MIvJM944bSDepuJYWHr+akLIYpKbekThpvWiV3UAA0WP3tsIYOUeBPRMQeKo
Qlbfc9qpJ73oSrnXELqAxKGrgzrVMAhZlRReGIoacmyfTL2t8XqUUdmvkcgl6VcVcQ4DgdccQBQG
HEtqHNNVmxpwafw5ZtI1fpbVYmLN4zLTJx8xj1EcO3obgi0MNFb09KU5uD8yyI4ZBK+5izcmMymG
QrlcbLxow2LoxTkxR3xW+PfD8IjjZCge6gV65sF2So3KoxBDXUKrwfCc3xhT2fePdaQEocs16OWH
OUU5E5Ctkokz+/LROFJmswppLR6djGgymeGeWbTawILfGjaoWTkOJlIa0rSrTUJoiX20u6iBkRex
PkG6WpR1ddTSyuMZmVhW1+31ORMKzCVscAxaY2/XYMGiZECdDOOsZgWSkwxcbSLYGcubNxgws1Yq
M3vxUGStneHTIXH41BR8bXdYEqR3VqiuNVpfNysecbom/RkiuqE/mVf6M7nNbqntCQtCXYlibGXZ
gKdivcuidTmYOJcADYd5eWY7UyQnVsbUVosxX3vLiXFXcxoicyQhl0bdAzDnjDR0Wxek+rxvCsae
h9Tulvk8LyYdY+/Uth6MbT/0eKki4A15sDQArPQtGJHE2dU0M+rNa1i83EeDCNniL54qh0eV0XLR
kBG9nvZQefLsvUIR2h21gYSQ5zTCiszpg7sWtUfPJAMh+GyTMd1jejEhWzyMw2SRA8y+Y4qq4dEs
TE3Vj0ytUCOcObMqFfoKwVDe36NpK6f+2NTUdu6PpSPaddmXkiXiU48xSpsf8ZqaNWE8hjEB0VS1
PbKTdiI6fnsR1FuVp2DuOyQWj0wo0mGsIRraMSAnmG9GwXCI9MRbItAIyV3NXHw0C+zYnNYnFxei
QqEZdbRhCkAoi9N2jrj1HBBGh0UrNW1N8eMymHFRIe9YXrLlVKmWwKUj2Rr8IQeH/qxlYFW2ZZ4Q
Lgu4JDQPWVerYwlbLwsIvDHB02jIpvwcE8Ds0oosnRb7C0tbxGwgDKOBxBXVMoQkYoWwmfQt0vCa
eMdh9oYov/dK/CzhKRoK3LwUablDl/PXzxUe439+qlD0QpO/WjGuBvQ/PlUcAtIbhitE3bEWtfdI
Yo6NQPGgLHVjxqzD/818/PrzfnmKuULoEvcF3gdHXjWWv7xeCAsQXCdCdWOBabkkJSCMxQLvVzp6
G0RFRHfItOQDTuT4b97qr3pM3BwuBAuH2444ZUu37X/JxajEzAwu40vp6K/XKTPATdeg0RdCjcFf
f6q/FiH/eClpgJGEiM0T7U85JnhNYcXxUnqnQkhzMrsJe6izf/0qf/4sr29EAkN3KJ3YlPz6WQIt
ylvHWHBkIgBreBzAVoTVaF1MsyvZgbI7K9GA7QYjL/7N1/jnN0gMBrUfIww+Stf4l8/SlgkGDxcv
BYP3SK2Loq9YTxDh/frXb/H/+TqubgEGESjh2AL9crnw9gUyFi7PKmNeDdOuHh7TClv7by/zP2u9
/6JS/8Mn/qdMQB9AU8tAuv3bn71Uv/3T37XWwsL4ZBFDAh2CZd1VBv/7fo8/udIjCJSUnvR+Y1v8
c78n6BQkimodqTUB6FdI9z+LfgKI+VlQdTzXuEIs5H9S9Mt/OcZoIGhI+P2g3dPAw8n59TrxDJZH
eB70XVO3xoExPSKURoPAjFgHjEHioQ4pwyJRGx0X9YbBBVNzkX2g18FfjM6DNQ2r/NRJa/i30d0U
GbPvDfLBy00tpSBO1bnBCv80ROHyOTST7jOHY8BOBmG5N8P2VA1jdv7Pr8r/zVJeXbux8m+rXv38
6P9Wff/tsfvo+NqSz/bXTfL/l4tlnXv6v98r//b+fu01r//g98vOQckv8LnSVNLKXen3/7jqPK45
yyPc4Ary+a0L/WenaXp/FzotphAkBNi/clPsvxuwjEzBI4DTiy71P7vmnF9PJ5yABntj29Yti9fj
P9c//4PCnwiALnYX9LOCCKkDVFcc7zMlpXMJo9jZGE6Dh6il4t4atdglE6xMc3p3EmJXB4k4LNfL
+Ak/VT+zc42z5zFlQXXl91GejPHTLGOWJTGjXYMNGmtQX08sG6o2exdQVJskeYJ1YAa62e0HfVgr
CmG7IkVOZwjjRgMePwzR2aVrrQoI8Q+l+sMs0dTHLGHMSWWB2SYIMrIAHFcW38re208oQNEkyxNb
IL/LpodWkuptvmp6i4ZpZvHG+KxgM5OL5RY6de4bKdvIUJI9iDlpdrS1pk4jzY5atKDI0oPI57cJ
lAATwWzb6EwuuaFo8lZmG14GaAoy62JCjhgmW1Rc7CXKlnXtQa/fu85DfONe7GxtMgHujTdWynXN
Y216RWksgzmTxo5+Lhhama1auz2oXjw3ebEt2/G5z8zPJWZvCpP1uVoO1xoM3oe3cbMOIThwzbSs
fM2Yjqhlds5Q+qbubXoziw4jRnmfeMKdOT4YU3gY43KiuTSQvD053q3TKN6nhfKm0H04HrcQaSGm
M+7eZmVMeKMT30NuZWckdjgBto0sbsT0Hg+pd5+zjnrBut08QbnqTyKsXroOWrnqIPtl61aIi07C
Xy6aNyRxhw5RTaUeU7z6RYvwFK97Dmy2Q8Yd0XJDw9nllVw73o/F1U5ZuwD2nQbkWMBilvHAJMGF
n2Ls0a+tBrdJXhRk1IZ9ESpyodbCre7UHL6MZtr8WJp+/OnWryFFmTXNHypjpBq6d32KHk+Oft7c
M80GKQEiMA8ZvE5RUBB6gdDIYcfuFMsN80K8kuaTY3rty9SXz3MO9HEqymKXVHO6aa6CsU6AIu4r
BJnYNjAwBE6JT7N8JmFmPepYWfN7addH+zqEKIjG7sgMiFPvHOqC2T0U+j6BHm/d1174UlV8pIgW
suxgMgNvsxyFNVgOlKIhEjk7OtX2PrRT3wDtJ2IkTezBI61fKVk8u1zclvOVRoVfEZPpFAgeEO5h
X3CtoyV7eA3DkaQqrJ3tk4w9bIWfS3SM5pRR7ZG/eoLXBaYZCYA9vC/FD6+9Z9Z+MOIe+e+29+og
1mnFsyNhMHDcUZSH+nyEjPpDD52VmBp4vPE9bPEVaEnEUNcGqWW4iqUUWg39fPLczOJOLekry6az
WMzNQiMLrhaFP3L+CQm8c8ihT954LEobr34CgnpfO3tjypFGMV1hzrAr2sr2o8ltcOk09UoS283g
edpprfY9JU5ytNz0jq3iyWj6b2I13wvVA7+Y00sVLWgVSchtBuPsXfd6vZY00GOsGShIE12Wunbv
x7wqt3lYdoHg3FiXtL70DsMBOV97WyxeD4+DdBjT0Lm11BRDvXNRQCCgl631qIzqgTi3U+apbZqn
5XeGzeOFIcvI+iQyV40MnywDyCHaCb6wOmkfSAHdWG18iES7G2Lt1GMRVO7C4KF9XwZSS7rCpv2V
PxgH7fKwO6pZeww7l41y+oZcAUhAeTWEDNGmhEbjay4A0Kh3R2jKmBqaaB01HyEdSkQuj18N8rY0
vsemIKPXni69eYSK6DOzGF5dA/4I3OX4awwBxNB0ajBn1OzNuymb1yJ0W98Aew09eLm6OTPnRldx
6Meli78G8fHayYS3xXdqA45CjZK1lha0zS0COFJMI9bFRLRGycpoLoV0n2Lqlm3qaS1PikVQiriG
74HP8Vsidde25ayb5lU6zSVFRrkKw4sqDpry3Icm+WJRyP2MsjzDrjlzk6W7gZuDYVFpB5qDyvhg
olTqvW1nfFak+UbcGjUnZHMkbWBfRMO7nRZgEgk7yyPjkLVig1kI9iuXrPGRxBzcUbk2EgCxIHOy
MQ9C9lU08qccXhXBJ8jf9Xgr5kvLeSYd7U0saeAwSlmROZptrYW8EGYvbAXd8UEPXdo0dSPd5aYu
0ofYsh8hrEWJLwjCO9aFeyav7h1SFVmH/XTj8vYGxSpEPSbyprWCHs0FF4lkk7e4964ZvcH6CKKx
9EN8B317Y5qPWIu4wFjpC0wtaRvIDGRKl22javJHz7v1bCapRNXBLkIw1TXvGq4r5qoDCkoLIUwP
bH3Q0R0WeRDD60FmfW6GbutU2okJ4lviTHu7eS5ydXFrluecgkc4y+zpKDHXpXCuqvwKlYKds8wB
BGYTkeGbCmzkwBpp6XTGG+Nwo43ZveS19yaxsn4RRcuuxoFUOOcyGrdO7Pm4Ps85lrlq4FuevS82
xJsICL3rokNLrQ5be55v+yE5Tmmz7+nBAaFdr1jHt7BB7L0ScWWSpzPSrOyt0qqncCx/mHl9nJjn
MVQOA0IssOc7N9pib8CYDI99qW/izP0iXdsGi2J+dTZaHt1jFhN1KJhIno1aSZxxoezNLHXtGGpM
QEs0ZEiS4JiROqPlb5MNgXOegK8XSFTMMb/oEdxHsCDci9KdVq62sOrlzYjhCcPSHppQhwUk2TA1
Z8apLpZRPGl6eK8zn9o0Xb2Jm9BjetTMfs2id2tyVGFX2NCRbLIK7vtiHJHdbcJp25MlUWHpS+3+
pbOHvVOYfPh1cx1PLNNKSCqTpVrj9j5WVXnbp3u6nnQlRim2jcOnA4XNLrND6Qy7PEOxYI7HpNxS
HVS9kex5iEnsS+EmBXe2FB72q+S2gvjUC8RQBrZCzwm8ObnXi+axNop7ZNG30p4etLhaT0ZYwG7F
Utbbj1nDHlF8FwVCiupbn43D2B716COymMAZ5Z4ICJIURphY+TbrFCfCTY38IypJ4DgN7jvoBDG8
6NzRYWn6SbEe64M1v4IoXTdihmK3A/VCwHDpz/EQaN6LAZrMHT/awl1batrIjGRu0yfxyufr5Lsz
gwlLeZpj2Kim3ajHPC6K9/Ra4HUIIl4V6zoZwsw3XMwqDD7dad5J4ncgvDlHfcl9ZyCSW+sfMS3Y
6O2vCu/0GwV3EPfZkannTYKQkfn3cE7jvW46xymfA/JrxHnClZT05qfCBeZNwsSJX+30TtsII+LU
rXd1DlVC1knQWEyc3ereziTl2/SjrJsdxrBypQYNBZs8yMTe58DfKrGgvrarZzdt153bPOjtSSou
g1je98m3I8AoQVr2KnEAi3bAFXEH2DEJWFfGKwUI3nD6F3hk1B8dvAYkS4YK1wDMmZd7L+ag9gml
01nLk7rw25DhdMbBiRRAcO1jrmTOh0vNnhvwfrjY+C5St3I3nehXBd4B69QXLHwAXH/b4fJcjbwF
+m4/insHnQ6hjDZsIJ8Z9l3VTKDYIZPX6oftsizyJr4Te6qOSao95KX3Pl0xgbp2K5V+283Zfqy+
rtKlEHkC1aVZwQYY6QPIHLXSxx4TvokfUvGBVu3eyLwgXiT22so9gfU96Eq9dOayS7z51YrHl8yR
pzwhDYHIoVFS11Ti2GBoSWR8klW1QxAwoRfEY9g20q9N0jQGNSGGI3ILHc0mjlNE5ESIrOs0Pjb2
lXEGRX8hbwR1LTap/iltlx160IBW52nmI9fGAoECh0q6lDdDKd2g7WCCACp6Bs1LrdsT3wJCbpua
NVPcyArqtPtoE7qAsReflK7qjTCJNsCuI85RAa99SIZyi4AOU22vm2WgRdIObHgYCrijRCihNUcn
rJNdJOctqTFg0+Dn7vM0wikXPjINi+7ySSv9oVX1s1oUJy5krNG51eYpu52WFMY2MLcN1Igi8Kya
zYYwqaW3pJnwJ7Yb2KW3cfqc0r/hwwDy/ooEE+unpNljL0FyAMAucGz7RRn17goknzQNFUmDvrAi
x9CvqwnjqjYyrkBotcIptKtcGr+KQG6X7KDX2KUdSEsnfNds7y4VmlpJi4qdLc/tnDrLRo4Ziqms
c+EeVBwHprOuq+qQeeGDo1CCVFV9jpOqJi+qvFMDirSh/EpSC6J7JwPbZFXTJJmGOKf80O00vUvS
qP3SraXdYf7KfSl0fCmUbo1hsANkBL91K6296RzzGlqSUxkkEMOS3ruxWbxg4sT4NgntYA3mk9Ty
OED3XRE2LHbkGgfOJD8G2RqbquwbkgGlFowNi8qFRczKwRS+p/5B/ACFva6xyAoMVC12NL6kTV0y
MbVxzjXZPnHUfSu824LyL4YyA7X0y7n6ZsylJ9oiAicufxpldlMu9q3TN9Sa3CwScLgkG2vd6Rrd
X4WMGud6fEsdrwUJze626/jawoXU+Noq2s2sQOnpqPboidr3WsnLqPQHwv12aENuqqZZIwi/nbiy
UQF+N6b7pkS/Gz3nu0zwSJTZTwVlJGnDD0TvO1l8ut4LaLsXQ28fMbk+WVMRH0gO+tQc+8NS7XtV
tG+O1j8kBu9eM+VtgUh1rRb7o2b0PopkPXsxJTM+nharG+stZKJfBU38MUb1HLihHq2GAUih1Vr2
au7BoGcpHy+FRNovr0qQoFNpMNGaOQ9Stz4j9mQjtNzDf4x3Rv5e61DDI4EwOrG62wo57trK8zyw
+/akWZp1lu2V7u9WG49GYanEQ8vjw8yzg5zqQ5H0P+KpHFdOudQcMvYUwAvg0GNqQXxRFUWvOf76
qszPhDeda0LerJxiql6+hgQ9MA9eZqJ6CPQyDpqOx/VkXzMlxvXsikDk6Zau/IEx86bLyFyZnflj
1IZdv7TajeNG3wlljh6lx7wZ7spr6llnNwEgP5p+EjXypby4i7MRNlFwnmNQtJcI+tyLSrHgGcIl
beUqWpNO5DsyiFL9PUm7uwQ3NASzlXF9kEi7Wedumq/Z2tCsgpaXyyE3sZES8+RO+qHUjaMYe/wF
/bMlC43lv7MNJ2czuHqQkaWFqW3lXHm7lJIrj5Mqs+edQmSKf9RgiiJflzQaV4nJeENvabNZb4Iw
jHubUsr5MJNqx3b10Cc8CTtsNQYjjWva2crrESTPXn5DTpM/D6F+p1R8thKgBob2khAv41ca7vkG
KTM6JsrWXYQo98ap5phSdNoP+QyDEedi90pF1N94jfw0edZ1Glq7kdLPjVumaUNknYd5BB9r1JO+
j0nGgZR9LU5Ik2APuNTudE+4I6yf0bLH+7Qd4us049FoACikaPEuXQ0nqsZEN5EdydY/JjUpbbHU
w7KYvhC1BlnRPcXJdGbD+LOCTcCJOTbnyKgxAVuoEJ8j0PQZAylkb0HDk9dc97MAPcz1BJMrbapd
qrXioQnLI7828n/RPpYz3yDEen3djRr5X8Z0O1TdmqgjAjXQ7vOXb3O+eY0kg7FqTrFINhme563o
iFNxBU8YE/7Bvl/yAHuvj3hzHefxS4hbxTUZy/SjZd1YDHPOA7eGr9MiG+l8qXN3r+rZ3GA0bQKM
8+bBbqsH1WfJTT9P89pJys0IJm1bdNOBjX6BQM2ZIO2l2VOjahUU8yCwKsT4IWs8kwGjIKwX02dR
wavX6+4uvQaQXKcUpWPSiezGzglC0jDghESsnSLyB5KJy74bIvvMIZ+9Ahbha6EX4Lx+62cySxB+
razOLrbKQvrb5918Jtxxep6LZP7A1oFC+5oG2J/x/e1I5vs0ZJdso9oIwTZb0HIRng0cpoccDEOm
2Ychf7F0+miA1PA1rxEX1mPvxD6S6l0GmX07GPt2Mr8N1pxQFrR1YSX31yhVI102QxjRkLEaOMV9
DeFY7AtNPYzcxGRWxQ+tQLAShdZ3F4NUpUYBKbgOxQ3pHpouAlL9fNNqt7rKn1ywjt3g50m+Rkn+
4JXDHBSNcXL68QvFOE/RpiI+MjsmTpHv5BI+pGZzaqS+FXBQuJX4v0PHpZ9fPxf4FeQkiRN+Dlzt
EQhHrTGS1zx8a9PpRnYPXvHQ2OUuGq0Npmr9lsGUbUXMOfNtnaJJQbypvy+Atfw2tcr1QKAXSK2z
2U6nJPxRG4/JgoqWfJ1doshXqtfKukjmcsz0pqUgDCY9J3iVlmvQchdrAUyutUlaGbXIcmHocWCR
vNN1RiCOoR8cQAyoxWkG9OYRUCMNXGK9aQI9RZkhn7ep0BnUr9zMBUMCE6uz3+fJwotoe2tbycTX
u8JhstIcU+upjZzA4jDreMb2DBPKCKRzpR9cm2lPwgSovUIPxOxrVHvwIxkjSHMf0fbM6HBQg8yr
bnZfpzBVSNCRfmpmQSsNTU4bmlXZvbXabctUeo5WLmxYmyfPDNiDAnxlt2lgOgvn0RIS6YFIYLzE
0X2hvZM5vB7LlhlJ9H29wdCs+4KwDk2JC2lQSNLHjHH9fB6jRxgih9ax9nYs4DLA54P45r1mXD9T
KO77onrPTHFNWQ3Xss73iCO4qbvHiuMinJ9SDNvYCvyRzz6dutMwmNsG/zBiK5zEn5Oev7deHCzh
xWYw0Q9Qrd2fRBBeZZGHjNTTYoHzM4utje81w3kSF4QLrjP5GE8/Jbo/9zLnhAnGX51bHPFSr/Ve
+nb21ibPTDVEkWxrptACgjhzhXNLsmPb0jbo+tn0tE02AJi2yvZYRN81K99ML04qnFZVJKCJeLwD
UJlxg1bKzP248XwQ9kSApO5Gi18dO9vQ6PLJmdFBxu+xNFDcFnttuMt1psiZ3e9UYe5wAcACsu+s
8tE1PvLeWMk5hlwoH4qcpl6Z2raXEEhJMrttk+wY0rcRRGesdTsPJgO++sKUutH6e3sZfxRm9FUB
O1pNbX2HKYPhjXlnFeJm4dRrymRPkiXLiSIuD0rI15pls928NsO5ZBMSji+6kWywjkzsExqyvsCg
IKTHG+MVLxURSCSr+aa9FHdE84jDaJZ7bXoAcZ/xevbWnshdyhDbJcMN3CWGwlEwGJdk6fZJPT7l
8j2HVoGu5WFozS0mhpU9xf+HvTNZjtxIs/W73D1kGByAY3MXMQcZHIJjkhsYmcnEPDhGB57+fpCq
u5MpVeqqd23WZmVlkimTYCAwuJ//nO9srPAycl9EIg9lTayiC/xHjLMjRR/5qWzTfaLyy6q7CYO+
erBAeGQYhlXqwwXC1tIGGz+k5DK8ZDS7LmEbOHBeUzfazvjBM5tEnZDkEG9VTP+pEfIivBvFAw2U
K2nbxZWHK7577e2LCcG3Oxo9LpaGbpORMah5wZzHak7spYR1WdRXs8mpQ6CMLzJ5bJP5aEQXJStk
Ki0zFosJ0aCnfL7JvWLnmq8Gr/H0VFcXOF4A6IDX1Q9iSK+gseYmlHYQrlyDAWikJIs2UkEg4JJZ
tobCqA7J/C3EC0Qi5UyTGnaHZykmCu7At+TtFRpzNS7S83xNAmhXjs6Ohspbhtbb3HL2qXOIRXLd
qCuXfvC8IryWCpZKqGuJHDZMr48+/HM8BkH4zCtgFfrl1lSXLmVV+ZVnPoGIrDrkIqLm1qqqP3T5
5LQMvraJzTuw9u9UwR+1qqswQRIhpJNTMmbAV8Bo9NRYQA0ICK0HAlcK9gzlqVPtHKqRgExOr2Fz
3WDlK6O9CsYXJz3P7WYqDRIsiOZpfSpp/kn6NRJx5/BgSXhMwaYM4H5p653aw/vYL6NVU9wGLCEY
VjACkWQUAv/SsA3yMEXBIFAUV0NOMxEtTs/TNMIgokg8YwvGEmoLKvSIbRgjnQV4GVMlXyIc9lqH
OfeG6W9jO8kehhhjLTITySh0ETc+0nuNm8+UxVFMLRu0/FRbiLZ5f2phUhxKo77p4vANltQrNTmo
mf2zK6R6Toe8vMBPwLLQyuqrKWheMv2FtiRSO237tcqTU1PMa6fPUHv6dbJAEKn1MiWdiTcZTJxF
JA+mad/4Bk9hygGmm9DkI0+vRqnYCYt1r6rkUQgTieMgRI+Nq91rEMVE1liWIPk+ZOwv1Ny62yJN
tkXPWK1ekllvGNuL4GmynlR67djhiiX6igatbcX1OTmg0exT4Qy3Vvt1dIwjZs6jLd+CLrkjtwh8
5zY0gWODvfbnibWM2jUoyVl1jPPj1G/j8Is9XpbuPSr3dVM4rL+7mWQVvCnXRISCAXdPtjFeG53z
EiyFwsGLHOpTTft3UDNlU/hWfSV5lBTHNJ+vzMn5VkbvAvF406NTBrZWqxgs9U755TV6gYMWVet1
JobTYPJLttQZlKN7KKhhvCnDJnvx5tDbZZN9y73VAfTvJIT0vUSRCIwX9tncTj5ToLYnZUjmMZt3
Tu6coyKuV6aXfISYj9rcvsKzNl8kutzibDyo1mkQ5lilSKPepClXsrJQp5cQhjH5hwEYKIPljAlv
Y7yDSrsuZ+a4himu8yyQlzLphodhFm+eyR1eBvrOQh3SQfO979SRwCpliVnUMfZC8Q+QJxef75ZW
8nMQpOZb50LaaGkpuPDYovhzt1bu28SofRVgfEYqQmKBRFCQiJiu2t4hN+hjuyzD6PdUqzpDjoOp
w+6jd+PHwI4cyuhQOWKYnNxPbXQgd+qcC2sXBkQH/eSGbnmuLcpn8fc6b0E8J8io0cSWU4sbxfNo
JbtpPFS2YIwOkSt8ZmMYcAkF82VqRd1ejoFxUajegvM0RdnOR3qnzLE51L5+jjTfBsRPvRXN8zjK
gxG7b3jsdhnOqRWu+6fInNmC2bs2J8przzfeoI5MiHeR5Aps4yMh+BP9BNd+DLEvNQg121pfpND3
6z6ITzprQE7NhrkPuJJufW+6tGA1yFVeRtGxzFyiPpg1cWSmef4MFkukWxuVZN+2wiYqS/S0Z5uE
WZbnSfSQZH2NB7+NES+zmOOSqKFezMu3be0QXHZcb8sUx7mEWqMBG2P85fzgGl6HMnF3ITXR+9Ys
71zHLu8qiwEpvF3/po5sBb8H2njmJfaj39ZXQFmcLVvNJXs+ElGv2dsMtak3RYVUMcdmd69QXShs
UdbtmC/BZD153cGZc2bVvSZstMLPNp3VQGhttbTx7GqbvTEsA7kq6NrCi/i1h5WWXZchbrx1Dlf2
BVaw+j4sIm9kW+Oa5jNjk2eq+T4nJmG1aO4/uAdpAgid/mam9nnrZCR2pyJlGFwb6qrg7y0GvYFt
1WzwI5jGgOtnQKG3jDK/DfXUkvjP7dvG859IQ88Ea6CmYd7YxX3pvDByZzBd1f1Nb8/AbExKW9uS
XgOzht/ozknwJcro6FiRBnolnPERl0p0S4TXPal2dN5IQVWXEX6Hj7pMx4LEIit7k/x5PBqHIOwA
0QSzQmnz4p4+j5kaEkjqJ89AdKrCA99Fx7NRuxclQNwO2+2NG8TsHBlH8r7V/rrm1YTWYwyCdd1o
HmODdZnZjv21lU8geGGd0RDYtgE9LPCfCS6BRyauv0P2GN1tQjErxWup3sPZQ/elJILAVMQ8i31w
PuUfDWSE+74L67uh1C0DlLnaJOP82tEpuTOLOf8IaKejQwOxiFHsUNNFWSRlem57LLfGzNINx2jA
lxywu4ONw8KgsNeBGu0Xq+ztGwVu+qVjX3OsKZO/sslF7u3Gta8L9g+scGpWVGQXBMC9lDxolwGH
RwBfCjJpM/K4r60KIhNxcXeM5b5WOtkKWTZ8bw0DlTCrST6aV5mcDCaJJG2/1S6sZybaZrPxcLfc
mFUZvFM9be3T2fApWWrcq9B3MXqyPrhAoWYRxbv0ph0M/ewPelrbje3dttbU7pZGR8TK2vUum8YJ
rmXm+JuhpvcbYxNtOYGBpqPVSFls6A3v+Ri5NIgYC1M8zE1iHE1pXjStFKfJjqw7q4MUw+LMB2ka
MM5lAzZhrcP1juuiY9DndO0VlhAB77+aotseAXi7BEJuM0/z+TppMJW2/BHoTBdfuRbT4Mghccat
zFYOEPc+cyIXzk1tPkvSNc1OFYk+kJGQr6THo2FtZgXxXt5ixp2dYfvxfeMbjleNzDCF3woK10ja
MnRy6bPbJtipSiSKMLgOIlSTBrDmBh6Q5GtJ3COt6bc6VAVvzdJKwCbCvyh9j0xuXfnWswCIdYvA
Qziy9ercuvayrDdWaQiUG9STRQKGsm3DkCmV6pZdndA20L9Td8kYkvi0K2PjTKk8+3U07XU4ppek
FodtNWIZinzPP2DQ7e7CXCfnmv2Fsv3iOmUhieljDL8ndTONq1BF8qqukltNv9GeoMvagvi4632H
QS6ZzcNUk9pJhjr6Mma+uEhH93msSnWDAVjf2nRs8bi2nS0fy+ZcQ7tGROouVRZaX5ZH4c4N2EOR
OpweR3PgS+CauIsy291PQJFWg064ikRjHoWopgev91BddGFtwc9yp6FPnM3G7s8oVbXB6J3cDoEZ
ulE24DYaf5UawoXt3RWPVD/sQknrRJEX42WYTd2FHFvFHREZG9Bs8kMkKVMaV3a7qmbqyz3EUEUJ
Lg+LZf63dIwJanrje9UzMW9lvQ/mgUlylyHHwO8qr/0qYPuUQsTgPizEMW4y8+Bpm0sYEuEU4Jxp
A3n0/QrFX/rgdk11odhnn2tSpFcMLcXOUsRBnamdtgZYz52ZNiW53MC702HpXdly7G+IS+pDUans
SVagA5je2oKYzaj7a4cpCVi9hJRUyn+61Z0GZbKosZ0d301F49xMfLdL4bDhbBkn+Yc81k9JKvOz
6wX9CdJL+FwZk4niln2xUBdItMOZnUFEHZqq2AWDoH1laOpNyKrxMXD7L9QfyG09LuJoNeU9hHsn
Bj1LF7ZeKa9DTpr9rj40SrtrV2f2VZriS48ijO8sf5gj5UwlpGBQOTMgvVkg2HveiZDpjfGSBLFz
3dKzsaY0/BWhB32mGvV7GDomjEKN92KE0a8929rquoFq0jFJZ8cwhfa21qC0FBU+TIuLCltG6Sdb
f8zLDQuGjpcGC5Eya+vd1A/HAjUvX3WwghBfXu0oo/eFmmZMQwF7kE1UBdkb7dPARmyMBcROXYpa
k8V/oTTJDy/CcwItLPwoI0ueJmQ/hbeGGA2cbpVSmRNU/to0R/OCCxTquT3670UWYM5kKHmDiYNa
kLrx9/kckzMbLRu+sg3DC4TaIez6BgUGhOjRpNtHIeuSTJunLrzhamNfnrQqx+sUJncdxkaWmBLk
KGzg5ECBK64zc5TPOQ3HB4WzblrJZOBriahGIH4NrJfaXr/QNwRpOiQjXGzXvpmjrY+lPqY2obR1
0PeUUPtt+lyzR8DzRcfrprYi/X0sVHIjyKetK29gS5bFsDHCMdAX+F+Z6MT8PGgW7jxYJylrdZtR
3/Tearh9q8rrzZspN9S3qavm71meVxfBbE7Z1o/Is/FGXCawOnrFgeHeGDzJdzYC1IU9DDT7jhSm
ng2wC9s5srrLsUcmH+POOlCm0r500RwRx3ZZTTt5fRf0KrlCw6q2xUiEPo71C4BRWC9gIRAMO0we
Dz2B5u95lhZXQRgOuyqfCerZtkEJmeuba0KcUOsr3WynCckisF3csXk8zZtmpiJ5U4yyIfVFLDCF
QF3zSjp6srQubJ83fAYu/kq1Na2E6TTd6Ao7T5P4dyHzyZ32nfQllhmN5MSXusvegLtnaG9L2nJ+
VaGuH9qOcAw4YEauvu6ezJaLaqWhMiLQ0XLuSaZK6Xh2vOgLCjxmBHNqrnOVOhTc2f2Npmuu2CSZ
Hzw2HkTZysvHPR3GamtUfXt2jOXFoAdKrmq/4EnazaSoKFjHvjRP8nqm6W7DPWOcYscS73BskyvQ
DEAyokgxZi+R8SSjoRUlceN5TlPKtgfPpI6+9tJyDfhObjM3tZ55mLz3TBWPjIWhWyAtbMfRmHZl
otOrcEq5R8Io5V4Y3Xl8A4UTnGV0BVRq28eXgXsbFnFx4UVR860oAUKq8KSyeY+evfK9jiVAE847
31re5rNxCV9oM4u+ZOBy6Q64DpsO0LPAUltcijLpNh2kC7aT4ay56aUTNcyBQgJq3ex+ZSYhXnhz
hHu8ivlS8OC7XwNlhE9AhOIDbRMB03NG9BpIjWmwsE+9jV9bQmzoOa9WpiApZ8t4X1jNgc6OJxP5
r1/L2YpupXPhi+bQhMjrNZwgVn3NfARliUYTNRsISpcZ5NI10RYqweZTKPsno+K/gDfEeI2S704f
/9zq/1AV/O9nR/+PzP7/+2/R/p/+1P6jAtf28T8hHGCbv0wH3I30+3xqVf39L/yRDnDM3xaamwh8
suh09TjOf8QDgMdJD6gcYABTOoEUHOQ/Qym/meCPBGk3UgBL/w4suP8Ipdi/8ad9Eil0/pBaITzw
TwICRJbx//9X2M316O8UBAyla7JBBTb0Uz6gGuJwQry9Z5ECRikJconzJAyOqh6bJ1ZnYtsGHuRU
D3cSOxR5NVqufjfLjvFAGmKLhnC6iXqnvW66Qb/YrCLvJ9u0H2ixqnf92E5HRufp0zxZmN+i+RH4
Cu3McRudw7yfL0UHMzqeDE0t6BBNO0/x70z8uqPTC3/tD+h1ThJLcJ+wUSFBJQ5MEQMP/aa23XCr
4m74kknA+NAyoL9uktJ3X93C0v0mErON2chzWgS2ijW1cpHhwrDlAdGP+BsbVh9M1+sadDq5bj9n
TxQQFxZja2yA6yZssM2F6+I6DBLcTtTnpSQtPuJ36p9AqiZovGIS54Kl7Z5fpb0qQuGuVcXcGROP
v+4Ew+5qycliqTPcVVZ2Fi0CILRWJSacrrbIZGBMDp3kWjCOuUyBrRZmrW9JaAROf9sl2GBTBi+e
Ut+V8+rGBpnYcbwYWvneZNPJKdttWFzOVULpUPfoF+bazfpmO2rM28ybzTj8ZoTBcKGa8UtdhcWx
r/EKNwjsbE0xhTmtT++j926bWp6Atl5wqm5kLO51oOqtGHp8iuO0ncI4ek9TF99bLb+6Nrj02PX1
m1l03zyPdtUaWNCLdtuXRAVHpIYLynfYp2PmvRsthBVX6epbaXr3Xtl8F7P1KC1xH7rmYRqsbdY0
NI+yuy0N/knZrdj0iYPWIBJ+NJ1szS6tZX2YClZtjSHuvLp4aHg7nVJ7fHOdCQ0hCek8Af1R9/1m
ZDHI20s49qUD8GilK4IowO/YQ9tu5DFFNu1tODbm92rk+7KNlaD3IVsbsY4XYALIOFy3e9fglTj0
ALS69GkU4XShfW+dMeLNhy9Dnnv9NwIS9w0Dwah8UfTluQyXW4FVeMIoOMnW3qo6lqxURYMpOaap
gtR+w9CP9TXN6WCC+gtM4zYrVEcVw8lSaftmmH552zKkZhfTR0c3phV41RDmYpmuQTXRfbXByVw8
wUvGL8+Ly40LUK1Rfz0liHCuH9wy/Yd9MLWHUTADsMW2cYo7Z2ToG9n36Uz2LJ/EprPrcx+Bknc1
NjM3yNpL+g8d4sDJi0kWglBbj+sgLlBRg4s25/P0uCVolY0PdE2cUL8pgCLavS6EPGUe0Z12ACcJ
mmgXt7hbCjQ7hvmZZKwTVZsl94r7FzshZQ78n5h9yv9qfw+q+EZZWWuz2w9Ppalxixf5yegYfBVl
gxnRYCfgGyW+vqJnHlVF9wua/QgdwX4wgByfTTcIKYHmVGK3ojaQdTwFVF3/LU+iZ3J18Ky+4yO0
HpimqW2hPOOp9ER7hGt1QHl7Zo9l73K6OSj6ojCZeW9PYel+1JwPk23rtk3RqAePKG7YInW1Rlys
Z0xRSMuyx0blsHDQodxZKFx7pxU+CYrI3/UxpUrsVe2XSQdsXaGbG8Bl3Do9ENl5B354rmL2nR5M
nxhEeFx19y3x6vVUYPSeTPQptwjTfS+iNaVbX/HRzKjDPkDj0P0aD9lxAsKYx/FTVLdfBX6n96xs
D9CNFsQgNaiqX4fgI5nE4P+03ZtE9Nel5d4ZeLXX6FnOmv3hQUvzi9lwO7IPOaCNIr7yHSSj3mTD
0svV5IeyDN1rTPv1LR+nIVU0J9eF67C3JEJ+MJY24YqVS9ShPHkhLt/I8g8iZmXjzXD1bfslSNjV
rIQfhw9dOUcXiNzxrkjgmGkvqVZDF0aPeZg/p0rsOzN2GMC/+FIWbHekKA/sV+gLW3SE55j3563j
1M5jDR+Buq/o3UqYHAIZ5sQtIH2Vsn+Y/WEPv8BdF/kgvo6D2vDoWSxMbHCPNVVcK0fHxiUwQLN/
w0PIus/qu/dKeyQlNJHOr6VtlIJ55YJiQ5RxcDhlpmKIrfx9QnL/GvmOZl5MoxZxLjbtWqSGsS9M
9zqHP3ZdDCWmYa9Bq9GNhSW8aahlyaZgFxlTcxwb6kJ8i+w19kKw51XQ5tcNJKzdiIl4bZBQ4MZs
EacNEhZ6CJgguUlymDMXzQav43MdRVtRFNeC2gOgV3sodMtC/YADvFwkZPZcA49AryVuN1QjBjfv
uwFq5dKBXLKJdI7rsqV4ZJcoYRxkN6a7yszCHRaNdRsM82VTIEu3hl5HHk0SCZ9h0N5Tp8clMJHU
d8ynCAe1b8OcJpSQ1/6jATOVPQttCp3JFheI/HhICdNtQ3rYGQNk1Rt9ePNDJNlv63AoSPVk6ZOR
jPFxykpjD3OJGE5aMbS1AwM/cjOdjUTWL8nk4a6MWYrw9pxkeMxEYfPC7jw2tkZ5KhKzfOogO73H
lkfHGu70jQn2ixLYkK67glYSBpBY+UozPCJBzl//+Sr5/28J/D+OvmyRoP/3Kdn7Dwr23vIfm7Ds
5W/8sRA2oCs5wiPwSkJeEEb1iEf/EZQ1LP8312YFbIrfu60gB/3nUhj8ssfyWbBKNamqcmzitf9a
CVv2b2wkmb8GKDcu5K1/lJRdWix/WAbDfxa0YPmeLQRpXcIRn2OyVcj2krXF2QM8/MWjsfeRPDkU
IJaRuBSXViAeCTRz/HCGbv/4+T8SmpbF9c9H9VjjEzG3A5MF5uejYtacElUG50EIvEc4zO7VhJfo
v3EQdhIe6XhJMv6nj0YyTcmok+csEuLL5DftQ4bPcVr9+iif0+3u7yfQJ9DMaeEwpv/TR+klcNse
DGfRMw7CpRGJs0BE2kbBaB7M0n/99eGWsPzPZ863TC6pwPYdaPSfz1yWWqM/9/4Zq7u6NLVzj6PY
PbWk4/7mc/3VV/TDgf5EkSgDuzdHn/ggT+2YDrCV2RjZ31Ay/urq8x3BNhDDLH3mP31FXtQORRx7
5yKUwR1/iAoWPc5Yaufa2FGTRJeMIL63+fU5XPhofz6Jvg0QXbgeKIyfDpunczLFOejUAkPSyAIV
R1KHOhHGrrObkTPv+4ZeyZKWxmdXtt6OBFP0nkTgulZO2PN+pFfw0m8CRfg4t0LqvgtWp7/+Lf/y
3EgXhhu5RN8xf76wmqZXQeqfcfDRoZBls1jLlJ1hYcrku+3MwS14QvPw64P+xbcOBMbm0qJjD532
pzMz9XEs4tE+67RDnUMU3MxlGP/zG5O0BTe/J3km+gFo+R+j+Y1BE9PUm+egGOAvhSxKkqaX219/
Etf6jGBZ7kyQYxyCR68vMTv+9FnqGLWsqZOTngffxUbpjl8C5PzqouFtyIgEDneBN3KZjQ+21VMo
Uc54EQVgrZ7FoKm+uyCG0DWpVVgwRqLGsVjyleybufWpACYqevLULIPNWC0ZnmRmGpGNUz5BHnPC
2zkt4b6xO9Ydvp+kfvS9grCJKDwyNZpxdDy0CHNuhOy9bIuwX0e0XdCqAETrWQ8NjaXa7tKHDtlr
LQthHcEuON3CQCfrZCZJS4rD9uYtu1dyVNyx+oTb0jnXWob2pqyS7M21UurrsU6m1rpi1rSXynGW
8odS4ogInLvGUY7ekXElxdtYTXFeuv9msvI1aYhpxEWOg9IdX4nDTAt+qzRZlqm6aNZotiDcYLry
R1QXdh+CKbaxzkh6fY16W39vmGccZdn56cbFGz2sJartPecxOIJWLYKjReZOrLnFoktPVZhmMKN3
D6aT2emOEHB4JIM5GgjGNrIhNRekNwCFj/G+rKyBqDjb7+8yctDtI8Oyoy2Iy7k62WMCWZASowC/
aeyyeozahsG4prBx0/BMOARelvoXYS9GudPStV9hSSf48wLNlFoogwhFI2MM9W5XBvdO4qpb8Efq
GqK9wkye+flDmXoBvcrSkI+8VKI9Px3kjgSF9SKNsUfQz6WzURgLbuehdS8VHXZv2LvIvafgTa29
R/velzJpy3SXZO7grVuh+1MiW5jX7GwbPJpzPYZ704wyyHMAqbNNHIz4dWITfaD24O3ufNkoa4Op
o3yD8lyzyzeSlsKzeazfizb0WeCCT762PNGRss+0ZjofxA42/dQv+XrnLPrqMkqEiAfbNltHZTN9
NUeFXbRoWaI6TKWe/br3is0cpwD9fCHDeV2p0YG6VVnhdZX1dn6lxtGnltodK+Cm5MXvuwSOg3Iq
57vJFTrdZq41XjI6Gq+r1FF4K3qbXXhWsptY5VPMtrzorRwD+xxkHdwuCNU0AoSUx6XunKNEiVGY
65E9BGTAYiIAjF8Ng79VYMVTZjNSgjiMYEyHgPzUCkoHG9XIjP3vI42S/UoNEstfi4Ni3SqAdLxX
Eik3OQT/dIsNRH9NtCUe7SxvX8dOJfc+pHryUqk3eWvb6KlDJDTzKHxgzJkzJ++BLvAmJqAUAFIH
VYZsz9V8DIpYXyvNrbcnj1kd8RSzf+Cz1u/sAPmCZukW7yae/Bd+g/a5HHzQwV45+xeDXbCdlVYV
vAa5E7qraWg8kMZBVzRs3vrphRD/HANVxYG56iJqBDa+YZpXEPma10TMJMlKXaQfE19DCsygHB7Y
ClVfvcwIX2QpVb3Chhm91q0lnrQjQJUAXitv0hLW3Mr8vZYG3FeWsC3mTbhu+cZvpeEiEoHmT15C
IyYjyFCsXDtGiGvcH5nI7cJqbsYdwy4n2lSlwxzHiHz3sQIy8IDVgmtQm/2TbtnHrSdyW0QZkhp/
QUc4F17wLPDxai88K5oZoZAscJ3VbJGO2BcIxYAWxiG+MmkRAixvSBdfQzvgYM7CMiIaRqaTrh83
sb6PDXYw3K0NPpepgeO/4QVG+3Vs2+NtV0f5eaymKV4nrmGdPJbq6EXUYZrb3rWJCWsjiAK8ciVd
jRU15ueM617CRq7zctt0wr1tR7h064jxGe1YohQXA6Cy4zCDxrjSPMnr16JvKjzewk5CYxeUhsUT
SFUldDdg47DvT7JpIiYwPI7LblWPboGzl6H56Ny7RSMb5t6tfd01S9J/Ik9TbIxBBvaFwTyvvWoZ
wBmbsgPjgIhiAyr0+WdkAe4KAkQBlQ0bkjhqedlFcJZrG9VLjjPJh4FU5CVuabJplMyLba6JW87O
SJunSFSFmUkouumHkO2zmwzmpVGmNvlqJ/JeGjefTqI25bAyZw8SS+94xrchM9qnHAMHJnRNV9UW
8Gny2hdFdmuW+fCBB876YP0t5hXKHV993cTxSA9QhNRjVG2ugSRIca7tOAZLgOZiWk8yac0HNS1D
YRxWUXJQUkeEYd0kM9e1UyHbGnEzaSLgBRG2DgoocZ88db65OrUAn/uAEg8erDJaxJA17TVcVlOz
86fNYuvJhqLzdjE4k/dJre3kqArjCqOrZDvUWe7gARYYYNPO1xu7C4rn0JRTRz1FijMjBIXKIWBm
EcQWy5UlYGQHa1XUFDYIB/76Bv3BhsZZem+6GbNyG6L61GuRtVQIB9FIULbxuhBb74TmudOiwBah
uxYznONltbE1MQAgavS9x6VI/oR0fZyHXx0txKpDECH8HjbcO1bDi2jH0iOnRd4O4WKymgGu6gdJ
2dEp4caM/QoH2ZcEWNGus2FGU8GTPlirhG1FtxqTiAzTmHDVQ7kIGRCbjpsJAmt5pGCAxLzm0W5a
dWXaeux2LYWAAxj+ijeVl8spPST4LowTRsEhvtC8CoJt5WapPgI0cZ59Vma4odtiAHPtNV9Mlgrj
qsOaFSLT+xiGB/JTIbJ32AQPhSN4/9CLoRiIF0XjnufC8l9tNSLxhoGaWJ/AZ1xLKwtJNPoOoha2
rUwxhlCkR5Eg2TKskDVITXs5NGzZOqhgAigsyJhxKDid4UAnF7xvi8Jel/XeWkH/Ryn0RYmm6SyR
NtpRGVs0Tmh9173T9wc7XFKu2rLl3p5CQ98mk5PqHVv2GDhCpWuyVlZa3HuG08sDtiDfIA8r/SUa
G1T2cNG4phk/hlOImVa4TM33TcA0aN3zEil3edf0hNu4MQSjzY63GpNvmXwd5FQR6MStxpR/pIAX
msEQKYE3TTmMzO25q3W26y3TX6LA2anSWXkxRJUxHPUsmn4dBEURrcfIdiAnAQr5aDnRkKXcuEGH
7ksCW2Bba+awws1pEewn69QzkSbczEqlX7MG7jHN0eYOA9JQS6lnR5o2tXi/ropwzh+zOVgM63qm
aIi9loj32mCdrWVsPGjX8prLwmMAf6QvNRtopknSL30y+Pnx93X+/+IB/4/tsDv797rTA1dn+5nO
9vvf+BeezfptoYY6AUoBQotYdIk/ZKdFdCJdgNgH/9J3fCaz/5q/OvwnFCBMtLjgFloff+dfohPz
XLQGBgn8VcfjSfCPpq+fZ69cDI7DhgzRxF+2msyJP28ASXjO2pywsLqWWbzm+McuZpEw4Aj74X40
lthXM+tbvzTHS5xW7f6H8/QX6tNnDWU5PKKayVvZBkbnotp8PryYHBZ4uaDuWnnWdUUm5p1Hkb7v
/LjZ/cNDsZsIPA/T56LxOeZPW93CCIVul6Uxvuj8gXIpvEB5TyGzlQd/86n+dFKFJ/lUuCfZXEvT
XT71D8A7DKGaZQDDXdOl2ZWQe2KwvBsKl7wIlVIzh3zwoBhbuymKg4+WCbXzx72IgSH6qP7ixC40
wB+EleUuR7XkmoP2Ibnw3J8+bpv0OC2p48AnNoD8GIMRlBDFND2my5m18spSdbOjHGQmhjflL24k
cI8PTlY/OTlblJ2h/PmbNyrGbVRk1sXfaCp//v3QAkG+QjhzsXGayzn84Rwlk8yt2WOwXfpze0XP
8nBhFKq4+PWXbv/pAhM+ricuXkEoOIB++fkwqk9rKhmwQGVGCZ/AA63iMuWfK05GY5svPj1qN0VP
Q9ga3Ps4782hDmAIQ7f5Bsqnic8JQIqzUiUCiVJDRUdjRJZi09PQcp9SzDque370Yr3J/d08R8wb
A5+0oj92RrNnyEK3/BQ7BNRUWos/pP5/+zV/ls982zahyqJkg37l8SJsniA/nkVJWglcEGljm3Lg
nZeR/MG84K/wa45IEfF4++vz+ZNe9/sBcRpg/jA5oLMo3p8OGDFNGmU1FysrNve8rzLMsHSkhD0E
m+xVhg2Veu4+VSBGKvEymh4NpeGmlGwkvRJEMyex5c3469+Kh+Gna52zEHAOPGFbPDGl/9OX7IOG
cSFCE2AlMH1f8yTbFuH0MbeZvNQCrlCu2nz962P+fP2C3gGrySGXO5y7/af7ayYqj4cbSEGQwb2K
bTNbEGnD1T8/CrYzDhQEwgb89vl09wmCzOJtZFJes9UbOwoEvdb7m/P3V5+Ft4Dgi0XiRGv8fJRJ
Cy+kw4ujDHl0tIiegw338z84rf/2Wv2Lo/COQ2e02CcJ3nefj6KCsjA0RlEMqeoNW8T4aqlGfPub
E2Yvp+S/ZHmuUH+ZYkgLUxPPepxynw+jLRL91uB+bYKeh70Zj3RDeuiB9YdHXfOazEv03DJxNA8M
IwxqFbKZtVJkDVis1Vjn43XfsQeC17DUU/Vm5lfXTuF27aH10olUDIk9dezYF8p1qpuOLbpuE4m7
FZLcuUBNzGEh/j/2zmw3bmTL2q/S6HsWGAwGGQQa/0UyB6VmW5Zt6YawPHCeZz79/9Gug7ZSPhIK
fXsKKKDsgsRMDsHYe6/1LTpOl6EV8rN2TzV9HgUKhAqBf2KBoRIk/Rm74gLbXhN1FSEcBVF0dUjT
fSEvLN8GfYR9O20874D3tmcqzQUBKpGrYWUtJNNTh/Y52TbdWID6z5skXHuAY3hTDaE8m+Zmyj4Z
aFKQ/5QunJgMxcLyHgPXYt4HZRRahwHjwbIbPdF8BXtkhPsGKyGosQ523ZkbZxI4O+3EYVvMJsqA
2qUnsu1KCwl7M7Rzvq8rpcPDbC/NJxPXeL7taaV0+zyoFCQXZOU7mPW6Pw+WaljoLxHDvO2yNpiv
7Kqto+1okT+5VTGC3a0NW/2DdpYeeZWKPLE3ZlrWG8L5gtGvE0tjKOl6MrRQ4dhYLmVt8PoWrRLs
ybM+9NsBsJAJnBiY24Jh6oiyh/MDJXA56tQ1+BmyIh7LOS/TXYX6IADUo4x6T+wgtX2IZTD0VZZn
3W4GEvCumyZeeaQdqOvZiqnpQ04p6aRVpzHSljPe64V4yodproDLjHKAsR8mKYUXn/6+ga93YWW2
jRuEqIYbflkT0SYRTr5rCOibDhbk0XkXp8HyKcVVZV5NZRJ1OzEVpof7eyr2s50XwdFqWYTPLUpf
PAONTLNbYyA7dS/IeIi3Klk7o53ojc+ioSbegRXJa/jfTf6g5ZA/BTG2lw170ji+Ip6dDAWSAKbk
WpRL/WAyodfbnEo/PqPWASbVmnn9bYBuSZfPioezWKSAxMLagS46orw50lIpwMAJVUw+9xI0yMA2
ROQP2s1dOkAZeulB5k3HthEets9IUz7RyNLGjmAu+k1TbkSouVwE0hcVtCAINcmYnI8GipF65q3l
l6tOmp6q3VKPu7BnfGqpknWvaHlJx5Dxv8xuTTKAU2c2TPXZsJ70lE5QHMwSZ3dDfqy9DdGEXed0
/9xjJWmlnidBPQ+3igg4nhRzBNuLlSYg6q9u9IS2Bvfz1h08N9gPc7Sauwt6Nr5S6Rr4xQysu1ZS
29OhmPvFve0h6T44Rl1VtwTMhMG9gB4cnxtzFRzDHKmUj8Itrv28Xa1HbTohAkRY4FT0v43pIUHc
t3YCJjrnSGlQjLdeWzzOXow4GpAJLlcC3XW3wzKicPGmgUr2dts5zq4aKrCmdTkjLovSym58Yre7
7AAEWTFJCQVSoMYcXDBbeNWZdsy6OsZhmxaXdMdWfANrpucTm4hEjPhH+uvT4rn9TuKzJGiipWti
EbpX+Es/FPRosqikU18SmTaNub3cWrrXEESs2v5mQlMTB3ua44gUtCn6JLIS2kqFYetbLDsXQYqM
y52kYXUx9ZO3znW81vCLRIOtFbXzgY8UXAUEkiLuKQtMxA1dX7mdshoqVdbQPl7NJZgiVOHcxbKx
j4ZuSIFzzMy+QrMF4agmEXuELIgxaQuWcViYxlQe4ATkylcOGwcMNpGEaGWZVXBHu49vPECJ/uaF
vbg2UH/VhCyW8+iTRIPGBeNpz8wl8xa4Tqoa69shoN4+KqdC/ASmzqPr4sxkpuVOW39plJ4vzFzk
9LFJcsW7PkQZXdQcEX/FanUgvEHY2EMjgOqxp6GokhaS+9iMnE3ngiVZ6PmHu8pQ7cicgfcaVkmV
g/azwXnEDEYvHSxoF/idIEQOyqveZXm9pssUDR6MMB/HDE+nhZ/VwiAbQ5MCHbJpyJP7wbPQfp5t
4XwpqxJm2bjUaIfcnAAQ9DNdR/83qkqaLYzOhw1tF0iGERmIgKCc0DPpx+U9WOIKOatnpwL1PqGW
7b50Ib0jCIrITzDC3LidBwPomTkapM6RjYECrBhBOdIlgQJgLNDTUHHljQlaDgforpMy/JzwcirO
7dCKoK6R+k4cTukYN2FAq3mLvK68YxAECw4XGpgEFvn4Q9pN+t6bquBH3ntJS1ZojVuXagqMn0xn
aJJLhEes1UNkH1Uq848zOzh6NGGr+i08LKZmThxIF78N/khkuE1z1fdBS+A9twE4Bbe6dZgbsWOE
CYwKLOo0JuRcPxC9Ur1TRlbcl2lrY2uzIoukT9OqarCgIK62KnDmeYfCRK5mtiSbzgRWxfQwj3OD
mIgTci0LtxzPo7YmUDDSUIdYX+rxaz4gVdwIx6xT3p4G1ENWdcY+FfMWMnsKOCRO5zDTGXJS7C0G
j7gEBFzMM6SPBH5uem5ffAaGS8ZMZ62PlRevVxUGEJKsRRTx1vFI2gOmGTf2agWYDbEnB8MNbyXt
8+nOEHaSNT4Cjs49L/k72qMzcFENMMSdecrgsIe0eYEh9RrPUImgeltaYDe767mVP/rIFvl2wodX
5Ls2jR2mVD83dv9pLtFcovZ9pbn0pVi+FKfdJX7kV3eJNDkaG1KRr0jGGqlxlIi/ukuW9xdiJSXQ
6QvBQucxdf+XvN8kZ46CaW1Lade10f/zC/+l70cntTodKcxti+qNX/KP9P3P9uN6zZJxEDE4nqDT
49mnxcUQI7rtDGKo+zBIJrAJOYz/muLpjabL80p/PY4r1hLfc/E6AHA+KZXYL9LIJ1kWZXKF1DCR
Y//VXpbyk+UiGfztCvyhu7LWEP9bY/w6luRkI9ZyaDB4J6VMarHZqssRuu1EblSf9xpvcJ9dvn6U
58X9r6PQlqO0d5UkQuFENRG10stRVPCN2OO8U22NTZltWXSTatY5gusoFF4/4otzuDYVuWHWm8UW
LzQnqWW3GksRZ89mcd9kcTxtI5nYq9w7nM7+bwc7OYmwdBeCdlsgRkLP0wHHkLxPQ2mCop3C+o3u
34srRi4fXVM6QIj41nL6eVUYdaZZ9BRPoPJq413CzgHAtfpnPUauGEeR1tqBQChIN/Ok8SfQ/OJh
ZfesEWiAopQdDSAy+1ryBf5R/+HvQ63HclxNi9g9PRQFGsS6EXcDBo6j4sv4PNDjGw/Vn04b9brJ
YiFZYdyTzkCW90wcMRJu8JmJQ9qDwRHsRd/o0q0WpOfPE+cN665F29Rde7QnV8cyqB5MM802aRjp
atu0EwU0J7GKugMlL4MZ0CQDbcJB1V+YpybzZUoQHhZcnA0QrymAmw/WxNPuF61XFwCIevwN+P6z
q7kQjEtFF/SCwk2HoY8IyFEHx0knhjM1AdJQjMzS2DSjCH+MLfLubSeXktEgQRRfnMxlJL0UMl7Y
/eXte7gpWAPjeFn0tuhL9yG0mWG90R5dv/GzFYYzwo1qcoHpkXtrEOjvjT1Wg7DFlEodNqfsVBSJ
eBvPLbN3uOHT9w5YGHgVvWDga+KOUEbs3bz+dP7hyhNbRfsYgSND2tMP0LWDowW9ExQDBlQk4gio
uhEAvX6UPyw4Emkjxi/aicw7TpY4cveMwWVyRv+/h8kwWOpCdmym2Ao5X18/1IvVdG06YTGjB0Xv
0rHXe/C3hnPiqC5WijLGTpvimzuBSgCwLplVorWN7woVWOofdbx+PqO2ydMpac0yaFEnF9GopriM
mRpvhOCN1JPzSBiNnt94TZxeKQu8Fa1f5D5K0iU8VSfGFG6xFGTVNJUh0m2vYiizjTsOevv6GXx5
IM0lYkrDC4m2p32y5DQpnbXISCDuCSiDYlECDVI73f3zo/zaMGjJxNNer+Nv16mccLxHBuNk7U0w
//oq2Uo9xG/ceH/4LpYmmQ1dt7Qkd+Dzo+SjsFfLMTSX0ckB1jt03obMeKNdvl7g359iBngIapWl
UIezEzsdBCVe3NdhTBvSa5fqXSxyVCSorb6J/Ju1FlZFZO1eP3vKefHNeAUR4cerbj0sbqfn36yY
nFCNVKYkETQ0yaADFbAG0WaBsq5EXBwBEDqfUAQFBE0D9qAF8rOQo9tdA96vensjzAwyW8Trq4eK
KVq9rR34VJukqft8F9O61aCEElCeDUb9p9ZDCe2L3MIiBao9/bHUIwnzAyBqYhVKAhv3jlwx3h7o
E4AtAOeycwQOaxp4ldACEnLR5L4kFpIBsKJAshfX7vxZyvFOeZP9GLZcoH1PQiAStTAAbDN5cjxr
rMKRm7KDmrOa9oJmlzGv+j6Lalx8Y0Ts5gfjCDx+rkCB+B6yNNwivDRNfwpEPW6qIIs+Z/hBlh1h
DElCC6CuSqRooul3rY5ygImRwHc5W1hGodFIkZ4vTNagGxW8xx4z2s2pXw4aPjmtXwXCc4mifR8H
jXmlF9t9woJp1PeeSfIlSM/RDinUCEspS78RRWKTQQG5bTk3PWQG4BzN0v2EDGc1gAXTKiVairjy
41mo6oCkcyw3YTaN9E3yNvdX+WrsOzCAwc+1Y6HJ5ei1NrZB1QAzLb1hckELS1RiXlUAX+UmyLaG
Hpwnmp4Q6I0yD7645UCfqDN4tEm50DNhboiKEL8CvkVEVH8Y+sQ2niqc8h9sZkKx37W1xuDjiPEu
1GoIERaMoAbBO+cLzkhEPPe1LiZcSkYsPndOGz3SGTNLBHRW9VCHTOJQQ3ZuG24T1IrEmVtpBWSu
cNtqY0Artf1aTKGmqUQzLPKtuq+JURnmgS5YbwyPXTGY1aMLm9jegU0KIlIjKA0O/VLJeQ8iA3YH
IFZpoDMMaeDl7RJAoqfTaB3sqKbF5RHy+2jQQYa+6tDI3UxRyH3upVK+h/gCkRxVad19s2PDmi/a
PABhp1VNyHxtZmHnG57ZZfsUX/8t510knyxecubXBuNYdz83Zdue9TQmEp9+eSHINJ3dz+GEtnUb
DlVylxtzDNVzrjixhQcl+5ijS8E/nA+hCQNyTKVfw2+g/dHGlfuDKIfViNdKO/nKnGEyrofSBGVp
xXTYzrVXd8ll3fehICcJ6uoT7cUc4GTR9AsWzAGJzJniia++1WYVM+wPx8bZ0smcEDBhIa7ezcyH
0Ugxook3ozPjkBxURNMkFUApkYjaMN+jurfbbT3n9T0KXxuAclZBc/SmQdNN9yB775SMgdc1wAjg
rKBqhJNJHdVerXiXHMSBDY7aPrQyHx21bSloUWSWcUnHjhjBDABzXCoyBDjTcFo928tJ1qLUa5H6
LeXjPITWMU/oQZAowTx7bw2NiGaS2irV1RudBKp5aF3Zd933Ju4pZBBwq0SRljM5XqjTs6gp4iX9
mOhUMMkZiRgZgD2SalglNqBoYneSMPR2y5Iio90MVhOJ7gK9VojRAA7aF3zbid64VdNPu6qyvA9e
CFhmE8Y9Vudx7uqPhCVBxxzzKVSk1cqsgLeZIfUabaeBi7pm/fo2ZQIapJ/uW/unExeYPK7cVhjm
6GuGFtaZ0Xmq2fY//b0jQUkkyA1131506doUK9ilmod5Imfxyg7Zp+6qNJ6VX9Um04x4yWsE0ENi
gkZ3DGj15tAm18ZU8spWEgn5LulCDOFInN2CZrKm52SB2LvN7JC2Z90JPj1ULtbsqkVT1U2KoCHT
CSljMJbX08FRATPe3gLD7TMCIaDLqSrzHXDqJTivihFYOrdaeJs4WX5DRU6+Azju+I7fgZJu7CfC
htIGY/VFyaiMqmJuy2CjpTNqf0x0JI4LortiD/BW33GmoNVJwis+Q8xyA19ABvne1bWLhX206JBn
oIiJP9BFEZ/LUgdPhnbnfltRSQBoSVwHCeZgVE+YnF04KoxNPkiRdP1+iofaPHZC1OUmYIh8ZYxB
YR06MuQGqhEN7lmFuZftXVaVj53bmdWWlrT1YWK0UGwrMYDnaeqQUqIlDUOQBraGBPDqJMnKtGIS
kwyrfMxL/ICEP4n66NUxaQFWSyWEiLZntXZhRH80XHbje1Dg0ejHTjde8HCoGkp7UV3ZCfObTdOb
vblb0MEpYpggF8FXRQDpT03e8iU7Fd7DblfYTNFr/AxHsaPvMcq35p6Pqcpjk6P54gYyEvV5iWai
4zqQpf0FMt+88lH51dmub/oCWekaMf1o82P9loGCW4EBA5rgNxD3xq3n9AAGhghBv5/UphXe0ehU
0Q5nji58t7FghZAdnJpXbWow3IsHR5Lyo5lccYOmVnmuYY/AGSI8KN2VFgjig0dHxdwvZEgsUCs9
b7gsUqKfL0AuQR2bLHtOAIt6s3pUEFZtqEaDSsdj3vBO3rvIEuOPPTATYAw0QNHhkvgdXFf51BX4
jVNoYJde69YQ0MjTbvU7FaJ+eQqi0ml+jEnQI0+QoOsYCUc1mGYWZtytaBixmaQVjl74ZYE487w6
um/SMKi5qs44+0tLKNUOPZ0B0C7wjIx0qTlmSQXDBQx17shwqG0HwJMRN6o9T7KKt5HbWR6t/j4O
AyDRTsELlb2T/BCbsscHzQiQBzyj9j8rbNtDQGQQGu/n2OCtYzISRUi/PB2HbR2NIykgkjUU1DF7
tcJJeYdRJBMUndEBHs6VV7Lcx4RY/pgjQy3kqXkjFiv6f9cNQZLJjp7y1DAC4r116NMygWo3ueUP
AIyu9nUchfcuui/uSVaK4EJLl4Qqnn2kn4ZZlR4K8NZD1+FYjNVoFKFjFfAntoLI8/vIFBiWF9kq
UjGzNI931dyv5zerjY9EK/KM6CyDJA3SwQCJM4Y4ujMYFQe76epLGRpBvvMiMFXw4CbZ+wMT7Y99
O8Amr2tNxoTXOLhObOhRqmbsu2NCFpi7IbDIFaKqX7rph4AfgF7edIYPUzTBeTZRq2dQFvQ8b4hQ
aOBUsPX7JBmyfY0VSSeXadWzyi9mwWTQIVh9PpcjLgkUQkZ6KJ2xJGlIxYQVeFihaOJnkUIFVLXe
fdJk0JoyL0Lx1QI++pz0K8DV5VXK/nNqrHxvFD2jhiAo5R2OadlAH5Xk2bWNwO2fNS5FPfR7iWoV
OTuZDC36wU2J7YEDlZH6kDlJ+QQBbUwONSm7dJhYUUmPYwpobzQ8V3dHZ2FiCFHQ19k74dC61wQY
8A4U6ZTtZB+nkV9kVn2+kESAx16W4oPTlbC/oyUtvgydW3B+usn7+SJGvZ5adUNm5GTTrGsadN2k
AGtcdnRj5Le+blxrU6DiI2cpyoXcQBOpPqO5nhYoFgso57hIgbnGuilSxhxIyKkwIl5FlP+pi7dP
t+96yU2+tQayI3xdRCLZZq0ACDlwTyKxd1r7Y9WbISxcJ8kuBmobTbIhBM9NZw8TETglaNLXSyl5
2jGgkBKWpDhcMTfQc05qRFOxORULeQxGx6bn3ObhWCMTgmC+BHMECziGNeVBqA7AwLvxCNi2J5Px
dhEdcPw6Reuyn4n7gM5ZZIs66AnIOkr1qitvMzRrxXt7aJnokKSslr0OjcQ6hoAIH7rSKIbdMrEa
vqPUJskPcToid1k6zoNj6sj9IBZXHlVXOO5W91X40baS6WOyyMADVRYLsg9T7ouDEQQGymCDCNpN
3oz98PD6OXp5ipSlHeStrkdbRZ3KwaI6qoKwUMUGhJi4NyAknwVeAtVdIY+7zwBBfHj9gKcNI/qE
ltaSZr/GrQT+9nl1OxC2ZKYzwzAEPISMGg2DUtp/MAuWTrzRI/jDsdBcoe/CvMgBTy2xqSMh/xDz
slENqSZIAPU+Q+B3hABYvFG2vyzawSnBjVcINWm3WiedIq8I4lblIQp7XX324nS+mnXcvHHuXh7E
MS3755xonfr8zGn+rbMCjAXgyDCxMYn65EeeWNFtk1fj8fUr9KejuBbSq/WZwfd5coVyDd9SUuQA
UM+GMxHjYRJmkR9eP8rPqPJnrRVr/f20VFzUZKtt/vmNgGg69VTbwGflIpU7WCQm0UGGcErisBqF
QaE32/o2iMVi3acInIa7hFJuwW8jupKohNm2Lnkz1Q64cTG7x0iEKVw3EIPe9vXP+qczgh5N0wNk
pIYC/PlHlXCMcVyv593t3stKGMfWKN03pil/PIjlgiOQzPXoCT4/iBiIYe8qwNNOSxnCvrZq9Hau
Kv2Wy/7FUyHpR3OXMmRj4Oad9pdS8hvrpgtrcui6bm/AMkw3ca3JQbFHOMWvn7qXB2O4KSgR1xGE
yTj9+bcCr0/jSi3NhgZSs1syVDNZrz82Vmm+cZFetOpYv2yXlpmJitak4f38SJbduDEjqR5PTthv
bHiVR95myU0clSFE1djbdL1n/tPHfl00Ua/SZV9HOKfq5BANgNVqhgdxXgVbO87LvWVzN/88if8Z
nf+34n7495Pza2Yh0fem+K+rL038pfjyX8c2A5TX/s4HWX/D3zYN2/mLERdjas30zhWaxumvQbqw
7b/4K4fxHhIvZL/cG38P0i3zL7WqZtfmzikcxP4LoDHDffbErLnQ9P7JFP3k9uT30381LWYKEkom
2/7nt6cwUrJDAzXdpkYjt6Yh6H7VNpGEJmKWomBj39AQ/O1s3f5aTP89GgT4gGDEzdxe/2wkIzF/
fsyq1W4hCzHimiZBB6jNQihMnr/xvliBLL83ydfDSLrwyuS1vq5eJ8sjrZdsRDI33NLLKYiNys9W
fzOQfXjhUOcGEtKsEH59epwKfedk1VvKAfHi5FpQSVYbisCfA4biZKNXaradyzI3t7rshjO7Sr39
WCm1N71h5G2i0vOcWh4mxboTo3t4JEUIL1vpZWfEXCq2p8180UcyvRJ0Ti54+YVP0hmiN87Uz6X1
t3ceNAgXAQWeCRQbikDSE4mDuUR2wlpS3CZkze3J4USEVYTGYSxydbZYmNsh0bc2WfH1NZYy4gaW
6kEQEwoZbfkGtTOCJNXJ68Rs6vMcpvZVFCTeWWa5/b4bpTxUoU72WnvVmW32t/QBx89CtkxiFe7Z
qBWDn5JY+4jW7+71W+3lTcCtzem3bCg663ju5BIUyDgp8+zsFv6bfQ5CYfJdCoVLcwwpsxo467Qg
R/hS+BoiFMl7uqbTG6+AdTLy/PQifHAkcrhVK2Ctkphnk6fWGRnpJykd3c66yDL1KaF5vJOjQ8K9
e+MhTPWl00SHf/rdAXOyemDX4eJZWHeeH7czPYatRR7CW8QTzSjkUxb1E6RcwlvQRnpnJLHcuYzd
N3mYkq5FIO/m9Y9grY/ys6+OoYPuFB4s1jk4SCfPYCG8kn534d24SdkeVq7xtq4X9z2t+nGnAzc7
iPnODpOb1sLIOq8uzbgJ9oJIBdj2dXmRyjra6yGb36WNZnSUH6zCKICa0//PLBiUTCQX75/NV6H8
IAJHlMCmdq3iT/c8aWdX42RY3k0Tgw/Faz/supnuz+snR6zn/9nJ4bfrVf7AKHc1FZycHGTqZVi6
eqGPmR+nsDcOVNL2uSZZjbi9ZC+6ZvoiK/sp7qngF2cGoKDdNxbjE18Dq7EjODQUKq6P5E1wMtcz
0iYqhnKxbgoZmNeqGi7NZcoehs7Tt2Q7ECcA4UJcWnkCyCkxhyfF3jba9pWr10zwtHxQ6ipqPZpz
XYqvdKcxQB0L1bQ0ShJ7OIu6en2X2M3j0jfy+xsn8cUa6yCLsV0ERsxDsRue7K/CEo9ak3rmTZST
MWDE4UMrubcSZtszozBa+9T6XnKFdai8cjEFBEzqhuDoDlSdeztKIazNkXhcZ5tXuCkJNxrkHF4V
xJq99UCun+X5BaeyFGzNJO92G+PN8wfS8qY0b4uhu5FJXr+3lOoOIzJjphApzgQjREkLpf2CLuF0
n8Ph3wT5OiSMB81SWye0OVM81ITV50l3Y7gIf6Oi8IZfD+1/tnX/7XBv//tt3bH5vm7jft/FrT/w
N+RN/YUGAjvhSjRy0BOtKoV/Qd7Mv9abkPcmCy27DY+f+nsfp9RfUMm42hRpKJD0Kqf6Ww6pxF+r
yYu/lT+3hfyv//c/z0xP7cmff99TPb+1UDOse0EeAlyZPMm07p7fWiJ027YlNQLeKwYC8p33XlVa
u2TJjYMqQBn9dmZuf92zvx/uZGvz63h8ct4wqB3wWZ7cyqmlF1QGHK8tUkDoRkBkQWWF1n7wrGLf
OUN38AJGE65k2sTcWX1OFOksSQcwpWqL+bwbp/eEKqXncdaLVb2QklsGKefXzfzsPP3+QTm/vz1y
Pz8n2hwuGRoWQVV/sjx4Xrks+HIZdbvNI9LK6DyS5CLGc12/ITZ7eQUQbCIQZdtJ20paJ0cSfSvI
T8NuP3hRfYCs6hysRJMZQ4r8ozvBtnz9Ejxf+NZvRsWANhUdF640VvDnVzy2MpTvVom9P0VXPifA
w0goiX0Z0eXpR8QZsTTekur84Uuu9QrdBqS/7BhPtjLkPOctravGLyQYBCPLKwZ5QGqafq7PZGn8
eP07nuwffn1JbhHUwhjWwe+dvCKRdYQyi9Pat5ciIokgTof7SKQgjEuzaD8nFm3MDTeQcSfdSnhb
UmucuzrT6hvKuwxI8CoEWT1Wotg5VaQI0jNQ/qwM4GViE2Q7HzIxyK/RWJiPdaxQpFcWgX5JXor6
7PUv86dzxw1CaY64ctWMPb9g4DzwCQLj9afB1JcF/e5D3k7LJZuvkhxLy9m9fryXtz6tDUlPnhtk
VdydPKIqKSvXjDDcwEKqL4wycI9Wlpi7pm7rNzYR62X43xfbepn0+lbjVeuY/HvaifJWp0TLG4vc
1ISRIRFwZ1qHxRtHOdkwcRiWWLEqxNCQo0w79XazyTSsrOEw+HZRfK9R3sB59dM0SDDbsGoJ4Aim
bRGphVDzksFTVS6bzgqcNzaIL549WqncWihYyczjZX5yakPXaYxeMdw0hoBguYEbtCoKRRIO2TBt
PMH2DT3xRpm2PtDPTjIHlauekX9c64Wb1h2boY4bAylqJiF98fQTAWEwPepgkbeWEx4Gs4N3FVdv
idr+dOLpj7OIQtdebckn31fMuUQKyveNmCmRIhF4PoQzC2tIbrHpon4Z0Z1eJ05jXfRDOW11Qhw7
gLq3Sqk/nXjuMcIBOOn0Ck9KGtEHRscwsfIZ+uHTictLwiMhQrVkFiGwMM4XUzdvPLcvz7tN8UIT
j7V9ld3J58+tw7hLFnVLZDy6lMM8kMEKGZvYtYSxUeDi+GdWSqNkCIs3rvgfzjtWifVtzpDIwoJ+
stx2WG9q3H2lX0Jw9728YbTei4gIvjD+OHVNup3TrGCQm0a72GHiSJwcftnGequV8WItwV5N6cp2
hZ0Om5+TDzIhbCFFiAnx6DUknRbjhOyibv1khF/9+rL1Yi3hULSacY7YKFvp3jw/3SjtaDgrlzzi
AmENzs8A9Y85v7E4vjwKdxGPkw0nhe2Xd/KFZroXdj+NiFRMszlYcR6/n4za2b7+XV6eNocVi7UK
jTBbw9NdWSfGSYdLW/gV1RLKhjw9RHY6b8yheEug+fLJ4J2CY8RmnkQk1qlNJUjqISKqAuNcE5k9
o2fb2HexdkhXdQbfW/qAgHTsmm+ABF4+HLzQMMcAlVGshfpk1xPXjdEWFumPrWswlQRxeTFlQXE5
iHEmcQH0R14is3e6t1ZDxlin6yGjJpPtNrsfmLyM757fKItyOgm+ANofYpBzgnOIp9K11d/GsVmR
yiza+FCibSHlqJ/Co0No6ufBKb0L0rmg7Jt2LpNre9YDkiQ4nvARNXnPkAAdDLdJ6CAacwn73QAY
mL/LvFaf0akZOXP1MKLgzaG8gU60W+IRG8K/2zCRu2YWxUeeP1zVkdLRdIhoCmc+Sn51VTC4xc1N
D+i8kk34LiG5wt20rhPDb9KRzqDSA9UHllwm7yckhzdVO5hfaj3b7EpE1hC56jUwLOO59d53i+Ie
kl3B6MkqO1wFgzkRUTDZiMVWRFizK7GuIoIt42Ff8z5ZQe2QBvGXB7U6s/vK+BrEk/rIjr0qN2yl
6s9ZtbS3ad+CjkID5Z65tWkTaGSO6DnG0Dxr2Weoy5hksYey7CpgyLFZPwVZo+/txgPdn0cw+ej4
TQZDqaAjlL5XpJWMINq+jrK2Huwc+M9tbUVkIUZzC6xyLNPZ8AnbIh8B6hRq1TCP1zXdadacdk10
CNBSJeDv1wmRTaKK0FQV1RhduYVr3TNqdNFgxsM4A5jPRAyNBtMmMVUjnes5U/rKYIiN1WJII6LZ
slDHZ/1QGeSpKEgEOzsJkhkltdvfj9guPWKxI8KS+y62H1pkMTQQKnNuARuigNnN7dA85qaAehOH
ZUv5svqPo8Etgz3qYiQ2sSV4Gy1RXV1XSGc5ExaCXJ+VfDQ3YbHY9r6VXTfuk67FDgkTOcx2ViVV
tGXMGOd+zW714xiPAyHcSZLkW6fy4ArkYyn5b9ssPnnEugAx8xrjISs8IsK5wUe8qjizR99zU3nZ
5X1PuoWZTJ+aarQ9ZFJeTXoEzIUHQtS4ixovmb64lXKrDX3J+jZSLdItQiUqsJq9XsJob9v1cj1H
GEN3ZhdRTCT9lB2iHgGrT5YaYL2hK9t+6+BUP3PmZXb2PRZ01FiqdmHUxa24tTIvjHcpxl7i6QPy
UMmyisereMzSH8NCAKEvxZB9yhw13jqL2ZN8hyoJBAbxwtdWVmBmJQVDj/swKPN8gx4zu6lyS96b
I1v53ayt6hjlMk9xwJvoZ4bRG/aeM43Jduxc5yky1fIBP7uiDGj6tt3Mqoi/uUMvgIeKtntINUbd
bZRN5Itj544H34kVOl3TqD3EKbqejn24ql0xk6mCVFRtQG2A0PqDU85Wq+sqtWyXeRQ/5jRCmNfI
weh2HRGpoJXdpSl3WIZJ0Wb4aVxg/BXFlriVEFtrYS6LT9KHwko8wBtkzYhtuJXpENG0Itp+i8Bi
gsuWw270+9A0um0+d+ZqFzfGcFcYmQJbzHj2KZFqlJvGqOPbztDdxFSxHcmHbXMTE7sunc+WMRD/
k6QZoYpFaY07MuiY9KBT9L71oufDBqiLPhRdOpP5Q+lwGCrA3P5I5kIFzfT9+jzbB2cuCGpjZRoe
DLvyPrULD9EGf3gpNj2O3th3WdcKpPG5993TXURAHJTxi3oS5HkhjrIAEEZ1zF2H75zsE7IQ7+Ku
H4YNPBLcUnK22ss066CAGr2ZOZvZaZx3JOuyGjgTiYU+ccrlPeGaQKgSernfFEEqj3gCyvIwDq3q
jgGP9FaAhiWxRg5UCZ07E3SSpGX/HlkcRoCQgM5+Pw4J3uVshZL74ziZwxEPdXCT2rENjAOqHQ5y
F0nkxlHr8iyI1TxEbiA7QAKh/GSNjf5QzYHZHdRs9Y8olevsKLuxTndiNCDSR6XlbKI0V/AkLLEU
mzDq66tuZiYMBrdNv0du5F3xJFaP0TCDcU2sdtyqtiTopSKqNdtmVj5cTAMpcRdUYdGNqess3Znk
DFkblmT1bVFGA5faqKzHnlZu6NOKrW6SrpZEYxThTGapIcwrgcWOiRfle7ofHNXCkZztSf/gco7F
+7EDl7gNmDZ2W8I7EbC1XWh9S4IwIwiP+2Y7qdy9b0msfVwiF41tZAgSV6Zs7M1zeti4KrL/z955
LMetbOn6VTrOuHECSPiI7gnK01TRiqQmCBkK3ns8/f2gsw0Jsaru1rhHColUZQGZuXLlWr+pfRsP
nyTsnrn7RS4nyKgfRoRoVKK1mWRbtw0s2QnkoY0X/CumPIVd9lc5YsLJQpkMX1oLQfiVO7AZHPwA
EbgOcgGSqbN6bubw1D1zZyUZrbExlFDIRWJO2iGehVxoV/SjAeUT1NnCzyWwzG44pleh0VXyivJY
EPOFfHBSrTki7AjpFSMTgbTCoYh6d1gWZRBLk8u1+zhQd6kW8IWQ2IUbFT9xaNVE3k7Hj5ESiL8I
c3f8Clqn8nHRNob7pIFYtuiTkuN7QKTZW49GpuIAmsmat2zq2MZRJjEyastJVKh0uxKjWA4o7u4S
tzJGpBMi86tlupHKGdBBlMWShbCu+CVOhMytuMoMX5QLVDN4BGoi5adCKzIfZQozAifhu322sGl1
vUheW1ug+7LxWTXQF0GkJZbhUAym+iNpXYRChZ9HEvWTkXDaoDzwAiAKafMozqxviu35/tXYmfnn
VmkKJKG9QbvTRh7BqQM1vCK3wutduK3yzSxM+dWQUvRNZBIoR65a94fXWpnp1JZomlWcZO5TyU0a
W29VzfVll0Qu8teN+l0du3oVp2DvUWTQD66PIZczRmp5E0eSuEZ2M4TQo8UvIKz7GyuQoJrogQsY
P+jlekWAQdIgxNA7klV/HZletguyEPqFmYUI+6gU2R3kXZrXLA9GGhS+9iBlGvLUZhEAKBVV6YMP
bKqXDsUhTLJQMVrCxdCNa03FQXIbjnr31I0KN01enHyNQYYYFkpoNU8tSdKXvrErZecXY/QA60YQ
V0VpodUmxwPKNTEg00I3w2dNd6lWQByFUlBEKOYAG0b+1Gu598NbD9hYsFObizI3kenFu5W2lzX9
DkBse/iBXSkGMEAf8TsO2yKhlhG2yv2YDbjTFckwPhVIW2TLqteHfZgVNvIcCNZ4i4YlZFNs7e3y
rtc6BFKxOTIfii4nMiMrZQCVBDuaISEDH9Reh6lb9+BERvdLI9TyO8qB0cPEvM9Rz29EjlpKVj0m
/lTYcUFBPbNozQc/7/ILzjnPdOzE7KWl0lsJls9xWdhLTQ4M2j4xXbyl2Vm14siiqP21G+a5i6lS
7OmO7ceBfyHHCJ0VoPKDjRRKaoAmhBDPEr7enFwJOvmLQgLPyYki/Cvhy2rpmMjnfKVAkDcgPmnS
rQIYHV9REq5QISwHlRzK0BWKvtizXmqDDDy1jGP7Tm4Kw95qlUDFQsh6dV+7/EeUVP3uEd5huG1k
kIBOpYXJy5Dp4o4bj/09x278QTFrvE7bMAAOlspBRPqVm3iDVTjsvrhx22oOBwEyRWosCW8b2F16
WwUwUJaxmQC2DnF8OhSI42CkbrkhYtydR3y3Wq97DKBqZTCFBvK0OoTa5wgSASySdVu6QUCKFM0o
RIrDkUdIUiUp+q5FuNo6Yz1AsVFcYTJPSNHmZT5ANmnwUnfICAJ7g0TylKYlnVusIuAS9jK18xFn
bbeMJ2mx/Dv9QZikmQK0eQFacByc3GuVneUZxtbI4mrTR5ZYaZwkaKUDv95mlCCYmaZpb3okjQi0
bYUGWdZXWrSURTUcwLC37QLXclu6nWBYo+OOfpdwkozKq0aK+Fr5Umk6uSUMJJY9MPOERxd5mEDr
6EQjbu532wzX2FWl1UG/MrDvzRcmZN6XsjQHPMtamXfqEkxfcYDBVl1rFPSpwmgEW2wmgbTKEiUw
1kbb+JN/nUuPQo/SoVzUAqSZM5Ru9gXnKNR2SjfiamyjaoVDX6l0IMVL35z6hREMgLbviQNkhPSZ
ZezdJQVNf8rMUwkOp2j5VsPmDukbetUqLfaGBkY81Ojed0VRX5vqMDYLD5zB6CAQ7UQq5z1ZOb/t
uKXegSWX1PbVAKodcu0Buks2nDCFfTmW2z7rEIT00SoOkDGH7gzhqu0fQmSWURnPIhW2ohntIlwb
IqflorxDTZIF58a5dte0fXdh0xN5ahUZ1k7D1sRkuS76z66A9SIoaxVIhpIP0jzIxRrIYl1ygeOo
RjRI629dU6JZWhuR+TDgRACVLUO5nmJXM7orhVYKUpcJMWchkRdkSF21/Z02pEQ2dECVGy8b9dda
qUnri0m9Go++5MfE1PwW+Z7V70Ooqy/gx+GF+ogyU9Rygxp59CLLk9sGeaLnBsSnubA0X5Mg7SqI
AgUoK5NQyRU7BwttWB4+Z66/TFW48zjX5eNTVZdafykQVeORwl7dK3GqY36pUg5fxKZUbMdy4DbX
s+wNtOBNzUXQMhoUzrckWeNiLCIQ9ROtVELu7pM0CFR1mHzlgE0OOkZ6W7bLuKnCcZnLlX5Bu8/Q
FiLE8AQ2v+1DCPFQpIMCArGFjwPV3uHZ9RDpvoEqWt1H34pYsa97rEOu6hwdeqcoSgPHhTCPXzqz
7G87z5VeQ6sIEcuRdDe6UNsIJmyXtCKDRNI31yPcIQh1btgpK/Kk6aISWVoMlS5HxrowqxcbsH21
lcF372q16r/b9qAOG2soG2NZwZ/E9CRXKCnYqu591RpVZsIyKDrwTCGF9IUVY4UWKx1u1DgEX4pC
kUyuypgpoHVepwW0MUQ11pyINtpWMh7Ka5hlQDQgy2QkzFr0ZWQX68tBapKrWPJ426g8BXuhtdqP
sBy01yoQ5aUVmGa7JXnjBtd3dvBJIJv4KFKPeGG4iYvtIdJwgM+xjVgwcTFuAUXq7xBIzAzHCA3t
RxFVYbPUzLr3XoZU1yg/owgAUbjCn5HahA5zMIMC4jRKQurYR+Gwy4oeWqRXoZG8bsMC88MsqMJ4
w8mKAlHdRdjE+KMV4NxsltJlrwWAe7kOhcQeeEfQSS2OS1K4/BvKHCGcxczr9pGKTzv6V/VVhbbK
5wJVus8xlWX8SPtMcKoPdqpeeEWhkhVwcsL37HIwU1HYDPCQ4yH/UuKJgm9rOQ5iAaAfRkmTw3/a
a0oq36dBaA6r1upyygzoXn1HuEpLnNqerskZ8vR3cVVl3iJWYrNxolIJH3W4wc8VmxjV9rrQXoeg
G+8K4FLewobOGnKb8rCgyELkOZ1Md1FM8wpuIE5MWeYyIgjzz1FmPaJLktibAEUCrC5xLKJCwy7A
e09hsEWnDZg1dmprXdlpFExcTd/fqaUwoI5CfiIlTRv1q4kIZOmIDBG+HQK7eruE8xheVFHawM4u
M7dCry1GTx/bb9nECAFVmYm/Q9Jbodm/aWIbKfgmNJpkWSZysaf55Uu085JB3+AMU30CTlEeikCl
OC1D/nWpABmptgZeR0k5hQ/1PcASRYUzpxvgV3q5uU1GT/KXhhdFz3R8uJkGXW2ru5LNzBmTgbNd
yQ1cxAt/osGRzJbcL5EpU6BlDxw2HWCYyKoPXZjpXwOFNo2T1yg5LuW0gcCLmplNIx4g8NIAHNfh
Gj5IGUsSbbONQqHvB10z62okta/wpwmSrxxx/VWlYNe5nEqSsLbkTodbU0BEXdLxQlYU3G+61Oos
sVHdUlwTbp/m3hRlTGbjTbqWF9RPwksuFEPlYKguGnQ8NWO8koKxUxdDS00Brlte1VC47YD0HvtF
JbrvebZ03TWStlBas3LKWjW4HKlWoyEt1/rdChJv+5Xzt6nXtin86z5yPX2XZLjN7MIshltIEyHD
+NibFiU8Te8QZ2H//N96kgLYryUmlyriTd4W412HfcT+v1M3gt2YYFagxamIlzKH9hbKs5esT9fj
fymSQ+9AMIPWuS4A4xlTvf4NU8EoysoduwyaXSRpFAua9EpC1n9ZhWa0L5DyvndDPEhOD/prF4dR
AfiCJwLwhcvXrEbeGsgkeg0UtrjtVFgfgxLCRY0RcdaKcCVLsbtTRBGsY0rBeDz3Yq1ijsP9Rdf+
aT+Cb0LLUqaPpdErMGatLAnVX0TY9Hwx9o24CIpG2QyB1d8bcj2eaZH+0mCZhrLoDMBwoQs97xiJ
pjSkUiPOaVTzLrXIh7nkN/mZDtmHoyC6QhNigl3MXQbxi6qUwiTTVz0FCgYEp/s0i8oz0I5fRyER
tblPaADAuPzPlg21Q6qwU+e1KcZsDU5OgHuh6SD+8fTQ+5reGOgwBDbmwOgUHxAV3kO26PmlbTE9
SIbR9yKph+DMUB/sBFIWFdkqWaffNseGDphs9LAt6VvDnL4YRzQiJS8OLxUzoZ461vYKz5pzWMOP
OjYqBeoJ707PbY5/g53v57hIFFS4ucQ1LQl6FxbGptTTr4WLuUtFi3Xh4r11ptv30RbkpYKYUQVn
PziF9xtfltyprBhOWYvoIAjGk3+yYeX6pZLL6pXUC0pkRpijdVM2lxlNGXmB7Vu+HCUvPwdj+Og1
WADS2YE6DgXzxpVeJbRrSl4DAkX5XVT18VK01NS6fnxt2q69woMI1dkRbZ9RqjG21fAntrWqx517
usC1Qb7OvVwszcwsbsDgiJ3rKXQ/1NQ4EzB/WfkWO2vaV+hf03Gf8HBvA6YSd7Jr1U22MEXfP8Q2
2O9BlaPt6Qj50SjgbdldAL5lWonvR9HdvsoxPc8QHhHWNRTu5z6U8tvfGMRUpqcAqIVy4PtB2oY9
JTcxFxg10rB0KeIb5PrPeRLO+GMTRgU8H1gl/tRsQKazZ8FhvGwRWE5piDbaHl8a6q0ElytSbKi7
dAIcxS7lNcRT/7aRRQjXu0FrGTkJgUM2rsYJRPRLq+qlx0xvrS+nX8JP0sN7EIkB/EZHzRxyhIxr
4vu3IDCCEy53oUWe6D/kwCtemry4M7oxu1RtMrG4GrLFqDdUQbBHa64trKlXitl0e3Q6YUNqEJ2F
EnZPp7/XL1uCt2ZDdGG1yYB85rJJpd0MGqX2bJHkSrL2kO5YorztLe3EQBinaF89/DfXymB/Pz3u
tO9nrwPKwxQUdIDYhNz3r4MLiAWBgEURGaSerWuRO7qUXDs5OYcFmFERfq6MiV4BYg+rEI2m2fux
KO620ohIw6KIEvqpeSwvk3hQVwnmVuDLEQ/CL8neZ1UKr9rGCgGpYOnMfv5p3DB/4En5UUzQwSkb
ev8lYnsg067pCrSacBegLsUKL6XEMWUUlGKmfafg5H5BSaf/kku1+KzamDzWhgLMh4pRIaRJJrJK
Vz4qGTdgTsfeQcDduMfuk5tDXkoYgDd5L5CZCXVKGAEyJkZxVlHygwUzCftN7FbEP9X5xFFLHeRc
acBvKFrzigGkdYdSR7LSaz29G01XelLor1z3Kneb00tmmqbZG5wIPT9PEVbNHJPja3KdyxRTFgkj
f+0sV94gVSHuAOtgVojezZmt8UFwhINgTPKS4AYBgL2fsZRmq5B9kSBgUCh3YNmaw5Bq6pmn+mAj
mLxPxOR0aGDKPC6A4whCxab7mjKx93KqFkQsLEysKFfOKAAqU6SdvUHOE5XJAzEIkHq2Bvta14gw
iHqVNRLvCk5f3EGG5lJp8ZDza49+XScrFPRRdioCkW/KLvmkBO4VWYp7KdriH79hlFBAkgjIHiRd
2uxkyOPCi5oW7Wwk58ONVgHmyoF3nNl6v64bkDmAVcgfCQOAgt7Poy3QOVbZQwsv7oOntOQq1yI5
vk2B6eJQRNHk9Dr9dUYZDxMuAg3UPlPMmE+aFGH/JBhPE2mwrjR6EFTh3bWfVfI/XjwMZcI1mv5g
qc4eDW0V9Pn7PF6YTVPu9AmFNEZWv9MR/z8z1K+7gTHgUEF3BgoJJG72FiO6WSZ2CtSmgmytI42z
8VvlnHzkh3OF+TrLFCgVbc/3o1iY0EQ9nh0L5MszpkkvL1NqQYsa4W1Es6P2TAL04Vy9GW92DJl9
IaNiUfBUCGvdFwbCoqDJw7XfJ+eguh8NpXLWcdBOXBRjFk5Ku3I7SeHRiNWWo6FQsKjquLyUGk87
czn7aCgOOiQKAdlRmJ3e8pvbtie6vFdamllhXmu7to6w1u4T7LjkWlqeXuwz/6DpcAUDz43C0uGW
csOd7jtvxkr0lK5xDZ4gVYTytTAy0LBaaN3kiD2E6ywrjUWTaM1jJEZa3FU5rKd0/8bwC3cR6jmy
kGnhWkt8V+nSBXVeLGFTKGe25K+Ld/qSLCoF4Bp2R7NAI9fkjXlDkDV6/H57xXXXHuXlM4Hm19cO
1xHGgyChArQ6hzZSsAegjSLTQoDB2PhuEu8KlAiXWqSfUz+e3ur7SA7bBVlIEmpyXioq7996FjRG
DP0ARdtgxHSGdoqJUBmtxwGpEkxyYhM5tNYazmWxv+5PS6M/x7nIn+AqZ+Oi1zQOGsn0AolCw3VS
DzInY9XbVnEvefHZHZNfXbDUx71otfZywG1n4/sVfggmwPBFaLbBI2y7G5nGygOSjeOZqf51EgA8
GwbfktoE1ebZN/TsusftEdBBia/FvSR72TXC+kATPBTLTq/9X1/GJHDMmgLrzyTMRY6LJJK5zAfR
IpZs+7MQkeW0NK37ZVkP2U0x+MOZzfbrMsZ0EFqBrhAgZapJ72c9zOnQFDmA5KzQqkerU4c7qxyN
8sxzTRDc94uLxE6FJC+bLDI0Lt4Pk+uunllRD9SdUuvF2CfA1xoqnuDKLDQ/65wOYttZ3U6iQuvY
Me3x0y/2g+ekGkOmrJlwQIWYfv4mpkTVqNgioVhHGm2v7Az/+MjvvfvTo3ywUqhH4F813UGsnwyx
t6MQI0vwCHh3F67a3tVDewv/IXnWY46a0yN99Dw25BMF3g6H9Fx6eSg8KeikFqiHbLtrN0/ar6Zs
5w+nR/ngBgw+HJoCKH2qPMKcLY8xyyHkxJiv9hJqp6Go6ZxEtdUvzcENl0GEG61RYf+jQRkHQTQ0
iCh232q9sjY56KY17XGgguFQI95Hu+X0t/toUbGspguYpU2Xh/dzCpAFM9quonkb+NWhAjG1SCM6
GmOFtBKlfo2ruOGm69yIQdxBiDgz/i9zwHth1RCVDVNlJmZxgeBYuo2uujjEt9GjL9nRtVm55xQW
fr3mk1qTH1GFmPgaJJzvHzOSOmSuDNReZVAMA/Br39+EnQtGL42p6htRZG3t0AIkg4chrnb++EVT
/HYTgcRbSUFTI7cam48+/Zflzwn4P3bpv8QkLnCcXrqqui91kAZv+aU//8t/CKaq+DcKPuwb+FM4
azB7f/JLMWYle5pOWY5zOHBTIPyDXioJ/d/UE6aTnhDCgTPxG//gl0rC/Dd6VpCioclAQ+C0/CcE
U0hjrJk38Xhiv9gUUPkOkLBI9mdbB+0lVeS9Kzme7G2KPH+gFtQOi7RNpYESLlUTYpy5sj3Ae02D
6Tw8z+CSAm/0HCOq9BkU7/ANb+/JmQH3iaVpRYXYAdA6tI0EzJMGLJwPLKC70H+yaIXgdPUVJp26
1kPtIq3lwFFda5W05TKs9QfG0jeoC+zEUK4bA6fIJrUvQ9GAGyhuJgOqxYDt8lLrRb8SbfKgNq68
oDynfUoko1j5cojxjFejVblyQc41GzUGrvoQJsL9XgZKD8BbQwLqvkdlDYcixUDeV4ti6z5LYh9+
2QR5k3RvWCQdjUgPku2iD8r6RtIT/CDE0CdiY7kgUmmt6YX3SVCfbR4UCfACuopgG1Z15yvtd60o
Gnp0IGrrZYmWBhgQCWMmp0VLGp38XAFrvsSnTbnOfKW4qg1X4lljbiFPjaYO9spAh3SDHQqZa557
croC/SBAmeWNd+tregdZIQLiAwrYpL6tduhzq4M1oTxc74Ezrmj2ap82G6zBEOXLQLxfa+gifgLl
h+8cDdfrLlY2jH3b6PDpTBrNUCpllSqZVG1R5fSuWDqrLsJ5asjx5Jay0t5JcgM3TlQuDu8g48C6
pGGw9Bp/qwWDhlUbVvZdYWrka/4KZ3Z0XcNLKE0PhVlMgmXlvS3V+Tpox/HWVCJsoKTgadRt/xod
63AD6suWFmFiiHQJ3kamqzj4pfJkoROdoBBJJbkEjYrK0tIkGwNMTNEEkOY/j2aH/DW9r8vX1/r6
S/4/UyD8luXDNFP1TwL333+7Dr5B8ch+1PPfevefoH3/EU2XX+ov7/6ySuugHm6b13K4e63AB/zJ
EJ9+8//3h//1+vNTHob89X//9Q0j8Hr6NADa6dvQNPHbjwezhR+kJO3/+aTd9//91/Trf+gdqRo2
P1xm0daiyk5t7s9AZqr/hh1NiWnK6bjFT2Ypf/Lk+dFEIpquRVObbRIK+SOOKfq/IWlNpDMCEDku
FfU/n/rmP+HpFE/+fRCT+GyyOS4NUxb2JpejoKehbl0XB5cSTxZ5oA5BXEjocrVFa2zs6BxD/n1W
/vdAUwLwZqCmHeRgNP3igB7/l7jp12zMNVLKsoOIYbx+89L/eLq37PZZX+vvUdT3ozClNTgpKz/k
pnEDMko7kG3oCwks6iIvBm8CZC4KmBQLisC4uNkHjLV+nB782BPOUhjPFJGh57Z2yF0F9TIpuO77
CbEqkCaXz6Ss79O1v59vlr+MpdqhgKJqB0mWH0LF3xHK93Kb3xea96LKnRPgchlqZ0Z7X1T+e7TZ
yWaFpREUkI4PEmYhch85cnsb9nimdZdhrjv5cIY0d+SpfikdY3qXgyLUD1Ggf5GBGVtBsEJRwrFt
1GzKe6MuHpHzPz1N7+8Xfz2UMj3sm4WInLChAELWDuhawgwacHujID+24tvpz5+Vc/8eYFZy6TLD
5hotaYchz6InSdTZRWW321Ku08+23JvrDOr0qhM94tWW9yNJK7GNa+lzD6BrYWZGeOatzhosf3+R
aaG+edLEtXO83Zm+gCVYSd2y/1bFO7h5N2PZfS4AZ6l6s8pk0z/zao+sl583oDcDmug9WhiNigP2
Od98JV4nlbRTm/TCDMGO9fYur88ZJh2bxVk4AWuJ8LPri0NGM8YxXV/DJVWSt8IK/TNXk2NPM4sl
sgGCG2N2cbA7sc36l8wfd4a6BmK/1NL96H4/vV6OPYl4P0u1UtKfd1N0hoAyAU4CgEhqkndCnAmK
M33dv9fBLGjIkSTl0MjUg9HrqwZ8edyvo+Z1iLG78O7CIlvLCjYV4Buya12ssvBCrrjt7Tx8Pyr9
We/AXRu7tL7NYTgl9EItUPLxDxWzMqu8IArw0zLsttMvjRdZzBoLX2vqIFUermGz/N57mgWjqNWB
QreKdZhcGnCaaqiqA0ZtXC3fnh5hWjt/J/R/vae5jEI9tonFxdG7kdOuW6tpZG6zrj6n53nkeJjz
t7mRuGVfS94NVboMO5MGfkgpKws6j8ho5Z9PP8ORRTuv92KBPWYhVMVDwFTYURliuIPXW9HsWmNY
d3K1q/LV6aGORG15Fl50tWhbsy39mwT4pmPk3N1j+QmNiSurG5+HUD4YbswKOrcAfuYkH83PtIPe
hBepcVPdLGPvJrWkW1epbqxo1Jy0phPfoFpVLyzfwLIPDZ7PPqr/iz731JU+IliCNtpl6SG4nRYt
rGD3xbCbzkFZCul4eXi1rAhenAiWo6/uklwHNQxValdbITajsIzOSdTMVIL+XmGzqAVnCkSZCtFX
ivpL0P2OIkFQlnzT3KpW+hhTqHesH4WbLqN87Y4Krb3wOWzxum+tZykaoe1BAsw7mIWn5/DIGYF+
xvt3SqFHDSRNdvdGvQ7ye9lq14p7w188G65leB0o2iZtdqdH+3gLAE17P5iOEZJmVo20V3JBqpIV
m1SbcP/5U64+nR7iSDSdC2Rz2CqiU113T8nqezNYGzTo4WAUennmjR0LErMXZluZhFJhEh1SgUaj
5NYPclidCUAfvx/wYO/fjxU1fa8menxocZy/HjFqWFFbsG5H2XhIQI2fGeZIzj+vU0ca7lKjocQH
FFIulF5Z6u1tZzz5kbeulOgfuaX9udSpi79/Fh8h+Wjs3OgguXBlEtGuZU+Rzyykjyfhp7DY20jg
j1KP/20VHpCBnjwdkNTpxJnP/jiCqvYsfcNmMO3lLAwPMhy4C2r642oE1O5EIVvDJBnVg+5QI354
Js34eNKpQL9/UaXrisjVlPAQxgBhe8dqou04ahdhcAateWyAWdi0UWjMwWOFh7qRKB5pxTqNOvwC
iJBS/XB62x25eKnzLn4+xhFmxFpwwOVF24VIpjzocZF9NSPNW5n+gGlNt3d9Y1PZ2np0+4MSSJvT
Yx+bsFmeZnmiouxgBOTbVJ6EhIVI6PRilxuFg830UjkHXD420GzrR0UhF3JfRwfPipf0y659KVlh
fsnSM+t1Xorf3DqzMCDhcdFpWE0fBi8vYPbz9tpa78/s/mNPMcujoP13jeoO0UE0ndjnqi1fNkKp
lxnOJUsps/pNmPpo2aiJe+Z5Zh2Qv2LBXOiVs9jIm97NDmka3pSj2ATKtksvkEt6SLkqrKB8XWiN
vZS8Ooa2oyNDfJVn15nSX2AXX5/ZaB8fDbSU3m80GTZ7WUhueqgF/MQkEvUSUaMct/czkeNIVLJm
kQNvCFuMMEIPAvCu7EigBZ9KNy/OrPNj338WKGRvsO0kw96p0I0NEMmvve5/78GVnd5Gx779LExI
BpIXKBnEBy7fV+wZxBJ/LwAhzP0ub4usEgHkQcSHXoNqF3TyiNaFvBrUjkKn9eP015/OlV+TQ3Wu
RqUUEc1IzYgPJbrxCz82L9AAxX3QGpZ2FW8aBUYBnUQnt9UzL+zIRvpF/CtUKsOjfHYIqmofyYeG
Wq3aFasRLzbCz9mwc2xiZuHAtV1fwl6LcSTTAHhaOoDfqzNFgp+dr4/e2ywcFGqHjXGS5IdaXmsp
WMe8WuZZBdnXbHZdPmI5ed1qw+c0ebGbi0Gk22yEh9W/UiRf9CSJBfRU193B6pSTBsDWelAu8SJS
zJ2iXaj54PTGQ6cAa0cFQWvhZ6frJH0kYGLxdMkfZfLaF/6dhDBj2D8Y5t3vnuRzAEAzBoouJX1+
SAODjNnPEJoo4/Klxe3PSfC8g/Ptt7kDs946kx0ezadnQSZILbsd/dQi/0yuzBgbccXaU8m/DYP6
KqS+2pq56sTCvuI9nF75R+KCOQs7oNRzrxgqhiz0te7h3TAG6P54Z5b5keU3Z+kYmYYTGcS4/Rg2
mK5xm8R4Iv3d9zWLOmHUWaGX8I7IfhrxHIy73qoXUf8gK5tMuUeyZ633Z9b60cmZHvHNBTJpKy4f
lWnvtWJ4dEl8JdcZCmUL13aj6/1tmfibSjaQ62IL/97kzJITw0XOUuCvtu/bQSA+o0GYHjCva7R2
PDP/U/z/YAfPcQU6ZmxJS39wL/nxd8hy67Hrb1LUhgCQnDnZjiyxuZu7jFSan/mytMfTTF34Pm7Y
KEQhgnBOx/DYALNtI1nC7JpylPZJhXmiEazlbBKoTprVb03DHOKhpW6s5yqAUokiW8a7wX3Ucfu7
058+Q9v9leDMEX0pYHCpI/XcezgcF9K9iCmUmWvZvus7TPYe9HqNlLmeKDDdgdOHmKR/F/qu7M/M
z5GjaE7jiYWKymGkS/sqGK9FmHGBkJchkHqt814UL91W0e3pRz2y2OYI0KBxvT6D1bw38OrNlOmB
BsftrhTjTLJ4bCXMNkyUqLR9gePs+6zfGijyF8YX6ZzV2JFYNgd5dlHnNaXbSvsBSqozrQMIv+e2
+hRvP9iHxuyc9oQKrsxmHzbc4KMWwWNvPEQ6FNLpXU1YrdNTcGyyZyc2rq1S3FXsFerGdyNexrFr
oXDg3dRVt8l1BVc08+X0UEeSKn369zcBE/FoLzJk3G8rpOr98b7WN1Dhy06gsBE4yUhL+9zUHAvO
c28eMUqi0m0mnpMAl6MFWyRhkABLX33PURDZYsOeOf1gR5axPjszhRe67UAZYV9Y2UrW9N10ZgKt
hg99DoZ4ZDnMFbaRCbLhKQ3SXoVVAoxgifAfVpTrrEHo+1zH5di9e+54DnMLiH7FKL1XXE81u7K+
ZgRCTOih3Gh8MlScXGV5cbaId3SiZqdo29oI/A2atCdj9F11XZmdw5DY3i6K7lOOuy/hTrLOPeKR
gKDPAoLRANhKLYZDkWjhARSpP1Vy/Ht3wjmztMWTYRjxmt6LWrtt8WiuRf/NtZenV9nPnuIHIWHO
6CgRN4CAb1YHZB2/q1G7xyYTxROre4lRZ7LTr22q1A5aO4e41ZZIUVSOrEU7r/AvXfqeiIutPZ+8
gWRhOXbn+hwz0tNfx5U+iyBCSxX8vPFboGf94tnZY5hFW7nDA9hVrhRMyx0VV5uwmRo/gbvD62IZ
d+W2M8Gf2FGzlXJ/lUk4RKioSuKsuVStiMI/C843oPcHTfWUu/4ZesyEj/gors4Z07ijNwDAivow
1vnKzNu155W1AzJ1B7r9XveDXat2iywptsi+OKOCyHQWYKgTPqcmBX71bqDi1X63THVhlV98s3wo
APNZZbAVSMahdXuZIi6ZK9FSRNJuUPtrfI2vbLldjo34ZNAv8Q1101goO6RclpxuxFrO0qqbLkeR
4vRK+Qne/WClzFXr8ZXX3brMygOiNXtfQZUx6KMVmGVUjGP5IEuKY7sYYujhIbHdr1Ws3IZNurVS
+1uWGoiFdvtBqUie+8tU7TFMmdpx3aFBrY9cxwip+yFlkBVbxPucspf3CBu2Tl0b962ItbU7WAe9
QhFQC8xVmMm7IAJFHg8RPWIlhN/oGdXSkyZjXeCQZzbfzGfpr3WozaKw77WwxeWiOoSy99WFtuYg
5K0sYRruyzo+DGAtF6GGX6zgFEhT7bEvvO99Lk3ikLXvyB5WICX+5ohaXjRDuY306sFs5XRTg/4K
mLS0GC6jMLxLsHLBlVO+HQptXeK34NbG5emZO3JEzu0X1dBAGUbui0OXaNAksh9R615kun8T8U0m
mYpVHRsPbf98erhjm2GKkm9O5MLTOjtLwgIxRkjYnQDp1z4rjfrYIEWJ8si4sv0//OyOekUcG2sW
6PVcIcHTjPzg295XxaQuqKDLlF55Vb1FOJT+a/Z4+qmOHMdzphkVdWVsAzM/RJF246XxrZ1Y+9SD
WDnE3ZmJOnIezwnIVVkjAIkU4cE3jUtbxK/WGNwmfbWx6uCuQ3bv9x5llgXatUf1VBnLQzRmnwKM
lrGyGtEIRYvXS7z0zFX22MPMInhgDa0plRL3mbrZD+1wHQLdRuDwEgvj51Qqv51+GHFkdc+5BiaW
WOo4utI+sJ/69NaOxHZo+pXZ98vE+NoYT4VyTyGjjm5pGY5ti5JL8blOsqXAfLrR7vEd4PD6oqJS
WSsptKptRMu76u0XA9a0mbufa071SJli67ku45GE4ec58maL5HmkE0s97wDi9sbIM5XF6sp3iBaO
v/f25+oakm+XelezRIHZbsw6uZyetmqUqwgp1CWwitNv/wiSCH2W95u9DsYmQOXI3rttvK9Dafn/
OPuy5jh5aNtfRBUgBvEK9Gib9hzbL5SdOMwCCYnp19/VqXtOxXymqZOnVJIHWtPW1t5roHaz0wg8
kQoZwqHwFvYyobJFileY9+TF4jHX3IcO/LXLP2AhAJBZsBm4ctGI1LyIm8AOiOE+76sdz4vAMNu7
sQCoZ0wfL39qKVWaW2XYnKeO0WXpqYxPnnfmB7XbzHhrX1MTcoUHD9tlMg9IOafCAEnB8QftJQNR
ImZ9aLJi16xtn8VZnyWcmZtzsJc5cNpZcgPOGN/lufXIzeSEZvg2Kbqg51su8zegp4K0ehRJ/GtM
qVoRilkqJsxNNJoa1rWWxZuToze3pl48drJ71CpPP3pDAqJI2h6HJvMLhUJiD0087jQ7mLqjrFqy
JGxSggXSYaN6lncfV67qhQBNZlGtoPZARgLpdRuOEpBfPfOTFWRf24S9Q75iDSS6OPezuIZ9Po2Q
msSVw8QHY6lzQDMPTl9t5oV00Ddt0380xH0BKxkO9ExuoSwMye64CBJTrpzuP/Ia3+Rif4LhXwGk
hD9CD4trfsKkRlCIMuEYlMU/bA9w96qQbgjC8oMi/SNz+tuuGR/Lhhaftqj4ynU4o6v8b2I0V0Kp
IESLDr3dnGIL2lcjbIBoyF3tVnNy45owt4EIUg64TXMDbtQTlLauDINDjWuEvjOH2tz2LKG9hhFZ
uGvmXtmucozRyLLp5EBjd1N32ssIoJ0NZILvDea4QctwFSBzTi2+m/pZxIOzeNVKd5xOHrmfBgqN
u+IEiAWk9wMI+UElPr9PeUSgNC4o9w2ab5TRPKtyJQotbPM5GroeicmJMZgn7po3QC9dMy7eEk9B
SG0lpC5cTnPuXA/TgYabcBXMVP6z6/vrrBuiYY1/uvQ2//Pi+2vrTkafjr3eGSeJhABg5zSGhSzg
1RraMZyCckGG7KrqLSDCINzN2iRbqQsuJApz/pZVNAXJJMQg42J6VFzuEwm12bhK7sfEPVqj90jq
s3F1LfLN5Rtjaa1mIYl0BtSs4wzwTIjvpCARnhPte6g11IB762ucx6XNPwtIkArIe0hbm6ehGa7q
DD4HzfDYUhSRy7M23NrCLQxmjoAe3KFr0B0dTmQYjjzWf9M+iWIj/d0P3ri7PGFLUWWOfG5Sbcpi
LRlOlTE+1mP3orvNc+ame2qCfyRvpvhOasZxzDv4stzH5TtPhne8gZOVvb8wl39QcX9tTkPkUDid
9OGEDO1ZOmURFEW15Z63AQztfvUtvfSZeQzRUp70Rgv7ULe+Mzt5qzIz8Irph7Tgm6NWBrO0YrPc
yNPs0YI483SCT85WJtCphVbdCQqgEG1cuYgW0q8/6/jXfEE3T6uSRrdPZkEeEdo3TXcFPx2/1IZn
IAE2Ob+/vDOWxjLLeEgPQgSF0cdJ5KKHQ0dM/V4x+whFqDaoVxU4lhbG/JrOQsItFg23nBNtcKfC
rIX7uE6zEBih17ZLvZ0NAsPlES3VRf/8+19zxyDpTCB56ZwqOC9YzH0DoibI5OQ3HMo8DHJPPulA
w+rY75ZOqKuYK8/MPxHvmyvsT2j+68tdZ1tenXDnpME92i/scdgInOYPRbtmF3f9UQnU/JzYEqiw
5S7xu7omV6YXv1lQdkRzCCy2QfTFDn32n1NdQjzHga0M5Bj9qqoQ1DMNCuEKFDRIp8O/+PKELWwB
fb42EPRI43GgJ6j5g8M3npVe7tMqeURx9/IX/uSv30zMHN3oaLSJiWjpyaRwnUmyBmVx2Q0BT+QD
PAgnn1tuIJzSegCHLYdHB5Q6HnB7HbuJ/57yhOz4YE9PI2lNgAnEe98qbFOoTsuk8TQ/75hz9BKD
oJRX6tDUHYq7pG0/dFsHxaOp71WdHWg2nE0uRwjaSZmHee7E9tHm48flMS6kjv+xtIYVie2yFtPY
W91Lb8RdqGAeXejK3FC5hdCG8GHJfq9cHvUuABF0ZCjqQdt7ZRkXjtgcwu5OXVmOVQIGRqedvKzc
QbHwIWP6szXixTSAgboy0PMt+91inmPWX7s8bQCAnGCGeXKq4lmzyxZVQy/bpYORbwcXhipmMZUb
BvljVB7rOy5MbVM18VqVZQlSNse5EwlNpqRo3JMJoXD4PNhXPTw09Mo6xFqzzUn5ixgdPVTZp5ab
zOcSKasD+Xq/hJ4yl/bGGsrPlblYyOnmQPjYyhgHbc49TXC4gDC4BhA32XI3kVe5W+7jzHsvYYVg
CRo4XorS6nhTuDxUvP9wAVXe5F1Xr/QGlx5QczNN2kNxSHDDPdlFHgq2FeMBG6+Xhp+3O3TW0EjZ
0KoMHbMO8N+UvVyehKU5mNUKwQ0GU4bgCgF5+cjN+g12eftpLdebmXL/74NoDuuOFeToZGK7UDC2
PmR8p6NKoJX0Jq+naziHvdDUBf21574Q/CpOtlx78eDlkOjGBJax/Omi6wv1rJq/07SxA+AloMjt
9QeXrUGSv7+swfH8eiBgMxlrsTd1J5lQX2PjnQeVXqvrX2k97R2oCdkif7o810uxevapInMcYZMc
sdoroFYg3vMGSrK0fNfdVYfLheHM4dtkFJVVJhUFkTI+wV4GRUbt2DDAvlia+jYEu/xMnFrP2Bmj
CPu2fvP6aQ9gFxkOgJbDNAeyFUNavxpGtwbiWGiSwMH16xwXaaMog2zuCeJJ7msx2oY/ggptjzhx
DWgfYQK0/FYyu77LCASXeV/fDzBB8vMU4ZBN8hdsfqDsCg106Tj99dBDMKsijQOJUDgNGc2008cR
DeeyPUB97D1RbgAxiCNAfsbGirV7Pe1/WwaaSga3po3ev3W285LGydXZIFfnPXzKHWCKBpu+wYlq
PzQ5+/kvaw5Bm69DzxNlFcKOnROJu3unQk4uJ2OfZgo9uxXkxZ/Hxn9jOnjIX7/B0sF0IRTknGz0
9+AMccw0I9CNF9pd8dTeCdDt48GDNZUe9PDOo94OXuz7Dp2mBFYxLbniWQeRa6DETFb2m8sD/z6w
wI7v64+C4FlngwHvnWoBMaqBQx02K67crvynJNucA9craAam+VB7p04Xe6/O92Vu3mvPUCqwYa5p
rLH8vn8fQwXm6zBKxio4EuIzAO4CIuTou1i+xoCayWLfqvTaGrq7Rq2MaaEMAF24r1+DnHYJQSWO
ScMuF9RB1suOuAdodRKU7KBdj/JdeQ2t1rV84PuYBAW6r180GFSn0lJ4J1gVFDtu1VPounCLqwAM
qB5y8m73b9KpYYrixvW2gX2pD4vU3/0ZpdBmNiQy7ju45a38nIX7AqocX3+Onjq6iWc0RQFN/xQ1
ZxsXvkSxfp0BzcoHy+/JT0O2gPHXDQTtt1362NMXMmY/Sdxbe+W2t0n7MBHrHkYRoa2XB3RZ1x77
C8mLOUei943RWQNESKEEou1LyvK9AYmOqXEfC/NA4N/llgbE/MXW0p70Rgt7l2yaoYYfB8/3Xmuz
z8tn64/m4Tcnfo5Y11OrzeFO7p4Iz9QGorK/WNdF8OKu/WkyUFRnxa9STEc48sBnMW3lMc69POyG
8ZgaMBvPjWK6aa3kU1D3iTh1Dtc/CBqlk4I7AZwl1vbzwu6au6m2JS1KQig6A5q6bUl7XVF6C5c/
9IG7h8Ylz0l/NfxyszEY4oe+sV4kF0B0ZsdaH5GKJngpXJ6xhXclZPW+biwobZ718VR8aquhvHV6
B0YqsDrDm6JUN7bqUShklNF7i7RxSJqM7iAI0byi/zetVNqW5mKWaSWgD1bEzFsoG5h7r+HPPE9u
+1TtHMU/Lo9yIVjNsfRKAVAMWEB7mqh5W01kM8LKdhNDC13BIwh4hBjFDnrLibNGSVuI8nMsvRRm
D83/qj3pifoZ62Co6/lTusaAWmipQLn466rBxzPXWSXa0zAlD5pIAh2iaEn6owEa1GLbonoVKOXr
sNnp8xuvhvmoU4ax2+88mLtIPCkvz+tSXJ4j0uu2AxRco91Jhy0XRI1hKQcLnDCDR3lva7ctnKQ3
md5JiP6gaGvztr+9/OXv34X/kbdmhtNDGiPOTw4c4PZ6XF7xMxLZ6x4kOmv7KSvXDsjC9pyj0Wv0
LAsjR/cMukiA3JPbCvrs8FfcpyjulL25UU18ahp4eip20pl1VU86yKbZ7QRoTzjm5k662o/Lo17Y
VXPoOoHGjzE5E35LzG8zoONFr0cAT66cxKU4Pvc/sL3BduJRwzjc4SRtCPSSMDf3Zy5FfpOU40n0
8UYUI57A05W043uo2IMAU8O/SBVrb6OFJ5/pzgICSzpzwEO7Pg2KHUTTBIBS7spkY41gOWTtpoHR
MoSOfF05z6w3fzNjvOoA4748x0tZ41w/nncxVKNgWHmCN+EB9mF4+Xt7T0KU/Mq08dCcYqAfq1Oq
J35saoem6B6ZYl0Y285R8xikZMnGErdp6uyJW29XftX5ov/mZpvzmmvUgEZxLqiXsDPSU/0dZjdX
bSnBeRVHj3c3HSmuC/d9Feu3dMJmIcYwIPRhjnzE0eabpCz8uiuv4W28S6fiZbUkvHS6ZnmNrGC6
1fVxf8otdSs9oALz7h4S2W/QHttfnrqFQzPH+qPPm7cSbkunyaHXOh2v7abbt5O1sl8WRjB3TrCs
rCqMsXYjxyq2mYBqFbwJSzOOJvf58gCWvjB7KjWqRdHQxJO1gDO0X8JUyB8atY/BpRz5Sp1laZLO
3/6r/FXVNU1ZLTNwar1HDpIKsC83VJ8Ol4ewgIb4jyGP22YFHB9rcFqL321sHHs3ShkohbG4ZS8D
35Rme6BwDSde4ltmshtH+9WdNo3BH0WpPVqV+DnpKxXthZ09h/wrR7pQxeDJSVji3hvyTZ9ke9rI
R630dgVB5+PyoBdKDnMTnpY04N8QPT1Nnrp2Kuc3TGGezcR66mmxR9E8WF29hfxmTgMAy9HMGaTn
gNmLN5Ymbd/I9dfchQBcZd/IWH+BQu4xH5z/L4u2iKRb2i6z4KC3huV27ZSceKpf49gynw4JjFZq
b2XPL63RLC64lVajCNJ6UVoPuwLAUKjrHsuiv4E7RdCKlZ2woF8Bofqv276cZNp2tMNhLdswA39G
4zVsDbqDbGTAWpj08jvOPuHlceUNn1463ehDD/mh5APUaXjUAg15ea8s5eFztkAHNROYdGU0Ksbx
UfXeaVTpkcNlvtSTm9QzIaoHDLpsw1LoH1psdv+2SefEAS1pJ7h21ZjoDNqO8QbCfztS5NdpVcF9
V8cZCVdGeL6+v7nB5vwBtGo9qx60OBogWhhULFKU+nYKfSxUO+8gyxijn97lQ6BNj13S7dgwHbWx
XLsGFnbUnFgQp22u9RI+kaDoPWWZBoq7dpas3vNpPKTxymWzlLzYs+TFBFEJVtSOGeUDC5KW/JT5
BIMP8wjb7NBu4VaO4l0CkThjuAE6BBV0h2wEDKMvz/JCzJmTCxqLQQ+hLZxImTYwXQ55biyV7cAX
g9cMObdrAL3xwmowxdrOXVpX8+sZqhvdaPo0tyLJYTAMo5lKT28EfZITDeyPojpYY7EhLj8ykBOC
atD2RlkdVOH9vjzkpYWdxSLV6jC5hTh51LfeT2fSfdj5/Rad4cN+6THjxFwZ6ELMm5MMpqmI9ZrC
/NHq6ZVmafemPRxr4/3yKJYCwJwVwL2cWV1i9JE96t5ZB8RWfpqDX2yPqQplU6G9KssS9rZNaf7g
XkauQP9CGbct2t3l3/AH7/nNEZ2D9vOya0HKb/KTO0kgAe2drG8qaKmj0QWc/HPs4XbOmYf33b4k
AL84e6jnOfZZBv7FHT8gsb4RbBcP006w6xgUZdY9FJBN662fk8hgJeyBLHoDgoOH/xu9c0s09fGf
5z9seeviX/G3YtheHs8fRNd34zlvmb+zmpaked+l+cmOzbtOTwMU/PfKqba5e8+gDMZhfJ4WWzfV
wrozQo8ZAaTEmGn5mSmh0y0D6KMN8n0yMmjeE98FoWawIwldO949wwgRrX5Ih611lBf3wCwLa+DZ
AhFgPTs1Ngvk8InpA9fDzcUGPwu4tQO6oVddph9Wc8ul185Z3vPLFFUN6mEdReI3orjp2edFHas+
ABm+64bQTnP4xw6hA9BoJgO7+CXHg26TsCyhJs0Pg/GCpbZgMH55yf5U6r5bsnn8LAw0WyHafxpb
5pf8gA1G4ls8885/4T0wAr9Idot9SesfneJQvG59287ROE+DPBWA2f6A+5LPYi+Yqp8S7q51/qNy
xxDL7xflb/TmGdzJYZ3rk+yzLDq/FxvYNO9k/srcsDV/eNDRHqrXjD1QF734+gYfxv6eqnPChgw/
NNCgTeFCOEgn6OEG7VEUAsrAqKwdxKCCGFkegeHeiGcG08PRBUXFDnI4hgNdBVdgH4IlR1feYmTn
I0DNY6z9HjrUELINN1NYXPfXcSoOOAZqPBRpvJP9a1K4NzSpdmKLlTDga5BkwQR6XzZsDcBIL0/+
Uvl0TlvwqqzS4AOQnaxU7BS8ukFblDWcRwlU3IE30gkKOe9aakLZYIuNMpXSJ8AemMZPmJLiB5fk
Vx2DbZWs3WdLla45y6EZa1Gyhla3UHIBqkX7jb7Yh9N6jyoeXtCFLv3KgvyyPdzGmTplIO8albaH
CeC2kcpP+npTeu5Kurhwuc7F1nkRS9RtTRlptblxIBzYFdN9UpcnO60Co+gDIdZk5Jc+Nct/R05p
DRUlGdkp+YxlDSlDdZWW3t0gxMvU2verSL2Fa23OiADqQC8nTvClku5Vmd0QMn16o/5vt/OcvMBx
g3U6MWTUV3Kf97DrIu7zSPLQG+mVitX95a27MF9zBoOtQUp6YIOMGkrwDmmBpbUrfMOGcbW5LU3r
FmjBx8vfOkfjb0LUnMWQwgJ2EF4pIQXOtk7lvZRDux+SAbjmZq1BcE5evvvGLCxnbSeH2PXayJDl
kSGucauMvCaDFYd5ZTpQInWcOxNCfiObTuDi/tvIZsHXM4iaisRtI0msJ1WLg17izuTNE5drhYCl
gZGv900OJxmokdE2qrRqO5Hy3fSSUBTuUZn5njdWAH+kyW97qBpRY+NM6MtfHttScXNOQyh6IWA9
GUPaBl3ercqm0hf2gKZ6br7BOyUPyhTEQDOjj9LhWpj11juyafiQwZXNh+AtD73E+Rilbe8v/6Kl
PTtLXCdgOvsus9tIuEM4GSKEKQYP0KO+8UboLHeq3XDNXontC1kymQUUqHFboHgMLBKMQ6DGyrxf
vc3T66ro4U2Z5tW0p61lr2lTLYxtTjkwaFfklVvUkVcOx5Z5Z852AbV9J4XztW74Ll5F8MVeSVwX
BjenFyhPpaqbTBaZzhjDoh3ak5C1U/Y17HjAsdVKxDco1hvTtJKmLATNOYVgoq0+Ek5YJNv0CgsV
FX29B3F4ba8unBJzlghadjshMOd1xEfArUa/53uNvXjZ/pw4D3xPjBsKh2kk05e34kIBac4TUF5V
2RJkz8gzyvemtfc9Qo2NVM8w5VWsFfDrTIYmTFyyvfzBpRWbRZqcplJA2aGO0DcAAvT8jmjUuzep
sF9T6VrKpufcAfAJW8BZbBaxlFqQoKwdn0qA6qjLWDiCB72d2ozvrVK3f5hc5fclN365Ba1WVnHp
DJhfQx2peOulRlJFnJGNNk5bADz3NSQfiKb7rjsdcrlCKV+4keYmz+aQkFKzeRV1DViagYCyauor
6Z3dzmyUOn14Ietvl1fuvELf3Ex/cse/3lTGBLcHuF3UyBe6+llr4AXRadUa2nhhzua8AbjEA7ms
Y81swUM4SiJsdE+mBnChod2kg7W31pSaFo7wnDzgSAov0RjC1y3Qub7Wt51fteWwbyEusXbZLezy
OUFA6/MRvrN6E+HFRI+lkhpEcMFyY308BPZISQBnYrhgVhwiVBSApB/lGWyXtnAsLnZm+moIw7cx
ZAPxeWVXLv2mWWgZdU32pWk0EWRXDvAVeW8qJ2gKhXhcTeHq23vpM7MEpiETLTKrF5FqM/VG+vJZ
Drz8JGlaTFtlVv0+q1t7fLm8KRcOwJxZgIQ41soiV2Ae7ZVsIZI8YTUf9DV5laXNMstawD5Tlugz
FQFUxX1m6YE0gdqGyuTl37+07WehYuKl20DtUyHev/W28Zx7t7hA/Xi6oykNWG6u3FtL8zRLOXLH
TXqTxTKCNxX7iVph4Fp6d08cM0Rx9vHyYBYukzlhIK7ApGvFJCLP47AHhgl17UOK5L3Bwd54TSx2
sHfdGrQFwYmUu8sfXVihOVCcl0kHS6VJRmwqj/YEMfLE6XnQZuXr5Q8sTN1c7nyExXvbJ30TTU5y
0juKQpzdvkKf2fFjshLHF2LrHAQ+qWRKNZLwqOBkuKOxOQVj3iT/OEWzk5/msuPMzHg0Cv1aKH6b
T+QwtJysRJalGZodeWW6NchkZhPB8mensuQIfbC95PLRWy2QLX3iPHF/XT6uPUngprUmAhSvqf0m
yV5LqM8EotPSq6lO0Nj14jKqs3RAoildBZSyghCfDm/EMxe7sUGWsQ3DhlZaZQamycC7vbw/Fo7w
HNENXzkeZ7zikTYYFq7gMg+p1v3GXJfPnZWqzyT30IPr9XTNbXQhxM4pLrVKR4o8uo00SM0yLdvb
TA/MQTvB7O64GpqWvjILGXZZT0BOFW3EwMUPUGd/LMD0MYUOwHTfhbr+dHn+lpZ29kChlV2pfKra
yCXGdYY3ideJncj5sVBrxN+FJ6AxB4HTmHYk1RoeMa4m5zh48MB6Nauk8nyj7q6sMb91HOYC9OKM
7ZM1dqW51VwKkEcPfQDbbgrUpxl4kiJuobff1y3ZXB79n8z+v2kVfJC+7myRd1S34lZETeEqFxVn
rqMBL2P2YvYWVU+VwzuKz+eJy3YwCwHd1k+E3jz3cLQURwtmXVWQwXSsOaJ+moMhQoQafdngGiG9
Aatr6eUQLqcwp3+MeZGUkRL649DCJfHQx6NbXWWaJGrXsfRMZkoGE8J/ALCsHI+FQh6Mgr8OMKdI
egSdeBRLvXbCRqv6yEngEUfLHOjCjL43sWp2egqBH0aHHgruQ6tvPT4CWaPBMI6ZGzK4EfKzXwkX
xj/V9Iw5RpxrZqVoYSLkqswOjRR2loWFDAKFgiejYG2Eu8zdpSppV1b6+31uzPHfel0bTVsQHtHJ
Cm3XxuuYDcCiUr9w+KpQ1/c3yX9MyE3HYHZeSFDL4+KaFhH6Rb8kYXA31YAG7NJB7XMrA3Um+Wi1
Hyl87WidPrR2y3fm1K2hqBcKysYcJY6EHeIdcaXdiB7NJAE0YOyZKtBLdk0n51MTruMLViD7BdYr
rGHcG8BSqwi0zqu3cSZRSzaSuvMNYJwDdC+rMDPjGyUkDTgecL5L24/LB3BpWcyv29OB6kmhE7eI
OpLdAcl4yDVj8B2AOH3HzcLLH1lgLBtzVHkMQXmvGCB+4lqwLcyv0dYxvSz1Uw5UQ+3B27jccZvu
oYd4clPj2q15HRh1ZfodWXt6L410FmgVXoeJVmQpCHvjj9bOdyVrH4amOwClenmYC5tvLo+eubCf
71o3QaXNrA+mXpfXRuetqdZ/fyGBdvV1peKmT1iTZWXElRUWNdnBDaD09QLQiB6Eqd5aeeie05Zv
IvIcSy5AxYRuRlJHGTQGfAiKsUCrxCEV/0cT1/8hgcFE9+tISFqxxtPTOhomBXguip6brhZuYDQ7
pOWvTZ0m4LXZG0pV5+dK3tct/bRqee+y8XVwGrm7vF4LLE9jDgKPoV5e5wWqMRCMOLS4C/xGetui
2Ep313LxgEcIzNJBkSl7YEEdODoVzv7yt5dmeZbRtUkxEHCl66iIxVaw/MMz48d+DeCzsNfnwO+R
Fz3Jkx6qJ464EUYaDYV2XdbG/dA4a/I253Pz3T6ZRY4WmFivIjoctFLxqymKK9F4YX++Qibzs4Oy
QilR9eyFd1yton//woLR89eNk2m9A99x1DstpUEctbwvRpjbP9eQjsl0ZE+gw9QGW7khl+ZwFi8s
G2G5KLE59LTtfSdx93UWw+izckN3TSdnYRfMceRJbjSNXaDsgxzkw02TqzSnm1Ui2MII3FnEmPSq
VH2LYjSJB1yA+b7BPisKLWSQevynbTxHiaP+bGVpXNUR3M9+WUmf+1OtTaHt6Cvn5Pxbv9llc+i3
VVPaUgfnpK/gZdHzoyzinZD1jkHGSrFpt/rIWthccxD4lNaw4aVlHVWGs7MsYvigrEGssXxxWBsK
gHv6Fk6xazO3EM7naO+kiYce+qc1kkEHCogiLIiCVZDYTvpnN4i1U3o+jd/N36yCA8lyjZuFqqO2
zPa6su/z87geh189lb8g4/FYkRJXLWi4uWvftEKs9Z2WxjcLDyl8bR04BaPS3brPel3tWih7VTqc
gNNSu6LpygZcyq/dWUzgveSxKpo6MtssjLke2eAJJJ69GXh9HJzkTSutUMu58CGwjvq+ESYe3fGq
Ij6ceXiH8uewhiZeSADmCu7cpTAWGpomsgztiKLqTohpjdS5EG7ncO4kAW+0tkUTeXHhBbZXB0Tx
51Grzw4fxYfMvD0aFw5QSM4LMcsVfPRS5jaHeRO4Smo9JOKjWtovfDzYZuoPIqyrqxxsOhRpkc4p
EyQx8370qgZezXTXn9Ut1mofCwFgrvjuDS6kGIRbIlGHhirN1YdG81PM2k+PkyiJp41FPi4Hs4V4
OVd/R+3W6z0PDWeGB6NmxQeAa661nGxWB7P0hfM98FcdZ4wbZsJBJY8sXRC/Teoz2BadLVOHpZ//
b6OYZRbTBBC+bqZ4++ip5jMozU2N/lIW5mm1LLwQKucI77ru4JCTDZgobzrl04/MDmKYlWP7B5pN
b9F7elHZSm1woZ1lzEHeo2VyL1b4GE1ypIMTOhcjA5qt/QFL2fB8yiQ3j42sjlVqPBj1GnV+aa1m
gYVyURWU6niz5MlPak37Gtwbh6u92dPN5aVaCl7OLMeAnXGRdv0EiEMSF7/TavB2OsmmTVIBRVt2
2sZo84/ciyF3MXhtEEtCz9qwJyd/66gJjOTgmr4eJ+Z1Wo9rqelSTWaODqfSLMyEOUizYm9j1Srf
wucZwC4BqVpTAsTVAGzaOwfZ7swmfoprdczqBqRuVbgh/GUsjT3abmr7yhp0v3eHTyF/UVNDuKiy
gOQEb5dsj5ZL4d1WYHNcnsyFTTlHkot0YiNUFpEpOOJgaajs4wEN95bA1eQr8ZpjBanhce2VtLA7
5vhxIeG5ngClFTVVzA6wruSB68XWTU2za8udflwe00J+OMeOQ8AZE9/HdYQYPF3njp4fSG/WR4uV
6tflTyxQVIw5QLxGpbZCyR2NzV4Bve1BYT7xddcLFRrwgl01Ir/qCgbIo7MHdf+B6Nq+ircJfaxk
FxT5llpXkorXlZ9zTky+SVjmQPJOj21jhJhsFI9PsjKuFalvugauyvK9aNMdpeZdNg2bGoUj0Uwv
0u2uIYV3+eMLd80cRe7mRq/qxEbnGgkmbCDOGN99ZcVXHhJ/r5ZPAHOsIA8Wp32WHzmu1kHjpca3
aq2Ftm5CgknlsClNjyA8h3Ft7VHIynzZQkweRtOvUz2dGjivB5ZdkKCVcgdt3OtRTx4mW70hxVur
1ixkbnOxe7REHYBjZBUJj/iD0b2O3nTrDXjMwSnztFpgXyDRGnNgeZmzxIzdgkXjaGx0lr3aNt/U
FQuVq1/Hjgx0SwWG7MNkWkkWF0Y2x5qr1K0avWEsIrq5I64u/cZ2jyNX2wSSiv96y8/h5NAzZGPl
mlXkjd429bzQRlIED3aYsE4rz6KF8DNXXM/cQo0QM6kiB6BtMyc/kliGhhCJP62pG5jnnfjNSZwr
orfoSphmmrCoh7/bVAWsjMltUljqk3Q13wyxtdVblQXgl/DAakUcjAbsYGFGuhXG2QOTb3QAVP2M
ktuRo7jSO6V2XXE9waruulgP636N6b40H7PECrhx1dKhyyJuNI8DdK5RXjkWdfHPz0NrllYRuAnn
6C1oN9It4Np31m6GR5ChxSCZ8zHxC3OCUgEyYbLydFsIRnNQclEwkznWoN2UAAIHZkVvO7OZfNSG
N10OPV1WH5XqVk7GwkUzhxuXDDYqVu0UUSUpDQWSKdCcbQhsHS5H1qVM5z8YYmMasjTLikjPm63r
lRAQSZJtUoI0b93p/UlrPurquRf5dYsZVWaL8tF4BQLRD2nIn0Qmd5d/yNJAZxkXhSqxqATNozY1
3noNlukOaPoka9beaQv3139wxXBZKOokKaC0TncJBFQVyVofNbIdEUUgOxp2I/S2rbdueHD4hpnu
1mjk9vLo/sjPfnNm57Dj0qtTzkuCBwbMIiDbFjIvyiC8rLI3lhj4E9ygPNa3rIIJDyhCI0+3tpzg
FqiewMxSADD6REr9ANLq2V4+9c6OJsRHsjapx7imT5d/6MLm/hNz/noIaXqu571Dy0i0LPh/nF3X
kpw6u30iqogKt9B5unuCJ3h8Q43HtgARREY8/VntczObv2mqfLm9q0YNSJ++sELB6FlwVJOksVYu
TfZNYfjZUj0088X/ByIdRSVGath53GSuT/Lie6r4vg0XNtTcNTaFRdsjSBq1lctz2kCXD6ZqXRpQ
Rn8Qy0ledRE1x550z7BxN31FdbMaWidd336LM1FvqusOublepaWW5yQaH+IkpSskCa9hSLwALnXx
9vYqM7fmVNFdDZbWmdtjFadGH7EUYVBwlu5tDShmBt6QWsKmza00aVY5FFozHW0RhVR4soDfK2kK
n8n0zhvSJ69LPm4/0EylMEVE9xaq4wyK+OfaLNcGfRlhJKHddiUg/AC765fEuJiuLXRQLvfDtRM5
KSPTJOttCIrJcz3QaN3VRRtkCVQdbj/KDJPXmuKbq4HVTWdXyXnIBmICbjkwEkS9/WSTgcL8l1g7
EGtYMCbaDGRvQPk8je/KhkJ5jNkxeWDEqT24FcEvS48NnNC9rNwObRsuJLozJkXWFKSZwxiGmgO/
1Lgeg7Aa67Y06zYRSSG1S9PWhxUdD6hZ/2xGs9/nuhx8Q2oIUOttmANNIjqUvzolKwNONySMgMmF
nlvfu9CJ7FrvEXwkgrTDgj+8ovm/sditqQAjho850Ql2vWfzg6JVfh+GpXtWcM2Abs6JeWl21xC9
8B1nTvIUN26WTSMz0iRnsFJ04BiosBuj+4AWoQZQN1+4nOai7uXfv0TdPNMpZ+GIzeKSz0zpHi2o
bdTItZuBqKWU3wtjEXRy2eBXNv4UKy5h+5KZUIc+u+lWweAGZP1fYLUfS6e8axzzPnyj+YNZF8cs
WpJQmUtZp/jxrsPExsvL9GyUpc1Bp2iOxDICwyBsUxj6WHjttiZ8VaPtW3jst9O8XFQ164NV9KCc
U7I1qLPnWWj7FYVLThQLB9hQSCNoWVUnnntPt8/tTKSbAs/j2Ak5LZLs3LPuD6nM5pT28cPQk1UC
88EL82WJ6D4Tf/5mCl++uVYV98wQn0GK8DsX/MgB5AluP8XM1TpFmmcANfSQcbz87e63a0a7qDK/
geuwcPHMbddJrsa1XRbFiH7soGDoBy6qBX9XE9R4iBMWvm6N9djJh9uPMvOapgBs+PrF2pFYy6UZ
dKSAgcgrd+G+mcNfTTHXMESEcfHQZWfVAP2p++4HmvgAp8cZDF+y+7w0NjDIhDFc5xuq3hZmnK06
4YJHXrtgbtIfZiGW2qkzVd0Um52HUasJNbMzGJ45/ZAJDCErOABB3Knu79Bs2JQQdQL5cDtIcTQd
9Xj7Bc98zL+FwZd92I+RHvK8R78DUTx1jZMYs31etJfSMQ9oGQaSPt9e6m/qdSX0/P0OX9bKYy92
mtHNzsweGwfAxwKSEvmeFjR57UkMcbzWWhepizV1JPfWqBM/6+uXymtByB4lEg+rV0FTwa6MCpAX
ovToFBVckyl7THCP+8Jijeu7RnesLS8NysiI1tg+DrS9W6d8GLkwXguZNKsaFQCk8odfQ9SkR+kk
kKKMhk9Hl1B5gJ3Zykzhg3P7uefwDFMcreeBbcFFI89GQh/7xvnMWXWsuhBjr+TcCbEzK+7nNPwO
rdTzUJXf/rXlMZVO7tzCtmuG2zJto5WqzAMgDWvDKyAdFS1cXnMdsynYvTFHCD+76M5FSfUroexP
ZbKHohbPsnNhZygDFI6NraD3pn23P1QHx0vvhFO95BxvIx0eujD/oHW60CycG439lcL4ssvSzKY0
r3CqM2L6tfMMp8c77slVQj8Kh61JDnDO40VwCY4yfiiBnVfpvl+ci1yi4LVNPmkgclvEWVcaOFDh
8J50CFgWf+5xg0BRG+opqc8uHXwCVvciwGk2kE2SWah/E6dFvn9Oy3hbok3cths7ZxsOHm1jlncj
d3dOaqoATDEYabnbps63adevIAe4zqNyYaPP3J5/S7Evbz4nXtHpJsajt+b3rpTfc88C1GSMA8uA
aZZw25fbJ2rmgpui6w1ug7aboEmr68r4JiI3XkW1V2HgpX7eXmEm8ZvC6wFutQ2rwSZKGnvTNcZP
ktQwfzWHT2ic/dsSlyvvy9vSkZuCoevK8+h88gKy2o54hx7N6+Lhn2vuTDHgpSVLWlJPnl07XocV
gTy6PjWy922YMo/tpy2QXFV7+4Em0Vr1zlvttpuc0G8WXCotupBDz00Kp8Bw1NoJS6BXAiyx+tZ2
9d0AButQju/KRu+VWSd7GDamUT67XC6bbsztkcmZCLOaRnZnSwws2iwYATDosuS9TulCZjJzcZqT
LMjCXTnULcVTicxv2GcTW0eAAf060njX8Y9FRvzM+zOnMHHgr+2mVBxYUBO3sqB7RewdxHTOLIWd
SM2ck2Dp1rLpwTJ+LQeyy4v630AGkbv/7k9hA/iEPrKEAGv3rrhHT8iH8xWEiKt1Fnf1k1ejbuQx
NL4ZBqRWK59dly9F8Utv4drqlxjz5XR0vajiuKrlWRLm1/Tt0nagPV+5/A3+bdusAKYJUeWORrj2
HRcEwyHzNvWS0MP1UGZOcdh9Nyo7ztAeMCNvLez6LqmztWGLh8wgK5ovxLHrHQ9zCr6miAFxGaNH
NYpuU6ni2OCQMmU8eTDtcW0DV1VD7lyvXLqr577pJOYkKWvL9tL1yIYh6CH2vnWyX1E1vncyyoH4
5k+MFLsqVBW2dA6RRQOtv9vh7vp5MafY6wo6oRBpQYe3KumK1NHJo+0qriC4Z92j6btaDHtzL3Vy
ATvAdhspcJZnKfVLWQ8PhQjyAdLYnCV4rNw6SNvaLp6TueUmcQbMSCOCqUtytq0GiLGwwBopX5dQ
cKsUXMFkA33Evh/WRhkubJuZ3qY5ld/OSp7C93q4pHV8JUp7NcYl+BLF4YJTlHbhMym2rA/33dII
9no0NacYaubWg9kWHdrnVXox0abbkVo/CKgCt3fHzFucoqgJ2Ji925pAx2S53NQKIp9F8ptoSMvY
sJtIzcJvEpBj0CFYqGLnwuoUUF1eJKRb7khk3PJ+9GS97lmyMrzxeBkrq5IX+G45/BfaD+o0R8kW
Jcqup4jmFGhN2w7QcIGVKyp2cdzm7xjiazQhzWbFIA7tC4ekPjQ3Kt+u6sqnfLQX3vP1vAZzvv+G
1T6PC4N0yJwaxX+jQbmOXX5gvPu1CEKaafagef/fJYioPM8jEQA6bS+DWPXxvqVbD5a2hQlpkLYt
uyCzCrq1B3of9dQXECxZ97leQ1b/kbpNEZSy847N0AWYmtIcrsUbFKGVAWkkJsjj7R03+/0vN8+X
G6ZwdVy5CZpSVlqkvjWgjswNdNyitITihwQid5N4+0i4YqNQT/iJTSGqcnvxmetlqsftNLaXaDjc
YS4a7xgn70wa93FOHpxx+LkoOTB3aCehydM9HLAc0Du4MOl92BH2ULdpuqkie6mdOPcgkyyIg4Zc
AqgJjqM8EKcyfR0DAQkjgA48ogCmWt9vv7CZ22OKyK6AWXVzWAUC/BCuS6qgelUdu4b/hHXNniAj
WexSzJyQ/0Fn571XyxKNkMJD/zGsAgG1JyL1w+IFNfcsl3f5ZeOxquXEFsQ4xXb3DbbJA0gixnHI
tjEUe8P6G/SlFvb43EqXZ/y6Ut2XBk1D49TWXruvMgiTRcIxV2bveU8xjDIxTwGMRSixBAud2Q9T
tDYdodet9CjOXutu2sz9WVn0V1dZxaZMNKQ0F7bD3EeaxJhMONC46kR8Tt11XegnVWvtU0xyfb40
559bYhIemFUpbAMZQ5CB+lZbPWrS/hGABcIldWmwNrfGJFVRQ5o1aQweCNhe4wrYIQq9IeM3pxV8
qNOe7m4fnpk4MMViA8fDepuayTkFgNZqhnY7jMRbaTNakjacy0imEGtRdYlyFNpZIbTZKIBSaZaf
LE/eo+hfhX35HklnbVrDefEUzTzUFHidlWDPlnaNvCuNtlSlnW9axM+KbMmde6Z8NqcY60grYJsL
FEBJ0e/HrCSwZLrAFr1DOJorCjw7rfCgTAcAhG3xkvETRvvjQmjzq6LaeMIAImVp8DWzV6aA60gN
rSfg+XJmUeiPcQdtSiFgEVJ463ap6plb4/LvX+IFsWB37IJNAzUsQ+SBzbQNBTOAM1ZlcxkS2qVR
03+7AskkE2FO1hPUksnleTAAih6MOjsqO91CWQ9KaQsRcO6JJoEiR0pp4qZNzrmoEWcb/lQOxXdH
WneQKrx9umZC3hR1nYP5PzS2/f+BQlfGnUXchyyBECMnwWICPsNdNad46w4Da4NHXnwe3fLsxpaf
w4G6w0AyZuVWWPssd34NXrILNdQdZVfsx7YpdpFLunVU3UEqkhg/tAAQPCpB1uvIfVQoZ6G2mzuL
k0SDKvDZdB7hWxJ4dKUAQMBSnKMKabe33/HcApM0Q3c6UrUJHBSc0ABZHu4siboOwOHbf35GJtmc
QqtpZY4VM9FigfVXfLCAyOEWBG7ram0LuWG09GVShhtQh1cKdRXswSE+WtxVg7nQOp0LNlOYtEHd
hDaJkmdqUwkjj2yjE3aXo1frkXoNl7e3RikeQOY78jureKuK0Fcx1KNqFJ300+jQ62YozW6/kLkk
foqj7tgIWQsNyMdYFRsCFrrQ9BBGj3YKpcly7Q1P3pEb1uMw9P7A4o2ys41dZDtDdne1ax8yJ/NN
zfwuf0xQ8vdoSktDLTWHLvvqSnNoir+2q5h6SYVfxzy4bbkwHojJHqZPAc3Ote2gzwlDaROS6TkG
t87SqjMtqSkiu+0LAL2dJD3bwKUpmB5Ud3UkH11dAJGXRrC9AEIb8laNH6G23EvLwXGjdfaTghe+
ywuLLGA35kqXKRgbRpDVIAEsOqcF/OG5emA0UkEWk1Vj0V0L410P9ZdMTXDtDZjysHB/e1/MnMMp
Etuy06IrswKtSAwknaQ7toX9kcD38vafn5ndmN4kITI72UvPk/KsBWJVbRR/bBdKtbAb12mXr0WY
oljlW+iefh9b97dKf8MFtYE9oQ1e/nrhR8ztrkk04w5sdC5mPmfhFcrvhjXNwj/wNj0UIb4tGbOd
3bjHwQBsD9bGbWYtnbqZOQ6cc/97/8ZR3zcpRcYxuK9dc9LlDjAIqDCm0IG0AjuuH0f4GF/w2K2R
vpmDsRoM+xM2ra+Znb7cfvyZTswUjC0GC4LZHk/OJZTBvN7dGKm3si9e0iV7tMZ8h1bJeTHjmLk8
p5js3s2YGFt0BTuYrNRRYQPtZe7iZID1SlTUGAtAL+f2g/0FzV6JGlNwttlkngOiF/I5AlZXIsxo
rXWzAZgalmsyio6aVM0qi8PV4KrBH3VovhYtOk8FxMVd2Z5Tpo5oz+xb+4/jQXS6CAlUlCWMUCnu
ojsEpRcByMW3yAAn4+K0MbjefUatdQtBZwGJq33vSXOfplG2ZvwiBwUc3YW7gT2/GUrMvXlSyB1M
zlNfJOOpyd1d00Fi0fWGo1stHeLZFzFJ86gzjjytSnT2eb6px659yF2I7UrozhRj9KtKgXAoizTg
mCb2zlithMe9VQkszpvuyMERr9ZY7yOTPYFK/tw2TbbW8Gc9CYMXa0X6nefRxgfc8dxe7gPGRx+J
+prI9lvB+u/c0bvYIfdk7OWOSecIEMCdiRp0J9Fkd0ML/gBmEBHnEZfbXdS2ZBO5zQ+YdjsLYWyG
SmVOEZpR32kNI+Pk3PDhbNAO4tJ5GZJvYZHxt7LIKl901XAsWv2uxsw59fA8/UyprMMghKkJW9G4
f4xxVFUgR7PZwdoUF3UTGq+ikxnqhBReJ6FjH5guf1qh9VRC88YH5bb5XZjFNymzYeFR5iqvqWI6
YHDVmAxpfG6S7iEfNpcbGYiDDW+sIOnoD8CItR/JYQ+lx9sHaSannkLu7baLs1bFyKk9BH8hAQeM
7sHYXS1GhbkVLjfwlzqk7V3A0gvUITrJ9oYmGwqsHcw6dh5dsoyZCzyTmwaVztAyz0Cp46oDGmKw
oRtXZg5BcybgL2Y+3n5XM9gPcwqw91IjQWWZxee2gEIYlAG38QBg7sigxKA5grd7JN5RZ3B15fDM
LDINlDL6GLeXn2kAuZMLxcEZHCPYCGLG3KMW0QEX7mtMnXtXZU8wCliE084AXs0pvp5CV3sQLY/P
io/bTAMjajKfkiLoHx2efAdE04YqpwDcRyJdECz6QGZ54pVb+8BbbYDdfIOO9EKon/m4U7i96Vk9
hQQjauW43bBenOPOvDNa51A7VeAsqSTOIF8gx/Pfbeq1cZfzFrThKBOBJhf1+SR5EV3r93lyQDTc
XAKZNt3Iv5jFDnI3DOvI+27Ef6z+0I/d3vVIYNPP2x97roqZQt5zRzNgbjH5yqMnO4yPY+6AIig2
eZ3sNJBsLvNOl3rGKuznPDT3rsXOhlpyEZ176ZNSu7eVXRmtTs6ka589HX9Pkg5qRR17HnLraRnY
P5OeOZPgkJZlItMSbz3xSkBIAZIe1xHP7+0xeuUpUMomR26KacFl6rdXzvC28HovoeFK/jDFp1PN
3T7JLmBg8aiVetO2d0+xuVpDnIsseU7M+rEa4tdqbH93Y3mfOyBX3V77b7i4tvYkJ01G0gNPbQAb
X31YDER/0sJjGGJkEF4/q7ihQCpCPpOgNBZIGLLQZT44iGiuRCc3s9c2+2nV4Z7F2XpIWwvEEihY
Ga1a1TQ82J2BSgWuJ1us0Z17o/XBAssaQLhDZAIvfJCY2AB+V1vFOSTmT9fukBK2ewlii68IrXaF
8lIfIHf46EZd0IVPt597pt6Ywuh7BoWqprXKcwkzSN8J2cHi8mOxh3jZmlfe6hTeTSg43g6HmKCj
IZZtQlQNr7hYCEJzf/wSk79cYiYUv6MyH8ozSbwaJrnenhrFwl6cSdKnIO6xA6LQbjT01Kz6Awqz
dxFEzcpo3JLQtf06MZ9dTNcl4FELG3BuwUnKmFHo1PQUAm6AtqHFxNcWrDcjcxUJvTdStoKUzWaR
7zsTSaYo7DZssi7swvJMi54EcBlSAc7XKqYEEmuXbepkQ7jQuvobNq7tgUnYstPUNe0RinNGxrMP
SOz9aTK91nZfbSCCiNxbKnnwXJwQcwBCG77fn2Ue600TO0lQAlg1DKbGvDBrdx3n8PgoR5BXwt9a
5voRXqBhwDyTHiU8aAeK/3CgkJkP0tl5mjzlZgX0Sly85H3OA562Ye0D+ko24VBbq7gtvt0+R39Z
HdeechI00bQOQ68uynMlvS1qFNDGqx3NyXnM+I5WsvUNCrd0tHaimmy4CQ9ZTCRaL/IL8mFa35TZ
4GnH+DWt7EAyd1iHufyU/5hSTnlndVS5FvRIFbhMGhX3D+m9XmQBFhnGM3nQlOwiYy/prLxTZ9tz
IB7kNgeS9YC3yGon4cFkleiZLjGL5npnU0lyTNm6dBi0ghWu3NNyXIWyeAN5G2O3bG1X3c4E9yHq
4xUIaqt0QFsRqB8H5zVsxq3iEVSprSCELqEYEii5/GQMllAoMeXz7c0w12ucgur7QoTalND1FUP0
Y4Anet68Z5AZkj1w0jFbW4bYlpCFcDrDr8SDYof2s9AxgP5MBv9aRkzR9wTWzPC/gAJnHccnZry6
ltohAX9brCJmwsgUUi+gRdDVBJcHHx5kf4xqF925i46jGTiLuu1zvbi/L/lLmM+5QgxWUOw0U3GE
Gus94AyvSZX8HiD/61nNM8uadaFAoC36DxCSF76hff3q+ttC+rJsWsl4AE8WD5dcWpHxDwble0iW
/b50YikffoEZCAZ0uWVIRxU6hcCx/ePSk4gpB1JAW4SXZxiGwOLz1S7MTWQC0M9K2q4FDhP8wXJk
C7W7apx4U2KAaoA6env5yypXItkU3u04XQbOQlqdXY+vWyLv0iL/dftP23N/+/Kyv7zUyBuayhCi
OgNAbe1hx5DudChAXH9CIeOWThi04w+mD7zVne9W6S4p+zs0yl/B5TX9AnIs63LIalDyCxJAjicJ
qpI9lbJ95OZKdOkpdyKyqft/7NX93ZNffq+lDQt7XIA0wOUqjN8kWYVt/ZJmxeArS69tqT4Wcah/
i8Zrb35STHrdCLtrygqgzBv9XYPFJf0oC5N1y2l8d9EuDptoCFhnVb4yGhjaFHZ+cjL31DV17yvl
diClmt8ySi8Uk3LVOzy/MwCA8pOKDU8kb9pAxRTCulZhBdIKs61ME/3cVPq+Vfy+YyHuhJg+OUmV
BoVUY1BzLo+YmwO8KFW7qmrFtjGkUbZV37NNxuwPDySLnSvFi6kHeGTf3ilzp96cnAHowUIERkgF
mTixsx0KWnn3xCvnxcadHXEH8Dj96LU7ozRXHOLsC8vObNApopt5rXANM8c9WRv3DIIZDoF+2lqJ
z+KpF3JtwvBbu8NdGUt0Fwb4oqnIj5tkYQQyc41OkdwwfAIqlxTq3IXjzhDdWel9mfBtqOVT7ZSf
SVVtF570cuSubDZzUvBoTUkTZpBgdHvjpRutEEZqfEPHSxkNyROWwSkPihWJA/1H8EgatGW1ZT3c
Xn0m251iu+t4NJwhgtaqBs3Ah/nvA+aoyISOIkNsC2HJUvP8rfq3Hh7lU4Q3cZ2qSTOIDlLzj+c4
907qHHJHHNwGHdNa3pEkfa1U6i8KXM402KYEilqCI+PpVAFC3r62mj1lHpzUibFeNNz4W0Nd+4CT
8sdRGOVkKsMSWREULaTIEgytw0o+uBxGT4yd6xCa7Ua6Boj+noRPed89kdql6wbHf6NRvPuVbW/z
1H3KC3XAVWY3zZGlkKuSPXrvufBTyU+5eqxyGtRR9qvNyAfSpHThtM0Un1PaVtx0iWtVSEp1Gn4P
DXEKTeszapYkyOe+waSkakGX6VrSQjmwQm/cjb7j+rx3WhN+lguN2pkEaMqVdjrmNEWF4zrarwlJ
f+V1u9Vt9bNMvWAxy/pblf3Ph8bmnXxot+ut1oSNx9mIa7YzTGafvTDN/DaKfqYiVMc4B8YtQKsg
qNysfuK5YW9VStnoRwDbbeBaGKGJkKXbPsSvknZyqETz3Sgsz3epYX/PdewcaCn1DlVWubKxQlBQ
SlYwzVmiLl39GHiIyyv8cpO6Dl6Vl0DPtObmQyTSeyKA96mBWVsWVroaPbHG5IObnaoMUuRooYgk
ArSVJ7Cdfk3GfVWPP9vR+RY1tkKVOcKNsDTfY447runuRe8cndJ8VG26b7kHa1G4xEE8QC9s85mf
NUUjM8cYMJ0Z4NYEP9xOk7e802chS+kbnf0EbRGYOSzqns6958tZ+/KeVYcmVlPUxTky6a/BaL5F
9Ro50hYacRstRx2Yth9Gx1L8VrDakzE5VNamqU7joHw3kwta2nO/YnJ7WzyBSFwGlbiocB6lV6zj
3E38EozMfxP5xceeFNw6d3mqYSJxtt3iri/t+2SI3oD0Hfw2X5gtzHw4frk6v7xLE6LmtupBGbad
vPUr68gBNjOq4UddZe+FHIKWVqvbF+L1yTQeZ3Idm0Jj8D+AupuxFEqt3imPHsxBrOMmXRVGeicV
O5Z9+oN66t1T9AVT8hNxIvRJcViBo9vc/h3XM3T8jkkOyr08j7CBsnPO+IFDqdMfQ4dvkJAKHAyI
UVAh9WoIy50Yqr3AWNKPVPswYMAKJHe0axo0N5FYGoDvxHTbwDvWGMPSB10MvrF5Ej/DcCM+MmGs
ZIMu5zi+3P7lV2Mx5VMCRV57buVW4Ebi+L7D2Dqw8nKFSeJ59ITrL6KXZ/bElEfhEW3VmGhl8IkA
Osx9UfDuavKzGfcYKUO9r/f42+0Hup4C44kmIbMrYJlQxS0QN7gXV5Lxp0Fwv+3hsW7+KZLwwMJ2
l8H+yKjz9UjynwvrXr2Wse4khERmmJYduLvnzBPbURWrVlh8xQ0HIkVufM9GON+2uQXb3844oqm0
G1hj+5GZSZ/06aYZ9LtnwEV44edczRXxcyaxJEkrSisPQrgXHVLU/eux0Cukhqo5wDtiBQGtCwnY
y8ZNHH8OTr/L63jTRG8Kk/5s6IOkbLbonC62uq5jaPCDJpGnhzEUMawqPfchU75lq3doyIDMMESb
oox/E8il+3ZqlesGhyYQPdwclFe8QSRUAkK2RKCd/RmT6BSNpNCZBMUBov2e89MIDy3mfSiFtI4D
exTbC+kd4baz/P54UZhaTKf/YuauZCT/o0c/DqNpkCFF4oZskcQixAEz2a6rm3bvVQ33GzH8dhSv
s8BNDReiVrT22ySqd1nZxseK2mQzgFe1DauEBZBIjB4cAnsH3Zoo5WGyCR+s0Nop5AibojGTTQgc
lA1ZiCpvVrYeeyCVQmfTc5Wucw5JPT8uG3cHQgxa9k0BJVl31C+RkWebKhkKF6bZhRoCh3OEonbo
4ecsUmU/yxj6csEAgFO3QqVtnOxwhG5BmgFLbdYKIm3wM95iJKVgNBGNlPks8tI9zKisHO+5JOF3
t7Wyby6woHAEjyP7ldm1fkA3395T5oApblL1MCQ8X5BVmrlZ2SQ+CyhsNVDGCE9SqAcjb+8ML167
5KLghGrt9pGbiXFTLkhETTkAbmqcYHpsHRlMrjYDw3yZmu6mtgvtl7JsA5ZwsnT7XX79lQ015YQk
VWmZGGZC888kse/hU3VD+onf8MBH465w3Y2szffMdZ8WR1MzL5JOoqs7VtgAKR4SwmscjRzSIHFA
ASVBSl8xm4QLH2zmXpoK+Ucj6lweRaCIWPJtECjMeoVpXr52G/a0PBye+2aToI2uctfLSPOTOXqb
SiYn4pF9Rdmh84bYJzaucAjL3t4fc69uEpHt1sLpTG1+ioj2c7svV1pQaA4DsLRiFl/YhXMvbhJm
iW3bjFkGOxke9HgVdndexvBSdf0ojB4QfZZGb3MLTQKpA+6J1dKOnVxhCjhVeWI4akHSP6oLLRhx
F2pThekSYmTmdp1yRZrciIyMJPyUVk6PoBgpSFZApax0feXWUJC//Y3m9sMkTsjRIbKMKjigNOVd
zptDbI8+i5MXN+me2AhQSJound7Li7pyeqdMkSIrx8y0sBYb9GZkYhOmIvYdaXyylN0Tk/g2t/aC
NYix5h2wtdtFjYe5JGnKIRnaEYJvXRFBoAzND55BJE36CSxYB4ujcwdJ8TwboLtDZBAZyGYXu7Uz
h2BKFyG5SKEa5sL0CJqeRfekINoLuYXFvz+T9kxF+TXJrUHXRJyV9eq29gqyB9IXZHi+cGHMNHxo
nR5i1ItYm5kQPKWLiIJn8JxPjdMAQDUrOrXK0YazC6S5sdoikqwT/B94okf8GHesXGihzBU+ZBJM
2p5EEoZ34uy0+juFB4jjnNwxRwey6bcDnhpVFguk0zWwjWcUshrDJzFsaFyIdRbWpzFdcsq9rHht
G08CjpQkFXabi3OW1KYfJQZBEwe2D7cP5HWgGgUD8b/VZNENka1MZpy8VqOUUxsC/Xhab0Jj77VY
JkUJlY39fcmMcwKM/eIccG4nTUpL2sRuCaoBbrp4H3pDALP5T8cNn532sb0IQG4WpZNnYttU1h8N
Vt5Ly4ZWcFUB2A1kFJTi74ZoeL39Dq9P2Smf0kgYNJ7gTMBhDR21mOzuLeDD+9J8EEZ/7gg4xGbz
IyQrDRc3bR3hLB2kPbTEBzA9ih4g45SDoQnR98PFK/iQSQuNCfJw+8ddB4rix11C8Zd2gXSESgok
xie0CL5D7B+KpxAnyuQhKeNhlZmQ5DdIqlbQjX737NTb3F535vqaMklgeOqEHjbXOeLdqs58preK
sgtbpXsey359e5W5cmNKCXGz0hGd3WMZxJyOqRdbFBvRAFdND16bAVVgqyJo2ha6Gs0DqOcaCHCg
NbQBFVP9sfArLmfxyhmdUkQaR8BRWosIpESV+ImOAq7zO1gI/rTictOI7KGj4weJDduXfRU00jo0
EB1Y7OvPXKtTYgh3Mua5vYrPovzZeL90/DPKN30XrVp3H+e72095HeCAnTSJREyJJC9irOI4v928
hkO4xPjt21iZO5jXb/IKWJna2UDGdDX8IjW/t4rmDEDBnSnsfAXDnPumt2yft/XOgI86tKg66zhC
D+H275sJKFMSiWG1cVRZIAc7Yth1BRSPZOBF79x8Lr3MH3uo+8mFzW3PvfBJ8FIdhS2VZeCDN33u
xyCS+Vp+MCHR20kbMCjTDyt/dqEe6kPj6UXJRgQX3fB6ROlf1yj/4TMje31vSIA9SJk8NypbmR23
dqUHHV9IM6g7dBdWfTX6DtD3fmGZQKcLTEds2i8RP+ceY5KOGRY2TekymDCOBQpc490xxkPuiT+N
ggpMaQ3b/+PsSpYkxZHoF2GGWCRxhdgjyL2yKusiq63ZBYidr58XdcrSJIFZnsameyYVQpLL5f6W
1XC/dFJ1golZAztgZCS6UoUPjcBDNIXjO14cVQdx65QNr57tBkaIRSqyEo4m8e/WADdgja+5cI/q
lBOvg/PJQDA+EBM4o3J+s+NVgZ2FNEXnmKRDYYwwJI7uIkr+ywYJc59tjNNeD3IzJpMMJJiuRQwl
x7Xm4cKlptsBEMOqVDEiQZlV8Sqc9ssgojZoQGG8fZoWEkmdX8CJVENh9hFMhTxQkKIrtmPHOuME
2PbKgf0YPM48nVHgRrKmEWwz7lBUDPse3GYyxbuBV4+OVd3XSF1tYcN0h/3XNONLnQB80ee/rtdm
0cCRGI5zmb3p1pTJFw6DrvDPURykAB0i5XPHTWo6RzEDyDzbyTOr5aFQQLZ048rUl76unnXJGj7I
QNOHomIXkjY7axD7sSRP6/XApS2phSjPG1LwG4gXlnLTG1UYTemPoms2CRhNGSAWjueeh5w8u+nP
2ztmIf7qpAMCTH9cDnjrg7KkIPabbYui3bmp1wVqrr+UMwdQASKbWy7WMEkLS6Yj2sY2dok52Dy0
XZkFV8tar/buqITKYkO6XRKbVwOn4Pb8PsbZM0/nOswzbHnsqsQbmaRPXZk+Q0nji+yHQzsRb9co
6MdQwzn36R/oY+/RBg/tDqou0Zfb4y9MVmc3gDeQTelceagGdhtL/eJxdMmBgImNbs8iBQRpt9a1
WBrqmtS9yxkBhi4EmFDYOyzaKLn3fiQ15Lzd6Skyqv3Q07Wyw1LqrHMXUq9Cb1SMXogbL6zQCCzH
n6Olgul7nkl/bGH0E5cb9EsBn4VO4LciZUfoHD820fSnzGnI4+xXDcwsHCqiIrkKl32uQKZTxax4
tBLVUlSTQAwyarnJa+h/gKz3cI0GSWM/3l7VhTiuy/kzLGbuxIYXRt34pAzzW5TP18bA7b++tJBa
yjYaeWVHHUf9zTHOHnAAlGfnCoHUKMjDLNjDKh5g4XrVWRI88nhhVKgAi6kwty100ODhbtgrZ28h
XtpaMBvGCbSaeBZhjGdcliTPIolh9wLvLRgsrtx4SyuhJUNzmstk7CYRsq7eXY36+MhmX2Kzr0xi
6Smm8w6mZAD6AR41Iew20NBvPRg6vw4uOXMxPNZcPYKbWgTmBBvuoVxTYV8KW39z2HeHubAyeIpV
A4gChdqLVlTBONabBEW3gjXDdozjPw0zDaSihRMYk1Jnx1H/tZmV+2nzybKpzlyY3GSeeuDcwx7V
Es9PCanu6hnPcJjJFnQ751n11YOMhFzJ0JcqcDrMWKTFbOaq4FAZTe5ru9j2bQUMV7FniVWhslmE
V/56kvfQKU53q8fgL0Xlg6egrnkPErnM+jQFK7aHfxg6FndeAlvtxpqboJLdA8rR5446f/I5CyKD
/7DKONugbNduU0P4Hp1P0Vxtm0jtCP2RUy6COIMqN9TQUTEAxR/EG0K87cAqYwvd6GNrRdusEn7B
Wmgd54jMnmu8jU1brRyLjxFdcJK8npd3+0dQwjpa2TBZMI1hH7HhW8UzefIGVFh9acgjmLDOFgAB
CDK0CJDw1+ovpE4O8AhP9pSabsBEfRyvftCxGVtf8ZKxoasWmUm1qTmvzqDWJpsIoNpD3+X9qQbg
MIDZYbrpSDqdimiGKQAoSolvxkm2Jxk0QG+Hx4WURYeKN+MMynuT8TAqLfiMXCHVoNHC1HLTDyKw
xwgC0SxcfYIsROO/6IZ3XxIhEnofDNdqnu3owL8SUe1JgscdwMc7NbobNtGVBHOh/KJ7AcQFPvKc
N0jGchfSRNd6hG+YJ8+SB5ukKwFtaRDr353RU9tSWGQvHAt+uN4qY5kcKmPcJLN86T3reHuVlj6b
FvxpajV2QzBMY00nFjlb26B77DZAC8G3z91tk5I1pdSlsbRLgKuEdDGQSWGTwj7VBcL+PKuHdmA7
4L7lHphuM4D5SJNthnL6MTAwa4bICWY50pfeGWngVo9j4YDwMfHAkWvWpAs/S2cbxEndlH3OeUhs
4wINXOWLrjt2ff123TqJ1z2u1pKWzoR23B1bFGOJhm4IL4QA6vrf0LR/vu6kwpgebUMcPK8H72nt
UlwaTiu0Fw5M3ek1hU8i51dnTrukIwcihh1ujMx3y/Sa2+5X4/PfktgH8VnnEXQzi5K8QxYRoTIb
2Ff7g75owMQeYQtmwhuMq9b0KYAE0NmpNpTG3zK3uYqNoKoDALAAo8NNvrUMFABGHkRTbWaznwPX
gHgbc9R9Lk2xuVYjZ/cMueIEHOAecLrSPAzC44HgyW/l5tspxh6bZeUDarBNyvnZcmTpRwLamfBT
f/Ncgif3VMUB5KvhPlM12zxJLtKlwL3M7Z7Gc++DZYGQ28hD0/DHtgOIwIIiDP4xXGgzS14IKdLA
ZPz19jlcOO5/WwjvwheMGDogl1IaMhtdOoNAg6dqXgCwOfSgAzZ98XR7nKXNrp33rGvq2ekoiEnA
Z4ZNzo0gvxoNpSR2NnEMbJeH4sQRQn3RyrH/OPWDlMy/gaxE2zazSU0wovsHvaQnp443q5KCH383
riNlrX5IRQQlCDzBnQev8qLA6R5nu7KCHOQ8f45otb395Za6OX8zz3dLlDYtMCB8tsJumuU+imb1
VY4g30eenWxnR6iNFSEuuZ0/Ug7loBcH3mE+r7qVLbKQp+sAc2ZlSWsJywqntvoz4H0BZYSLYWcv
qy+apc6cLtEfzS6SWUhQhFavdmyKxH5wYWggfTiopOa+6KYNVcjZJYQJN5MNVyrg3M1e3Ds530EP
fg0b+fGqejpMvJ1FLKs4scK8IgKaRdZdLtS3tHnr0cDxpSfttUW9PtY+CFm6m4c1Skj/JIKETRX0
dhA1md+LCj5KVfIihISEDLiZgu7mvoRQC9tNYw6eY76mVrlUudXx5FUHnZreia3QdLvtJMU3vNVh
zypAWbWC1HPAQY+gZpEk/qS809wU3ylF+6F1AhNyYLd39tLG0q6JXEAxOHUqK5Qg86DQ84APvitA
4kZHbVhrhi4Ncl2Ad6dHJSX3kI6R0LVgIOMkhfVcpkO6bTvmnqGV068kZwtvZZ1PoyxOVZThgyam
idwfXiR5HK+VqT6OZZ7OoIF1bkkckBMBuXEeiGrPTka/ckhbf24htARJ1l7iTY5CqMxhtNO2L9GU
/Idu39kdViovC/uN66D8jpvNCCMrN6wj7HjkfoFTJHuF/JJlfOfE08FQZuYPnv06m1fVoDyoIFwA
1Pg2z1dyzo+3AgDa/24FoNnI1M+tG/ZSnYrRDWhWQVGtv0PMvP0hP44fXDcByLK5hUroBGmOrPpC
kSmqfj4OBnoEDi8eXW9YmcnCncA97eiU8LrBu7Bww6HnKkcJy2l3KQTdAk7rn3jKdc/cuHIOsnb2
0479qroy2zmimDyfSHA0Pjdd7WzlqES7o5ljUaF2C93I0MTTEalKF9IOXttOvFLx+pjlzLgOj59k
r0qSSQxkm0Gi6v9U614MhvcPT5tne85/q9R7NKIchMEpUJCZ8ps6hfNrGRLWn3sVPxGDHm7P+uPD
yHX8PFBorALeyQppD/grSYw/ZKZ7KPDc/vMfJ89ch8WX7ZCYIpJ2qGZ5lBQQ92I8D9VTXP+ijPyO
+ylcRSZ+HLS4jmS31cwLc6id0MZD3ocb3InK+eH2PBbOgg5f73trRqWkdFDayx9V225Hd3w1nWor
3O7XqmLr0knQoesubyuYRPROODEo/ElotV6ZhlQACk3YuOEDEJdmNm3dQW24TR6g8FjB4dl9vT3L
hdXSGTfUA4QYsros9Gq2G8urURm0W2LUe2ugs31RUVjrtW8zxOlX9sfHmTTXMfPeABKRCS5GmNX0
SVH3zRLeDzTxniC93/qOoKdrU+327Ba2ug6I5zDfsmJDsVCmReW7tLt3TPWaQj/i9t9fqJ5yHeA+
Gh4KhhA9DBvmbRRg/8JwtgzBQ1jzRqU4xgQNrnlHCdnfHnLhEtDl+qnHIR7ICRxw3PFZMrXNERiI
6T14RbNy2S19Ne2tA794bx4zDMEn0W/g6PX1WpZE66FbWZalOWj39ZwCACMEBqDX97SIi7O0uwA4
YxfmyytjLBQ9UcD997YcbGSHcUqx9jEQJ4TSrUW3XTM+2jkrgp78LiAhW8MlsswH8mIjIgaDU4ed
6114BXef5mrD3aDfQyAda18UIAlb2jpvRU38K45o01L1Yxprc+uSXoFuMbyoXG2Gxvbxx3yApm4v
+ELVmOuIb6eHJxVU5nFgmpoEVMrWL6oYSncU/tsVooHNsrNs0KQeUM/NFaF7MyVr7kd/q3P/n+lz
Hf1dVCZ8+5wO9ch4aPYDaV4l5FA45IbdsfOzGLfxRCp1gp2V6Q+wUT1ASCPA3b6jjJr7eey+83bc
pYPju2axKcv41OM7RVYKpy2vl1A7Kb/MxhruaSGg6cC63ILBqCMYDeuks77YCYgFaP2eWEtQoZ2q
RB3jYv7RFbBQmQGOWNtuCx0NroPXKYtbUAssHs7dQM4GyDfZjG5z1O3hDnAZsi7/miDWoz4oz1W2
H/AU4/DxnRy5cl8txSLd7yCHmzw6RR0L7YjTQye/kdZ8NUDHgG7odhaEBHE9Kj/m2YMUFVk5Z4vb
U0vl7KsQQEx7lKShRN8pEOLZqLYoLiCWuxfQZw9KciCErAc3AYEddd/b52LhHmFa8paWsVKUVaj8
kGyfIUUllTxDxv2prMc/LgQIPolI4sz6N5K4SQxJVlagsZuaz6yVvZ/x6OcERN3A7L0E9thfzfGX
ZqXF3q4vrWiaIYADtSb72JiA7mYu9NVcXMshqyP7C5mt0Z+GLNrc/o4LOZRul5CbSVQTmMCEZjN1
WxeW7ccGQhUrf33pXOiId1DkZsvlphuqkUCZsKb+7Cnomff3LeDIudfcGxHsdgiFI2T2bHezA007
OflJJI+3J7i0Q3Xge6RkpXrYd4cw5QhQGDF9q3NOM6e/KhSecBnxIE/FT94VZwWsYC/LlZEX7jkd
+N4bNq3RwMSDbYACjpkDIB5F7b1rIFLaBZs/Ocx1+HclAvgvwJ8tBRE2M4wXUVqo6Vn7JHZOkKte
+YTXQ/XBJaBD3l04FUDXfATXFo/2YvAOQsQ73kSAxVkvIwQqAjLQtywxd92wpxAW5SfDtdci28Kh
0IHvqm7jqi9nN0yMOg26nu5FJnYyz/Zw9GhLGTi8eTKN/NLTet/iciFu950QWDngAki2yWj9hlLj
tim8lV29dMlosafz5hy1ElSD04GevMR+rOZuZ1wjbOe8qLj47rDp22p5cQHZyXU8vGt2ltVmJQvH
KH8mkeVtoZs4+IYl63BwIHScM4gfFm5/LmUSsP6760SvowMywMjg45UYEg4dkqZnb2zeSkg1bgvJ
NtVkfXU93gSir36R2fkvi+Fi3tv1NwO3+6kdWhDEaVRtXdtYuy2WPpwW3pKImEWaOjQUMEyBeaEN
mfwR+sDF/VxV2zozJzRZW8hSs5Vb4mNhVMZ1HHx21QHiQ41vV7v+dEfZPf8jPY7ORbmxzfqltL5T
pH80tFsBufriGxvtcO7HR56ns98m88VpVjVzFo6RjntHdwAQfM9zwjgzvyAUnCJJtoAPgfVj7O3Z
2KeSnmAUHdbTuJ1Z8lx30x3eGCsfY+Hr6/h3BwYkxC0MPJeJW/uQlN91iYUDFP+ZyuRrWXa9D6NZ
fzVsLJxbHQhvWOj2wuTDDZvebDZgx0Ncw2D1Fg91MzAguORk9XkCWed2lFoa7vqeeRcHRRzBiQvi
YqGFtBJZcRNc+SOtWzzPY7q3q/lik7WX5dKnvN6m78YCqlsQiHS4oVGPBzZfw961TV9HT7lh4SYb
/uuk/H57XkuZnQ5yn+srlM4bIF5VeF8m8oZP2Az8lAMTIFD2dizQU+zky+qTY+He0lHrneuiZUNL
Fyozxh+Vpm95BoXAct59tnDjanGgc0TNE4hsnGPTjgCaaiA4n0CV4OX2F1t4wermBZUtc5VKbzzz
VrJ7mKsb6JCnFuoKnjs5a9LOS4mFLrpMZiTaqJJCS9pTMBUZh10ax2d4e97HTQq/QWSK9hCdrMrd
ACtwyCFhe3t+C7UpHbdOCfSlFHOsc2aXoSizrTEMh9htv9DYWc97F76ijk5HbyGnk6zGszlANgCR
I3P9zDar/9RV1+D2TJb2to5SN6hIiO3kNtxzL50cwt729paMDwC+beKu3letjaWL71zv6ZMjaumS
mcuIJgKrlhHo91ZQtaHq3Nf9S9IZhzpioML0KE6Z9wSa6LfH/NgxiXEduV7PUMPwpt6C+3sL4b7j
1LsBmi3+KKt9rZ4KK1IbwyLbDIJ8vlOFw/Qqx+8urX5X5u9xgrg0quAg8VTVPofoiD8gQ/9cQUkH
vJdjxuGaI+hZye4ujpFX5F20EY2LMP14e/oLwVJHsaeVZduyHK0zk2/ztahJ5JsD/zL0fgOVVGfA
zh/UtOJIsxC8/jpNvIvMqScI2vEZA92/f2GF82amUQi/zAvKWmv4s6WT/1cb+90gZtECI1a47lkB
cuOTKLuL3eKxkf3Gdaej6SSvSTbd2R5pg8SeN2M9razW4sha7Yyhg1bFbkTPzclVAJkPUwgJ4BCE
8m3jIDtsnZ8eAsIwTGcUZFZGXYgEOspcuUaaN4zYZyh6vEUy2XU2Eghj7Xmx9OevF/q7r9kWialq
2k1n8LxrXKXl1UmRApuy5tJ0vZU/eL7oiG46CIN7op3OrMMuFA644+gTdysVuoUdp8OyzXJ0xDQV
87mfrSOZIA815kO+Z1ki/aEW3fH2KVpIb3RUdm83OZmROp0RC861pF+mxETAkJemgzkMqb8Wa54k
C9eLLmufml0VSzezz968EzEMx6BwOpr3JRuQRa/RJJcWXauqINMV0i6pdU4qMW0EHV4pMGQgoXUr
XbelAbQcYwQFcyzQ5zpHMtpl41UHJD/l3F25R5ZWXTuIHCTZchItRO6HMRAT/+V27q/Mao/CaFb7
C/bHG1dHZ3v95NiU29a5YtYhL8sT6v8+h9ygSgkqKvNuyJ2TDQc9HnWnKFY7aZBrE7VZCaYLO0HH
aXtTzTj6NPQMd++XoRU7E+vveGkEojADWnwlc19YKh2JXXQ2c2dQKM7R6BzMHhk8hXRY9/v2wVn6
69qF3xcVyyI5sDOJ7QeYvz8PbrvO4VvYBzoUWSYznbuIWecGhQe75q/NQAIglr/06eb271+IXjpE
N2Yl/BTKGSeFVsonQwmt29z5XGjXQblRbs/caDrr3I39mbTDoYNQ0GysxKylT68fctjN5ONUjmfX
oskOstfN2YgrsUnGsTvc/jpLQ2jHvIA/Tw3BdsR2SCZ5gJhH9b3I1Fphf+nja8fcQ6rbA/I9Qxy4
/100HpTSV9OIhdOlU8WEVUTTgFTuUjb1VpbOMRPyFYL3wGdGZRmwjo0rB2xhk+rMAxP2WTA+xkie
zTYtb3DLVvR3zWLQGe3dpxZCB67PCc3B35ugCJN6z+Nk7GO00lZDxNIMrv/8fY7AphleAQ3+eleg
9NV696wcAPjJjrA1uD2BpV78X3jfuzHmvMvUbGMMW1oiyIuXBnaXTiyhkA9jNXgi00OSJ9/L/I0X
nm+Bn0xl/WVl8IXr/S/y6N3gIs4AITOb4RKhILOJSFg7Vz/6bcV/usiczXM9hWKcfAddlMqFUUAH
cxNn+EZm+D7w9mDxftzRGirMt3/Q0ua8Xknvfo+BeqpVTeZwgWUPcFuGODJSFRc0UptHKlICvJ9T
rWydpaz274q8H8wWncdlPOLPt9si8R4r9JGAUcVC37Wig06NmH4mRrVLZvMMP7rX23NciB1/f867
YR3VlDn8frHgBsAOYP4G5UR+wv9gJQVZWlMtePS17Ymq6PqL2dHQzI6e092JUVHfy6KXTo5hbH/9
1Ex0kGtheoRXGe8vlMuNStS9nL0LBGg+txl0gGti894WmTGdexirwl6L7xsw37Y0J1/Kdv6SGWm8
siRLW0HHsAKL4pVx3VjnAhqzvRUQMLKQUO8KOgaVmewY5f9ZjXVIyzxMo1VRn+t18cETQQe0RoMq
0xm1uzOEpXDARAQRPuYLW5xLu4CSuYGCrMMfmYKN69SfGiNfSbEWHsc6kpVLEs+kFyO02+L8G6MQ
/eUtL0H9gVc0rI1gCOizPjaeWrg7PnRmO/NPLur1ynu3+1M3zoDLHOUlSd0fPAVMxaNef2yb1N07
o3NH2nKlALBwDnSteBs0AQKjUnkRaDc0VsN86EGLDbKabtt6ModWx/hbqtWm4/V8fbSY1r8zY8Lz
5Dwl5cWboDgFEShZb50iVFdThPxbW/4U43AoypX330IU0dGt+eSgOwtW68U0yxAPb+toz1W6ryLo
atw+3UtVMl0F3jHBfs7LqLqkMvmSyvZITPNLrOwNwO3QdrQfjb4Jh4g90HRaqTpfL9b//4bQt/33
G1bDnHVONVQXZAtJ0HBr4xUQwyhA7/ucXgT0Qf8dwoISaWpTll+YujoZscKnqNNUzSq79ePkjemo
XRqZc51AohdYy84+dI27ycXsrVxaH1+QkKn699fTEh6sZZfij3fFnzrzvs6zUr49JleVzP+gZqjW
Vv/jDQaVm39Hkr1jpdSN5cWsZdn5rp3lP4Ci+5GP5vy7FdHWmdp0azo5PUcNPBCYAbvryDMlvLDS
x7KjgWNNDKLCQ9Vtb+/Ij080dDL+/Unw1PMs0bbFBVBrsK/mPTHUphbNBtZc3ycq3riZfQ7eDZGD
f8cS04zCh+EVl5qoXdRE3yy3PpK5DBKPfLs9naXNrgWM2GLpRIBKvjS18MsKRrsw9d6Yhfl1NUr8
LQd9dKC0hwrLPICESItwi8JvDvVZV+ymPA5gYNJ7Nsy9TkRcqsQFITWEHaiPkaElEZAYELVkf/0X
Jvxc4+Z1GL5CkCZvch8nUcXDVVHXBqmEdlGA/6Xhun40utf/EzRnz0n5Y8xf67Vy8d90/qNpaDmN
2aHvVSfYjDPIr9BDc/J9CoIXRNrBXOMgIu5glOdbdrrvHbJPQI1Ip9RXEswilEqVujhrKnQLURG4
6n83Rg9HkYIyVMCM8c5E94tVqKgPfz9C4b46Hq5sy32idFg58X+p/R/MXccEw2ade+mY4R5r2+4Q
Vdy9c0gxXGAeo4Bwcu4YiZMNUxCBtqoc/GGBV69bk/lBDawL27RB6x2GMsdcZH9Mg0+QBGPtsVVJ
XmyaTIiTZwM5BqVGbz84uWiCGJCGs0i7nmxd1UBMIrWAASzsDp/TgVxp7BTTJh2lswVkc1oLOB/f
n/CE//fD1gxe2KlZNpc+ZjvmygvOOxKjBonedPSAeZD0ShhrfNgW3z6ACyFORxlacB/t83lsLo5H
sk0kyy2npQF7t7Xe+0K01vF50yiLSPVpcyExmJGDeKPylbbzXTQ15Kgi1O1uT2SBCwbvkn+/XeeK
uPIAlr1chSGh7nSsDfdoqgqVYTxlrHs88u6gO4Nzk53tsRS+ctM93s14f2SU+Whir/GTPs4sIXf8
7y+hsmtapzLVJW+NzTCgy5RH/nXYiXkBHm/HrjKD1fi2NJp2Hc61I6cRfayLgEK0N1aHznU2Zt3s
7Q7vKzMPEcIDYX6KHQlcx79zG7NSdRQ8mEuVueFk2Ngy8+Pkpc+3V3HhPtCB47JOVTa0hbqkhgE0
yF0+NUceuQcz/nl7gKWvpd1pXd2hoMExgKnSizDcbaJ8SMPPCRSxjXoLQdP71ZVZIC8xHTPe1047
WpOB2WTlLiVw3+2/Ms43aS/2iXWI0mgTNXbY2D34u8SE0JQBLwA2BizpV3LkhdoK04XQoaWR1XmM
8zekoaXup6s12Be7PqSsCp2uCOpsPia8OFd0+kPWyo+Lo2qXVVygw+C6UYPUAbxp2bxBvw7KZPbJ
Hdn3yiguqZPvas8OKawrSHRwubuyQRd2kA4/N7zedICwaS5elPtwLECFPr6Pa76L3Gol1CwNoeVg
81zVMLB2q4sBNgXPkrMlvcvsmPd4QK883BYSaB1kO6bIcl3oK13g4PViSRLGVfZy+wQs/Xot5RID
6F7RaNWXoWr9xJbonF4YrplVidWliK/lWyX4W3bniSms0nqsg0Z1cBUgknAvcFKe9xvHdiHu55Zr
8XZpQG2zDX1RWk2ejeFoN93Wq5udxI0G/jxIZZ1RbFdtPReSbx1TaxqqEOaYj2ENghi7GofMsgSO
K0zUo6O4sS7dvJRi6dhZyA3Qq9M05iSj2Kdj+jpYDKgdWBMLUp/nZgjrPB19niHRS8bs7fbmWKgC
MR06m1vQVmpmPoStyS+QoznRctwMJsrk+YAcj4e5B1mihLOHplLw6YoruZb8XPfHB0meLieNVrdT
SlL3IYxgf3oQ0x8q78CNbuM05k418fcuBYi9kJATEeWpgr3U7TkvXAk6xhb+oxa0HsY8NByYrMGe
bIKycTRBy1ScVVEDKtGW7tdE5a/llN7fHnNxfbUY4o0dBEHhdh8yh6LuNAbSrjcwtApSGEig+ipc
f1Z4OpoAmDbWyqgLB4Vql5+VWnESczsPIw+ylxHvg6SNv0nlEp8K8ZyR5OH29BaySh04W4rWsWPj
+kmhB2vC5lGxCC8me/+5P69FmMKqm5gnbhF6nrEbm3kz9+2XYuw/F991KgsULUr0+0UVQqp1lzns
BBg7jOh48Wv8pI4N0+Gx5tClpMnbCsq3ryWbO6glJaga5JeM1XsX23C1gbNwlejYV1a6Vu1Jpwxr
Zm4UaR9EEX/91DrouFYrhyW3YLMMU8q/Q70Fbnx5c8pWgaULJ1PHscYcjX5peTKsRHvobfWgHPMn
BAZeJigppz2MEEpy4k2zEggWjoeu3DyNaJ4Bm1aF5sCfDaW2iQNP02S6mEPyX7JWtVy4RHR9ZliN
ib+hLnTGvAVa9rUCEFO5fevPvbXt0VU9CDPefm6FtBOfpWPe5QYpwz4HCNhrqi0pTbDIarkywNI3
07IJBR3vKc0HfLPSQV0oegKmrfYLwQ5QzsLDe3N7Hks7QTvxld0YnkvHKkR+t+GO9DZ91oYDzNRh
aggJADFshvwtacxu5TZampeWU0DQo5UqBcpz6tXkR4wcDEOVvhezE61Vf7HKNX3NhZF0TGlGC9GT
ZipDh1svLkqJ113XWVMbDEayjvxdSPt0UCnEbJIaiPouhKJOd7TSGMDZJu8uA++dDXfZyhlaGuY6
y3e9jYmWEQSMChVmcQ/RFzPMI9svpXkY3a+3t8LC3aKLHeeAGoxza6uwjVvHz3vohCo8fX2Y4qyJ
Di1N4jr0u0kY/QxJXqttoJR5jiBjJvs0CsBG+7Wua3E9Hx8kOzr603YGyBjBESq8FiUBdQCNJEeG
I+I/bmdLmMmw3eB0Cf6peJzRgYO4xcnm8UoisDRBLSwMFZkwHaCV3Ng8FPkrUFonaFzcrUprLQQ5
HQza2Ph8c+k0IYprv83kP97MuNm602TFl3R2n9w18MPSTLTA4BQj6wXszkIVQaOz3LLBe6sdY9cO
5n+399vSK17XMs57kkRxjN0Q9cUJntb308AfoS401bvc66A8U9CjW/P/WqvzOewMgol3P3sHFDf8
t5WEaoENzHQk6IRg5FodaUKvUmqXVseZ1Qej63edNTxFaj5Nhc13VYa+XpRuczhAClFvjQRauMYo
D7MNo9GqvcohH4hxccy4hylvW+4yMu2itN7LhL6ufK+Ftde1iQW3h6p3ki5EqQvu03ILw5kGkhvR
+EPau9qIAh5Dc2MIGAvr9Hs+7uayey3NVxcV7VodVzfhUhVC5wnYMiNNyUAun0ERk94Bi+bt1Nwe
XWP8PltwSBfx/DS1ypfmvC7HvnBZ6ahXsLZQf7aSOuzRvIaiydZgeQDZ2u8VaFYdSR6NMv0xONbK
VbXUGdBxsJM3O6hpeVWI/yz9LGLxLjHZnVMf2zryDeLuWtTN0bTw4IvW0+9J389+XXnCxwZC4KE9
miFUWBur+z1mHl+5s5feODpwthN2mfHqmkfbbM9Jc1JV+lIkd8rYutAylUa5T/qvo8Gfb++8BbQ/
0/GzYxU5SZ3WdWhbDT2IkR3qod8TmE/jpzzgQ2yVx97qyd5FZVwdJ3saLhlxf1mQJXcgN+CoUAz3
SbZLi6tBRLWdxkIcPvnjtEyJoQ5CG3QVgEc5DXaY/rT5D9WA02xboWODXznW0MJ1auID8fEfpLA3
0KTZeWK+WFnQwxs7P9JuB0/B0DLX+tuLYUULn1M8MpcPYx1yAoFBPy6sg2caL1lZfpWm3Nuj2jU1
t355rIS6oJhfW5uXAThKYeb2D3GDiqJbDFevw+muMF2xJbirzL6hgZHxBwLqX4uyelLH6ePtz7gU
XLS8rHQNWxhGr0IPokX/4+y6luvUufATMQOIegu7F5c4tpPcaFIFiK4GPP3/7Vz58Bszk7szOTNm
I6SlVb4yRfWuKLIjcaqt10WfCmV3yeodvXCM5xhgIrg1MGmQyhhzMcY9BwHMs2x5sCKQ3mv+K1fj
k5Erg5ilp91e+E3OAe5LrJ0aN2boSAwKfGQ2w56VHYpbW+0x3TgVbtBubrF1JXVf6vXM0b91kal+
aPHI1m23GfXg2RU8G6S7Jhxf0XYqYXvfpior7SScwEwvrTbef/wZF67tuTIyjSUpKl2gbRrDZjOg
95Up7hqnPq0G/6X1nOVwjqXrOA9z6+KzEO51VmAdO8HYxovab5MKUaxwldDGEqjwyEpatfTMWVMH
QEzAQnQPG2QKN2beJwrx1zdP0UD2gyWALDSvxTrvcul+m2OIqXZjD0z+6JI52bbMHMiMQh+/0Wf4
oN0zSAvERH0fgVds6q8ZIdtBRT8+/n5LbzoLZn5WoTE2DcCZErXVAgdC+eU9NEdOA437pKzJy8jd
57ZZs/xdyPr/ega8OR4kboGkNeizj8X4FWY7jxUBECdeu0IXmiR/b5Q3f95MOHwcGiqX0bb2FVyZ
xLCF3nnbfmkHeHJx7zM0QZPodwmfbVjFImXhcCTxiilPPl7QhfebQ5KjJmxsx1LxhfIm2kkysn0l
FLIWMamVM7eUJ8zByDkBhNXxx/LaE/bTktluyEh9HWM4q0ThpvCK9OaVrXm/jVt1grvEBrgtL8/2
ds6h/w5Da1DTaAment+sLfz77x3MNT54r1vhmry9OrW7j8R+ogntqi9+aB5sWpwH1R/qsvbSzrV+
Mc/KEjFal9jJT421mbi9kqrcqtN3qrE5hNoKCVRxgqnENQibl77yD/XYuDAO7YEEyL20mLx65VEL
O22u3txD/FWPbV1ey9Leh1I/wcLz+eM9tJRwzXHU0g2JgFRDeZVjZ0Unz/WzIm11HR7U6Booppfd
3smq/LGr+bSzAjvalZFeKVEWQvocR5019oSiC0YnrSw+sRiOtSyjR3jGU9gykjVA/YKuALhv/70n
o5wAZWU11ZXZgGFUJtjntbuNI0kxYnd2MqzKJPIP2EooO4LBvUS6gq4Bhzx9icHBGG9zS+hN2w50
01f92hBhQW8l/Buj30SQxoBq3zborZtMqmdggmF9CRriRhbNkwfejpVb+gjhPJPkZYhjFtbheMw9
8zhk7WcTrsEtFvKjObK6UiWH4hDmCgEDLmfi+yiyzoqPAgQvcQJIzYNM0Lhd2XDvn97w70Z889II
JtB3GV30+YcAbp8jzKRxJkng/TFtKNMq9l+CrjnZoOgkTVhB0QIf6HtDrzD9dtuVtH/hR8wh2DI2
Y25VorzqgP3OrPaZhP2udVfgmEtZ0hyCrTF7gxdNW14dq3twLeh+KzH+yid/b9MoNVO5rWAGjg7/
tnfpJfb1Cj554TzN8dh2FSiHOay+kuGmhjZFh7DqTi7WdlUEceEWn2OvW6YnE8mivlaTfsotcB4g
8w6ZMyiEQYEdZGe+KdeARksHZI63lrmtu9iQ6pqVeBUgY4hMbVVvuJ0diPL3YY1UzHN/tO14qBtx
GBz7oMpV5vDCwbBv8fjNVjVNzEBwo9XVqPpnAWLatnE7uvWU36eWMSUkgkwdAkZapTHvjzg2ZZIX
gE3nXXfng9mXNv55jElqoHXOeF1ssmmtqFn61LOYBryCU0IupboOFk9yLV8D4lgJs8o/8bTWQV96
xixjg4HtSCik55GEWp97pL01mhHQW0lJbK1gTZaWeFZMFlExMUjaN1d3gkvJJCD3qKJsV4W+3Dh5
PcAHLAYCHbCej8PPwq09B2cbYKOhw2CQwozyE4Mo3pTlL6U/xQnl2b2M8pXEaUEHCNqc/907Xm75
cQVtfRhTdd0ZzicgISk4uuRNXG/wnt3TbSGbUGz9rtpasvuRT4IdmG9Z58wyiA4WfDBhNutsi1I1
CZnMprGH/WjDNBkjBsec4t4Bw2jcAGv4SrsbYq1PAi63YbZGLl4AyIGw+t+38EVjm6nT9RWXZZxA
wnJPav/ouMlYpoEVoFcH64Poi12NB+gRp0zWR6V6tDOJt3PK/PfHH20hDgRzbHgjqFCKYrP7QwMB
Hksfcv0XszZCLakY5JdQvuL2xpFLYGCNmwXMW0P7cIUa9P45CObocUeyAM6ZbXUNmfMZU559bDWP
ikY72z9+/Ibvb8tgjhqv4pBURjjVtXQNWH7uHjT1H2KIN7DAu7bjl4+fstCWDuZIcNVZYgKNEcZy
tbIfcieD1QqpuruIjE466iZGcpTXm1iaNHNofs77nCUw8AFUuavv8g6li+80u49/zftZbTC/g60q
RhOZM3LN6vqZTBXKiEK+fvy3lzbu/AZWVNct2ojTNYK0ZDI2bcqL4NNYq5TW0S5i7FdoogPEU//c
PJ0iEsJmncdb21anQnnXrmWHj3/J0pedxWkd1RjFTLK8DoX4jdb6Aaf2W1R0aQjU9epIYyHFDeaq
1UNdQlqO4zFl6EYbVSFGl05KeP0dWcenodQ7qvk29GQa2vlT48EntuVntx/ueMXJFnF357o11Pmd
Y1OM/1S3BHP1apXHXYk+aYljW9whw4LxRi+/f7yuC4ULqFb/DU2iaOGYCB/dKwXcB4zElEFjVUCm
9odrqaPnR2mrgm9cViu1ytID5wj22oh4kHZbXzl1oYIY7rPGfWgM21vTY9QhK/EBLUCclkHCXbdc
WcOF2DOHsetK0x4IqxqD627Pe0wH6ATj0rLJ9jH1svTj1VzYpXP4cV5PdtjQll87U20xhUuzAhLT
tjnBGfr8j1l3MBewVqMqotB2imvdZdDh7DBMKQoXiisrEWXpLW7Z/pt8zUJrS/EQoNXmlpTqqbnz
OEn90XpmjjjWaxIoC02RYI44BtIqb0Vo8mvB7XNsYvVFeUgGBew1Dy4bzqEGepEGcILl+YGy/Kex
G+chniZ4J2bOlJhoKjFJ18eRtfJhFMVKrLndyv/fkgj+P/3nbdx51YTZVb8tCIVGkbkflN7wMD/C
bJRs6gZb9N+2zCywobs7SDU5+RWykgmrNxhlnvrQTxWHFF+wphC08EpzOLRPi5HlsPHE1ftsB2Fx
81M8qzbfZ5RMiYWj3xd2tf+3V5olozF4YzUdVX5loHhMFH0Qz3LR/aDfTO8cAVqhK2u3YDIQRLPg
lQlWBj6f8itMzzFNayHKOfV5ta+FlfriO5C2gV3kGzp0Ry0qHMORQqu31SfpgWzUyZM9Bt97uFut
/KD36+FgjoCWtIxg18zyK5hNhdOddDNkmMEGYmVlFyriYM5SUZkH6iyUdq4BfcrHfNdrA9s184dP
es/yIk/iQt3UvY9qiO4yvdJcX0ocw1ukeBMRbJBFIMcXNehqsx/VMKXx5H9tf8keTegBjq/9KXf5
1pPORYdlmfjc3XDclR9vp/dLZSho//fhVhmXo1vh4XoAqhgx/FiHsKh2Psfupyq2Np0arhZtV0Ds
S8ndnMziyywYMB9tr/B3PwYWGc4aI+yprb81EU3KSZ1ySe6n/gTaOcQdYfGC1L3ci9zciARPH7/z
4orPauaCy6Glg2ivZcTv/czdinbamgHbtzTiCs7EF+55aaC8bdE125j758CNH1ZHYgtXwBwEj+sF
gmV+3Fx9588YZUNCgj5PSjEcIcfWrYniLx2XWaDgoQ5qDe+o6y3286zadaN3x9fQfkvJ3FzmGfNQ
SSGzx65+WR1gZ/ZYxHwjYW0uLLoNoeo7jtO9X5tUczgXR3wnMpramKK6/XhhUfyVkqhIMAlYnYwt
ZCFzFPsozNCKKsAvovq+9RUky/tnRzcpJswfb5yFJZ2D10NVqtCFIxu8Lf1nKvq7nA9Pq273C9ti
DlFntWANCAzWxYIvXtpGIt51k4XhNSZcYzWKHVP08eMXWTqH/4dJt7RqcojEXmqDiay9D5B4O+4D
/qsgI0a0mG1bz2P3hBl5Aq6J4+mU+SsNwIXrco5Lb8nQtRhQWpewFJsA1gaN8/U2UCR+m3pteWp+
ffySS/thdsqph8Qlykt8LVRR/egdQ6JPWYDDsHYIbn/pnVxmjjuH9BPVgnXsmithJ543Vclt0vTx
z1+YggZzsHmH9qwOipxdVefyTWWqfTbcTbnqtwIK41lVdMnI9F3M86TLxbPGtDuhdbfST1gqJYJZ
/HAtYw86wmeijvsclKAxW/anON4GIwPE5UunnCvq4U/WWhG6VA7P4elcjDpylLEuBSHj95YV1qcc
PyHJ4AuXoPn/0rBA/mnH6qnLebXp+98ZC3/7EDBMQlqG26Yf/kyen62kAwuHfY5kdwbtsEEoC0ia
9rvI2AMrve3qCVzYnHP0uqsMq2Sb4eM2RN+rDh6ayoqATKhjF2GyDrYru2hhj86x7FmOQ1ARPKhz
T4S07c/KELTEPJltoJAwHKFd/cn4E9p08GcWCWBGr7UjIEBsV+WG1GOYxKTaffxjln7LbTHeZDoB
RHlqKQWizuDAhLQQQ8LbafPxH19a0dt3fPPHMy/WuZV11sUZ2i3MqR9K3u/BAYFJ30pfdulEziHu
oxUaB35J7Do0EZrr4b2Ltnb8BB+bkQ8vbeschhwtYac72FN1Xm28LQTMuVxzRhu/als8Npdlwib1
mftoOsdW+aXP2k1r3CYJb+nSv62j+991VB5EM31m6IXz6shZsPczyAKS5jCssSiXvtQ8sriDyBH3
LShT0Q0UlTflSKvE6+RZRvXKDbd0emfFiydlTgcAty755FnniejvTp7Jg6yzaKUdsfAWc3x7UGmh
qi6jl0k1OErsOfBGJJTuCx2GlRi88BJzbHvrZcLpCKGXcqiPlrGOUyGu0cD/LcLNpZLLKgqmnGJk
CSznJaf+cy3tCzfTygL9xXi8cz3OEe1tWGdc3X4+KDSvvWur1zoKE9t1YDNkYC9Ab1e+nwggbGAV
CXSWeQhEval8CMHapQNvi0YkOeRitgQYGRjiuv0GeXu1ks0t5FtzDeVMGxgZxDW7jj30wEwJsXro
dLRmfKWu2a8OIxdO7xwRb5txALEcSaNnjycSBn90lJ270CSREt8G+/coV3bL0gU6l0UWWUikZjDP
nuriwQQ5BrjN0YO1Y8tQvj9lHOhPX00vU7vXRb1zhzgdJ+tHz+gus8TKhbMQ4+cI+dEXAVzSYnqB
Vn7aGPQ7lYvT/XFs+luWvrelZqGj7HwPWsy3IN+UaDeWnTw0oTpoGak70UsTpbpFZdnK0v+Soyuz
72CHl9R1o5OWw7+ihDiQsNt77bfBvSM5yt2+f647eHJXQ+zAdRXmDF7vfqdN8LnFpKjQEILsFWTx
YskeXAejhQT2Nl7K8kglMaOw6mrB2fnV+DnZmZxam7Ah/GddiJzDYrvtHlVRAwZRV4FkENEh6k8O
/sgXgfIo0024qXQJPoRNe7IrWQQUUmSr71nUTjsU5vBTNFV1DxltSyU9d2SEqVbQY+J409WuOFBE
rHiZhqjeZtKurk3gTdAWc920GqPmPPbARvilDb/N7AZ7NBg3GVF/y0qGYVTuTFA/VHkK62a9sbKo
OuZof56EV6DVI3Ek3bHs76d6rL4wE69hJJei2iw0C6ie+J0X0IvT2XsalU+Dj8trtYH7V8b0nT0y
pxR4RAQSTQZ2bYpX9IvcTW8EA7/WvuNKQeBE4DqoTaJrIN/yvHjtOModpsoxoWE5pbBHw9fq8++V
gJ8QiVVCWlC/oMbibJQVPzKb7iGfdKqbEgIxzZpt0lJyMQfaeGQEWLrrXHBLcziYUvibA7PHoZ2e
dz+y8jNUi443R8BY6XY3tWiYZmu01qXIMac2eCXyJpf2yEaLaCdovdFC7KmCsREmuk4EA+J2SmL9
LSLqFHtQc0fqEz1GQZa65MfK0UZ68d5Xu0Xpt+kbuC6tW5c2BPsnGGDoZ7uQe2sgL9nIXyzAiz5+
zMKtPecwQO0JpBentQENQTu4dC8eujyZ6PdVfPj4CUu19Zy2YHq36wafTte2yS4DU7xJwOOC36du
nlrf+6VjisS6jxKH6w0AI0mg1VMXZ0BQVUTeAdz2b9aYwZyoQKnt2QwNtqvs5LGjgPhEPtmj8E90
zHZEdBb8QOVKWb/UVZuzFLI2r+CKJ+Esbdsnx/GPFTOHgJuHEhVyJsaDnzmP8UB/MdFvPYgb/5XF
WnNUXrjNySxt1TKugqlwbfhYsjCRoUkdQLKAgiGJ7fX2nkSrFnULVpAArfx3r1bSo5FnbPsKY7oy
pO3JuNlXn1FofqJle1/XHgJLnPaOT8B/r8pXTfaq2Evcg3YXPhWw04J+HHzOwzjJ2jG4b1oNJz9a
7l39MlUvlgoQjoECpGCyTW3a6RMoPhhBIQ1fk2NdSEvmgLrR7iGXYSPchMBE+FSlSAnuhgnOItGw
tU3/y1o7cksHYo6mYxOtCtnCR0z704ZAUNbL2ZHXZ2e6swcfnJn4gUHHSzTtISLy4FHoNDEMKHOx
Uhou0EGCvx/yTXApm1iX9cTsa6MjqAO4TtcmnkUOXMh4a5HiikT+l1OWv0u7qhM+NbCtjdtP8S0x
FOZ3CPctE2pgeIkEVzL8XWa1HSexU/Ikop7cDJa0IXLNxp9+m/0bxxkd5v/usnYg0CKz4+laj/Ww
J1ldJHFg+kPFvLWaeQkBNNdjr3Ucj+HgTFehApP0hu9tFxqpAhiEEEpL/pHLy5TJMXW8MUhCu1EH
bvoihQbVzp4mF1psdYTNfswhPOfCnROXRwKk97BXysUs3fTIOW2i5VmQMnqww8caTb8BcoJSfVqJ
t+/vZDL3zA1HZYeYP5kzWB3jU+uADJwUXYQio0/dTrw0E/tSctcCDcwtk74hGOR40GON8WXbIS+3
vCF/6iqCDbIy7vNYuvQ02WxVc/8Wgf7/ZiPz8WCf+y0gBWY4W1EPfcPBbjFIsi9FxJ5dbBcIAMQi
qeDGsMmEDDec3Idyp7uRrmTk7195ZK6U5Hheq6iK9Fn2t65LkP0wfQ2refHYrCkHvZ/SkfmoECJI
NkQGOn0eTPCQ9V64hd6K3kJefs1qbOEjz4d/RhEnFJqbMyU731LDBvJ0x4zDSK4E9Deg9lenXTPG
WHib+RzQ97wsZzKX5wJvCs6cDLbZYH3JS4h2f7xn35+6kfnIr6FAEUHxT58ru7wrZP6NQna1IvmL
tMjd0A8R9BPomfQrI8alxbvtjDfhDyxJVfNiMmcTsClpDIfkK32Iy+7XIL2N9vghM/2q8vHCfp/P
+OzIrmQZwuZpcGqdkkbYD44f3gvowMidG1ZfxzBs0i7woadRZ4V1c4JGPeVGu48X9/1MgIS3yvTN
28Y2utZR3+pz39evN3Gm3LuDMCw8LsL4ixX/+vgpC9NiMp/iTZrIHo448OsIcs4PsAJOmw4wrngA
UN+uk1FAZhr+gTtud8UxGMZyPPp+9E/NC/J//BLSRqhAiX3SXrHrh/6eUXYQWb5vaHON9Bo/e2mj
zjOdJouFNq59AlYoy+DHK4rnMZYnVcbfbdt5KoV/0DRcuacXaiAyHyqiUNWGA1V/Fg34Kl5NPnfZ
dBL0VWZTEljZue6hHz+w3WiHX0zT/TJOvdY9WQiT8/Gh9CYgUG5uyh5MDb9T7xEf+CFUcmtDohiU
1U8FdDI8WPBEpdj3hCgQptA6SQMDSpVVIOW0hwTsgDWjiIUoNB82RtGUFw08n89xT3CZaTibi7La
tmZNLXnphWcVV+g2VUwHqzibVpwI8FRdGe5v6SaQKx+fkYXdM58yDpbLqe/ExVmr4hr39KUUXdqH
u96hqTL5i6hBjPo3YBWZjxWnrtFuEVbTqSLtxm7JUxP0B2jQPMXZk1WuJBtLbzSLLV1U2f0YWPUZ
mhXJmIsHYF9PlQR0AljtK83Ka10GL3oNxbUQyuYDRpjxZIHra+ek4Z1KQ/4Nzdqb2QxKASm6la+0
ULiR+aARiOSKAhw4nSavehFDcRwqGadoPPcp6w49eI+DlW39uknBAe0wt8mOcHP6BDOHNUDGwpUx
nzX6Lm0Hq3P0WRRyk/WFlzYFRNxFiP4CFPuL6ouux9S2tUmKqTlaw/hCnXZtrHP7eO8kaPPBIwTL
TBCSziDqAAbq05exQU9clucY+uShBExNAcIdhP0zMwK+GLdmVXwREf5Rrx3GhdM+nzZa0hqpH1Tm
POVRojIAjT2IM1MNDaWPz+LCVpoPHDUSwApuseoceg69VZZH3P3PVWOXGDdm1Z6LaeWMLD3p9u9v
7t9KNWVla2XAxAj1rmraKhHtLaURTnl0GgmUTbymmb60bLPMRk1TZjRj4myQONXE/dPy8VA58evH
i7Z0yc+lsypfcQvsXHX2Vdel0toVwO2kMmzRsS1RLGfWmIZB8LW1fnpuneam+Lf6nMxnjW2dgz4u
C332ods6cbgb9oGzr2hxCKjzS3nx12GNQrOw/+fzRa/OwVK3iTzn+aBSZvd12tUrydgCjIDMvV+H
kNmSB8I5BeRLVnl/YtgXSt1cOq+4RoHCzSYDeDhBh2pYq7gWgvTcDDYIKkvzZuohbCD9tK5VsYWG
+R0HEZgifJzKtnZ2GfoyqaskfFVX9srSXpz1ta3GqtUUMYM6bzqoGCKHmJzzNGNmM7q1dTUuqDV+
RsQWGrUvYFoVEN4ewLipf4YVK/ct0K9fKTbzv534+YDS80FfrypbnDXmImg8Ba/UBgo9MxseCZgK
rG2fhfM+n1L2WrvdMOGScsM7n/xAw/HbDdVDJ7/+q5Lx8fIuPWUWVXiQo20bh+Ysaw9kq1h4SaV9
nviW/z0MPXQXdbOSCi6US/O5JRljDcmGsTmLEDogEpTarfabO0ORC04EStfQeiWZs8IuW7p+53NI
Wge2zzHqPUfOEe2nXTt0U1JVdwyXQMj9XQ8FeiaqfSnyOAF/8dxqDLEjx135AQv7dj6gDFVTQ5QV
6hxuIQ890ceub+7HcE3ydyHNnE8luymG4khQD2cA0uGi7RdoOsPtdAsJ82ZTi2jNQXtpg9xyizfX
jiPyCuSkboSGbPsEQyE5ge2eM5OIqvup8s8fb8OlxZoVRCCVFm6T5cO5grvkGdlZfyBFo66DMN5K
IFlasFkckV4oS5M15Gzb2Z0y+tQO7qah3TVe+yQLSzWfkLUFgl/DmvEErgZE91nZsk0TdsM3xZGU
j/mw6Yrs+eMFW3ib+Wgp431P6joaTtKtrGPR5s4GYCd5sZsm3Ebbf3vILDjYI5rwXtcPpyKQ0QE+
2dE9NAGbTSnH+gkDUPmPz7m95Js9JuoBxWHVmNMI3+WHcijsJwaGvIFXdzE9YO4IHui/vdFt/715
UmRES5TIzEkw25zzwR+qxOI2uRS5CXd+rv219vxCtJsPiVyX9HFl8E6N2A3eEG0VK/hrVLr+uaOO
/QkKFfmPnjabf3sx8t8Xiy3oD8Z8JHBOrQEAjngV7CaX9zePBjdILBgYruT1Sy82CwhFPFQ9OBHq
5KInm9ij2QaDvYMthAXuR7RveHa0hxVg+0IKNZ8IyYZFje9x7yQbD8Ylhdv5EN0XNmn/cefNggKP
Ctn5kAE/iaArE9sKzmMboIUXpfE/tj3n84ay4bHqy9E+1aBqq3MdIwY0GZDB57Zg7svHn38hN5sP
HCwmIq5Z352q+JwZ86uOKpRTY1ACwsZeBwPKbGg5qcV+fvy823l5p7aba0HB/MMjBfQATkwZIY/E
4jTJ4AxLUMO5uV7Z1EtvNYsLOXg+rs9Ve7ppVCTj8NlgtJq39iPYRy8WVMUyFX6tOeX/Fh3mHrGh
0+MUBcAT6cwUF6STagDPqDRnzw01JKAsdOw+Xr+/SkHvLeBtx78JRLXwdOHkeDVHdkkzfs+cC9Ff
4Sd6mcob8HbH2h+j718RPZpx2nQ5ALviE/dMAsv3pAmeBWsP3cDOQfv68U9auL3m6lAKeRAsEPv2
JGm09ZWLAZ7aaep8csLhJxokHz9l4d5yZ9EDVi66KlrfOQniTuNDzWut0hJWRBhBtIV9U40bVjED
Sw+bZRUF1D36rMzIacCurDeRiz6DEla1m+TgyC206daEif7+/ve+5yyQ9FbV0sqd5ImSRyY+wV7p
9g15lpbkzqUP4bjrQCqzPXdDIdCfMZJO1QjRwF0bFilUQlM5dVuscocxWibdjW34yiFaiKH/JxUV
i4xTElSnCYyDbGSX3mu+/9PHnCtEARIUUdMhCpS2528hqeCmY1apZzfgw3HMJvP48XMWos1cbyks
dZ8pV4+nArZOu4ZJnHpJ3MPEffvTx49Y2CpznSUW4huMTg+ERVWIOo0Ljtlw6Iy/UT9bd1Yh1nKd
pXe5/fubg8+JNwKH75OTUSF4aDYojAbasKF7P4HEmq0cs6UOy1/QwJvHeHAWozoAJaNkIo2sIE9z
4D5RZIHWwKCuGzL3BNkwtD58CbdMGwplaz5wCwnC34LszaNpRwzzTOaeSuGEqXIDGOb0ML6oCQPK
q4guEzgV6PfXkI75+OMtreksqFAb2p466F1s8R7DgsrA3YtCQAiAPCiG7T5+yNIOmQWTrlSqgUcN
OfU8Ll7hHsU2CpaOBwHjhQ1YV2tTxaXnzCJJ5ITgXoTwkG+I9+AV4z0f9N2goL9QWNXa3NdfANuQ
uQRD5No2GQu/ObG2qz67VrFvPPWSSQL9uta2U8exmotiXnhsw+k0NH06inq6AFVSTTstA/ZiScOP
BQz40pBC/K7K+wYQkCxPZSx++QPGNm4tFMRIwx7Sm84j7SFtknXlMx1vnMh+ZJtA2TVI2q5/wlwe
kHv9Mxz8+5GB8QN/5+gBPUJ+X9ol2xT+NNx5QH+ewhxmY1lmHUvlPeV9fF94+hH13OsAedLtAA2r
UPoBrFbwWGClLfMZO43vZGAz0NvRIuV93CVl3z7yEZSGkt0YN1amj46qdn5AsH/y8TygwwahYV/B
AIkOB1L2pkmssrF+GTcPE/wffTKCnCCH7oJpZci+zWCc6kBS8dauvC9Qzd7HHaX3rGq3NhP66w2f
1Hoy2KCsIltfyLMT9V+gigg0sSrvrVqLnQFi8HPYN8P3Ifa2TWCfq5rvO5u2IYSYc8V2TuEfyyiH
GRlU5jVNG/hYDJ4FzodDalImLvXrgx7RxgGGPmfqEqvm7LQw6bWdGgU8pXvfEs4u8Dt9Z4d5Grcj
NGN1/dh77oP2yYOOfLObGGDN+ykcAICVMfxGqIULszAqDYq4fC2gOr/JpbV3fHt44Lp7dAPrro2h
IFI1xfMEEDw0rqx6BKTSOuAK/tyiBElhgHfxy9zfIMPm4waW9g8eeLppP/puirM7HqRfQNiPZ9HF
w37ZFs54sQjAdYbBYpFRmkb4+p1F/HDT8WDYU/QBD4CS7cOhDnd2CWBKDb0/gIdhquxOtXKOYQVZ
l89lWeQ8db3CSWluo2AxlhtAcjsHZBzthnNEBGzcBfW6UwTIXSKJ8EGcH+UF6qN3DTajCxjXNoqB
YthHPcnHpBIGRqt6PCgZXAyrn40c9w6PVL1tdJUGXhyUnwST6jL6NkyQKXjPgQ+JwDDGne94EuJG
Hj37NZWp7Oxnx4XfnF0oHxutiKvUjyoOUbYo2oc+S4Oo2+Ue23f+hOkeEPwQT8KCtupPzKNxU4XA
5oV9qI5qIvYGSGAg/YO/ZcAU2Kmyf0/e9ChlVPYPMQsFeu6iZ3eRM1zcwR/3MfrsVR7cRbAynhJn
HK5jbdGE2WM3nQuOoUOdaKnJiQ0AgXtKMb7pIxTqkwguvmkUVFNHXr0ap5NYBM+kpXLi8YlAT9tH
EeI+00Z9Db3myElgX3Lesi+ig1WPAge4s4r2MCHn7sNsU8TOMUD3J40HvQNR3L1HD9LZdj4EUj1e
4BOM4z7KWXfsbMyK4DKEbWGPHhQK2fDIaWbtIGVzkpzAgtz8CJmO7pzCvWn+9zjZ49ROX6a8BFIy
z3N/XzilC0S9TRPd/Y+zM+mVFNe28C+yZIONYQpEH3H6Ls8EZVNJ35nW/Pq3IqUnZXEPgVSTq1s5
OAS2sbf3Xvtb0TGnpvXbzBsNonPIi/sCjruWZwkZT9u6j82zgAdpCM0T7rx9Fl0EDFZtv+9MsOym
XoIWmEGrXmgE9jr5jCKJNhyzyzwBi65/WFCgot2n9Vsc03TPmkJtIovGZ2jg3rLYilKQc/v8nhMp
tgYKFCIX+DacHrfRyfKcko9uSxhsnGoT20zA96mS34FjYG8OEdXRaVHbvvoT1j7REl+BFcMapkh7
ei9SBf/5QROXltVVligVIRsbiN7XKKtg49jgFLNxWuInhApzEY3hRse0ODc6uw9KJ7jYcri/0qmq
wqgBKgLwrDdCMLPjIT9X2A7Y1BjfmFXtC+jnscDIfQh/vm0go5cIiSTPHivTKwFRbF1Ry8A1aoLP
OainXxX8ZrZpY6bP/YRgwUYX3wcjzvCcUG59qKIj8AtBvtMbutZxPjOn7H4S3tjoETCL+iVQ3T92
3pETcp9QxGlMZShA8wkJmdDiS02/buX0lBb1tG3zCK1xpMiRXLJV/7PnKt3y3mK+TfITdIrtJtA8
+2S61UC+9YjgaQVg5KRqP3JUsa9G9dBCmHoPvIzlmrxFOE8VMjwuLy3Hs1Pnc2i6cE/h0POeofxT
HnvCe+21ndOek6F3JBhq7TfVkOJspnw69jkcoY9pYwO3rqz2O0oJBfDz7fSQB1y8OObYuqqFsVMg
6twve5G7RTOGd3kXdTimbe01VaX2Tl/Zuyktw3MPlkIvmDrWcoo2LKr5QyppDtBibxyIQw9NBIKz
KZpOejoPH6xBOoU78W4YfCMxo60lx98gQlnyRGgW158SRQcvHVW4E5X06txRL32UsXeKKYXoL//N
K557Ja9E9aolnzrfRrLb9O3EkB9Z71Dp1pTad3U+7SvC9B42ouVutOJhVyfTZPqEp99xWbJy1FFA
LzQz83dktPZTqVTltVn8y6QNMFV5xMqPThcUuXon/OhVm2/qyLR8ICxMttdlBEoIYpoMFNauRbUt
5hQINdbfkw7q5S7IOfbJ1jYPY2q8oMzBDqHj9L/1KKNXWVf6niQ537WFgFwVvq1s4xgC05W3UbYt
uH2ftP30wOkUeahhH7GhXXVfGbP5tmoymRyLumkSD/62MLKDBk3hyCrBWgDZE9X+vAKyMIxGuDlO
edI9ojHLeimTvjnbsi9epTPBjUGY4VuKlAcChA4tN1vInvTeiPOxPKasTF3KTJgNw6BReEkXFdiD
kqx0h4qMRwLqLOrbEfHzANjSoCZb09KmP5QcnuMxHMII4OrpkL3yJhi28FF+BNseWaEoU5BI4yRF
XKfHZ7PDE1LwG1wa168BAjGvzOriQYcJZi6XZKUetJBwmHO6SI5rR9Og4NPRa7rcHO1614Xxr7yW
ypcMsHhX9BiC2+H7wjV4DsjphdWCXW4OxwDFxOekNzu9SdNU5CvX7KWK7JyOmdUmV9rW47Fy8ksa
w2M8HRFC1XUe+OCA1h7qzjkMFYLO5eiQek4D65/br/Yn6/a/yQdrno1DQ3sd20k8wbbJPuD+Cv8X
0iOyE/JHX+X1BUG13JZdcLAclX2OKZxu7covaOpZcsChk8jHio6+gbnAGQoxry2Em7BvJad7gdDd
E0q+EOYIN0147PW9Xe7yDHY6PYzhV+bn6zucNUe8O3pqo9gp8Q5cf+a9QnKe/25s8XB7jJb+/PXf
/7qUFtyyh5AV06Wk6Xd0Fndm9L0e5eH2X/96KVt/eqb++usZnbJKGNF0ic3AOWrRCtceqsqDVXJw
zHC4d4WzkjlcEPNZ8zxdAXOzqmnQBzOqaFO0HwO65uIkceMovssGvQtyZ4u5Cl1sN+cQh4WzVtJY
fPTsnk0hkQ9jQ06XqEYL3QTA24aRF1S9T8XU3Q1t/ZugS2eLnhC3GCLXZOYTRaSyIrdd+MKsOdS9
LZ1B2VMzXSAcwtcVnDoz0H4Vmt2TGWwdmm7D0UFPIM3IRdj2GkP6T/3uq89rdiMfCJOVRP/UZUjD
zMfJ8g04I+XiBs3g6V48x6DFuuAyA4Clik2eRm5Rwj09xtnpW7x7jbWzDZjeJRq65xJSLIjdjj2V
54kmLwGfmDsoONYRMMUfw5g8m81wcnSR4xJTQeTQWW8wmALkzm7oo60IsCU6A7QQjkwTzDOKQ2o0
xSapqJn7EStcuBHif5ppbdivs/vF6883trSFfWldg6cIO9F95Eyv6Sg8VADdgZ9EOTwJhx0n3Twb
Dv12dfhY5cIslPBRr//3R0sKGugoA1CMq/wegXZ1P5nx+4R+y63mzWccRxQI1eZR5uV2ggqqth6r
gCIGa1Zqxn+W1lfvfj1N/vqwS2HzHJu3vmCCLqEdHuOcbgreu1ML8p8p7of8GDcbGpW4VKHQ0stX
mJd/J1m4USgoXUcJOV4Clxj6s+n/MYY1HdPXpRGLzup9YZogjVuP4wU2PW7OcR8M6vJUgVW67Um4
m2LyxoTxZIrh9fYWt9hudP0lfw1FyMa2BKSHXiw4wMkYuz8PgmOMpoQ46z2KRpWIcjRC5BZiZPs9
n8ZzmFQe/FWu9ji3f8TCPjtPOIeGipoe6SlYF/2iqt7Irn5PgdpJrepR9+Pm9lOuy+uLSZ+nm0lE
HFBTsMMSlp5bSMNaKL9RdzFW3mJpH50nmzWyCcpBKfgSy9I+oje4d+MJ3glW932K+JbnrEK3sejO
DbAU21E0vhyfYH/yfvv9lvpS//z7X1MpeNVbwtbGpR6zGnfLZIPrhX9F/KL9yo4hzdaIx2qc+chy
mHHyIyHC71v1GUd1imwXeVr5Idfc6VcjPfu8KlNZBDIqA+zbaqcHeie0vMSM+6q2TiUlR1KGmF1O
MUBYaDb4V7efvPD5zHPUEzTZGvoS40J1eBzRM4S2fdxuZP7c5r+HFASt8LsDx4CV4PCPOOyLF6XX
vfWvEUdrmWkUUTteQKTzuEDq0wmLx2RIfyZFNPlwg/6hjHAvq/rHUI380E7GfSd7T4W29OKsyV2r
Fs8Tt4BBMd7TsNqFgm8Mno17pgtzQw34wYZj3rjSDF7KkvyoEHFCBM5D7Q1QBKXoCQfuqDaag5kd
8mLv5F2+U87kayCTv8W8AXCaAmRq6xKuoonXXNmRDqx+Kcj8tmX7ojX90pp8iVSFXHOBWPig6Syp
HjR1T4kTwHZhlHcaqLPcBJc75fs+ro7GGmL564qENSd/U8uKgY43jXPCwiutfpQ7A9bfwjZ3Q+KA
YLnyYX+duhdz8HeL+28jKm2cAa/aDI0GtdtyS1hhrTJrFj5dMadyNzwG68eJzLNVXmVfERI3O4D/
dk0kHhJpb6dGPyprfLra+DAiQI6EsRZpk4+yyC9WSFbC6a+/HzGnctdGXCD+J8YZnB6YA25o0nsg
Gl8JZ9V4gOc50gX/6WIg5gTuMoGIFq3BxhmpGyjD6KNjTC7qS7vbO8HXK1DM8dtMIzs89pohz6Xf
cOs9FZxvAGA/VZg7kvEV1czixM22ugby/iyNQ+v/1yDcn/xaX8p4N9TbaLwn0cWC3WF+n5JX8OKC
CjWKtX6Hrw804cyChTGKrdISkXVGZQ7mhWzYqTr5BXu5lQNzITIXcwQ1gCiowSWxdS575UWiB5kw
umuKxEvGezRVBA0S+P2jClfuQEtzNts1KhaxcZoS60yad3zLU5Oe0w5AfB5dK4ArH/PiS83C/jFg
gFswjJponU8s+G5zXd7C0Ocsyy6UGjBENIetQOloVLAaur0eFyq3qKf9+6jInclATq/CZLW7EWAf
rBBK3jCEyr6Q/rM2e78F41unHysPvJ5B/3s24WL07wcCdxJphc/gLGugAmEGY2PTuCbbRvT4fcZy
fDbq7DyqIUOu64DeemH/N9Kf+B/2tEZyibShPI9xsSsSs/cSO1qbwIXdeI6cTqOkbFgYinPd82fI
4p6RbfItJ970wBTfHrvrx/vV0F0/uL+OdccJrRzXX3GOe+uf3salm5tqZWNaXAizHaMondpihiNQ
n8EfziEf7UMUhKddhu7HSiLkD1OQlcx2PFjwOHaFaa9k5pZGbr5fOKyMUnRInePc8SCaOdsG2Yra
fE7ilS944fyYN2+TboJnIeHiPNLInxTwJ2W0d5zphGQ19TKWfGcUbjlr6siFDWPeqz1UhQNKhrbO
rBp+jvDEhJHhe5GNsNPIfR2snFQL8FYx79eespTVuu/FOW/jbWYgQIP83IlQHtpO2UdOQb96VEP9
1IvLADJnHByr5l1FPep5InMdiUoFotKVmHNh05+3dpvSNq3ByTDEKAQqd1KuXf63ZT/v5LZCKCGS
DH8akdUApk5J3WLV+GdhacybuGGZp0rUDMQZeWsOkKHZuA1D54k7sAB7Ijrlqk6VvohhMxI11cGw
ZPVkEHmigQE0QdA6oP6qPkn8thjbzVCX2qucxPBCJnNQWiCvu/3xLx0Q8z5MkY1T1FXGdG5ydBlE
UEqMqIIOVH9HYfIFGYOdxQNgDPu7VWP7hYU878YkZmUQbkX0rIPysajSc2eFzwFuaW2pD0XZrRzo
C3NgzbaeOiuTEb0z41nhBj8Z3vg4pfWdZuShbSaPiAkJ1DXxzuIwznabxOhqVcO24mygPzDIjOOI
fAaun0hktM9JyC7w20OJI0dSFVqpao2rszCUf1hof+3dRh9UnUwnG2g+uQmyfFfBJzccfgx9voFX
d4xSaU6pC/mxVwfhaQIdLRnab1I6m553v6kzXhplPt1eS0s/ZnaQwDW+JREsFM8sKpDR1Hcpk9vQ
MD+zNn0w1xgCC8fVvIUfTttGbcEo4NwXNvfTeMzuaA/l3u13WMiTinnrfpdnqPCGwj5TJEXzIAdv
q7DinYbhjJdOsN+DKmBXGPkW99fJL0eO5IIxHNKmgRMJlDgmnCSJjFy4sBjHgbJvRVn76BB8Msux
uNMS+LVagOgaKqCz+ACreFL1ZxyCkKCbrTimiZ091OFQH5KJ/qpU+5CjO+KRcDK8BQAmorjYjk9O
kKG7vJBPcMNJfAsFtZX94I+i+4to4H8afvPRQnURLqctIl/0fY59sTGGC67eUBKAw5hunOjCzGe7
eDDNHwT4FzJGwCccK5T80dqlJse7tngZNT2Ck5jjAoI7VWLuw7z2B1TM0bHuw5u1QWV/ZcqusexX
P3kWSUuC4jof8JOd8IcoXllbuqwk+4p9g8+6xqVuTAt4Pz2BWsOCbTzeD8OBmPqpoG+j8y4V2Dny
vghfojAFXIhD57d10MQ5Ve993nmjE23wItoevaSmK6mbP4WOr37zLC7volGlGljBc5pkHgY3T+5s
xKaR/WTX+3J4xy+XEXPbKdvWXeBS1EZs0rhMpR63rS0ctOJ6vIsLaHeAysB/OppssnJc+X1L+9mc
IREYoOYow5TnpE3x94NgT4jYtCjlg7pwaMI/EpDkKct/rgqdlz7s2TTa4AtaRWWbZ5QDoB4q4ALY
JtZKILEQDc7pEXFslK3S3VW5lfhADbzmVXlONYOQ53B7GS4dN9d//2srpiKuqopB6oXDG8abbfTG
BcRY5TT6FvIbaRD+7jDRNUF68vYTF1KwYo6BUEqhic2up3Of6/A16eUhV1ZwiJPpn2yogR0bY2g4
eqFBNgrSbcehqUGd2q0SaLRu/4aFcZ2D6Q24SmuJVuuzjnmwC+FIWeVWtmMtGB09ZGZrr7qwOOY9
8FU4DoxMDObL2bOShQcZiQsbFS8tgx2yNCLbJem2KNguuN5mkYOAQEc7j7dfcqGCAhLLv+fWTtlU
QOThnMu6hdAORSTmsfQ77rPXdIfK96r7heM25NrT4qm1L1mU+pUGMhF93+MWm40nYmBARhQ610Zk
YeTn8G4xtSVLaRuc7ZB+oMk2Oow9uouk2F2zpsgt/EasGXt12PAtKvm+FQ5HTumD/qPurHlxyTgA
sG3orCEFl64O4vpT//oEmkpC9gNX0PNUvmA4+vLuemb0Vra5MvyHKt3gmjIIWKtHkHD15csU0C28
IhAgh3cJdl6MFXOebk/a0tVz3p8fojVF64A4Z5KPp1hWfh88ZiAYc/6esgaykgsLJ1/k0pXYWW8/
9A8r8ot9fd6aT1gdmkHB4Wndf3ZT6LOigBIh9oshcZvoXRo9MjzvEBx7V2haav0sO8gegdnDhq/E
xxXYj7WsYaraf2JXZ+nH9QzCoCADBW8bvAJuYFjqU2/vrjjm6zlRTK6pR8Bf79dfZGE3m/f9Zzlk
iLKiwbk3emg6H+DoPuBzo3HxAOHtpsPpvepE/kce8dWgGf9eN72ADK4QTXAeOcCG9ZPSH0EP9Ts+
ZdITSKqJdw08pj7bjPBQyDPpYZDw2efQfSh9odEnZrMPofE0+mNjX7ou8lvraqmIpHWS/1yZ3Gsw
/9XvnJ1QIEhyFUEdcUask/SjG/I7kVAI3n5dMbFVU7lM3iXDcF8740YngIiCt9TANqNCIVVtrghp
xBzXzwLe9ZjtqyEE9pBQyoOFEgemWOsniiM+g+M6FgCHXr7u5Bmfxe03WNpFZ1FHgRZb0QUNLnqj
O0xF/EtlAV0ZnYWr+hwpICMnwlJ1FFB75XtuxI8qQKPXKily4afPSQImjB9zA3WdUxejrteE4lCn
xlpee2Fi57TzqL0m6GtRnsKAtV5KlGukF+MqzOUUuVgzvo8sueHjISqjAzwS5EaQnyJbs+P5urQD
TPW/13+oIVbjlcpPcNB+nVBo5mYH9R85QN3NNrGtJSQaK0tgaVucIwWyEH3KJGf0iGMabLwNC+uT
zO9KeFhZwVYwcw/wGjoPiv2qe81SNDnHCGROmOqQQsNvcrJFeM3Ioed1vTEg+Kf9sW7aH209OJsu
QTfR7aW+cBmdowWatLESGJ+yo1MxSDPrc1KyXZGWp7IoPNbRlQ1/KQabM80LPfV9iW39lGax3PFS
ehXL9yNi9HpKdl1pgXaZfIuSz9RsU6D7YnKqU7nWW7w4m7MtyVKmVZkMgA3oAt3JitwxF7t46Nwa
8AQza8/1NXW8Dyuy7h+4tFxnu4iOYyuUiCVPIhWpN2QRPTVDnJzqBlDjCkb1DyPv0Oo5TMmKfOf6
IXyx8c6hBDLN8m7AQJ9QWNXD9yRs9knWvllB/f32all4pTmJIC+iICtD1Z8cGv+uK3XiaCoZZXyP
cvTJqju4A67sNUtPuq7Xv2KkKZSJyco4Pensjdd+jtTIZPB3tKtcbN296XitO+pPf/lXgzbbVeLS
GtCdRujRse0n4pycuD2kCazrwHKXQ4pUBd/AHvsi7WBTZD+qPNnpCN07TfswlNXvBt1vngizzuct
Vb4TPMa4XlYT5NYc/u/hE4CoCN4yj8RlhB3LIhBsjlDeZ8bWbJuHsljDRCycLHNodsDMMSv09VPO
JXrBq+EKWXpfjaQXTpY55MDEjagKpEOPUaefHU5eZZeuTPbSur2eN39NttnSopxkQI+IG9yetkeI
qK4uiIlTrGxzC7JZMWdbp04DtU2AwZnywBMWznWkHflTnJhn80dLQQT2IZLfTHTHjdBNPxJQ6dvK
dB0bTHFW+BYqgBZkeob4WWx6CYHFqwy5Z4t9kOe+WIvGF7bjOQSBdJUyMvRjnYi0fiRC7QJWvphJ
FHqCqsQf6FoCa+n7mm1OWTYUXWtDBBzpOy5DqL7REwNCXhiMm1gZ+9VlszC3cyRC0Qdlg92/PvVW
t21qZ9+Mj1Snp842/tuuN+chJDhAbJgx9Sd7YBv4Tx97JBZqiGF5/d9UYmj7+fcCHQQyCIUDOK8Q
5FE78ju8ByH2WCmQLZ37cz10aoxjW+gGLNtG+ejg9mLjGVDozCsm9VFNfIMT+iHC261iJRfW2Zx+
kAD/J6zBpkcqIN+YArR3BRs0NOwpFXdagUB9+8BYUBKKuVo6HtBtKBSnx1agteGjUGALDYBjb/v4
3YYXKHznXaPBWO5L9m5hz5r+m0WSmGunkfp1chtN40eYhmyDKH/hKbtQo/lI15DNS4M4u4+VivcI
J/BuFIR80nyDT+uHEZN3mTmHVT3Twq4+F0KPYdo4okFAliTVpzKrn3Yc/bzytW9P0MI+8IdZ8dfW
C1iW0WcMEFzcuESw7SLtDt3ZMH+qLN72a3yzpRU+BxOoICiTOsBkQNZ9nxYEBMzQ66xN0Wz1sA2H
7VC/M9wEb7/UUiJqrh3FztYVhYHljR4Dyfy0BvNa+1F9gOMkqBpm6EEppe1415itN1blHer5rpO+
VeKbGqXHwx+moJtgzDxpy1O5hqVayBbMxaZJbFgBCXN2VOGTlPdt3+2omfldOdyJdPxEZ+DZSJM1
wsnC8pwrT+O2h6NDCJWTmReHKzK2QCPsR1GM9/b4dHugF+f1umr/Wj6pJEYW2EZ0yljkNSkw/nXp
B01xP1LJfWraB3CKftcORJ2mGlfyjAtHypx3UJSKpYOe7CMb1Fs1ifeGTX4+UOii6QpTYekRs4jE
RpuUmszAOhJZ8q3kZoQqDbH8YQL2D7bj/w00IP5cl/4avzYcYHMnEZbkxdvQqoMD2qEZ6nd8FLdn
aOlFZhefABZKSd1gEVj5L0cDKdjn6IsMN2g4vf2ApVU2CyQkCpldUTXlycBO+BgG+beghC4dZhUP
6Iz9HNZ0nQvh55xhENARtMlJxqfcaX8ERL1OjK9IYBa22HlzWtXDJpSgP/iE1fwgCUUhpwjea2vl
0rT0568j99cc50lcctSf4xMMsEvAd/Whut5A4c65MgVLQ3Od+78eELY5AUahJUdTx+9GWJ541u1v
z+7C8UBn33cJV0F0Hg7kWGn7M0WfPPKOzc8ug8VshMb5YqR7iuT97YctLCV6fb+/3gP+FzwNy8Q4
4p5xCBMJl3CNtjN7D5WIc2+07cpzFr6JeT9FQ+D/Fdl9BOJtcxfSAYXh+hGy4fukqdYy3EtzMosN
umAUXPIqPBVGNPpdVUA2E04ru9NSBWEupbadtiuNFgjFFk3tbTNk7wLN2m0Khr39Qw8HFqrRy2FQ
FvVIJAEVZlqi8htTlw9orTG9KiS4HQYZ+PBoZq6Aqr49gwtdPHAp+vcUQrprVBNkUaekt56HWn/j
MnhO437Lry6iI38cohz46zTadMbwnNNhF8Wtt3rZ+PpT43NRdpkKBgY0SU/1qJ5j276bROjzfs0G
5OsFyueCbCTbUZVnKjsFRHzyrtS7Fp2G3pgBh2FHGxp83B7GpdeY7Ri0sUGrQsfCMY8H9NeVLet9
oRKJLl00s67M1ddfAfgU/56qjAR5lo8FgE41ECoU/eXaKhoXAhwvXyv2Lr3IbPuwUabmNqziTtOg
P7Mkv8S6PdDox+1h+jqc4s5sv0iJgU7W3OxP4Rj6fVafjKjacll7V7fELrA2Dnof1rOzS7Nv/nvA
olyxgoeNOkWG+tUlmY3mWXyEvh74m1PRN00S8h185nTDQ7vat3BV9rISnmSDTnKvDat8W8j2XMmR
eqAP4n6qY5C8b4/F0o+b7TdmkJAaKFV6TGTqVll3oRC+GsnoonHzoR6GlbNsadHMwglDo2an0Gl/
jPJi09LXyPlWwMEpNrOVA2chU8ud2Q4ycWkNXYpDIDXClyySzzl8lmENAGgDz010dOhtYBQ/jUT/
I9H6LiPbvz2CC68212I7KFhNmoBIG1ih30xoyhfRIykg9qZrMs2vT1M+V19rgGQEHxCM2d3kDskF
QblO4LFIoaX5Maz59poLa2GutAYSKRnHIStOWdzlvtWD0t1k6t0sud6GGdgKPNC1S8P4R1iXAGhk
HCUOWG7uQwMgANBYzsoo7uO2ynxgHq4OVNr6PpAB/cdSf+/gtOYR06q3BlxNAj/pFQhOsa28tI+s
76NqUSFhKipQeSxaDxgWFPxgtfI6XLEyxDSq14YOjW9QgXRpaZxMDVPaqRFrt7+FbWFuZpUboyyq
rMpO1w62DYvtPXhFKLfpHQ5ky+M5KuupTdDGSwZnZfEsbHRz/bkZdaR1sNUdUTZEl9X1GyRSuVH+
dHtx/iko/2+WmtuznTSZuG4h1S5PMRC2jWeI7BKa4Q8AAH4CJNnJfQJzJ/AziLTBa+8lSmGqfuvB
it2IGL4nYSQv+aghSwNy4UMFqHcwQCAYK+6pLd5UWqQA4YX1RenGo3maPVWFeCI2pibrw1fRgjlt
ZDZLXPABxMsQkYuZMXqCdjz3U1A3orCnfpqY1i5kaC9w4vIZ+LDkLoysB0qu5uwKXo3KVNpHfzQW
BusztSlMzt7MsEPvEhyU0XAh1EUZTrLJ42Y8yAx5jyjqj6AY/Lw9kAuf4FwL1CgdGTClt480g00n
m9R9QMxPoA56L4uLbTRo6rKIPtx+2sJSnMt+CtsZJaDQkCua/b4qUaMvcpRD8xrd3MKAfyWQb4Zt
1XsW98XKbWBpKc5ORfhtCSeInPhkJfIO/XGe1cpfqwnqhUIen6v5VW8SGUO4fwQtp+zOUfo9N99B
FDPFIYjOk01dnUif88tqR9PCIM4F/Z1dD6PZI0UFmQAqsH37DKsPLwrekS6J4p88lbvbs7WQNuJz
TT/iOKpYKItTDKvIqwdypV6cYNrJDOibWn5nGbCUwzENetgSG25sAfhQma9AGHm6DiKwXePvIZSw
HYxQROBsTaivUlAKb/+8hYmdi/yLZAxiu4fZEPKlLPhgjTs2327/6T/pvi+2l7nKf2hok9bw5Tgl
gXoJ0Ofiwd7Y2rdp80Hh1QTCw3Eajc5tEQRBwQFdeNlCcxHY96Fh/E5wMJec3CcJjuqRpD6FQbEb
hMRPtLWi4V7wJObzXgESVFZYhCgSKedo1b900GyIdQ+BC5ZFeSX+DC9lce5t6P7R9RmeUKRzK3ZM
0VyXCzQIBPjP8c1oYGM96mPNsjc03x6NLjrcHsPr9/XVEM7i6SgyBpOq2Dg6XfAt6Z1vdjq+3/7T
C1/A3A4OnA0asLErcKtKEELT7GAqe9Om2bAzGApTaKt+T2T5VDprbetLLzPbRAglsNsILHHkQ/BR
k/KZIcNz+2UW4qy5clyDR8ekpe3jELB7c+wfEi4/nSZVbp2y/1RQ5HNZ7tRW9jQiqXPEfgtPyqlI
fVGqb1oEbJ8rY80lZelVZtFwYcKbnWBZniB4z1xCg8QtjcB20256WLU1WnrILCDOI83rBL0LR8XH
HqZOAkFwbN0nk5w8lf03z3k+t27TJWTVXcTsYzsB4pejOrinubPWE7+QF+Dz9hmzAE0GBzwsbLKd
U/UQyAOgMtSNx+mBtrJxVTW41569NHDAlwA9Gf9/tTtw6dCfBU92y7LahsPB0eDq0DF7F5TmsMmC
fPRLMBfqbbl24V34Uv+nmaZiJB0jah0TKA9dngPnzWpDv8g6+Q0yJa7yifDA04CNdBp/3v6g/hT4
v9h55hZn5jTVJo0yebwya8XbBKbsljMpn4fMoS6qGPcFgV1w1pY5eJThoS2igzZyICnrIH3gBQxL
vIbpZzsbYPMYsr1KFNsnI0y0EwW+SmWkzaNVJ4NPJ8VdMCoC7XIBW/Ugy+AlmjTDkzQCisYGW4Jb
GQBvmTvpDswax+tIGR+cCG6O6Rj3b2hY9m+/9sItZy42hnKp60s00x0Hx3b8Lo7MfQ9kkDeCzX0c
2+qzQMi/EjUudHRDkf7vu3/XaRbGHeMgisEUM07yN0nbEQb2vXUHn+rQNWL9yEzriWMf3jTAL2+H
ytbHJjKly43gScs6cOuCrn1RC7vCXLcV1pBJ5TLVR5vV99PkoHJP+MnpL/Fa6XZhfOeKrc5BF2oy
hfroIAAgkEO7nF2/Ghl8FFcuhSY/bk/kQlwzb6VhBOWVa9R67FihDgiQN5Ndj15orao/lp4w26db
Q8RjPHbiyKZh3NoNqs2ykGQjs6hZSckuPWK2S6MxnPG+TsVRmHl1B1t285JWV1RTodTj7XFaAIvw
ubifsiltk6GwjlNYTmxr1tpgfsltUJkrVSBBksHirETbnKtNUT6HuOhyvx2FAcwzK7vJMxqlLDcH
1RS90SjAGkrwg4XLz3ssxvAlTdEKAAsuuK7Wjt3CnLt8Gmj3TMvCOmdThOY4tGu6MoZZgOoaCtTd
YDzECaj2FqDt+6QFjSjJmuElA9vlAHAXQjAaFtZJjvnrlPBwU0Zlusv7UCs4vJo924F9pXe1SYrX
zCwJIDiC7OMotFxb1nyPvjMcqVncvIdGwlYSnwtFS/An//0xlxTtAAV674+xmTtP/0fYmTXHqaTd
+hcRwZjALdSoWbItW74htG0pSSCBhGT89edRX33R0X36cg+yVVVU5justZ5+rV5NuZi8ZdVL0tIq
c7BKM96MFX2gi7WsyUTo9//rb/8vT8q/6+2DYYYbLWpxI3yVgE+by8PgzLytfvPb33GccH6rY7Rz
WZRdmketX1yadBwuaFtTPuCUzcL9qLbqf03cvkaE/+H6+HctvhilWQC3ejdFY46uIus5bKpjRyrS
wXRqJ+J6ZA2OT8RbZOZ0qXPsgsG8F+p/PNf/RZsV/mvm8X/2PuU2VqZNe5atDnlPV2nql7VD3lsO
pOHaXYRZ5xTfWu3+VKMU93pWy6Fo56fB9e9BBpJLzDBnVPuVoBfxhxP3p5z4odovP8JNRzDJ53vT
JBc2AyIvluFmmMLbhTT+G/zY/6M9+W+n5b8dMeWYrsuYTMuNWEBwevJMfPFD6BIYO1TRqZLqf31a
X3/gf/q0vj7F//NmtcRJEtNa7DcCW7vvzHSmenoel44Vf/9avLoBkPtet9M5JPU4irrT///0+S8v
MPq3F0iyLJAHq+mY+ldp1jZf6oQ4MLxEmU796bjMo/wff1Ug/rVR+U+v8t+O0x2TQKN8hYADsiY6
u5K1qRryzg0cMtjTEjPPy77MYvyr6FrJwKv2at1JRK8Wx9WZSvyowAdfczj2GS69thJPEgrw3OTD
6PGdyy05RzTSO8+5V+dsPZrwFWP1pkP8R6iwP+VkUrlSlDKsfahEHck/WFlrhsOrnE1AG0yya/vg
q6U5ktvsn+UWRs5xdDv3gbZmUhcNEzU5lkHq/bKFGc6MztF3bCjIZbvRtTFhcxlHltFhAf9+g4SC
Uya1kCQvxkmiu6YKpmdPuQVKil2xSJiKujyp1PskOXD/W8zIPBvwiwTupvZnEa/FQycb8abTdXo0
Zeueyljsp2UvdPW5jRvw5WYVTfEIj9b+0kniOueyixoMMdM4KC8bucH0TRyqysnqgMIiVVClRu1W
md6dNJdbPSeHYYr0MbaBuVOeKv+qzvQ4dJpvfb2HdymvgeIW820OEqI4CKeu8rqaNOAJknczfzDx
qefjfHKVK+aHlMR9UBVRGz02kSwenSJWl2bSnpNNyvPRpjXFCPxj9ftv4CFFx0wVBHk1sEWMpfAP
gfZ/kFTp/ilC/1NsUDD6Sg3UmYnsCBJrXJU7OyMJwnWjg+5pK4bQTidiwMb6mCinUBdY6vhj5rF/
JdnX50xuylXdDiWP9WUpd999TFHsFudyXsxyqYZiDX6Yrjfx0elafn7aonXNsfExQ51joYnJFt6V
D6Djt2wrHO3XfpEJhsLFgz2SKeIwqtdCJot/G481soyjR6JfZXOnJbvkzkv4UUbq3Zzvg3SflJYu
qyTR+qdCdiAN52kJJ+fA4rejmkdRXz626zScFM/7XbMNy2kK+pFQBbIs4QMqBqujTzp522hQCHGd
NO4pGk3snlq2wQIi6wpa+tDrna45Y9Tb9YShO1NyH5nClK+tMcJ97BJvtyIruCPdvC3bmny4eTKN
c2bSSPx+rtoFfJcI26k5+dtIcqPv4PN6J0pe7U9O0SK4UpBF+1/wXeoFClKHJ9xkPoPzGXPbPLd3
vu82wd269b36o3bpqTtPjfyvmvckeiarAF/mxocRnUoVteIUjKTrXZa2GJKcCEmEX1nvNl2Uz+OW
JvcFme6SJHoZEE6+R0H7mHT8wGHXnUMUGBtpWzwDT4mDE24DsZxK04fqA9jiiJW4DOdZPvYBD+I5
meZZ3HRdX5HFBTaCxXov8SzcW9KJ5qc6meSxGpxiocyXZo6zMV0W8bMJgqB/M1tU988ssCJ1VCRp
T4/h5PXBZQfEuX5WfunMz1jblbljH+/IK6H0PLJeWcGJtqLs7UeQDlVwn7hVbd+AWqyIIoJIOT+k
Dnu7EAEag51b+ypAkxwvffHKT7XTUw9BgETuJXCS9kHF7jidK7uJ6RjqkdyKJg7XCYUcz/VtPGkn
PhpfbP1PwbQpon9rSp7jSbvpua+n1NzvgbRkt1SVNr/cPfH1/Rb2o/SgWht3AtYgbCCucWVt+3co
iPNvc3gZ/lfuftRdmhX/7W2P1tu7iDKlmMV+sTb7dU31zAy15rZSB+uu4dfpOhEE8rPdRWdP/WT6
4M7nNNqiY6e6orrBqtkUP2cmDfUPLdpU+FnbLkVIJ9bspniA3iH0deU1Vc8DxqXuWKTQtK5VW0TN
W1tsY3xTEt9yUkPJDLFZ+P8P7b53xVEgvTXPhd+NLg2wV/t0C968Lci829ltLm5aqbU97Wkytndb
wwfz4IhQWUtGz6TFmYsI44qXKowEsBKW9iMmYEdc/K733UzBkJbZOIhhOPRj3Xh/92F2prP2UrtW
2TDE85aJMnIOEu+/o1nGdGZ673zWxk9tA0QLHz68YelQ1LtG3oyeYIA2Nmnl7tnudVxQaaRV8Y8k
c915iY0Hv681olzPIZbA5M5jXZP8qTrf837Y2nfaU0WkQvEr8AbSGXUcGksby0P6OVNfxNeSxb1x
WWj5XvhP6PoWXuceOrhZ2nlts4jttvmI53lGXhbMRLpg31RQRzqFI+G+tq5Y7xYT0A1krJKS+n2y
U5FCo2jG8g0LjDfji4iXsfiRbKqAVVEsvjj58bbKOxV02oGjvnlRedB+GNw21lmccz1MJrpdmFmr
d6R6PssGb5m9ajwUyk+XlhQ+RsV/yGyh4+Yv0jVGY74c4wYWCZHIAq/GH9z4iHMsqu+Uj3OZlGMp
xfx3R+JUv1dtVNl3S7hqnEUESG4/kg7dyvegm5f6Y2oUYhpU046YopNQAUOeo7W9R8RIySn77FeO
O5YXUkXKZMkR61hzmUqzBvLSp4S4fGgU+FwPKgrC4rjtHe12ljSij9ZM7FpF4hCXyo2oRvzeme/8
xKgia9MijLlti2JkwC4GO0QY39IN5/yhDNqoC8/xBHnwbVTuskbnZTcKmtwWMpj+DWzEkEMhptlM
R70VbjhlydbKWeBs8ByMUNZTUFaapBtrDOJCSO+gqNmc9ga51BQ8+zPI1iUP1lSY94oas++zoAYD
hBrMBmTvhMpr9J41CT7Um2idEbodktm2MSH6yASx5LZO3deZowPQNiBhtvoSO603f0ZuL+IzvB2n
P5e0z2RQ7mJAKR7rioJpVYQeKnLs40I22aZn0R5FNe/buRFL7b85RdmOx3VKwk8Go633Ees5qAmn
9WrewNDPG4sl13fWyM1E7VXhmUgjmdym0nfXy+hECTyaaPeA/PRli0JvWXR9KmjM3B9tUMv9KFKn
+ALx+ESq322jM3t/Eu27lzD0wuqcRNzfR9mqMQLgMe+1vCew2PPvu3VbxyYv4GWwiTdL8QSTuE2+
eXqezfu4BtvV+UqSlssk8qafvuwLSloQLb0efqOsRC3MS4a+dh3qdDFpVrYEXx+TIKlSm7FvS9vr
QmXJqaEqNWXpisEiiby0NRlV1RK25622vv/i7WKVYAJi16w3WnSqena8MfJuw8j3Kdf46npbl8dB
m5b/SCcwwyVR8Q3Ag+4KoMHVnLBp97b0qTPhYYMhdqjizU+ukTeyyWzTscUf7jDIUf/UW4GPZJ9L
p7yhsoZbbgduLkhJtfZfin536+tsEx5AAZ2BiTljUavPROsZfpMEUsZ04fNb6+cdiM5NOGr1d20V
l2FV7BfZRctnHI8lJIFlbuf+KRBFO93FfblVjwE6HLhS6zqk37Zg67cLaEetMBY1ZRTcxk2wbSdy
HsbuIwV8FZ3YdLnJWzjF0/ItYuyVfCukHoo/Fb8r9U4dQ9b4XdjYAa2z6r0Uj7tOq65jMNFYl1fm
ijYrCQC/VcEY4jAXwzivXyoLl7CmzsVec02QE5+qtTOJRoKLjcOv53jkrFjr6rEQk3SoKImCNMLp
c5VqRBTHOWH7/j1CnDh7OMr14HybOqP65eilFED9BcwR0/Q44aq2cZGkZT6krRNQnO1R/LdolySA
RDD3ZO2KeYnU9Ytq1GX+Mq9QKcLqW1xpHI+8wnYHtVd1oUqItJpcfR8mQ9uXIAASbWAa1k3nZZMg
eYT7mdz3kQ/OkdV+Dy+6nLq86rct4987qNOaqKQf5YLg+GNzW7D/lCOsqGAjiO1vVGzOswCFdBq0
G4+3LWW63TnR/GH/woo48jtPrQcWs+rFcsXw3g1kIOjNfYCemcBDL9IolXdCJIixkJx0yXTkD24u
JJUnK/SZPl3We5N6vcGfV2zxoUGu6j5TKCj3CLZoww7ikLcTvwBpofhtBzElz0Pal8sZSkpxFyZ2
RGUcyTMll6x7zM11Sn6uoix53CkD9bH3ea664wB1fDTwV7qoN1TUXwOt0pudezVVZsYaWNn4nwUe
0esi/OSD5pTD7JRuuhPwdIp1OvToIv9ugjkHVHJ5sqPrb0WOGYdEiJzDJ5i3Y7XggzTncGI+YK4g
xjq4uKWBBHUIp0Av38seMJY9GB1YIzHx7kmgTuE0+NNTlI6M6EgRc96UAZ7EWJXOIMmDrVV18kpn
nNjbiVyJtsvRsW3oRiqHoGY0Ckwbw+gA6My22WpTe1+ugfs+Ivwpe8j3TuXDuphBvMSZrrD4/DIe
4UsHJ1jbqc7qfSmYuqxLRRaULahkp6wK3cY/grMp+t+J6pPlWPONiF4SXgSpgCZeouZLXG8PFXwW
0BljwrhRO2LeARHZ0vNpd/tmfu+CyPPOW+IXaILj1RmcVw5ZLQZ6V6fejnvpVZAQ0sFfwyjDpyqn
s6jLqLzf1iEILsuUJhMZjq1sy8xKzRJj3Nl2Rt/GqKqHO92GhDFefer7t7Fwgywe6o7rkRkBC6ym
zumAeu+YLFP0RToM/MNQu+sbYk3nTHJV+NhOm+McnJV/ZtoYfBgd+/3JVqa651kRtyHoIO/g2c3J
7dwHVx1s83eQAN23KcYJkoUInmnX/Dq0mceCZsvcwIu79LsIw/XGkP/zEVRjsBy6ZqkJViARcpWp
eE5mWixKEqI9PdrCs+KkLcjNIC9iXOqnMRg44ddiD25Up4dbvl2jlxO9Q8SWSfdrnbigzOxuqb7B
CEeupUBZB1KGtkTnWFeGc9XPpHVE+3gZg6g4x4DObirFAZV4c5f3uovuPY+BjVf2FQUbwrEEuNst
yTDuMR4RD5imqvPEDxZMs2N3nuewfxvnkUOra/xDVcR4+AqOXUe3cRYky09wSDVtWUjhZGm592Z0
j2XFmTFBp8hrSyph0oUpM28GHiQhvQblbHnksMhzUBRH1rKQWJlfFCdbuwMdU2evBGH/sajBqBol
DZuO+X1UV68EwowF77/0vTHX4BBuCfr06QJIgTNGeD/6huMjVM781nQY2Uw4iCcx9NWPKqiKq5ZD
cVMlBsBeSmZn4BiRa4KooWsFO4WowHmBjoOyqUyNc1mUnQ6bqSjphGjt72mrkqwv0gqzlxd/h4DI
tF4E8pQUvr7UPUVgVukVXWnk6OKWrpraDv/N2cxW3Ppx2vVZxNFwluyliI8JAlse1yJM9G07Res/
8N0pgGluwydTd4r2P177jzoy7mUMne0lxN59RktBQI5od940SEIHSZwXJmjT/2nnJbmdhBi/ybX3
efJ9xWZBkMlf8jCcTCRXONc9Y/tK6uOeBjzoAxLcRg3bnm+pXU7aMSAzXMQyH7LR6rFKA/mrW2qR
+bOj9TGA+vTatAUqzxptm7hRbleflLZiOnhh036LpOyf+7CJ3guvV5+zXJ2nYREUZti3f+yd4wT3
gUjKx3loiyvsrtTJVmIrDg0sP3Sk9dSdFRuRd8s5aC5iZ8x1wF9bnKuoWJc87Bu3zHdVbJci9WR5
JJmecI7YrSvv0HcdttJknLeB0RFkkkPN9XUs9mLz3ka9ci9nCvz3rRfGu331I7vEt2k0O4rMMe2M
R7p1ci7HPS0fgj2W94En6q/RadwwRNLbH9fd9JtYDfnQTtzsfHa0iLSVM/ME7knnaONk+EZgfBdk
wxSMzWehqrrPySdOHmTlr+Ig2S5/JYHv45P0KDHtXk1gB/zmKww6MfKB1VBfP+yUv/JY21A+hn7a
poddkszIb099kSdc9e9CgMzBPtadkE8OnwXu9p2Z50KQaRKUcUbSXxrlPB0skhq3m6rc91X4GOCZ
X3OCFd0esFPUANcanAXEHVyigQC8NE3yaYx7fTBBFZhrE3P7HbUODIHfPnlyTqKj59I3o7h3Bpv8
hVvZlrmoBwpaj6jKN7cPY55i/Pju0QfG8/VqJxr8Jtnsb2q88Wexp8VHZ4YgyrzEgTkplpDSuJza
2b+ZVrrMfJvTeeLLMrq/VLdMDxwK3vvAHuhjYA/1tCTTlmauCxjz6Cy7vV+WVNwspSz/iMZG/1Cy
xT9bVxPUxyUyO7fbUnafZUH9lvl9uFUHSZ30MO9jSZLSGqS3nhx9DnM7+i+1pXqDXPNVlBLWI299
KpAyN1Xrj6diHff2RBrV3F2F12mUSl8jkJi/jCWHbwHpdo1mqNGYsskDv+nin1BSw+YgownprY9Z
9F/aCvJzbOTWUmcEFNX707jGnGxJyPn3tO9T4fxaqepuooHg1BoUmzjs7srEFXNJnbLiWew3v6/A
v7jhmkSYJguZPu+sHy9MPOjNOBTdgsFQ0nR3xrquyeN2cy5xYTgvys4I/2cp+/Rx99fue+cpOvA9
tsWQh3HJ7MOaYtzJ32jW0XxrRLj/sbaaLqubjOHR2XT7EhA6/9vpdHzuhsSq28kElH+RCevxsi1K
vYpdEZDt0s8+E7ErP6q9buoL1M99yoeV0d5JaCzA2eY3+q1BlfuYjnP70Mfo6I5F1JXDkZmFmPOW
HkTeSKby04WfSG98RDftGSa0qA6hGAhu2OGj4fRI3KE/CoESFgJKXNJzoLuwBzuEwXO6bHyg/Nml
Ibmr3R9djSaXTG9nLk4rZD/4cWGXtLcLqMp3FY0jkqetYZ8hTJic3XBAPUdzQhEejgu62FkRV8pw
VpaH0t/gG6pgld2N2hu+qTXrZv/K+ybFMSIB8KrIvb1ZWuu5V5+37t2ZYFvkDYXJfRoQjHgq3H7c
rnFdd+G1TUNUwFM310+xUBCap3qHzp5xswlzZXhQ1schZkB2IaxiRjQ96eS2KFfUsb6JuYZaMc/e
I7XXZukSZlvmyby6ihaumtnOmeDr/vVhSaYXaWX9M1Ru2T+n1iud53jz/C2nQO/WszP20p5qCJZP
09xW77XdaaQjtTHOhMJXs1vxQu8PRgAqkCCJRokZvjdt7g5DMN2HwMgtPe0M0kwZFT/2lTP/M9hJ
BZeo7mBWeQ6DFXeZ+ybjA2veo7kKDvE+VSSMJhvL11ZQGQw0Zt0pSUENDFgc4qxWRBcB+QRR4vSJ
OG9s26/sQHT1J+gH92UepKYXGgp4mO6kzVNcBu6VEeRT2SzBoyfd/caj7YbOtHUs6Qa/gPOpWl0G
Z4iOeAxbCL9vfdpsVUYu6XzVwlZh7ivYJLu/lLTMu46OrhkHCvxuAbtZhXTpy9oSlLpG0j07sdf/
NP3opweq3qFDTd1N/ZlY6porGWJkl/W1nxw7BpWAgzqvil/msOzvCZ2vbDZSWX5lKGn7UrbEunC6
LIgnvWb/WwZTSmhamSII6v15sEfQiS3iBsPRz5Q3obqIVDtK6ieHYg0kCb6bzBLUXB5WsXczvJI0
rS61cBOQqiGb9lMdlnqBRCdUmi/SjQ5iXAQ7j01sHfRSJjakHH1FnwZhmz5EibPmTpioP2tQ1zM9
hnLnU+UOHalSw0rNA87lJPw2rTInDQImzX0vXYTunbbXve03c2i7rUyypplJ/tYGGdixYfp0jadA
PDK3jg5VE4DFLUKeE0jPr9DLmVeRLyMyAm4K/SodO8KkWdOGUg9W7ZCvXVghJmTd+PVSICFlSzpJ
ky0eEf5B2+4uqOCAALYowglLCC0uiYmmvxw1e5Y5HV4ItN5+gyyNokOsWSDkCyDQ/TgpxUngJySN
P5VyBWK87zUJXkVfvzg1kOcHkzTrRrO+SOAsrCa2Y1Q4K9NRHbU9olemuDlfvLjNxr5QTsYqbXvp
pNmmAzN97gF/Yv6X2d7tMWHJJn6XaVm3n3vQk7pHe8m0wO2h7zbImuRtMQQEabdt2M5ZBWh3fzJC
FvV56BwISaG0JAbS4D4VkyzKo2ix2x0UUjA84HFao00sjHxBQYSyfiPc5TubteGj9+ItOVJLVZeI
5Pcz9zw3kzT6RjMXW08BXePXZmEuH9XCM5UNcmui29Is5XizqVhAm6uYM1wmmer12FRb8w6frjjK
rlC/llDMb4H2tr8bjc0NA3ieOjL/vq+N5weUqgnyirow4eNEa3Plq4WSYINaTNLGgFWN7qaJgxsQ
1s743etCK85Cd02Psj1VW85yYHlow0roWxZYbfp7W3cgM/NA9c2BMegPBOPbn2EvfXla3Nn7Xkm2
Y1IZ8lO5S24noib/0vBE43ndIVMz5LDbhxUDT4FMVq87akLTWAwLeGK66La7SDD4m3Fxf0/Iy4P3
DdSUlGqSqsYQL7G/ldQUxv5Nu3Wc72XBjvDYChL+6lD4V9DBw51diLoq3WTvc8ZyJbRCsK3+waB+
vHZ80AxIO48WNB654KjmFB7fNRwYOzAuxRSBffIc69X/C869c7LZYTljVTV/zjXzYo564to7qYrX
rTFrzOM1xt1BOsPMwbMYex85q/rUYUoRTApgHIGZDtmyxFIt971tDckfNqm/rU7JkhO74I+Vq43L
eCTVL2rXkEWwSdobUIfey+YE3d+2dNzj3PsdSYHsyirOGA66gMowIJj9GPiuvNn7qT0tAX+959ry
NKqOmV9ac8loljykHCflibFwj7kpnhVxr0zWXuo6pROTu2L1PrjFfa86St65Xu37XNXmUAxRxK3i
NIQYJv5+KhQRgeysJGT2OSUzJ27n13idQEDbgTMEL2p8v+i4vwQbYZfsdtDt0oGx72ZplrdNNDAE
KGTwNjZYZLHly2eUA8nBguo8rH20/JwcyEI+K+cXEzvNo45qlTPm7C5lXAAKMQEiTDfBXMw0zDtP
xeDCImKAwF0oz8Coa75BqqAtSWTs51oj5xn0DhFq2DCHiKV89zzT3jL/BijH+Phh0Al7iIK6N/dY
bV38kRmAO0h1PwWtnzES/UrQtON9tA4hnNsGbhbOTGAGGtaBu0UHP8DcE61xdNFdsV5Cj2Vs227b
Hc3GhjC/cSDPO+pSiQa6fdMlJ+vo/Yy4v7mz4C6ORMj+aXFU5fwoNqF+KFQ2dbW3ZFun4Cyla/pU
V5H7uqjOP7CYdB8Z6jYPkNy9PzzswWEPyw5q9VwUh7Vz2XJIMp26oEQM2+7Fsajn6j2QzAwD7crL
qLzyEMt95BR3nHe0SAUDTfUOQ0KfxVIkpzlZ9ddzEf6NEeJP5XEPGA8eKhE3z2Ws7ImJNGvRYl0P
AVT2c2y32AH5MP8zzQ6jmWrar6YL/1Jwf5BZLl5w3G4HYpzdh7ViZ7Uwp//uSjc+s/b1DwpK1zVJ
B+dhXMy76Lv+WJuS7YrEUxKOrPZoQeDIcZ+H35ksEJ1ZDzVRPkV5QmVnuMi36sMPbXdhDimem8F+
H+NGvTauCJt8ogY4m3Issr2oayzkNnnxSOWDzcE8ArJ6CjkY7ZVPKg9o9M3GLnIr70+MKof3c44O
Ozo09CvlRtojEUX1kKNkIYpzieYFwnC5llz2COMPBhL5waykF62OevMr3CPvEK+Dtb7xYrcV4VHG
nZNP5V5q+Fx24iKshcM+5slslSvv9DT6gXPaBPg0plLWSujUNI/R/HNG9NpeKNvAGDNKrTqWVdsQ
wjgf5/BPVEOIfnTLNTbHDsbO8Km2YCdacF1qrPDlWBr/fk/3xL4nyrjdDW931fyJfJQErLmHvnz0
TS2Cu33Q9SGUs/Z/boG3mxu/9jTrxsAupXlJMZvDlq9mj1vSbYy3/EinoTQfibMIs2Vtr7zhLZn4
D1QbJGUumUWdU+ZTiNnuHG5e+nuyDTV0GCfygfVn7R2HuS3+5Y+rjn5s7fdymchaQF42OMdiNhUQ
8MWPKS1Daxc6ydbiE8+ivvPL983UITuvAnJE86BkYV5pKEFiZA3HjQYvt2+v7orP6TlVyVKeyIzz
3DxtTH/PUMVHzlAXdf85O4Vtv/dVtLUvHjbiIU8VF/96GOKFIHjFl7W668beoEf0yF+l72SNFYLS
S9v2sbUWy+EK0JCqu94YWOfN4g2sGgi27NqbNA3C7Q55aSF/WafbkkeqLVe9bku099k+hf3yqlrD
w+TjSKVsC7bFf2PxmnhPNUMW+Vkmtv2cYnx0x6BDbKsOc+QmdLMdE4ZrN0xekDNp2p0nSh8rj2NS
Ot/ThacEH2JYlyTU05LGNfR4E+HSks6E+y+xVjE3ttG8wjhPymRav9mS5cxBjaienCzuULZ6x6iz
5EeehFu406e39EALj+zzui/GTVPKKRsFHuWce9+COSg8Z/pVR067fKSMlBI/25xhHVrqMcJg19xw
rTNT5npSLP/GtZc/g8phI45nPEicq+7LMdGHiuTB9qbxkRx9uUtTWxBmH2lQ6MMybNdxcEbdHeJR
J83DuA5reo7LKunNdYk9SVkkE7H/DudJy5wYOd0hQpvYNB20TuPlR8loK3heJ3frzWEd40kUmZ2j
gfJXeHv04CjqXJbWPgoNN+QdmjPMNMPSZ44j17vRC+JA39KT0u1mrU8O4d9oi6KIAOlZqB35T9kx
siCHKZbdcMIKwAxscqVo7g37sOYPC6x2/zlyYEWflWddFpNCNYsiYCRxolBTK8Ro5dht1bx2gia1
Srzj7om2pXcqrWNRp+6ew7ThrPkwZXPlPKGBu7Rt5++/XDmTbR2MNlH1C8uCbekeEtePtXtIdmX2
f4QnxfrekM1NBM+6ieaflYnABB0kCGR56hO1mj4f/Wg393JngY1pW+B5XRkP6PMu5zR46feA0hS9
kwW1ObbImN2dl5DZpELini1Iyj6Z99fxkW9fk8yHxG4DWFfGZPdeRGvWnbhLY5IFiimiP9kCzgne
ad30//BlrsJ71/qKdLslWEDiYLfj21+boMxnb0zwA9r0U5auep+pf1bLnquM8PLVAfICee5DuTcv
hRi5rndXD08cJqK6stzS0bc6UVPxuLjNbO+d3p23GwLH7MkjMQtsUovwpuJxozaZTfK3TKsa/3RQ
Gb6ikrKCktFY51VzZoOUtHMzHZVuveaALCk4esKFGV2E/4+z8+iNm9nS8C8iQBZZDNvOUdlKG0LJ
zGQxs/jr52mvPMYnG7jALO7cGchSN1l1zhsBdN5kNLvqFcWX+KztaaYhs4dABdYefVoHIKnZOaA2
7G3oNgiurCrI73yVBEaxmFw6iAh6MEVzBmrMn2NENv01deLggRCjXn2Oq8RPNtrm/V2rABJ4YffT
rCgTiYUnH8eqG+11YJlTi2x2mq91VY1ztRiw6c7LNAV/vTFQvcgNFDNZ1amtpWYgmepjLep+WoYU
isQ7wirxJpmxNjI6MUjHcSox3dWEqjhP5uia05tZ+mjzdc9CDjg66MdJWEPDcEyS4MtgBdW2o9+a
qCfX2wfEgG5ABOdsKbJcdgtfmLxKABlEganEA8EOhCuXAfcYVSo0Y8Psz7HX7UoeAPEQZjS+s7kY
OeU1aX7TOn7tXrdMuwwtcddPsIVpcciyxJv3Lq7rfVvN7ocM6ONaI9gwn6lVGu4jvtl2iRBen0C5
XdSgntncNWgEvE8XbP49DHlbdpSEjOVKSAdk0DMZBfce7LtzQJQw3DqJQ3JVUZR+uOilOVyNmZFm
xzSLK6YNu+jfHBXY05U5BeoVLm/6LEKPyKtAhTEq795xYPWibMUyUJrLMQgHf4nnMSZgwJHeDpiR
/9gzCUM18WVRqzUbVCnkPklyUTFsaZ2b0lWdjMAQ5uVFrkQAG6JV8xqP3YzNCTqdu2JQGEZ9R2QX
P2j1lUMUflYjror72ZH1qzbQpN+meVaHx6bJjOZoamOg2BuGvFkjnJzVKijbgsFktOOSJltyDpdl
AoiywXKVGncu+g4i/eeseYeSu+iML3A9jt2p6kH0KRCHsqNguQlhYqLUXo7JxUUstR1UC9/y7YwL
VZrhNQAuDip8WHXW/rS6OLLWMVIWhi0z6OlQLaUurK2hGkM8m1VY1Y+8Vd64sAoNwDXWZpZfB8DY
zYIvrvC+2kBl74lV1RbP0NzHG28elXtEQ8ZVnbR4V9wgq73lbFhih0ApbRd9DLDQtZW6HVxRA242
SBWSm0hUTnQHUOXeAcFmER2T7BRmnw70j3bGLSZMVOKWy/mA4b1vOfuNPjfuIs6uWyecIm/peYP0
1+4UZ8hOvdpwkuOIoTp/yhxVclxGsSF3IwuYtyOHNTI3HlXG5gaFV9KvInNEolJoHw+LjGo0Pl6e
mvq+5v86NYSuVA7nkueUvm7XydCQNmFHUS0eiEFwymmbi2K2VxnmuZuoq8xg7aBK4rmichybnA40
8OwoAoQrCzlUXnUd6ywOX3OaUeQJQGgI/aWrQt9ZACLN9dquXU+e/YjR+LrIxmZfVIntQEI3NedS
nwbtofP1+IB7mt4fQ4o2xlRewDpUUJzbQvfR3is46XeD7ttxAWzqJhAcnENHpdtZHC/JFdl9xa2E
qL3E2oCQXAFUPsu5r5z1GCiHX2MYh4acuoS/wk2KYO/2YXmPO8F7MAM3eBI1T/Kys0bT+KknRTtB
J8vwS3R28+qbg1dtJhgsYqlDNUXrfAY6XlICptwPwdlHGkofEHZx54+unNdDEbf1I6325JXnpH2E
nyVjhvc0KzlQASryo8Goc9dStYEGJWv4vvJQajiGvvcWpuGkLcCxp1ue+j4v6/jGqcvcvB4sdKin
POwMOgRQtHBzlvpKGYxVqLPTLLuquxhOBeUnDqMizvO19Iz4kqrczfS4mFZkP5To5vaV1bnRTVk0
8XJkS1golmnsp9INdk2JvnMojfrZxuMeLHLiT66VRQjAjeRUpKsw7aoXNpMIAUDtMHVVgDjlOSvy
Jl+X1agpfU+zNF6avjNxiJUiCBdoHgVnlB/PL662qiWyZeqHkcuLm7xtzei2GNKGbAyvitN9E+c0
pcDyq2kxaxt4SQ+2vJvcLkF7LRD4bWOmf6yaXqhntC9glfdsJEG1rhsxXOF+kedIhfU+YF5AaEHe
h32HomVyVixbbfs45wJ5pTe6Rf6QqNAs10k0odhBPTulT24Z6w7tlhpkckKulwIFD3UX/oQ8SLsX
1h5XWLTNm9rZMO3PxpJzpng2ysKnpjqoumEk6dRPuZFy7mUOZ2EHLrJHuCy1HdA+DRU4c1FBOBo9
Ty2l8l2nln1iWOOOwkLxVpZpwG+QCMSGja/QEy2TmdbZteZ4y+lOnDr7eiR2yyQuZxzcm6lws3xX
N7R8PU+07I6PkFRdDfbJJ1hki1h6wRwtTGBcSF3cRt1WD6UV7qpgnqHD/axLnrhByDdNRhSs2/KC
gxBnkUY+8GpEouWRPYD26wIlsPVRj0gFd56Tlj9HtNbcJNZkTXurjGOQBYlw6BT3tWsfbXdsmYfD
jK3zg5ff0euYNkN/TdI9O6yTF2LYFGFauo9OUDbkETAIjO6ydLGu8jaNIEZpqIqt7btsesEIGnUV
ICQN+OxFMvNSR439jp0AjMAX3ZCRnx8HBK+3UQzGYmWms5bKmcQP/Lud5WxHLCniuWnSZCQ6AKnt
MaxFUTzMRopGijAfdzxCsKEfz0zZZJ951/vYdluu3GfRKkB+otxq58nN0SMAkdrOsNZZzhiwQPjK
lJp0npw3IOVhd6izTn+2SUEy1IIzgPfbQ12MQCANo3iPKCU3HmD3EUNqgLbx1vOVUe2cTKb2RkQe
v6HljEBcaNHGdKkRbe35wNrxHbcT71gJ+AoVrbjaf1RZ7DlLnsrWvibpTfMHCDQoql9GuZu9WT5/
0zKqenN6ZEEf121XmmMEh+HNxsoZE1VPq7hvGJuNPox+FCQa4d+3Gs+OVuDYQbK080p5qOSJuOju
AXH6AoyzUjnum0jq68xqiidtWPmdiV5gT5ye3NpjVRybARPDoiIH51g2ptgkyRy4S3Irhjuesulc
eqZxE4LDDvswDVNKk1PCVBZlHASUESEMXacIkRjnKy+aVvzn/Eqng3pqMcbhtsis0kNnYZIeGWau
3nH6DPM2QDTzI6npIs2S2v5gibOT25mXmaiLfNBmt2p6Npkz5wIeEWaz00SyevKThdJJuQHrmETH
OjMQ3TldIL+KwnHrH57QgzjlcT5D89ckDn/hAAVZHmQ5f4JLTPaucf2AP6GVbDMrx62qD84A07wO
ocnQGZbCQ+kSOD3+aOnaY/5RdpXnXKAKu3HX0Gy+dumbBzgX5khCDpNrYUXkyNI3vk/56OrHdhqC
DB1haZUIncAmMrF2hIEXy84LpIHC9EM5LxozCM0X24aHiph0et8Ht+K0owI+ypG9LIm6M8tlG5kh
8C9fKvq5pbaRN56Cvm4kskXgQ9q4HQqE95PDeMSn6J+KpqrCs9XYebgeyyl6tPsyfsOQA8DoxHL0
Vk2jJYBZ4Dh+/wj/5ZTHOjDizyiL3R8zSx0PlhXJlPvRRBpczuBsFIm2i3weZg8xsh/s/DGRXxni
ZHb1tv0h8EyoTdF6xNBgSh2+olgFm9idW7XTSeCgkCrj7NzXfX9VV11fUHOk/eaunPvMQG2QRHGw
CGPVxOshKLMPA/a0vSrjyG/XjhPoresZIznPVU6/VHqRdzOoFNFGh0mCat80yqU7uf4nAh/nrg5V
coorD+rJjwUrBb8sLP88d3rT9AKtB/YEUz1AmDHuGZFnAn+SKp0uonyww11fqSK8so3ZvNjsutJG
yWtWhnF2yAQsX6qxTa7LsvT0oteufJC0GNksR6afngi5mtzz2IIKf0WZh8FmLgmEay76GZgRyLuD
A5RYbEQqZ3gAY5rPBhoGRhg6n3ZtK8ObfEbTdl+wKd04zjBC3mJoWoWyneaTSJPM2/jwi6/cfZ21
FOUU62SBwHR+MjsZXCptGiSvvrYHMNY+uZhKMcL3zNkvbVCXvFhh8+VGJnlqQQBcbgxj/BSPbfkA
WQJjJEOx66HXPupEzvfTJN2TKNv5XSdpviEVND15pue+uRRoXmBflF1Jk36QD6XKZS6kPgyRnE4G
iqh22TccW5BqzXOBkpydQPXeVYEl7xRWrrewuJWxhGVgk57o1EuQuAY8Rj4/oh6brmdon31ueJi2
ipBibIL05NGYquTKygdWkjk0ONDJqXCoZpmFh7Q36je1JXBCx0b3iqDHuB7jBGoTCdwRR18drHES
lZ9oUswlVgVg0nY0Hvx4bO4qraY34gjxweASuJm8idQkZM+dPdX35lDDq5he029R/UYHf2iafWUI
ZK1GxnRATK65tuTwwUKIDaKN0xNyHOw3YrJOEfXOLyg2FeFZU8BiMhWoIcKwq/ZzJM2dGEt99nqZ
vsmhqJ6qCDWjwTfyEQ9J9bPMXVwEU2c8TMg17oI4HE/ZMPV7B/b9ZNspHVXaNvagLEw2I6/ZIqMm
4ey7WXCKhouUqg2tHAmXhb+OxlzmHtWsPNlSJhdYZQQLYeo1ZBWXOUpYTs5kQuwQpJBCmKwlBHXv
qjuiVaYB7Y1vkE5EDuetECjL5GjQItol43MxFGBdoApxsNJDE+/aeOrYR4icXzYp0/ZgO8lKeYXI
lr2J2m8xidZk9gFa5BIM4KU71fSIr7w6OrcG1SxuE1b50systzbzjD0FK+Eh9CfvZTIcei4KX54B
n7t3nRo9bLmZPo6WB9zdj+IEsk0X6DD3RxwI5SoMiB+KiGk7qN5IVkYaTY/wUeUp9c1p0TFQXWxf
1tZmayD+c9rgTHnzEDbuujkYdmwR9ptfq+7YzrK6Ba0B9rJbZJZkPC8N5VFgFg6ms+vsxNgiSszQ
hJvBZsL9dmlfmj9mC4tPigv3ye3K5j0ahHULJ4nTdIQhUkY+bKnX6txlzWOE7LPpVwynol3q0psf
eX5RC9SV/yOEWMhWYjCjn5pU+jUILMsCZOGVxTsHa9aHZrdIA7M8tzqT1lLajoXdXNYTnKhZHDT6
cDaYdBJnxhHzoGCauHMmA7KN82hFCj05XQCc8jHWDZ1ZdR8lixLYCY/yCNAhZjJvRI/6gnVW33dG
r3wa7HT+5LsO8BfYxzrwWkRKHnPZDWIc1mk2NGOvVVDsKhvyxadZ5p0bCea/iNxshdmp/3Cp431G
GN+CNpOkLH0nO6uIQMKg1W51WxBKsopjVTy35YilNNBkRizizvGvdI4hFStTjpRDdNmVymy0Myh6
trlM00NfhAxOIVX0kC8kaSXKIQZwGJutAehdrAtYpYdpsIkF1diLUMEbOdTO6JPup+wndoHXksg7
DJ9dz+XYu/jwhbRKGCHXFktrRNW6S3WDOjLuBdQfdtnVyOW5clnm0G30xdZJtXwTqKGuWkT8K+GX
8Np8rS63yNjkqxhQeIlZmMQK1U2PJuoessvote5xDTndXpoTKt66ZTWKjTLZjNDQGIoBer0DRjT7
thrd5jaaZ72rrYLcQruJe+QktfUzS+eC3IDAREhdGAi+AofhHzVMHXzVQFrRQl88V0vLTrqjcPrs
HBWy846wakT/5C3A9Q5tsEZWgqgjXWBsK8PFyJy9s4feP9dxE65B4eDxG0UUL31n7xiKYPCQ4HRr
s627HyHmN+sJD3lwO1kahjyqkz5PF8xYmK9wAfQbr+isfdGgkcBr12/0EGG2iesi7JcDgUuHOo/I
pa6CqpwOFqZwzbxklWRJT1YDtKLmG+kK9gLCmoaV5+bzE2NpuCxi0hm3mT8Zr1Hltl8MFXKnXafa
zDI31/gWqgcx+9bDbA/Wl6qwDcjeD7mXZriW0c6j17gZRIyuQjgnVoVubdkp+k4WaUnvF5YpkI+R
ZMiAFfEA1T0CAHXGaxfgggLZ87If9Vg4+6JLjLeMTp9yp7GeHnH1VEdo62Q/mnVzlpFRoq4LqvqU
GQPPBr1IV7Hmbwvk1J54o8ACCLCMMY+0Y7AAdph+Om7SrtlCJL+TScYlHXAJVl8JIYJs8p5Io5AC
EUdc4aEot+w4CiNIrTedCCjlNKJBxWtStKr7oarDcZHmPW9UaldXOimr9zIxyhsjcI2d9Or5oUZ2
g/EOFGBedkGvUkwGKRCR6wYb0Wf57TyP9sYaZ3kjkdF9uRhDcI7P5kUFm2W7jryUdQ/gf0MWXHLK
Qj0+XrQIV+xS1Q/Pc4bnPGb6wMgyfzZWi0q3G6oefe1c5gewC720CXE5GAivby/uLvwGBg/F8lLW
cJ7aAhdDJ+aP2LTtOw+N6z60/eImFXP/bjf2aKOad7OK0x6MF4kl8JY9lhnoK0W67cKzLQ5Cx+vD
jTOFwxUSKmLXSImiLttpU1BEWGkXSUrkVz/8AbPimptGX0cdZbDrVpXWvWtyTWQYC9+n3kHTMQUw
gFcmJpj0LQktAH5LI88N6sr4SUtqsXaaPp+/EiO3Nm3n9P61P1gIOjoj709NhOD9QIeV+di24dyt
Y2nWaK865aX7OILcr0Djoi6jvSJF/JCkcc6JhlKuuJ/KMrDWrY6rMxJN44dQoH+boKTHe8OeZvTU
62rCVHFxyE8Vh2611TUWhUXsc38vqFMqzMfMcl1r2wwFEJbO+RJIMhiGmT0oL0vssFNvhIdWDxOL
oOIaSDHkSCvUS4LAx/qEvEmX4DsNPpYFQXODxGwRU4qKPcPTuH0MO525Gy9Orqbr5N7wdC1eC5jQ
ZZeH1nDHJeh1D+Pos43PlRidW4863GmR1QZvbmn69tHTv3S9xHtdo7nx81MRGjkpTAzSaXsl2zqd
OorJrXlDRAJa3KlJHH9lqHowqo0tqU1G/StSEGLPVIr/16jSvbnSsWeOL6iiLzxNEqUGy7yqfPIk
SOc40TI92I8lQH7wACmWVZyMeaafVAz0lZyV29qQyWVN/ZFZkK6mt+2s2ZnhwzJ5JqZCjMtmHmtE
aQFq6OFuoorbwOWA6qAITUdRSC6dtjnDX/g+Mv9CNhECHg/Z00JGZTMfVR/Y5d3cIHm6Nl0T1e0S
n9fc3Ng+yZfIS6UMHszSpCx5Gpx+OtWG0m+SuMVLJHuV9ZsqhmAKFk2IjoiB2pPuABCEawC3eNes
YLGr2xDlA34NZU6v7uQjjL8gAvYS4iK5o9+ueYagqQ98he19IDOyBA3DQSXvSee9hmh8jXALHPra
QR5tjXjnK1A4Lm6oindeFxDJhoiQrImb69jqaCmRSLuk38D9j52LjB0s4KW0u5I9McjPOlb+A7dC
sAXU4mJKMu5eQQ3rjGCQHQHwccXi7Ly4uWmD2I0EOYHrzNYybXrkCEBexTL3WbRWiWdQ75VV9Mvk
aIjbNs3lIqVewFkh/RA3WR7JY9cM1QFJUXWHhvndUkGCXyptXxgb000r3HStI16NwCmse9NX3U2Q
ZfnD1FPl2+LYlkvkm+bZbTyMz2bbDtQKmHZAuq0xRMOqng1uGgijamP1Gqf5XEfZsxOE9fg4homn
tkEam9OyNDnt19JqIq49x3IG5HEOtnt/RFi64tagj3uqpjLexpKTmIk8adTGTScu1iFEKIZ1HGzB
sMDPqZwRo7WD/vRv+T5Scssm3wqoCPVtEhE69NSrLPfj6jMmZSHcJERmuFeINQq9JOG8Kc5eOSXp
RsRzXW8ljCEnw+QZ5xzbAKIYPIOvLp3h54IYprdWoD+i5NSyb8ywnpgv3YrvCVTNDl7It4EOFCgb
1KYG/bCPU0A8yt4N8aHsXenXFBY2Zfs2onBO9nhacgNn0VSRj42RMSBnJEUk5qFlyg+lq8a3evQG
eG44agckgvTEhd2Y2I3AZ5tsNxQlxwLcdituZvJO+xvXj9Ju20ihvQcPmdFJdFola61JYNjVLR7/
XdX2WbdEU9AV60hGYl7nWiTFnQBVYOkG3UW5DptePWcFHRKnusTjuxritGeOlpVF0BDqK5YcZgF1
0hjx651nwkasM1CE5TQW03BTmh6/ZZYqo1ypsJrlRnlyUOgXsnZe4NwRLDdp7/4EPuJK4YrxHnuh
2l03Jdmrj5pHInaaBk5tN9ib3C0yXCC4dHucf5kMz96Apv2lNgNsEwhp2v6ulaZITw0ldOClPeaM
JSz00N7oGGo1KRLrvnVwDq2wj+pth3elQRlY+mohQsQECzPD8LOuJqPwlmKKSoF2E8RjA0hj+BQ+
eGjrh8iEg0O2M6XXyP/Vq9sqi34u5fSMQqSpTYsRZz2URdRw0rQDGcYMA8P8UM5p9Jpm7cjx6JVO
EiG9cIkfsRKF5RdLxXSK09x71mPsyGWmPDPZ93QGrVMxlcbJUVnWbrtL9MMWaRs5yMTJRdPWmhph
fBm1PaTLNomaizCCRLmPnJdtbBfuAHi41BaplG+GDBSiQXJQyuxOB2HBq9R3GT7vPnRi53NI0rr4
2RUe1Grkkmaz1zjGGVHCiVSSuMnjYRWIpkT15PsNUvo5zpPoEu8bVa9YRj3C1kuvlOouKM3YiZcO
69NwyJ1x9LZYKPsW50jVAtAmo9fs8HmXdyShBHeNsoaHblSTWDd8KcWK+3gqzkZX9OMRzCS9LWkr
e5oHV+dL0O4xoQy9GMNNDi+wq5SjjkmZoYdn7Y+A8cm8OEw8d8s4q/3HpGuQ+jsMrB+JCHV4sCum
i5eUJBYXSbqQhBpEWr9p9Hf1UjZj+4bKluyqoWfEPMIrhN7WTHjk1jUawXOUWcnbhAvk3ja089Qx
+8BMojPgUJJx4hx63Ox60aievBcyrRr/Pjejsb5Pw4qq5gvcVHCPKj84hpi6137aYyvy0cNPa8Kt
kFHD63d31WRaG9HN5pXGDX5uu0pCwRtRp7YtUTIETgG1/IA5TlEGZlG4uahZEN6kaCbYz2SyLHrZ
79PQkv1iHAX6DjMvX6MclnkxD/741jsyvY/7Kf+apqyFoucBATJkCFpxgBU7oJtwQ5lpVmJsDdVj
Tw7UdvBi91iEOPedQBhXQcS10yusS6TNjyOaRsOsNgU/+SrofE9s87lrr1oCgfDGtaF3mlzkCmkg
2nQdh0yXy8zMsoegN6znMihsQktFb+3ZZFOW9Sid1qMdVeYqCmeplhItNVcErAlyCQC2rRPachX4
FkSm0h5t5QHq/8WsCgsXStEZ4YK+hQQYj7rsRdbiCm8IWzpJZ9Z7ieMLuqJ25m3I6rEgRnV4qz1F
Sb3KumDc94Gmq43xcyObtLxGiEICCvoCKpfSqTzVTT5e5UV2mRTC+Kqs0hAlQ2f/8ArDyg4pqPh2
6JVpXPldHWztNDBWjQxutelYB4fwk3NI6mtwYBdWn51O8p2XTq17U9Zh0J7JKfsRsb6sU09Uq1pP
hPqAZnMySTg1YMf5lt9CnrVgIVBUO2zKYuzIaIIxJgOjOGAYdJhPS7lvWfS665x0D9xCZHxGeMJ9
BJhhEhdfRuO1x2qqswNOH0of3RBbVdZGH2j2umc/KRsEV7ij8XG3ZDm4xA/OkiS0hTUASq+jucFM
aNtxduJ577Y5MQrrPO9b9gWMepfNoHPWztg3+Oxc5KWr0LFpsuBbJ/JFx0/EA8ila6vPQijrqitJ
NOOEweEZD8W2DGb50Cdm+1FMfnMz4n7fN0lm30P5VuSSslRGvAoW4gbfgz/3LbW1DUAxgBmUZXQX
1Iwa2MzcBXZyfbTbaWTmYHJb8I5ZDnCh43Qo2SABAQULwCVVZYCv7hyfEfH5h2KoJ/53sunmJSa6
8nGqLbUOCc44xcrx3yhAb99p4DJP2r2Egbga+QlG4h0+KgulTUXuRuuSyeAJJ7qCVnPvuFmHVWGB
rJJBIO/ZUoyTm9P1WFtx3q0cvv3ygPLKOrgOWfu8/GQ5VPgC8aRVffBYImy2lhN3cnJy8ly91Q0h
wSr2+Vhl2ot15HTprojD6JiFPW1Uc9KNuyFKyn1Yq34VRp14ZzzQD2YoYp4WmgIboKqoJsg8cDfj
qDHCpWmwEymSA1OFOSNXnFYvrawRS8P9IHtCwrkFNeV1DE1PaTgkc4h2fpXVD35jjY8Fmr0F/iGD
6DEl13ISPJhwy3yBaBTUYmgHxp8Wl+bMKHhHRJ08+VZNMF00ipqZy+BQpUVbqEXRmeUVo1yH4EcC
BIQzEt48buqdztvyLOMgXHdO2B2nlIA1ZJXhwakN8wdVsfBS2jTQjFeXEK5FW5ufqma9G3NE+JZr
xXdc6tm168b1KhKuejSzPt/5AsurPTZUYoqJM0CB827TugtWYGnZgYMNusaNk/LFRuMwrLtidokL
ZOoIkTUxkF/eVTsbXkxLy6ex7Y2NMTnpma0Jl6rV52vPRvcWVf5AShbxNJ8ZXtv3+XLeak9k1+xq
ll75STGdrb7CBNfPXbrGoW9hOqjY04gwIixx1EuigdF87XNB9o/eBISep7jbE6Ke39O0EuqUcqnF
2EBGWbdX7oi2OV+Q1sTEvGgMT4ZXZszQBnreBV5/h7otcVKGYlWAe6ZEkBB/Z8eBXyCyI6YJ0QlS
jOLGZU+HSaPeouNgLVw1t1fA3uwXrC5dkV1zD2MrXVRujrjtPLP4psZmJtsh+tIFtcobf0ZmdGeg
7am+/p6L+U1S/q+w3t/yOHXl2rgebPvA5o0sq6nIvI5GX/z4+4//VWr5H0mYziXT/Lef3yAedIes
dg7xxIGcCHcftFd2OS6C/o13plvxtMVsW9atkZo/raA/ShoAczv+ZE7+R7jpd3/jH+nXSetYXp6X
1iEYU9INsbVu2rz7V6ua9U0ArfNHHq9tRBlmENyraRn8qGLzjPyLIV0f8FPfhfV8LNz+o6vK21xP
K7pbyiV07/yPPN7LP/Jfn+8lpve3zzfLCjchfVEcDCOzl0bcHSzk4RxPd/zP37/DbxJ/nT/KFAhC
KLxRK3HgIX9RbnfnmsMaLn7x9x//3bfzR1aqp4iBE60xHarCt6/hZOs9WQv96u8//ZtEe/vy3//2
+SCrwLgHK35g3U6vHee2m72TndLYW5B8MOmvJjLyFX274/bv/+A3n5b9xwPv20QzdVY7HEIqSdYQ
8nI9evOriZDnH/my33zlv3qzfvuTcMhYWZTE1gEd7GeL7ANAQZNtMGRv/6wc+OZLsf94po36V5Rs
Iw5O774mbrutqvx/ixr/VQPw26+vQ25bhHuCoDBkBGmC0YCvZlH9q9b6uy/gj8fVHc0iFQIzRVWE
730Y3hMmuvM4m//xvH6TJGzb//+JMqyiqzL27MOlksVpYZAy5xOc4HFOzGeC44Z//DvffQXi//87
kRGCkzaZOERtfw008sSY/I8U5suz+B+Hhv1HGHLDGBWzmatDqU2/X1VTLyh0EN6PsveGjWv7wlm4
wfyzncrhHy33330rf7zlDpmx0qkadXCt7OcgY6TaptyaIvnHOfjNtyL+eM+num8g7RKacUgKCQf0
hagbiCxg9liTdrz++8v9XRGI+OPtvkhzmDFLdaCj7ugX3cpN26WVwOsP88LvUtww6VaFyC1KgIg8
22BdwNDcWm9//wW++RjFH1eZbePwFfB4ByQkhCpbCCEHb2VArP/jcPnmvBR/vPiYMfxUmpdgDTO7
Jt13n6joTALNeqyqQ2vGVH0RxO/Im7//Pd88ieLyd/52GBS1IvojkYofzR5q3fJRAhlH+7Fsd1lv
3deF849j57vY/F/FTL/9U9DZThPYXn/o0uHGT+9ROC3tytrb41kFxtawN1DkYM3/2+sr/jgmarub
a+754VCKbk2J7kvrdf+oB/ruIfjjZBAjJq5UmM2xgGIznO4wSf8GGvLl79/Jdz/+j9MBk3OAJTfq
j0VUedcjhqi89cpbhAB///nf3F+/Srx++yKCLMiAAhNKdu3poFS8h8AH9wiQjP6jQ+67kcz64zTA
XFCAdur+6OJtW4aVla0TZup1AN8TAt3Jwt+4PhRi64dL2rLHuzwwntxYrf/+J/4qqf+PE/ZX8/Fv
fyMMemJK9sQjsaDuCRMeQAn7oBXuJ78LN+PUexvM0dVKk0O3QN4JX55iXc668YTu/zZyiRLCKnaL
0+3pH7/T5aj9r9/pj7MDx5EStL4Mxw6n7Hqyxw/ACJ54d7qa01vLwsRMI8YisRSOby/9Xz+KP06U
KkW3hueDmtvqIyXC5aGup57ByNshRtlONRv1uJ9q8UgMd75CBME8kO+rrIvIVQ+zC9j52bLM/mMg
/O4I/9WR89tXM5EbOxiB1R/R8VmbrJTR/zF3Zs2NG1u2/isdfoc7gcTY0T4PIDiToqhZekFIKhXm
ecavvx/r+J621S7rdj/dCEc4qkoSRQLI3Ln3Wt86k6iyzJKyWfh5hdWZZuZ2mHvcFX301AW3ZbMt
G/MOCJ7yxSPwk0fsx2npD78DqORmVNQC3thEYw8tbLNDUaCubAsD3t9f7p+9xKf1h5SJ0uxGH10y
HJZdWjeh10gcmpbOiOB/9xKf1iGnFgWEPGXYG71w2JGmfqMZebxXG/+rWvdnq7b6aTHKoOyjNkGP
XFrFCwaWfOnYE3Q2KWhs2tEbShfUEUt7Jrmv+mIP/MkC9eN3+cPVkZXBLEDno8MYVHiNVTM3i7p6
T1IDmhPR9v+7mkV8WqUsngsUJcbAXQBEKEXa85BE2YelwK4TkFhXcurqL26Hn+zr4lPhojp6SYY2
nyMJZllfL0zoY5ZNvSJuAIOiUlyTz/L3t8XPnjDxaaFpBivS8WJN+9DadmqDCWi+FU1yVQ/iW5Ub
cFm1eql02r6trMdQNpsopWiro+CLp+tH0fcXK534tOSANBNjRbd232f1t9mM8bMdgFWsy7jb40jY
tHApjWrT+MqHX3+/YB5EBew8QAabZO1dmo7PIlNvRKts0Zkegzr2RAEpKpscMCwzXhwkZwoPVMfk
YMRXM17RSPkiYPBnt7y4PNF/uP0ch8oYet6wnzUslyiUc8XcB0KgkXTQ5lhPoixOsRYxYe/0jy+u
2eWZ/auP7NOpKVV6pamAcOxjJfxOdRGS/T2fSIxYTTMduW0vcSqNEqSlvDDTdQ/Y9FfhUz/bLcWn
tarX9LCWES+OdE2M7zmhN1K/IcoN2nmxQh9C0nQhJgQXcGXEgzUZq6Y4dol//jLq/ceC8lcfwKfF
LIYVxVBD9nta6gcbn317FznykfiGTSAayJ6+59vaa9xhmlUa/auL/bPn8tP6Bve1bG0EOXu8CNXe
yRKgUz4KLjMA5hgBI8f++xzRt1wklklw8pRcj+CF05iZ5Wz7e2HWS3WGle5bebBT0uYFXGN2DMPm
iwr9J4uh+HRwayYxJDlOcXCdmOlbCB9kFRVbJ8CNXn9xOPzrU4B0Pi2EuRrEJrQKkocKmJZlRsA8
EUTOIB+0YLjRhmjnt+b5f3Wnyx+ZPX94vOhDYuIHqbsvAql7g5OdJojgs6Ls5Yh0WJSq+liF9XRt
Y0TeWcBEbcQsLXkpX62Pf32yl86n9ZGyA8jTwANeDCkTf5TSCEgf9AyjcqrhR+lfLaV+VSbphiHZ
S0w38NaWBa09FqW//xT++rbD1PbnNQY1LU1roQ17YO0edoaHYi6WhSU2lU/4jFD3fAI7wze+//3L
/fVNBF3mzy+H+l1PCzG3+wIvCvKqdDNl9g2kbcDHz3//En9d70jn0wIW+o6DvsBo9mAWP+SQ7Kww
uFcr7YtaR71cnP++Pkjn0xrlVLA6UZWoey2/ytRkw3l4UZt4E9XeQwu4CDJtCTIm8Yd1TXd/8t8a
WyJrIOdgAqvYPnZfnSx/9k4/rVREYUBNyaNxDyF90RXN2yTEtzb84nn/ydmJdKc/XytJQqJEUDns
nTBdd/pqLqw9/4Py5ir5vNPG1cTfGMGxK7a41f/+6v3skfi0yrQZPJCW0fxe0afiSivzfpO0WOb/
/qf/5NrZn9aXkpAoCwJIv49I+srt+Abpyrbvqk1pmld2+MV7+MkzZX8qsTq03DCg6QvNM+HO5lwf
UdshM8gqZRdAztxUOqoDVHL5YlbsL97aT/YtaX9aTNQE3kPlcLlsEEbznM60MYqPPtOPujLf2FW2
KiFNuihQTM44/m0dGV+sYz+5D+1Pa8h0icxIap3y3+hvlFh5nTJJ0lfq/v1F++k7+7RoiLbG71MA
Ukk6iV9cTa4CO6q9cLhMkkprD1bwXrT2aSQsBVNQH+9mjbPsF69+ea7/4nm3L3fqH7aJehxGWN9F
twdWpJ58TYd3fckzSdrkuyBswNNU69psh2gRQUVADMXu3CGkPU9aHF+Blvk9H/ff38f/CD6K63++
ZvOP/+TP70U5Ue6G7ac//uOuyPjvPy/f86+v+fN3/GP9UVy9Zh/N5y/60/fwc39/Xe+1ff3TH5Y5
ip3p3H3U081H06Xtj5/Pb3j5yv/Xf/y3jx8/5W4qP3775b3o8vby04KoyH/5/Z+23377RbtE/f77
H3/+7/94eQO//fLymr1Fr//tGz5em/a3X6T81RK2je/DxpkmNMn1GT4u/6JpvwohpODvyaYgKoT7
kpSFNvztF8X+VbN0cLE/vsBQrUvqblN0P/5NtX/Fq6apQmiqY7H9mb/831/tTxfnvy7Wv+Vddl1E
edv89otqOJc167/uHMO0pWHgzzYRKahCAgT78x3UltQVCg4Kt058puAhXJFo52gZ2nGNRAmMlagP
kKWotRl8hy0/PmJdzxzdHSI1GIA2DdbwDUjN1K5jWP/VziGOh2COto/sDyPv9Mh06yzIwqs0zBKB
YcQqiofI8e0m9ZLAGbdzHJvqi+aMSXqdGUpbw9xRFYHjZhJnfC4y2DpKzsTC9+cwPxLLJy+q2WQm
YKcbnqBY5NMK5/tkr5iAZ9XMYpYg/ySCXAVDkGOihdhdOrQiYRSbuleqQ4NuAEmfQgRV1uRkRUWK
omSAYM3AXsK57syNFVp5sjZnAd9aVsFLMeOTKTTTOUZtH2LvVvs9+vbmdgScvNDLaHyqqJN3k4PB
GKRad/FQlvi2i2e9BC6Q4eJLrRQnFBmf+4EP120nvfU67IKvluAjxrg2b7H1phtiJOq1QUP7KER3
UiIdj5nWoTTJMlIHnLBZEmqib2DF8+Q3Se4xnHpG5NYDPRT2PsfWeo0e3l/GunjLzRRliKi6TQ4w
cDmF8hGPdr9HS97vQl3k30O8/TsEJJLIp14sCPeQXoVcxgX5r2FosdonepG+W7Y4amI84hWsMXgK
EmrSAMHz1OIIh8UVU3+2GXDxWCb3o1n2AObpzkOgrkkbqs9KQ4jy8xDaSbN3kKVBV4NMoLEwIpuH
OEjsSFZjjYSTkcfdQtZBf4ppEbmY3/a6wCuzqZOsSmHBFGiphB+gyulKHxonDi2MF4mOesVINJdO
AqpPLYdwgZPAD91mbO8SE7IpAlIgclDeUHrq1DxWPS/jDL2/X1fL3AHMgJtZ5zv0XO+VJWJI27mJ
Ii01V6bidMcGZJA3+tpwnnUctTDOAYDehlh2bGg8Xf/c1+BKNrJsI383x6GMj6BXsUVwwRPrgGz9
LWSupW8V6XfkN5Ugm/Hs1ISLccsUZg5nKECuBVkSilm58bOZEBo7P2szFsw6JKZuNrAeJIZJI0af
GU6Wk3qdGxIaEJJJAgFKAi5zNdtntkLOokAF5hmFhGiMunJadYGCmBPDYN68U/yJyJVJ2ACxHv21
Olg4Zcgjm8E0knGYeMQAItG1fSbr13SekYiR09dfnoP5oPfBjdTKq6qbkevF5Oc1QKB6TA4u0x/5
iILeKp4ae67gXjZJzAhIFclOmQB1vgVVzBy4S8HQedakp6YHO8eo9qDqG2B/VqqM1KMGrt4eYQ55
9fhwlaJQyAUZekMDZULo2wJubkj8jqG/TDECTa+YrPeo0LZJ35QkZwYquSkwJy8ukcp0FiUermar
GsJ41MdsR4BABcEUuOVbP+XSRExJbrDCcynHb6wFYGLr2UptCGL1hOMw1W1zFWQjyvygh+O8VDiK
N7vIiaqYe6KZ2fbzEBpRiowdmDvYE5Q9fqx5jjIztjF1YUCPw03vbJQK3dWyrvGm9mWnu4FjGoc2
V9UzD++4NMivOVoQHtZlEMVrSGvz86TXE+5ec1AuPkXhCRl80+OU+HfZdYum0sU2BKIALHeY7yeR
npSibtxIls0aniIlV5d+5KU17dnY0W75irUHUS33bRbqOx2o3LvdRYBjcJQQZYLTRGyJ5JiqVa3O
ulxZVWOsLAB1SZA4nppE00vV5o8N1i/CI6xpl1ZFsaoax9qTMe4St8b7Tgw0eNL4NsCmPPZtarvQ
7auLuUJ/xA7QuvkUEbMbgYkfsh6kUF8gz6ax0ifED1mzZ/hds0lz8eFgwLxhvfUPjg1mt/LxoLsB
+NBFbTOktczM3BokDHAIhsEXt6TDK+jUX3TTitJLZyQ+xPAZt0RVJ2e71vMdOQcn1dC+j1UG95Ko
A3tn2n5xyNpq3jH8aEmwMkgSmO3uqTILkouS3N5GSX9xU5f+PVjHYGmwDMKKC/VhqxLHeYouETnL
clAnXCea8Zr0hvNMEhCDI+zO15Al4/OkQ6W0/WxlqZXcjGmUbxJRgeFREsTDIRxxOYCLwl4pGn4T
ZjNj3+6jKLWurKG5y/1MMTxZOUD89dn4bofjjWHk0BxAyq3r2D/Q5PY6v+ezIIWdRMTXUu3QxDXX
SgYy12C/zCoinSm3l3jFznDl9oEtF1gBxtXsTMNeiyRRWmUJWke2pLFC6DPIdHLzdGyJyTKw4+Gm
7bhsq1qfbrSJNX5KTK8G5sHM3Nrq6tws+fz1B0cf+FF4wC7ZR846jIjkGH0IU+z6rBZh6u/M8YIS
IZbqTVe7bjfPs7Y2AJggFreKo5qqG6vIjEXmDJELG/I96IPhbA8zgtHwDtYvkk9FOxllsAGDOaAq
7TWwKYqJiC4IkQDL7nvRF+cEUIbfgKpt5Qsh7YSuIOAkzSVBKI2d2PbGOXwkp9vrod1GtbqzgBe4
rWmvZBQFR1AIJOvU8U1oVQcnHsjrm+Ml2F4V/l3xwMBzE5rFwmgIh6JxG+9MCypb5UzbMSk1DfAX
KexaMd/HUakSpzNlK8MS1+Zg815GBH5SeMYEz5Xf7dmUsH/isTc9o53gSMyTAUfODBPWJV3chInv
3CVOZSzmPpqeUiJgH0jEiRTgzshsVioeacfN+1hvvHK0arlyyqjFkxb1Cthr4NuXjGYzxd87n4hI
RhgcZoB1zVqSJdjUi7abeQzBgIfv2gDmsWqRY7RHNeGUBhKj1FzMx+kiBI0ArkVVWawTsQ9JQX60
B3vyHDH77kTcGM3nysoic80TVK4Q1MstESI4OYEbnAinIL2+wG6805xifq5zjdBcgp5Tr44aa6UT
hH7GO5yhtqcXpQJjjQn/tIU9vvYTeUkK9DCFQnKOVZSl8ZRXyOSTSB4DqfXWY49UEex822N3xC0S
XBOs2Z6ICTQ3bRDJU1cbMaj9YIIwPkB1Nd2w7OPt4Oj8tZ5axbbBiHftxJDhyxAyRJ/IBAdSUuEW
STp37LjoGqmicD6BDTe4sZYctsSJvAVx1EI8/8SIQArT++6BGj09D1NyrktNOcGlI65Hcu/OVPvr
XisnJlRGfZyM7gZKxXNl2NwYlOALvUhOlIDjQccwSBxJkBgefIh8lZbZbdDE3NCtWmKQrx+EOUJg
c5yDJuZwPRIGsGwKXXj5YAUnqhYcRlZ+NTRiOIHYafE9gv6MJJ++P38EpgKaUw13odUHS5jLm6lW
tg1Y4FfwUzggiFFeDjTItmOBWtjH9gE0bBzyOy5r/4xTsjkogfM+6nO16qsywY1kPJZKU19xBJJb
krwKVzHzW1Vwo1qThQWeeWa91AtWV5gEbco4mX7ykqc2PFziHgusTGVMqG0vr+sqnW+B1yY7GUpY
2Jp9TBHhrg1zDOj8s5eQaDFBngvzR9Uv/fVgWtmCpJLSgw0A2QA/+9LpFTZXp/02dPIcFWP5lCFt
XcAZeJGtCmwOYdbZ95VyqSJzfifuwzkU9iyejBBMGJFPJC9UxROwVXEhDtk3CFJvBZETT23UfVNG
sU1tQEqkt0zPoiFLoR+I2g4y/a0gDHFnKGV303ZqjZHQD97ArVpvhTSQToW6fu8kNYBR1bdiKhXf
uM2hYl2k8O1tR8dir4w42Vy9d7rvICimlaFAY0xU0ayV1mJPQ5/IcLyyXnB8dSf6gLkbmGKgjI8q
ZSn19G7CXbKw02IEDzJs06jT1gT9kPwh7H6h2ZryrEOYe0ETSCbTBPo1Gbv41JfCwXqkZyfSf8Rz
lGXaSpgE34MEeOzlyHxcgqpV7GJdDIQWka1JoF5q1ttOdzo0+lq6iMhvWhQQbXapsIr1TOzuuuoj
JN+CiDFWJLKx9yMW2nUJa+fsdK1n13YHiK4Gq2jSlr1OzAIDvd5FOyVSkvs5CS+Bfqax5kG9CcuE
7AJhQGIo/XM4iUt8Q6t64yVDcrBCYw/z3fFway37SKm2wkqWMbC0p6gW6rmtizspsmpPdOwxyEg7
SzA0gDSHwiMB558KRRrLssbmqsjAeTUa4vlsu3u29TG8Bqdk7stZ1W7VRoYH8JXMQXQC60xMW0vi
Ee/xlu+SISXXvAjlTUyJtAoU4bixOqaeCYMAU0NNTF4A5AkOrD/d9QA5dSKD0Gi6XQ4ZTtU58IGq
Lb7F+cVRSGr3dZFV4Q3HdE6XvuWgAU8qAjWxLXaxLBFz2GGwx1znHHJfEbuoaogOdaBsObPOmWNS
SlYQfb6O+qmHTj9Eh06FLy+FtmgHlbNPYNAGUDLjKoFkcLTjYkbY3iXsjwDkfB08zsSwflNNDZ/G
UAdepEFZJSvLuMkv9U9EE8zVtfJdWD5PaAU8PGE2Wflksbg+j+d2GNhTtbISK1k3DzE6C8T3AedQ
LGOcvcsCH4AesRFFowPvXofsnj/F6NXv57DuMCwDXEjUaXzjehk7pf1xUI7AbbTjE7fz1ic0YWHN
KRMKeFtrBSgpDuaZ1Gq9xEua0SioPZi7wchx0I/pkYNYWkjRFK4Rjilc6VHudED4lNEBRkEzRkOH
wRnNx1HXBLZKLP+xUKKrLrTvcSR6qiicbenYRzn13WKs0O8MpAG5VIBnxzechYrbdklk8Ct9koxd
P23X5pTo+4t7s8vxl8eoO0gOAQak06Kv2qY5oVx4UNJIW8xqaJ0mytg9Sdsl+T4zlrn0PdTyYBMa
bXe0G4sQbJoFL7hSidtLlcIjT3WtTA4O7Lq8Vcw4eusvuzOYoGWnlMltE0yH1LTKAxDtZBXoVnZX
WckdjaPmgXbxcMLsq8DZ7eU3zgevIOWuCjV/z5swfx3Gpj6kNHNTF72y2BRBaS5UkRNnqCSNJ+FU
7ACULQHeK4+hqKO1ZWvma6yaxtM46OTraNUh7SF0s8hAKtFIP6e2l/VmaHt1wyH8Bflb53Z6+2Tq
4zduEZ/HQhanstGUNdIRcQD8cLB0GZCnVcQro03173iwhjuTpo7rxOBtO6e33GIKarjn6GGDKBk3
rSLfeyDzxHVlTeRpFWE5hCRn9yOZG6zbYX0dN2W75chm4oyxFa/s4totS81Y6BDGdyldlKXi4FZy
jPQSgwW6RuD69Qzk1OxjU+yWjlrdVz2tkQt2Cjz8MJ81XU93RAZxAhbf59EKV6CSAybHPA/EZyvN
bTnN32KyWgkRsQmywxJ/zJWMvZI+OcZpLV/WCgnWJA+ieBZVDTqrH/fa7Ih1UM1XGKYOw2Q9Uh5R
lJNBf0W4QbZt01o/pDb01SJPJ9L2Wt96ySMOwKSyfh/xpRApbVVeQ+zzoSU/cWn5jnUoeHMXB95S
hMYDsIvK7checctsJiK9w79iRDJbJ00O1rtVx6sGbu0GIzGm+mx+6uZqvghErEM0xxkvrekfSuAr
BK4r+jntKrgBQvqeGrTZsbjko0mOvzv6ttptlGM3bBCD0VK4nOvkPGBntTkTVqVSr6vI1jlXs8Zb
nDOWum2dq3IIvQIkIJYsO9tM/kz+TJYrW7V1EKFG2nc6UGQV4Y1stASKy0CrHF2/7xIlNp77hKiQ
C5hT62Nnn/fS3GQw+Daaiv2nqqtgmTn1NTZFTDuTBjrZJLkRN3+2G6ifrhy7hasyNbGGa4Z2x3ag
0ejpdDQXYsB+yvNjLBArd2cFpscqzXB3+2UN0CBLGy8dbaojH3e9N0sCdXugfAvLSO/ZoIuFokzz
ksACy9WJNVk4JjSwOlRe2PGUJbxGsceJXmwDDa0lCJzTlGdbbGOonEiRJE0onOieWtSOrA+c7UGl
e5M+5EsbIvkmHuks6ZD917JqRkhJxK7iUWyWmdHcF2CnpoDOIu1FDYtp/ZYW5knLfHxlszE8tK3T
XO6tZqshP1rTBD+Ncy28xNQ/BLvsoi2IORtAaqxKxWrp+EwjI8kB6JXfRgdfmmysOOsBGMR0XoN+
3QTjAGZsnLD340Ul0ep1JGVE7jizt/4eZ2Ewun3VhMU6MeEG4YI3x9sKBqyxSrqkm6/9gE48YVaw
CT2r10DLNpoKURLIRUzaveCTNX0cRYskrhqfvpnThw+Vhb6f0PcQuJATx/nT2IC3cFv0JKNbmpn9
NMxM/hdom9PHFHjgXdRzv7kVCNxx2xE9Vnl1UBZE8DojZ0I7VAVOsEYCQFr4qRJwrrSHqV9ZWcmS
14iUU8owxbelaAL1A0e0TWqbOUA6h12rKWx6Ul6kFXJstXPbCw7cMVk0s6c6fldeTGyaRnAhKBmP
glYNEWgZsr9wF5LCY9FU550Sm1rvIRlK650OR0Dg6zaz8ZCZgmkVaa3aqY2t6XtvmriOh15A2xsb
koTdiNbyNZ1/Z2M10bQx8+Auw4+8wihFmZYd/c66T1V/XjQpDbgLTOgmD4xdpatvAKpAvKZqu+yz
5KLHsb71rTo/cCMM9/Rv47UpxosPkTHFo9oA+E1iWh2Z4owriIE4T7UEbQ1w6vLoxNB84YhFc34p
y+2q9eCOxQ+jX9XtmYjsnPuhvqCroQ9qC+H3+M5pIBET3+dpdpsTnrAXNIQWSUPbsiFQ7hF1fDC4
2VB2x6GcGUuE6kZT1GrRhEkPEHBWlmydxcPY948kit5lleW/1uSl30DUNW6wveYLsgsPI9ESrklO
8HOrx9QWrXE7BiXHAhZJsm5g+K6x/+bXGQEC8P8Vi3YnLfOHGa/0FrQeYa5xVD9pczh9l2g6STWO
4smFWJQvjMJ/SsmtWgbtiDe0D9QtDQDQlaoff3fqTpmIgBmBZFhG0ahHe6xhkBnjoH4bNRPo2DyX
xvQKWzfTNlnUkwhNKV4ZG6IOwmDNTe/ED1HUOBl0WVKtttiFL5qHoKxqsBagHqOlCRinQt1T1Rwg
NAY/HJHNgiZurmv8um7vxPCjWBBcSA5NsUoKK8Mg0zFnu0t0ox7pqYFKFbD9pyQjEJQ0ygkQ+AY+
Wt5QFoGjHQ52NbwyCvKBGnNtVqDrLmhif17O3fw4hsU1reldMInJ1aBIuNZU1BvyC4jOFrG9zRkp
cWTP4RUMgOGYUUS6G0Y2VaeBVwo8m7GSAW1stGD4wQcS07rAPjq9iK+Yd+CdD63noK5PwGRg3UIm
WMPsCVZJ2pgbAS7iVBtd4ZU0JRc93D3mCDErycJU+2rrl6XduGWTaftczOXLnIXWU9BjhK9UPULv
JIeXsLLD3UiLtKBFSFfWYC5xwFNarILOsTd2NQa7LoTZvxqgHqNo7iIIGp3Gbl+GQaKQqw6fjPm1
zJZWCAIDfKaAqIPi2LKdlznw1VsGA4dMVbcDtJluZYzh8H2ua/ARNWW58Ek9oQTPl71m+hc0WmPh
LMXKzP5ZnnqDR9edbbC0JZ2qldW3BF5bOoFHrkbL53FuHMJvAoU2LhjL/hmd60dT0GO+kKUOpSyh
vzUUzlQpAQ1DrSBoY27f+tI+QaNzvLgjuYkK3dnGYhx3dhSCwEeFcg4LCQW/VtZ1O63tPrqCvb+p
SxPguOl3NftRXJ0cXLRHnenAYmgcCESJU6sgxEvytPuGsQ/Weldhi75TLP+KaQebIofpc2VxVwqa
gDcSa65ZAfGYjR0ciXWtSu55NcyfKwUYXT5Zr5dIH0/XmTIRuBHcqFNobugChOfUioul0+va2oRe
4YAXOkMQLpaT5iRv5RxvG6d/zUu80JNDh1KacnDpBvgt+HH4Q++st9ljD3GFp7HyV6aYTrpC3khg
tcRs4oGevJrURRBpAk43oAXjVpqAZ3H2Z/FWI+xwI2HieNOcaHd0ZT8GM7iHTs/4i+fuYGTTuLEu
jIbJnlvYks4VJJrgOii5huRiUSukRldv+zCzt4jZk13dsGnDQp+xHmWTW7RSuepUkP2qWmb7UamG
ZaizPvNA28ptahfVbd8jbc8oYkll6Fc2s003VBPVU0pt3gapAWXFyootjqzHPAYhLya7XCjDkB0z
ReMQ6NfrVNObt6BuObN2wZV1+VBr7IDkx18Eq+C8vIhqrsyUp9rU5Kb3sXnxRQ9hkhGqYqsxp+Th
dSBwdkHMcMRIisQdFyY9c06ZZ0eoGSbZUeZ7bhkMaSwp7hDPaAtM2kfTCDlrqdm8lVA0eIO0o834
R6vsKhcJveN8IhphUF6IMFBcWBfJbuyNzFO7OctJ1grDO9QxjCuToe/rq6mhTMKK3/iAMuj2+y91
3SOEbNNx7PaVD+GPxFadfVci0x8GIC7KKPdiKDl6OBCxF5U+mEAlMi26Z/ARAtN0OAhvEpJyWo8T
YVi9+ZYw97VvQjaoOq0p/2k3+R8pNI7Re100xff2s/7iT5KNU/mR37b1x0d7fC0/f+X/h0oNgp10
BKh/p9bY86774o9qjX990z8VG5r6Kwung+DSFkQPc+b8l2JD/CpUXeOvVUdTwcOjYfpdsaFLFBuw
dYRp27qFJgOx2++CDV391TZgajpSRdQB7Er9H+k1EH/8Sa9hoddhixAGdCdDA45lfFKJAXqPQRIk
lCCc/G6MuKTK65oAPwiMEn9uEq+4oDk7TrlTIVa91qQPllF+Cwo6ChOd3q59JSMNPhdm/WVJcBcI
jF66hQGvYZwteR77kUMeIEyP1tJrEI0D5ILaLdQJbsHooCmv6B7HLQe73H8AYeXRZaRabbKzApBz
E16YIrA1F+ShMrcN1JPWjdeZmKIF8V2DKxUKFg5jt/WwK3DAjnEd7GolvB+j9kOLadCgguuucoZK
aPl6FM1dA8NbNZA0RzR9QGS+wfRn2FJd5aNxGK3kSbPgrvRZsA/0SnrAhbYsacESrPkB/lO3uOCA
NUFFlgOM9CzAOJthTq8YDWtb8Ht7yyoO9hTtLV3oxygyzt2k3xJjSMsHkOtici6TzSQ+xcqULnvZ
+Uuer2tSM4glsjmV1mDie/j0uipzKGgZB6tmbRFlsSBjHUI8RxAKs4cWfPBcO+xSDccEq4SWMw5U
+PI2CMarqoRdrhc3wpmWVI6oQMZlPddbpFuLvGRuQlZfL+SSEKnDUGaX5pKLfCVYZHG24E64SxOf
r6yse6fJMCz78mGynGKBmIbGCmBE1BX32qgxyvMVKMFafpxoRizpXy1p0kdLnx0M5cF7Uo+L0JrX
JbGEXpKH2jasStuLm5mKy7/N2IRRv88gu2ZJuUtATsNYyLjkmTLTtjLa7syaPcB1W6ULNsgwNoQx
HqPUXkG9WudWBbVCTyIvYGUtq2A/lD5YgFg6rlJnaDKQDbAnWYuEkDtX6atFrZorrbE+IvtiZ0bx
MfdsnIgMYORF1hq39jsEjQN8NZRKOHEwb0DYzpK1Xtl8nZpi4gWLY83hJq7AaQk5vaZienHQWUwX
cNvU5Yc5zR6UJrmGhHCqVFSyTX/nZ7rrk/uejPkS/AWakhZWSayuo5JWXRSXI8Md+61KszWhF/qK
bFiaG2qOGIb0dBf+E/NbsfHV9mbsta2Q5kEW49ZUksHtJ1VxmaFIt9QlRyvFePBz64pWf4XX37xR
7Zw3MhQHhVh0BgbVJhmhBF7yRagJggWR4tPC6Bwvgy04xxqwTgiqZU4PryyW1uQ/DhOyokRr36po
css5fNc15WHK82onAx3mtf4+W9Zr3bR7YlneLUFQDID8Ow3t83tnRrdGjRXQUg/SmA4SflwyVRst
6FC9TJU3GNGaGe6pJoXESsazQ5FIy4p5STreh1V8DuDrRoW8rbTgXKrKTZRztwDw0aqJIBczv9Ni
ur9+gqMshZcvZqilqfMoC6JiQ3mlN/7rXHF7z7I61zZluN8eW2x/c1zQtolpCCtio8aMHsCVb/yy
+Ga16Ta2v2lpQChcU9zSxd41DCbdNtADUgQ6apicRSLpSE9tzXaTAuxbmJn+blt1v7Vofa7K8UEK
kpkDTFUXiqBRc09pOZFGzDoXSWctp6ZbDLP2zC1KRZ1oV5lFElpc0fUjNxFupbJTzW7lSy09VbGa
b836wu3qwNE298hGSN4JykU94mYqOHa2os08mHvGenAk48syvLeVgeFBRLqi8xgRpW5TV/eWrTKb
jTbZHqa1Yz44+T0958weL3PEYlWq4YTHWp77qGXxn/sjp2GXTOGHpK7X4Pw8Dl3vxcRsVw9IZgPv
ueIEGG+alvJWTU2SEBXOkNGVoCHETZ+jwIrMPdLBY1aQt0HvdyF5dN2YmpNh0b1h5dfUXDEIm5in
RCtDBOWt6WqN3Bpd9wxT+kZPZ2QQ2UaV5rWmd48k6CBGk0a98ANaX1nNspbpUIMlM6+5/9YUEs5T
kOHhKeJzN/YvWRGYa8r/y/Wz7+shPzvlgLzEJ/LWNLJXWIv/h70zWY5bybbsr5TVHNccgMMdPg1E
x74XKU1gbET0fY+vrwXly1eZaVXPLOc5uRNdkRQjwnF8n733cneyaB8qtgjFSv+Q43Hk6mV8nZC3
d52MKircqgTF13xMHpbGAVF/EuU9RwHqrzW9KuwxT+Mc/+hk+aEidW3K5hOsy31U5G8c5xdtyGJv
NEiGOCVTe/gh2uHsDB2xXUZsXVEVM4Ki3aWLw05lYTOxUk7sIdPtqO+rArHMl9xDPiwF3EnFo71b
uRfUeU/Jl/+Zj3O5R3CJD6alpVUVeh+rvD+EaX2HSM6TKW8Bl5jvycaAtDjFwCmPKD6XSUSJmBqv
KwyK8yTe/DS/XGWB4pcYKpEgw0RGf67EaYHW3yF9sW4u2fvU4ww0hJNhR+vwa2mnzVFFyX3iLj9A
EPwe7diBNNtfwE597BcFz1PpM3LwA9URN7Lq7xHO36uVh+qKxcr3x1vJtZgq+YEWajoH4FfQ1aDP
1WSr7XGOljhTTK/VIR7qHhCbXcP9c7506tzzcr5wcLXXWVafM9eiiTHkFlHXw6OeakqsLEGBY8qR
AUonqIb5N/LaUx9S3ttb5IQNxZMYDndbRom3hTi0dNQXfcf47FTHxFpg85J/A+3aYCjI7m1fXha1
z/YXS9awDvbOjDmXYBxQbKyij47eWNQN686V2Wfn+JeUUHHHo+TxhomGHkRj8xoa/TpRhRf0K0aN
ZloOVdxSZJ1Ujwl97zhGex7u+RlSDWgvk9UHWn8Pvj3eFtvY1Q/XTp6/5FX3bRkX1iGmjLh0v4tq
PlitfzWCtoJJyl1smMQJqAbt6BF+p4EGvZuk/qks3DdE/BLqgJdsvOg9cUux3YnOpmZv+pXtgL1y
PNBIWizHfNE6iE0Pws3NAjtbKUvxPxY6QgIdDZtvUdwtOj2Zev1ZbQABZad86QrdcyLp5WYUo8r4
Csj7VbzBxBwzPmL8WyFzAVKqga2mXIb2delek6iUgbRqYAfDUKMZsKIGOZYEpvDeXXclOw2SPC9X
cRiVR4koO4zCx5VO/jraNWv64vnFxdKUn82o0OxNctNE2IltGvCCtk/OilqmI4w+2Fte9mzRzuZQ
nHziIBvgGUh/R594A6m+SvAh0cZWR3mKR8nkO59yraD35HVTbIuRjlMjtS8BP4QBhWqvOOmHI6XH
7sn1etDtLAG2erLoGHv0uKKTgGpG6swkpo4+9QnkV7eldt7tTX5qeRYcu6W/5Zy7Gt3xmpMcyd1J
brRfvmNm3BzGEreET+lssjBv9ekeMmu4s/reOhYZO84snb0DFuI7tbjykHv+S+8sj2pIfk7rcgOK
9ZrS33dNwTTZpJ6fxstGOhtgjXh9hx8CF2KgGir3ABotgSgJx9uR/l27A5mKFYQENXl3275V0mE3
yOamAVVGW+t0Zzluup8a9wFIKgcNxOyJstNeuv2VP/eaLaH1VEzzaZl7gofuJY3TrCoG96vWxCH1
PD2ttf8CWIjFlP89rdLAtvHoO66PfRUC1amz/Yo372gbKAejpQ8UKEpSmhVMxpLsKHnRfE+5BofO
MmFkjoJB6hBBZrpeWgoJOUw3rue4T9QSXqR5+IiQnjMkpx1HZvqOTeHatjt2RLaP3OJMtwqHfdCl
KbT7uFuPRbRZ7CTP72Z44N1HDjt0vvqmegnD8iJdhn1auId6dHFyL+uz7+N2TvPmuewiuOCLewXt
+82iYW1nuRlQ2nl5dsIWxJP7XITqzs/Wx64crngPF7ys07Ptb3Yk2/tAI7rpRToFEd1RbkqkjCS1
jN2LSEk8VD1eEaraDkvKQCWr4X7MqclrC+s3DtqbomQYXutNVUgNhh281X0+Xk0YAAJn5Q25YH0S
w+ohiiPQZVl49ixz79Tmou+ibxASFPlp95DzVEktG7RdV6HRF9NrRpMwBuPiF0HRAzWoF5Ys/Wvh
98WJluwBUJu6lYYNOb89NhnrkfawmxoBmbHr4NbxG2liTh1RDxciL/oz2zcqeSwxnJvaKDgbaNWU
O0/wVJPhvAw90zjH6uUS94LdUj5dum15uXrzS9jIq8Xt5K5JzPs4MLjSesaAa7q91t7GPilwHXbW
MRmsnDEFJdhL8nEHQ6sNaOa/nF1B5ZyEOCqm5Q0HPvRC4d3HOAMGlnEHYRxuoVn36vbFNWTlzSd3
lYQQc8PK1aThsnfM2im/fe0HeqK7tzUTf6tlDARq0LrUZKaWqiGwEJOiGfR+XJMuSEj5w9Fokoc2
Tj9s+qWvJBaEwmN/PTYcibMLVqWK2pNIhzAIFddRHYlbNy7u49h77z309kSnt73F2huR/WiByK62
7zh5D1oT8l79W7k5EdKeLyJ5W2AnFn71hgKNu7iIqE/EXr5LPVMyPS+/FGWSYIJf+Lh+Or6+i5Pt
ftEW1CYt7RcGQKS5NX5S5Sflv6/KbYtj6xZHyWy9cY/ITYB0OvRWXhyzbLVh8FUlgG6AC8p2sCDW
lgtWrs6vHWO/23HNDGfztzD3CXSX+KlfIRsQcVl3K55pAIJir2CozNocGiIdQbHRdNT14ltvaYzN
mVkht6+80vYI65bPa18EXEOAz1AWBiRkZztgypLxy68O65IG4cgI4l5AOL6nRYyzucYqFclzjEap
3DtTpk3QoN/sHM1ucqEOo16ABtPhKrChWOxbks2i3VFyawQVIrbTvpUsazimPQ7FQSEFWlQ99Sv9
awJ3QhNeOLU8llxyQVFfqJJwJGnbVxTCJKAyj5UhTGV3uQk5vcNpua06tz2G2mU96gV0O54Ma9i5
mh5K0tKkGpLbtaqukk7cULSGUI7krMqXrmqfi9p7Mln1A6APFKIYK5vdnYdVHuJ4eUZGQJ433b0G
dM9kQhc/aIH8kDs/w6oHotatLZfd4Y1IV9E1Ly0i8T6Ku+zsqOWrXeVl03E1lUxg4bRd40FIZvUw
7IQXE15foUF7OJty0mBcjMtLNjso2R1ab8TneOeGyeW22bbCT9d5nTgQx7V5wDQUn8Yof7sqiMRg
MLhB+bwUc87legzv6KXNLzw/vCz5Pm2BGchT8e8O5ywBlUCJApwut2nhNdd6wKWnwVuo5G0t3pvh
3qvfpdHB3JNs0RZsoZqZRKQiGKjBJoAQQia57ciMsAih6n6gtAaPKOyqOX5aXG0huOIf67EQH5tx
ZNbXNC1r+Vxl/ovbkTop+B9wp7b2OcMkU1H04lZf3uogH5frbZuAJgCUccIvcxbKvq07bDvheFZt
95zEkNXL5d1LvXfdaH2Rzd9pPl+kKAlFKe6aelhvPaBzQ2V92fxEr2wydkL4b7S2VGdKub/ATEQ7
H9PV7bKQfZFSBQ5x2b3G8rmDsOQc4BtjsQBqf9RZsY/wSXLNohFfKRlM1WCdaEjek+DgZ6/4oMAZ
dL4BE0T8yhh0pNOHJ0eSHho937r0Op1eqZ56sdlGBpgcjNUytFjdDt7THzH1P9oyKUCE4P8hBZgU
H+8f0+9/VJb//JX/zgGiDbtSG1cY4Ttbd8R/5QC9vxwXVREh12Ym8bcejb/nAG3vL7Xhgo1DzAqu
sf6HHCD5Qbkl9ny0YP5Y0Nz1b+QA/T+Fj/8YA9SaOKEwNuK3EvQO/kssuPEhOJtxEju7Uh5P7Ap8
Y/lEKzJ7tpt5pXr8xP0mtW/SsFPHxnYrYEt2+zyXFRfNsEkxFiv7SBCmCgrq6elemAncJfWAq6qv
54G+JPtx0f4rAa0r3TnzqauT6dT4HnT3EFOi74OKKSxIIfCOxjOreShuxvvEAkZmpu6edTX5x2GA
NCVgh3Ajj60HP40q4NlAVhBZ5VJ+umKg214K+9wq7h8yXhnv+PHPLF/GJ2qdo4Ha8cq/cipLnZyQ
dVsZVhQ7R7hvYAxOu1zYmIhk/Sbt/mPwuPao4oGXVFAa77d4pGAscZkuzr4Mac6Sy/2Q2kezlA+6
9W8bl8unm8TDlV4iluULyLPmtMZOmHy7s1g2ehiL3V1XhTbjAX5hrK1df9mKTF0nbOPem5Fuf9II
oK8EGnRjW2x2s+nUQ3PYSm/NoSzK/Aj34Mz4ACuS1Bld5rgSji1kyz2MT7y4DpTJeR0/C7+fHmpn
qe+aJeLEL1LWhOyg9oysA9MEptOsC1/Ixi4BwTFYe5TRc2Wv4FDl1HOspq8vsMrB4hVxd2eTn9rN
3VjBnPZUMGxOeNvto4vUogy1KSP7efRDsDv1WPaf7UTqaKKyn3N9ZMyDwfsLh6V1whNfnGN+fxc+
bl9ewISxUCUOPf91X9Z7Kp/VzoSShiHtXQ+YQXesA7nVTmHLNjlOGkhu03Im1Ino1Ke1bFmk4RTz
anAMU1LAa+ur7nJJtfdQUOl81nWb7Gd3wGyEVfjKX1DiBZfBU5QP/A6VM3ckN3L9WflzhYxSFOeM
CqdghVxwIcm3PqejntGX2BrTAQJ4s8iqyzhy2isTKvuCtTIrfv7Vt36CLSNJJXc7dvqm4NTNrOMQ
2/J6wh14pVJjd/si6qatE8qzaajPq/dlmsbTgqCJZ2TFccF4r85u44MzdVNWuZNpZZAjRFy7FEZe
cO2beF/7GYPX4hk8Dyx1JaQ11xpdKIzWByv3k4Zexj0GONwPk9vlvurNfIKeY96rkjnBkrF84o2z
8k7R2b7zEHGlXXnHuasggOi++4xWaV2KFLJumwGm9trktSykBqQCeaASfhfAYcY5tI7x9dTYc4CT
w8XotdqAgBmGvIjdwowdsOcR+GfucGP93RAgPRnYTlc6XR6ighW6U5bJQ+nNp3EzXQyxObVFde4s
r7idW3VZ90V7baQ4o2+UT3p1aozv8S0IoCcou+/4Uwi6NZhGFZM8gvT2CxvxwRvrZq2iRzlKKrgj
5J5Utqe4WXJMm272ZFsGsoCb2LcUm7/pWaKqGjtlscVNxmnledTFe0Zs4uiUlX0757kbpNb66bbW
+DGN+d0Ww6mqik0JhkefbDFwtrt4XV8K053o1n0ohuV9cqK3ZdQvIV7jDifn0acLn61be+gUFQzA
XD3VfkvpRVeV8N5AhX7C8CJs1UzhgYwZjqrmzifQ8Sth1bir1lwTGpnj3yFbLRPrWwwZBCdn67VK
bJq4oeaVcAU7lVyRVbxQsfUGMpVEsLSWQ5I0xGIYwXDK1C5iTlXH9ySaLt1aW8eyFKwTy/ooHfta
+R6c6rHDKVwfLZhSh2ZxOS4Qk0gHyyfVO90pTyn22NSm5HluPO+7lk1+tHT05MoQ571arvyc3188
YRmqS3Mb9aD0lhKMrV5ZIS168g4SOB5uN6oP18E/+MWXdGHsuE3SBpwZN0DGkRssw/VRVc5lARzO
ROQMaotb+lib9dzm3rXGYrvr1/yTndrvZLVOnsWlRckYE1lzCbcSlBbCFI6p+DPqqWFoomd/LM9K
cBGL5Xxgt3TD7mHrbuCZ0rf6dxhiAMxL9RBP03ORm6uZT8YOR6HzBtSi3A9JeleMujvPMVE2jUFk
clyujtN9bivznUUxVp2sV0dawgHbt9ZtmvD0TBXLG80XOK5NMUNIqE46MUBL1x7jpVzrnfSScdeM
pdg7q74iBgaQNF5fRKGRmkDS8rQtCx5affcUN+2A/r/+GuD/oBj7+W+ErvzRWLxoLsInwQ74gxiX
+v5kk+v/9Fsz75J2RrLPM5rHunHdV/xLT0A/mlOlLV/vI1rf0qtJU4z/MGhYa/W69iKIQVdPR0fj
dq2WFWdaOCa4nhs86B8Dif+nuuG/+1aU+cDNcRjxtSx4srkoPQxxWNGnZnAT9ZDUB+xou3gV5aWT
d2FgumY8FGzmgIRkJDATnK7QcveZkQkyPy5lXmwPVEBzcogBnyym6YDMV3ZUC2YSu5/n90ZQM74n
0SpI5bXsJaKuqSGAkV2eL5EKtLWnHmqcnwvFY/AyqSK6r51CISXvFGi4+h7KAKJMth6waNbBNNnF
MS3d4ZCEyTnizpkM1buHTN+QdSCwtufJEug6+yka0vzxKCLux/J1Tof+gl/Mvei8QEOFNZUgFek1
hynJDiEumFCywaEdi3ObJwDSCKl7mdhXIl8+6nG5Vhg69+EsHuoUe3lcq3vbThj2WWPs+pDSrXVE
CmgbCgnAMX77guYtXSUZW/KS8j8M0RlnMj2AwzLN+ybP31NF0mwIFagYrPoMQweWPHA/2Wu15fbZ
VK7FqVIBRJmsj6WCgaSqrj0Vxn2rCF9yyTRRQHFiRAJmQgipFDT05Yb4Zn82jYtHUEdRkFssdUJR
wNHIeZdKCh52U7aABgGmcIHZ2MWOKEYdCC9c9pmMppvMiuIrZLvsTAYoOxHr4087+As+mTQEGVSl
XVglCZnaPryuyM3eyjanDd2z0h8TJvOrcTT906i9XzpummNT+tb1MvbfpHqPTcOPInhLWsU0XjCG
qV9pZ+uDSSVLspUOzVMVm6PdVqcON7/db4j1+RV2fHPMpyw6tFGDyr70V8ZSbx5m+oOIlpRdIB/4
thIhb4EK6KpCwwHDkHwMDbdlynRYFSqN/66hUeG9IQLYU+bBcIMNigdbvdmOCG0Qhx4TpwaBhpEL
cPfKxnqstvaJLOL1OKR/Wimcac7YQZZ/+irshmm6oDF6a7KQsl7bq6rfGi7cBV4UHI6lQf3NcMYh
zbhZNfv0uBLTPLK3fYuWZBkOVmzRoFHEvlXcACanWQNXgR1d6K1wQ/zp3iAs07XHgvLm/N6KFtf+
1blivmg84yI5tgnp9B+sAriSo6pl8a1dC0HRxywXBOcymlDsCemF9aXJ9dSf8PZNX1Uf6dHaKydP
DftbU86vYisVme3IZU09J61VsAUZQRvmkZMnl9gsOrNv/3igcFwxElqbNar845Ji2TNM+9nyXPu8
/nFSkXRaEzZJGKy2UlF4TJxnyHBsH87hZshaRScv282kNfzxa3V/vFvlHx+X2ixdCblSJF7Ak3i9
pj++r3azgHVJ3e0xnyeHDtP8cLUsJNcuhyS3ERFcvz07seXhvi9Mwb+YyhMe+1XJpm/lW7z7eska
/M3LQDgVv3A2XdtrnWId3TiVt55aRm4mjsUC2sX690xm3vtg6RgJnn62X+9ryiGHg0s+NabXcUFo
Jg6zksZWkqT0fTqm0CYJjG1B07nGk9rHZferXCzl7Svlk7UkzWGTHhuS2nmbos4iYdEqxXlUkhTc
Y3iSGLWnjrq+czS3s/WYxS3CCLlwv3ssWTKZV1t3HNiuXhJxFPQQ9yc+Y6JHrRsmsNtNUvX5jiaX
rN/VDrm5fTm2jXUqq6osGQFozL3RIOjcyxmtND8QX+vzvWPRyQE+O4raL3fsJ54+sTVpHkz4ejI3
XHnuhSb6ISlGeO/xvXDMlGH74ic5qHIeDcV0DtuQDkxbqP266GS+ISHanZO5Wu0v3x1hLWI2FyNg
VtvmyrIDvLhcrWNa3Vo9D8ETHzGFD4kwDE5130pPtDz6Iz4QxO19ms5zeS+aCVG5LBauxy7QFYAq
NS5azJxb3MP2DiS63uBCqMdEZMUFDQCsQrdnTtslBbfZMQnacc4I+iGepym2zY7VRzA7znDhr664
143I7inqwH0+GV7Xtg5JPPfCaX6aKbTvzSzlzzCOX7g38f60B4FHCqIxmzg+fMFgm+JtGlV6Zyfj
EAc0guaMWG0/7n3MtJRfLLN4N7mSy17gb9t1te6J7YFVe+XG18OuambdXdbkf8Q+XmmkbuZS7SKn
a+DAED9gr2RvhLOwRXAfKd7OEXLH7Jnk7XtPSd9NUpn22IQ2XRS+vF2dEUmNF6CMhhviMmB64/Sh
i2RAJKVOL4vNgMVd1s7v2ij9hqmE2B9VmTkuuJ6DyVX2oWkkKY/RSasdasbwbkk5BP9Rq/rlT2eV
pk7q/69WPW1lUv/rafh6/+emq+1v/Zdg5f1Fy7gxbMngrhLz+L82SPcvKdl/+Vr7ylcewtPfBSvb
QcvC6ihs7JGugN353zZI/pJxPVyVtrB9gUz5b9kg/7khD6clcpiNm1L56F5Y6v6lTS6KabzQbf7T
S23x7PGoPJRczS6rElKPg3SARjw28m/vFhyv/++uLL2JdP9QlbV9W+k7jjEsk3xbK/UvVW+eKaS7
5OOPqq0ImAzs0OZTtXghFVRJjdWdTPV2IBT5A3FD1tUE4vWzU6f9h6vW5UQsx/UuPMLv+dlSaGmn
eug958dMpTgXYNXNX3Q5JJdaUVJxdFPJl0jtJvUO3dCDUkex59pLZY+6IYU7vlHXRW08bTqtB6F3
ddWh89nwRhG/hsBJlUcuXA9/TtPM/yx5tbMb1xFsuRJ/zpDpWn6WATRgXXswr0bPyr/7hIKVnwCl
3ayBeuJsN3zNb9upDxRuwQ09cE/XycXKS9zlF+ROGItik4G8xp8Sci61c9x66R5TwGA+TWWF057m
rLp8cJJKfDBSpz9hqoH2nlkgeY8+BrEbOflT9IM/mnGazL5ZrSOzrTsH08BMs5N26j0RAp1/WNwl
6TVeurUm9zFywzGxbFWHUXrUAkR7EQ3I8HE7P9Y5PUykKjsf6z7Otn0cD4JyQwabvTbAqoCRzTjY
htmqcfNVhXWTpHNGRsfBZMetD7ltz/ZN3VVTOxVHe21r+zxHVmwCv7KIT9kjnW+HQv+J5XlbGULQ
dYNEbkv8Pn6OdfHhtFMNRGry2EonBl1vwrv7q86qFhdRGgEtiMiXYHjkUtHj0BiKYW+vPY9wQBAE
Nyh/YtMOfrkhjoGd8S2WavzZaxIkLDftxd8LE7IkKXtbMudaA5SqxXERg/o5rdkPkpsSV6LPxVHx
EHtJ2lHxIMGguxsVv7dTVZICoKG5x39ShXlMVxve0eY88zVoz5XRFTlWvnes098Dtv7fxZCx2zAE
QaMg7jxWOgIb4Z5FERfgqMQzT5IyD1ZKZ8515Ubk5QporezYZDSgHxVRGzjgSa+3fNAW5/dinDu+
milR4Zb1JYqZ/Hrjhi3Z0djDBtZNmJc7Qjp7JRJgMMXSvMjaYdIfV70hYMgpb8ImJFKAHFN5glBp
SKssbnjaSNlA8vyU2Gq81CI6YJEtmJuHyHs09Px/FcYkjxNQ5C2oVrS3CSnMH1KMDEcrz/frLabR
Bz4onUdKHiHg5tnUX2oMmcVp7OvsCPG442ZGyQqBmz7iGxfzek1F8gpqEwo8XAq3Irjq604jOq18
P5RNdyIAT0+HggGdcLHMlrZipZlNeBi4qXTELFwwLkfa5xiNCRW2z1im64c0iypmfFTym2amc4Mq
We9XFZn11SUP7u+IbrE+s/3kKc2G8nYtrDXaL+1kvse1MhV2wFm7l3aUu4BgUOHeZOixMYVdqCFq
42pYGBUaDoPeYN1Tyw/ilPk7lRNkOCk+tRGFK5Qgtlc5V0w6ppb7ShYOjE7DxHQgCZlZzKh2qoB7
dfgt2LZF9p6JHS3VEHF3kCi8TBwJ4VGKtle5l/lBHnqpkIcG0E79LfmwPGVepNvf2NEoIov02t8Y
tdg98dXK6feuV5RVUKcl5jDuaFTrtANvdywRfit2Pn0IpM9jWSbYeZbNaVZ7rTdsEAVfUJNee95X
odm3XFLMxsV979X0r+1zClFnYs6kT2lhclpDZiMQc7ThfH3ydFNAIcmmAY9DZ/3gRUaEXtvRl0Gm
3BgcJuqxv+PztCUuU8/G/aarpez6o4WyNmdHCwea+lADO/iTUgXQ2mNYJ9lE9WLtlxxFTgR+aL/G
K5P4TdWuSbnv2qmHZFONrIPjkkIZKKwu8uhOUpVQOnxp1+2d20z6WcJbflSovjWsbPoZyDGqjPpr
JyZ75FSCvLLR2XIOrX6u2sDElcIHxyPKDrqM4JE+N7iV1WH1C8MZh4E3Fe217pN1ulk6jDs5JrwO
wkRU2JKyKJeaC6bFeCj1qVYqozB2yZ0Cy/SYxc7PVtQF9vUWZ97e7oHMUlI+dd+L15AZcAgX7gZr
FL8rKFvOBeGxCXRyLoYsWNIJ2TGM5QbDjcUbp134vXZTTChdFN9pFvoXaFkkQSML1wpmbAwdtBLS
pbSb63BALsxkuqerHVtrhFfmUSUNg24U9ZeWiPv3ocD5y1Uyaz7kgkAfpFTGGEwb0RIdwrW2k10E
U7beq2qrDaDejK1Q09bihcOjjYPFGatbTiw6xnnzsqhdrLi7aLWdTgceQg6FbiOjMAst170q7Ri3
YD5Dq8LtUer3Zg5TVEFdSz77M+1CCC7V+tmhpC14VYeBj3dWiC/Xj9vnoRSKdRIPOhr78kw/RnOV
Dwe1OH0eOG7ND7+aXHy2rqSbw9R59GRIVnzMK+9pFurI4Twn6pnNSGONLQ9dxcbnWJN5xTxbZhst
IE7nBw/e+o81a/C2C6zs3r5OyhGIqwDZfJort+Ae1jVFvM/TCC9nXnbjz8nVHFlVusQk6jtpc9Ch
toTcs2L9QmlINh5N0an6YKzM7vcmIVlIuxuMw2PkVymdaBMWMddEzhfLLhAvKWVQ7xGiMq5lWRon
mKOsnnciH4Z0bwzIS+yVK3+dzba+ldQFZnvhIO8Hjp+hZs5Ys/AFRTTHYrqtBNXQswlxtiTMIBzI
kOJLA2/kBrIEfloGsyHcORbHFyPOqpjXrO17t0rU6iIdpfWaTS4Nj95Kn85+bX1FZnmWdnOgO5AK
eD+K2X0SBuREV+2S92BmnbhGmlGEXYl6N8tpTTiYqKJm/pmXFV+KpK4zv+imapQHX0r6/ZYV6A7W
2SghGV5qdZmIpDnT2UrP5OiE6MJJiINPRD4nbjspbpMxbXbXbAG1oejXsvHQLyHeH7zFvFNHT4fe
mSYZ0wXdOqev01QnHL5Q4MfdXNjd19Bb2j7O9joiiU/xAmq0zHvWV8Us71N79B9GtjDEbAU0JTN7
nB9Rs1B3ryzvtnPj8pcp4ulG9oqzO80zMtSZnn95thc7uEzGad7JPrcoyRv1nZiVwM5ChcBvDB/z
/bR6Vn+c68x65V+uMA+zXXq2UCxhuC4aG5vdxVGPauvL9wpnNY8o4/6mJrfm0ylDnKnp3BecdnER
3c1lav3yU7/9XNo0SoHCDwQMmrKN3mamhfswnOKbqVvg0kXxcFHj3MEa7m/maUfY9XdJkVOKDJEg
gzbAIgggzOT453xuESOQBE/0ILDCHjzS6dgU/fQnagc+vHyAQ30aJ58132JZ4xpEIWVabI/HrAgq
ACLFXlDL9EQ7cx8hMirsYoz4Ee/QbAbAyqji7fKMI2YXAxbYXOVNygmW0Cu7S2ANxqSu5zQMInpk
SETWboT84jWkoKitUtfTEK2PXh5jIAxtOaIIrsbp6JNJsvsEl+m350TW5ToyMKLs2Pqt5A1/3+Wp
fDB971+w2fKw9qWZtIM4jlTOW8HquovGsJFBdYlczNTtqhCmXRDYrDHM77KI3F8FZ81IVh4r+1GU
kkOB4A8/v4aYTpdIVjT2BXe27BrtZHv0+D3ifVENabYzyeqPARFT/hE9240EgdMuGjw+C1Nog1cU
ZHqh2kcbDUUQYIrIqU29t/3vBKIwETPQ9afBHgbqX62CkHWU8x5MTNXedSqDclerxD2mKw5JrDxe
eacn27wVdT9KWMmrS8R9KZuLCrStBFrQKWJdhW39LnUYFTQOR0NxncLGZHvG91t3mZ+nEwE0Fasn
X9DoefAZE+ddTAjvTgmFPzOkl3FkEmgizLTp2HnXiWpjqj3Sxr+Y2rS5zxFu2yB3ox5meaYyFWRO
RjkXhGHzZYd58lbwIXhBqWQ5wuWGItxaL34c1FZYfES+nn8mIzjlo29X7oe/bsG4EZNPt+fzLX6V
sWFurR0Ms5wA8qV17BDDoRVWOBX5gYKsqvh5sjRJPzIp+CGcMTSPdpWFFj9x7T/nja31fmpzfZId
hWvMQpPF26IWIyOIPTS0wjhrq87aK1vFQtqUBnOvYC/dN9Z6HTEjFwfjDlslKscqYUCrMyCynMGl
WsHtY87WZkx2E47UmsQY5RHV1OD6bubtmKLAh6dhLC1BGh7o/bwzhpTDnocx+3NRRNbbUPjLQxoy
hRz4RGF87nVo80ueavyyzFQe1yyFi/aYsvxKEOvcmrqMKUb90rTFnlybso4dWaZZBxGjCz2kYqQ8
V1vx/NZxFSn/Vgj/HyvU/3b/x4Rt8F6+f/1TH/r2//9NVbI85y/lutQz2q5nfOVuZMq/+aAsG0no
70KS7/5lo7H4khsQkVnxz3lapfkam7q0/YH379ie5D+Xn0tsTkbhuRLCwJD3MFKh+PxDfb5fr8Kq
9BQ9ades6/KB9bIkWcD9ix5oolXegJakG24E3GqqAav/PVq7YfZkEKq76TgKz+Otw9yQcvgUa9FN
8kJGVsRSv1erm1KKlFVdwiAw9XV1R51AGzlnV9Q2tTlTm3hpcUM2PYO37K/ayp0HxTUmeWKjJ/k2
XmYt9foU0qPeHUNWIa19m07GxyiTev+HsvNajhuH1vUTsYoACYbbjmoF25JsTbhhWZ4Z5pz59OdD
k1Nn3N7brn3lclKzSQJY619/cAW/C/HOovbfLqulUq+TE8KGxkKAaRh+07zS7kuZIhft8WY6iIKx
zbxrCp+iDd6qCLyESdPiLbBMDUyXmuAXidaODuP4/+Qy2/U0RicEkmXLB7izbrJA8pnWtYB69RuB
QcXI7sbM2WFIK12PrgGCFJgVIMQY1O/ID5fJhl0ts2I64djax29D7IwUf+gNtf9Ll4uggGXfSXhG
x5CHk8yXwei0srBhS0WwCanI82EEeYHFzcYjqOUJ2NoakdFnlo+IKMPQLc2JQRObGxqqaAR5h+6K
5to8hsYoIaC0YWI55c6nqJXDfT4F4DZHz6UofmYCyra8T2cxuH/RuYvyi8195OoKw9Q/0GE2yEdP
MNmYac0OxscUkioPO3mHxDRwXylW3RYoqg46gmwWa8FD4cyOXNqKfR7TDZwNCtD5vxpmc/14Wrqx
nNxDYveB5l8EOGPIuxrT5mF49Kas4CakXRfwOzspEz6tVnbB164rYXIJTV3DfjhnE5xwZCI95aS7
j/s+5mtHWLDX7/8BlLekgf8mC2gZ+veP3BWOtMFKEX7ZlnvzyJu0U6SNj83bYjVTiN+NsoNlhErE
nEIBEpVOFx1luGB8cMEzZuElNzqgleRO5AEOzXc/vxxNX/zucpQL6gFYDZbtKM+/uZwY904CBqbg
S6sJl81+Sujzo4NwcEFENutghh5TzUV5FT0bMmO48TjFfYF54M+vQ3wPXbMUwBg8B58C27G4O7fR
vAvCuKRnevSF5qmE3DRgQTEk56ZJY4fKjAfCmDPseR8ztMbpUpfNjqOTqe8hpiIe51OwgDHOp2Gc
fdzO8r5SnfjoJmj7jY/5lA0ehqJdH6bk4YLiPnl5Kpznn38LcPzv7ya0VJIiWM4me7Hr3WRGKOaF
daeq+cskcXHH13xYLG6j3Y+lP58jq0XzeE9mQ1tCvP/5R4sbFJ47CFMVjFvyagmItLd7NuJzu49w
CfyC4Xc/B597XKbc+oTeDywHr+dMf7gbY9fDiK5siNnem0Y7+PVTsai2sD5gXTLpQXMM+oNFAFrH
ZYTeUAr9XoDvNt2hiYSL4qbscynV2ekBz5v9ODDqd/dOU8+u3EmBVwI1+rAM/h8BiWhT9QK/KWEV
M0HMClw2VW/Y/sniBGCRtVUSOOTUyRJg+a5u24zLnCcE+mAxVtWz7yBFY0R8zFtPr0qDupJfAmNy
ePimz+vUXOeIHQUTmHyDpKbu9dq2pDvzd976U4ba0T/a7BKQGybyjIvdM1HmOX/oFQVOLIdmKvR3
TmKfdT+Vbc2H2xiG2dG3IM76cX5oLZwVqx1xBGb9ziaKZP9UtAs79ZEpeiSrQ5AxozmIKgbaK0CN
cy3B7ISHRuEyhyNk5+cEdItHAhsPV6TnCkASg+Fy3SCZ+dY8vKnGOqX6YxBdxo/GJp37/ZuZklEt
HrNEEmF+hxNiqQXJi8FqYINdho5/OlaZvmo4uFhq3WPcMxiv9tDpXS1fr7NGdmq8FlWrz1HQoRCz
FTnLJhenORvNVsDmAX7EJdvEYMIEvxut+t1JOoPHtP0ojSXMzke17qgTnvLTS54D+B5rrAuG8IwU
ifHo576s9cONFcLJ7LduAE4B06X3SAKkVIV+z8au953+QZqYpUbPRSBDbunP18bV++O7Xc51bNYe
RxBHLYvjppyhxzRJ2PC6txIOwsL4gLiNuthve55RN/TiR+a2Cy/NWCSCX0pIhlzd9k/wOW8p9q0k
74xnH3tfXkBLkyuJHRjdZnxFLGnm7aHPmpS3yo+kXmVV4wjnrHL6KfgWqdUo+xVnWxWHuPv65Iio
V0jFmCe8mFPShi/jlCg62NpdZlNglS6r2u0frPUAlRY81KfSRJjqntffCMvU73e5vu0C2wRdBXmJ
3rOVPRiYWSrADd6DBnixNT5VoswAcbAkGcou+m077cQkZ76xEdKh+OBhvjnWmE7PBc+D45GyCl1l
HAbaij4hyfJUJBHexI8htO/2m6mMkYUrmNhxxoLb9ZWB7K6rW+deQWQKGAXlYimmMz6gZElAU6Zt
NI8KMqxMfrkLfr8DM0L1OVRN9j/LgiBq3zzpikkke5JKX11nsbF5IVhqpgqUBS8n4XxraRjYdp6g
Z5r8DH4+TkqRUIh4Le3KC4/ZjH81Ir093TyTep26Xkcd4ZHzQ6G30IXiwR03X1DQjnz5Bb8XfkF4
C5PnCQGnql7YfHGWOnWd2U7jNx8X1Wo+T9IbI+PbbCLzyZ98MfUW7HxQstrbF0E2cLrkU4ErKUBs
kNjuk+Eljn2BPUBx/YuUy5sj2hNSOT5jUKbVvuuYt6toggDXM1/CzXmmqUeuO0wLGRy7lNqW2rpg
gFFbF0KooaWfm9mUtvz884V8U61wBaxjAQZumaZezPrv/9OWLE0j1LjU42tYFqmrfhuxTlPziTxo
nGrPqQvOOSMdazqeNWp2/XRdFyet6fh/vQ5fKgWM4dnKtn+4E2kt7dyp6+p13RvxVdAbMiufY//U
BebEYxkz1OAsCFY95UgX5bru/fll3JQbNIumxeTdhmyglI0/7ve3g0lW10QEIvBAWqPMtRUR7Fbs
D7AalN4/UL7zlqQFe3KJlvj5R//wJPhgKh0t0HH1XbipG5m+MrVPl+o1MmKH7o/NAk7sAfzE4Jdt
87EK/H/KixUNw/wWBEJl5S/uAKXzzYIX6IMUqwoDKEkle3sPRtzY2jT3q9cy6ie2P6Y+emVFCRMC
7y7rOrbzs8dgmT/cihj8SopxeIzKIBnNHdMv2tGTSHFPo3MxTGrDuI858qJO6QPBrtT1O60/2KKQ
ZKpBCFCAA8tIQhSQCS5ADI8+Y6sMnPeRGLCuNI6mS0KQvHiICVLnQRaDLjTGwHbqd2V4unBocG00
GLAxAo6bl9D39FtcmU2fzPd0SBnAEEiX5xAJEpmSS4nXdqzzm1wXQg6DZ06qdftHhiHr97ZZdJGD
KSDcocdBMa8OtBW+PjSEjEML+QibqPJPcmiX8kuBJy1njChweXjfTsDSbPA3qnaqTjv+LsUvlIu1
S0WrRTqibhNPpgBHE78ZSmXpB4RCOBw/BZmSHEcdMVGc+crq6GkeGwyR4dN2CC7M+BR4QTDAfLXT
akDX7RVTgo9F1jvMkpfEMaov3JeSk3aBPu3ZJ/rJlEtYlIKJfyrXmmVEuQsxI146N5pBYSFe1KdF
omuJz2Np6/MKtYvJpcQoRbmwjKA22kDHayJ+mJrmiH8i11bVYHXxL7f/IFjWvCgFZy7NJDWbvsGB
NYf8aGg/MTViHglKqqGzNZBgMg6Z8jsOel0BFuRH8LNww/f5Ra5vVFs4utDqJifjPM0qTnjzKBSp
WpBo11ZUTIbBx2GZL5vmtMTcq+hk5cUcAvAiK0mz4ffJlekcPvR9GXfa/T8B8T3C+6MeMZF8L+mp
RVk0/lNjt8tPpnBENEOYSFkmo0azAxOPoWLoaKaMsOAdd6w40SSWdWksgDLsT92SovmGVxzlA2zh
fAmbGAg7bOfaxGTASLzon5x+gHGQ9GE8tc92xvDCvW98X9dtSWEvbniXQ4Qrmdj7ZN3Z6g2Dh2Wo
Mf/jWMKmsjATiuxmgjmLGVCbh8uDA+U8rj7kwTz58ysrZsH545Az1vCjs5k5sS5fpV0vEJYZzKv8
QgiQXk+m23XcTzTfuRoOycB4iwlsklvSOeDViYoVI5dGNwpbd7M9b4H4g/KoWMspW7n6p2ynMrl/
euf23dnglqwl9P9x90QWxxgFRhilikLG+P3GXYMrj3ZBbNN6foAYUNpZfCM9ccQ0Vu5tZ9SdiG1A
s1VQyAfW9s+v4YfDwwPfVUy7NJ/NsW7zTuvYLZMBuc6zKWH9Pkdm6aRPc0Ez8WZA7aeTLoiQ5Vj7
+cdev9t/anEgGsfC8g/mHOG0viNveuTEycGr/K55ieLA98KzyP0Yx1wZymoyjqPN4K19EnXU+uZe
CDL2yiNrMZ0VyXhBh4LIj4wG8zR0kDztI6l3rkd+DnNyw79rpcJgBqpmQgwXhh1L0OEyI7J6eAln
Bal6xywpSsazRBmHvxZqGUQj8AjaGiu0mK2rsg6ZhUGE+YsexNYkuP9+b4SQPm7R2j8RaMC+PagE
PKORaVL/4heLI5qvyWQ31Hlx0/Y8b6sUfOgOuj9S7nOBD63GLkt7EWS+sd68zzDdcIZDLa50pypM
4gPfYDSY/ANINqOLZyjk/C6lB+416JCsP9g2IvjP910vJntk5AxZy985qcn6enCR3jIrirqQ+uXi
BFhfJad8aGtudoceiysRlpHGpEu4BsYlD4iZuJKwquCyHdoYiGW8nypUmBkcq7TBZEaMnELBvoqk
mCr8fwLT7+PnqbIA7u7o8P3BOLmcvkLu6tbvhTYN5bzpUyauSEL54KoLCCriu3exME+s3dzZRhD/
O2Pxh0cBQ5JyCdKlJ/H5uCleknYiZnPu/WfLjgm++J2OHoXfElkha03XLOzeUTIo7sYkmaf/Cuy6
XXogoXhoAnWhSgNjvy2ky5q9FutnUowSN1vesAPRax3vCZdXABL4wCdSwLMn/Hzt/Q+faykpYK9e
vTJvwT6oD0482rg4mLbB59pVq3HcUZZ6f2wnCyjdzZTgz37+ueJ7giglqoa54cw6kF01zKeryf/U
7VkUF8yNl+V5ELz6fMeuzq14v5WrbFCRLO/L3HVd44iTyFSpT3VGz4a9VgJBqqXFtRO3uZTRVAsc
r1vqoN+BGLxx7H9R2gu99363TqUwAbNNeg2Ti73dn1Bn531sW9EzWWw9XaKXIlBicgAr0PuTGiAJ
/YNMsPn/wggRzAaF9Dwl3+j/UHRdtlYkqEafLL4ILn9SHCyrwhr00FSuvtE/v7c3eDK8W/ogZVrc
XXgWILnf39q2xu57wnTyk4KhxkZCYqB+iyYYufyuuh4c8Vj7yUHJXubzmaiRkLctxaucvuTnF/PD
Cyal43m4r+q32nRvwW1dJnQoBobnAncm1pLZQzls9hZOC3wWgZcccG0xxsvbzz9X/HgXbIJMWFSY
ARAefLu5+uEU0hyiL4GkYHSXoiEliKVcEIqCI1CnNHyIxUg/eLr2jMr0eau5wtbSBwZZDQHlAAFt
urBWIl647A2RQ/LmYFzniUkDoXJALh5/ECRxdcvBhfBC4WCXY6rif37+pdQPbyJkcQ5Knq3Q9cLt
cvXtOVrUkAzPGyLrV6XvfOxFzQj8GLsLsvS7ATBzgeeaOnUa3sWFbMkTJLNAj+JQUtd8m465N6Xg
QN+SlbzHwFUvS4WNlLEHlUXehi6ipXXdWRihSKRhzmRi7OXmkUr7i9vZTmqd7Q6L2e7LYBHAbBzX
YkGOSoO0sR3pyUEDqHP9hWa4/SNaoMiDTbptEk5HdzarzDo7BPYq3L8Kh/k5jNNIev59Xw+d8bqg
krG79+1xLPOgEaml19KgY4ujmEX7ggQbe0gnzETWnHDW148DhC3nbd6w5AxiBV+8Z0iE+KwyKs6U
R2im+vpqckTn8Uyf5+XYgleph7M10iSzKtEIpiSI4XI0CJIbf7H73cImknGsxbQH4qSUP76bWG0j
FnfT7nkoLL1ClxLk9R2isM86BQrW99AVyAUvBOGqX26+P368XhTCN6EZcZ57+i37z95LrRUnwPzV
8wZl2hKD7xi/Tg92Jnp8PeKyVWpxFVmY8NB/8fXlDxeg2PURBTDtpKD4YW1GhEDgUV4Pn0In1F1V
ghZSY6RW2JNlrMZgmfwDl7PQm9VADjxASYQwy8rw65KmYuvNDDlq3LBnQ+YPg8rQMD5u53omsJXz
c+nzLgWtakwYGEU4ILU01PVTtzcrh8fEm9WEfZeru9kdCshfvtn1iXPoxOyig6ZHZdcgUDMmRcH4
xQ75w0aFNMO3LAATPaYXt6XHpPOgW4a3n7YtinbE5pFvw2qLdrV+T+eIPcxxCix5ULrBG38e8+aX
DcBtQUq+KyonyJaOKz1b3k7cAiLWFAEo0+e86Aw4VOxlfMaY9loi73u8jz/fz8QtqcB2dQXgKltP
yTB8uan8R1RmYYnK9zMGF7Fl7YXJdA65wAx6RcmI3nT4OtpuTgIXUSvkT2XsdRl6RROMAklwxcDm
V4vzB6YDczNuga4HmQ38eGS15EXO6Hijz6Ef6p1ktlKL4z5lhkb5uxZoI0Oi6bkysH655JOpC6Tl
es5wrNnpk4pmIg0QY0cut9FZFN11Gxv66a0bJeywfHlzkxYT7/Pi8ixecDBg/ExITK7HrWsBWlM7
swpbZ6Ya3eZasdXq19zJ4WBeMgzY8VqL2gHxg4+mO6whRJk6WMMvOpPkEMOtFH4ViJHI33Hjnv61
6OOcLm4Y6yvOgcad1S9s+I5y70E15pdpBe9+/rhvawEWPUNlBvKCisBX5k3N13ciNn3mBK9bZ5k3
bjecSkTOwYnWdE6SHQkTerX//HPBg7+r4JSFy5pDhY2iip0HPszNjkewY8bbPshTp6LFIAomCQsY
9wEOFjVzmI7WpwYqjX2n2S+jP5GWDiknKj/KdRDiWPRaEhOZRmAX0oM0gKyGHqjPNtfZRpaEn1Qj
nFxUJ02EJCZi2UIZXMrmqQldclf2uRtFNr5fnaknsaRW9th5ZcA12YcMJ66IGRtN05xrFoKGrbLQ
0qNNe6gGNiK0BQ2eXL0edL5vwFaZVRD8MIf0Fx0JCSbUatprq6qnUkCdwD4MtqP8yoQ8K4nkULnl
viG5UBzGrm30LXKFYYFt80C61xKZ56WnF/owmoyAwgN5gBUxJIVK4xIbRFItgiehTwjaA+UbY3NI
g6Hy5w8zeZwWdjQQF3l/gDOXML2bByb288VsWSNE5o4BaZTHtOw02qPa1sOHY57Bv8p9axFoMmEb
imjisz2apmLuhlJyzkjLYbTtnpGbZGz24+yRfLMDeZyJlIbs1xqv3tixT+VJr4+swMSp5Bt4UZTg
WBOMtYshTsEiPjR1N06w2dZJcuwAJWop+mRgmCtJ/TPNwzC1bo0A1iI5q8CdCcNC65KDu6EqCenJ
EuverH2a3uelTJK4Bu4rXRM/HNVX6dc+mkbz3a8N6V36CqPTcJ9OqPuhJ0pPH3Tb+Lm7bhIxrg88
kCYN+jl9HLxK438r7LrN5P11oG3wSNl5OrL+6nfEKboQ6tJKI1lDz0GFPNoYFb5QAEvN8Nc6CQwJ
ijJeI9cZOUSdGdgeybNVDsxhErS7vyq3aRe/X2Oc5BAdbMZsOpgHutnN6mZpF44jKnUZEK1ZUNwr
PyyTz8INXAa7OW74dy7cMeXA8SdWz29I8pyJArsbM2b5h0lMMRY9HbvgoQLfexzHrgLL7UX4OcMg
gSQ3O8cDQbp52+4j/GfuTe4BlryuVHaY3hMQVGa4fWZ+R+B73/B30TmXqVF+TFIoZ/cGzvnzuQfQ
iQ8RAT1fgzadMbBRMVzMTIrmhXYpLo81cCeRz4tHYVqVjhwvToVZ36m0Ar861EHodvu4m1xs4QUE
ZfGAPQ++yoT0DjtThbxvPZzvA3xnTFuKCFU6gB2ppqEaWg++WeE+0lxoui6wiceXTaE+F7146huc
feHQW/JPPFHie5TdODPHPc6XTe73hwb84w1KLT71XfPViaL6zRAy/ZDZBpqwpbNjjBpkiDB+AK+O
mKw/1hxXkrRuZS+xv0/wsWzNRzA44y9/CK0zA7r8MAcRNssVL6urWu+O7yrAbmiydyXzgM8O4Muu
9e0epNlfHrslsENUbe78xczs5dShEyR6WGTtxyGuoZFbVfMUpuFyQjKhXjrPsM4w88tjmWDXsYtI
Xyf9JS20TeeMgq8iOdRo3CdYeeFdxUT+s4nq6A+8vqMvQds1zxCCg8cQ/PyStQ3BBH3d2ocyLgkY
x12dSJrE5uhbkuliWl3/UCbx9LGUrTguMIqPaWJLcPcBiqvtivmvCveM1xpa0Kccfu89KHv0Ac9D
srGQr9WY7WKqZs6Z/wpsnKH+CtQnTy4YgiTQEXZpmHkPJs5IX3Re0BfSxRLyHHENGLD/v1NNX3Ga
YEpOjkRu2Du4dfadPTjFa9WhrkH11zDAmAfja4jE89Ev4Wk7QnavInXkYawa6zy6pXySVmgcMIpa
/k6boHwPnRgMjyAKMnlRXbZLIN4FIwAtmkrvrJi4vkUa3ZMTttVZMFq7RGOCwW+wzA8ZCkucYprS
/gTVxpuOEHUKPkUERwN84KHClW2XeF7jkiyQBv8gDyH3p+zfie0czvmcoJugIdy1nWI/jFPzs80G
fESk5X1EeObeWQuy1L3V8gXC3FGfPfpOSuzRQfFUemWBhoiItB0VVPnIq0mwiV+NrBOCPmvwWZaM
l4rHECDq6xTjoFXLxtsH9I8XxXbyjDk1aie4pm9gUQuGTkPyNSrSmJgrWUyfajXqZEgkRD6+xdD3
xwFf4nzMinc2VKzxJb8keKFxB2GwSAvNp1H/PqP2PSmcJS5pXyGkyqIlfWbG1j3jO0baH0ygcw8F
FGWeVbw6Y1xLXGRLkaZ7Ix6iPsTZrZqGE7bA7R/C7YoPEfPBozFicXTAfNVEF5WO4RF4421MGGhN
fflbxEDqAiXz29Bab04GdTvs0+lk9CQ/IkioT6njVjqAkygDDLyCnJyGABctxjXVByoKzFcyeqPh
UNeSIzkyko7c5aBie8X3T9OsEvNrYxhogX0FldiujD8MWJQYxTVkou+4quwvZynUXRIZ9kO5zPWf
WLEZ92nSDSwue3oKbWu8J1cNbzvy4PIDHXD9x8jZ8SBm5XxhzlI/50Ft2ociIvnVmUfnTYoWsy5y
wJt7t1MudFOKwL+NKCdIs+irjo5cQrI9RqrFoBxfOcCvoMWqIyUUAUNDH5Ht73Y+envZNjPTLe7w
PUw1JMUltvrR4rQviAONYy+TiHgy5ZsvxLozbyq8POALlewlsABeKNuNZ8EQ4+8SMeQJrZH1CB8i
IShddub9CFf46Fl9/hmgX+2mafG+BlYZfiFevm530OolmQXctVfhJ+qUTAJaYYzj3DksvfhPm+r/
DvVF9G63VnuxCQ0DORmxlHAWiSIkwGxj12bIn5lQYaIlkSQCxjNesNPgkMRV/JdXYYquowifG1H6
UKft8C7zFuxkBwSh4LThQ74M1UMdzx+48G9J6+TfkNqghgkZc5Wpxd5dW92x8RBL7TNVEZVtd/6H
2J3s4xyrBiMwbLV35FNjyKEM9WhX2IW5lfknGJz9MKWTu3czqyM+AzHFDhOY8hA3Vfb7YssI8hoJ
iShrMbyo7KEhFBg1NB74afzBCA0dld2WL0Uz4e7qGzp4ubHP4zwHdzafnRAfahsvkTfgy1wWvpGd
pgSv9nMaelHyt0EJvryRf+cwiFhij44S32SNLcQkvgG0ofWgcaoWCjWyBaDIUUVKP0Rm8rGOUigv
Wwda1QMN8QZPbL1QO+Kbab30XqtnPCkbCsyYtUXzujSi14lyTB8xbGZ8lfl7jOLGJX5zM97l7oC4
HBnrnVqxb4or3Sq5Vxx+AVdComFWfZ7OO9Exg3yb4i6sfyOeOtdGmlcmnL8Ug2dR9nt1cvHR0tjf
WJsab5yMjln2nthx+gFioYflCZ5I2Nw1gWGQTgt8NeNhZo1O8SHJ8QXrSaFQHZYJEN0jHTWE3NbA
eIgRXFDM3t8mM87gHs6lyB+knVLiGRB0x1Pt2gjnbIyYk9+xvyxxfDaA3eIXptGBwDerSvGWI7xJ
Tso5g0mFOGL1cCJg64wwQOdjNwSGBzRWk8BNgxhW0SlA2tlRqTuhaoHXJsYP2drsktdQRAfURWia
YKvx1/51YlKj/p19nB3ivPsbxkyKD3SH7Fv99e+wSlZeivGMqsL72XRYYp5bVucgDaw823fEJDlf
Kcjc+NgnI+69dS3S4tNGK82RndFpm1VYLG9rh0wOQ+3RgyBZ55gYRPsPXZPm/JszSm0IHgpbLow7
SZuACrKWxrFpaKBwYwWhJLdJcfX0LvC8jZo2HhW2mpnjkPXE4dd8oJbiFR5ptOjpRZZpNN3q5ZIn
yOaNdg7PTAIqPjMeLNp1A5E0DfqVN5KGgEzPKzZQZJZmI881xILkxHuuu3kmTOABed0jJ0LPfv0z
Jq6atbSxl8tRalIdskU9FUTpyUesfUQ14V+UHzXPY/oXUawRpTJ7oAuqHPdirrCsG+X6nUS1ILmL
69WklsfDK1bov6Wl44ev7Xk3CP1jmzAP8LBh8/EmcYncQQ3GJbMHC3UgGjOrK89033MjPwYDbh//
dL7jNgmCUlkPQMwjk4rqfgnhkOOuZ3L458ceIiXrdCVdF3ANW6gl0eRdWaolJnHpHaChvtQA8I8n
NQfCgM8Gx6CUAspeKuBO412gb09ZY1AKdz8aw/4SEiiyvPWtreczjulxQ3AW1Mh3J/MIWCWUdAcd
sWCMev+GgRiWwNoBknKXt8dJSN7t8WtC2YfxnnehWWdWviuhvLfQ88cFgOYsyqYn1na7V7Utp4kc
Fby3JeMz0Hae2MqTxvtwicjwLtMIR/rCoiYyiT7qZh4MYVrX16cgratECY8qXD8RxOLRTq2PaZsB
htrxY4a1WC6oAYbI1w8U+4kFH0cUieTiYF3B5AqzRQtLj0viEAISHegs9MzQwW5xSs75CAuJ2idI
8frbx4yPuRRboonkTcbOmP89YiBKd0lhyhuIJ5tbv8/rpLNf3A4/BrwaIyIbWHa1/YWRoZ4vdwxz
TEzf8I5tn6ZQTSSI1UGkv1M/d/pri8TWYx+nRicrmEH5kYljCPOX6W1iftC+l7OJkOWh9GO2/8zJ
teahla4bcxUjc2fCIRXiP5jf8ezPHAL9PP2ZsC2Yn00oKJgWgikl+QmPj2H4k64t/lpomsy4Txpf
pC9mlPVwZiaroXlumzqx36IlTDKkh7ATTw39mPO87iWd0+g5c3k9YbowN+KvhhoWvgX2XUCuxmAC
M6yLDomevud9bevZGqnBGjXLh1jfUZl1bBTb8Dbt8LOi6r027yi5eCWLqtcUDggyIHAYz+UO4J0X
44vy1LBq1Z+jy2DpG2HgoDyp6nSj30hY2Zj/X5GDlZK2okBtYCpOO6fGghiMoELs+JLPZZB/xVss
N3uMcwkUNrV9iP5y6360QZbJdXOCg6MvJzNA1c9z7vnzPnALu6IfvOK/lT8ynVhvUUPwUF7jJe/N
Ae8C7eP0u0tYWf0u2jLkTtkruREvXG7BilGuJ3bqu4o7VUy2Pu3JXNDnPCHjFn84BqYeQI5FyKa2
7tHbMU/UDjCrT6zI360q7THfm7D1p2effp3/X6w49WCH3FY5u5oRm8HgkNMhbMpMfV63Mpg1CWti
Q0Ezz2Tc2K4Aih6jGt3HEWdM3jGikPQ/7OsRwDZAdVK/97LSCwncS1+imGa9UquBKVT/EfNuvV82
OcMObFcnioBoB/Cj+cXrawJspv9FWVf6y69cGii7+vhZRtp19q9CTmWJiF7mE5T9dSN2TGNmHSy4
DvEvBQI4jT4OQczFoffUj2t9X3CI1dTuJB5HtkQL9Rh3fZghY14mbM24jjAlCjSnni/TxCFNRuHN
Np/qKSGL8zI4md4JgAZ1zRNmyLAvM07RfJuC0wcDZ5HhJwmi6Tj6BV/ntf/yMeZAz0QHH25fcho9
snrQB10XjxuZ+qXfHrYDvWd5KzWZGOV8E+rtxhkDfTzHeauJDi6BIpyJmhE5PSOMuHKNGAYa8CkX
GKQUvz3b/lNzPePsJR365o4oiRbD0QjRA45WwJ9e3ZwFIehe8anwnWlisu3kvPxnUP7UhP/rguYM
92keDbBKBigI0O96G56m7+EclMVOcodGTpNpFhzbuUrLbvQqR3Sn31bHLK2o2mcF8Vnf2kyUQNlW
Y+usDmUOs0vYkpj1qMBkhMydsfCdrN/LwddEcyQaeuLNNMfiFyejfHxGKs2RY2Tt9fy+gvwhDSgX
l5N/wna10gO2AQRTS30Dp7rQFQDqbf5vkA6Kx7lN1dfDiz93CMezQHA5+Lbh3lAuBfJfg2FtWd0B
8jN0ui9hAHFpSxbwfOzOXAxL7fI8I8RxMGgpDyOmoZRNkLppTQ+hFREgetiIvYzstMTS91zfkF+S
zlsy/zSsK3l7jdcFjatfZwVPGB1OxHDVcEPK+s9WTGN9LFEzDPOhRrHDt9gqHWt9/nFuuFb3DmX/
+npdBy4hYVW82qmPA1d+xDUUT9gHE49TFkQEMZbCbHKw4JnPlQMO9ByvVbhZB5pxvd3AtEk0GVON
mT6Z8AvSKzQJIlgdu3hiiI6nx8oWaD1P1w6NgenAExPrltxYJ20iXpfoSsbpbUwH3ecmLPTmgCBW
H1QNRyk/Mc9oVWEHFKTJo0gbnIkfvA2GkHzrQ3rjRNDr60VQmcgiwSNtMpCj5zSt69b6UFL0oe7E
u0H/TMERzP8Ly3xJCDEioBWIfoJUy48eTIwIhvsup4ciZtqZwwYGfkd1xFRnkjCRMd3IHAPEuVjG
HJ3UtYzehvRYICKHuQyGFWOM/+/kCzUXz0Ws+qiaooULw9iBrX09EQd/0Ic3zqItV9B5kHlKgH1i
TijaELNgH5/Mdiqbr2mqNBlmK3cBYXAwPTLbwmmibOaWF2l7Z5pK6kEvkbMWf9gFDfTPM/62zBjO
MfPE9Akzs4JyjKpML5tJBqwDLzP1ItvuKxRBvVJ8BBxcyBR0evWaI9sJCQqt6/TmYWog8ub79WwD
StdEuhkwEl8ay8QT4ZA4Fg5Sd9s7s3UesFWvDUjLtPiybfvxOjZXKy8TYrTJVW1t0gzdpxWHIosb
5h9rR0oKg54jEmfVcc/WQ35b0wga1+9OT4wT9DqYm4WLfgIXg4CDCJc2AhMu24ZtZKMmqfLlY3jV
m/wtr5KI94CkBa0wdFeukjdbetfdRn72jC6FseJ6tK0j5qIr9ZGzbdnJurf3ZtTzh8kwXmuHJCHx
4rDOnwl1wnaoHxdrFJfqWn17ib3wIUZlIf15IFKJne/Y19BpktN6o9dXzqcy5B6tfyQHApQ4AbgF
HAAmwaEQrLan2Ut9uIVNqx++aU/gTTuo5Jz1C8asrGirp7ynkio4qmdQvN5wdvPieyTGmhhNkTYX
MtkCxgdyMjELXQkp63OwOk8/dBNbsPodr1B96e51qLqV3NtB7kNp4aP8dNJn8fY74AP9iDbKAQ2h
PqAFJkwenGHPDhVUhXVR1G2lv/+/VMKo02d/ios1r2sxEXjAsE40evtoYF3qihmshc/bpCPbJXfV
BATQFKU+ha0Ih/O3KIDWp5lUDPkooa4lEDRd/aqv54CzAhpglFdR2rIgADi1Vq3vvUl+Va0V+rbW
BtDa6ZfWXFtSzdDlfoey1J3YpsIchKtxFDLnKrbcpUGwDA0DeAOq0dBP+mFgSKr51xjRaM3LRlrM
seTQ33RteheV6c5s4+T2faXXZw9Tnp+p2zV9LdcaZqsWB3+ECYlbrS6LsfPGkJfUkRWCoFelGkcR
oTf/7lqxraANdiwgmHsFOohZpMtxw7OhGb1iQ+ubjNebPoXX+f2IE9z1DdRkh+3oRlxOlWk307Ub
ihBAUYatTNyVKVmDavDCOFdoRF6pt4wJdJG3VlGtPbIt5WulHxLDzMcl606RJv1QgY1S3gTE3646
NJljAffUh0j29Oa9cuUsdUXL1nd9u3dGZE188Aq3bCturTWn+Epun1fS6iZctTqSk3NQf10+BQG6
0PcirWn5XTYy/XhXuAsDoCtMtp6hG1/YrNKhoMBLW2PBIInllX5w+8xcxn1tTr6g6tHtTJk0muWw
ltrMFFpeHrXeOWvxqhk3TuzRsCMOMLLvDu446jJWyEwPijd8TlnJdV0EJG6+8e+5WA7yWfO/MLtd
3iw/0Zv3RoFAzqX397UV8NZdfrvV0K2uEAYoFk/ddVrNpXGnIJLTkwecSCqUs0qwhaSWVwcwu4kz
zl478UWa2JRiwnw9TqBE67pkxb/WBsiYIA48/T/qzqtHjiNd039F0H1q0xvgaC7Ktjck1ZR4k2BT
rfTe58H+930iI6hVNwfkmb3bwQBEq7uqsjLDfPF+r0GkYThgxIM1Vb7aRIrOTJqM3tZ2/H1FysZP
apt0Or0hhEhhL25RZ2W2l5f093IScY7QDcVxQCGa6kjPWUzU+uonEo4EvKCebCY1v0xTTolyOCgI
Ez3y0rZP0Imh7xYteutHBbnUZNF7JhTmmZgJVxO3lC7cRlXZBrIknaFE7Ll5pVyrwCupYqkTCRFM
LHyPzvJY2M7+1GEQlmXVI8f2YrnPGxigPn57FqMM8qXQSEGj95gUaneUggZFpO7QgLIYJA3HFOPo
kj3Zjldk0VOrnKBotyOSDi3qGKRq3fMmslgSwsMLses1wnrSObRuLSqceqvRCDQVG5XCUwhwhnNx
GttRTFV1VLLcSZQNlVQyqMUKY1Ih0MPwXBxOcaIUlVvl+II1HxfgPdWlCSWSnxCWWXiOjhOytpoq
c3NDyMxGSPkMx4/7GT4+rkj9UV1th5aBAyYeeEIRSWdZfKHIXYh8OsMB9o3lAEYn+He54VnMS5hx
/OCKwz+3j0kiBukGjvsVbOFna9UMvhWTWHDzpw04lLCAItVm2yTyUqB/DqWNLcqMVndFcSx4zmIK
FiXtnUM/aTX/NA1LGRt1N4kiGdWN4AGBl658XWfFqJOjpyxMsAgXi+gqKylFDKdy3N5ThzoECinL
mrLwxJqqIX3HLgnJBdymvUXXBiBhdUGZLian9ygd1VkSY1JxRbI+MLYj/jAYhRkd48aw++w96LIo
zOFmiSHg6zAsK3hiNEYAQ1HBE28Sg1k10AE20CLONUKkz36/cRptaKZ8b3lmrmx7Q8gyZJTVLoFh
w8NWTCs1KTyMG5lUYLrMPhtxJzcGjqqo/Tq7EUfbtowXj5lJKC94uQIg5AaghDrB3BGgRahUm3T0
nbZSVEHOugSPXTiaPMJY3lx/9kqaGAghxGGgXBNxDp3xShe7+0AIvb6vprJbxif8zDFs3Od+aRjz
1Wog/6Bmcot8WG9rVC+zc9cHUdAFAitdQywMX+ZWp4YiIq8003d9BrvGPZPwMDo+kiojGrDg8aBe
Ubu36zDsU7dfmhf0N9U4HzREjxlmdoORH1ycdY3hY4eCwvYPCObiFDRoXUU6aAg4dF5Hr3YPAo0y
brvUK5vrsYEUFZ+DnJP4wxKPg3VZLmWVP5UMo78cjbbuU+4OAaGoabfS10yLBUvUCOrUVTU1w+96
3bTVnWdYYXEOR64PFpXVLWl1zkxfW/B8Xk37DOYXDw/EOkTmqTDDRT/XlT6t1ya+XoesSk2YQZXp
URdELL/QTeygWnY9EWvDQZ9m+F8k/ExXrTO6uAwvnO+Mm3ItS7KaIXe5J3K2gmEXEDZVXeOpv+rt
ye6CHi/AwUfAl5zsHFO4yynB8PgWx8yZaAksmMle3yW0AGdykctwyiyEenppeXRrtcqle0iwxgIL
yU87vG1pYbf2vCeRnAjtXYLnkstRk/XBPehMA+vQYLjt3IRU+CaFdpyNXnBltEnSuztrNPR5PYz0
rKb7vHKL9nNFYGj7LhhjgnQNwxuq02IvZomUUiSipWlBmrPbjvc1XhD1JT69mn0b5F2lXTvVONRf
fBbl+kutuy4WeyAC/fKJVC9Pz44oa0d73HUD4kCQYd33nt0cFwwNouLHmCeB15/CsXHjo0nEEBGt
DYeNm8hOJueKxdngWdUnZ6W8AkQbZupwJa6RwKFnRJF2AzPGdB8gyXBndq0dLJUFjz2jQoASzJmB
gA3HvohovZTLrhh0UNRKLssaJBamai03ClUoyxLf3JaipMIb6KMP0s7hQJZIVRQKJC3dRL+mlGBJ
/ibZuGDAM4br2S2dQEoo+Sap7F+y+onaXL6LYWyOJ2ivaEeoXgYKxMlnhjEPyHOZN1md2nAk5Clb
pKFlNtvabME220OhFhN/qICyk71XpBqCEnNdnd/CsWl1/36211Lzj1lvUG4miSeOSKsB0++lQ01G
KG2/FaJ/n9lEcTQbDatb55PG9aGvyaB7TvrMDf+csDgaLmd91IvHPu/t6i/Z3pTfdlG4Uye8PyYt
4AScLFMCwuzkek8ctdflT6ibMvLdQRcH/4ReNJqtgxWHYqPO5BEg2aqSiC9pwuHAXCUpb5whrX0R
mQ01M9RNJKP3jTFE+XLGsKZHNTM4HCc6/DWwlaakGMrs3rXKcMXrDqIA1A6IlCOhzhl4wdHqMxyx
Ppu5ST4LzpR5ElXjO6/j7b3mAqqPEYzXMeiVO2r4KS9Yk+rWIUkiVNd7kUtHwEqhO/VxaJsWa3er
NbV9w4mzuqvngGASDkFRSgng+NkpoSw6Of0U5+egX6AnQfL2ghNWL+b7TNca/a6jUXhAOUbgW5fn
f2R94jz1fp1dVKY/fGHz6euDt+rLMQycEMfmJeZDibburwERYca2uPG9EKKyRhec66p3MSjmXQFN
+spPx/E4TAETsQdftv+ssd/AhRBlNcltYz5/aW0oZTtsEImrnbqhfm6i2mxvFjhABw8w5X3r+O31
pKf2DYIVq9ytE+qqk+kUzZ3rzCnpRk1zz+qW85RTOz4lRWH9FtctKYEh67xjV8t4YebG1KJbsCz9
E5ovVrW8rvqPlCHRVcfDz1tSiQaLqCy4npcm6PefYNBkfEfEE+zNNtCJz41jbl5Wd+YzLYjMuTU5
5hGD5k2kIcc0tLHLbxMQcsMd3XPkUentiDSp3EvHWUlzAkAmdM2ll/i8lgUMpMh0LX1n07+DR5HH
E17Eib0zU725hWJNt7j0cjM7pByQ6Ns11aVH4sohNawJV8vI+N3XK+/TMBnJlyQm5Rvmo3VPVg+j
LHDDU1CbOvyl3L4ypw5bzR7cft6ZetheGYZZ/cHexs6Aa2L2h2bg9RlHzDuOer8NhRv/HnIewk5l
Sh9KPShOvdkHZ8fR55NlYVJpFmb8FCZkRjpBlpwmbQ3fxSncHW8yCXMCdZ73Wuk2d6VtsaQmWjwe
YNgVzdkqvOTPudKM953fxfMxG/X2C9xXzNBgNgIA2rE24vGdYf/qhDUZhE07YbS5NAudai2r7/x+
bsltGkwigsegJIK+15Px7Lne9DkNOIsdyqjT96YdjhBDZvs6DR3t1mGPv16jAd5gvDjvjZJcuyEN
cT4q5uDSwQsVTmQ/TYQRY/sfHVmXqvf+sEQ3uL+SOlBTwT1OUTL9adZ9RAOaYEzyGTGdbw98Eeu9
JWT7D/qMfIlOdOrr+zqaw1s+Nt91UbiSXdwXX3LNWpwPqT9iWcMrTr7oD/yVsGd+xmuuDC90bXSH
3wLSABzn1p9mz4tJCNXXwP3g+DyhOcP/aoREf85t3DcznB5ooGrVXhticwDFIInUOpKdA5HbSvti
vl+zKOtvzQka/iX0nNq4BEfLjOdlIT8yxep98p2naITRMew8g9nG2mICGVPZ4f9S3Ou6idsypEby
kOfikBFEFKzWjg8tuvQ+ydYMJlEvGl1rcgVdmf09b5fpUJTh4N3OBD3TicawXL+ZFsK29lhRm/rZ
XJL1oerJON3pmdM9JKRIVfkekzD8TyEoQknbpToNdsJraWrs65xe0QFNRL+cWXcb/ZJhkFsP6ZA7
6w9lz695wsJ0yXZg/6E1gWYC4eS1+sisF9IDvWp+WDQ9mOsXGmtdkz9hVVRkmGX+HdXyICWa/3TW
w/3k9YeZ8JBNBqeFqsVEAvBWZmrPq+lXCNwe4oreD3mk+JCwLMROXbNSOrE9ztVFYfYmcrjM0SFs
RFFNhgZN50H8U+dhxR+qRp+ltzOU/81BazSsRfzd9oMTYq3o7GnX4SKJ5sJ23U+uOVj8txTND+ci
zEFE12bobfhu1zbSUKjk/cR8Nw8DDQv+EqHaymX4oBvae4NhLTCnFJfzJ1ahdJ2PYwpjUXhv260V
7hJ5oRoILV/Mm03x4jDSvfwuzhHSm5fF1Dq8PXmEuvh6HCtmXJNnqwv4TGnDVWIz1IYnp42CIP+t
lDdiYhefl4/MXd+z96bRD7p1j48atutXBaQ0dzgxuh27uXbnDguxxwjzEb5AadOysI8uQWDcs6Qr
xEE7Dti6y53RjHDWLhY9FaetETWtW1w4c1fb8dGhWYNzChHOep7AgwMcNQ/EADdDdhM1U8MDW5HZ
JvpljChvDR9y202M9FSNdk7uHZ0ngTvG+YRFx2NIfeJ+CnNfXEpilQ5uShmmBagt1DNgUnXiLWub
iuadgpQCQoWxKCmJlYgJcLEIibHuINf7pL0HnEOxILUyY6U01NpIXN+KZwaumEYA5S+8FIdgHrk2
i6+MicbEsajTsRyxDnGXCYDWRw3IN6+cCqs1OYQ0dIs8GLM0gkE7hj3FeXGosKpq42Nd2Q030Tbq
jhHaDblVaBdZSFOnPCg7Ic50hh7iga5b3nyBrR7+Sodo0LwuutVHUmIBvMMI0us5Wwi78u5qvcFn
+gMN04L+iekSnqYJn/ieu1F7A43ESzy9GJmXSU1LDp6+z5mDMGdrCex9n9S9cdNJU0j89xAw3s59
2jgXGjGi0TEy7c5N7lPYelzjkDg1L/3BfN4EYf9Xiu0gk0dAxKy2bLQGLmY5rxcPPh3TyDnHrhld
nt3SITctzaIDD+++xMy8mhFyWr0L1L2Xnn1gCQLD9aWN5xIPhlPgHFKR/uGdTbeGr/+kYWLoR79P
IUMHVMFytQBttvQvyWjguOcGTjiG/TBKyq46oDfWSm/HJkFhdDnXnc7dHbGHomOFo6P4PGWTCjuG
1iG+8ICGMAGEx+oqjV0d3oK/i9EEuPbOoLWPW35sw98tdjW+adE5mrQMTy0gWQpOCNi1hZTGDxdx
jiq0UZir5H0nXGaUz1uTljmebDuYbgFjOaW/HZL3yaXU/XVuGFYRfH3hYuaNBs+6Z8QWFDKjtzQH
hDU2/1BJ9n7BKcKbyo+qwxFZ9VjUp5k8kRGVDgGziJLU72ITtj/UiM0wSPkzIncRHozAR2F7v9YZ
nqZQlbMaH0OS3RrhNW1JM5yqi0kUuqZOnSsCI9xFSDmVorNbo1BL+r1WDAIMYe0squjedVFXMTrr
YOyx8lFqTuUdmDqdvTYPdKIco7lAOCO8jMxmEVgkkmOrDQ/OiL8EnAmsZXi5skAMzU1K2pQQhYw7
5fOkVF1mjXiRdhltZK+m+xLi4Upd1LjpH50hzp1Hs3M4cl2WGXJCGLbRZi8TMOQIBKrB68Lh6vsz
4bWCFscG3cIRms/B3M4zTEsI3v4h4W2FTpPA0PUuQtMFoFhvqn7JClRNAeVaoagY3//415pVPt4E
4GG4AroEDgjem2k40vWtCtuf71R3W9GglHRV9t6jpBAYHaogMakUIPg/kfqb4tP+uSgwITGBcwzL
thDFW291hRijeKINmPLY7GGBAdQzSKkUE1YDXdsPRWeRNzLWVcVcCSahFSNWS4xgxWFQoxVDptBL
SXi2MH3axbyO6UpolHCKkoAAGj6hGRto3CSfh8qPivFdlhHHDDSOAQXvmLABu8UxYuGmpv7+XceO
5M03ZTPCoYT1HHMzzGPe6mVtWsbIX/vovowqHMaOlCN+WZ0oRRj2R8UfBIIQOw1sUBdRoVzCgyqu
C1IKOnaw4tL0m8xJIRwMw3DTU8GXp9B1UuYU04W429UaYzz3tzajQullT2bI4TE4B9oL4hMk49Sz
MQfFKzMoxH9TXAYjTAX+yzGQ1se+IwlsXI5ASuJO+UMr3sQlNYB2Z9bFBu0Fk5yup4IcUYHss3kA
uJaydZhiPYCdHIbDBnMYcpDocDZTKlqO2qQL1oYiXELZARVKdZb4e5ZHk9CGEquC5caEogLW7GtE
7i7nfMw3+9s5shao2RwkkmFHRxaV80mxvWRTWJ9i/BYeLWhJ2Xt0nZCjpBJ3LkD86VwI80oxtDOr
XU8DTNkKa39pW571G+1vGUjGoujiMdTXUjqs4Chkh6Ih4Betm1RX48R+Vx3oeYAxVVrmxySD6CuW
EsN1tBaCVtGlgehKSJ68rdcbiyqHUQs9Qjb5FeOwbejJZBedkUdQRRUftJ9N0eKVbfa0svPgogzo
IC9Xqew+qwv2GkOQUPrWFxbd3eKLZZzjmehY5WYXevaOBJS8Fe2hagntPaFkg2YSbsNpfrh39BIf
77MPpJCbJ7OJbbppU2aLRgoqhYjrWuTNG0rADe8xS7KZtDM4GUuinUzCSoH3y8oTJNkejjMzMI3A
OKLHZJyImbok5dKNL2NcyynsasBqPkCRa3TNTnk1O35DPbgEdACex5q5zBEn0SONnpjqFqkqxrfG
kpbd4oUlF2ZUbKrmhbqZpoYvTnv0B6Ne+xNLus8C366aKAHVy0196OhrWvyS5G0UAlF1H3ottn+B
pCdanisaLKphRZYUNj/7uYdL9W5JihlUV1IRVPuJTZIhpn5QnR8cB8RT7+0ZOpOipSsvq8zQIK1f
GKa/9jN8W6OGsg8F0dff1/iZZNTQjtniFh66pnA3rDRO29a1Exl09vaKF60mo56UHgFOdRMZWn1Q
nNxIPjAasWKQyb5KUGPNRUduyMEISGGSY22AJXs5LWlX+KgSRINn4ZwebdWIqhJy2XmXWCKRaCxI
J7x2EqchICW1wveIIY1Jv2pMYutcsjHcaQJtQAfD0HGmti57VFSziGojJ1c0DtHjZ+StVu4wlM/5
toxMTEvWA/b+ekYclqwe/Wo4yNEa+kjhqFrmsxdHuPyTG1PE2RVZwnZDiEelR2Nw13MIZUz2nNdZ
hlLfbeA7TdKjQ1ugEDC9HcYizgiyaywhW71fEfDFe2WXNY76RnWSzrKKFcDGJbpkBgsKTl9l0AjM
e5kG0d1TvLesHQTTVMuIWaA/znfkItTdW3ut4ytHdaMPl2vd+Q+4NDoR4gCpRpAs62mrM4uwFq+E
IDMYFJj0YEz9WBk5BCK8u8MRbmChtUmJqtM2/bR+j5KV8JpjRp1BIzobhsgbrmjkC+KGMGjhukMa
LcxIQr0E/UP5Q6lWt1XmxgIy6M7BZxt9enZLLj2k0F3vLg0hPmnXoQF+NOZ4dEmtV9Ns0qZQ0A2T
qV1Rte3mtE2M/AFQKsYVABbMNpdHH1JmQWZuJkaw5XaCtZpIqQDW2jqG2K3J0U3/asvsrfjrmcSN
5bFgttZjIKhRVaqzE528BMeBKNhJElXjDHAsETwKXk+GHoOlIOLbsoTI/kObIFfIrl3qcLgyYQAT
1XtsjBrWM2T3QPxOleO2pNpooN8jkUZE8eb+0+J5Pvo1SalQ16PoMJIwMoeaXVvv1PMaJIfcQF3K
uRgYQBMLNpFjtohUIPHL7k/027DmuFVGsnQuG7FMSnfZsY7FAJ1KWn3WuypAXenQXMfY+iUSVNDn
MBH+YbDnIFnPm3tILJnfsDzFGkNwnU1jmeV5u8ks/fxE2k41TjdFQaMqvahnzrn6cfRcVBR7h4ik
aTq7Uq9QS0Z8JNI4nnPwAAQEwVr5Qme2ib/UF1QsQUtSvUDqRbtbknnUEiMJV4ryobbLUFLdHDOw
uftqxS6GSRBk9M2uEImPKEAaKXyA76iL3r+L+XT5MEoC+Ci7qTTMxIEllw0JJZ8Z5AapqAYIn0X9
oohKSYvyHvck3BGYEgoxaLJaADtOOQrOQOT0G8/GhU3GNE8L0SRWgjT6S6Klm8kVcN3sW9qN7au4
OquNqJlR53kL7u3NQOvHP5maLzr3jlQBqWo+NSNB8wd5hT5M2L1oORFUKZpDSlmSY9jAtu+5uSA5
K5GMZGAnc9iFziURPqY+X5k4gOJpqb63GkTqZnwlscABFg9H0pBVg1p9fbUIBx7T0Nr1FGJueogm
rJQoYwwMzb19bGIye2mOsB/D0ySLv3JwVjbuxTHTorqe+1rz8hunRYRFc5XAw+kFQxwWy0NOhiY1
rQl/xP1k8x+pZSWG1oyhZXXHrKXb4+3K3hHoVkTlz6vAmgWU5vuGwC8YFz4vCwfxaMzIBxjqLJ8G
224l0Zd/Rt+b+BBGdQtYYVdh2Qe3qH1TgV/BpeMdWycX/xCgjsEtNjR2OH+2RpoAnyZsp/liijwH
tsslYhbG5fbWwAEb3jCVJkF4qZnVvyG8EDid1foCpyONSoxcCRtRQHT8oICiSMKAdVuLSTkkdJg0
yCuhYOh//zzx9jQB2wM7FCx/ODRxmttOG/84RMZ52yKgqKy7KWGbqZgQ3pzSgdp6o7Ycd505rRWU
j3RMrfRajrvvX8U3Z0lMFwM861zwL57KW28WTycejXx489bf9Etq6mQxowHa6HauTedRVCCKRFhI
jUQsK6PvX8wboxjTwDIP5x/4LgZZHXjCvD5Xp2HVN50TjrexMwu51jxSZbHCbCRRpdiAE4Dm//z9
D/7mWTh00Q2LKh9Y3ADjev3BZu+TZBLYw60jN1wP0TRO3cpQbbAb3AVVLTAmA1HOL5Gs279/GW+/
P8CCWN09g5vAQfqtdyD9rrGLkM/fElIhUctYsO+BsAW3jWO/kGmos/z3P9l4nXyEERptfNodNsZo
dAW8t2dbBFUR1s+hdhNLTUjuhZx7jn7a1C0i0k0/pchJszx/Dn4j1mPFkbFhe4YfjBpaw48sod4O
UdPwuBcOQEVgYGH0Fu5wIZhgqBbqN18VepLr3W9aQTlEpdThK3tPqmWIZBW7wA/u01u0w8S4DetI
E9UP6h+u6fVIaV3k9Y5NF5e+kb1i4SwJW/DZRv3dEvWNPSDM7T39c565Ao42rLY0PjcDBvnRPmjI
SwCGjrwAtYsz5jBJfuCX+cYIhjQN23Isz4K+5BmY8r8xW2rcZjEcpPoXloH17rNiAPZQGH5kWPwm
RMEB/YJuYRKu48J1phvx5l7ooc7xoFntm6nw/TX+aDltX2eX+IvYuAKxc7B0eiSMFb+bPAvQn3lM
A8qpnuRiLbibPXwHpmMJjOMNXx2XphzZF6llwiXsE1UhYn+lBuKbkwh8+v7zfDvx8fewHd90TXxY
HPsbc1HW5xEX/MC7VbROdRyvcT1hwZdiC3/TBpL8BJ/TWAuHh/r9i3Be27FyI02LYeV7LHy4uX5j
x8oeOgrse7lNkc2xqY1NV/ntbTAGefgUzbOGa0+vLRC5Hld2EkZQJhPDEumilOFeZt/1nrPU2RlJ
tg53JOyj7HOsGUSEWDu3M0ZsIv2B2jY52wsNbA4lkbDQmgwzAjkDCKbvBSVWbHuq7CVmdeKpka0k
nNwVtlxF8whbjZ0fZv1z4DoBmGsrqf0K12NIVLzlMBF/BAvRRySVURTgLlRBoSLofMJCThg+MHt8
n/JNLa0uYkntfeQHToJnkzV67XgEkbc6v4Tql8aA0GO2QM0/62OjkbJaQXUainMmpVmR34mCLDfj
ONaPnkMRWB90dAB9f9U2MU67R+CDWH/6/tMzvhlD5G+wQukObDXUfG93Lc9nP4CXn9wqTL2WX5+a
iZPkFYAkyiLClaY8oOcpmdmO9DdX4GUjc55gpguATl8zYYe/0g7mJ0lOUl+7oIlX/abPuAxNEEd9
N/xRy/Ztx9alXYtFnOjwGBicvjXbtchxAy7X2xtOUbVTfkF7F1vlSbKQVbCR8kaD+bRZpG1aOblB
xCPsGP1Hs+MN6urhUOmSM+IGruEBNb9Z0EZo4q1HU+/GWzWa6qCoYWFFB23e9J7/T3WIp8Nwdiz6
1p7ID9sM7f5RmtGdgQCVOsWNal2qsrGRRSHBdgkVKist1m4/AJnfdhZYAhD5Bz5rMyD/N0VhNjbC
sHGqb5I49VhoCk587qevn597GEQ/eEEnenyhgd/dj/I7vvl8C8AKLp6A8202kjdLepkvcb8Qyn6t
vPonFgRxkHsVI1IYjtBJNFIU/f3Z9M0F8JghBbt47HLQYHl+vb+6YJYuGXvdFQ662+phbyc7tc1G
sGHFuuwAFyRnB26v9/H7ny++4D+7GT5MTCog4QfKYfabDSGbJ5tspGi5Tllc1g++P+AaFnduCLLA
Rbdad3JN0qt+MMjNt/UXNSfraIADKTUoY+7N984cstPXomqvibqIm+HOs+tqeQqKNl0vVdu+zEjV
/dgbreif0xcSZyy1vSehmQrQtUkHTkudh0Hvuie7AZzp1JqFgFgUL4BOiljh6YIWjCEUSEJsNFps
LXDIIANXv9G/FdyL79/WtzUcttgMbJvNAIxA7HWvH2sI32nGPSK97oMRq5EdpO4k83bk1LVZgyVF
NjrouWQYibOAzT8PpLqMWDtAkRvcHzxk5+1D5l7zmH1xVTTR3h56phyCNsyz9FrSUZNN1CZrSIk9
ff/Lf/txrFy0jCDfeTrb85tnmyb4rQTj6lxFwtfz+asWOR8plXtJaP/BB35TmrHpcoxiESNLUic8
9s1Hdl04CxeN5kqJmaTXwBwhT8WgYxINHhHsNubX8QIl0oBR72K+dGcOED7zE6ldod5e46iRgd8p
iEwlfDiRLuQ0Uj06b+JlKT7C9gDyLlGGRI08OOvQ5+h1eVe6J45wtCCqJVxE36SWEl12eY8hrFwn
4pCGAakgG8FVSsmU1MwZRqEY8JJCtOz7OGoBZvxBEn7LScBOKU7B4IFViK/XYyKPZgit8AvqxkLk
ihQjgqcnz0hEWfe1WmnHZNXhoDb0lfbkesA/SmS3Zyw1oe5bvVIcw0i0EFqdlrAWPkSJaaqodMDC
xnoQX4n5wyfL+9ClrgCpYWcK+Eb5Z8B1FoIrRTmWZ5dcHDafF4zbupPfajZh8lOrtYt77gqSOILL
tFlJQJOIgK5PuLkgjJ0QfZ6ciMy3B3mz1LFILccpzuGcGRVaoxDqCiO19Ul1qwHTNrn/BjRIQBJE
R4CTm/e0Xjr6kp5D4moWYy+tctWZ0zcDcTO9ZhSCG9WAwxdChE4mG7Ip74B8kSqp7dJO7MccVeiI
zwmwmk1VA3ZW/0V16ac7XD/S+bMkSsMmyJN+F3G7CRQpcAFNAeSSbbiWhpBfaVKVChOhLU810ypw
rwqznoJrnBq74UNKaCHZNIDazhocZFkSCOvm8oQzY1fQhCOvLrLwJ7Ft0Cn8E4vPUKwSb9+D8rvN
cdRrofpSZjbSRwVVmRZhoo9Gcdy5Bnaj1rHKM6I4dvwnYLM+S3XnrJToJeBFADXSIKLj91VC6Ui/
e+s+ytwpXw4K+VVUASTUAu1U2Gc4YEf8jAsAInuS4ene3bU6jj1o99chW3+TkiOrQYb0UiDqI78x
TtfYeZJSbBq6w/AF2MSwn+jEjsM9ea1FbZ4wvNKWJ89eUY3eY24k5MkOwmtab5kzrR02xulqdPmh
k81HBUsTdyf00rjiCrm+spnwAEkZrJzKXYOTW51WtBA8ml3rSXWgWQ0FkX8t8PQdHz0/6zUaHhLW
VaLIVq4CqoALFtdOPsJON9JHOawHd2bKZtvEHfGwarDDHX2zq46o38UwlB3yUANkv6g1E1OF/Sg5
RBIUyEgpYmBK5WBqmqmj48FM0OJ6qLEkAJhWXkzKHMtNMQ1sj+hwnQHcMEdIAc+0Dcc7L7OiCUqZ
8nEu55jNVn1TOcT8xUUnqZRFUoKnDKTkVM/8wNc+4lM5WsdALl2q4aS0V3Li9JvBjL4h6uo2fVUi
p5jpokuWkmEJ1YMvCrckKXmUvipKSGXjGs7aQ75qpD/NPdUFwkeYjUwgVB1N/74uTNi3leWMBbix
RNZlW8T1ZzEakZYjjDwro511Jl+Bljh3JogOsnWjxJq2hNeVeVYAas5yKAiJzbNKnlVCtxZGFQs8
prNoJaRrjR4bAtlvjNiJb52kclc0d3KhTMrQZxEt5sph3GVVrGfwawONLMhdoNkosBtp+zDJ99tM
TlprWfzfCK3m6e5CVPTIlsnwMuB7qyOmfDRfx/a26nXcBRZ5pfyTKyUBDcJUx28F8YlNVuwCylNO
9oy/6h43raxSr0Y44GLNMLjir9UuoRq80otELQ8SzlQOAUrepgSKLdwZxmWJU1+eR9jGJcn6FDQa
jtnQ6zgAD/tSa4XviyGF+1IEgzGeTZVO9J44fsXyHPw1c2kTy/w92NAqxodpgRqPBTnCff7ekod+
1Qsqgfy5fqmjVg9Il9JZEzvqNXmXov6CoKK2OdvrqWkmfxV9GIWbZNXmMd1Je6ZFio9Q6dF1uLUo
M+iQKP1sL9eVGtUUm9Yg2p7aEfajo1e01nvRYKNOp4v0ey31yygaF1EmyJ8Mae8xy0+XtRskFnFw
UASojKRCxlHGgio246Fk8JFFJVgsnkzl4MRZGLep5i/6TYPkiv5OjS7nU0uqSvwxoqOJ5TcQg/aS
p+jBZPRXLkWqqhNWQ3hjQ1TguTQDkG46ZYpbKYHd5siItWTsSkBbSCP+hQAeIMEwCsrMOmkubMMK
icCmB+7szVjIrifRKgOdtnN/TwRHGJUHF6hx6I6DrpMOe+ylYb0ctoG1BeOpSkBt9yT4sgJcJo05
wDkkuHwtg33UIAKI90ijLW095UgCGAhSR6kWZFU4qoEuFUdGtojaQjUFMThC26xOiMrZSNE3Ao2U
PTzOpCObqnEHWVQpYpFpWoLjgquJEBCTNSRWHemP5ZSmQ6FFqLxYZ6H6DwyYtXPj+X1P07PHNVOG
dbSSDhuanOaqXWpgSUde46Z4U4QH5eFtq3ekPuQdcUYTKGwhFdaKkCStk9AMim6ezlbAVXU0RpkL
cj+SCjRtcyGL5eoki6dWlofKu0i1GyPZ3JXujLLdqIanlJZKywRXFqQS5OlkZQvD2SXOfYwR4MLr
hAbDnWSRBzO6TLG1YaInmi9iauVoVq4FqZxzqaBSC4uw0YJF2nYQlrxLvy+bKkEWFbr2cyEfdrU5
GPUpMX1E68UQ2x4tVxf9ZWuMom78EEZj6VRkEYgEutz3BAeJI4DocksaiZZuWmVH9kFBaIoc9hoO
GyZObzbV9F41fpfOwQj2lITkvqC5lP6AdNJFUZ1KppZBecHzbzocKqoHfUosA6qTdNZzpYuXvElq
jkHQX9vh4PvJmruXCqzQoqnPjH2E8i12d006bmAzu2SGEG9kMUKGpNM9pDUsmXRW7ggCG5+DecPO
W6IcPz910V91/rMmxqLBlszIUTdZRQ+xQ1eNvRccp3i+6yRvBdd6bH+OHELmqj7YCJy79I/vH+/e
YhSBb3okMtAfc3wCVt+CdKvjzlUSlflVkdfQwJVBq3KlWWTPTHnN/EcfbEF6RDxCj44eB22yt1Bc
nll941drfJXmceM/L5wUPOQENZGgRCM22lyUxxKXBZb573/wBvv8A5YBHudA69t06OivECLxJqpE
03yr5d3ji3Jaat++BJTs3egqIPQUsjh99cHzzwiRWwPyxjrEXV7u7WSxiFd12VNb8ybb3PZ6vfCR
L2JaMEz1w/cv8i0TFvorjlQGxwe8T/RvM3gXKBaeV4/WWTHUJAduVvnlbSrgUt2f61w7IaiqYy/F
tc73/PdzP9Z1fa7yGQbdzsTyQHvfVolWRXuYWrCadwXDwCqOtgyOb+Iiz5FHJblWwod1WmyNdzGV
qhUfCwyrAe3lbHE2RH37mv/rVVpf96//4ucvVY3fSxT3b37814eq4P//JV7z99+8fsW/bpMvbdXh
OPrdvzq/VHefi5fu7R+9emc+XV3d4XP/+dUPx1IE2z8OL+3y7gUdRr9dRfRSib/8n/7yp5ftXT4s
9cuvP38hi7kX7xYlVfmz+tXln7/+THH/j/Eg3l/9UnyBX3/eJe1PHz5PSf7Na14+d/2vP1v2L+B7
ZAO7PtxXJhAQGTbg4jfWL4bL/wDsfKgAHO9+/qms2j7+9WfT/EXnfwBmHliwC+n855+6iiASfmX8
wvvwSzjJYOMeMU9fv7vSZsmHxr34d1qt1/ijZ9JXdWiFgUBS7ZIkLXDZf0Detu9APML+eZcHY2c8
h/zNxEzKgvavsLZiLLpT1GtehCYKtXONjt+eo2iHITw6ESjGYxadaP06zrv/fLTd1y/l+759eelv
P9f/H4wU8Vy2rqhJZzFgmbR51n8r574ZOf/97vj++O7pePjfP31kQLy05U/vmXa0buS4FIPv376l
GljOLwEpb7DSIQ+wBlk8WjWwnF94qIbIQ6etCKmCAawGFmOOfYPc+IBXwdz3wCzVwLLMX0DAWXHJ
8RZUBN/+TwYWncxXYOu/vfB/jizOLFZLsAP7chECojnORWS45OVV9XqR9BznoAjG58oZb51ce0zt
8Skc3ANVzWXn2OkVTmIZiF15zlvnDormDgb6YQi6u4xi4ZPvz+Eeb4R0B2013Jmk1p7H2f1otR1Z
anlaXS1GYuz8drHvdTzpj8iR/kK+8QcxrOVpWf3pRuNgjTHqstfz4t1U09ossjh8HPolI3+usi85
nNT7oDcyGKPlYQqCOMQ9NhkwZaja5l1rUmzEszHukiGZz8tUUMd6qHuNEpHc7GH4N9xCzbVPwVh+
pI1ZP9iJteCQ1eONn7QfKtv6HLfJXVm4+OUSY+JwXrUaP8ZiML4jae8ODtAT0T6PqWbcsEnfxol5
bp1lPRZZN9w4o88m7FjTATrpuofbRViJF5xtfTCPZaffWnXxlx6mCKgi5Nz2bN7AJ7xZVhEKZDcL
xrkYB0+6/tL9H+rOY8dyJM3ST8QCtVg2xVWu3cNF+IbwUNQ0aprZ0893Mws9qEZ3A7Wb2SQqkRXh
4pJmvzjnO2X7BSP+nl5/jgsE+/x3g9WtnLyDXPY5qefwTGL2mlkUS7f94MnM2lSCdurGGQoinfro
pcnbs4jCh9Uu9JHgdfl7msc/xPCSG+NR8bWNOi/ATGaan70Pv4ZcnkkkiXM7FTY6OgK1mKFn2HQf
+qr9s6pJ425fFzADnYhtxkwPpA4cClBY5ILUbQDiwARNO0MWOduKnJCWWeo93UmXbGY9HV1+hUhv
3SlDqnkSsxWw9P4R9Bh2KRSqi6rKl7KwNRTgHlSrt0xbSm5hvApdv9OAv3ZlcJyrgt/y6ucZJiUB
ScUVt2wj90ftNT50jt246H7+Ps9ldOwGnrig/blB5j0s1/g07JSZ623B5Rp8nk6j7G9mS90G+KKP
xiZf52vYjtXAxEvsYUykvSLpxxZot6co6B6aev6WWzrjLkwxWMT19IcUsQN0Q0JlliP9cgAMxEnW
vsRoU8VlMZwFPcSkPlGDxA0BP8Lwk1n1T0tvHadoiPGT3YwFpmrz+0bsQFTLDB1gBsQzYVZMJOSY
jrXHyxE9yrA9BtOjWcrjvlzqqDpE99fkn9YfYt95cyvvrpdVlodgPAzDemDxgkGL/I1rcUjDcJxe
//074X8sL/4frBwCKnXLoXYGxspGk5Dj//U++I8f6nf1r4f/f/Pn/z787f+sIuzgH5z+BHYgz7RZ
YF9XbP887C3z7wKDq4jCw0Ko8J+HffQPDn/UCyxbETOFPnvHf6eK+NfO5LqwRjeArpE1X3j1xv2X
Ml0WXg7VavlUvRx8qtXWH69GpcJ0dCwbbhu2Q3Ahz+Wcc4YCG7w4AKZaUiO6YQqf54b5f45Kc2uH
6ZPqchI5+QjNFKQ02aZi9GiWbvDz33+c/n8rMdAr/m8lxX/0y9f0c6l+/ksR8dcf+vu5sUI+mr+r
BOOv//3PRwWN/D+8q8CN+hRVF7UDX+efhYERev9An3RVTFFteg4g6n/rYcGXe30e/m9bx6IEsYlL
+qTj20gew+i/PC+DMht7qMOox++nCJiyu0sDIKYKre5S4Ba1LRnOLgvDruu25c8AcngxH3PKHePJ
N8aarWIsuqmb9iQfm861M3wvzmzcORyBXOltiJ96vASq1m5+b1bSlUtM/mhJ+t6sxOIcpxbzjHxh
JuHWRqaNcZXbBWNZ35X3RcgjR2PbTyqEfbSOZTLtxuI+iEXiXcWJwJBCMyW0yPSZ1PTLnJety1QH
Junn4m6hjotiUVjSNz0BtOmKyT4ObDU6cUF7XNRDsuREbTYIoMLQPCmPSaSMFawrht34OPdxSNg1
LCTjqc5qDmvk6du22MbmflhYy1zmqh0QRxl+NYqfBIZ3y7sWMn/mw4tScY03hHtp7XZ5l88i2t+b
2VMZZusiddEYtTFOoQjfM27u4Qmq8/DKV+i/omgc7qVRhhNx306J8MHOfXHy8kBdZkvjYOmhlJbH
fFq2X23ECP9GdaX/SDSWJzoEOiKvb11tMEl1/HD7WKJ2PCO2IBRs9t2vZpm4+SugSHasnMpPjM4U
0VEWBqilyLLetm2bFIY111RIy1jKqBO/LExTcoF31ZstuT/NNsFb2Dd3vizlJN5ZFqp0WZXRpLnu
ghsZQbRKDB3o+bDPXZ4OjcBnKQD2ZxbHlDrhVV70URoIMuyXCfxD8zZrbdR/5hX8GZAXlGckCxVV
8GC0pbyePRCMkglbsH1meLbWfNJOEd1MoT02P8zV7Y7hYhGcBKbnpCgybzbbHZNC+tHLtjJspoVS
oQBUXQWohxrjYWVrkc52SPGiaPIxRkVxGe3No1Y7Sifcld1nOG7lAe1E7bK6KQEnuNfQZdPwTFBS
jQ0u2pFUSC2TkEMTKOcs23V6R7gPfUr7CvEuiVHlawcV4ZErgDwmb9DVN02Q0AoFB7/cnx7v2pJ5
jti3J7I4yMOyxT4/jMrh48wMW40iz5x+z+G1lLM6AeYj1W5xZAc10QFLYE2dkZWo+qu7DaIpDwxd
oXnDBl45N7h+Jh/AJGBdGeflHLXg3o02XIasq5DFJhh9xJsvun776qzWOZilqU9ANL3yshqlpZMe
Zov9mzcYZ28vc+w43oxQORfufHKV3lyeiTkPYbvU01sXMI17lLAq0hERJ7ZcsI5zi6yBaEF3+717
iGgiXXUn21uMj21dmzwhepObZttEe7ew5XiJBhf9DJMCC7bPWh6ENuHurKs9FWkQ6fkBOr7LJ1/2
7p7Ya06+V0HYloyNMSCLad9RwrDn2ym8cDcWOiHzQhCZVc1Otq46POl9H7JNVj7v/uo04Z1LAqD5
ZJrrXoHFa4Pip+8403vr1C3WVWJW5KlA8dAcCE8jxXMl5LFMS13q0273BGbjZrLzW8lI6G5jKvps
7VK8j1shXhdl7++qUWQ6d5tnphwSRQJVq/GTq4/ZqhMl3BA3hPCmzGpgWuhNukfNQuJxawPbOhbr
7BdJHRbwfuAm4elmW3IrBlnfwSH0mfPW0XQ3gyN/D3ewZqz5h6UBdFluTUouiqN5IFSApqnIN6gY
vjyQ/B7czeUcjqnLRE6wIXHGNV5ZqCQbZqcRZARJdBgQi/vQZHsDRNAlQHYwevtzcvUWZQA4jSGz
BGdHss3G8EC804LbuQ90ZnRS++QF7g3HPddiGhGyFNzt4+a95QhRgUX1epvTWimbXJTRnu96UolI
ipO59L7bk6gf9VCQ+pg3vkWvJqRFVkhLStOtkcvuRfhqvmU3LF9EEDWHdjZArZmtZz2XKNgeeqPI
3/q8G40/ulvCBuCc8JcYPXPh95y3tG6lrVpoCEQv4SECXbm03GSVXIu0Jy0gf5s7pxoTl1zU8XH0
OWIYaE+zOOywrfanwLNq/2Rjy6MzqbxPuIBkI/A1djMxi66JDn5Xj6e+lANeRhYKidNbZRoSH+T2
CfpsB7O8vU0SErIXVM/+Io0b7aD3+Z5zPl2MnDVBEuUikAlkfBiz3gCqAvExGlxTmXDokTGTZ+K5
T0R4cJKDGi6+B16/v+IVsIMqBkOlf8+z5X2ABlVsz8He8jG37dG8vkwkY4TdAXOi0+D1LO2QxouH
hIUA6KXBawfcl7Iu74rVXTduuG2Pss0OwLWh7OidUzRiGz3NIiAii0AhhgT8yUX8GH04b7iQO25f
u6mLk91Mg3VCSwazTJAY1RJWGGpaNKMHGB6PqNK43pk1kCkB31xWXfQtGleoIHipgbhMgdvSdy6E
E0PLIjiRb20Chrk7AIovAWrNh7ASIYJMprFAOnwPSna4csZT6S7lSu6IyUggL50SX2m5OAfqJAzr
C0cE4yPrEHTu2GHCJszWOriNtV3CeZbMMWzDL87QQUvwuTj0TTKHLbMZcYBwQSekEOXqwB1vPQLM
M1ruXQAJD9RMiuOvbo+7XvhtIaih5qk9x/ui53PDYylW+Gukv0WYjq7D6ZPToxNMtghwH5yifOyT
qpdG+xq1XSSz0cBonZAMWyduDYzjSgdu7glbbOnoBzX6/FCICZE2VU1/tsq6MOnS+SUcuXL3szE6
4prI6UJIGOHtE15agKfMFy8USWOX83QZse4u58HTlh2PnnR/9paeihMmiWkQCbmQ2/PaXG0x7Cca
wkU49mKwAIM89SbSb2T6rf1kl8MAA2qNOLlZC9fvoKcWKwEY6zeveaMILBoIwooxeEav5qR5eoO2
7Z/Lsgo/9601vtdOFQ13uPK86aHkqEpaF2paPHR1HcbkMzRVhpFqexx3DVXBanYnSMKgCap33NzF
j67KXR+mywq0WzV54d7izF/7m1AbFlulafK4p/B/4LQrDOcXfxMib09W/XOInlUeibSlKiEZ3v0Q
+2SaW9yYy1iTULv3bebZppZpSDTyeUHC2WfVrBlQlaiYCakFQK1jgxhWh6jPwf0cSK1FbAZdwTjs
JnuZ581ZipbY8lDuL9qe9l+6qtSHsnpOyH6Ty3porFEDbGfTZyLpifwnvB27d5xL3Nyvql7yIYOz
EvH4DrqODrlT+O2h3qfolo94YYBkNP5p4qV60sZgf0l/GHLC2GiHk2Zl3J24YTPy/Rlr06YEh4YG
Yz13vO7hA47wynU3/EYlI3Lq3DoYLpN/3SfB0Y7EDRIoxwCxp7X2p3gl90Mc28GGRxmgiPumVrf5
NQfzbCSBbI10nucrXZL4X52Erk3qWb0v4ctmL4Z1IWShqdLGNGF3bH09NImFEN65VxpuFRmUJdl8
0Yz/QrQoJKl1t3y+WyxXfK1Tc6WL8OPDysE38WNrpmJ59Hq0g5fFG8yjapf8eeLp8ZhodsHwNS5d
pYu0W8M+gy5njs/SX/X41Gpfc0hq2RhWsoEEifw4B9TzOuodGhdcy/JmJuKVtT+2iO7oRBJ8WD51
BLKWxPX8yHvDsy4ysp0+GcZekScotuiVDPPIOGxWb996lFykqRK23se+BqmfWUxa59Soka4jBNiL
MMYj3jWHomBHmgHFrsgMbyN5aat1P+aONwCcwAjG/nSUm35e5CxrIkKJKhl7C/4WRX1LQemblXkY
XU58Po4NQm7LLp7Hwt4b2IDV8KdCKxfEO1L+b+J6o8bYt4t76GpO9d03tEVSLCt6mYXeUNqPzaAD
91CE+1hegt4Of3RLC4ESjlN+ITWyduMRoxEh8QI2ZuIadfnpYAs0brh2nYFrfwrmx7Aynd8TLWIf
X2lTZJ/SJ5xRoQbrjQk+7Iv1bHmjt8l/wmxnVIdeuCW0znCv7mg7x2Tgb4fmJGab10IJGoFzS4yz
e2vvoJ9vVN0NTrrOwvg12OUKD3QtzOaH20799sss8o4x3TA5V/J+tVNx7n73Q9W7OpYjqtttcqoL
ErOSQq0ofgSNBwJ5mTvv3ZEoJLOaCOg3I4DlwN8iuid/q4I3fmZziv2B8wA6cTSSrNHN2xjDbQnI
Y8Y9+brBgs3vWm+JgoxTqVrB4U2dc2dFhgeAupLt+IbVaK6+NSuYmdRn8tQ8S1N10wVgEIGkgyjo
+ZJeh017lgVj4btd8jxkw5WoHZPZSX3nc5l9OLWYi6Pru+qb22sTu791jUrxJ8io9zY0n09YmYIy
dyvthQH9qglp1BhqgVoLksV+7ybg1FfpE4Z07JCYpfXibccKbMHziuzmzULA/Uok3XruyAwb3tgw
a4jz9vLd4X4Kn/AJ6xUXsbfzTGMrTdcaulycXxkqRBuIajqKnSTlcxGglySwdnCTyHY7kKpFcwqm
PjxWnrFlucuAl3Dr/M6CRpOYeWO9GSas1RjkikeyJXosDp11Ywm2UcKlXkAgeOzTvj362rf6jOAv
Z4lxmDn6OFaAI7PGl2Ybjw2BWJlfB9Edte76nTK0LOLVb8XJHJW6XRaqoLjvOy8quLvs4ED1XFnJ
GE5+gFppIbKWS5A3uo880b6XPAv93eBZtBTA/0p1ijpNcRHCD/rWoW9FBDa4No3w7m8J0zp0vP0s
z50RNj8FNT+hcUX3Ats1N+9r6c9ZUEX+g9yt8c61lp4GQsJnMzp0EjFi9i7/Cskg2yiXi/lB+Ds0
2DWs+gtpcPJ+t4RcvwtERxePqOKL3aqgvGHQv92s7ax/ofsKgowIjO6+LdztKKNiqIni2oiTD1H3
hKkOGv3c21G4bXFZIR73I7m8NLIeImCxQ23HW6/ZCixlOf/SXokL1wk2/wL4pUR40ZjjTvsYRK8+
avaXtXQ6MPd0L7HWLtNoUpHX4ri6vfq6iplfgMpYbwSlFUlxZclkrSiXowjtrYrlXu6UtqNNUUYg
yf0sez5RAtEVQT3NnFNd+vjhffJc+ER8/PI2KW7b0ejL/QHHTHiMtqmKUKkvBnEWikXJUkrEnmjm
5O1qr15ODrjbrzwlNmJemgiL5Eb0oMlqkadtDvNsxvB6jebDq1loHc2QkWiKeje0n6yRKvaRpjrM
f/dbXXwUOyEYseQpvUS+K55rO193WvJx6FPqwKV/EFahiriWbWRn9mKaFzCNhB5QCww/LTRvwccC
bNX/KxbFvQWGCAc57+27hq5VPnOjeZ+jU5vnUBE2GruQpD76SITqMgFwQDjmRU8heos+WUEBvAA5
Hv2sUcg1T9jpdxTY0KxvPNLt+WXvwnfPpBoKko4Db4xJxM4fC01wDTu6mY4HTjCXG8wQeSIxKHyV
ES9XNu+uam+aEiIJ0PrACNIale+XJz3nzvGNnDDQ0bl32R/+1C5ZnEcylMqswNxxDKqteC+G3Ozi
1d4VqT1WIW8LzJ6nZRKYY1qpvJdut6e0gmbMAmSthvmekjhgTZdH1lEQbsAmkCwChEsI76hMXTk9
mUMF20yvk1G9tHXPk2MtBn4KersSdEE8+t7KeLtfHsqVacLqN075UlnRkBC5VjpfiC0miEkVKxKv
Zv9KAo0KXxyT2oe3pT7aXtGc3SLInzwjDB9Z+xY7OQSAi0+G2TTp4lnRJfJqwpXy1RYHqUTzauiy
OwEJGcpYFzS9h3UPHMW9HIyfXR621hvUo92+GfAFTRwWriAh3SHee+Wo6hJ4+owjkqGOQr7UFOVH
7sroBT24McWgpAT0DKJxn3Ly3D6N3OO8vY4b7jAz0Pxf4bbLwViimv+zb2wno2mvctU9NL5TUvXd
GYVA/2vgMktbIsmLeLPZ4W3gwFDi2dJQsWIKSeUQifwy9niaE8aJFnaEfPOy0RPDjtbFavvpNVja
AUW7JsvujxC7fAy5ldR9rRXTML9nPLd3Tn+vc6jM73UNpishHMtNyaY0xgyYRNXUqe78fcrKiTPq
PmB/1qbgP9q7YfG6/tUp8WSw1pJrX7EPHHxFSQyIi0gOw2fma/vT7wFq8SdqiLA8DJPZyUPpzta8
sdlEbUo4Fvg1sjdYjzyKwV2wvah8OWB1pUt2r0p9VfnBvXPVGLMOx24Q+5XR9wlZcf0tWn0Wv9a+
5mRL5epXzZSlSfFeb/thX7VZsxiMoluK/OHk20WPGJAp9QOvsnrt8nx/XvKCScBU7SXMR4TwaQUV
uj1YIE2Pqg9LCLFlU3WcjVuR1b3jfsjAb26bar2egv68srhWPCDZHhH8fRqGfYWazBxKnu2KVw3t
5d5+sDrsGtae4fLo2Gp5Bf9qNgkhkG5zDh1CLJPRzatvXblNcyyJ3o7SSVtKptPU+RvuRnhSw2aa
nwSyVG629AhlT4p4jf1VWeH6uQ1h90EYI7zd0pmL2G1NilU2RhfDlB7zpHFfX7EucWaCEQLfzr48
PJEv1PQoyP8K+Jmp75/yxohYZYO1bJ6grjF+M4qIw1uCgPqqS8YtsSiWquAUaIcHSCH7sfOH/lOP
fXFr+J1K69JYMyjxToKuGBDrvPm7EzMD8U5VackiUczCUSigxPu1jp19YJhWHtt6NI6hs1wDFBaJ
0nr1zvBJIeOBu/9sJlxV/FzDA/5/44Q22MNv2NvBsS8tYz0CDvB+96GA3NtuizphMRqOysmL39Uc
uq/NqPuSnasgAn3eVf6OLLR/KvDjnvJl6Wmuo2m+WLOTN0kBSY2spki7HWbBPZgo3ysGCk5rL3M8
yTL8STSE+2NsiM9wGM+eRz+g2K5URRhio+o38jN0byfRvi31wWL1/mkzjOc1CoT1NOVeWV0YaQr3
UhFmXcdNvwIxjPrKItxkqefTlTg0plGoGsjlZYR5abFZbAP5vi6e88WenbQ1SpfLn3hJanvLLaOb
XDn+e+/DaEoIWdgZ/dm1cbvWzhj8ZtDYEUwswwheF9T37dCh7rvj/m00lsI9Ou6Smtcx5HBfjK3n
xoxjC1Lalb8wTzDI8Inp1UdWLcbIK7f6xdNWr4tdcIZse6Y18Z60EYvNuD2020eh1vUjV3bxrRpL
v7oKiFlEIOAOgfBbyl4fAZbXabhR9MkEUACoV4LRqupxs/bgyYMjON27Q9ehf5lxoP/h3Ms/tLf6
4uIHdXi31aP9yISdj+BKGp4K+MOpjXMRh2fu2hevwpj9PSjb8Gv1gvYub0WQeYRUfkTD0MwJoXtU
qNrYwhOc2R2JAYVnd9hA5hPbNZOafuKgMW5VM3fQoFtoxyBtS3IcdNg+tbJU/YU0pA4xjj+EXw6v
t0VYrQOzLAfzlVZD3hzAXoQpiybNBT4bbpBsVW+hEVtGX8b4iELult4lkUugYf8bb4ZgOyiaY4eS
FXNqO39prXh53cZZrxEBRphGpeGcvMiIthTmVnXTylx0BA2t82e5hKkYQYcqVRxw9k9W2rhLfQ4j
rfDnYIQ6DGRE/V4dxThl6zlIkdMwlKHNXkfAkAt6Eep99SMk++22MmeDWa8xyAdra92fhb2Kkx6N
9ZlzhXhIF8TwId+M/NazjbrNQGuM5XGuR7eNdc+gIPPAcCZNq4b6We99HWSbg0r8ME4mYwKAn3Ui
Q7N9ndZ8TqGeRn/MejGfC6DT7y0em0NdQzR7rxZrY2bVGV2TmbLznubQIE6GIaX5Z3J9dcfo3BEX
Z7Opu/1eLZLTsHXFaYwKJC00OkRyRIrJ2xOjEYhV0D6Kx4AEufmmVdEsb8p5K8sztQxGL9Jhw2+E
ezrjo2cR98S9D5nxEW9sdGTc4RD8UQUjrb0gpYZAcXtD+APL5Rgi/wafXlECyNXrCbFi7bLSVkG1
Pi4hLwuHcM666wqyPpjbGjrfy0iOhBzbnVXFtbY3WIZYZ9y4aa3aSpl4ogVLGFX4NxMAQPAPWNlb
HKBoxSkxiadw73Zq5J85YcLVfTttuzi7A5GgqF6MUKRBz4PIkdeU75E7zixgjG19AVqwWcSGGcT0
LANdV+UahAtxmVzT5pr6hWzZ3UpHo7GoeQkoSH0UBhk94bJh1GEmp1O4WR4zaQNmvI2Ups1JFSbw
so4w8kR7tSWqZbpLLti4H3fe/hcNEGKJCXRgOK3I6ZuSAD07T3Jj/4gc+OgESo7BB392fS6J6TnL
kNkru6X1S9uL/W4Sb/UtrK9rKjcf7YUE5AJ3jz042qVCkrK/wA7V7RtY2924DYO+HJ88t2DraVer
7bOo88U3QiP8J38SW39papdYEa3n4FahdafxD3IxPPX4zoLTkNuzccy7YbvqKYZg/Q6LzBafbjHr
7reepVYcRAHtvwvsvj9AV2vaJ4f8hD3RZWRV3PrNsv+a+mjYEo1HMcx2udZ+Itngsc0kssRIVB7l
P5lTMS6jYNm/hoV4bwRXVwikG+x3udcs5b2CGpfsXDVMpdYSXReMl97KQmIh2u/+PPpf9qJoziK4
aidh5BMh9exQYrdeh3mICXjQ9XliTF6c6cOdy1rba5V4ICQKNoVTncpmCciyx6WXdGr1ZrrpTWC9
xHx/dEjfKL9x0QQTUx4/aBO+yYoShanG+oryINcXE1Dd0VPICO+LZYhYU+KLtVCl6WXY7my78qOz
xYQR024zX2frzD1eq8bmKdXFtv4hW0Lbl3nDYEPIyuLesGxAHUiWs7GiegPznUbYZaxv0ofgcNnF
OF5vZSW+Y3krmJP+NXC/fqcaEQCO7IPc93V/6UVnZ2g21AcxYDRGuB7m8tJyWmxnOVYEwSL2LM9g
KZTPto45BRaQvfnBcN3IVjJTZBqJgbAufxXEN3lOBbfUHva0WReY7M5MLz8xtL1B9GU9K781Euw8
vNV4Ea4xM6N7NR1JKPW9AograRFgXQbzN+BMKszWtq+Muwlfanu2fIMkPrlZ2d5a5g0b2eGdeJ6A
t1duKlKp1YzWHbk11nPj+taWCtoH6mClPD81UB+m5oSHMcF31r4uxKOaOmZD66Ug12uCatAJfUjR
jDeU4izOyFqqifEKB799tUOlv0zIM7w/KBbeuPdIM4nYUHTVrRSuqa0TxY25m7HvMov+KNqurA5d
64z+A+hSBjss1YU61GJaqxc6VXDjQ0Dpd8oLZjpdDGt505/zrB2PJKmqG6rbYpXdmlFH1JGfzcRd
egUaS7yzdeZOwwY0Qlv95EdH8LlR/j0I8GWnWATnxf0hJ2GQOdI5zGAWpp3bk1lyT2jCBOauOMtG
4JNnWrkM+oK/wZ05/QvXW2/IGFpCAQQHJk1/Lnkz948G9J/9KMQWVB9+Ba0eEcBMC9oR9FP7fSJw
bRr3tk1nnWJ23pYj0a4FyV1V3ZhHbZkjA2/2NNF3eybuCNFlRRdFOLNtDntmoLtFwQJ1I2KNy2D6
sLvrgASnJrfmZWQB07DfbdgBfbOcpkDjhUCVmf0F3KzRkKzmeVBtUiKVRGEmm25Jz0ltvELReIwY
SsNkFZ61nyBAUOHd97UTiB89Tw1VvpJaZBUlwkJRHNjMknhcXG+/bXOqBRZMLMtoEZhhj4+d9Er5
uIG470bw+m1epOWOLIcgHtd0tzV25rYghUUOjNlOBr3rNc3wym8/FhVBkFx5DOetJOzUsp5KRtYy
WV2MQzcN6enlAyfHQj3Napd1YIf32xpQsM1iJ3CkwaqMgd0ahR3b+97OwyHqIR81l7yVgzAS4uK2
4Ldwgyl4xfbkEMOzy/GKDvXLIm3qgNQP0gcDTZjpCk8yBh9kLbx/zJffhFF3SxbOTttnLPs53HoP
6cj5ig5u7hmkOfIQXXWpZ3LdlhxLSR5FvydEO92comDyhDhFkU+IG2hoFRF7Ir2rHAjYCW19xvJq
Dy6+bDrPQl1jMBNkTVxEFBKlBEJLK9fWtXMqg6qcbxCQLfZ1IA1LpYjRj1S/wJWgwqJY7+dZUDzn
ne0d4TiQgYe6bygs/RKZk+MdkdKwi6dSWlzzWDKNcajGkZhMcRGNjtfHAfhtMheDvt4SdLHLeiON
sazJb0W+FZzZXiziFBDkro6LL0wnm5oWB/g4Qbl+YfXXqvBoTpU/5UfOht2cT5PJS5TOxsg6GBGy
sf9mBdNOBQzJ1SgO/HzedC41WpKna0iu+acOc4PZNm/FNboLIgSBidW4sAEm+s5liUWxrPFSOnYl
UC0HA8BNxsceN6iRSOYbxu9JgvJKQ8K9Gsjn6MUPpOKZOyNhRsEs5ZjrxUOh2vUeLxrfcWlPpbxs
ofKNe3y2Df476MbRI8ygnmu0HBrsaMlMeJV4GYNaRH9gFlTqVE6DKW7bqqNCJcdMSzbGVWl/1X5H
uGnqM82ybgqihG1WqfCU/sxdoBC0V2YPyoPh8tykjbbRHWMEbNY7dO/9N5PI9iiZBCkrP2ppLgQY
AgfyGsDumuFJz/q4bApLnLVEifBtddA6L1lTGoQBNAzrbUBmLAqylXAv82gIMUQZ2rC1+MAobS9n
tzSk8XndEfjnmQs7+M7xOCxJuLdD85YbgZru53GAgxR3s1VsJDoOhb6JOjnvPSNpIrIPa8VZx22x
Qqm8NhOhfQg17AaR5XZYwiOYwZWk7dQqg6tSl/Ir9AkW+L4wDPVuGURRPMfEd5WM81zfaI89zYMh
jxbRL9pLfD3XuuXEClgksxUklaTlhXR7Itma1Rx8hvldR8Sa0Zu4LA+BtooWoA1lb3RhliOWs6Y+
1h/E3VjuZTTy1cBh2U9jlA6bGuQZnY493m0rnrs//FPRaJnuLpb7EA/B2J0ZjdCcSWERotARaMlL
6O95WJ/3uuuNQ8UsjJQ6l6XqswlHO+mA6XQ0x5TDCNq5hze6CuhjIU0M1vrivmd9Fb37vRhVhKB9
U/NlDwqnu8xIF/KjbXFWP0qffzkFJjiba1gVju85dkcRUmNFJQqCx2Xkwky0i0OeoY6yp/zs74Xo
DuQAtd3L0A+988z5gajiyJ5dd89105VtqrYK2G1MCFynbgvYcCa191Z1yN+7oF/f3HYxxO+tK83i
tz+QQfTMiSzYRA3unKe4kW37djLALB4YVDbLGy1YWJxIP9uir2DKKVUOjc1s6oGHfB9ftQQ7fijU
Tpj480rKnXtLXN6yZJSY7M8UQZj4OsD3qO5DVYItqhK1KvRFk4/gHdzFbqw/biDJJYzNJXzy2AT4
AzuWh6DY7BmJCaCDtXmo8Wa7c0LNirb/3AXbKg/+sphTnzEOHLcvSPgLEjNqmDXneVqtAXYIdvey
vmEMUm6I/gmBiB6UDvmc4v/D0XlsyalrYfiJWIsgEJoWlTsnu9sTlk/bJgoQIj/9/epOT7C7q0Da
+48bSpMi/67wt07T0zS2S/3tp5KlEBiqaIcoqSfm/uDeo61vYXoBtUoKY0ayVSq3xDc8ysg5VFM2
wkXhafacQ11qMbyKvN46/zTf6Pk3v2rj7kyH1SrQ4iw12Xm7RvVN+UVNd9p1h7iYUWvu0GlM23Ks
XHieJeHjNcFDFnqjeGSL0rVBK4Nw47lF1+ch+0C6VZ2Rn3T1TnOHZ5+p769zdegGvWZQ+pONGFan
ScbL0YqRv1QhqHsppxErjSx8F44lQllHL6z+CIWHh6HfbPAnn/P+ayqseNE4fG8JIM5wP5ouEvtQ
RLZJSN8u1SP5CwGCXUKM8LU4athorsVKux36WN+aWzUI4HCI3N5tDfTFlL+mftB7R5XSGPp3mID9
ntBy+fOXP86+4v4xmaDM3kr2vJ3a0kifkEyOPLRb5Xn0w62uWO+9pRePi8Zo3aeGMISSxksIjgrB
HOHFE3ulUzggw57onxubqnNKgiqlqoPJz1uz9Y8LujC9a7xhwAbjtPthrrDYkfK9vQqSup5yC20F
FWPKL6z30YnInegaBhEeqkX1wYU6K+crigT/O0mZnBNbmlHnruS+iHL3N+OmOCGx93Azr3PiTl24
Jgs30XHEfo+9JhTX3g3rvbOREYBPuwiem0lPT3nu0DFRb6NLZ0uVRhCLa/iYLQSI+TR1Pag1cyGO
waAvbTzpN3ehH5kSWPnq+7lDD6Oi/g6o1jcs3SsCP04I+ofhlDH9j58SGTGlu0VzkrrLyGaJqctM
Z3t1cKgNyNn67o2lqQE8c7wcUlY16b32SN9LOr+TCYBj/VmWDbSybJZ/rsyi9QlqJ2NC62txzqs0
/2MtqV9JyDN+Oy1z/7sWW78mJPFlJxOtQ3/kv0fcmeWStyIsHmP6437pbETZQuJa+IFg9taStkZM
BxMtyn3UxIlO8/TeJxNW7JwMYQpNn5pvuBdewvnaIbZsRyQ0ZHHiHUK+t8+7Uh/GsPbP5f+1ucDq
CuB/qf0dl4L7GCysnbuZCJPn3C+g0dpq7t/dIUS3yw+ckzG5zLS9FjyIGba6h6oCl7l4qEmSOEib
AFJUbt3Obx1/TuK+3/ZENq2P0TChlCAT80R2ZH7wmgEpDpeKz6NhlmCXpw3dAB0gBQ5rE9FZFmew
bRI5t7LgibDCQN0lHdcEixOewaa+IIcP80mguwU0OfVRLr6AsqpjYMvlFMSEqMOSARaOwgMnmMvi
sqDJeFpl01APQg8EbHq0gU+iYh3uqdXVoG2VfqsdSHsQg3ijet2E9d2wFmy7psHjnLMyJjPkLkBl
rtF4RRQmsNVUkLN5vy0ICWKavY6pD26ESdW3B5jCsHkEkQxoThCwFNVq4r3jd7GzZ5mv96gJgwsB
APY8uZS/wVz46YX8NHMZh747y62iR8CAStaNHomZGvpPxLPNWzGynMabCPbTACrMzhDnZwI15ifi
mor7NM7Vg7ulM7IvpapHb5rBoN0okq+5VkjKAtq3z+3UOtdULuI/ultMxfESyU5cVh//15Ho4O2j
TZ363a2G9sNvVnX1l94/1NTL3FXeSistUyusRjoRoXM/jPEPWc8MmfRXEyfmbfcd0Mn9OJe2hb7x
vPu5yLuHAjnLZ2yM9A899Tm0cEYx1hwMDvFZDKonUopkhCv2Ad5Cb9T6qa8HBEUxlwz5jMEtl8fL
73vkLMVxqD27X7AQjleB4iVh8CsaHJfL8FjB6H02AWL+RYb06IH5HPt1ayFQlW/8ZBqaL57n6q5I
bbYmJdPGoXdU9UDxo3R20AfRI+EfDKolPCe3BJzUOYrxagCMDuk7UPR2P7Khfw6uqK+w2v2hRUya
0VUMOpj5qIlzOkyeVRdv+7oMwsQC0x7DoJSPghH1XtVEDomtpuy58Bicn+08mB4LgSnfKLWdnyXf
Q8Kt7WdHjzPnL0F2a3fwN3Yrg1TuN/OXWs+N37j7tsyc1wZjxzmOJcvtjly3MtnMUvwsuWe/aNch
13asnI65yYVtw8xF/rFTR0tBC8lApFQUhd80QqZvedcLsBIGF5AWa5R/DmA96mTt7LQcgEIEFcJw
W88sTjP7QKg/LFphXJiBeh9jf6BoACzrNEoa0582ZC7ejqri5SNLG/cxw+YCQdGpF4Iv7MVd+vnS
QiR0OFxt7B3X1BWnDLz5LwLMMHxeFju8gUBa55gVZlT7kdl15h3NgC+3tRTZPrX1hLFRN39Db5su
OdnPV+7/sn/vSx2o/VS4tPyWFqHuoZNd/C7RYVJcVC8ea0SR5/ytU+j7NzoveqQL2gbotjz73ySU
93FTRMQYY7b80qY5ZUZZ1eiTa1S+njLiOLdPPXSyBJNc+P/PfPB1QFbWJsY/RAf60Gp1AQ8Is4/a
h/xcnCGldIvLQPhedXCEqu0M39EKhsFc2bJ5GtJymgEoqdt5SV24h9uG76URFeLUy1DJ4mYquOO6
m8mjKqRGaJCu48xw5KBXsYi762Lvig5T/Y7Y3oz+2lYhf2diXAYwMzrDivuYHw4pAjwhMcl85t1P
hOSaaQXH5njHBKbSXTdGwXO4pGP7Qu+fcI+OjPv40gJxCRZIzkJqdKjJXMIRBUhKa7u7NxnVt2yg
84J+ecxAtola6esfxEGnOcI65PNH2huWbVcN41jsJPsfWkSl7JcoJItiTCbWkXyXbvgzsRQmRBeb
4crZ5fx2GTXMfg1HfnunZfixCD95uQyHCLGeUzUi4sxWeRSlkPmZataNkkxdvGT6ZhjZSncQX91g
jPkZ5wWKho1sIZ3kvUNwaUWn0g5oJGQEloC0xR3d5BUxGUSTojwk4s6YuyKbrXzPBR/DKfQ3Zf7p
aaocpAN8/syqhmP/rAZr5C+w2vkImIHoVUupcq6Srq5+2LVGcKtmWNr9QI7jMUPja77x1HQDt/Ua
ea9dD0h4D/kyNqAMi5Xeniwy2V4IBMTUREnzgNMtCVcM7RdQyP6dpdTPMX1UzZUCyCpHm+569jlf
aLXwdl06t0iqDPf/D0J3ZLDvVpwK36HXA1dWkh7qdINBX0HQMjF0u94v1JkZhNi+3WQ5ofbu3BYg
xdJPRbdzJHgkzWj7FL9bd6iWYE6fYEedYzj01XcfZDVyddfVv7NtYmfdCjCUXV6FKeHhS/Mqp2ZJ
1qGso2SuGqvOuVe0x3F0q+XeAXzFnplX9MFiNrPztwrDpaZtN9V33SJKel6R3/xFgDyXl2jQZoGx
44K+2eMwX7RZ9q2tsPxylL0+NosbncmVKf+W1LFdIdei6Dwod71H/fvXtTLmoColbbFf29LjoQP+
CvV8jNCpdgntSJKfWcJ6cfAZJ3cfkViRXZXzAWbfZhOhPd1qV4NxT326wPCG5c6eaXJPozoxbeig
P2elU+55FKyyFEXp3j1qLagRhIWcFvZgLFRIs0jpq4vnZoZvPmm1DfrTGboVFs70aquO0yKL9VdB
3ILcVYztXaK1P+HW8g299JVsh7+bVERl+LoRRCFNZMURkjhtCHZySq/UFIxgMUtoLdse9R/fnevl
yx26aDI7kYUPofOB10P51JEgEVB/OsjH7aGrBuQ+/VygYVmRgJHU2eRFs3enrCqBLLfBtieXZEf/
QPpIGjGL2lrBQ6O8X85Fr5UaktWGzX9mo4BpuJLYNOXpfo6oor2Gjlb0+FpKmqSLMGCrhA7f6mwd
1/UukrSzbkfGrnHz9yYF+UacMtfN8pjTTVhT7ca0ayQSnkEIDDzg4M2Y0P6JzaQo3HofFdv6M7K2
s2/BmNW0xGNR5jFmeokKYuSdqa8vVTWI741Pquavct0MM7qJnf6r6ZEd7MINir5H8h8gauplvCJc
Ijq26492ppjskJNJNfNKaLE2Tx55pPy1ox+W3sMwdovzQoZOGYkPwKoyOrhxj0W/EIDrbEhi6FFH
ryFBDkmcYyi7z1ApD+m+xkGq/w1V7vnfnsrhMQ+NQfDrTiG8Cnr2F1MTc3pl8fXCxJcAOy++7dCj
toQPz3dLwcfz1gOGLweB8nXcpdQiXMIKCdTObW/4lKEQ+uj1AKSo4xcNYVl37YXWGnnHmZQl8QQ3
dUWnj4qwy6ZvmibKfYUWKdj7DEx4mubyKvN0do+9asQxMNK7p40cH13fEcMFExGUaX8Mc4pF1HER
wnKJ4koLb8DHms8XKutChzr5EdXsWDrRn61sseNsYV/+ks4wnOhMWosTyUMyBCoCyOAhXeHW6z6P
bk5VxyPWY42Jvijn8djVQ0/DW80XcAjFODz0NbZHDoW2eUECm179LmzfVqSxKdtkvzxSMGE+Bws1
QPRDK3YTRbNzAlHbzU+B06OSXfvIQ/6EAna8oLfY7qogwFSCFrfOMYpxTQIRgxBMBBqotqQpuO/5
R9U2XPo6L58qZVnChsUvnkH3o/ZOtOnEk0/C2At5/jlxD/jKH3yDJoUlGto0gBKdEsA/6z41I0Tq
jfpEsU4+sPPaeVOM2bXug2RDk+cTkxiXDS+2rdxLkLd+fNAYY2iyjuDnE5nm3b6TfvEz8Mo6mdUY
e+wwFUwa7cWT8xhttT3VIyq2gyAezd1T7M2ZYUBckyIGa9nZ2GbdsRFePj5sVrDFYXWzG3KFCioK
I9HCr8vspr6W3OneZa7jLBlx53AOmtRuF03Gp3fiMpl/ry1eAzw4t/LReso/fLXSzegODim7CE50
fzeh4MIISnKuqaZi2nf1Ii6AvUF+TEmPSAInh24rocF/RHPhxpiLx/VvHuLYvTNSTa86n0N7keE2
vXtzJAFZnLE8hV2at0dXsU8etRzE2Ralv7A+e1o8WZCU56YqzNWI2YSPRg49AWM4BcOcqXrQ/XJx
CSO9zIONLmFUh98UtM7gEznwuBBV98x2zNeVFOmo+0OEs+Nbjll51rgxz7wq+YFtZWYAs4Bu12Jl
t7uQbuZj1Kz6TT1Q9pTPZ+OgiDm6wcr8pnMHntRB2YpcJp0h1rXKw5M0eX9wC+ZULs3J/KXIhNWW
HT4C+dvmbe+ZorsrweV5m7vB+VI5tM2bd0vz3aeTBfAQWNrwb+TQxtzTRJ6UzXDqBlnM+3myUL1D
1jE1TZVfHvwQCQFogRovLVm+1V4xDrz11Jf/6AJSh3e8lyPjZacNk7vvqqd2tinjNUbL3VQE0cvq
0SiSLAvFgnWTEY3Sjs74nDpledwqR1/XKe0Ps5jQHY3EbGnMjwn5g6gMm6kfHte6wtfCa2fYOGmz
2HtT2e/pCWsm+GKaoikS00+kkcVJAMC5j323qK597ad7D12vg87fQbtJHDY0FlR58DFyMFmQVClO
eewgbypoD73R79kIAhzUqIoAelr30sdD6ewjxyhkBWPanTbor6uDNIfZm9RVe0QNg8B5kyWvb1G1
bUIJTYR1qfQRBebUkIKCjFG4ngsE4vit5zFmyvCF2nswCOfBnb0jOaDgZLmXOn8wiucnVUf5r7BH
k7vbUje4+KNFENNY2codeZXIX4Ig/SXwFf0QlR6dpEc1dcVh1h7zcDQHVzSq/BpI+X8L/bDYUAjA
UvwwjrdcrBFecGxgi9gMC18NO54OYgGIQa//OOMYPRNk7NRnjQXYTZrAQQzcVfO3NvgGBabHl4Z6
l71GzdyQuLOga+gc3SUGhvZChDm129XaPw9DUKevBazoUzfCvyBniNilKgRHAPkNcZY+JVPhoWH9
a3eFh3zWui0L4Nzo4DuamzX93TRteg+bwFvWNIGkRXvMIszYQFznoUS1pncDstOnURM6iekdKQTt
NFCGnAble27cpjyPqRsdPDghhp/RJ7GpXYDLEEeXrkzfROixAA9YsxCC6aX4N/d2cHdODta/I7WY
QxXzikPM+y02yASre/TRDbyt6Yq4FkDNPfW2jzOOzVaz5GC0+I6dDTuYO8WJ8Yx9ckuviA5Zy7GR
mNJpQEEYOW7lhV1PrtGaPi7MLj9mQ/YaIYFhzgeUzgNyaRAuv2He6Ic6TOaoml5ZevP4QQ5DdtFt
H9zHfr+UpA9mWh1NC3e/i6YOd5IriAP/CU1SMqDC0vWXhdzC5ohxSCPjhV6Nyz2yVcQKOALch5Tn
w5xRHoy/0RHUd1au4c0PMo14u1Uo9346tdMxMoUEJyjFI1qPOtvlwoCmZUtrz+S5Nr/bgAa/HbD5
euFfB49B26CZ5Vt0/KsEgPYeOuxqj7Py8qsTWH12aPD5ZHdthvvVqGW9zN0UgnBTM69wk0gx49aS
JgMlJ9/hOtyWVd0avF6tdafyYheSgMLArf4VtmG76Jaw/0d6XCp2KGUMplelcGrtnHryryQXle37
LAeXQUGorI0OuksLfAEVzJaeDFoIpJPluaYM4tkRrchOWt/clrM3Y6PycNaZD5uvW+Hu1kETmkra
lxd2fzBNmTsSPizx/RLd9t5aNyILAclqfUDDzTTi+tNgTjjYOrkjcqBiGNSjPcPfKTw1hIXsubXn
J4bXvv/EM4LzHIFa0F5iZqf4vIkpu26rs/yKLHDx2rkalZBKP+sVx8/LDUSeP42MVtxosLxtMqZ+
9VWu4BckBZMd5aGo4YmG40W9mLKPPfq59tx9hZ0BkVwUFOdeSz8+inaY7vgVSV9gQ+j/0X+Vfvib
Z8GTDYq/si58AdHjkUmACLPaElH5gzyR54wOn2iBLsOngXQmw4aIvmhKb3K1fN6+OBwLOBy28iCD
msA9C+EO43nOFhzTJ0VmT74PmgnxXby5pE3YWgRW7M2IEYJQzaL/z4/G7mVAk7Dt1loAOvIowPzX
iExfqtiLXpvapglGwXE/NKt3cLqpO3C+lMR9x2h1B5Rkyzth4yYhAGs4oaVT5jVu3Cy/y2Wed6eA
C6AEda3W7UKR7obNcsXzu4de8u9JT+vODt6YS0vWF4Y32a6AvjPsjQL+DSy/GOkS41OK1O6aAYx/
O0TIfPY5QQRcWlOKUTlGZaPxGh3dyb0dmzlZDiwcooXxofya6lAbnZdSTAfcUpw6s+P3er+uG3YS
ImDwx1i3GNH9jnx2LXaJlT+X9z7kl26hF4isG2OqTdJ4kRqogowdB+88E9MJvcb6W6Z2PtMOTqgA
4yz5NuLmg2oRPfzlRWxy3PvZ8Mha6Qe7MRb1q0IX+Wf2lpDnCaCVgoB6Om3tNDygaIHctXO6HXAE
dE8bGMwlXP3pZJatRpg7tgB8mQ95eeBzcd6GIcQznW+oVcsYxh9oZ7jl6Ed8rlT+zAcXd8Knm/Fu
/lvdzrq/CNj39qQXI/T21oKpHF+y3k9yMk+YjuKL9VxApGoaFFtU5oYQXZmyqGO3BcymmZMBLfdb
z05ztiaf2GbypjwVIMKI+cMVUWjX945zJimPucKE+PWPDja4Yb8ZMHHs1RHfbEjjMONTtfGU8Y9x
t9iZj69W+rGfGvuQ8oXfoxvCYFanXshz12MozleNOc1kWE1kPOgr66Y4YAmJ/9gxxJHaWxEkqHD6
9DBbatEqAjcULkA7I+DEafAe6jDofpRdLqCUYjnvKpCV+hzKDiNuRbgs50KMUR6yuIn6kkjCIjt2
niBAgLVmJqMQAqB+9/ohjCFU+fZu2XJBcJ4CaWPC8xqvTsYhyNVZAyW3h5p4FqQvElYdL+wUKeMh
555z/EE+SSqQzWGdnTrHuN4zPtNxehjxkzzRoc3eG8+A/M+utCj4EUkKVA3waicaKwrAPr55Zxdj
XzXkfwxLUlI28UQBn+WPiDDyYKj+uUCWvTNnImYUZGPrO2TNxXzvjmuFQG8e/fKkuyGOj20cOva+
8Drl3febGwnYSnKHUfG35hwC3vxErFr+WlQ1dWgLY8Sx3EXdB4F8497l7i7Q8aHLs6e5cXKSDzxK
M4Ie8DGEIcX72i0IE32qTse0+irmWv4JYhG91JkK/YfN03Nxxz6AkJHbfdH7HCwB4BXs+bEha+Y7
DuriyfJ1viBhHzB5y7qM4cT8ZZ2SaBReeiH6xQ9eJFrk4BD4Q08+A5j4QMoMJoYkmtG8QF7U0EIu
GxkltYze/q3oNp1QGGaMpkufOgzrajmm/IF/a01+Day5o7KDzIqRXaD3sDKW+aDi41ow8eF6QWLy
Qy7I1U9xiuDlIF2lLutYxqdA5N1TO5pi5KMhXGTPTzNgKUKcd7HEHfcJcf3jz7naun8Rxeftvl4j
rMwErLfuTlbj+pS1iAqSxd2IS2hRQN3LCNjpcSE8nk8noB1gL9seRjnOJUB2miJhf9jirH5xZFfL
B2cLULLQ0lfIkzPn9upvznpoVy+61kGcfrsLYgdO4cjKu7BFsvZA5pXe9qvrGuIXbVO317we3Ke6
aHqq5+f0pW0X+14hKbZkkSP5umuZL2ISkzYBRVch9Yu2Hr9UorQzNgTNanAzSljF/Gsc+YDqm5Ez
ReIeGlefYeHnp6xM0xEnkG4Pa1Z155Aw/4eW4ugzqUur/wlZH6OrrpgcKDAccSkPgxleHTZ6kbD1
x/GFduLtDKu14oIzk3hb6XJTT4gj2Oi6Fpvvg8J/sQH1O8FeT/gR7KLgwn0PZd11dlxxLB0fUVXi
pGS/ftXeEpTvfWObBV60IYAIO5bymY9bfl/YctKiMXKZ3HvHzcPBgMTB9++8UcWP9D8ve1vYkZh2
sBV+XLLx3pD4q/EFdT7h0J2XcwzEoHgwFeSfmRfiuTdzh1+0mgQ7DuYAvpW++ucy2omPQHeOQo8X
hQRND5Mb381zRr5Pm7coKrDkD5aTlpKtA9qWufnjickeZVy74QPNHKhU8ELZEI/AqDdorB0YEcWs
O5KkfORWKnCLnZHj+sCLYg5haMkoqhe1r6mCov/HHcfT5oAo7rQRpAg1gaqosixseC1X5nHqBqN7
jbEDU8UaZC/4djv0BR5DQsTe+VCnfvR7pnC2EcwL+FSefQdTyZnAKBwDRB9gBG7J8SShADOlbuvp
oZKq8Q8SH1S/n8DZiXzw1rm4J6s9y086GIC8ywn4a9dWQTGdKHHAD1wORt5XfevOv7DJhMGHwX/1
24T8oHmvCW3tRg5BTNCWhDUze7cLR0YH1O6jPILjuttFgBftVm+oh6sXubgd6d8M7ynFQV5J0I6A
5yBRNvw1LnPknbNBsnCjdYLhuFXJGUyVzbj+WeOqe+shuFbio2aLmDBp6grgfm2qSv6rh6Ytf0JA
uNkZZUOp/098oxUx0SIQ6odlf4y7gG23Cjsh9rYedQy9Ls1FMFHASPud1duxR9DFqy9wtsTurNUd
S/BGCwJd2L8jVtn7diz6nymsVPEs51A+Ag5t1b6f+rgnjwf2q0vwYzh/9dz3Hvoc2V8hMTnJ4Aad
+1puywGJZ41hlNTZ0iuHc2+raE+YUEv2BwL2EhVpK/wPZ9Rovyah5W8CCm6L21yWWflllbdASq5o
28ZlYaCOeDWytIXHIV+GI8T38TH/QFOL8ouYLo7mI7lPqEQN8K08KHfexvMS+uRI1QDLP4OKau0T
wGIFQBTOKRInvd1XID/EehlUVHt++RYfbqrAZahiSRj/efmwXLxWqixOdsp0RwDbDCzRebPTXibL
77mjhWhS5OBgSX0am9UfXhxPpogko6hANWr5T6LCuwlfBvvCq7y8kMXkXctJ18/hPMtt17pp+A3C
Hz+gFafolu6SFRcKkyXRbci7b1FeNvr0zXhDRIobD5pvWNau4MLFV9ApGe6w1AePXQhfDnSy6Cr8
D4IfkVQKt7YrW1E9BZqeElTbYvlFCol6yCr0k4cNu4mLS9NdTwuVpfq0aCcVhLR0JjzUa+n+sOjp
ARSpxjKXDB3wcOZFk4TDdXmh0SYhmtDXLZztvSnr6b2PkQ/jKMnm+kQGzlzt6USj1Y7kpuZ1Y19O
qO6qH3uI72Wn6KpLCBbfiItAmyYRDZ4GxDoHh1X/L68/riiayJm+SE5mqm/GOL10y7jE57EysOwY
v7aPbpvm5RRp4YjXqi/h7jLEq3USKTJcKGqZIuB4inDaL+zlGy+szSL1YktQrITFvPsZ84MvhF24
nHCakeIaRXmKNzZ3AEDFYr0pmWK7fSGqH8hlzqqda4aVdLh0IUFKhkCIGXK148YC+Obl1QZeALHg
HgcMZuVBQ6Peko2Qk9NO77mI40oPUSnESo5mnIszPA4cUN1Ll8kC5ZkblccmbszD4nH9vWBhmvwH
5dXiKrTQLts4XNkFqXsf3DleRN7SLUf+V0lKRezh1246LAlOqLtjLgmNfqzRSZefKmijiwkRfpJg
NVpJAkPhza/T4OkPKhyin7XKxgO8TtXdVbRFlnsZkWOzEi4l3J9z3i7/pbp1zott/TzZ5nV9rZ1Q
DpDNhP6HN9ltMlNh7z9jLAjqI0OpgyawliQ8ibzI10OWOt19zSzzQHICnIEKhDXghEgkL7Ee04NM
AazqIzsoI9cQz7o79QPLJIL8TYDWOsp9qb3t5s5dA1KnT3ZexNnD6nnVqOz35JeRdRxly3aZ0igK
jimKRGRSmmcdja4a20vWLOoctKp4DkO0R8Ryec17iyT7WwVpnPhon+6LzvZ/l7AKPLS2Exkbmes+
cJFO0JdG/XSxWi673CBH4ukS88OEcP3aglgmRI5YDJwtiPMzXA0OQW+Gk7uqHHzyfRVNgbrJJ/dE
/1o3xz2mix8vjOipy19Nxx7Mld9Bb7APIehkaG+7+yVzyS0tZvw9RDeH/iGO1Pazrkb9p1oJmXYb
F4LDGBGiMCMnlzKsjNR+1OzqrYCcuO/arvoophEBMR8+KWchL8QUpW6/12QxyffSOpCg3RwF+BVD
pIw3/wXCgWGQlwY22rwY1PLoZGVf/yEbAbtELhbAUPpLbwflCjtGWl33HzVU7ctWrNt/+STFh6Mc
R96T1dg4D8AmBS8LbGAA7NEE8yF00dh8zIWIuZzAVm6xaNNyB3EvOww9XIoXXcjpkoEARseV5kNn
X+PIOHGx5hknfDk+cRUbmOxM6WNca2/dVZ1XnuRYj+WR3HCXJPSK+8FhDiLSkSfKIWJRNf8BEZM4
qjBeIISwNwwsH+x52xRQojuRHoHfsr7wYg7oxgJz6VF7ih31Z6l/SBsESURX9VyF5JthlcnqoY32
lqSNHF4mKL9dd84PSO7lXYAOgDlaKLS9vZ+hh6O+d99qgzmOh4H44yxVmLqpqwqvXaMkcTaEHTUY
bjHVMLjBpUETeTiljrhFlqQRMejlvBTTW9mYHBdbhzvnpc4HRnPKNMujO+Jyj0ai3p+IYdj8k9dr
m182D3MGOVpR/t6BRhON41GB/cCskT1MOaYW4kgZIjjuN3cnOqWaZyjjrX8iXxHlFYl4Nr5fegm/
16zaBNcWVp1nl+hFJFxOZtaDGKbW3G3rqgv0OE6Dty1QGOZTuK41yaIAJ/VgCL7FT4WykCbucqB2
EUVpieA+85t/Zoubx4jr61dQ2vh1ccR0Fs7MuVTlCJk9118ayN8Wml4g7H8s29p0R8Qy8dMQes2P
LaSm6dBNZn4DT5T5q8LLIotEN4U7fWWbp1rCxWIF9xB5BmRjGLGsTwLc4V9cZFr8Eqwa/2hkxJba
l4v8kq1f0I0VZjGW9F5CL9Vj8BI0IQH4PXKa7Z05ObjdWCA29T6L7CbPNQtW9xFNadv/qac4K/5j
wyiwN9gtq67x1mM6hxji5pXwfZQPEn4qKGvLGuJCpI7/dXOofoRZToAGTDfXPmoLngtYVju9Awby
Zh4GXBCPoTN56ROSQ4SIO+2ukMZrEYc/o7gWL4vjVe15MvV6CUSDAMJf2zdRTAirXKGwL9qZ9Cij
0m7YuUW/XssujH91hgCq7wYnxn9NzzEKmRk1/fccatU9pugsggtZhmGDsixmFyDe3gPlaNCYd79Y
68z6BwtVW9FLGvt/jeeH+lneUj5cuIAAPWSTDs2pRy2ERTxmodwFMo2vJSfvQzivNiIHRPq/J3+K
zoEKEJnIrokPQRrxlNuxaxJXytlDuRH0BwIGWMDaRWGaIQRju5SoopZPM4rIfJG34ZfMOWs2/bK+
mWdu5SL6idZgtq88KV7/gxBBQ3bEooYhThZQQAzcbfXMGUEATD/nSD8skL2J+uxgpVJ3hjmcmsvU
IxALu9sozrpadH7JSz/7h6RdNntOav+ZwXW8qnaTN9xbDf9VRlNYVy6YLv5H0nktN45rUfSLWEWC
+VWiouUot9MLy3ZPkwQTwACGr79LdV+neroVKOCEvdeWxC0ecXgMLz2ggIOKOvVtgD49aHQT/RVm
foF6xRLxfTCIWW94FTbLZvSQwKqoeuQPs/jJSfejRKiCkdaNGv6aYvF3bEf9FGwrkj++Nbf2p7/p
WrhAi1tkgmMSS/Dan5zc/JMrBVPK7Cf1HjT5cfcLlZM4dx5LFcRPq83WZbKdwk58eNNvJYyPkuGb
BF2B2SQMt3yMzifFXgiJJa+0hCWGpZgnerZGonlBCk97maFT+cDEIBEBWsYzz3bd8fRvBM4adRkx
Aaqk6ReYNP6Q94dYhoaBWYtmKMF+WBTQunqMWF5kGufJL0xFQT4wEWw7n7ZhLarIwmPbdz7g1l6J
9gRWvvHRvqr579BQjl9kHjEANp3MLjM+iO8iZtee7TJWd2jUbMEO1QVnOgOfSAGn9dWaP9Ono4Tq
u5JtWD/Pz6kLPHva4muyjwxQ2aA0WAG+SarO1mvReDXcV3QdB1ezemKHx8EDyS21k0noRR9zLl2E
yzzR9fDVlE1wL7GiNCwN28L/zxBvQYBDnpa0bYhKeWZuUEidPmPCaqs/dQHFcddRpcn9IspsVwn4
xPssVYvcNZ2MGxAUZVr/2pj3nHc3WB0kDB6Ewj8jvoXyPUKDwFoUzWyan2FWiitLP8m0pYDfWNoh
0Q8tR9fO81L2Eo7K20Pjctgqevr6Ek4zFusCpetz7fRhvw0ny39i+p0Wu9KBYfs7iHzkAYEkGgwH
Shv8JhAXaXqNOKUUNiJh7YRij8yQnPiQeMSmgNoI46VfhBsbl+ehqUgAoKq01uMqIst6bQYw3odo
zLPitrN3ssvqWiD23Hr29F0/Md+/H3h69KHs+5g60GM8m2RZMVx4ftc3QFt9xR2kECPrAcVJG9gO
KxGn0D/53I3lRruNLLFx5ESjkJLgmoPtA6/aLaMzwUCTC+YKl04dclGznNrZljOcMlHtCMZrGZ5h
6jg5rg8xPYxGdik1eYNEJTlpu+vcNruwFJHX2idVdSNdr36LKyAmdDht/s02K/uB6mlDIZkM0mw0
nHy3sEi2qCJdIFOEHtc1GrbVr/qvUi2BOcqZbr8ksMHbheB29hk7CzywZCBQ8Png/d5umDNJ7cyv
eddR68Qb12UXyjPVim6HLNQkeL6gkOGzgLvEgOm2jIcYCeSrbdaNY4KoeWQQj8G/qBrG0RHKL3RB
vl0wRRG4sxpmBT7GT9iaZFCvGo9Db5iopMFi9zvC1nKkKkG3OCnBM+sUfSoOJLCtilnGFaKgVbwE
BcOLK4tEKoLYAc9+pOpY8j8r5yAZZVmOMYqm6VSzT4Q+k5qDn7fs0ktvOSPFB/wGZfS44PlVG+1J
lhqVY0KMM7dfsm1Dqz9wGRa+vcnQH2gG7x1MFoQj8/RDji1vgiHsCrLNcXC0obZverasA0/DdeWx
LU8DegRccANuWfSyQfQnqorpGz6Kq97JnKOD6xteRsZQhyj1MLxIJjT/6CxJNyy6vmIfPzTum0xF
6h6ZbstLTqtMf1q6XfaEOEWglFgmltPZlN0zL2JfJjMWuz4+sA3ja48Bn/G854FcV749Z8Zt5DEX
33Fi+R8oZqyXthQoQz2C1BMH7Mj9PEI+ycG5siOfVPvdgui665uu39N24Vby7FocDfqG1zwHjX8f
4W9OQEdYxB8Tsuxt0bhUj7nuxIoHG//wtnQmVv/svlzi48hc3fEGzXWhuX1FCB/YhwDLIx/TVCrG
4nMJ+t8Py3Pv69Dat4qknsAMIUvNJUODiLxADG95XLe/k8MEGo9x1yLPs4P0rggXcCqsH8Qfl0V6
c5rrdepuFJ++OEI8SO+znssPN9xtfrYZYlxEt19b73y0IWTDb6pQL34ckIx21zkby/Augle5vkZx
V/SfHcjQfaNioLSx05ZeIlbqqseViW8SOd3yIQTeztvy6x+MQ4RJtgZM2wRIrNKxU19evVBnqGbs
/W2hZHmBkhyMz+7sMjFpKW5AXvk2mkrb744YazNx6jpKjTHy2Zvrlj+4qayl+1LWOn9YpOlgeJw0
bqTBHICK+AFPg25OxhIN4zyfl8gWbon0QxgZ9DarruS9E0GheYGEIVKUYIE4cmesdYbgFQ3LjoFD
8GmDtHjGr1kCOyFr6V6uvaBfRGKd1NQLcHOsYjyAK6CvB/dc/pfH1sxKmZS2h2lo6vlbywiR3RwE
SwjpZuwPnjNWZm8qkMDbEVG+u6XerT91IGCsqhbH+FT5kbthVuc9ckOE14ruFeEJMdxodqLyB0Ct
vgfoPfe4t3v3CYqxTOqCc3pHJbFevTAuk6ULrebg4ubfNV6KqTR1lhKPCSQWDib7YFNs/8kn7Oqb
LDDe57Dg/6YR5mua6esTx6Lfo3e0ijebZIIrzgb1hBvmG03q9APNPj/O0GYY3pfVuUIqc3SBCTKC
95RkeDz5pzAMAf0UNwvzJrIHsrbgrU93Tl/E7m6wypBRT53Zz54XBd+95rBG+ZN3x6puQuAXo3gX
DBMYEo1acDwMaXAMhM9i27thfJAp8CoZFef/1sIrX3GpLj9gJi3oFn7qsuPDvCJs5NRoJov4cZ7s
5trzsj9h13ZPVKiUYh64IFxpdvFM3Kv/LaVQGARCE9/HtgmWu8zNg/CA0RbbymzNwYFYwgFngQsn
K8SV8+A5Dc0XlcLOy9HSb20NfhfmKspRs6z3Ask9lSbEZ1bpSMxMnNesrexsTTzbNUGCpqh4b3Od
v1V0/RzyffyQq6q/KlWAzaKeKd/HcPgousrn4yoRNPS929w7aep9toBc/uTujAMyHGRxDGZ2+qu3
/FV5NB1ktvrPxPvI8hjxw9u53HrDpvNF+KibDtlNgOnuMto04rtpCEacW4E+LdrlUw3V8EH9sew6
nDF70Wbx/ON3tR3sLZgr+xZmgNxkumA9iuwblayFSK7n2yLIJDbp0ZqbWCTWYF+j2Jse7FuThW6E
5zefwFAiMI7vRC3TF5tJwoZLqko8tl7sNkgwOffKLU5M6XeLV057QsGos7CYd5JVn4rOxugRpIn3
bOYcAJy3tGdrLLK3xQRXrFbWXsDnu7dRPR+bxomeQszkh7VqF3NyiDpKOIsU/QJS6SZxXFecC74f
CEZsD5yN504em5jRoczwqubtFt52BnfHd8umKWfH0xXRe8secz16yDSePS6ro8xT+x35A9EViJ5Z
qoZgP4JuHctkcr3Io3scvpFm9q+xbJECVYF8R4gpTo0Pg7gahXFR4YOGROKd/7IpIraP8MxNASZz
E/S8rmaGZSVHB900TVXSui4UrDKcAgC8E+NgkhLLR4wNY2LyKH7JWTbR0psiQxZmBWzspVfl5PRA
70JQUdtHNFnTXzOr+duVTk05O3yhN5x3oppmtKp1Gr8RfoxaLbOe19s7RQTZLkRh8Bu5EWCwXdRh
wGIBBDegXjrYET3A0JljScTOFlyduENOQSMahfN423mSs1aRp3sOMdrwUldouXWBjMMWlDpgT7e9
YaLtAabeOCRoPLGgAhbN3EfOFEydKF2Ow6wjEaFXJ9AHPTkv49A/xdl65LOOd0qvyAFDi/Ufltpv
gTQg6RxjnediOmOpZlqpgkH+i5y831iD4PLr+VRX6MrldV1IzkvGYCL3BOJBj5VJb2k/Ky40gFwf
Gf3urWAbu+62EqI8RCX1RI5G9Gn1/n3ua3MHLiAT5zhzOFQdENYP9oiMf4D6tMUdD8EUVc09xVJ1
788383mA1OInVQ6ft08cl4rLKNiTFNI50Dd4oi3H+k9q8GCiWJZDj89gz9zFsHJEClZpN2y2AES5
iKOwvpZtWMK5LCtxipg2f0ahbu/mcMSCTjn8Q+Xe/NZ1+1jdHJb8dNOQ/5mwo43tWM7XpKrHttfZ
RwTHfDOwEX1Mo6DeQ0Z38s2UgXXdSj82ZOWlLZd64f00llM9c2HNZ59KS20msDybsSPb56hd6meK
W0hybgguhNid2xVacWO9uZkNQJdZLp9gPByZUtgMIHmZq2Z2oZdiOaPsQW2dS9wLiEJ0klch0wNq
2w0lffyu5wwrwdiGR2RAADhkhcVWVvq1r3qaTQKBesRH/g2Zuk7Frg38gkPm/7+I2lR/WU7Fzc5b
MudBG/LkMTQwMxqyAdq8dmFzTUXzA3FlcDc8fjfBqx7yP2WaigdyXOSLx9o8qfo5gjxO/T9vNeqQ
cOf2ay6Tqh5zWtZMsZ6F2bBhw9/dKov8d07FcKXX/1Spmx56CfYYRz0VAitSIghq/cUifioo/JS+
M70kozBniw0bgAHdF3HTeb4NfNWYO7un5ddj95fpcJr0kTsBs5pH9VIEdgR1Ki5uwvMaBVAob2jR
EeQ77nDx6rsTITt+p6ovLZ38sKK+38rOY7AN26w9LJDMnrLOqBe6FM6SwCjzl0QPs1HjipTANDWj
FuX7+ZZzISRuB8DPrl+DfNjf5ApbusppS0jjheNWp4lVW+g75gwroijpfdCyNmwzAvssyChPOsxa
CWLifteaQmNoqLGq2tJ022AeSYSQLcn1u2JVlLIt6ioSuVQyAqzkOFnegM2hf3Qna9j2U4y1dXpX
ObmXoHmwnqN2gn2TfZgJXykUvRiTL0rlfJ4NPHP27AHHGZ4Kx3oVC2sbl7zyix264oMZTf5pQlud
4iEOzMGpygOEyJv8qOT7wR4u8qe0YRi2DwX8xU7j3NmSNoY0Ju3I4ZkwYMtCn8C6WaeCxWN7sAbG
g54Jg2uFK/saun6exPjfyOWKYaCFvXivdG9/WODarENV2PJnNB6SG26t+rf0++m+QI0VA3cnpmsr
mPff/OIU+yRw1JwcI7GmQ1DdeRPpmdpEjPrhPmDoAL6TDgHtcotdqEAbT9y7gteIxE4dCxlhFChY
ddVh5qH0m//LZoRRuCXP0sZY3lIdo6iSHwxe+MfG+Lke2JzGZX3GJBBvVDT17xIaPR6VeWG0vpZZ
/8eUy2uW3moEyS/tMKHlRgjs+ckCU2gXDFF1wniWPWlWDp8ydW+pG3XIWPu2axBzzvGJx4mSC+j6
gSUDU43IrsnXsdVDF0H+lEupXyf4FNuyNG63RZjg3HSK+etN6/eG5WGpzylDD6qpLG8JBALxelnB
qO8IQul/MGDHhmVW1nDAxQVKMD90F3o3Ybk7Nczzb6slu8uRd/HrTwVPVlGnW0s5gP4dvDpfypTT
Xc10xj1QAkXgudmE40XjAUdwW9QWE110JXC5f6FPzO/MT+xDVMW+Juiqd5/HqO3yU+mwzt73q+dh
5MEIZzYONq1/wvG4imbEpMmY28NfHl+nOdRs7P8IWUzNl21M87h2q3oKYT48TchO6O107ODsj6by
hukHYXNCzeaRKhXbwHolLE4C3KGxY+UJRBfULzSOXse0Q3GDI3KV4hi6zY2il9bTnZmnOf4a6fNC
hFI97g1US9Z1RXa7/NUFP4E1DCHNMm1CJjKuOWBDQqqbu2KJuHn5AqWsn8NpNEA4VlWeCxHmMPPa
4mcRucOtirba3wOk8asnPABi2k3gxN5Jo6PWMhjg9nnQNEe6QzTScmzCR2cCvRcNnqSxrdaILNnS
ByhnEPtdbUa/BccGPBuqidE14w7ZQ7NLB8eKLyhgRLAdqtrfFdK3d5Om70YvCL+wLIj829O45ozq
kMi4sYKy6QdEqHlch6jw2/iy5k1jHwYze/+xN23PpTsUdIAEezgoqMV04Vd4Qx4TQrCHWtL/Fsg1
H5nikOVTx56HXjh10WZCdGABGWEsMonpDBMgG1YBYx1s/tvRY6i+96Nw/URz45tN6K3BH9NXS5Nk
dhPox2nAPEpIXYcad9hUgw8u0O8KeSPDCTq9PMHqqkkrXPCg3ruA8ZpXFlnWgjrn5v79smli24/c
Q12AxECxTMFXQd/PH1cC26k/WzUlFwlO/Vb0TKU0St6sX070CrxMzFHyCs2EedSWXYfDq2Mfissr
98oAjhSo1S1+nyZ9drMyz2SCuCqfNaUtA+jiyNFgZQ4TUjdzX2I0FViG0Ufmf+AoyvQtrUcTf06Y
5IezmZDz419pLYNQ20CjayduI3IKxQF1wDAdc36rsmbHkxsLOEeb2sW9SFPXBk4N1wmaW0QGRHkq
syKcSbRaV3sgY0l3c01k1lBUlHD8J4nqPHCws1NuZCk2MNoQU/xjG2kH/00VHJQJ0EIhPYWeowom
/ZJXqU7RV9Aflz44PNgv3Z7RMhhwLp71BVlIfPOvkIT5Ekvb6o86BR1EiArXyYYmzMFyp+w4qQNN
KlKGzmGDUZa5WD5nDJARSfefZTbf9lKVMPd0uClIdcgXVGA4TLzN0Pm6PI71tA57E3v1J2Eadn2y
SpIKHPxAYyKkXcoj3TTZicEyrfIBzp0MD4sO3eg0w1lLkXQ21JwAZcTZuCM9CpQeFk8+3esVNA/k
x43lqWG4q4eUCQ7a/LaBsRUV8wu+JpTDjQlooQU3+/hQDnPoH+uuiad9ZBWrxmDXmk8hRvi8Gwqm
2bvQvUzHHnckcvyqC7trd6N1tM4tqhHNq0PjfFMCE7yYFpjkUTX0W3we2bB3YHl9tcWIOMQDb81d
U/viKcz95cbMGpA39QHJKSfEYdFy6pQb5HtHTFV94Z8MNJGiGkEux0FApKk1vHXWEj4jgDLTKxlF
/WMQGo83RQwNoBLX1Yemr12gdjETGUdoGn4feRkFbWVPnO15+4dioRl/R5g/vwTU4YYSLMcj7GQY
+O+RKHTvqsoVaFuG7c+NNQ7/Yg9/yBHPK5LWCkkpudm9Kx89LSh83Gje8djl37grwv5kMV3dBCqT
j5LjoDqYqcrLfUP03U8QkJOTFHgQiblgdJkdS7huOTbQgtcJf7i+AxgWEFVlicJL1lKJ5R/z+PGl
y3Q7HuKli34gxtl4qklQZMzoDtTQAXANO8mzoD21nmz/9sBFmCvZFtl0/TrZdzZbti/8pPPLMivr
jZ8t6U+ohUg4i0Y5hqfeT52Hia7F2zeOKe/yAfYv1ZniqOebl97e0yUb4o6BAZYNbP8sMLSM7ytI
bFaSYcugVeQEcu6mam3fcOgEDP1plFBVO6LA0TKHDn2bCFyaJBLaugeSEGRIhJNCOFIFQn+nhHBc
fD9Iz6OPlZwLeyrh3jgtdsKgZ2+ZhI0VvK4Ztg7+DlwgRIVmLXil0Qkv5CnglQosyIE3h05uGOFV
QZ2gbvPLtxou+nSsx7H+saoZcdrIbJZntpgd7EMAin48iUcVH72Thq8wzMsr32jDTqCr+jOxH+GH
49PDHRkCCjRIvUF8XDTRuO/Id7f2ET1we1hdhuwJzhS6T9f2vHnfIYEz+FxtDH49nu/PYp1SdVf5
0IHPiGDz7G/X5bXcWcM0ZDtr0ro6pcAZC0ixhLBhtZidK6Bz2NsBu75bnieF2ogJ8DnsRs1AxEmd
cltVlISbiQ8TVKgCM84tNw3PEv3WnQ1xszg43IrfRCjSM7O/DV6oSgCamur2iofRZl7RWA1xOL6s
cMVPY8z2IrKpHNxKzmiLa4dz26xKhAd8LpCbOSlxF/ecvM84CeoPp/XJvOXpxVCQGRhJCUlhkNi4
EomH0BxEJ5MVRfbaLYyedyP4rHHL+MB9KgCHtYnmPbxmBjpXMrtetgUd69xbQ2HjTcnW8tIODaVX
z9C1/ux8q+v+ME5tLtawThn+rUkVZ9o+b6dxagwHJms8e6zDmhkEKJxIDzn+hYmcfXYyTg0nT823
U0cVRppqZfbp4KFjG7TAv7w9c1lz0uwLUc8Qb+YgocTdK5NmEt0fgGHB8lekNYEgm9phhPctXYNM
gdLTDY4UhCbY9J3toJmGxZy/DGXDp1EuzkT6kRfMMTSemEnSPLdxv1smHP0bB+rptK2s2iwHe7JS
eTBFFLmHwWIcJjTPzkZNeviJHPbb+6BS08VBlKO+FfPkEkFD1g0npuNWdlEEigYH18ggoIKqgMhM
DBdeqtmNUDd1lNxYSyVUvgDXEMEmbN1gnTCTdfioA5NN9pG1wFB8seEd9b0X4Dc/CuG1/otk2Gxv
7G5U67FqezLG3HZq/ONidzI6cVtMDMSLG9R0yOiHYdEI9qWuDVJ9aysVvjbYIsmbAgqVfQ9mbNQ5
4/b/R1ALexq+7O5qdag3kx5KyPrgZY39D2Xy/DhmE1BpVUB2wfjg2E+LhmaQzBPUmHPXivAfOga2
dIFnF+E2RPYYnUkbWcMvDT00GSMkUAMUQ6qHuioews4z9s5wE1v0RZjhHGS926XKw/MaxWQhU1ox
gZNdDtQP5ntSEy/JYUBEsrOXNvvOqwtw7VSBxKF8mJrfOUQUvTHdgIbE+PCcd07WMBoYvBFAYlPp
4bGDG0JFWRtK4kIX/ivvKb3Ovg0Wjjs7tsHMpYQ5yShqx+cCqeBJrmz5bxA1+wH7e35ptfNha1a9
yQC/8XGdZrgrZOHpjQ/EZadbe8WOb7nnCMhgxkEdoHRvotR5x486yOdltH0AVczBt4JzlzWIJR5D
6EI2zuc6YBDWWk8OGvSLZJ5abmsGfXtlSQIJb7kPXYNoa1cxJj8hl8ghjcx1fEA2xl7fjWX9sdYG
f2vtEhl1mMxslZducREqGQdi2KBjPguTpquzg5amFXuudK1KlLErdqRWiv9KjScqr2dupLZtbtVU
9HljxTzwGvQDiDZ2qS6bVoXUqSrFpphaWGZNvXwFbt0B3l1xqtiYU86ecF8zRt27tI5u1CrjnFFO
QW1o6/gDfsxfWEceGFYzPaE35Pcvx5UfAXNb/3GmiXoBGzxz4DFR3SN6zN4Ga/AOZcRjWE5LTs5F
XTgw9HPaAF+51T0UA7ROSzz8p/yhPDfKDli7lkg1d3FR1pdYpOWxr2Tw1kYVdyCLbHxHHaTgzaRx
jKMWjHK54U4Id4WPLBnwUBpv9BALoGkYiA75SCI1SnB8c8PaEQNeTm14Xzh4nEFqIF4zmGXYpEAp
cb1156ceNykwg4eizIPHHOHbJXKIGmI6Db0oZGSK1lLpn5FqY0yo25ZXs7pgkKjEY++7ZbzqUvLy
xrazKxhNtVwWDMrUoeIRsPco19OWT09zdyy9hsDTqHLudoMYi/nEOtdOE1PVA+BZKgt8MPw2rvys
iVtktFyqvQnz0U5CT6vyu1wMewTfmjlyJeAtgAI1EYWvBcoo9DbKwCZDGx3kwDsIfANBgHrsBKTX
Z0g9262n947Dzy+h+aiXj95WebN11j7qHmcrG6YLsxaMHQGOPY9nP0bZsMlSLKmHzLpxLjkJoFYp
BinuthITigCGPjEyStuLD54y1Y1hS8oP10vmP0CnuK3Rhvy/OMNRBjtALbcAIE4QUhARzYP9EClp
JHvW5wTdopeoAZXF5KDRc48cyW5jG9LyGJqRZtfXaGTMEoS8eYfu8zZHRq60LfJaL9xGtTMyvoJ4
hsIcwXTSiCy8QtNik8Y/L99103KcLVGsvtyUNd8W7lHMDYKHV730+Gz5emeiOXcz2l38XtiRsaXi
lwUdEoX9uEdu6V2hkcWs5lBuZOj8pCoOeUnJs+PMZkUphzyOIOamKOtD7iN+5uQxQ/XMzQSLMQcd
lHiN8JYj3qDJbLtmHtwDHlURH1wQR6c2BvCCsCM3htGJ1vKCO0Lrw1CyY9k5vSKNIg56BSYlsvpH
b7zlY0Skz7/VlkLJN2AbedFeCVsWpCCyYGmiYuEkUbZ9IEaGSSJPEpmzBYnE7l1HtqLAytV0+S+o
DjDMTbSkXzYYM+Qmgy50IuOqYvvkpt2rTSjh77r0ALTJdeK+R7Db0uCHnnN7bSYK39ZswPtD1Vnh
qOug4J710hekCBLA5+7bZSUviFbEo2MSVG78XMmj2wOaHNYERSwtIvJkykDSfc2awO0W8PlcOc1H
Bdjin+CL/WoY+0b3zSKt+Y5DE3s0qXAehjsarGd+3vhZw7mL2FnFxL1QEcSFRVBNcOMDoFx4jtE6
Q59L2evwPNnladLgsLamX+JPKxWW2Iby5hlCydr4sE2XTrBq6NUn8lJAbVQI9n6kpSAIR6BGINq6
i4e9h8YJwacbLS0KjLGPmDfRz+yG1oPXJCpQUZsxqmBoGC3y8q5nOOIz+G794sjGzbJPvghQ8JlU
1UANjYmi3awGHiF4JMG4ZcXVuuxt6v7Fl0jkb+7RyQaWx+HHmeIiKm5kQ3vrUONHCessTpzKcQjR
yfA5BvCnycPd8Tm0JWSaVHknxCtudvUipHWPrNp7Ajb81p8/fcdt9R7YpxgPZRWJeIt4JPDZyyLH
Inwr6r9zLpI+ARUQ3kauBO1tc3TH17moCIbEwzf4hyywJn9HEd65fwrw/ParQ8tlQYgOixjzAs9n
ghClKi8jMkBwSBTC5zKwut/ZHW4o83puDhSC2XUMMYzsVOvgK4dMM0cXO3CKqIZJbSo4Db5pll0w
t/BmQ/SALOeHm0qVijT4B3OYZR6Vgx+dl1qk/2Z/lGRSVW7xu+SOutSEVzNKgfLC9756VUp+KHJK
JEExWqCOrSpLFjhjn8jw2p4xroB5hNUVuVqeWRakjLD4ZmZgDJNahU4p1cG5zpBmYahQy5X/Fj7H
CG/VbnVR0u1zBtFii6m+/2ERO1sJpYr2k9HK+/GRsW2Zs0kfGiCszuTTTfaoku5FFtX+h5Vi4jkt
pWTA43WGgHdokGO5nVM5XsyEwz9ZkJ00O0ZMSm8znH4vaCLofmUHoc/Kfe+tWvzlrkOj34ORVeET
pGaiacje0MNpoTbloO1YtoDSQlYIdXLMj6QV9P/ssZU/Vl9QC089MsqTwGDsHH1u69cFdOU/MEWp
fmoERtmNEvX6MFLEPHa99B+aTLGOSDlMgdlMrfWcLaq1LnWvq++cZPj/vCEjAEwrxLEMBhSxDOR/
egn8/gBJnukJlIw7C6qasd2fm3iQn6tVyIeAheJfuEbOLxr15inKFsRpErPfAbUT1Fo7c0kQY2EF
Ca4jawTvX3EDa8VhMLJGc0vqNc9xKGZxgbrvBLcMckvp7D1XGsD5rmwCFGvK8lhtdgrE1xV2plBJ
h9jwR9n05QRR2OrNIXQs3BKOUfT7LupZ5siOKdBNcxa/4MMmrct3ZIZVHL8qFJICbR1mYWOHSbjk
OWtV3AiDquPvVBcdMxS4Squ7UNJpXqFmVbMvVBA8BFbv/YGR+VK2yysgxqeqkPOTNS+EN3Szc0Fb
Buuny7NH/LLLQ8cjVYC2nstThRD3FAiD5AK1cn7qTR/suWXKI2JsfSXhZ3lhm7/u6PCIqZxD6wsB
o31HSC/nsxiDnerJ7JKAp/ZO1C/vWTC8To03oVuQcuvmbng3Yx26D5oe3XMZWecmmu3E7v3PlQdl
l/rDVQOsSRrAe2gTSLZDydOwnGXyyD5WY6KJw9x8YFR4Z2Ef/VZYnZ6tAVIB9X1xzFFSkvtcxV8q
AJWUOYbFmWJ4u0nbquJUHfv9EnvBlw9U6d3Kmxu9ahT1U+OE9r075ekWOddXGhFOAy4yVEhWFQQI
RiH6gt3pdeXG3wy4A6BrWV2CWUOSajgXv60NXW5ZRutcEpfyXEsIDXbVLU+IB0nH6CwShaKou0OH
Xd+V5Sh/lMqAf8haHjsyAR8tM67vAT/KhDY2xCHkr1+07MuJ+xNrQw529H0ucC4y1/f/C5U93MFU
usEuu/RXUsknWbR2d7GO9EXgRsIw3zdHRFzj24hEjMVurx9jHdJdd9AiLTscXjui4sBo4DgBrbPw
vpofmYfxduhq8cdGNLmN/ECcYHC7R88M7lsqs+C/EY/boROkAyFBcJ6E05d/fF/qD9eP6O9Fi/tY
sMRWnVVdyQnTh1XbGBpwSe8skCiB0vLg1Oo/wleaHRgJhngVI4k7Y+CCpy3KaN+4HtNeJFyHFG4C
9hevJ56HeKPDUiGOpVRBG+YiQ0tMWTr3lTbFG0ygCrE0hSOaknE/OsFw9INmugfpCtN3DBgAkEXE
IDFmuoi7j90FY5MT9IMF4YucIlY8c7ShXI6fuFmCGq71Ej5MXnQdcZbcl/mqA07lfjoJ26q+0eO+
4B9Rn+6IDyfOR2Sy7Xwinyl9a8t4bzFE+/Rph+6WvhaHFkEEBlOmtfjn+iMP0BNu4Y+i53J2Kmv8
hw0Qzyo9Y+XN/RNn3GfYrMV76XtTApyWUZSAAdUQsQiluWe6zozrbS4g1+cN7h+qf/8gPM25AGEQ
t6rbh+42JT3ppQIjZQBp1Dunjasj6GD9RPYYTtB6Ck8r3qB95QwnzHY2qhEVy4TUb5q2off/LGhC
PvkqJhIXrKvCmvdplbQMiCeaC8FwpNR4aGqA+I2YiRqino9K5N7RB8VGvDekQpbMDWObbFp/aydf
kP4PZr86GhvVNL47lo1qnDTZgG1sBhkhnUbmlDQCXG9TsVwDosGJwLWy96DT6XYhsu+1NDmBoKuv
wx8oKNNj6bKF3DTdikUBTxwTeXSi4ifrez8J4Dk5G18NEtp/5qqvVdXPufLBCvTBRQMbRWpTk5DB
31HiGdP2loDW4V3mjbnynQQb7uvw4OB6Z8Dsm7+2Z8cf4YQQMp+h3Wvt195uzRDzZ1DE4P4imkma
NXNe3UVj4vAFJk/REHtKEPaLI1tU2BKG3IqQM5R/6EHUIRL1nFRrBRsPobk6BRnA8kqhVvDa/3F0
ZsutIlsQ/SIiKIYCXiWBJsuy5dkvhO1jM89QDF/fi37p2xE3+rRbFsWu3JkrUWAlLoYGOOY1t3XW
oV21fOgTPSBTiCGfZaFxZj3b+9ZIK6EwMFw40NaPTei9jzZQ/57b0y2J3OQP0RP/RJ1w/9ezKg2c
RDo7EgZkPZgJQzTXuv82HERrJl76bVDmafBpHFB/lYnVqGNQJRwgCIrSL4QJol7g9zbNyY3x3WTS
4+6H8r1tQ685RGPx/4WUTAZ3ordk0NU7MT9mdxZW1YnTOP7MI2mc21b96gp3Any0z8QS5rkxqMYe
KQYIQqBzW9EbCsJHGd2zwiIKarIz3+HWItef63Og9315T1YF/ETWskjpYvKiVSrLhqg0qznwes1X
n6bWJXVVeBX2lGIR1OKtPtivoGCjVwQYVtA43q6alicfI9LC4yRakoQFjPgGFuWF2oErrQXmQ64c
sW/nKXkwNaHejBwzbp+JfsWSrqhXrXbPjZu2e88D2ssgaJL3AilxT7CE5K8c1BaNp3quLB03bDY2
fuWFxhaukwrQ2+RDwjPBtBxTg4hlm/Tc4nR/WQgEDJvPaN7YzoQEyZU4NAiDOyPvw9uSu6AaItrx
8CmGF+VQL8x1mnYkjF7mFxkwYjXT1DEmWgOnFenMM5QVqDe4NKZXUGpVtJMeN86NrbNq6yPTupvn
pL6QXmSXLyJjtyC632tRLe6gTHbnaXKbE1mK5s1puUBK4TQ+SvD82UbxI5BInLSR+wAe91O37Bof
KmLdpjCI6Mi4NG4h2Iugt+fubBo1bx9eg4GUg3kUc35bw8E+RVYQ6jNDY3fSj/vZ4wMZnXxotvUY
cTNz7c7bKBxg14Q45Unhb3hy7F689H0rocbrIA79kLRnvyklF+CzTG15cLtSPzK6i8M0tw09GVzv
j9yZdMaOyviQixkeM5L+p2bh6uOxZti1oVT+gKFDYFNu28e5KvpDmUzTG4n98uD2JVA3PlgHwiAL
0aepqZeL17JS1yctPrdeZT6nhstP63aph6zEL3gFagxXrc20babFz1MC65DaAMCgEl6StR11CiKU
gjE7EdjC9upGLPUtpEjQrFb81XRhtRNjGL4rvb8HH2Y/GsnKMSucMDybnYyveTUUL6TWsMHmwEy9
gf5ZVrZD9VmmiDRsG/WfzKBcpeyrYdc6TQ4RuqLnQhvCG5UebBShHn9Tu219QXTZj1xcSfHA27gT
opj3JZwSLopYpEu0x8HcdTM1bqe0Y0+1Ivd3SZiY8Y79EdWNWDUxMGrVjA07NKyELXSx+HreR/tw
Qgjlm5Nuy1SYM75L3iphw1xgLrL6iWPV7+2pd177SSU/2IPxV4D02tkEyf/mUmAD4MxoNz11wfvE
Md/6kXDrxpvtcdyRNs9vyCQZvHBb154MkigfQ6kUDglbCwNZ2eF9MsoYnzfXBJ9y49e4b3oqM6T1
gL8J8hgneMbEN5W0BFhkMVIqNojlsKF5DylSeOZKihfO7KMd7kQ3aAtb20eFEH9eOoL5WIHrNAHE
zOah/WxR704IyGiesC+30AXDGaAFjdxJMfW0AdPRw9owH5hcx/ZGWGZ5BKamcbufHZS9PFfHBPIQ
E93s0OVQuzuaBUMcnNHwZZuFHlRmXd6qRHoJbxA93kVCsPiNXOoOqrBiPGiTGCqzJ4/UXHv3Tdq3
Xz2vorsxd5wXIljDbo56lgJcvG0anky+CE27ZN4GMbnahqjXX1lNezyrqOlOICYfEvIltzSmI3Fn
mnr5kbJW/SFVGQcUYLJmy/T+oavBMBhZnPzUhokLShvW8qzQOmPXS+8Xb6K0ctas1xLv667qiyGI
POGs9r/afcPQ0b6wmgyPplmEr3Mz3FfV0p/6FIh/SenNd8TF2SfpwbExd8YmBpqxglIEqB2XFmiR
af0Ja2T363RqCPjnwmfN1bkONza1cwNs/ROMZTswuOuT7nLmOxmK6VhGvLfHgrUNEqTR3yfMRTXl
sSuNSxX/xrkc7ksIfhfbJj2G2ROquj4RMcyL9IeNP6d7EmsrR1c1X8NEiSyC3mkClrUB+Rz9omRl
V64B9cc8KZppGiXKl0UZr4TpUC86uge3dc+w7dXOcPWgHWdrMrxEHLLsN6XhsyOU74xULdjy1C5o
myrkPVsORXQzatXcp02vANRPTbGhf218BKGoAh5RneIFzT2hrHv93kFpwszwf56tMZbuNrmROvUg
R7oTLYnDgX6Z4tLCAd3IkWvWBjBuD4UsLzXO3ST6yOyBQmSCaHKTR1MeJGPEDRNJ+NXu2pIAbcqe
FkrrLQPduadyzIUMpdM/SihkwnwK90gRtyAzsjFAz/3fPUGSw1T04GJtJU/G5MClHP9QEYfhAZeh
N93oOxnkHRaibEerRPgEZUMw6UNMqsDwr71k7TYHKh200myphXDXQhY3pQ9aGN0/IJzJlZ4sO/lU
s8vXbeKewPP/0hkJP1Jr9u+sQ7JdzoeVb63FlX5q81qMkJnfXMCmFIROUbUZNcmo22PrRlYarRpN
QZiHSZb1fvJE9x3zUv9/d+J+4hG0KFAHHskRMvgLIZfiuGhNm6DWeiyt2M9Q/8h8U2d+y77xMSRp
9BO2sFCzJpQw8QrrL7KHFkEGSfyOU8fTNjZPDomVrjk6ZOxl0E7OJ9hSSPPVbFI2BFLmYFKvxzcq
Zmxj10A4rp51bQGtCmlSAkP+BZ5Si0taE57YAgBqzwtdOU9jDxaCvFl89pKp+Y3btruFXpkRyW3a
j4RT6USaVu0iilqfqP9Ijx6h3jtWqP1ek8xDSWFjxJwtrfRdo08Oud62he9ZdXsTmlxetSKS5znT
bBdjHs5BzA0F7jykFMmvpNMDOPHxrp/s5GQaBf6yaepvuEL1o4cS/Z41qeETpstQtsvOvs9TrcfY
yWQmH2pTa94TFpUcWkgodWjNxEmWOjlMWC8/uiiav6WRLw+N22fXuV5szgR6LdxGF1fRSXqiVVG+
WdSp7vrQ+gffqqOXAqRpV3TalzZSfjOZKjk4sMRW03750U0G+v3aUREWsUS6suPvDOMHm4DSOEsK
HTejMhOy+CTO4HVEDkgz8BUPYYxjagM2Uh4jJU1wPmX6uAK4NiqmVkqOfLNTUYPXIGbVMWsauftA
frp/Jq7cXkruePR5ZkE9YuMdzANYGHO/4HVANLLmCw2U6mvpUg12xILan3qKyAV+07LsGKUQGSOC
5pNbHnVeZuT9vTA2L0ONJUpH/MfGmctXxa3J24BTeyMUQZpaI23yEYa1uievPD4ucdQfS15tJWlY
SkMsSarchKWBwxesA0uX0fXpZ1iCoZD5PvHC8QWISn+m9Lq4ibV/BBSHheWV5S6bREBSaGqd8G6a
jbsDbjPWxJSUwM0uSCtTMcPNm7i1SvuAylP7k0FqnIJy6OkKxI8szhK/twgMjXU7fANG6ZZF3n6o
oSTzzrbekWpTAtCJGkGCujOlE5bh3s3j5ADSmBIb9b1Lhh8AGsLAGiZjPne8eH5bJbh4vElSgLFm
SAILl9RbudLuHxGchfTBwxkn/GbsgJChC5vaP9vWPT9hRHpm14jy1BcO278kpaztm9Di+IgCHokg
rsam3o64T6azGXd4eqmsi9IHnDcGDUrcb35MKXRzW+QsUi54/rsK8HCcfqBE4nmijDReNsR9MDSL
bLKLbVHzYSC4yfxBJS2RizktTEJr2QgPEWEcCz7PMb5kKobwKXtcDvtl0i4qX/EyuGQxmLW82ehh
crKnzLN61CyRFOxmMpXGdPLE+BgKr40eR9xINxhKGCTiTCMKDZ/FhxzI0O+YZnmosXYwoeSl2+HP
Ey3rPQ9M0rHQxMrPdLzll+ACuSF36cdTqxaxnGBZ1s+AmAHCtSyrgSdU6ySWOiJ0H4C8svklRcXb
0ophDQEpyzR+2/ZIftLjdoX2VZJlPBsEXXkYkr6gwsiN+vyggIKBv5+AgpEArcG+QWjX96PsCKik
ZfY+YlJlLCQ0J1dPMp1wqqq985K0/FYS3ViA9MH93ULiM5DO2N7joOUK7BQeO09lxZA+Gg22hT/N
rv6bdRpVKGSl9HMCEoC7ZlUDp+Q/kqRNl8wCPl5h26dxHBznnqROzXNfC4qUdc3RzrNQRegbUpTF
rgWNUp8L4TkHKtn05jhmORQ8Z0rE10o3ZfpVbfVn2qMTFJIqjE3KfuGZ1Wu3UEUDNSFoqFAbz4nQ
rT9dDVxd8titL0AgrCsdLc5bxGHOFRYd9LkLuST5Ausxtb7AyvZ2UQGz8Xi7Qu7UPoCd6kf4tAqh
1SgqN8B0KVzfKVio7pC9cGTQc7Qfm3x8MtBbf7Q+e6EmGHxL5KGlkmUn0WBBTlHzF2jhE6ZbPNlh
ZszYapvpCdKKe+ZKw+ARcTV/wzxPgQP1qKhqYObDTPkeMM5Nbphv3BwRGFSh7Zm0vdeknf5mM00C
ulO47MkBbd0qvEODzZ5RgpgD6ncfP+K7oHoVB0L8aw74OngYAFfL75nj+g2o08kmRrqZqNquzPGB
RodtaZMQBw73QEjy5q5xRY8hktztm+xsvIvT2NJpDhfXL/BZ7cQgie3BPKRuMTICHFSEXGWdHoyu
y7GEuMPeoBQRLKVs7sm0OA91jwS/DWnlAl0wjwE5k3cMjuMF3Vo/p1HtHHXbFe9W34cnOHk0XLma
V30sdeNdMrV6pULrOR8wtg+6l/ybudjvdTLW5GpBjVQYbHKPhbSlNkbm3rmTMV0ExMFtXukScigJ
NjwN8XPDwszeWD3+UBiIN+Rl8Yog6F7Q66qfKBTqwa3WISW8gB0CYImDwz07uaivTABuu45Sy6Ff
nfoZU+lkCPcxhv4KJgpuQiEcrCttXRCrXyxoFTmwKyDRb4Xb/nns1QPANuHnDEbpN6SLm5uxsh5s
oIZBFtbTxnS1A9swZO/C5YWtE865G6QgciY7XjxJWb1Emv04MGIeBWyVoKUn8h6oQ8Y6lSOKPdch
ykiVdF6oBaUR15sUwbrdTUDlL6WyizOXWTQ498aOMMFb0cgzlOCQMGysx8yF45NY8tnauC384nyk
yLTkxPFRlNk54NTbYzDhusjuCr1jwJE42x8tqYhNP5ivLrsln7VOsSG+fnVqL7zXJuOSEprbDGSu
A0BJfFRd3u/mxVHBPHn1DiW49BcNjuhgd/U3CL8+wM7aB51lvcUzcUhK2bfM8YAlwRczwbJY8HTH
vcNbKk+2wn7cCiq02hC/nWpJPRvKe84jmHHUCEOEkd8L8Uegjqo0zw5G6mMZx/KNlfjZXjCKizZJ
aEi20VQH8THP6p/RZJcOBkLXKMNEQtWbsxkW6d505BG3qrWTrl2h6YTxAWty7kdtjIpY2XNQ9a3x
gOTvnu1kPgPVQ2sOx2eAOhaz0OKr2JrP+Cw/YzE4xG5a4Ni4lQM8T19AIFmwRfRJYuMEF0HJ12ov
jAiGLkY0Pgw6WkpO5TunhH6ijQNXz1Q7u3ayBBk7c7aajROXzYfAcxyMTQUduBlxDZ+p6XTkVjm8
G3gygLIKsZlcLLwseOw9TCTjsVm9DYyvjLNzbvmdAjwxrpw8jidc1G0l7xu8n/jRRbzT6cNFVqOn
nGl1J0hB44Y3+gNhMaxpo1CbWOW/hcnXp3cX7dYyBZ5cve0OwFzGbesm1V1o9i8eu8enqDWRmlIs
jore0S4097VjTt9Ct7lOWO6dgwLGHQxkEIiLNoC5BlSLsN4B6lF230GN2de99q2AF2+o1eoxCZO1
cKXsaMrgKDo4Set8Uy+ISyTLx4oqemKvumL/lHtC3WMguxBYpmfc1tniuHNZ+aY1h8fc0bjtMjkn
p7gckDcABOxHRxesMAgxFJQAQI5MG/praSqwyNlSnZ0K6g41+UGqu+8xpuU2PA1HDFzGsWNuYHv1
BEhFct9AHAoASzW7xquTl1ho38Dah/HkJhroTNLRf9iNdXAycKv3eP4rfNMJJd9aOdnB0lJei3A6
Tkfmat6DlTmcodloh9QZ6ge6WNIPLvT4o5LG4rNEb0vquXqgCsK5M0wVePOPVSUWGlFLPnYFjAGi
WMgeVsQUpTTkUXnoFqk+ZA9ubtobzzW0G68bjCvjV4PxJt1PCIQfltnLf2pw8c6IaJ63Ko0648j6
l2t98jF0VniVvJXO6IoBZgL3QsrhzjYdulbT0oqGHTuDt1JhxOcNC56q55qQ0PlTTDk27GogQsp3
nyXZv6RzcJR7Tbbjb7yTHi/1fBZLGb0lGr3Vbmg4WwQ6l14g+TWb828zKvXYxNSYW8BIkAzyb90N
8X3Ey51Lg8G1qfF66VFx1xRNy1bUyDAvZ7pfUNezXXB+5BvbdutgHgf3hbUwaY584Eo50GCyT42W
t1LjeHfuumQfEtRH2pWAckSRLs711PICrO3imf0KnbM81pOlV3A74uyF6xUHEhs3omwc/1aFHJDa
7JjAjsrCubLDv0br2AgeLr9ky9CczLI3Akz51RPV3CFF19Qy7Qyd8nYZEbAsGNc+8VPRVj70L62G
Ka4oXUm3XwUvqXaYpXS2zI230kbYPt8moU76ML25TRR4PRarknDNMpkT3PWyZgttFP8ic65ruj00
iCsOIyEq9qVPUuc1Wyhumeb0qtuSV1bT2qdyDIO8zb47LQdxA+XfAyUoZ36ZpMwINkX/Om0ZziR6
4C6NnNdwXdS95XkmMn3S7ue4X3+GLrpKI15fftK07zQ36vaRSLpnXqWzr48VIBCr6PN3R0r5o08i
/cFfBlElTiqfjrrqL3TChyQhDOMPQ//emctVyRRxYWKLte0pBogX2d2kUe+HHm6J035HeJG3rKpS
AlOTfhjtUt2xHFsLpFegS8a6ZoyVb2Nl3PIK+WaCO4EknY7VwkFjEcs+Gu1MZmTqo2TTtZSwDaou
fCTYcm8PukuObFj3HfULW6An2WYhiZCoO2d6mb10C3uYwVEUeKKSKjaHVfZSmZyrjhYRdYX8exhc
bw+O/RetewFl3fk5zLFzkuGvTIB7H3lMrEulxftpJv01mmWY7jpE8F1bGhCtk2HUWAOz17DrlxYv
zoa9OVgVwdA76QWQTpvensxau9Tzxb4nYTfqXJuhQofdh1erAxiOgu1KUYGa8R6ylDiWE+LAIMxD
L5czJ0ea89Iz41e0nzBN3KnyHSsPNuzhWaOqTEIXqUkdYVFARV9gm+wjp3IZvMtO0dQGYVSDuLcf
RuyG5Zgd9K4RQeNYxaMiL+hXyaoVpgUNUF3OMFzIa2SlB0GAj2jp1H3h32/2pqXNAW1/DN+GA6tv
GOqLWuKbC52GkQSicwHPuV5lcEPY1TcZ5eSny7onHiBBa2c+PZcWhne2rPYP13QaGkxi1besztuL
QRaRllGkY8MdPlvbJuyyUSK5xaOBi1p60apuMkRlADehayPUyKS+83p1xUP4WAtMzzOthRuYJd+e
KqszGJrK7+eYaVGtreMZi+Nzq9XNsZeJt5siEohOydyWRN9z0fJytCYrwKjxHIvyWtctr1Kk0QkI
R+QcRsah28A2k5zQhAuZPVQ+Ju6+U472RNxxFW/ZUxsYdNdnX7yaK54u9RhzsGjmB82OHxfWOzhx
smoX4Z1+1ML+Ic+g7DJU6D5aje7XbpP+0/ERcMzw4Pa2l+0nBCyfE6SF2IRFyafm0qaBXhsek2FQ
1PyQ2thg+k0jnERraV8ik/faJrNChdda6t2co5lVJhiAQPFz1rXlBARKuOlFYHi5AAPf3rWJVR7a
NIbgFMKYke5f2MV3Fl5qyKfsZzL3i+uAPC7QR/bGaNoXh6N9r6UkgCe+F2XIyxGCifDx7HKlRSzt
x6AO3fHZtaNql9hu+kz3walhm3Mxncb8JVfDqm5Iw3eTqO6K2oMBVw+uz07tNXL1gZQtlyKX7M08
4dapFhR1b5xH1l+4gXf6OnTstJCplWA+VdqRF51AEN97mjWissOCyUyqEk4LuehLDj//5CygE/nm
1s6nVzjdrdXM+xqaASsupPkjjn/8ibHXJ+fYhchvMHBs8LSn1yVjbzIMtAqkPB0vYVsk26kW3fvC
ig75gwJuqDTJKRmiSB4LG5dqhR7CLI8mBj4aUB/sHq6bRh6be5JV+Y5nrdoDOmhJtMD1s6iaA8/s
YFZm7qQxCQgpH8o0aVcYdnwydq69M4UCwyc6tsUmeb9SI9nEGsWpxhNJumTm1Xg2nKl4sqaof1GN
3dxXWaQHXbyMz4I2APQ75KJTJ9Ep7GI+54pCncoomA3pB/4DYu0xTo5rpsqh2GmHLRAAVhElQx7Q
s1TfN3VnBkMnvjKvPNluP/4o7nBnAoCCs5fwy8S2y+z+Yj7ofJ8VlsRX2DRwAZJ0Cfs97Q4j29Uw
fMC+PZwjFcn0liPWWMFoowYdpeg49muuzAQ8USE2cd11gtVM5bw2pCd8i7roBydBkNaWHqc3hsfS
4h2QdY+O4/6IIYnRqlpzn8PT8ic540nODM+Gyywn3+LqFSwMEvvK5bkpBgeC0kSIKKL7B/96s+7r
9AkYDqlbDOtWtvxTfdJ8zYXzby47uc9Vm/nsv+MMH2HBs4zadlhAxzymdqF9unUVUiG15texDxMx
dQ36eKEdN1xM82EDXPYf7F7ylQZvm5Wuts1o4Nxzceq3TU+ZDD88NIx4vddzl69OXRXVZOsJllsR
HW1YqHtju3jp0S4TzHJNq7DEzs0dRyYsAtziWLH1YX7rBqMCMESKisOSmsv8eTBZVZ6ccUyxbbQl
X1PoVpgV+5idIAID/TAJn0iAYUc6e8gB3TEvsQhtJQayPc61lrVmUrSvtMIQ7YUpY9mnAvJBNd47
2LPY+WqDitd5DOOEIvJaJRjx9OFuwb4MeEU6tr8U4QfT9nKzyFHrG0LqxgGJSh0H8ArPhJYd4CKY
Al8bR8Hpx4pY3HQ1jvss9rBc9vzjut5Ff/AnB9+jCvNEJP6T5EZ5WDCwr2Y6GmGLtZddm6GJBhBU
mtI3ncq6Mb3352yCPIb5CgHPUyK6hrKVfuLxvcTqjkGjHtFqjfSdnpjuFCsW+FxwW7ClDuswQvbD
SYc3yjIdHZLFP+sFNuUxNkTq+GjLYIX9TYaMrKwZu8YG1BR1WXQ3uqRYENdQTDZoDtmexYOZ+rnA
uIGZPxYvRqZe07lEhpxnGDfE/k1Me3bz18UFmE8gpajuhj868zWjZ3czxNiMeH52Uzm493ht5KXF
qQvEGEhjY7H4nW06lXgf/EvMQQRhMcdswMbXyDBBucKZgyTDHe7YLMuABaTOQlQ55YwnuumXTbKo
fKX9CHEe9Ni5dAzCB6IhJt08kEnB1VOl0wAAw7w2niaRkNNiGeTnFLMvZrWgIhz0hi1A6cXxoXcb
0tYJhG8r77xdiw6DzZST95PpCjN72FsvYWy88amuCjje3E2kpXdL6CxvpQW/sOpGLG2tQZ3mkpQP
ItOV76oZP3Xa3OghZWkfgnVeGy/EX4T+AQtwXeeg7wmC8ZAo+JesCwZEc95UQD1hsjicvnx75nbn
tlh4ar1iUkrpK6PxzaOdrynPtJAMlFKGLoulLvPTdRINoRVSjTG5KC3Y7HckYzeVmTJFeiOtUZDC
r3Xq/M2L+9sT5CdQA5mk1+i8wqGU47bsLUygC/Xsfm87BncnG+8nfEJYnElaBYZbrs6ZpeQPXOwX
MmjUuEtHJh+8SB4JedKvIAixAytn4KfUa2GPQft0eJthgpBYmPvpnvdv8ziRzJyPRM5NolT8z4zH
YObUQAPsqYyxHlJDnHqcrwdE1eKQpj0VIQYlfWzwvB37gYo1p8Cqa0TpecKecXO9aRfDFd47usn6
O9e/l0jbq6alxTKHstiMOfpWbHiP80ivgjNROpLP9dGt6aLCBKa9R5T5gnxs9ZCnSS6QAxvxWXZD
XAe0i4INGSGFltLu9wyh7alYsHpRjVlf3XY2Dm0yrhQHyuI8QxEjMD12PGl6ZjvlPaSedhtNo9pZ
UHDxx2pouPloTBQANdjc27EDH9PTqOmuuNX5s6Z3DeQ+BfbnvoC2skYi3M/KVPbsT+m8FGcd5vmT
g1RbnTALoFeotjuqohqBmbZueK96HtsrC90q96cqg/QQz8UwBrZciMXu2PuVHbGbwjhP7Xp4N6p5
mrLplhq6vTMa9U2oaKq3s8JtiT7E5Fcv9EACPScU20Ywd/BIRRjZbNADu4mb4aFIPH6Bk27/m3qv
PoXodNgakf5aN3/RNJKH0YyOrmMHi0Gnb1oC7xGR3ImN9jRFaJM55p5Mz7Bb6DlsopA4MGpNK/Kz
u9Dvas/5eJdZOdQ34UTNNq/dgrdtOurGFrMCZdzzaLxyrFe/TAHLW83lcvLbxZme0FrVk7VAH0+J
YR8EiuQp1/TXlZDtUy/R+ZFueM/Yn3uiPvGIOdzsO1aUen2SeuMeGSZAXmST42M3R7AzKGl5gKgw
52SSm5Q8dBTe2byVsqtmKjGe2QHPJ8gqEuuWW/cHbBajx6oDA1PKPfXgqDG8CLFAle6d7H0ucvlV
UyZ0s5bcfKXZla1AUyh3Y4CG5ilSVAdtWVZFZERCerALJAEPwAGwydpqX1L+4Lcmr+pgUJaPWkFb
4kJQN+BHNBjLlE0ImlM8XE7SCZNbAoztMrpAzNDEIGmBiEynIJknAivFaGfb2VHdP7diK985DfIT
J1XgSi7ZFd9drUjm2Ac3Afi9IY92AGHX8B3kikdvLY5mamXTZAc8Cit04s47nZjIISk8575asg/o
4pG/ECcmGuc0p1i290W3PFegqgzFyggoE/U02tL+9hHqoedUeLHlCO1bWg77xSLXNlIWDUiI2B7W
f9dzWCb5T4EVxPeaocGHlXgLIVYtC4Y2tA46fGc8m3n1tsh0byXFg4yTv0xyCBDAJ43dp4QTWEPw
/qrHZq3FsB0qwhMt3UYxzKR0ALsbwQP1yw4BjYBfV7yqXmbsysBvo8NywLZ4mQKNa/9RV2Z2WRRp
+w71GeWGRVEdeocOC9kh45bgkHCbnwba3h+oTa740syowEOjgsTr7TPyDVdnpxj2FWnmuwjA0G8C
UwCYMNAn5GSP60duVFdnnr0DW2kDBxYh9GVqnKBz3F+Hwu8zJUCMHBDW9xw5EFrtlA+BxzhwJmYE
HK0LKTBZvddsElxqSBfqZ3plb+12EIfKNV6EN+UVmZa8+Ziw55DfhSQVB3niGI84yx8pcTBP3YpL
CA333q01+x6PINtMFsv01IoMaH0cPsZsKXcUWxrODid9TxPIYHo+LMj5pRl68R1JTMCGSz5qSCtx
rQfBfNNAddYPpdfKnd1WxbXw0mlnkmy6ATS0vWDm/y43nWkqONmYnM4sOetX03aaNlAqHp8ylRv3
SxrydTWT9EAyMj8xC7IhkQYBceCV616d4ZbVEf3Oo4YnQTZ5r26jY9dffRtZH8wx/SmLZm1fK5Ge
vbjvJXqHZu2BbIkfRPz4V58FhndE8nzuyosz5ZfRUteKRRJReo/I+Jgn+W0phyygz2PtWiH0tPVG
acLi1SivpqzqWHDj5S9WCXaaJmm2ChRzVM1vkoADMlqOdYRYXnjE5dkSlsg5m6UsgcSO4tY2E38I
zyzt7fm7SLsmGLmtpFtdp+vetpwwGKeSGjEaPGBzeDQbsvk8xg0sUNSraplhGbGQPpSTiEIiHb2p
HTVOczJgVTPeOqPRJjQYEd41TWkMh7Tnd/G0AC4Cy5lJbsYWwGkKeyjNVLA2dnSP4lAJHTbuFjSZ
vQ08ci+6ENvuYnMuNCP8MptSMlRxRTKU1mApfmK2llcACZR913wUf7Gz5MchHx2N3Q7HXanTD+KP
JOGuLi6yM7QqL+AbmD/Mhf1PkfrzQwELObbBGJIqaDcjT1s6Ep6epaJRHfxE/uvZhMnIjLCG79GQ
/tI6QhDvRT7uO1s7GHaRE98rH03uFjjhiTQg6FDYENUxnhdQYawEBEsQITVjb9YNHwrJqSdQ62R2
6QxCHa0nUFQsNgMse4A0phKHt1RyuizkddGCGjtEwEXyw5SIYmq6HqSsUlaHqGJ9gG/a9JZnu+9i
6bet032qWi9yuhqKOdmFEybYLYk4HjrMEYN6BaaE2caqBv3OoUX75KWZ5j3RxiZ9RzTgWEvwKT59
0cafIAz8KK0oVJsJ69JOYSx4jzuYe5sstsxLE849zWuYvoPUS5Zwj8O9bNGACrV2DrKlz6Ye/WQy
uj554gI4mT5YTOTssnGLXadN6bsdG1lgcouQn9zHx+GoqXpMA0vvqCKFp4VDTXJqn405aR6rFjwV
9OPQ+YR/7xQPMQKm9dTZFnslIA9V/Kh4GVS+F3p1eQW2bXPto0d6qE+K8OcUKDvV7FVEi++6hCrH
ekxS84m9JtEWU4/cbgMJhQ7CLfeQKEhCAsvINBRJI4wZFETXS35HTtSkzLrUXGb8yZ7ViJhBwS+b
KgSMY2E5GYoHrkjsvZWCopXQyezWliKSnXMH2zj1MrXnWRoif5pAt2j7PnFGPdwI1VToIbi06Mla
vtqCdrqzBbzoi4iqEeSlHS1XfJdp67dhF80vjGoE+NHZk/LHtTr7kaGvcPa55YZEGwcEpK6wu3st
1zNB03s2yndyzVV9NWthL3vWAbhbNotAG9zOMayVeoPYNEA+zEB/hlpIGCwxLN54FS1g9VabrHzi
8euRqrlu6cxe/3F2Xj1yY+mW/SsX/TzE8Bi6wdx5CB+RPtJKL4SUkui956+fxZ6XypCQQg9QqGp0
GQbJw2O+b++1Eex6pJsX6ohV0fqmdUysOTI2a8MSQe6rH4vuNqKRmF4H4GpR0iAMO85xnelbUYDj
vSErIT9z+EusAweggWk3GfEN+wLM6CoM+e2rxIVbBTmmg/04sFxMlBNYLT0vS/latSRmoHOKUmyY
daI3toeKSEWzzJ6nOumqVwB3TswbRB4PlqDf135M470ifNY/kSFmimMWtsF4TaN9ssj75bi1Bq4f
vhZZXTibwe+wsPQ8+OsssvRwQnOWN5DklHtAAtbIF+y9ZJpqokP3Nnvj95iEjheaIZX1Ho06uh6s
lh2qRQ91C7wlOcGwae/SQeQHczGTFCZpVCujpMROQcNepP1Acl6oqCUEUeZO4H8t2LEODzbqY+Yw
0qVVZmiiXIomX467WYeHyW78aPg1YnguNrkVOtUOAc7Yfk+N3gu+x6ScDydTDjK5TlunO/Y2FVOS
hOp08aIPNZpkI/BPJYoj84w0ezxjSAQGWDc9+dh2NgO1Jwgn5PRzi3hJIn+LmC5GFSH/mi3dRdc5
Hrj41swk+Y3BJOOTQjJeQqcJNV0yzsp9SgGRDIdDbsYIfUUVJKhkVHAOeo9kAiut8dt3WUpKZBtP
1wYi7paGsxW9GnNOpV3npCPfVco3EMAqIFo2ad/OTTzO7mvXoR1eGSOh8T4l+JeqLK1NPvrm2S3K
/GhFdvstkJ7twDeRlkBciS/sypuhzEYRfFuod1OfdyS6UvGgXhwX0Z6iGPF8Qx+Y4V4qDA5M7NgN
mHFIdmlrH802eubiq7KDTrFTiHtMfyO9+mMZmMM7AVHd25xQ0QyxvKXduIUcTj20DuDeLLIL4ZdH
v6kkkq60mVGEm5VZnGKwHABWk6Cj2EbQSzbSdoEpDTIIq7ya5fxddFY7vJA+ETS7eCziReYRRmR4
VGPkxvt6MPVNzVF8PiuBDC6BcOTkK3w3Fr5/cnmINurL6j6cyGJAR0Zo30p0Bsk/eU4RaNvTq6UG
S22/vWqMttMUNAPHvTWh8vuAJSL5peAwA2kRnp3YhyRrnSpq2iMaU2k8A1WDRUBYR+fCe114yuG6
FrSrOcY1EojsyU0Q6VeUkGICtdM4QFZg+sUSbi1yOHgKZjAyBZbusa2rp6SCr2AtAt+XsquV96vH
HNzd4Tct4MlbPWYXg+YmUphbMTUm5czCdFLr5JLluit8VJPruoNedR0NnezJVFB5eCxddgiHjj7/
FsVi+6zqCDBaGRQcXhehzdHREBtQ7AL4IcjKeWf732zJfkNUFADXvPckrcurUiDdO7f2ojBsp0LC
Ja1pbaLtIwnothOpi+c6wgFOWhZRU2QIjJlUBe673kO9nObVsReLMNBclDS7uPTCXyRkCPeWcqWd
3SK31KhAPeFWmIEFlXdKkbHlYOaKB5YeJzRbsVP0PJ075QUhnRXaFRs1w1rdsElNpuuxZYG9N4ua
qhdCo+rKyYbiBX/HyFYpN5rX1JTVNomyUryxb8uOEbsTOs9WYAN9QazdPJdYy0MaL8remDUdyb0M
fChcduge46z2fzig+qmhd+UVmGz/RGjzcO1EIoOUwy/QJBo3qkbe2WL7iOnvQQq1kBM0HMRodvEX
oHgqTOEFOD3yeI6O4Q4xfTNudGgBBkRDpZGPKU0DFrdiuA0ERuGrPPPCJfGi7Wb3ytYSBtfQ4V1p
GQuY3wqrS/cN9AGaRLljPrv5Am4GgkVpUc5Rtk3oUmZrr5rA5eO45ByXMqus475yUtLqarUO2Tu/
RJ3j3XGb9PVQ7naLzHQK7xyaW3IlO9WGezbeDSJiQjesuxqd7tFwacxiNB/RHII8ResWVJZJy0JN
L0po+0WGvXhIuoS2+bAkEty4tarbG5Osk/ympQTjv2d0+Jg5pMN8Co+OYKsDR0wqjtSaSGkKnCg1
oo2HjTJIWSYYvwdjiBRLDqKUp2DMnGvHaQcjXhFeY6Q3k8mZBzpVCBh+ZN4vV01mOG/sTIXxYJq0
Sd9MiKJ7pE7pS4ehbnhHlAv5jPVchW9Oy/Zkj469HM55PIXEv4wOWh57KqdNXRIGQuqto/HoOMWD
AlQ74azm7LqxSdDhtRXYK67mLO7Rfy3M1tfOqOMth+LyzJjw+2ucevKJ7BESyE0ODceI7qpDT9sK
3rBNtdMGhZzHp8Ur9698OJI4OctqCwakIxhpMJy1asZc02WSVmjfWj0HpBMYxsyaV+BUJvRQVRAt
AAmF9/+ZwkaAXFtRj598DwOsGWY/bOHyn5WIILf0swaF5ost9MGfpHcEfd/S4ucz2ZpTVwVXauQ8
vU7Q2Wd3cWXDfqCUxd43HSob3GEraeNJM4HzUTh2Y6DwsiwHT50r8eA6DZpc6JeevSXHwR6/euBJ
bw3B25MbKsfDS5e3hso3JF81b7CyyQyvSjYiCk9FcxW0lXOiQBDGa5QQS7HA1gw4HesaR6KAOemu
hKtldLS0LbxjHkdOspYGK8aKGixyxNCxhy32rvmaEvD8FjTCrPfdVNmUXuqJMKBuJsoKb9qwRryn
r3OAeXD+rDCPNwm5oTMGXr8xXlB7+kfXqR0mQ7BV6lzIvBofIvyeRbxOoRPhE0uqwLV2ohVl/ZCF
00DrAhIqJgILCSqDoOrBkKj+SD22v0aQJYlMnmCLGJZ17cB/8TZIlS0IFXHRiK8VaHl709Xsmtcx
bJIJuYqIvBQElZMPJ+EtPaoilFZZbQroIh7HaGewpm4TD4xJul/kTqekcPM5cP7aYQoMNsHYWd9j
XPc3LqP0QDC30xLsNxfjWRsm9eBq8AGhtzhQAAqnscZeX1OQt5U31htrgiuX1hWaWlTVw3eaRGH4
7pbkDd/gkk4xnkrSAXeSQqaPCjNukvYh1B3NdNW6ebqH/SOsMzVy6PWDo/J9WPkGNYHKz7DGEWFX
9pjlD7aJu3QbF3FxhYAg3faV6RyCEdnpJiuoP3WjBXPKyUNnYU4GPOa5viGImL10YA1Ns0VYp3aU
0gc0V3QCK7g4cZc9taObJNeJ6Q4FAvfZ/OGFlfhBoQaib2EoT/CvAx/8WvHBWJu5BmQTjC248FVk
Z7SW21Q/4+TUGywTHTix3LgyMTyzqaM2WBibMnVFDhMuTSGB+CAX0PHI3P82j82w7aF0dBocWTBD
7mxzQ56qQJuLT5H+docd7dlOjdL+ZjZhfYMgfAa6VBZ75Amkn9BGihW6n6nbQRkbafYXHXUbaIE6
5HnEstuCGKw51ZRNu7MqJOpULd3hzA4uLp5ht6E6YJXtHbyDLbua0ppYBaretd11rtFuTsWIrhzi
f7AuSM9Ew1waU/JAcPTs7vuOrdqxabVvHdwiEOVTujiLKL2DkPk29tMIEzCHNBUvyumyPM0gyrCD
O6bsOBPMQfSAKrzWDwC0Bvxgunc5jHuhAauGQOtyGE5wFcOadL6cbc8T7DjOURtpLyDMwjOsrWVH
Hb3WmdWx4VhTxuG92xJCuOp6tIQJEuukwDdn0oIiKoRIymZbOkP7U6dLHzymPHOqHRfODUdSYq9k
Wz0XUeDtI0uoahdIEboIuSz9lI2N99h2Sfskai/8OQJVML9awBkW1LsrfiA7HFCZJ1Z/z6Y9BEkS
jggSEqsaWMhD8D41/5XGKyicGm0QPhndZHyhSDSdvSDWPkETLnxbsH2Qv659eHIPPof1n5XpUSxi
LrCfwGGThpQmQzfdpYDRb0qv5eaBJigSV3WfBVtdVlqShVqR/9TZYVFvM4ExdK1FOl0ZMe1FUkhF
/zSGdfjNQ4Eldmjcw+zeLU0MJb6HK2tL7ZhZzRzZRwSoj5/AUxrWadJuN7LvSQFzw7WyihzUd0JA
Cp0PenVm53k3eF3KkmDXitCgzKZUdpUhwU2JViVmE9dJqMW2I7fjSpY0oAG4kbFNL491b4sc0B/v
MQV5bzhB0mda0kO/releH53MhvEPEOg8S1ovJ46kdnYK6Hx+D826f3HN3r3B0WBMlDDciSxsCSTU
C8TQfiXVshrKq7miJlQgomKtuo16On+kBRtl/4WQGwQqiHhmWmZgBn0sl56JeAzM7UyBjGkdwrmL
IEYXRnU1kp5brGnM0woKu2agL0hQFXG+lmvX0IbR5423vfD6u75qnVsZFdmjDcvQvzPGhHxa6fcj
qcml03pik4uyYd/nl16xlVAvQ1D7VXSIutJ6CTVZdUea9E7z1LB7wXSeylBsPDJkHI7SJfTcFT7I
AcSMAapfEC148GsdfbdCUT1bugZwE/fmexqn3gkZTPWrjcz2Oo5cfVWmQZDupdcTkORhjqBcN2TR
j2xqFmyrmoOewB3DvnV8mlu3TeiHHmdDtsRXk2XW8hrNc1MdVM8do9iCbOSFOSatYnSjChqytNVX
3bfGEZN9M7zgSfNMyu4cSIG417iOfxYui/9dpjNqvXQl5sL7YelGxzfp0MVUmCR4L4IEWFIQ2vlq
ZH0RrP2bnPhgsfIAjx36fo76G44dqKnxx3NEGOMYhCFBpuVMcPDMTvNo2zGa2GEqPXLOpz441xjN
um03iQSU+BwqdYfYxeiQpLLlP41EZnCNKcYs4yt3uO1ZHh6kM093xAfb5T15Q+mXPA8oqQ5eYEN8
iMoIA9ry7gDUolTKcTJvGuwvxllLgBf5QQQEh4B2n2qvfDC0BwbZiC3AeaueOUcWSyxwDH7eCj2Q
Ho5vFahSnYFTworG6WBA7yitEbYXv/fkQzolvsEqu6x/NegIhmpttSX2MMpR0RgcqDWDi5ZqXjq/
mpDTa7Ni9kHCSEGOMtIUvgRA5Urc5cVcb+ir4wGnlDI6z5pINIjgSEfia+01ThvBCwQ6U65Ysrz6
2qLl9Gr7IyiPFkZESqWkCDjkZxMxqTFMB7ARoy7wOAOA52RpWQlpIS12TPGaZXULtmXqw8C84RjZ
It1LcWvSRFeFTvBIYBxBKufq2aAajzOWvhW1oSP73ZGH1xT2IRM5To2gHg0C8VzrqGwnacCHsCuB
Bgv4xH5cbMflT1C52T4YrHKvKo7cPx1rGSQdAR1Hx5N0Jvsyyt7HWMmYw72YNz1R586GHG9G49BV
FFrDjvi17/OAg/WQFhw/biPDKYs7KY2u2tVIw4K16HOdHo1mNG3s1zq3bpIgQTBJGh/GEzJ7DiPj
HyymGmzzp0aSn+5xsjFtxhztr+whgKIbJWl1B7aapdxPyvGmoGNgequ6DSr7KcVwqR9xL2RpsEL8
ZGyRtiEjLCFZIfjzhlc6gbAYIs9EJk/FKEDLURryJmXr/SzYg2QPc5xHjzYVW85u1I3fCepga+fq
oH4QTR0XG7IV3Kuc7/oLdscZZjL+3S0HMopF9DLFmKwsjh4jJPUis6+iIuBvQLmHLUjqgguoszHq
8pb2WgT7NJxVZb/YwpkOoAk0btmckEKKeWrVOTGE3zypjo0qE+Ou4QyEhEMoa7wrmE/piNJSyObN
2DiBjerFU08RKEAUUZGXp6eI3vnaQ5jclZshi2V9g5o2yr7kIerZr9q2+44QQ0Tva9tv2mGdRKbh
34cGBiE665odAn7YQtpvBUgPx1gF8MfkKyYgmmSIurzkiPiovJGjBmpDr8H65pEQ52NJIvmYkB9m
I3tvzBQvMk45FO9vDOEn/k+voG4Fq4xJGazu15I3ah/4rOqW5ILMFNWNakhCfuktCuC7uJOlwIRp
Os6WdhTOuaAd5i0uBLKHHfpQ4F5aPTvX7gT5ADzF7NzkZKw4tIEmSh/eNqWeQ/8GsOUT9a4Q/Rp9
UDYhLpZ8nFCKQ1SBCcJJulPsIhk6MqHN9pk47yoAjmL4DXvmkj5iSmyfuktnla9LXyBpZMMY5u5z
Q5WKk3qZOeMPyufIWDl5TqgWKDeWCWVIIrHG/qfyuMO10BE1Cm/smqckDXO9zqgGvU3MxbRDDTvM
2IFN41PD5vo+nXuDLyusXuHo6ENVim6+rqyeY2kE7nVng10InrUwR4oZs0jsH5wxNOY12lvyMQ0r
93UmIiIIdlLOQDxGZn+wH45I4GJpP37KiyLw7zo8+jsiMwCmN8n82Anoe0tGcx90z3pMRbj1+gl2
KpFlVd4+sOzECJ6zLC9eZRXweeKCCb8wxbhvzTQ4FFzSmShacsj1vTAsz8SMUPU9FbV0RjCRaf0w
cT4wjy3RGF8Lt3OjVwRGEMxGq05IkHZ9de4LX+ITqhKOROGg3yRB9Sd8yHhq2a9awVMLr8t9IJyU
0xZfjvdt6sd+7ymBSXkss6taLJJ7iqTpKxvY6UD5Fxelq+x2S1gzqETA/i0kMGQD001mTfUrRolo
fEzcdJjqVdFL/smlQkrRka3te0sve1Hu26RewaiBnNSVGOvyrHa2MydmDC8BZ8H13Hoq+ukDnLwe
J5IaTyL2Cnp1SWuXe9nNbECh8pX7MOpimjJ1Bd9FsmnFRkvXixzf0dbrfGjcW+Kh2XLjAKGzmxSZ
+4WWc/nQadlD2LCyvum3PH7DvM49Z6i/CPg+xvOASdxYzzi+1iWTtD4KR9TwvwrH6MljUH34w2F/
mh7rHl6EJA/DuaaY3dcHhUG53wCZy9BGeU1S3rmeO+CG46RlWL+oP1kYuw1IC+U5RTNdbIXj4EcE
iwkhG3vxQHvVMtLgXhnQ3cxoJOtha8xN5Z6DuMZSyh7GX9PiBPwBugtsVYRnztjy+5zyphzMAv2x
y8xMngJ0wsLnWL/xZ8t9n2kpEdXMV/AcgN1AZ5HAXcZPYRCcya5QputmzgZvw5lIqu9ejoF3DTuZ
LjHcH3NiM4w2n14TBAPgQjgBKRfQIntUrUFMRUUXFO6jTZtykNnWAtPV0VNyOAcA40JzIsOFUeuY
LVYUKrvBblCYtHsApmqt6MY9oZE3k13M7mTpkJuT+y0HOAvWKpRVvqMp7WNgJQr2NA5F/py1dU3D
I+6mAGXlgu3kdIuibxeyQcXh2wFVAakXpF87ZrDxzk08mVyJuIvaZmdOpWO8lmC3nC9l58FlbAPW
nRPULdR5leB/U8SjfPoE4SBlY8zm+U6OnZnMK62Qcf00TTvmuTGxeACJ4bLNB+T8rQuIhVf8VgLA
nl9xC9gBJJ04C7vHgtTAR3q3Y0CEghv8ArDdJQ9V5Wrw3igV9qnBM2RX7KB3IszT8r6S9yTIIFDR
9G1qyTcO04AuK7ZQtXKnAA22YwYcIWhQLNykIIhvyi4ofqa+61EAEBZ/xm5g72y3p9a0tL+nE/Ju
q36to9H/SQvPLb4NLBSERqLrZntk+HX9lINmgBxPDfDsWxWlgQRAEOuHdOdviRGWmOLY2GHsI5Oc
zJqSScfqkKXe2KM5HNLZLK/qcPDbJ8Q+ozovkIB638oWZMGm7KqJNJHOZx7RIY75R+KKsvCRFpPk
mmaC51QZpNXsCauwf5JMxEE0dtuQ1lLc7SrPde4q3SdH6STVthKx+d3B1oeXHmU+cjRybapre5bk
VFEWQ6A180nu8CmYJiKqaN6LIucQ1PFtuKMyKO9on5IKBSeAGqY1P9QGMquNzqzhLQ+y0dsnBFdO
sJt8j8wEFVONWINkz4kiZPIAzwDF35fj/JbTBEMoKvI5nrBBsLav6UnZC/ySHcaql5ZbPtGgc+dj
gAE04dAzuSDXmBerQ2j1Na2jqbyhHZnXWHKsXL13oV0+u0YnNOCeabBmhDcG/2KbT/29ndfdNSIe
50BijoF3J5EILvIBFMHkOd5S8s9BvHp5P7+qtoyAWJnj8Grih7aoMGEPNfuMIRzxXPWBzVJAKGHu
PdJg4hlnhhsbTGSehb2TXC4LT24Wi+Ix8MqMwD2mOKSSXcH+2oeNckKBSnUxgJCdbtluzegwPF2q
dYIKN98XHV3QAA2yho+OvvCQ2aOV8N33tfUFdWURt1Qb4oq6wDwjnFQHjd2AK8STGboPKGCjm7nJ
0gKwgdsb9/3sDgSaVZ5t3o2VaM0TcxkmQk5h9dea7Jv7xDRK/8UpO8NakBOyPoa+lLsKI8aJiN3p
VuuJnqwR2TcTR6vmrbfpwa6pxMkfVFmK6Jk0hvm5Mhx2bZwFnXXh8lgfSEeMnhu6OGt0sKX1g97D
XJ7IzvSuso5cnTXMU48+VEwQEVZikg2uQO4n96wLWJM4EihjGzmVR/c6zvA17prMmbGwDBGf6Hiq
QOYBAdZUfkm+IxOVJGlhE+4ACtUb4rVI2T1IhC49DspD0pq2E28Cvk+2upnVOY/xwMly03TzwOle
TcZ96U4GPuNsKWhfz8jJg/0Q49QhRsmz+q8C7GLyNDVjEoCgMxvKEtbgYZPBaEU1OYA1Ne6MnqxN
c62IM8iMVadL+jCVSxYIMPtS+lN/xgwQzNUvx6y7HttiX07YKLFFtSN1ywLdWj5t+irMW/MRXm5M
/rdv0NpvniIFKu+ldYt+vEGoY5TBD4/Nduzv6J/xgaH5HpHL790OvTEJaxmW3lvOejMxHNoxvSAF
ZAEI4kCeCNYHa+L0eUtN3503XSGLr1Etin4fa6OigSQqpbt9zELWYdcbMQjlaydDwqkOtIvC8EvY
a2asw0R26FTuRI4+zmp//eu//uf/+d/v4/8Kfhb3RToRZfRf4K/uEYG0zX//S4h//RfT+vJ/H3/8
9784hkCptByILuzaPIsKF3///ds5IuONf/p/qCTIWtxX5Tffbqtqw8ln2KdmKl5tyXkCtx8+bYzz
hHI3pjdxeqldOvdjQl8rQp70+a9xPv4Y6VDkJivCw9Npe0sH9eOPoXs32QPr/pdEIPfYCF16bwJP
S7uVfTZle4JUsANXSciW4j+8MqZ8y5Kmo2wFtV/pj1eWmh6QERrDK3vFZF9nE7EsNuI4x7GDa8yR
78IHcPX5NYX38XYVwDnlCk3NHAacQ7j7x4sim6KU5KD3JgBkaG5c1dmAI1ttZSv6sbSeVgOfDVNz
2Vji3pL4TgHhW17K6qwcykIl3dQNqa+FebAp08YUseqOTQEBm4s+0SDuOhnjsn8cROe7pyDjYHP9
+U1cvDJlegqksGt5WmqUVp778R4kD2i2gt48T47okSeV41foef22kSaoLsWm5m2SMjh+ftXlv/qP
UauENAUBK1QxGSiW0Muo/seoLeYmCS3fLh5BPRJiUeZudt0nOAuxEc/tmnKwQ3+ZxNlj6JLO8Zdh
av3h6ko7mtEq+YspP169QytbN41ZPPrF0J6TTFmPQbPIdOEj/uVSy4i/vFHlWlIhzLM9rZch9I8b
baQyaAjo4rFpOVnmCD/WmInqXZd44652TPf58wd7+TqF1AxI9IauxbiU5sXrtAD2VCP2hzOpk/gW
Qm9ps1DHACwX5QcK/vSNbLbHn1/19wfKVS0K+FpINuGW+fEuqXFwozTfzkXCFn01G/b3sKGCTdfM
mN//42sxTKmMuZaAe3o5xzA2K5MSm3+mda6e2SjCLcGOFi3VKNx0n1/sD49TKy0cVwpNo9W5GCka
E7hN6XoJBlrs/NDrvk2LGwcUkMS/xmGdWMk0EtP28+uK38eN5sKuzVtkHvXU8sP+MW4sA/Go9FL/
jPrqVBqqTne1gsUbUGshYrsBUR8Nc/0ts8WrXjJ61knTkjPgQ6yomW1tjA8D5zkP/ss9yJInz+v1
Xz7iP/xGmwMnVWiboqNpXvzGKiyDoQFecZ40ySSrMLMpy+GX1ld5Q+5jlBbV6+eP5XLCZXQ7knmK
ccYjYQr5+FRCTsuzGxr6LPm2EQbiH2gpCqCPtiE4KyhSB20bdO+xn7S7iIDc9ec/4A8DnflS8Duo
bglbXQz0pBfYRLrAOdvdKI+pbqgklamPGLfv/nKpy5WdOVIvkiDmWQRt4DLUx5sN4tHv3Ky0zwDt
vE2Jr3aH/J4zIe38fR6XVyU7vxX+V7URwoeyURSIA+o5O3x+z7/P1ZYnPIsfY3LnpnWxyrWEuaDj
H62zMXgS3u3oimOZpm+46dnpF6BY+9ScNnhko79c+ffXzbLkclHXZUnnMXx8At481J5Van1G8kEH
1LBGZzNSf9q5c2Jd05S6S9Ea7fzOXsQhbnn1+Y3//rItlieWRiHYUqC2+Hh5VigXz0AjzjJmJyvi
oRiBPoXzRkVN//3za/3+LdmOYxJUpyWfPa22j9cicJrcjcb1zyZyxp3ZeMuBLrT2SKTbdW6O8f7z
64nf3qqDtlI5TDI4kk1QUh8vmKG46F0zo8sXGKK8ItwwVoeejiel4ci36p3dDuYxI+YGiNQUEHPn
zLY6ToTazfcNyMnvBWJ7tcp1o66tORneIotVHKRRjfG8LMP41gst7+7zn33xmGwbUTsfhGOb/FkJ
72Is9s3UQY0V+ZWc8/kANKw+FEYmNnTk0nMQmn/7CH+/njKlzXuB3etRtr24nonuiEz0pKJF6RFT
mw+41yGJ+sD+6VqAGHd3n9/gv6ewf2wYuENES6brgPRymQK8i0m1RzRRoGKqrmgmt8+eNrK91jJf
26E5HiM1qzdj0AlhcCOakDJrk/1M+3pjcojZWlKOf1nZL2eh//d7HLYNjErght7FNyhSoCqdhKmE
aCbPQoI9a/VjiEs//OWX9OGOdTguoB8zjfc5qhlIw+BRHzUpRe5JEXn6/JcHdHHg+fcPQofkKsWc
SGvl4qukXyfQTLa8kiBL+zVUaJQKmrAmRqgVm3dkSKIkpjoL0Yi4xkntrM4wf6WljMJNn2najZ//
oj+MEeF4nme5pnSX4fLxS/JMY2DnP7YoAux058ViegQwNe0pPqifpqBq9Pn1Lr7c5QGwKAjPtpE7
S1NejMmkIwOno9ZxVYGNhh0Mymm4kYlNh7tSCPMPblXb421NefuJiM2+/ssQlcvUcDFE2cyy9PP8
BRuxi81706XExjRhcxWO6XRsyamDDmqOL15U37Lj17C0wrslvPZHtjRsOAMrFqeKmrlNeuqBvCQI
4zR3xpWDEAoysHB/BT2UpcAe4pUf2tHjpBznEKkUOUhGmRHd7LfPH+LlS3M5N/PCIEJq1hjqqx9f
WqMBGnJ0T48lP53IG9uCYONEd6yBzlqQWXD+/HoXa4nturb2LPzRpqQj7omLzzqUdegABDeOruv1
Jk5PKtAjzcYqwPC2SrOJFfwv43L5T/7zNbkuR1LWbcV9ClPYF1+ujUGBgr/bnnRrlgeHsje5HxPQ
olY3a9uqxi3AxeIvg+NiyeY+XcfiMCBsaS04x4vBSWTelKH5JJTAdVzahxkWNevOTumZHCqzrKcd
1C/DOI6NKFu69ogb1nFH++cvN69+/yGeCXdEsqBaLluHixecm+h7aoxfJ+J9zOGaZlvYnjM05RnL
t901b7oTNt7ejqrfRgWQejJga+04PTl9ZDXXLV1X84XyrkWVBJSwGX0Z1BKZg6IX7OZtjNIvOVdg
OfyNSXPNe2809M2tQLfPxBN2tXkuIbeGHGMr9HJQLSDZo41uQ7Zp5RSRFh0NpTCPDXwg0n0yPdI4
neLCWA6ikRmdhi7rekIcIyT2a8xSRvCkBujMzzEC+/Se/TVMwnEYx06uCJGAzf35mP3tG+GA7llK
wavhTCft5RH/4wwi0eyRiYBOyW5yOqSJP9grWowgceRc/qCw4v7lpS2D4+OI5YJ8IYI/XN7cMvH8
44JJg3+bPLLsZA5j+wAwt3wkGDX4y1V+W9L4xLgMZ2vJR8FKe3FfJQiXGNF5dkKwQZYzlcNjrRVp
LbpXRD6X8mhkgBYJAQ/xPpFZkpZZs3bCKfnLBvNyJueHcK600MgISjCevpgUxkQBvSQi4BR4enjW
VRrtcrKpTzlpfD2U+YUDGRXliSNv9ZeH8IfPQ1KasikXOBwuLh+1gM5XlJEgNwR74drO8+gug2W0
HZZROGLsOKL5cQiLJIQ4pSRz//nQ+sOb5lCjGFds67X69xLzjzcdZo2cpww1ZZALZK9oQrMfRpRF
//kIlgjbTJZJdLymfbFX6Ieic0gj503P2BPBm472jXL9ydoF8RC8IucnAeDzO/vDR8MbdWAlsmcC
HnMxuOImHMswC8NTo4nF0X1zhYMQWX2HusySZGJ8frk/DWYYzMJEBc4fDOeP30xtJlNLSyw8DXbK
MjomNfObz+QxjskO1ANRKWkJZ2OKy+vAp0Uwua24M+vq/fMf8tuugMFMiZy6k2MvZeDLbUmvRxQE
dZCdwKhK8tVHZ3RPmHXG5E0TWDqvKnKr1NexQbm35gQlo41dUDFeza5lBD8SZzTLO7+TIFfBtdSz
baxob1hqUwsvkGpVsJeMT3E0D+XtjCypv6uEg93fMwEdNevM7zx1KHJdo8JBVgug8/Mb/G0FZzFV
lNrZerIVVvri6A8pkhBpSTXGRbH+cyHG7tu+B/GKeIgAwM8vdln/YR3lafKHhY6YysrlwQNlQ+5G
LBKQ81KV70LYQu/4PEFlJ+5kH5jUHI6khHDOO4l2oFrSufqnkkie9Jp/NX+UCGL8teM20Q2p2aLc
EeQr32P2sOIvQ/API54zGXV3hy/Mpgx4MQKnwsTY20QneJizQqxNXq0OnObZmqVb3LR0Nn59/nT+
MG/aPBUeC0dAJS/H/GjHknq7kZyGyes3ZAtZyGKd6BQzje1KJZvrRgVkHZZB/Pz5lX8bBISCK1iq
TNssUHRePt5rkwqSmaqIcWgTNYuVRwYZ6s8uusqQet98frE/TJJs8C0OX9j8FOXVjxdTFo4AUVZE
6Sl3PLaYLNdiSv4/FiHmKdpHjpY2B6uL3fxAykMf4Xo+NXNCSROVMwJSUxgEeQJWgqbQkTo0IYbz
02z7+Q3+6T2yNTNtk/lyqVh/vMEZcY7X6iI+kSiUUsOTxb6FO7wJXS6fNThX8UjpdSDnYf/5lX/f
G9N3WOZpBizrg7j4mBGyq6HzkuTUurpw7kKDGtCWZJTwUQaSzu5IXCP5FsXo/+dDd9lLLes9p3zM
Ox9vuS61mmrDj08lGS/bZCiN1YSk/XocY/vnSA4dcRhBgbGFgmv5lzX/t8G7VMup0Jt0C6mqqeV1
/GPRRT8eRG43y5ONk25d8E89zNKHBxib2V+OV789X044tCQFvUBu8v9ydh5NbhvdGv5FqEJuYMtM
cGYsyQqWNihZkpFzxq+/T8/dDEEWUfPZCy+mXE0A3adPeANH9HopC2BHTpNI9/B01qHhYewkwJ1v
ArsZ9xP6e8x91ey9gYiXKlflFgLkT956vWidgtmfVEN4KQIeF8ospKwwBtrkcxsdWwYgK+/z9u7l
SqDQsR2aaKrN1XC9oC4yDHSSzOLKgz8APRIH8Tj+r7LxIsDCZNrkUcbTlzkK7iF0D+iO+qEYEa55
526WV5Mm6D0wKWBbLTaVaceJ6Qe+6TVt5R6bFngn2hT5zqyFsQGuq37OIamtPP3N4ZWLck/J88OS
7uJtRz66mKPqG17axHYIgrebQcwM5Osbl9TdQ+UQSWphZeJUg199b2bH6swryTR00h9i8fWrN1Wt
JrrHFrJLTOO/1QIHASRAiuIFYFaCUEbQQDh4/2tmCGQTI5nk0Z+7XnNW8HHMgp5kDuswWClVvPeV
wv3LwfHkGEi9N1CxWbyyq++cWldmkoy7TF3j6y5W1ZhyDEFrepOaGSqSVE2DulPg05HVQsC0j59R
bpWrEky+VzQhOUJc5lw/16tlqehiRclNzyyJDG0o8i2Te+0QhdNPA0VD7/Fy9x6OOoB0kcSDC32x
czvobBEKUAaqEVO2bfUIszwVUEuORMFKyXFvv8reqqGTLpMpLxLzSquG2WTK4qUdVhGq0bknBcnu
Qy5y49yCe//SRpq2o32JOuLjp9TuPqZDdKLmouBcDjJq9A8QkQ1dz0B9PXOAOM9lsUUeZ6w3FdwS
f+9GYNH2+G2oGOxi4GtiFRG4k0v/qzVshPp9aPsb/t8YoUy09ib1MOcIT3wBYuHrK5iAe5tAIKZA
dKPHShi/3gR+6/tBHcEInh2QiD0IUOQyRHbKY0qaKUyUlfdzk+iw6SR8gg1H2eSKRQ0zg8QvqylA
YTxr29+YOtZHWKnZy+OvcO8jOLaqOTZYRXbCYmubrTNWqlqbXltU7d+4LGWXtkXiKWpmcyU23i5F
90IzaFKSwpPgLB4IewJLQZpCkKD26tYPW33fVSaCz1FvrARCuW2vD6xslKhQjx3NvgW+JIHV1FAC
Bfh9B8xVgBay0KP2Kyjx/uCTge+B0/u7ySghyagoszx+qbcXPcsLBuRgj4Amv+78NzmFgeISwhO5
602hMz+lpfmclKjd0mLzsaMHe6iHyAg8XvP2JLMm8CLBHiUzdhZpI4qMmAJOUrSCVt0ndR7RMhOD
gUmjyF+sAq/lZuhhYRfKr8cL3+5TmTuxc+REUoKNrs9F4wxlVQEJ8uw4s83n0mxQSUczuUq+Pl7o
3v6R1bwsqmgjLPEUvWL11WQQL0JEIjz8u8unyA6/1Cqv9vFK97YPr9GUXVs+4LLOTMJWjSY9cLwy
rBVgbHaLJWVUxxdtGNCNS/Kq/5ikIvs+dGr8x+Ju/Pj4B9x7pzKJoEFj6xQBixuA2rVUlGyyPeSj
5r98NAJxM6Lef3+MoV4jPXQ4KUxrloijPhamIhBO8KwwjnvkTdvKOSa0F98dZViH+xNMHk1nhiTX
e4T27ezMpcDdEqzpD2HO+QU+UU0Np/5+/ObuHAOSXcfWQf/Jf+QmenP0hBmagKhdyxvLSdn7qpYd
6HGP276vcNgGgEaOjfWyxah05ZvdW5nUj5BjC4OPJ//+ZmXmPBIjTsyBN559Rzcp3rl5C9WD+xTd
2lhkR7T9uh3AsrXh052TQW+S8RcDSRAYy5NRRD2k0rATXujmcLEUpltTmya7bnCi4+P3e3sLkm65
MD0JNioNlcV9EcZK/0q+9CAQM8byp2g4ZSZNFfrECK4o2AU+XvBOLOWxHAZE3Lv8u3ytCspUZRkT
XrQAQeXeOneWi8BJZGCjOBT1TqD98XjJe88oCDIaW5VdZBnXX5K6YagQZzM8t0doOwBFezF1CAyq
KEyEZhJ3Jdzc+3zgHGhT2tSgYGiu10MWe1YnozI8w9SBGPCLUCKbcSUZnPfHaqayFLsGHanbtkbU
TmNVqr3hzYXlftP6sN851lisnPZ7JwG9D4umECFFLGdseqOhBIgEi1dWSChXbqZ8xRAg3wV9AcLd
avRmixzjj0j478RtEljoQxjCcQD7mcD9FjkaGvYJLn0k6hrg33wDF9b+2hTuN10DaG2OkCNqWZa9
e7vopINoZsoiwbBlMH978ItWhGWf0AOlYXVsgyTYmW7hf+5QJtlVEDSjlczwzv7UkUSkc+/yIQEf
XS+IRAEs7oEis28bE5PrqD/rue6fcSdi1G41Xx4/3w36Qr5V1F4pKFEDBvK3OA9qXE9W5HaGh7JP
u7WCGJ0b8Ia7aBjgJozkBps+MlDd6E1BqdDXz4Vk+gzMftF3CJth5YXfuZ51GgwMibi8OJ6Lrzzi
tjgV9mB4+No2TM0dDN43YFLgqdqYQ57qwS0PDWSGUwUc65Njx+nh8Su5c2KpOSUSBfEcUHXyC735
5KY/O37U1Tp+OIN/jJime2NVN/uwKoKVh70T/wwN9CojRwfgi764OtEQNFAp7XQvzhz1AtMEWdSu
s78W8Rz9mUQ8PbdGr65E+TtvGOQ4AAAqAhl1F0G3dS3Ri9EyvVxFzRdZcbebMYdAyGWTVtjKbnp0
BV+CFu2bLQLt4iLMIexWnlyem0USz30KjsdiHsZZXnxm9CdjlPsogCYsF79HzeB/nPtQn99/msDN
WLRb5ZgepZnrb1mkAzJ8hWZ4mi+Yu3SImhZlo0PPh5Zn5Ex63793XKIvSBW+JqHqej1sigccZJl+
1YqW/R4V0/YwkVdeCvgHK3fnnW0qB/26rO5JJZfIUCT8AqU2U9NT6dxuUXwdca9sEVEO9BAB88fP
dScqkXwAwZElCAh6+TnfnAk3iefeKLk1M9Dqn92eqm4DCRCrJQMjB7xeXcdfWfLO87E5qbE4hNxp
y20KLSbmOnN0DwKX+lQXVkmzr0HCz0bj9PHT3TkRtDItutP/P3pY7JImwtnNj328njSJ0bGQ3xg2
AdbgO+hz8LyNfvyuGIN9GBA2oMScrE+Pf8CdOABRzmHYxmkAgrkIwlOUijzyS/iV4TArcOQNCX1D
+QbtDX3UECkCuZNsYWc51coJudPSJdrCcwJ5TVFERXv9aSEyV01VhClpkCUmuII+anOqjQXTjIE2
Dl6Kg0hfFCYvg67F297Bz9uZQ+eP2Qp7//g93IkKjFIpcYE6s7Ff6SdvtlkyKipVtZpcZiXR/rAz
sm2Zxtb7k/m3qyw7qT1yRB0S+cnFUmN/p7ujifcH0tCtkxVfheV+mqOy9rooXwNz3/vMXCyCk8SE
Cy7I9as2c4CcLsz1ywAvzLxMNVoOn93A0v5maJn+aEcVLUChpWJcSdrunCU5/KFdQiGP4Nbinolb
RbdRp4wv6EDUJydv9GMcaxhXBNHa/f06SFpEdsd5zXQdAUdomcC0A38zsLu4iDo1cVQB1Yp1T5Rl
mFx0ZdeWZyz8Ov8Q4BWJue+Yg/U+VRWs4xn/aGhFK9f5begCN8n0R/bsdcLk4jon6Ulmf8qyS0ze
X+ETWk/RViXn+ziV1vBX1+ZrVJ/bty2h2wRL2BoSz74IJ1CjAktVYnxpwzE75qka7Ssra3ZCN9dy
ldsdZVgu7RlJxgJH7S4+LD6tLVZDcNtiu2p+hlqUI+fJEUXWJ28hnod6tlMnF+nExwf1ziNKICE3
OHge6DOLoNHbZRdjJut7I6p0NTdpnT13UZgX2zJJGNk/Xu225qBTwziYvavBrl2uZkBcxXsEdC3q
ts5Lih7a3i87DGNw+kZCd+q6dquXEqxOu9v/9Xjx2/3DOE8yEnheQXdhEZsL6B1iwITSs6KMDl/a
TZvaKnuI9ra7SYOoWkkhbmOgrG6Y9NNi5Da4oTcaGRp2OPN4rV/RRLVS/TiAYtk/fqrbD8jVatMY
lnkgDKbFqRiEjo4vRubeRFL9oWic+UWBSO6lbe6ulTT31uJaU2nb0Ooms78OeyISaQneafIQGpLA
jgwtaiTAISsna83ZO0tROEnIPIcJrNci/4qxs28HRMW9qRPRTwy30g95rKQ7ZZ7jlU15fykk9ZgE
gjtdxjlsOUoVxaseHkYxfkBWJD/phZnv0RZfwz/f2YLwJCTkhCRWDj2vX6DT9Bj2udng9Uh+HZ0a
Ce0sGsB8FKgEzkPbrTzaKxXiOoZbjM0lIEcwtEf68XpB6MRqONh+72EqmOG46VjReQpH/+/CrKzv
au1rxyCc+nhTZ7RO7IB7bFdm+nDSUxxnCOUlfrQ47z7es7fBziLgULkARqIHt+yEZTUGcXqM7RWC
B0hr6FOwF52feCGCMqhxjEcEQt/J+KLpAIEQ9DKNYhnOlwl9l5lDnqLO6Rmo+P6jgGj+OlYh8plI
Qhy0Bse6x894Z1fJ1AAAAVwvm7CzePPuiL5OFnVeg1i0lyOKfKbHP5+EaLTj/7AUhBiAC9TaTOmu
l4q0buzDVGs9xLpSyu3APxtKYB5CCrOV8dq9pyLMmLKNInuLi/2EDXeH+lXcemMfNR8cRXOPJLza
ZxodzsoLvLNJBI1oGifURMJaDj0jlDZKtRKtp1YjsvNK7Z4Gga2qCOPhua4mBKvm4v0lNQ03vhY5
NCgXKs7rVxm4Te2ITK29YpiBm+zQPPGBoqV4N2Z4VIcoLuOCNoZHRvcIYhWukfq/UWcpm5WR751I
Qe7FvawBSqQzscgHui7F67guwICj8jt9bPE8CM95XaFIR5GjIITamX66ffdGcgwCkwQ1se7yehbN
RKNhNhtPGNl4nPDeOkQowZxMBfWkx0vdez75iilDXbJLd3FtYc01JphHkZ1L1R1fdX/nc+Tvwd1N
6Bgo/eHxcreJh8XUi9uRoRQT9CWaVu96ysbQqj2Xk48kPzT3CdOMU5kXHzEZik6N9OtC46dZOZt3
n5M0gAKYJsIN8ALFwnxScOj1xsaKPiPvkf4z2FawQ4JBaiuW9f7xg96pAulQy1ND5gskYHnFxKQZ
ZdWWvWfBwgKAFie4ladYim2noUVrpqmxKQmmyEFfMptHCqYs+DepleTHqCXN+fGvuQ0XnCWoRbLf
ClJtGS7CCVVzNGlm+m7VEOxwYptf3D6ppqPaaMXanrr9yPLkouIg6bVyb10f3j6s48lMK9XTqgI/
szhBDH6HXZ3xZUJI/LNro7uN9VSc7OouKVcQj7fhirHA6zSbuMh9uziwQI20CX0l1WNGUm1FE5c/
tKGO/hS5grSMK/2CrTZ2fr77BQNFJ6GmtQKfaomzjBFsNa0Ba95AQ1nOjFvnrzzTm50TNNnKTr7z
LWlwAlyiVUUGuIQQOY1VhaZFc2ooEuNHLsbpjHIKCoQqCnyPn0q+q+usBb665GiZ9M9VPub1hwy4
I6Ww/uQFIKYPjFUt9Jtz65SC/jthfAswoFHAwMTliNREma+coTtPKoC/8zm5C6gWFpeAgyZvJpml
HilTcWwoRTYD5iQbpOXWErQ7S4EeYhoCQAoa3nKo1KiKQe6ZVF4JGH6vuVP6d4ZHEjaodbQSAu9s
UJpCzAVpTlEyLOdlNe0f7KFHngp5VOD9o9J4YN4zLOyRiv6WlRzkS81xKd59lTFvRVpBo76E3O7I
d/CmFwQ+NprCEAdIA48Q4EuBmATJtZjnXYtg3q/SrYf0nWRbsM7gZWzDJKWXRKrFmi3GhCq22LmX
uUOZHedKdbNDFSZIO2Z2hxNKQdd3Jdjde8Hgs+TQVeo7LDGc9AXLHlJ35s0Jnql+Zf2M0IzeOB18
QN0uf+eKuwaBuL1deEzUJIA/yJt0OUnTRmlB5PqZV1dG82zPTXloRz2DhFVlx0Fp1jQElusBN5Zd
PcmqoqnnLLMSrUNT1x4d8zxpaREgUW9gZYnJbRh0L3Grpl2+kSMqdWUHLeOBXJbRghybS8GgZY2r
FkUewpc2zphdNf2pnFCr3WZGbaOI3aEdmwcaRLjMcnYhA/z94IzD/nFEurlW2fyIPdKAAmtCSFii
gusKK945C/QzBkItzdxqzIfPtQV+6eDOUaV+GLHttA++4vr+oUQ7BP+stEyC56Gkx74PUaiPVnLx
mwYdv4mGjSHhs3ChoEteH6wwsANArOV0TsvK2hRBUF9GJqtbC9oMUIoQtxsYrlsHXyl6eElwLPFZ
e29JK38EV61M4WAqgVG5/hEaN7wSwSY5D8B09sJhQRzFR0+I9peKo/FKirq84+VyNNYpPSSfnjT1
ernQnDA5yvT+HNrDWH9IMjeFnRRO2IEfGrZJLDYo2Ca4N2P9Fk2MPLFGWNmO8pHeXk/8BmBjtCY4
5CrIv8X1hGx9hJOG2Z/xydP/s+cp/ZrWYfpSN2G/8rjLHhJL0YBk54FyoMG55KTO2P2pzWB1KOXl
AseJqtnbFGArV8PtsabVwvxQ5hEEsGXO6GZWziR+6M99X07PdQqtF70KrGnSUd04SNxtHp+mOx9R
aq9wycpSnL7n9Ud0Y/iZuTZ3Z4OvN3zuk4J8vMuMacywPMzs1IPipvvYJOJevAnS1lRXJgfLWM1I
nmyJVAZiM2A4dbGN7DIRSI8HzZlNFmNUEJv5lB6g10EmSSqB/FWuRB0+lJmBkfeastIN4Uwuz6Nz
RdGeIdGRL+jNldjlbi9wZp/PuHEFunvqawr7ZONgApUe0NSunYvD7E/9kpvo5dFOd9rSHbb1rPbO
9w67Fe1lmB3HOKa2HinfFVT2yoPRo4G+V1TkC44NBLOg3gYj7YJfoV/H6QetiwUGHYUkQv1wXOyY
PzX4lyOmGYVIcb73C4Mq4ZrQmM9wTJYplBm5EXjfgNlXVH3Oww4/6BZnm0ZJYVP0fX7phN4eDC1S
VrLU2wNjgMeVcDwihKzir99sYuBcPdqTf1ZVkKQxtdc2tKfs67sfj1WYDJsUdeyexfersQ4udLPz
zxjX6fEmaDopGGX2A13Dziqdo2MDDt+LMdFNsKRZ8Pd71wdQAn+DNAPcLB4o108ZiiIfoVi551n4
cEOJVPWm65k5zWHi/8QjMNglQdq5CHbZ7Ro//TZaIGtDOUPrDioh6eT14sjylcjbzO557DVMglQr
e4orJ/vQa6g+Vg6rPn7YO+vRiEGUT/J+YC/Iv785LC5Kt30Yj+LcJBXGxoVh9Die1pDLmlKhAGiC
aiV7vHOzIppDwkEZIjENy0vNtn0S8CoX52BuJRUEy/O5oPxQJ2bkovINJCyrsGCQAZgmikiepwi2
6qCF2XPSuGm+cpzuvQKw5TSoOZ1SW+n6FdQpegAM6XkF+FB4SjB+RjK82vu9mjxnpRKtZDt3lmNC
YkMcA9gqKQfXyw15LFosoKxzMMbI4rQQQ4pgsvdaoI2bSWW68PgL3+Z3AN1oWlC+67K7uLgPRpN3
iTVN4HUFfgabudTxJIUGr/20Cz9/qnrLxuhrMvsvyMBjTeTiWZKfHv+G2xuB24D1ISyicnETODKb
QbJvNOCzRq04dQ2W7UkUpjg10CTJA2QOU8LdO8e59FAZ56L+yH9luSmj2ZutnTHkokkwBB6Seu4u
Y2Z6dAuRHyD2r6lb3CYtLCXLE1mfMANbfFNDpe+McUzg4Siu6AeUKINib6nwNPd92rjvBbvyZPQt
ZQGP4oic41w/mVYmJYZGOgbNQmnOGF4qmzyzk+94G681Ju6dVkBBtJfod7FjrcXpKH0DE1Gtw7fN
suaDkeDimdv4lZUaGuL1MJjbeEQeFU05TM1hImHD64aHx9vnzuvlxqGspkCQMNjF8/qpEqhl77rn
tuuKwzBYH51pjp98ECjvjwVkDCQvBH7e7rLlE6WuNVvI2Jx73sfRyXK13NQGBgnbvE/rbRpk0TtF
J4k66PZwqdL9pYin2rz+mNFsItA/KGinjZr+DOLBgpmvVScYZe2KrsSdjykbeLSZmIHLw7jYp3ow
ZFqAmcJ5Lhv6BFXVqH/8stL+sfsEf5QK3rRnTu2I0fPUqc+zqcTfsAM0V0LSbQh8pZCxiYFmUd7I
kPXmZJbF3BrQlqvzWCoOjdoW3aw6SZ6doq7PGhX+8fH+eVV5vS4qoKyRslBIMSqmyr5esGhxOsTH
pDy72NcgWWKnmVJ4CJML+/OMJwUPbPgZKuVSm+bYumalfBpxRamerEFNqv/8Spksz44mxf404JCK
gU3dZMZPEXd2gD3PYITR1vS7KDuP+lR2B1cbclSaoxozo02s65h54j6Iu+9mZJyrRpspCFzjW+gK
HHyOWl014cEykx68PlwK/buKbdwvNLbwWXTQChf7dIiD5IOTF1m3ifw6V/aPX9FthEbGmF3BVQHh
gvTy+g3lRqHzIvj9UVP6R3ecPzExHU8MRrJDM4HnVUd/XMk9bo81qbrU8KPnKadQizUVxcTt2k7Q
csXNcRfVeDiruWXjcUUT8r2PB1yKtAriBZUew+/F48VTlodKlp7HatK/mlhYBLs2cZpx6wu9G49l
P4JRnmvi6crKt+UYM30IO0wqOdvgV69Xztwgq2ucM842CkAjnPVABX2iBLi40AxJDo4ZYR5Z9Ri4
zsS4lch5+1mpAKEq0NihcUYX9Hp1WF9VzbU1nq0+M5DnhktIJ2Hc93R2nvPUmT/mkoj9+GXf+a4u
IwkmazRfYYwurowOqDQzd8yohT6G1anPoQ2eVL0IUchu3n8XIrEmDNQ35dSbedf1E0YBFhCT1vRn
tVKtvd1gGk6C427m2FjrU928zFdQmI42gKAsYNh1vZRAuXkai7A9l2AtsdNMqz1mf8PLGKial8dp
gqVqsoYpvXmZEntC74fpFigxxvqLRakrzaGImnPrB2jf0w6zXkQ1uSX6aWXw5fGXk9vhKk6isERG
DloJQCmfb/GE0RTju4k7y7lrBnc/Mt96yYbS3QRIlO0nmIu7KSF7dLpcOnVX5srte3s/ycJLIilk
yx73gMX9lETAovA8qs6FAWEdWXz3aOZDiur0XId/oWqcbifmTia/AFfxHYbElY63yLvB7STn4P/o
5jM/YCcvNWsSt8BG2dHqczYbqFC0nYX9AW7gmxRJ28+P3/nNZSjXkuohBpNhem6LKNhZOhqbKPGe
rckAyZrjnBlv8hYl0wMRxTqYYeVrKyf03ppgysl0GKohPr0MCyYKG7XtV+eqscrwVGZaOH6xawVX
64K20CcBbf69gx/5Tk1GlUQiOSpeqqb6Ih2VpLMqGntd8ceGQ7W158D+MnVofDx+pbcNZdYiuWAj
k1uReS/eaRlHvm1lXX1W+MJxx3S2zNNgm9ZtQ8tW8SftRELgZnunLN0vJOqltQ+TSG8+KbiY+vGm
MaqiXYnFd146iSWQK1Dvssu6+FGoirQt1tbZOcbc7RuQxP4H9X2obIDt9Uf6UkHz/s9ME5tCU+oS
yXN9HTvKfLaEUhjZuUuzqmE6PWrRLsShbf7hm4n51WixjlzJMXV5Rq9jCGwX2o+QJgy29LI4UZPB
iCzaZOcZYEcmNjMHJyq3Fq6FEyImsk2mh2k5hZ5h4Ff00bbzeDhUuLRZL1OlI2bTWtNQ/NJw2jG2
paW1wavbYozDT2fTBXGjQHW7/RC6Lppz+IAN1iYssS37rIpxrE/VbJft8fGOuvPtpCAuOYRjAzpa
TijCwmhEPlYpqNwiOuWKpZ8SpR73eml9KZ0wXpk+yNJ08Q5pF1OySq1vCspFHCyzrNDKKG7OKvM9
Lxnb5pKLaa2P+CqJulgGeh/gCa40buplr70OXRS25mo4Y73SizMVbo4Ui4rFyKFyBENuXwHLb+9G
BaeEzxV6qZoXkKshJ22kefI9mbEb+YBT9OB/pT3jhn/FJh5w085yc0PfYygY4PeXkClL39axxJgN
80z7bA0jMR0+qIMy/FSlxt6KEr89grKPlBOUUTpueZ1XMAGBHOinqDR7DTPoUlibZE4n8RFZWxWF
HD915x9tgVMtTphYe/2bK5oa7jNfN8uX0NWiaJ8i2DFsowZnoF3qVPP4NTVNJF8iXe//w4Mim17m
XGu7SzqFioFMrRHOGvl5mOeKV7sVckMbTUdWI9mA67DcFyQPfYd+5IQV0eNNdnvVM/ggV5TayxCm
l4AOsCz8BoqAc4uY7nhqSn3EqTsIo3QLZab583i1m8QUkDCQA3Jh1OHYBovEAgZ5MLkMrc+jnYoq
3KEpblYf8KsX4phPY5T8aasg7rSdg3GZ2EcjBiufHv+EOw8MLBvCJ0xlOgvL+KQMdQocearoLYz5
NwNKxbca4xmsT7FX+R+WkieJiQ9MjuWN5+aZmOwor88tstDatxnCxPBdSchQ/xvR6TI/Pl7uNlXk
1cJNpKX4qi+46GEPXRWXAAHsM5ZwzXNW4wgHw/WcanX3jPFqugE9aK1E3jtrysYxZT1xFzLXImiY
MRhVnKmwhq2nvNvpXavXW1sxsy990ChbxGm6v0MX65vHj3rzESV1DOyDpORgHbMs5klrbAbHwgbI
lpvPAtNrL2Jajallu3av30Th16XQEYRYK7l5iy1bx6HfIKBhn5pQqX6ajTvXe7w2kw86YijnzJj7
lRN5d0GCvhR6pxm/hEkaRdjQp1fsk23O//qoXT8PWHbtNGf+nelq9OXxm7xNf5EQJODDCOEbAgWQ
18KbvgjuNDMek8I8FaqSfNQ6S/1udiQT+zjJ7RD55LzALDkeWv+sK6LVNqqPaNQO/1l9//in3BQC
BuMdWm3AQyHhcJVf/xLV8ZvAaYR+Gnrcdv8oUzg1Yp85zhC3T+VoxYHUI0vVlzkG5LK1K0B/hzgx
suHb4x9yu7tcimZUNeSsS8D7uf4hbtcwwIzwXB3mJtgERqgedavJjz1YmvO7l6J8lM49bGcVdOz1
Uvjf4mVfYgeK661T0LYJU8P+W68De/xGmua4nx+vdxOAUVGS0j8gNJm/sMeu14uZGU+jqnRHO7aH
fZPZ4b9Ti6MUrZ/6GJoldG2nDS6mWUa7xyvfjkg5QvgJALVASUS7GXmk+ezUSNy0x1A0mLchKvIp
wvL3ohh+uecVlTs4rij8aKIF6KwJJBOL+alp1OhsdwVucib6oQATsh36dIh5ZWVxTlF2pjBzKyxP
+876aJVDcFYHnA5Tv9ZfTC0WKwHv5nTKp8DeCgI4bHdGodcvMAKuEpiYHh55T/YlrKrqnBZqvI2x
gThga7amGnsD+CcBAhOCqCq1ONCEZagjGbDzoYwBdZlmWB5Qcw8ZoRt+lyI3Oc+VHvw9ojTaebXw
k+CvDqR9SqYAnOfJwaZD/eyOoaMcMdek1bZREFMy1yq710z0KqfjNxI+kFKgzAJqvIiRChrBVjt2
9bHBo8HTmknf1HVYb5oqKrbhoET/2plu7NV5MJ7HwqfIROdh11Yx/rZlHB+1TnV2mhngSBWG8Uds
uM1DY1nVrpmL5Iyaf/KEByFWoGglf3HbUj+4dWRtU4LjuQwbe2NhrnoAMqKcMA2eVnbuTVyST8f1
7YBZQnBtKUOG0B8CQoVSH7NA5DvoVenTq2t4Udb6zk+69nlEM2qntl37xDAsfG+IkMvTbkJ8Rw7g
lxdQUmvIEo9hc8yKCchpFTnHsK7mbW8ba3XUbXQAXMpUwCBloRRYEk41OH5jaRvxucpUt+53WhIL
/zBY9RgfjLnwixdHt2Pjhx+E+fxzrmn/qSsv+yahgIXE6TKY/ZDIgNFanC8rGdS0zvkJSTpewqBo
triHNs/WkFVeY3PQlXaeT49j091FeWBIXTLgL8XFBwRca8cOkrNb620fbesWpXGUxe1CnFQ8RuZf
ia5ncbLNE7Nu1pTGb64bhIDYXXI8AuqXXPH6kaehLvVCU/2TMqAF1lkCfHcvkj19pmTl7d4uRSeR
GR5NHJuAspQICSlm7Cib3FPR2OmJFqL+EQUNsZ2x4125zW8CJZcMjW8KPdnfpxd9/VTBhAuyKnz3
NCZRcFAzROKcXrcv8AG+1omevHe8w3L0mpmhkRzJeej1cslYYLaED+8phSi/V1FT36aIqZ2UEKss
pUSg+PGWMRavkhk6iAIy3tfxBfXJItumj6n6pjEoTyYwkQx0aFENTxmGM8kh7Hqnon2YCQR5aacF
9aYWapn/g+fvoB4TXCLtizOYKuqy+JMgNAtjUT2QR3fz95Ki9D9KSqxa49kCszxTvsZ7007s6WgB
DZibHcZTydM4JKp90MYyCTcuyv/V1m/HccL1avZH5cWFvfwBVRKzO8UTfMUtQtxMPEwfZMNJxKU1
7uay8oNj1PoiowTPtNlYQ3osAgoMW/Ad0vJAIndkuX/9VXoL63k6P8GTmhr+sa7rr31r2Z8NfxRb
YXb2Lu4FeJ6pX+t7LU40C1Ngkr9BSyXTMM3FwhpV7GtfGamyACENVfsJx0bZV0mrn7XQHE5SzOPw
eEvcWRNBTmK0ITc+4i3XD4thclRas1M9jYFjn4IIvYK8K51LHZsTIuNBsgN+t0Yzfs2K39y9SIAj
tMqSErCJeOWygA96rnertuYLDRxT3fe9M+vY8rRpwQxNm8LfRe0P/1SJYmCqXDSpuXXQI/8UYHGM
gEMMz35bVXbTbCb0Ql/Mqsrrg5+FQjwHZeB8teZaD74VcaakLZEYMB/y3mloYFOehVOFnRuvoty4
AfbKL+hktfGun1rhfFYrzcl3lVq05UfDKWftaz0UffYksA1LaKn4U1Js8xQMdYYortuxE6VgfIA8
YI1rBcYOA6jTT3T20OvYqpVdAtERpTtWOy1o8nrX4Td0aRq4awfukeRbXyJTt2FuPpyRoZ/VfcS1
+dcIle53grndHxeCorNpsMR+X6TjCzCbeZVxY+RGqFtcWYUbDu6MpPUlc7UanTHt5zT50YsJO+c0
RbGxkoHebDOWIykkGUCJiJJ0sVwNDs4fgTQiGGnFl8bvTYaz+IL7tK0Oc2f9zt3gnVxL+YjAMThK
YN4BDSyV+VzmQc0I1/ZSdvX0ySrn4p9W7+qLbTCvdaVY3+OjdBNc0QCURgngxPFvoRq7PkoWwqNR
QGr4UoXWdERYLX6a57A4Anqej+9civueQIG5IaY4kg1zvdSc+FUOOdh/qqi3/1brcdpgX9R+T8dx
jbDxqk/09qwCZ+GroSbyKvAD2O56rSRzKo3SsrkQKwtqMMNsM8/SB+WHocRmuQHiCQ5+iA33E/iq
odsqiPG4xxpP1k8Oxr+SvYcPyql16GTDgEL0o5o67Vs7tdoaLntxf8u4IlWWCN4SD0lycv1b56Cg
sV31xqUqzOl7DjXnF4mF8WnS859KXJcrvTL56G9fDf0jqCQkuhYkN3rDi+CZJ42dDbk5X4Dj9JcB
n+LnobWrlRB9+1CyTOHUSC9LmEDybL1pdhRdiU9lUg4XoBUJ1gyTGr1opdV+GKMJM3CulJWNfHdB
EhOGxDSPuI+uF4ynHnTIrPcXc5gnFERKzd32iWMdEcwNDnld2Gv6vrfhgTcJaY5CjBAB1OV6xXHK
50LJyZ1FWKnqtjRQOo98I8q2Y9ZOf6kBpkP95CYrb/bmxGJzLBNogpIcUy+jkqIhVQ9FTbs01tzv
lMS2N5RU/7Wzu6YKfWclxiHyqDKChyS3OEQttMskT7v2YvlIH22mHhKOZVIjbjQ7rFeiwytUYrEv
ZfRjXMlHZCS+eJ0qBCu7TYP24seKv+t07vetUoNO+6czRFtvdDwu240zTOH3vjX7YtO6nekiyqr7
xkZmCtrngEFYf6q6tq92ZmclmHboyjfuQbfYZ63VebPbYltma1GAoFpda+aTwDqdkRUDgXgvsr77
18xtNdkiwVN8RABVTw6qOU0lSshdzcRENOPaebx9y7D4qUnwZQTQD8PnehvB4RstrarVi4V32zFD
SHTTC79/YXYxrKTSt2eEYEaHHP0eNBsQhLleqm56zZro/l8K0f+XVxT7/sANJsn18cYq1eLXOyM+
xTwIETSMpO4Moe16PR9Y32CHA5qSqW7+N+I9tO9bvRoPkwimNanXRfNA7h0uMGkbCgCTILeIOGIy
/KguXPNiofS8K3MT1QCO/cUqAoEGfz/FB7w9a7DGejofjTJcEy25fbu0LJg4v6pucMnJD/0m5GVM
pYvp/yg7r+W4kWxdv8pE32M2vNmxZyIOUI5FFp28bhDqlgRvEwn39OcD1WePCmSwDueipxVsMZF+
5Vq/wbT32ozc8dhKadaBl+nzd9durTuzbJPwwnw+XzrcGxRWAIuiXAgf4rxFLyvSHHt3+zps5LyN
McO5iuTgbqMxmS+cOs8PO/yqkLfVibsdFeXe86Yiq3fNSOM1ZYSZtlXRDD1Ic+RWrJG9UDHD+eoq
WNK+vn6e/PF+PxOWa5w8KqRANgfhwzLkvw1p2lZh5HphfU3EnKcgGJ2hCHp0nudtayhzfYPim/MZ
hliogv4Nm3lfq5FuBkh9F9Ummcw689u5co3bNB6cXa3CxvdJ5zn6Lm3KRN3nod7229e/er0Olo+G
WoZdKViIBf55/tF6gQKBPcEoS4gP04dSZq62EdDH/qzjuK7vh2iw3lg7WSxdSQjC7+NRvuDPV4fI
7I5W39tTc51kff4nMY9bbJS2q09emkqx88J++vrWXnIHLQAMcumwOdZgIgcObD6Nobhu+6Y66WJW
DyTB209ppEoEHI1L8hnrBy49BPbBmYVULkj+tWI089nrVYHfZgTOPeIFriXdJnKNIryqWpywfBuF
0A/2XCvBoMv505t7C8AQFQJUGkl5rMVgXKskOzVozXU+jLa57c3acgNP1l58GodK3aa5xYe8uc2F
4QTsjVINuZTVgbaYXhehY2ElNuXVx2TUGzS5O1f1LU0UD4mriMfXG1wfJ9yRSw1mScESED97VgvT
5lrUlel6ocQecqrvu9YDSilzcekt8HyP8BAADsVJQs7gGa6vDj1doBUyXg+1Zmwb06yCavLUfVRG
f81kJS+85F7qGSEMrQGyW2i/51tywXcMBtz06xLRyzhoocTLzRCb3VerTt4quIkr+hJuLEDspcKG
E+d5a703JaYL8Hqfj/OwdfTi0wCzbNMjqXeT9dK8UMZ8Um/7/ZSkPThNBDjUTRfazSpycgkXBiCn
zb7ShhgaMa+a4raTrtf5oK9yaFR6Uu/HGkdJPypL4wmGFiUAmzv7p4xVtNdRoQCnNYixune1zP3U
KK3Q/RDR03eq8JQyKAtlpN4Mq9ENsIvOt1GKvCc4aUVuoxK+OAmmtoyDKUJTL4iduvjw+uJcX+9P
nVwy5Qt4Avbf6oQjpMOztW/a/SCV9jYSaQx8WW12FMBKakLY7ow2mV2tNPO944XThav2vHnUZBZd
SBSzSa1RgOFgP5/TUss73aX+tJtGOzuEeqEfJ2VItwa5lm4zKEqNBltSgq2w6i9Rpl5SCV+B3n59
AKARyBoc9dAfV0vYsRovysD77QyBnWqpQ1ZOtVl9jEH8brBBnk+j7lp3nV70V60mom0DynOT2kp9
4VI+P4h/fQjmO+TBFgodX3M+EkUTS8WbXRWr8BAMAAkrpCMjhHNlI+QxhCh930gn2sHqMPevr4Hl
V/9noXNULMlNwo+FZ7toqK3GYMZ9G6BFrO8zx47eZ+Ec3gji9wtTfX5YPLVCIZDLjbw9yZ91djFP
qlmV5mzsXZNHOUaV2qM26e3GS8NLeYrzY/DvpijAE5RTJ+apdT6WIUCqyolNY584Ur9LlI7Lq9XG
L2E0urt5Di8FVM+6RsaehwZqVxTX0NhaDaCr9J3XkoDaJ2UPAUaF7oL/qLIbSBkEr8/V6lSib6h8
clkSHjBbMOxXO8aKuMUxCNT3rdV197OU4UZTXNeHYart1S79nhVxfcX7ePyA7+HsR1bsnlQ3yd7b
JUZLRHdizzoEGGFU7mYi3DpONnbnupMmt0lcKI+znYFcGlBxbmEX7vvILWA/L96SyBhsS1s2D6/3
aVUi/rtPizIGB9HyKF71SbPERI5Z6vsGndR33M4pEgHOfDAyoyX7DHhaNcv+oPetEsT57Bzy0m6p
wSrt1jUmtAxcRFVf/6ZnS4hhXsCLVLSWN8B6mNU61oye8tLeNTLrDuHlh24S06EtUXStqvnn662t
N/8yqcQHXGpkRBmE1eav7HmkcmoYe9g43vvMQ7+MNUCiWhXqvp5NzW8gjX1Ja47GN7dM3YkAECE6
csDrZ3IWE5/BJzH2NVvzGGtgZVIjDn3Hqad3qpEo17GY9atQEZcKUM/7DNeBRAgUR847qh3nm9Sw
wpYc6RQdctLEG62T/c5IcfCrzJyHpdtW2zwvsOuVxiVN5udzS2xNdxcVbYtHxWq0+9oqW4Bt2WH2
oDXVlVNtK8uIT5lLfIYm1yWa0Ko9KmmLbcISt/CM4PRbtZePJmIzUQ0xyKihze+GTCEmK3jYuR56
x+OMyimZ1f7w+tQ+b5aEFsQ17nUWFSTA8wFunQRRZbvVDkVoKJg/YtSFZ/p3sxnGXTJHl2Bfq6uc
Xi6ZbpdJteCrki08bw6Og4xMFKUPuJC1G+E5cptVvfHJKJP4q6V43SEbXXvDSKt+wWxfCOtXy+mp
eaTi3F8+5fzLefM23lByQqPhkHOfHyUgRb9LlGHf1OldUnTqNk+yL7AXjd3ro3z+gifbQ5IAbAuR
KTcAp/Oq3ahUE09EpnbImzD55OIKGZjZEN0jeabvZ4PojqpvcSE2fbFRUqNgrhaXn/XppCcI4ble
oR/G1jJ2SmG7KDFwYJoihnzPQ27TdNolg9EXJhjFGbYL71NIEM80sID62nNh6ocYVNkeV8LQTzWt
2RspchQ2z6rAC6U4hFVlbSDm6D9fH+jny5nEumbwNIYShkLV6pIYkHrVk9mxDmg/j9tcWkWgO0O6
d2Mr9Wc1fptV4DKxfCS0QQJ/sofP0OtTohvZ0GT2IaVyEdiV697GYDhgeTboTV641l/qHOJF3Op4
BS4P8fPVi+xFqcy9tA8Za/iAnXN7qw8LaHIwh48FG+dCyLciHPzqHcw+uBWcvCS8V7u1qeYRKZTE
OcyQCvwmNeabehiKd3oVLjlhzdi3sV3u9dzE2A2s5H7iDvRT3qz7vujmmzTU+0eRYqrOG6G6N+qy
uO8cKCK1psUBUKACFIpKSDSE0VC8LZRcpoaXGU8y/h9sxhrfSHK1N6owxblZG4p7SxZWYGjo8Tat
vCR38/xY4dhezEtUtA6I0vXziZn7UCuF09uHpnLTg6dDiNFAodwPwgZ5ACM2qPLE3SUNYo2vr/dV
UPnUSThsXFEAHReH2vOWbcENGbsAeDBOsT7PHh/gN0aD5k6pae9fb+uF5Wf+3tZqb9WIteI23jkH
J9JwCndgqU+OtI82FIKgNXvn8Hp7K2sYlt/CTAcKBjKM/UWq4rxzyVxLO6TyfuBqko9K3d+Xmsw2
uoi790Prxd8bL73WZW1d9YiG+CizjTsClYV/qjSb1z/m2UCDNwcDTtzObYkiwWrvOT2G0Cqc6sPo
KHaAsLN1hKZ5ij1hvHtrSwS5i3IsMGz86NYKvCDPTEchuiU8R95ASWdlO9SOfpVkuv3GA4XCGU1A
rWBwKf2sOyXdbq6a0tOudLsprssu/qa49fckH4tHrVCn7ds6tpTpCGEXEiLZ0mfaCvj7NE6UGyac
I9sMWuGlN16JWWPeF5eMxNZXH03xSODKW0BgVAlX923fTi0WMyyMRBWTX0+dvayJOSi6UNvGk/Fn
W5jOhQfKens8tclLaDEPhBCmrlaINaVUJE1hXcXo7+90UWkbPEXLILHbZNvNZNleH871obO0tzCZ
yIkAAOKwPN8dIkfiv+RVcgWcvNlIrTYCdQQ7uJlIk/7VK6jRq2PhzXDzerbq640vv/y3bABaB0vj
tA3WmStgXWJWw9KR/WhZYCgb9YtR1+pGhi2uWK8389I8knXg0QG5j/+tjpyqqC3puYN1hVGbsrOn
6YOhwNxJHWSp0VSJTk3kNBduvZfmkboHyR5UoJ5TZ2yUb+suS+yr1HCja8Tj+4fU9jKO8KkK9GJQ
/3y9j+uTZRnK39pb5yHMstbtjEzSVTVWH9R26G9QKZx+9InjXkI7vNQUzww6t5xgLJvzJUNOCaJd
O8BjachU5V1V3DpcVJuFjHHhFHtpFKGqgxMDrbgouJw3lapDGbpAAK7csM9SP7QjN2iSPCNuQNzK
7+2yvBDuvtQ57nrIdiSqFnG08xaLSJhGrsb2FWYQ7Z6DRjlJPbSuMnCpb24KPael7uJySGu8is+b
miZDWmkbO1daUnzPc2O6VVOss+qwHi8M4/NOURNY4goKcTyXnngtvxXhZD+4onKkc0X1IL6DJm9g
VTIswozN2yAVvHEhzlLbAVO4ZDp5cZ93KpNpNYWR4VwZujza+eKW7A4dADUXsJoDLd+I7fnD62v/
+SqhrgNFEhrMguNY++1McsaU0J3Dqy5qdd+GznpUW20h/wtzD3jzbTJrT31cRGhIwEFuwPBsdS8U
YT+OggjhyF1qb6ayje4dMzMupIWeVHPOT0dvqR0ROlM9JWWzasbQotyazDHCKdAr9k6ei0DMef+Y
KNPkD2nR39YNJQMnDePHxkzSgBB1iAPUy5Ntyj98IXr9ABFHUrvUe+fCqfqE1Xv2fcSO1CtR43lm
EGP2I8pcuaZcpXYf+QKAwHfsn/qbVg4f8wrhIyW3jR2kamNjdLUTWEXp7S2rFJspjPVjP4zdoRwz
86CnwlhkZe6bcQYR2uQR4vquEVCbbD9buBUGmOhxcOeI6CmKHW1tK7W/Z+lgnxDLyra1aQ4nxRyc
q3IsxkNfC29jtYCoh9SJLtyXL2wlivUAkZeMEtt2tWkruxAE6lK5Aik6HvMYscQpLa1jxyvxwgC/
3NSCcqcoQOlrdTVXWStMq5qUK4sL+hb+OXLTYHmOUV+2F5p6dkPaC+qBIiUVAYDh3mqp5Qi9ZWig
JEenF/EmSRX9youF6juxUK4MFxqfaaIf9fq2fdY/GgWURLGNBherofOjAl4gx4gxpkeUx8Q+kZbY
G27S70szvXQbv9QUKc9FK5iiHint86YcBb5LbIfpUekqjGhGezwN+tgFoyjKC9TwZ4cRvfq9qdXt
KPPemqzRTVE1c6Xfxlq5nWIj3jD+f0YRBczXB3GFk+QwWtpzF8QV1wjx4mpBehN0WadBD7CXlRWU
SlVtoiyut/o4Y/HjlNHNYIHysErH2U2KIQH9KzO4YeQT9FQr7zy0dt5PUV+jA8PDpKrz6K0hLV/o
YH0H7ITVxSScD37olLWWGqivcPwXd6m0Po26Fn3JaXPnmXn1Nv3CXyNCtQJ4JEVVFphx3h4GL9GA
FH6GwUpf7tJybm/TUqJRUjqKj35Bo/iDHjfBTOhW+qMp0msbJ7gLAeCKLPr0GZBzAGlBVQHvt0b5
6W6jlqVQs6NnzAg3Kir6uGM9zubtrGcJpkt5632zRZ90ZHyK+S+hhxRYPLj3zVvPrAVm+CQETvYb
islqSQKnR+e1drOjVMEbzhHyVpD3i53F7r7Q1Dpxx2qk0EwYAaWD1+caZdF2VZ9W2PAd6yzXb6Mi
d3wL2Pk21pzhNIaNHbi4IdzHdqxehxE+X6/vhhc23xMZywKG92RxfT71I4KCVYeE2LHU+nHnCjU+
VqkqtvVUTe8sipoX2ntxkkkQcSWANF9U7FcNDnM410WfH3t7NFjg2QB2Ze4af/DsmHK8F1vBDAcg
CuZc6kE1IpvDprxkf/jSsIODXmochEDWOiQP69br0SLMj87ojO9GQGC7CNe0o5nLj/xk+GQoXh7Y
k0gCu8OY58L18cLxukSVYBd4MPPeWablt/iym5toCus5P5oyD0kaCfdW2HVyBDxxyZjv+QyzhHn5
kykFRUse5bypuoe4349ecVSaePKrwRlID3vKN7Q63+syyS6pNT9LHy34c0DW4BIJxuBsrk4vyGag
ZjVPHMfKcQM1RWRRICIMZSmufKUsEVApYAGq0su3vWHIPdI07gPlR+uT05uXarLPFhyhB/lIltwi
kwdweTXUTdnZ+aSM4yFz8s7zGyAih5yiesBSq9EGmYvbhHG4mure/EKZv9knifLX23YZqdAlT4km
BMMBX0k/nwO3Ta1qqCCMScMbwYT3uW85VXyNFMd4PTrNpfT4OjohNc7lQYaAy4Nn2TpQwMiYYKu0
tKNnltbGBP2+MfRW+vgS6Whx6HmQRaV94fxeQp7folsgKovkIyBQoi8ukrUcktmEXQXwXblxp8o4
lqMT3yud2iPxLynLdr11GCtMOoqyvJSgf7HlRQdj4Qmj9Lc6rscxIj00wZbTMks9VpHn7nEIFFd9
hXR0i0yi36lazMMG577XJ3aVj6HPCDKRwCOLt5yg62R3ip5I3FPNOQlwUZus18JdOrRvrFEurbCp
wAHyHOWZuJZ1t4QjOq+ci9M4avIQq53hR90Yn1qhzkGmzcrV671anU5P7ZGvMHgeLgDYdXBbgPcZ
ImsqTrnrpBvbaqNDO3bYgM/6pXLvC02hRkZOBC4fQLw1xgj+edIXuVuceOUyT3UVOo5fDOiVek3q
XnogLlHr+RL1zlpb7UMA0rMiCjwrKYQYTpC0cGDlYOeU8at3BPLGPTd08742W++EoJjh4+SsXYg/
V+fxMrhLXoHLhYMJXNPqeBwwbMny2ClOVWsW0aZAsCqAp2m8aw3z2lQK5DBfn831gfyrxQXIQW52
SWes3ipTR5ediTG2onm6zqzphM+U97OUSnOU+Oc9uBpRbp16nzrPCdUgssh0IIRb8nH1Je7kCt/M
ybT0nyc670H0Trgizs9CGQshsDwuT9lsKVR+29wO+kaY8K8zAG1dymwUerTXB6cIlDDvIl+DYnoC
Uiy2VmwiLm2QJYxq1/4oK0QmHcQBjE1YTNr2wsC9tFw08kzsOjYDk3b+qd2gUTZX1PLU9xhYZhBp
Uf6P7MAJTfUmUYhUOvBxXxtXmB9ElRrbyO3d/sL0rc7yp/Fanpiosi8pL3UVMOVLtOymdnnCL2sG
ETFYPcVzu95bTZ/5YdopvqNnb6wn/2oVFrezSGnxVFqt0lApnN4tmKUoM5xbgKufy1GvALlM87YH
SRpUZvyjalT3w9z284V9+tKhwFX5v42vruwhbEbUJUR5qink3XYI+G2g5tnHRK+/vD7FL21Gwi+d
zQFBDMmS8xl2ayWMq3oqT1MTll8BJGdbJ5MDOSAuar/gJbR7vcHnVxUiACDtqGkh8fGsWtHaaS1J
/JSnNmnquzbG5ixMbLkfpu4enfIEMVN3fN8z0xfO9JeWEVgXanoqjysqNOc9VY1hEmrqlScFa5l9
ojbJxhogyWqFE1+rDkr5cwQq5PXevtgoAGQHYUZq2WvyKgrI1ECmqDrFiZzfpbZT3xgRPoROW1i7
0Izah6S2L2kjr2GjT2uX98Uikwg4jHvzvKtVroZRNtYsnzg3v03o8B+4uaataFLxKDTrJ66q9q0r
lE8NFPYTxh0tSWTbuMSefqn36HpAUCAwWmpw598RjlqKjEtTnorc03bmZMvvauxRmR7y5OvoWeHN
JOVwYZ6fJnJ1xy0pKaCcJIlQIl5NNKAEN5sm0vx6i3w7furKu0Za8PrddPxgTKraBVGjzt8KM7d2
AI/ivZN4E1NSVVdhWNU7ir3xDRN3Kc/zwnCgVU36l4uel8g6EK9tCqvSLuITtRwElqQ7bRyrNbZO
iyripLnhfpryYf/GFbhcMoSjbDeQIs+Kn6FSR0WGA89J9HGE0RWQal+VFSYNBAPFbT9I5GOs1r4w
C8/6SrOE3fwD5BEx/2oS6shULAjh8SnvNO1njoP0FXCV7JiXw+dkOdSMcboUi67aBIYA+ZfsCYuN
0gpSFefLrR5FZgx5U97VWLsk+zZ0Bzf3QdVWVhVQznO6ezXsZL7z9G6y35ayovElt4vCCLgnmLpr
t/V0jgsSVo68q5q5uuYd95EMF+ylUWg+2ibjhUtxdW4DheRxSREI3MfCBTNW6UlZ97ZVmVYHk7nb
txJ+5GBlyL1jcHMAu2jcv76KPIbutz1Fc0DxAWIuPBwCfW91G7aVY5aeMZiPKnZpwajzgilSRABs
FNoIFKdxO6gtjutxXt5k1aC8e7351aXxd/MsKV7yyzW1Wk1gCOByG4n5KIw53Xr92F8pRasCh5y8
TTrq763BtQMo3O3m9YaXX/y83/9peNVvQ0RGF0e1+eimWbURSF89pLruvn+9lfXC/TW6cGLYKIg3
rtOPESYPZlML8zH1MuVz20NlVHhp7ibXiQ5Vk3vXRWv0F7r2fAUxpegekaFA/AiU7fluaT2RRWo0
m49zVw077OLsjd2BaMYCzfILL7yE+VjfSk+T+KTrjY4GO3WtIZMnTlLas20+Nn0tg1KzmwD3M2To
jWraQBeKdnbaprscUY/3FYq2gR6r7UODbsuFFNwqulo+5MmZwSCiXGwTlkn/LfeUCXfSsiS1HmM7
KreWbJKjLuBxz1V1SaHlhUHGOAv+CqwnoONrcSs7yhvQYIP1OPbyvnF67WhElvU17zOQUs7YXCL7
vrCSKPyQRuXVCuJ1jVsodeGFcyutxwlW9aEspPeTC0DZDAhzbENz8rABNC9xJ17YnQYSNNAfF483
zr7z8cS0zkgzXdqP2OcBKPXS7sobJYSjqjNPcwifIquqR1Mdp0t+juu7fplKsvWEkUtSaUHbnTcd
Dlh/yVKzHusJCmxuN5RwTTTVQxCTuylUMa7MomRrOdgNUSqXuwoMkB8jTXsXdqm9jctaPYiovQRc
P58HcCNc9IReC2SdFx4Pk/Pv0tIsjsnV2N8XooR3TbIz16/DRG0bbxMaBoDfvuzS/mMhq8h6m1j/
U+M0Cysa3BM0kzV8LR4Msqu4l30fayfZZbgwHBnEeJPZziX68/m98Ksp6hSQT/FUdMDMnffTTIlY
XGN0v0/A1Pa5o7W7Qc+ng2dLpBcUB2a/l6nqBxcHMD/Ft/RNty4pURoHrrYk28CWwJA6b9/KtVGS
3k5/VCOEkYOHuqJ6L5q4tz9lTawNoa+gGjBfODpXCYWlWZKLKNORteXWR0T6vFk9acqpMxv9xywK
BYacF9vZFiEqu7ly8rbuxQYAkSrfGdAN3XtgoGp6O4kiFr6ph0DeEZAIt13IC/pC2HV+3vBFi68x
Kt2ku6nwoQ91/mFEXED27ET9AUoSeo2ZZdouDcuu31iiaD67Zd1fouCfn6bkseG+Qx4lm7/grp+B
JV0F9b7eseKfpDsETtnj8AE3wtHXiiL+/pZ78u+mlkBksbwhmF0d3HEn2XA42f+ErJcYN6knwbpB
b3Lz95qeOvdTH2NByF5zrAszvh5XVjogekgSJOgQ4VjrDJDbxmvKG9PIz3pHXiduaewnVP0NP3Fs
5YDkQHlJ6f3ZuALrRQuIvAfWj5ysq6nsQ9ygCi/GNlZxKLMrUWcFdcSpLtUq2r8+sOcnOAOLGM1y
dJProOrHpjpfNgpnmKN0TRv5qWWHh6osqOvn1eBPtZbcDbNj3iGZlvmxMxeH15t+1k0gtktajkW7
KGGsm27nnjwhupA4jZvudBt5U7gteLPc6Q1FwDe2tcDzPYhcsKdA4qwL3yJRJKCWMqSbMky/IndY
2z5oMXlTzMITF0L0Zz1D94hsKcQo0n38c3U2ZlpK0nzOhpiCMTBDUEZZ4Ys09zx/4JK60NqzKeT1
Q20H1ymOJhQmV62psxnNkZ7bsa9GpjrQGmqhfmvFoUn9I7eyBcwLK8GzpupkTKb7+fWxXZWZWEOM
7C/lBrKF1HRXm3Mgc5sbvRHGPlUQXUVM2EinTT0Ubn6sRg9fr7aKUky71db9HruI/PtZ56mfu050
b/P84lsWn99F258S4+KEvPqWmGh5drzBiX3pGMle6nl33VV1z5Q7JY5E8yUphmejT3WRbBbGbRC3
OB9WG0jvZTSSmISsUA6deKSSKneISym+mefhVZxV8iGyjWFjEYRc2EDrUAN948WYh91Lt8mPLlf0
b9EstiZO6xY9TY9GWnyZivoR82XjQ1WqVI8dfbrKkJu/cGA8yQD952FEpYmYi2gPGVHSo+D2Vjdg
HyZcQpWhxr5JDC/eqQ088k07FlMZ8GfzvWHHY3UY81H/YndF8mAUuiy/2bnW3wj0GAffqrLpg6WW
ieaPTjHVN0lamp8B7VknzRHjfStjSOtJZA3KXkC4HL9yGg43nQrlOOgI3tp7R48y+etx8F9/jf8d
/ajuf/VB/Pt/+PNfJDbbJIq71R//fUr+aitR/ez+Z/lr//ufnf+lf9/1P9pOtj/+cfpWi3/sZPn9
W5dU5frvnP0KWvr7Szbfum9nf9iWXdJND/IHEm8/hMy7p+b45uW//P/94T9+PP2W91P9419//FXJ
slt+W8Rn/fH3j66+/+sPJuu/fv/tf//o9lvB3/o/P6P4W4l7wrf13/nxTXT/+sMx/4nmIMEtFQFk
tUml/vGP4cfyE1v9J+VlKLILDQtE0xJ9lFXbxbTo/pOrk7TvE+h/wXiISi4/0L1/slG50vEyAQhK
xvuP//dlZ3P1n7n7RymL+yopO/GvP4j+ziPSxb4eCAlbEVUeECVwns+3g6wjFUF5Jdxq5ZDeYBbz
Y4ojY4M48o2ZxHaQW8Ox6dL4SNRCdrCPv2RmuoinWoGqT/pWw9rrVNkjgv4Cx5kdxstS+jKCsxdU
4XJuS7f17qWFpOIWKI6T+EMXDfl9llqi3zaxaTUqv6Uhld766Yjx7V+WoKD23bKQvphHSdq19vQq
+lSnXfG575z+1JnOn47U5ENeFqrqgx3IS9+NC4RvEKbaRtL2rhrb2/RmF2YbVYncB5y9FVvzq1Et
69NAyTcU/lC1gIQ60LM3npu48yExi0CCz9ogESmPtUvlRIC/PILLl4HVDGPQKcm9M4/qxgpF76tJ
c1twjvtKY1zHofw6tXaFFKSpo543Ju0RLdYbYZVJ7s+R5mzysUo3pd7ae7ucUQgDuRYL6POxTPd5
pjZi1zddafmeGsoqULwS2l8fWtVHMQvUtfSNEBoZ+Gixu+xNFLfU2ShuNBuAU4Puy7YtPICoUW7f
FdBxfLXQfkplOqWFGN5FTXFL4ktEt3UxoMtKnN5+bFvTt1DJPAl+pfRJN2TaFTc87U5qjN9Upicc
WXlc/BBTb1oBMLh62LU6ziL+GHexvlkKsjKIhfVRaVtXBEMUzUBk1WEORtQ8sTAf3F0lMbT5OE1a
/E56RndNHeNjkwwoD9nSLHZaraY7qZr1tcWw3atpfSWbeQN87b4qZbedtEbf5JTdNrwZdlovvkFG
RY1LE+re4nIiSZSJXZyj+Q0Up0v9XPN8lB60O+gP0tpmejXYfs2S6Y9DZ8X3kRvFvLfIfw5IdufT
B9xLNYDGSX0rLOfAWxdUwDDHOyeKTGpXc16H27jFzwdzT97LEiFNP03d4RSG+VXbZZ3wY7Ma6oe8
iOf4COEcYTtS/EO7s/LBaTcWLIU2MBXVR1Cadw1iOH4DKM4KdOEke6FEV3IcQkpKfRQkseiDvpW9
jYDnuGVbp4ioq/M78MBF6yvjAI0jl++1cHaA+/VRBsVbr3jA2gnYGRe2LBofd7wxfRmW3DC1fT3M
kdx0NZoUpTk2fptMX6mk/yy572utOkZ1h6hlSgXX+9POjHGX1U7nh61342hJ+NEcoJFTBql3ah0N
3EYldizsowRl/hQX3W5f9aNS/NDZTDvW9DTC2k3rMZjn7GhbZbmLs7J8Z87zlPj4n8vTPGLz7Mcc
Pdmx6pvxHoBjijhy2ruTb6RlPwdJVEl/JDzbjHMqjoquFo+QvZ13Ua/e2Hqtl35YK9NRtj1QtyG9
roxSNH7VeHnlx5QO0Bq0ezi1Q4Wq9ARsKN+RtBJ7F+F+CD8O+df9iN/bN7VRcL2kJCWKYBYjzj1m
MlpHqcvsQYUmCfhatPUpqqpE94U6lfe6bGTl12MdK/uO/NKffaRF2c5ph7Hwc6dyLJ65U2BGprtL
lSL6OaeLw3E7dRsMLkieDZn9oExRbPiNkv/0BjP9nHsIQOz7JO59GUut9JU2HRzfDbNxq5Rx8hiO
/TdvzLxjQyplI3KkaJsszgIlMoz3gASGo6P0Yq8K3dgXSdRuUs0dIDU2SZltlQmHtTmvPPXQePXX
Bdlw9LCbukYcIJp8Knrd4Jtjnu67OrRG32wbY3Glyj2Ovq4dfR0tCgYc2YZ8GL51QIMCQ0ChYmBZ
Zkm+raq+9ad5rPprpW4lpLhMK0t/sKN29sk9zMdKOsVt6pj159QRA2xET+wzGbebIUraA7Tc94Yr
ZLwZrfe8k5dqhIiIwcOx/QAd/S6vYQcrvXvAIM8t/RgmLYHmZ87X9iggAN2A7QxMtc/EIZrqk1OQ
jWj8nITI4o+ljgjgtF0UupuiQae3HRED84Wlbzrbkjfx7LTXijLcWV7ctL6b5th6TKaeJEFBud0+
1EliP2QKMgaGSMov0GXiD7OE5uI3uv7F8JoHVHdyv8SJyy/a+gOrHJnC3nkALMBDWDMf4O9Pqj/H
zSn0rB/plH2H9GwhxMmLcoO1i3qLkx9alV5UjhwURTXXMJnITwZDY5Rwl81Hrij3mJS5s2kjczw1
al28LwsdvLrpFltDUZubWgOyDBoSsaI5bAnqU4Qiv+EPsOmR3K6EJjdo5qZ+15ZcuUkhjkPllT5Z
mmkLhbrAr6rvN3XbGohLYoPQ+zWOM3hYzOa28NLWD8VwU+kGTr31Ixpjc7cbBCaFNrstDD81JY90
EO7oQvql7e1CpdznKBIHja6gD5EkGTJAiSa/zlpfvu/Q6LpKOr28wzyiUoIUAPXkQ8VrMagC8TcH
dlu+D50kZSLjmVPTQ521elC0efRTFVGRIIwakR4Rqkq/TR2607AHDaQ3cRWd3ulpohV+kkIq8HVd
/tU7bNydSR23DFy4OR9n6SZHo7TBkFOA+1T3mtEcuy65pZrExTKLcPAdkcNO99SbMYlQMxrim9F1
FM+3Yvh6aWqVim+DuPqSkdbRAlL5mrsjsVzc25M0zG2Yq/mpy4r/y96Z7EaOZGv6XXrPAifjsOXg
ctc8hkLaEFKEgjTOoxnJp7+fZ1WjMrIuqnAb6EUDvchcJJSiy2nDOeefvPnKtKZ1jfDHvA7Ri7z5
eTXa1+tk31pjVd5PdXdRnoMly7r90ZZmIpVy6jgrCKaP7XaYn3dZmWvEdOmaKVKDkwolYpWCDe6R
15T5BQkJJcN5bEecZV1FHOQNzqd2DUmbq5Jp1iqvh8J5lJkNdZ5lUgwpPqnhfWHycg4SK7Uwympd
f+bWXC0R7JzSjhD4jnNM2EjWx0EPASKRYcPfUdnuWCWohpz+Yl69ZYHeYrpzTABZmz/n8+Z/1a16
yEpzRt7voCg/uT2VVcIbnO1oxzO0++b2fp+ToD114yFsAv/Dltq8wejUbyKXojS7LWglR+SZpVyi
HkrmSvblOadM26Aux3KUxg5Eiz3EYR29abhQrqF/lZbfVhygxjdJ5muysZSOxmTaB5hqTNuMuVXO
YRKdd6dsNi3GMMQClvn11nXB5VRCY5Kdeh2LYjz0lo1vFYdpscRWOMAgly0pxqy0pMLoivRNgmoM
1ysXXlXXv64EhObx5pmrlYBh3U9Wdt129nboO5FdZY2tDkYWGEXSBku1Xuz9YphJXjQmVPmmmGMy
Ajac0FaR19Ew7vuJLB55qcvCNsj6G47zYusDneAYWbL+qqXrReQO2beMy/2bbFMa4v2Wk2pjIFlE
8daqTwZJY+rs9XRjNgP+B96UlH5fPhRrIyY2AsA/ROArUeGRw1umaHca92ZzRHERLsbTuJoyT5Qv
p0uJXjUty/HFzj0iwfeq+LEX29GsmpaA5Gn65ut2LSJVBs4nsj59XILO+sWL7Y95XXoXoTYeaDnW
MJKtbANq8OwV6dKawmgL34fBMtWhWCeJBkcH+oWTO1gu5yLDSkyMOu0aHbwU3NN1pEzYPklZ5fpT
GSRROVndvOtdK8j+znyRqVoQl9Q7xinsnPqjcKoqns1tLCJ7svofe9daBBnA7hAOVUzalsNlZSxu
RzD1iBXcvoqtvsZWl5MS2qa3J6Eu6+/7qpASOr7aLtVe4qPW6mUPT4HREwiTGRauqvsiZ8CxpXq2
vF2FiO+hTlwEeF62sdb4EkYEgXr5TWDvQtwUwl0QL1StdI5jCcCmQmfV8dYObnvrjvmwxuXGcRUV
XtdFGTrDOeHnlPO0+mfoCOphWaZGP8BV1nmoHTsCPBn2yAlne7tAhtnHczOEfwhXFAQ5XSZ2sHqf
pWrUfQ3bxj0UmopPpzl7rN2IupXj/hQqglHfx9qnvnaH8cRJoJs2Cod++djJJ7SOC4Y/1fW0yy5a
mtKIzcUgCGkU1fBQk+Dxs/ILW0bEKFGGbpkrnmdXSArLxRd92g81F++2bjfN4LrTM/cIRMbazMcs
Nbr6yZJ23V3OebGrg4cRzcxDcK1Y02ycp59DQf7lQev+LtT9he8UDYrcbfruCaurY2MqgldhK072
csSSkntiGu96v6uuskyKz4YQMT9SRBC9Kbdu57QgCVAcKvxA5kMzUVA143gPiM8udorwQ9a0RzEF
8QPqOSh9mzfP6ZRzpCRqEQQ8Om214qchMpu6MzSUSHFiJQij73ppHEwuryKyTN79hakrfDm5VYmI
mqsSuBoDMy9G0OD5h0GXpSalIfTi3NCVe5jpGr33VU2Dm1ZkiRLr08/uN8h2noKbvU1VigF6s0Xn
sLiHhrHZcCgwtl2uZYGmz1NzDno3omzHm7Bpfo1Eq9eHLiytFyqYcYwnV53LpLw6tkq1t1mTd5/r
5gdDZBnSfPUIv6TPUkUbXptu1d1XYS/qCwlEQhXndFB/TEcdMtjq5Y2gUwtPJaRHLv6p98zvYVgX
EKWs3ripZe4doVdnt6NpyBzZm+xe2rzY5GHLZ/VQZ9b8OTKejPvdyX5N7aAOlbV5kR8WZstqWalm
gYqcu9rUqJpWa+hy/u33ReQVeXlrrs6gH4V26zi3xO5E/S5MlWQwd4J0lllb3ix4Tg7UpD5F5FBM
6O6zJaA7yjS5mQc00PaQimx2s8OCj/0rYZ3jY7hni0eGiZZHR3EIfO/CzMwukQvqiboeNmdSoIEd
41LYN74BPYD0yss6N6sLq6eqibxhte9V2KPf3LJtmS4KQVUQgQNW600bMlsn6GQ2E2tq5Wu5z2tz
GSppVKeJzGSK3mLbk6re8/waxxmaID2uDoNqjenxluyjLJ4C9O5bsg4AvneOK7cuGizt6ZOhTJ84
BLvr55tip0m7n/IyLBMjLO0RoZJT/shbnBlxfDazA3UuV9mk+/ktdLPKiObF8K7WMrBTKKyUNWNd
Gg9bUU/cUoBY3ITbo3c2LFqwyEsy1wGwLKV7i/Wcd2ISM92PdXU2lGm7qDa89rtPXN41JUhwCulX
nnClKd7rHAc28KjAihyadO7ScwQmC04NeUQCHelHgb3qpMJL8lr1lkmZ03SpZ7fTJabO+510eQ/F
Km/nAvA6NIiJyjgOkrXNtuLWd0p3PtoWYMxT3dfurwIxJPD6oOrmGJZGRS7K4BcMqpSy6LnacExa
L/fa+2CWO14Cdeehjo1mf23DT8MBmKw4V4fqXemmvx4H9t2d3xuiOWppwFaLzHY5ulmQQp/MEqZY
T8TGPWHY91qG4qexZOarrn32pDU8r13PAMcY71vBrzLrB23mxyYA2QmycrtbqPeeekpt8Cxxk/XN
UQSBQaxO/m2uuPdQxA6q+aRoJQBheAin/nG0ra/GKq/txfTjqmzSblo/7MKQ0EXmU57tj8AKYTRP
9cdwDiYzffFqoF2LlOjux6CD1928idF9kqZxp4mNve7yrGCkBt3OK7q7Zp3ODNQrHbLIRmv/EF33
hhTNTAJfikPT91OE4mCOikb8GLzK/lmTGc5BFwJyjPnHaldp11bXRtgzogmZo9T+Gosll9EcTgND
I/u8YGYyL2ipI2tC6oTy59j08tlsxoE5DFUnq/1LM7qPLGU/FmX3bZzoiMS0R5vXL3TnhFfnspqI
vu7pc45maXZCsppqLV7Ctt+HtO23hY/ge6Obv1S7AwtiH6+5oG+zbeSOc7Y5Cvf1Tgwh/ljeI0Od
m85qT7r1yOxl7lELzi2LngJ0KMn26tgP5nTShoJXbpcH31yvjKm9dajhs6r0ot0DR4aRjDlsca09
o7lp+9KkMujuTFVTl3jniA9nP1SjXA7VIMOTXa58krW/o+CaCH5WUSFanTZL4KXmPL+Em38/WmEH
ey+/RrfybHI+AQ0QSfMyzOIX2JZzbQFcXWpFm8vQZrgyqmG/tbz1llrLjjrfPwajxRxtNuPSy77y
1hWkM+wf4NdvFmYXqa6rUycNeT11+b1aO4S99q2aN/fRqcEkTLGNUY8wC/VO158mjFWOZAOoyOuZ
UPlL4ET0Pf2VTfTeCfLD97AwDn3PB+T2jyhcLwlb0nG2Gzq2Bv9irevb0RLrySvKxw4ZS0ITmbH4
BnndGWJyUuf8znGWRRKmPon+dCPbpREk2MaMunrvE9zes8iu1/kEBe8OY9KnvakZI6l+uwsrtX1O
bnDCw/kbiq532S2XDbLDC6fa7pgmDBEGyI8W1bu5E2yyKZjPDaEHTm+JYwmidF1YLtlEjcDDZdoX
1pna78Rq90ft9xeya1TENcRy4vSOa7uZnnhMjy0g2+PcUB/90foYaqpfSOY6qvrej1qjMY/eZBFQ
ONo3ra2Xu4CJWrT01fPoNY+izN6WAPePkBucaoPBgJl91YxhqtC88Roq00zKme9Vcg0t4cMUjO1l
V7gt1UhNCFlNIz2l+pyejWJFfM83cz0wAbmbi+DdyYarzhLvpB1gw4y29VwXLXEd5joCtX+bIA7G
udxvAx+1+mZN17lXze9hoSoU6/I01O6lOQ9BRHbYHN4RSqjpI0vPzlI5uIVxnAhJFUfm/AxKWwGD
7IfT2kP9cwwtfbEXVXgte2t/mrrOjIa+sB/GInCevb3cr1Wb2/hQm68hbVZaiBpaKuY9CbkIZRHr
adNHjWfDK2GsZtSqzU99OfqHBbrq45QV+6XTZw3bczUOy8bw37RH/3NpGGiAmaSqpywqyp6bRq3D
U5lZzWHEDAKWXXHla12d8nawDn5ZttHcM3wr5WVXdc9Bsz8gnXzOqfOjYRn8K0VsLbFmCL8pSG0X
p8DZu8HveUTM6GVJIaWKBBEEEPYKzRXnP1vVPMTMmdqolbZ1NVCkHIOG4FGzuGLjelHFZC6Cl/Q6
mnt5qibZHJs532ldyj1Rvd+klsRStZlvfIfpRFPJu6U0X7bBO5pT3ycu47MrROrDlwEUeMyXdQdn
bnQSjO61bCdBvPd6asPlpP31cmqa7Cnvl+06x5p6TPzKOeUeHWTmVNN3HDYZGe7lLd7Px7Joqhun
1nM62qq6loSZv+GX9sMNdhHhWI6jQTC/7JhsPwMFmUkx9NVBB+PlWq64vRTT8+g3bVyM9iVRklEv
iSEJnKZ9taW/RuvSfeZG/tlPbaKJXj80Yp2TsNa/KjZJVwGxRUbdNQfpctLudI20kw7zDVpSfmtl
K7bSMuWHOnfHSGviWOmKf5ZkGvkIJurRuhCcIyfp1j9pcLjgDdJ0h4YMo+L7GmSxsLaXvBnooPPl
xXN77w2agHNg7fHhgylv41BVN2engR27o59a7BfF6r9nsn1d+ELxKuIzD4N9sW79ya2801plNyrb
v2xTFXEzAO8nWjokd9rrkp8AxJp4WkKgJIbmLs5zVXcYVuJIRdd2eQK6ll0uHFPfHHP5Xs5iToMh
+OZn5RvdyS9nX+6qc47FYM+31IVbrBzBRGdxYhj/WdIWTGz4nU+BN9PwkOB+M477h+tyAC3l4EOx
rA4kKt0oJyA9Bpda+6MuiR2FEOis2SEPZvK8ugFpDYNM2UbN4k+JO9LfypUgmhg1cHiet/l3uph5
mwHdArZv4hpyZ5Cus3HBBMZP8yLsvtdB592EvOWfwsymD8sQ3819gmmJh8IWsKvrcrojVtkwABxF
JhOwvfCWiqt1jhiCZPjWugDmaa/5CuKsysZvK3LKh6IsD2SR6kuVt72I9sDfX7B43spIEz0+A0gZ
nlzite5xfDecWnV3iqlCzncs9iYLIrfr5vJR7cMq0sUal/JAJ6WLx8awRR2LGbhmEyq4HDk6flWM
8G/MRZdftjfnS4TmS64voqqVyYngt8dgcKbLatx1HS2WXkV1w1/nF3cFBjLiErcj89Aw28qjopqd
C6ZmBDHVFUmuORmymQzet6a5qTDFbLBt4iKtyVPs7S1GZV/DT+kOdlsFB41hmhMhg+tvjUDcNFlr
/JCstXsLHzUSvyYSXDZ1CHXGqJmAXuy6L4GIs4OVGz85bm7b3UlrfxbJFOQIrIthTVRXxG2WlS4D
hLBKS2JofgpbFwlbx01WqKDfMY7hElj03ZCViLO7HBvDHfVs7zQ99TcrDEdcGNu5ADIZhcF86Vfh
mbtRXiNht2yPZtPpNDWFkx+qMqv9KurVDt8maienUmxu24yFX+2HhbFofuhdlX3v96r6LDFtUxG4
82pFRdt56eLVceBmf2eu/d/gM/Rf7dM8fn3NEBr+H2AxQCL4NyyG/Wv8/JDl7yQG/pe/kxiECYkB
OcHZfQDCMqTJ/01icN2/IRETsKehbaF2OGup/0FicK2/IbVA6mxiYkbi2NlN9x80BvgNSJSprM4e
EsTAIDr6H9AYzvSkf5JrzqbwuN1DUrMJrrXsf2HV7gV+sRsZDam/d/JoDJnxxiCv+Q+ZcH8Rov7x
GEwozqbIDrZbXPG/UyXaUFnWDtSXVrjqnTZQrNRr6Q49e9Ovm+P+1LbG42W0OaOmdrv3yrwnb9aq
Pry1nm+YBeZlMreSQYio2HP1rABYs//EMf6dW/XHx4TOxudwoBnBbj0ToP5EcJIoiCe7au1UOO50
sXZFO0XNHuZXy7x+5UWd3cgAfGeGevIfOHV/sX7/x6OZKCIvOevo/kr7bEtLyy2o7JS6rn7U9TS/
zoi3UukABu6Lz7XazdlHk+X0f4U5k+RZTK/uQkvVeGNq1Wr7DwTf/2Zp4IaOexa6KpbbX82kygLl
kwnjPd1GG/uo1TCrA5FlzY8/bZZ/EGv+TKT57x4TCnCX8/o7r/nfv/NhsubGneY17YpmZAbGCF4I
sP//g6ewX1AwQV4kYvX3p3Rez1A4GNZU1nsY10VvHAIz+/z3D/mdH/fHO/Rw7UaJxhKCr/0XQlA2
VDoIK7lhsZ05NxjNbsmm2u7RRoVG1G9G7iqWQum/f+jvLCQeygkCCQlZhAmx9l8IiLYznUnXmU3D
qd/7qpP3e2ADXIZt/m53LQ72W9UcpsYhLUx14tu/f/q/vL3z0zlB8LijLCL38ffvdd+5p6YhtFMP
22ERdv69l6nl8d8/5O96ut+OKVj3Z/IuqVdn5qn5l/Mj7ykHcHAs06EztkSLQt+UXo6N1e7UDC8o
vd+ycKOtAs29GbWTX+x243LG7HVSL9NXaK/ze29u4BiDCUIcnaUy7/lCb1pnQl8Vla4vgTOZZcpK
kUzDX+RTJMNZCTYytixkDlG2L95bNigN1aIyoUI0k6CaK5VMlfAYyQDqKSaeubm8LOMm03F27Ktp
FPXDecIal8XovVVVt1+UZejHxLyWv/zBNZ6ZAW8HtWiVbLzmLa44lNNy8BQWOX57U4+lFzs4Mh4E
aWh0yfUXGFX/hUEj7cRKlQtitCGLy7oUgnN226zdxLBtLf0rU9fhpTNAhoxm5ew/d0x3LvGR7C8L
0IyXif3PgMPA0xrGtyejnG+qiYK+t94Wr9SQBdtX5aOQ6uhU+Bn4xddlI7u48Ga4an5+BuQ2Bkh9
blP0TlOfBEAch7De1CtWFNsZzQ4TY6/dW5MugEn0pPaP3CKfzx2n6ezSjqdl3LuSzDW9dI+Yoanv
k1OjsRlkH0G2FyKR3noMvCWPmq5m0rn1w4l2jpnATMC87xoV0aoCiwUs2srYk+v3oiN3zXNG90L0
a37sOcQjbmnrNBodtqelh3OtDtRpcRdAED4osh7zHfbsfg9xnWwUJ0w6z5jvyTcLmQDNXjqbnTp2
bmUmNiyeTGVP22I85su8nQbTZPzkb/S03WGXU3u9EB7sKlrtzGyYvGa9exwNZTOChAI+r66MCzwF
QCbEcd6q9bIklDI1hm5695f56HiZFfcLK6jPUMZDsID5HS9avta0mFNlXi3Sph1nXpi74p6J3WPp
lTuyctkD2eXhvQdR99QZrn1qu/qq6Kpbqy1FCpFZHbHteMfDuyu7H7NTXxOx9K3N6WHybb7MzPa7
QNR6CnK+sdojA8JqhEps4LEIItMWC5jBEkoGvjr5KJZUjmebgnWCa8UIUux91M1rSXqF/dQhcjhC
xDGP4RLmSeWiivIKI8q2+SHYRBa5mAknVeHcmUF5K3dtJ6PpNnjftmXUV2DBkT2W062bASNPVnia
AukkS2vvj5Ox2qdiUNl9Nlaf5Cng0bct6sYuCpW2Vb6Str4Y0ZlVkqiWGJem2W4YZNUR+B9lcj+p
49Q5V9ugj4O7vk2m2RHY0H7HrTmH6ijuyr19MAArXkK4Ofc2QYhvCmbdiV7iDrArvG8bscWSbGty
Z0ZyY0b1U+Detjk+H1v0916+XrSV/JktexaRYDgmtJRTogwxxqBTL53tXndira+yii8ttN6V7BX+
EtsHPc2WGG1Ao9wfrclSjMagYwfwTOz5aYbCRuOF7aEKNFvLdZsfOMhcMBy5yofeZLbVEVC/968G
SKIRBECkutiTujaOrvb322k1fhiFk8V1G2ID5pTOdrdR9OF3sTkxq6qMNpOlNc+ZcVi96TPbmKw3
XnGhw+Id+sBd142vgYSL4+HzROzCxAY9H4KbONkC9IzQnRKjfFgggx9eVFYGg9AzUnfdHqy9PlnD
Lg6dgTWS2v7YTvX9anZBbJeO4DyAKVGEHOCTfzGN86Ueys+yhKrmL86lyJfdjZrtQw0GCQQueFTP
K+76BcJBPkbVtL0toX+70HCmgw5lYo4iS12ndT+9xpz4HHiBS7N4aafyOz5G/4meT63Ilff7XXWO
mKXcPXuco8X8y11V41rNFNrv09Aw9g2Rqe7bg7kqwDFR+8YX0568hkE7YlJwCj2FdXYPfspsqrOH
7LDOc/EoZcNayFYH0WrddN2nZtLxkRH5Iw4wN9tUq1k/L/hc/cpdphCxZRgG8sJ6QHc5TMv2vsmw
+DTkbubxRIo6RVWbZ80hX8Q5tHFuPnAFJFttbT3xoyW09V72NZ21bgxrTXY/aH75tVF9LMxx0Mt0
wcyDy70fEtMsO7r63Mf0VMm1+WTJ2XezYY73psjBZWzU/+JASIa877qlw5E8J/BdZeZSotTC3uRS
TkqLeNsLQI8gwOYyAd6pbiFlBY+gtDtZFpOt+tOKuOujMDRNOCb8+4de6jXn0hFyfyhMJ1tSc2DG
mXTYYgRJ6OrBBxfQEG5ySrEpmpqzryTmvt2PrPEHDB2VYaNQHVsOMzebm7vALbGfZComXlCt1fBD
7bm6pzV2uFGEmvgyjWANory2w2ujKia0Nfa6Mrl3XRiEU2aSTTHMSMIj7GTUo+N1fpPAqXMx2bN9
SLr0XWAdjVkwTsWio7mRdkm4sOGN0HBm21nnS6JJdZiOjvbWuDElM5m+bx3If21ZveLFb2N6uqiw
SvAHPRs52DgARFnegJagSG22q9DHc+4wijk7ElwmrBjfWZ9p4uKuHmDWEG64sC01ngz2Wa8GPavf
Ys/P8p/Cb1UBPS0f4MmprQsTZnzyCxUPxzvOgczaeqY/UVDXLcVBgaX8eeZnwpc2dd9wbcOljuYS
rtSRf9Q7Ixnbu5INPorpYnNV3Hq70VTXvhiDDJcXt52syzpQbSvj1lzHDG+6sqsSNa0badO5LU+l
stX+LQyUcUYlh+zVmJh5wA9C1JVCgncvS29wx2StLWdlqo3/UQwm4zrp3KzLy9iaHMmdn61PWuED
kRTcBn00CE02q886eBhQe9f4kOYNplNVMc9xLyrIcPs2WWk/7nbOF5ibK7wrb+RAR1JrAVwEec/q
qsYnr5Pz98KyjAcPJt13fmW+xFVRVj8WmrWPYauBDrdB3LPkQd6UIcVy3Gx/7RIzL9Xd5gytHS07
SG9sLSPRIb3n+m/5gDIP9k84VpHSPqg3B6cEXpohF/My4MDJRa+8rmrSPyYpONyMbIENNjmFLtJG
WKPFelXiUeb+6AEdwzGOpEJyd+AI9z24i3n5agC9M62V4yLpKXd1HcD//TAmNWXJ6tlcYS5M8o09
NBnfSLfhi0Cbt6q0tgYVRB08KybJeYeBoyXm6s638I5cc8OGU0dpfd1Wfu9wn+msiwc9F3vUBOE0
RwZ2NDdjaG7gOXp2YazkU/CunZYoGfYK7OPZr9Rdl1d6jPBJqcTFNDcgyW62oAIYKyf8vpt+WV/B
DcK/G06Zyw2/ewVjvqCDbFct5nqiMAk+BOPOF2xkbSjvVo0FitTkUh44JsS3ZishSqmu6asL0JCd
A2yZm8ieofAzStv8nzWZWOlqjOTdEipt3OrNzF73sLa9SyLgEXlDCnc1lzwk6MvVLSFj72u+0CzI
lYNoYx3qY2uNIfk/+8i8H/+T7W7V9jTFYD3Zw+DPOPPMpsJhS7XsGSAY9I7xNtajCc3C2Hck7ZKc
irVx7ajvaRuT2cICKppC6T45QuVFuoFf3O/a2uUd8hkCiCoUlbdM+dwgxiBEmhHmpmg8zJb6E5LA
mcncM9l4DoV0n2vtGDLGACKQSRGsMEuFP+g7b9jGzxBOMchg7g11ZG7z/kCXUX7P8qInkFEJ5851
MxILrd3KPz2WyKmBJAGiE8AtjkPczGDph9PYxtP5sIK9EVgDY/Vx/Aa728/ZjOfUiJVeawTA0WYJ
s7/Qn0XXGw2kG8MVid/bUxJ6bQ4PxFjDx7bbHSfuvcHmOkKddq3rfngIQqP40btG/6Q2Gpc4C9rp
I0MqcGqqwIWMZGL3Ga+tUHM88pe9GWux27E/l8MAb6TuXzZbzkWqrLqWUav5GJhTah9eElbA4sKa
5uyHPazul2l7iFQdx1D3c9AZX6EwlpqODxZpAvlRXwRdzs3Z9o54N+ECzekAaeO14eRHzGoOqkvR
eMCiboNs764ba/Te9yXvHxc9yzGqiRGnT9iCgcE1xGHcMv1whz+7WVxNfiuZzmuLyrHeMs4x7WD0
fQHiVr3UNA0aoGzt85PPcOwO6Vf5MJrFwD0ASRP+UmsC1/TVYkEutBYImDnly36qXFV/OPm0HnJt
SnZAHnAxEf8BB9uXxQuQSU5p5ZEKnHKGdDV7xLGaE8a8qCsqzDP6uNoDsIy9Z3wUMVnZ02Er9LMt
DSbjmHB2j9DDzgvr3Msgt36G1qgfZ29xCHQNmuZez6Gm3uBi9SMyYdCCaI+2KZGyrj8LRS5d3CFp
J1V9GqdvFQKNO6csXScefazKgFkLJSMZ6rOHLeE9D/ZY+VNUrWd4O4RjQQ+TZ4iNq7XYPntFZAl/
2169zmqml1n9mRvdMJSL9FmperhoIVMUz15Tw29byuLNaMD8o7w01FXjL7W40mYw3FYMKx7HtUU2
bNsZdGDsJ5Yirhe3zg6NgqQXz2vdDTFaqeCJ6wKWUxXkkxMbPkOwg/T0DJHWWKbIN/0siyy7Lz/W
VcPNbNFMBK80RnJKsmDd95cpc+z2JOSUX/rayt4Iqi4rnPSDfI0LLsgtZVoJ4aUUwKbLUs7eaxAs
bqB5Oy0JwUGptogAbc0IYvXH6TBbdoZ1vctN3YBHPuAOXwWpTwGxRMAQc5fYw6xY0hRxF44KByOV
3Ta8Qd2U4WHDiSG86fW0GzBOcAeJQHvO9KLMt28m7K9EgowJh/8Gi+P64PAfLohLcx1SZQGLIWBm
9AVSF18E83ER6gaVbdQVBSioRz0HFdgY4XWGk1t/wd/mALErWKTn6gWueg5OcucioVkiiJ/jP0CM
3zSZfx5H/pGb89fy3fFxVjVRCtqI+36faKF5XhF75rAUXdE+224eQoIXEr9EH3kbrh6u9dyLxrou
UZEhD5rHdGn6ZYBlrtgudTgFpwHfoBMp0KQ4CjAn6ACTSQ51aazWz1IGa/LHfOz/Ay//iy//3wAv
Y/PVyo8/y035+b+jLq73N0xPkAzjR+wh+j9jK3+XjrrO31yXmRFRbzhC43lAf/ZP1MXBWAuAAktl
gTM9UM0/UReaCAyMYOGzVNGP/k9QF8s0+VV/7hJNprUWgxaXgA6EAYBDvy8z2PbzhttCmcI4kQzO
+iKhnVRpvxd+zJw1RznkgJBIf36BPBdc2I33DpCUlLK6KYwKDyr/G9fuCbXOq7N5l1NBkg9sxoqg
yxm6TNcPR61J4N2c1T2sbhaNedt8q2D4XiEvgxiBMgvzpdgZ8WOyQlm/O004M6WbDn69P2RenyV2
69iX4DDoVfIPnIxARkbuCKxQzpSqEs7U+pljZBe5FISxcb6cIRQ/DYE6ypJQz32ZvpFbncduj1xw
EKV9X4zWxFWxP86zuMjBdW6k2waPXtksD7rcy9gc5vq/2DuT5baRLm3fyn8D+ALzsCVAghQ1W7Il
bxB2lYx5RmK6+n6g6o42IbYYrvW/qVo47CQSicyT73mHLcRdhVDHmrKR7kYbSOWdKL+0AfFB6GI1
TvgHFdXVpqgT9iwx9psx4FIH2eMAN7jEiYQLVNGYznMrV3fkzhsoJNLbSmgd3KSw2hE0m/1se2Km
YWcfcNpAUJeL1lWKgLJBig9DMr0iTjJcRQP4nPPxulc5QIUCeVVJnV0WD50P7yGhBA3FsUkdwnHs
51Yny8zKO5CI5Bkbomafa73yoLbC3DoahOceVjr5QLBsXst+6jfNyNELW2qDe4/lyaCJ3Wx9q6T2
jZCaHuq5o+KkQAh3XUHsgPkELdc3BqRbOUerEs3fg0UFkmd0uxfe7aYwxBc1LqgdijYsN2PZPFsy
JHhDgsBoW538IplaB0VQfnZskLfodsK0xUzbl6LiVDMpchXEB40ZXptdW7k6HN1NyCm6SfBi6yYE
JfoQ1xuYZ91Xim3ntgWR2EH7+g4gOfzUS7XdF1L23DfWowSBcXaNZL7PExjoJS4VC5IEpxtSy3Jw
XKvc/Dw8NJhHiIvdHFjXpAmilFIpmcJCuleC5K1wMj+dRqqY3LzSSm7UNtciJB7pbSCjMEI4gZxB
/Ezkr2WTfG3sFFEW6s6fESYJmyBOu83YDOZGr4fgTl1sMXM5l3apNLR7a4z6rz3w+hW68mlbsyR3
uGk+QpaQ3Nom70Ur8oj8eXSJtZwarjCH4C3OWDFxMD7jFaRt46TRbjXAeJfuBa06WLueXczqPhya
aFvpwfS4cKSxQM+ptsD3FJe4KBh44NVHpx7rvygp0pteQT05x2gC+8TtgwMONM5N1poxH2n2PGNC
4bJ/uRmCywjDowck3hVmsfboZrqcPVs9xPmoVFicSpK4+CWxUDDiKLQw52IvHvvGrnEmDgvSjur8
wVCnnw4hrTe2XuZXYLjoUJQkRhHR1ZVrZB3gXmPO8FDhLWSeXFj1TWzU0yYP1PZZxDpMslCNrvAm
Kb6lZB3ek2lA2TnR6EA4Wk2bpDXEX0BT+R7OVFW4TWJkN4gc5wd2zMSLlQ56CbVo8qxIgXKXFrXV
e/l7iZvPQl0WjDk+crce77rCHI7ogYtH670+hhpCrZw6NaqUmPuKKwIzajZjIma/n1VjCxo0QFpd
QnBaXIS/U/rHV6KiwtikQMIEyoczeEfR5CpfZqP9iJE2f2usKtN2kD/LbUt24FaZEu5lKBL2qpSy
6nV7zA+tOcI7KkrZ2SpjG33NCUL1YM8om16WpWtM8KHfawFTHyexcZPY9XA/gmr81WqwduNsFIfZ
iLufSV0CpRddMOwmUTgHFBjsMFKd/tSFpbid1cA5HSUBUX9RlkDMN7lCa3m0mw0o+aBVZv8Ve7sQ
pTzsVzec0exb+mxttHzW0YaXCj9zmGdP0xrl2AigNhh36kGuo/FBm0fzcazl5qhHxvBWO2BSG8cC
Spga3Gpkp0DcHVfSYXi/W1kdShu+O3IqwF7/ntqo3st0K64bDRJ8rgwqGm2gBilK6mOhSDBQ2Ypv
VUOyX+BCZ1up6AYMWYswBGk2uNhJSU7cXJYHP2owFhV0KOu/JwM1vqqG3b5OlfYB5G2AQ9ZnfsAW
56p1GLr07aodKR3Zs8y/vhWzIg6mQeLRXKXBLuVcBbx7v2FOCteDKe+MN9SXyrVASf29e7+T5koc
e3lm1M8SNb9L0w94HTyPf9zZRBFaHrkqzOsOePImaCVw8tyZ4EKbhWofJpijrgMEv4lUdAlG1MFl
44II9A4Tie4OPR9Q2cgTIFpoe+f2ukwBQsgXNY8yYWff7AgMMzTk9CEOwh9dECm7cOqxPsiQusMI
LnajSHSvrSQFLlhpvSBWbn9OUpw8hRrO/ppQ1SM2GPzrwJ7pBi+saidMozpEigj59qGX7WvZqHZQ
GrN7KRQ4Ccz9cIsVw7OB6wHqBgOXJyuAzmjq+QMlkeV1yTD4o6V3Xpmz22VVX1+ngqZJkGLBEOHO
tMfRhstYbkt7O1qCPNJS+z6h2HLxLkAhonX2TpNQstrh9Au/lvxaqJAztcZ5kMa8fzYkzNpwJd+N
2rBVyu41kDi2q8mJeBm7oC/GA0jxAVedL2GsbYHKIjQyMrRo+2eD3AgUxksDy0Md/bMcrasRw1PY
0Jmnd60Kpqt48IJL18kTyHZEuGzyWsVjosGjD2TUx63tBf3XuCnNPsBvu3RtQ7y0CxNdH4WHZy59
xkrN3vp2Th8LNUi+diOMfcFt7CUwLSZMKu7yyUS5nijaDSnFMqQIPf5mj73zOEEzhGIMTlmag+Pi
ArKYzyTyFTXEow6UlQ7UW7FBvv1YbBVL6sEOrLtcj3Z5Y7v0m2UvHdDJl5G5y0zp0cybYDPW+mMk
6a+TLHUvhOC+5twjrg3ao3voKPtK7LVA9Wyj3enQ6g4ZYXYVsVhuMQ3ZrkPiZIO0H5CF/JLq3Iu4
aLl1AXsMw3UNyXWArL4tXFNP9nrXQxUw6S+VOkROszbirZ3XT1Aeqr0lWRQRabBNMd5Bw4F2e6rf
bL5bOBuPY/5FWMPe1s1XNJ5bGpa30PNxuiARzaINkteGL5y/x3J6bBos1OnNcKNj0/d6hCF1M9xG
dnUrKLpEjBp7kPv7lpM0TfpsF4Incbb6XY2GQNPGrSlUy4vxwjySPLxLZVRB2FE+A5uBeVjTL7kF
f+nNjHtmr48eYcV0/PHi9gxwVmxdfLs3twVV9BVAmoffxK86VPnD4QtxIdzBLbWqb3FK21XG+Aup
+7PAD95DnDxTG4Elh+E7F/baNPIApXFVuUXfir1qmg1XWJUguRgKBmef9CJ3SuzrIR1juLX+TBII
wR3e7EzaRg/TeS/Js/Fox9axasWAqCx4KFXonptOk2W/G4xpI3R0wLFS3oWGXVwZhDZtigrhYDzp
x7oBvc4jNnQ7AlsYPHWylXKr1NnTLJU0GAKihSYVtlRpCoq3KLzOLIxGgD19R45/dWPKbV3tzQON
dKDujC4cKlRksaMycHSY87fQIfXboQFzg9MI/jQz9xDNtI+OlNj7zgmto9GTMwJRQiq/kcdBS3rM
hwN4P4wKvZ+h9wvtUDYEVjZNIbms3eBZDjBj6TPHuhMIwd3ETsurRp0iz1FHUIUYyUdVaxJ92lIn
5xIFY11Gd5ZcwlHOOvVeQSl4o1kOvklC1I9BYUQvOsfbTu3k+Ugja6bdb9o50geZM60YpycsEWqC
x3pMESoHTSdI/gyeaJF7pQU6hTRKKH2Aq9pOqe7qDcVoqyA1Q5+e9G8DguNFYI7wrZ7v67mmbwkq
o9yWDiI5q6qSK/pMCjYaQeBWNab93SCr33APSK9hpSf3BTWWpxRdd1shrdl2Erz7ikDdB6tMrI2q
ZdILW4D9XaSpcYQBHbqOpYuj3TE9g6oJd5rSH4FGCWzmi1TEqqV9WA/pxuj+zkO4s2YgXFEpX+2q
8JMIc3vVn+b4WxmbV/b8K4BWBTXvlyrHA5R8pJhChTMv8uuGrpGahDeBykacIp9NysC3Ua6mkv3U
5f0b1XZ7KJVI2Vj68NroQbxrku4uSu8nZd4rJvVUX05+Xi9sOW1KE68Jkt5vBnxCAnu2D4FDY61t
OFf7AYDfFDnl/9y7alffQ+TryHJw5mxrNuGwX9gaLySJ0/bNCSYjrwseyGjcNzFmOuRYcixjroOe
vJSe+iBLAg4GM/xbxhlhK9oOwZ/ZlyVVeFpxg8mtrRbP2UMsIvMulvonAzaEtmkkTdE3jarVr0LF
emaTd2PlBlld/6SD026dQs4hvLT1Sys5mAaQsV74VTvGftaKZovcdnhTc4n7c1EFrINpaK/hoKC9
qozgRqqScYe2uvxaEYN0rdblcyon3RdArNGrFdD9TRGO7TVnIocFNOArgb1jjKxFS5A7BQ4X80m3
JmBHuErgl7r8I26FrLBXI86ulQoTDlsud2Y92L9GW4fKJnTUAw1kbZKX8pYQLxqKRpUmOJNnzXUR
A0GNRiV8fJ6Kg9VF5VeJ++1GSUrry1gFHfBg3+/Tvuv9zoGHnMRBsK+xyviJ9Ul4DAu5eVSx2aJR
Q0gLQGnUXPVGnvnmQsBRFipOupBy6sF8QWfko2tk2mQNGZIBUL/QH+wtUebDS1+aJQBwOYOaLcQf
rVlIQIMCWSNdmEHzO0kIFFe7jRbmEEzJiZ057b+17BQ7qYFhhJ1tsAveaUeE6PXAqQCXUkcxmVWx
fV1Sf3FjH6rGtaLsG45W/fKFKq8Sgsgc5jWtCuIfoDw1/9CfFiYUZljV1bSwoyI7l/+2AngQG7lD
n6UuPKp8NqBUgSRLt/3Cs4J8qk9biFnBVT5mN+ZkVW9Ic970haE1L9rO9J21tfC34oXJRTck2eKO
A71rJq3aixfOF35W0hO9neRXvDDCZCucfTKFjVc60hwGUpc9FCSzHVW5jbdi4ZUl7xQz8U43ixbm
Ga8bElqw8NGcd2qas7DU8nfCmk0H+cF8p7E5ENpAjqC24QIA3rTw3dKF+Yb9tbHHTBHu4Dsxrnwn
yTFR3fdIrd5SWaj39UKo03WnvnEWkt240O2Sd+ZdAW+LhQAdD4/iyXOm6Ycazq+9EdzTQWKzlMpj
l5Gpivph8/9BT8AdPPMWhvj/jXo+RW//b/Mj+pH/aH9HPpe/9A/0SQvhP5YKAwX3fIiZoIyQMv/B
PiVbhjyuQrRFhohpnqLCg/1v8FO1/kM/GyQSl/Ll7yx/9D/OefJ/FiNi7PYs3bJlok3+BPw8pYwa
hqySxqLpEKwpmIjdXBF+saJoJ8ykKx8hXOkaWJYvQF11gfB7ysX9n1EIRyC81QB6WMH4oSGEro24
q4QcyDR78GaR0dukJPECiU0FbHLgi99exEUq83+PqSuWrDORBKKsjFHnMsKjC9MIn6ZtySW6bVxJ
hvL1+SjLi/gNOv5nGLwQZZy3oWUb6+hlQXOxFUFb+XTA6tDTsVQxyUNwSg9AApuiUCllENkuxpIl
62g5zqGUYdRDE3FH8jSB9nI9QkDI8p+xOkA/GIpSaETGdAQEqhW3GRSJrXQ9RYWk3gvFCNWdiKcp
OYJQ2zd0lvS7Ssmzfdt20oXYceUUF18ejj3XhusL0G4a6AVOcfGhnHHygqjs017S7yWAgAmaYKS6
uR2pz8IUeKkNBHeT0kb+WyNDZ9SrBEVxIQAUgHwuzPbKbPafH6STdAepy1Qdw1rexm+aANMpo9i2
6tKfJduE8qCOr/HYD5tZLqevE8mV99IMWyikJ4q6v9A8SR71CzlmHz8Z1bBQkCH3eBeFrFjWxG+g
si/wk7UwGPoWm21+g6PM9M+O+n+2vj6sK/BDkwYIihCKJmwvTp8U14pCDocQk4qqn1x7KLMr2ZTs
TRZLzYVZ/fB1svkgX0ETi77FJDvxdCiSRNSFxhb5el7Ux3zsxm9wpRE12mXxLI+j9LcSNmCgn385
H6aRUWnsLAoLejuY556OOlVaPbFuQj80IiorORm5oqTtn/lMs2IslgoZOEwnr43slNNhQtXqawW2
hh/T/LmKMCvZZrDIOQhhR/zhE70PRb4PPSTy2NeqkaBykLu15KzTOU+eMGA+tpLVXMgsXlbX/3ZE
/3ke3hMpYSZbKf85fZ6kUOGKJBUibSp5XODGdK92Y3+XN05zQ+/Y+tOt26IawVjakNF8Ymu92gJi
Di/HnMbaL+3hXtXi61kHzRFSv81hrhoj5Ig/nsXFlFznhZH1ra1TDAJ2QS7mNvs2dwkXfhDyTw17
yX8zCnkgGtIQmU/5dBoteMs5RPPKVwrV2cBgareKEuT/ZhQmkNRf0iAwiV6NEmP/YGV65Q9NHWyn
ZPiJ08slw/hVwMr7kqBSQJmGX7xpfeC4Bl3d46PIScefk+6qDIULONJtmln5muM9c01fLN3XKnam
aibiXa0WCwtZNi/sIx++aJ6U8DHYTSwU2Xr3jv5tc6bljhVSwJsbKjpVbeZA3S+M4MKCfHeGX30B
jkWomKbQ/V0oPaeTigzYtFuFx3UCB4FDBwMngWeu5sOXKe+fEGpDQtE0bjyljy3KIaiU72MICx6G
fOaWmFvhS/hnkqZ/3gHBK3z78qLEei8Tfnt2HaJ1YEAc8SdNPEmBKuHNN10qo85NsK1abNKsWs7m
1cmjGW1syg2DVFVX+DBlCtfS9fDCov1w8vAakUcCDnLEqR9SM9sW/Cepx8oPYG/uRYppCRzH+mps
reSCh/mpxO+fWeMgl1UMkVSNCvj0VU68jF40iD76kjTHoABrJIwKDbGaVK4YuZwbOWaOjQy54/Pv
/+NHswhM2D91/A71JcXkdGgafgiE8bXyzaHtX+GXFVd0aCW/EtxpNaqzIwhq+daygm+ILs2uMh2S
vhlgmPL5L1le2slyRqy1WGGzP8CNoK44/SES2b5lVzqlr4b1LxpWybaa+mwbdIEGh7JPL3ykHw77
5cqAII7HX0R+68O+DWA+5RlWlokOWu82BWArvjlhepsE3bBP8xIKUw6R+Pnzx/ywdhkX8i/Hlg1j
Q1luSL9Xbp1hDk0yiMIfuC0hVeCrxZvDuHA66suOuppNrhck4HCfQeVrrnbcEc96XHmn3M8wcXuu
bXs6OFMm9kGTS0dAkd61u2k4RHkU+Z1kZbdWa2vb/N1MUOTzKxOHuaOdQxrDMdzEgGJIRtJNSucJ
BvcLTbEJ61SOQe4uvW9iUblJ07o+gKZ03tiEeKpKIDOwqYUnSYZ4gN2EsiiERlwgrT8WYo6Ogdx0
HlBRvNVw+HQju4j9rmNPSkN8c/NshBuR41QKKb/f/vFr0KC7wKRiZ+DastpCJAwHofdOhR9NIN85
ZHevTvrXzwdRzqxpRiFcjNANLrjvtK7fdsNBlaQMIVWxIF5/hVV8N5omPsXki7sOTUCPlu99pElf
CnneEgpgbIbA9CMR7lSNrqZSVNfl2NA+rpxL1cWHHYfbLtEQsDe4c7OJrm6i2Pv2pV3PLH98Kw4z
vhTeXGmYbKuJ4vYKoGeqsgvosWJf+PA+bKurkZdf9tucGAButhjkwodpPriiN3DISyf6srEo/81L
tnUmHykvyRDLT/ltqJCO+4C1Q+HbDVYQBXknbm1Gl1TSZ75ooltIPmQbJRhgfalPtQqPM2n5oluh
+FrOe0VW+/XzpXRuEBUhHHyv96J3tW3IklHHMobcfqPYtQcLASbrMCgX3s25VQEugQSCzEwuC6t3
gzQxtIIq4d1QXOwCyMovKDINb2qH8iahCX41hLRtUsjQl/Jbzj2gSb2EzJzvUrNWH2SfxrHIijH3
o0KPv+qZXHhSMxj7z6fx3AdJMiyifwAlkrNWNRPuv5Ns2HEOca02jwVpnLfsipFXhrHuYsAc/fh8
vDMTygsDfGFAY0EPTlcgVneLj1+S+1LfSr6h4TDU9KHm00HAakQUwlN7i3OmwHfr85GXwn11ABCI
AjJG8Cmuwes4Giezs34oYSjMU45bfQtPfRbkQ2pAwF9MXuo2tIrGC1voIxjXKdefD3/mdZ4Mv/r0
cGMrKpjEmS/VOgKiEsPj0WzGC9XLmddJD4HTlEcEVVuHVKdjoOKoh4OlBKVyP1J57hOAJvpmqtgZ
WtNd2FA+TiqbJRuKbtvUS5qzuqvPsHXqCoM8v+TPvCIpXwZ2hVebeG6XNj1nIDZdd1JEsz8fMUb8
fE4/LiYFPhbVqEFduhBCTxcTeLdMo0Ku/KRO79ijHQ9CjnRXC4w/s6ogLL1v5VsrCy/sCtrHaVZs
YK+lcuEks9cpjjhoQ2WCUenXddy1Nyn9/xL/GqjxxzGrtTeV18sNpJHq9mEk3/2GawA2xAMBhOU2
D0fn25jNtiuskW3DnBrztUE/anmkqUk/MOG10OBNEwK2LrEb2k+iAwWlP989yqlkxYiOBdcWGHJK
6I6IDJWdimvf1wJq+EGjp/VdhFY8uFD/UfqFQ2vfcc+BLi6Z9qsW2na0kRCbfk/tvHn7/JV8XOZE
zlE4AxZx2SNPYPVKENUkQZ+g1nYk+bXlxCaavSlfPx/lY62qYK7CZUqjkEMKujqsiU7QcqnuSl8C
4AjC8VoZ0N1CJn2yIUXBMsDl7fMRPwKM9nLjIUyLBp9lsF+ePlgtx21kNzFhUdgZH8x8CK4muRw9
vo/wyoGCQndnKLZjXsGbbxo1uWut4VKR9vG5lx/B8U2RstxRVgsee8oyhf6UEwKyVOeZ09dXqJ3t
gzKGM4Q/K1SOMt3cv//84TkAWegWWzalw6p4Ns0gCmdDz/0uxk8Lx0/5lqNfwnWzSbxxoF0eR4n9
PehQdVhlixk7egD/8x/xcatRVTA7WSPJm4dfVxVIiBpUOjMnR6FVT8io40MYY1NsoTx2RRil6KGb
NjkmUTfsyDm0Lox/bgWc/IDVCihbKpk6UHMfWUz5UCOAfRh1YtTifpC8BLXmMTRlC10Y/dJeLyUE
L6p5YRl+/LxOJ2H1eQXweq1g0nK/jsWPsIORbehze+GMPjcIAd3mO7rH/1ebetcCb/dEkbDKtOi+
7XUCiNRc23/+Ps+PYi+1DW+UhXX6QWHfPIiqob6B9Skjm8vV+yaY7AsH1EdQyFbpVQCxaQAwRHSu
tgqtR+GGpQxlVJJXcBeH6MvYklFCF0G66Yy4cGt46fcF5JSboshmSrsxfbP1TNtiq2je4riGie4k
Uk9Pu+SPi4LTH7eaA4HnLMLYltdp4zeCy9/0IAWW8D6f6aW0OK18GIV8TFkzrEVmsXqfUTRotVCY
gkKvsmcNXes1zJgY2+Powi3747nISKZO+8VQwOHW0D3RKRhn6Fm+cFoUF82Etonwt95i3Amhs7h0
B7g03GpbklRONQ4XhpPRyuJsSmJ1EwYHU7OTgxNI0oWJPDseHR4d4REVpLks6d+uT0TBDDWRQrkv
90H4jM+b4qPTMLGAtDpQ6TL442qO6bRsjbKVY4SeyOl4Q5CbEDQZLyiEdJ0NoQWrT8chyG4nH41e
/+fjabJBDxnDMa6I655vUUAMHyZaS1FcEEtiimhrG+WPWZnbI8LXcvf5unxHuVcLE+0PlpmkYToE
Ey/z/dt8LurkNCixheGsgzuapL+6ynbDrtuVYXFH5AHGpTPFa5xeJ9jGxOTaWHnpNUq6k0o8gen1
IXBMYJYUXlZWO414EUoxD8Pm6MKrP3PyAiuzcMjtXpoPq1fRLxbqfUUHEa8feWMDP2jaHZ16XDCm
zvHyRrmUFL58++vJwZ4KOA5Ul77iauMil0uJOsdMfU1uBl+DhQpCFafY8iY3GHibV6E1y0AnZnth
y1xW8YeBbZpvZAeZmFatVnkflnOBJTOy60EYHjyp2mtLcmA+f/krAw4utSBxPBheUXxMi0HW6uVb
JPCVJL/4XVrYbkZDa2cVUXs3do61H5qZDPbAmn9kHWYyjiJkiKqjczAyAlnwM7BvsW8wLjz58hJX
T66j5FyICDQFuT+d/qTWaYoAsVbqW6UhH7Sio8KRY8XD5uhSk/PsUOwk8D+IRuUucTpUnfU24C5P
n3Z67BeLdhYy/SKLcr59PtFnXif7Fe1UitcF+lmto1ytEcy1dsJdBXOLUqubXZfal5J0l9+7mjpD
MehAcKlHrrdGK1p50qe8KhM/71k5dq84X0TSE+IWBJCl6j56+vypzsyfg2CQqFF8CilRVoUQffWe
+6CW+E6o6Fc0QMYd1sjTFVYbpfcvhuLJ6HvI9HHWlb+QCB6M1S6Blkdkm1YiX5lxADtA1dUvnJ/v
K2w1jY5JGDHMG8TdxoeXRfqhwEQkBoRXhicHU+nFjrf0japvPAjZ7b6RG3k/F1MEsdDUb2aCBw4a
DcSjZkfBQxTrOmGCdv23ZoVGTZCe8dZMYe8VY4PJTp9DTE3pH0BkTY5Ixk1iWIL+Lp3VgMDH0XFb
zA3+lBaBPtfC0o8rM912GGanS13IZlq3M8800uzwzB7RymSI9MLZ9XGDBnO02TAXD1+E3atlruRB
G2d9FftlTaBKaVTmtidZx8f4ofRNUwp2NXvS7k+XBocCp/PyVDTG1tmi2hRBxc+i2AdtSXexhaSA
mMqfsWX1F9b7mdsHtx7KuH/6+8jVTmdxxBBcjgh+8EVTSv4gbIRDWqdeibLWtgM5NARk1t0dnoyd
NwyoEcmkKy58CfqHj5z+DIQwmjAaZ9uaetJztavhI8U+DHF1Z5Q4DhijUV54k+9hzKcfAcPgJEg3
iuOBuv30UYWQ4Es4TuRncOMoAULUNdiTBfjTYU5Dfo62Jxmmu67ysjhEsD3vJqf4vqhHr+eh1zYT
i/ioTXPtf/62P7KeKMV4zUAPxuJVtKiVf69XFHovGmY5yzuQgoMUE5dKbEu7N/KZTKKiGG8Lte+2
OcFDhHkiw5kJxIJnimle0MKQ+vznfNwC+TUwSzg82du525z+GsMcB0yl8PsKW9N4DaZJ3vVchkj5
So0LzrAfaxHeOs8LHk299uETNjDLQoxqpL7M8gYxbatNIuhcTWFZo7XSSUEICXMAALkEtZ1b99xd
VBTYMrQgsM3Tp1RFF/foi1JfTRxpO44oUNlAdXCXfth3c3VN7O1NYBAePlUTlOZIa7788Txzp0FT
bnOKUhqv9i9rEEJEBEtThdflVqNHt9fKSbiNrRgXPrAzmxjqExtqokpTg+bG6cNqxCiZ0/uppqrE
gUamfQV1utvw29Jta/T1RuBxf+F7O/NVq3zRi84druIH4pBlEhZCvBpWcCpajkbCu5Am5cV678xy
JX4ZzBScWIYQsX62gkDLudYTn4PvdiZ35w6zJvngRHboVsQFlJuk6gYPzQmFPBFKB7PVJg/5KsHA
OF/R+LSla1oHR6VSqq9//ootCG7gSrT+2NlO5z3SSBTGxCPx52y6xZKmvk5sZH6QNfWrz0c6N9mc
FUsL2sZP2lr+/Lcrj54qXWVmeeLj9ollBmE/NoIJ0UYXNoeP9RgsOjoslm28k1xXi5ZiTJqVqqAU
0yZUzDgVbPS4fUtU+Y5965Kd3rl1u3T6FDh7nAzr3krXqHJkwCXyuUEGu7nVqZljDKMmPSevy8Jw
oxeZfmHdnltQEBW4okBFxd52deIT9OPUw+hQcmLChBmbGe5QdTc7aPKX+qYru5HlsgJIxdFLzcnR
RBzj6WuTnViJcG5lgUjKl6gj8qfpbilArwND3fYRqRFGfWhTsNFA2Wi99SjXNQTm9tbGH6YIQd2H
BoPM8dmq+v3nK+rcqYSnL+AWR48D93X1YVlWKk0UewRsA326aUwSsDlW6ICUePDMPDV2Q9JUt7Oh
lgceMdyKYO59SxImdJrwEoZw5l7HVHGNgu1EsUwj4HSq6paaCNFW4if9VG1jDDaOY978yEh7uQ/b
4XFIDMQ4jkFjANqqm5rdeJX1BumNdUfS1ZIE+vkELQOuyglmRV7opAvpc21+XMD7kFXSh/2ksvQD
dA8HZZ5MzlQhq4cq1+geR475rVSjfj/N2Dd8Pvy5L96hUbEYWusLq+h0PnrLKiO55/UQ5MdlXql1
t4TIdaE2OfuQFggFDGgUdap2OkpQEhHcSxOj0DZxIxDPr7I9KR5otEF+J5kDk93Lm2TANb4tcWb6
/CHfn+LDJHPNpLNqLka8q0U4JnkoOUSW+3WmcHmJHkQ/b0RtHgYFOwgZWZGGioAXbArnTivYgZwl
n8cqnhryDWcl2FUyyuZW2SBR32M5dqWiTOz09NjCSdGL5K8ura4xMsaTa1oMHh7kavhlTNU1eUJu
pcZbwwifwnK8n+QQF10CvWA1wppxNiaBzyOq3tlR78cx/ZbX5V9L1Wo19Y7L8RWktx1XuRvN5vuY
ukMqBb48jJsaQg55WNyQ7EOKLeWgEZFk9m4VB8cxdK5IIb8ZOrETKPXx47yvzPwgT+FfUopT9aBv
MQQgXh7hLYOxCWYeZ7c7mOVLJ2n73jb8YCwOgSJwnxzqg9TWXz5/J2f3R4sFv8CHhuKsDjULY7N6
GPgQoyUIMdZGcjm6KOZnOM7T50OdXeP2wlYDxtNoGZyuvjFGzuSky/kpKbYfEUO4CUV2ieR/fhSd
cYAYqCRWpWCdOgksNDnxi9CprwZWEqZzavkvTmgHTyn9XUkAFe70WWocZ5CCDomvC2X2wkAmUBDx
2OHzGTvzcvgQcYN3ABUAv1YzVhGbkhU0cX14UjpMI1w4cEPBFqG61JE9UwkwEh16WjoOQ6qnz2P0
jR5hgkV5Z9okTknIZuW0tA9aiQY0Savywl3hzFuivltyGRYLJhC+0/FyoL5OoMbzM1D4oxhEcjuZ
wSVu8/lR2CdBq5fO7Gq/A0QQuUwV6eeiIY4+N8xt2HPmfv6Wzo5iyrSP3gv/9VqwqFJJCWTuCoLU
j2bs4AQAS/IC6nN2LYA7ovWCgYMY7HTGOLFnVYtE4otECXEHyPHOx1twa+AYtP38gd7BqtU+Dc3N
IvqCaYPpt563HmUx0dCRT55IiKaojvPaJdywxUpIqaI7IZHJvo2xuWl2UMM6w50BiYerhlT2ZNNE
wXwkyx3fXL6TMvY4WVMsndX6KZ2dv41gnrcSUsWvY4wp5Ta18NPeFJOT3Si4tpLoWlm9fiWMSiUc
z6y7L6E8ICmNULHjaDGZCbW+pUwYUXGz+wtr4wKnfwfpmRzqTnHFF18rD3haOvq27/P+hRR1Mqmz
JsfkqTZ61IuEoePhXyi96Wcl/GI3wF70VebejnNRqeeHnFBF2pma8ReEFAP5a05HobDK/A7nSaKH
VMVy21HEMw5OmnFPRHOSQTxUs+9V56jL75vGvRnO/NTOMfrUbe3cfMkqWV70soiy7K5rvuGv0/6c
Zzq0biSiysE6yUlf+GQO/M1CbIzM0LeanBlklFdG0rkO6v5XLU20x4ZrkAELaiAFoejNIdrUqZXi
82mZ5UMD+3OP5rVKvHYWyjVzJuarpkrC5zq1ayxP1Poe5ybc7ibii6xyVm/qQRE72ZgIBMWXF+uU
WCUdq6kU0EzLrOdvWjvaNBcCKcq9z5fbmXvB0rwCK6HFC6SzWtlSowR1KRuxn+Ov4VeO/SY0dNN2
k9zLTSWuytbWLxRC5z5ZCm/SehaGI22604+pibSCeyWYutXlkje20ryNYjO6gGme21T5imQbXzgK
3fUmJ8KO+aR77A/c9ahlVKP3Z2wodqoSTDfzoNS7z2fy3B4BhOrAdELkZqw7qzL2q0Nr8FhaBxpm
pyw/vQSQGXL7+fORzr0z24YJCNWCN+esJrDo8xmwChU9WdkoufGxeZSKCXg9nwa/5qb3MzPn4MK+
dG4+EcNAqwEDpnxdftRv12LU030QV7CdC/I30XI7/UEjH8Mvk/Ev+mvyhUVyZjYBiQ04LZxRsJBX
1WoT4NtUmC238CrK8cE3So9wyb9n5EcXHuzc7YyhaPKATEN2WPeMiUBv2rTkwm/aTf4UZBwmMpmk
2JHHlhvreKEr0AC2Woud6hCE5rFRq3YbzhSfRCBcUqOcebknv2aZmN/m2c6T/yLtPJbkNtoo+0I/
IuDNFqhCVzs22XQSNwiKkuAS3uPp5yRXLDSmMNRsGFxQyspEms9c0zhqRC8DFVNUhas+sAoTtak4
BwmcK8W9Z3Ld3d5Qu4ttAJ2RTV4Ct82Yfc896bSc/24Q3tm0MPocauSlV6cyDu6bnW2EHCqBG0wb
JCXdTazDtR/jrlsS8q65uABDV8MYd8ugb8zurHbU6G9PbYcsQqPmlwE3z+mEztasAxC+c1ATQIB2
BnoUI0pm4HqFaFk3BvQ4lfsqK8tQrycj6IXjnaHNHQRd8lBunnUK5gAuKClRX3M3h3ayEJnKNRId
Se5APKyvKUqX37CJVc9oFhTnvjObO7XNlYteD0fHSZflj+3wVOotKq8UIWBxXG8rYE9zmTk6d4Za
5jSdqnPlucGUN0+ICP+zOvbZxAfdztsviDjcg0fB6toO2A6I5dd/zlr1h6NH98IuEI9B6UUMn3SE
0w4O/c7LYEIfpLkmq5Dgga5/5Ag1Km5kh2iyMRRts9I75wOyIre3xM4oHm4TshEFWA1q5PUoOZB3
tVRieiSLi5rQoFd3uZtrB3PZ2XiSZ8z17P60n9sSKVRps1inpM2tAoR6arzijGttfinWObqnH+w8
ofxTv1aliM5qm1hn3W7Vu6JL/7093bcnTjYqSfoc7kY6I5vDPUUDUuwRhhhroldPudWhZ6YYuIOm
XvW9afBT/f8bT/6eXy4wdC7iFqfsKHQQOD7huAy5Zs3jc5Ms6KTpbXPAdP9JHL/e2iZ9B/QaCcwh
8dmbK0XHoKuhoWKGsKKS19qQ+seRirCZH7m9gckdQNvhXVeP9SdwGmio1p1VfUqjzpCmlNFghI0m
jXIcb2nxjalK47FPOmltD6aywxTTntxzMmYgSXA2cHCrMCx06cY80l6jmuPiiy7F/cITaOc/uajd
NxRYhwx7zaFVu1M3zMb3ARFt1GGKEpVFFSzy3x5yxt8hOBd/pE6F94AGngJHczND06Rfu/W+TUy9
CbNupeReqpMrAjMn7fU13FDCZRbqK5ROVfWBM/fug4vcanGJrApFppSlehrTXgynGJ9vshTFWlHE
M636hOAiikFWE1cCpTOjhrJW4GyMWX2Ku1buoC++LCkilEpXn9UomkXgRIr6xxKN5ofZTZvar8sZ
sx1aZrN7opWPw0KnhcKw1eJke6sNGmgs5md+ffaERmJrBuic4aCNqYBxhLbdwQ4SskrMqU1J0+W8
XW82XcEqtlodDwUD/T43BkPxFbP1MoyGjSwwl6U959WyhHQMEAfvcsfnd9Uc+jR9cZtofEg9ZY1P
ZTc0iD4codF+Frg3WxOwBX0xB7KrrL5c/zzshvU+bdBy7Bw8UZtYDUA3Vr5RWqcqQZiSOPgVfiNS
9cakgMZDhapGgcc0wS+82tjHRlH3WDvlR3bm+bePKaRmuknSVJNAWd6SvxxTp24WLeItClExeppW
1IHQPVI/lGllfsWH6Yj6++b5I1alyIWNj4U8PVSW6+HivsmSpFmlhFuJ27qiotKH7g6KqRQC5ywG
OxF15zTX/pzrtT8IOuQyX30GOThTpM9C3/oNam6dC2MYky69g9Of+IURv7en8ouW51g1DfW/ljm+
v724uwPS9iVUtuiSq5voNVVWlErrkYdsrKM7ZGr7j/YCdcVbqLOajWX7g9v/dsEFUD/NQV55FpkI
fXMPlgrcuGRklupgE8FgWIeV7nK0p988J3IUYhjeEgMA2raQiCMVvIGYqTWxVt9L5c1gVURyTrpl
OE9Rnh+81nKpNt+O4g5NChqgPNtb0ms507IUSSPzOOddU8H6pajkPkc2yqI0fp1g1GtLti2OujZv
wgQ50V8G3lwtyBe384BhxB02fSrupTj0RWN3hPzdWU5eZsJusPuAv7YYu9k2u1FPFwALVTncKWvu
hP06p2c8L+fn3Dpk/r0NSyArY/8oK84Sl7CFgSkxBjNZ1CR3Ua3rF3sQxmsdz8ZDHbNT8YWr7/tl
EHcL0lOPWuwg6JlisJR5mfLp9hnZWV+L9idxL4wN+tqbMKyes0ZJyjghIF5+lJYRv0stTb2/PYi+
s32uRtkcCkSLrFZxYQxHSZuid+5lgY4kOFUa2Dk8Hz59mHuEo8MspiFBie+0VEsWOHQ0fS/KgqR3
2zO9NPM05eo5siWFakHYN6XjkPKiz6r6Yeqy9xjsvBgAHv20cVof+MMjRRX73PV9d3Ag9nYM0APZ
SwTpwRm8vkmboR4xiMiTu65TTH8ihTnntvoZWBrugqZ1RMp7mx6zYdBXsWGtUd7Qtv1wfMIRueyd
GM3X5m8nFfopW0zjfQ7l/FRE1quFVOEZzFjyxAXcUzmKRLjY8KxGw/ptjK/8LS7QdZAQXHHWpsmL
i2BfwfSP77zayM6KMcWoBHVrEOkT5Q9hm6Er1qMCwc4Wkh0ANAckeA12zfWCkzHG6LGzUdOu/1DG
mf7Ji4fiowZG4JOWmE1QDhSHfYEG8NHu3XlHGJqSC+eUDpG12b0Uf1ZtQbHxbnKqx1jDriyPIuyR
JkEf26GE2Oe47Yj5j9lBVbOIPgjHuTdsVNCr4u/GIuiampHa+/ivnWBM1AvCPWX8TtfjEuNEe0JM
8hkKRYbgU/PdsaoOMUHEgeNaCW6fw53DbpPQ8TIxFdn/vF7DYahsa/FYQ7xeMDV1eif0NIQa/sMo
JI98J0AVzrZMT5EzTWEXxHcTaeSJHa3DL1zcgwO4+1HAvNESgkDBsdjMJc9zGoioHwGGWQPkCFSs
0YR2X9hMrV9lJkEF7WAr7C4gvA2pMgH+ZdtZy/EV8kYH+cDO9H40vaadrTgtDmLCt1UCAmlOuU7k
T6mPOsX11CrEGDNkm1lAVDxezMbW0G5dVewDkiEsY0OcqKbkZ+B/ymelbvqgaYV6BruZfgSchvzk
OJtUvE3rZVx780Q3EA/MqHXWx6wuBSZxA38q4lCkbnd1QDMgWEAVm/Lr9e/OsjSNekXlkwyIr9o6
Ekf2mPz7H3YXdVdZJ5c37+YwYgkdIfvPIKrd9XdGVlhIrZb16fdHIUqGcQGihVLcZhTD6fOJnhYf
ekWgolwcrIhkVHB7lLeJE19aQmWk2A+UyW2EWgy5Z0ZOz00aq9mXZlrNe6HSXbLXFAkeajQn8GFQ
JyZQzWs944O1OCAEgFKiwTpcJlwG/SrHITIvy+Zy8OPkE7aJ+SjaY+pCXOAiUrVZAz2mUR/DPg95
S4bvoMkMP4b4FajF2jyoVpeRSPO2QDLAlcUWUA0HO8yyujtaJTnQmx8C/UVKNNHI3Fah17VKyyHv
lXApKu8FJc6nJlbcy6oWZmhlRvFS1ngPJl70L02p4t/IxDk1Xcf5Q21V2ofbq7Kzx5HzI7KnYyIF
J2Vc8EvCFnvd1HY4poW1WJoTAluan0RQa353FImfJNoGQiVFHzePXVdpMCxWlJ9soc/otmbtfSLy
I0GNt1coo7Ce8gblPG2ZhaaKMSBe4FEI4A+v4npZLinKfAGOyPNFB18SqHhcHZwsSnxvPifD0rrg
TaWvgJ7N9RJ26WK01txHeMkiJpVqT7VR1D/oBbnqWTXz6a4Gl4z9jFe10r+3E69W5GCJ0xbWrPmT
uvII1476CtBu+QBOTOERVl/szPM+xqOZf5srkHBnD5AtXaBVLz4liaH/aAx7QSHbGRY7WMdU/TYI
rUDB2HTx7h7zvjDv53ZWUt+jYSuCKMr14SSMNfuUtYuIYDWmWFSkRRLFvmOAGTx1WubNUvk2jk7R
aCle4Cp6m4F9EfHzuPTpU1sM0Z/zpCSy4FPjyCHNB/IMIqOvg5X9MA61+Rkv+OLfstfLv7I6blLk
LVVroi1pjWxnLyUvUNK/crP33qUIHNmnrlQZKqLMPbPL7ZkIzMEtoehtCO8rnik/MOjgBFR5l35X
Jg9fOeQH0q8xisdf7HWB+Q7544u0VF79Fq+lHIFtvbwb9R7J9hpc64/Z1IYXOy1xgoSR014W8NUf
Co0+L6gjXXnSWjONzth0mpdkMOhR64oqviWKO31FQrf7IEwNN5tI7T64dI/wBi/wXSjQUm/dQS0B
DNUUXMop+mSPjfXI7eJ8EtRGPzRZFp0LykXdCVPb5RETwcm7IC6eYo2CHJpyat2uVv+qnbx3fRM/
5DQgJ8JHsHBzUgX02hTcaRW8k0J43vE3rVzH5jRo2vAuG5N8wUijVszgf6LPENdp8HjPUyeBi12b
3gdcqErkkEvrs0ClpMDseYrez43Xv8bgr2KsDnPQ01qhuBSI1Dz+7OJp8GHCi/vL7dMvT/f1fUeN
CvI47TDEYd7QB+IWB9woz6QBPdKgUYJAw1Bp+p3T2Z9/fySQO5KBigYGmf31USSyaPQ2LqiOIzaC
Zn/ybz/kzTvV69KD0HNvTgDEdNUiiAedvokNqiyOk3FOGInUIGzion1c68gKOkwFbs/pLRIeeC3K
ZCjecHfSnd0Mlbu16yps0LCOO2SajLX4pDh0+rkbjAsPyXJKzI5OPwDjUxKP8CTz4uhq/TmfzTfk
R/AD8GCVrZ7NJTfVBlC6KfLCIrbXUMx24VuzN4eVWX7Wl+ERojTmChGuhlbUfS8zl+LG4FWPOA78
E3vfMmV6xLD8z9S1H+3EsP8d6jW+IExeH7zyO9+FQhLcQjJZlSt5s1hz46ymWrHXeixz79rE/Vt0
xXCGHx35t7/Lzmtj0tcFpgUzhNbbJmN24wjgloGjZGTZ1WksLNp9Ay4tFLJVlCAENiYmSJDf33c0
f6RaldTTAq92vcPjKJ0yhqE07cTqH2OvLdiFZtOFf2v/h6WE5UT9iIOL5PPmMDlab3pJyVBenqj+
kOJeBWCoQU+yXw9mtbvHiUrZ3y4cG8in19PyrHyY0PLwwrGdgMlUuDZj0G51527VvbMAZnE/8fie
FUsbTw0mCvcNkcTBUy7XbrvHkdAhx0P7Vqd0dv0j7DjFStoxvXDNNBFSNKRBnsxumK40rNHEbT9h
BdYjA1cefdXdkWmrIPfEhcLevR7ZUoskUwRlc7ymxnNZtjhZJY37oIxIq+b4Z31eqqw967h4HXzk
t/EfQDoH6olFH49+3mZkN0ZOpY3h4A6g3M9LXWv0N7wjtam9U6kRfPNxHXbTFiWMBdKgpuXshSXK
/qcOXf7vsL2eQNc5Bw3x3fmQhYCYoajyRqDaJAhqRK57oZnazTu6hrgDpekR2EiuypudAvbe4pHR
KDXKX/FL1GyBmPAIOBilRMppbI0uNDSMBtQ6a59LKq8Hd428tbbj6VK3HGQOtbk3LPQ2w5+N+zZU
yqR58RZEb+K6r/GuGgtumVE/jb1R+AZW4y9lOx31+feuOm5T8gT2Cjbnm0s1tVaRYI2HT7nhTPdO
Mnvv9czB3VtHloV+F2QwHCW+3r5f987EL4NuJaamWotAujFoR1fyR2dH2aPhFGkID6/4sHhYzFdG
a54Ux/50e+Dd2VIJBZcJNYis/Prj9va8tuCS+Lj0zxANaauTawhxUfumDRbcOT4iwfXj9pg7FWVK
MDpQXdlLIpPYnEO8wbIIKSdOiJZ8rwT5C+l58vdo2kowGMsYIpSytv5YmnroZHGJHw8hXKx0RRj1
Fnf0gusi4kgLzRPnq6W0zfvO6u13+opAQcEWCSHr2pfG9MD/0B8Oad/r94LiGrBMtFWRgyv5T43h
R1sW8evt2e1uX+TE0btl9wJ9vl5RM5urpJpYUatU8s5XwVs9Dp1HII9Two9UoKOaa3HyiMOG4Wte
1B7JrezcP1R3eVxMCq6UoTY3e9KuDtkWz0tftf2zqqbiOZ3d4bl1zCJYjbJ6VrFJenJ7rMU7pOv9
Jmmm9wp53KnU8BKysYq5L4bZvUxIi+G3OEZnUcCizpfGCkYVRGW/utOjrqyqPyG5FSHeeUFlCx1J
HJmeU6HFZ/Qt1M+WO85+V+O84iHyd8bONTmpOmiUmd8S2KuuPSIxiGqaZtBantOVDvd5MGiimCh8
0UA1k765c4u1fDZR/f9D0+L8/vbX2rlCUT5E7hfYA4WvbRCtDqJR1JY9ZeEv9Fy7o3dW08Q4uNJ2
jreUeqdDheI1/czNnkgKK410tyGgtBTnHBczYqe1lp3itqNUtOTipBd9EVY8JuHt+e3FshK3gu4n
tzeJyeb2rlJtnEaL1xZMbnFfJ0YzPkJU14fAtWc1QoWzXr4JK9Pu65gDoSc5umxids4wweYlAPdh
/om39fCxr3FBCJB8Up9cNalKVKY7vNqcVEvvk9WZfpvRJFkWksnEvUQUvm1U5AsuXkKRa1ZqxkXB
eStw9LkGnt1Up1U3h5NtGcjNkVCEijccgQj3ThEuVPK9k1W+LRY1BusxL21FkFYAsV10fLn6uhMX
S4sOruC9LQhgi1IRFxBgXuP6wkg710EGj4lq6RiHqYuGXqzG6sEWfEtZYz0J3mUAZAEd/tmk+uUZ
x9oXK6K1JcJr8WIOtS51Wx+8LQJ8M6GaCNIxGz92bRt/6DxrfZgikYpLqoiU9gfYTnKgaulzv5+9
9OPtTfoT+bp58mXBDGwVFSUKS/KV+uW3VZ6jZJEjvHDq7VOjeN/mDKShOhTnMrYudZU/jpV450XU
SGLztZjUv/Jxfa6X4iFu6w9DM52nOg0stfw4UhiveyPInfmiYD+nI2WMcVZ0itkwgzGe4PC0vo60
zMH67jykFP0kbACyJvW4TQKRCnvIoTi4IQkSSNcBfApW7GbQmdaT5vX9yZHA0IN1k1tju27018Er
kCsTyG/uFbGo+bCuthsuztB9itLMevGATWA3jUEx02163OxBhvwFcV3/A8T1hPvZ4H1XWkpSfjOm
y8sC2fxHBLaxPZnz/JxRnS/8xEqzP3VFQ+ByQSn1q8itPvHbCg3VYIki/Y88yjCgvj2bnYeTFaR1
gqoiUKdtXjAPaNhjduqGvfddiGJ9RPq2uC9rEGXuiFJzq+a2n+CzfDZimA+3B9/p0UptJgu4Doha
CMWbV1NEGt7V8EnCjH6w7+Abq0XdnZK1n9TYpfWtlaEyiI+lp70mtvKvCVVGT7sjKd7dXeTQOiI/
+vl8Xx8EDTnkOAeMFq6x906bElm/X3kvyzQ+e1HT+070z+2J790+oO1Jh2QUCJzpesRpEGg9kReH
tTahQVS4TlAlXEG3R/mJnNnuVG44PBigF8Nk3p7wVEXJZeB56+PlG6RdNyyLFmIKAPGTnhepX+c0
w3Gndu7nvGwvII6HwNMS67MbzZBXU8e8s7W4uVtX2bjFU/xCKzt5WlBsfESM0AgFdmeXGSfed6i6
/37DUoqqS0yQBJngLXS9St1qKGVXG27YjHr+SItPD1V96vwk1ts7b82U51hR5oMDsftpiJFhPMMw
A+FyPSj1cGy21dUNqcxkVDAbjJyrxjqIEPaOHYVK2FK0K8ny9OtR7LWtWyOaXIy63SqEtWRTFp28
sFmr7LNlpd1TuqbeY1GO7sdWNOJg+L1qCEUQKTCDMoEkD1+PH7Vj4wmF8XMsa88W4RixZJ7eVyAj
AtyIvY8O/vZEAdPqq05O9RzL1YMfsbvSEvYFko/Xcdv8VOoU6NVI9cNNTM1fIse89EhunG4fgtuj
eOrmqFngFWcq5y7WxG33NHQligGe0v+XuYCX0wCYAdt3N+tJ1WahwNKxVbUBq4EBt+TYRcTlP8wF
LAt6R4S0QNmuv5qwcqMwh5G9mSYxF7L9sUQN8eBS3tuagPDgC8Jzkhro14PobtkjGcxtOCel/iLc
NX23egRiyuJmF0M4aIbMHcIPTYVtOmizgznu5an0uvgF+DPBLd2y/CPHyCsTtWWORuKgM5W1Kzzv
fMDcoMEftbe97A/TyOfKx1RJXf1UtRSMlQFTmw9knLnnY91Tx7jslNG/w0jNDZvhanRPAI0ceh1Y
xb7vtIV5xE2lobbXejB97Qzv8SBvnPplxScuDoyBP30lb2QnxfGKV67P+NXwRPft9kfdS1OItekb
E4OB7N+8gaAyknpsBDFMBT0ciLtF9MCrAEVzumTk1OfeGDAVV53l4+2R9949SRKmo8gdBMPi+kvn
ut7YNNR5hdY4eY+TcHxq7PwPrW0/uoP7mjjrESjS5v+4fZB+HXGzgU3hAnBReYfQUj7RRvkhHH29
wPzCrXNVDs7kXvCN9wYYMGR94bVtCXtNO6RDPvDKikkpcdet5sav0fU+Nx1aFQmRx9PaoT5bLsqX
xO69hwl1ytNsuHkwuMPfoOt/2yAQcjnPumT3gZQAT3y94q2nuINCEySMUX27lKU5Pvw/ZB073/Vq
lM0JXsekjWN5sS6IEtyhJm6GqALadBW77n0eL+mLov6HfAoNNhcEE0Ut0m7jembs3Unx5DVrVOtE
IrAugS2LG7d37FsBLxYQHR2pcfMT57PZQDa+hFoFVJHikj5+sAYvIV4pmtOcaMm5izX3C9bES7h0
UXvqzMV4qIzS/E7/cXzRrEg8JLmiBOsA7OL2D9u5NEkEJCqU7FmlqHg9fdRizX6sUKhJVizAuSQ7
6TlJpoRxeFDkBc0zQ9HC0TK+umo7fr49+lsRGQ9JJ7kmSCTAyFc3y1KQiKw0M6KQlHFsAy+Lp+ck
ssY6SOFvINGHv+Epd7v4VWukdook9Sd+qijO49o3Fk6PYIZ9tyRBOSl0jc+YMYkkzKpUyLPA6cLe
W5gHP3vn5oNMS24sSaEAIzf3jzPrlpJNsuLk6dPzMgzFQ6M0wxdPJMiLjOilOBS+QrWL7APuzU5Q
QDuCXjFUdSAj295qrmoUzgZEEagdDX9r2TwE2bi6B+z7nVF+QiA56fh0vZH38jKRjfbqOqG24NXq
e25tdL5l1oV/+/O/Pe/QTQFaSp4et9y2nKwKpzWqbnTCqPPESVXy5DXJ2iywzNm5m0l7/MKL8tff
HlQ2W0AXAYWRoJjrHc92rOtcw7rEjPSu8VfXW95XnvY1svX2qarX8kfrzPZBcLBzpVM2hIQpCxbo
im3bPHgapdSfEidEPDt+oODavS4WtQU31gy0VamXNlodvWs9MCfzbHvvkA+pw8qmidm5dK9Np/79
hIEyGUefWqaEum4xQcngRlhWG3YovEhcjLwZ7nC4bQ6qDm9fTkaB54oeH7guaHbXy10LM0nxLrND
HO/EpSWeOKEkckJRbyZJqY5EZI+Gs66H6wyv69lVdggLyA46tW7P3giCV3WG6KSn4+9H6Rx/kj06
agZClD+/+y+1qFQorbIqix3ORt3ezT09WFEr08H2eXvhMIoM0LmjMXvcdpnazjawdOjs0I70/GRE
3fxhNGIDCJ7CeFgiPzkgDoI1nY/IhXK9rgMfCo1gsXn1KQrT8L5eTxHXXiGW2g5BQCvBIjrk8EzR
3Ke5Mx61It4OxfSAc7CgEIe2lc1aII9DAGmFaTXp9zDyont1zpvs4NLZmZEUAMImg+49Md0mlKFm
UMSQrqxQJEr8mKeZfhmBEYVV41QHt/XOULBqadRIJCMsrM3jag4JYhNlAq87VSqk89YmwHnEO9XV
elQK2h1KCttJrzLgWZvvlHRJ2rWTZ4allVahMiGBG0/6dKfBIzzYjDu3Np5gtorrhQQEbOHYNNLa
PllNM8QFG55tHiH+mMTWO3VN869aq6l3lOzWg6+205lgGTkFJoxqSFBbyryqkTThTm2gY0sS3ExI
2821e4qEYz6MIm/RwRzN1ynWf2SekX7MDWCEeMGk4bx63l2SW9rDipbIyRZmH8ZuLsK6a1W/R8zo
yYmmL7/9yPwskhEv4x6H0Nn1sSEjiUgCV3oNhely2XE3hIEJEu3SFlFyuT3Yzp1H3kn7mbWROGm5
N365g+jReS7yT2aIK7rxSOhh3SmLMqJziAHKohTTb6P+CbOA95DtIs0JwvJ6vEnUE0cYRG60Atts
NVjOhVukB7Pa2dE/2UoYOktZiu3hcbIxa2qRMoq9mK+2J5ZzLNYeuX+u89sLKH/w5pIjkYWgTvMI
CPgWpoojuSiNzKEquLTaS+R1MaIE6VGovQP2x1+OWxwRbprZtLSv160pnNlCslUPMStWHhTPjV67
PK7pSqFjkvupqVRnt6nne9zH5n+Kql3Ccjbn+xZ9iBdaNNajZ9MOtdKmWhHdEQJ9Ci3HeyVN/MFJ
1i4AFGm/t0SyhL+7QDSHKWfKmi+Hz9lcZL3RVL1du3qYWxTZRR39cN02/i+DSCkXxEANGRFeL4/W
rMWAiLIe4uc9ApGrum923JSfbk/l7WHBJpk0D20pikT03a9HMYs4zxAjoLSMwp5PHyYJ1r4nTQBG
gUp0euT8t5PiXA+oXw+oTJC8s9l2ELtQ+odFtBW1y6T4Z6ry9CF5SuD6acMYkJ45SL0MZGLpnITI
Qk1/FjhdwQZ3vNeuq5qzk1LjJIcs77oagb3b6/L2uPEzaavJ8jENlW3Dz0jXBtCe44RLmjdBMxAI
1pM6+GABjIMPvUOJZCy0Ayjicl/xlFwvCb5FHhgu7LfTGClEqGftSasqLVCabA6jsqZSjnz3vVpX
3QmlpuU05qYS2GVTHtwxbw8+PwRzA1nJJaHbUvtMjwwNxocT4kg2XqYIbXlj8Y6KRztFa4aBSUA7
AMLMG4xSXK6ii2hf03WIoftDVrrEUTL4jduQXVk16i8Lko0CF7LHGjQ0CpGadvB996YqXTVlvxEc
3RaXVWUJaQ89/zCJHRPP1aQKDHUwf/smJdCXIGPgC6QW2xajWrtaJQ2ZwrSfnFO0TMslK53yfHuv
yhDt+r5mFEi8SAhJwY/t/lGHdoZFo0tKmwMI0NXmi7Y6/0yJQ9KtazCeprx40IkBDkKfvUMiZc5l
iVdq98gf9stLi6RsH4nGZBHX2nnsOys6d5HAKlwrj4bau6e4nQi9gZgiTmJcD4WngqHUC99rGuby
NGZ0tDQtzXBV7nnULfP3E5mfKRotIhC0koBzPZ6G0nWnzJMT2vpS3etDKnwxJu5B6LA7K+53eerl
BbyZ1agtErg/U1koHTega1KThqflJS2mz8bciPe3N8pPitibnSIbcZRqCB+3Bzyl7peAD+TkAWo6
V2UzB5E36GCQlyjUYyO+X42RFhKVCMCr6fyg4w0J6aMWl2JGj5dAsT9pam/eq5mBakQxilOvpH/D
RNSf6eRpQH6t6qL1Wv3Q5+Ofq4Be4WlgE8aoGF7K0jHOkB5iHy2Q+KQhxX7qNXAocRaVIP3X5O72
hPfWlyoawZmk+qjbvrTRDEa9rFRUlFbooRB5FFJ2YDw4AbQfDe0IUyo/2HaBudaktyZ9AKT+r7dN
TgNQjRLXDpe+KtHZH7zAYR1PCZ4aQRwbtd9Bj7mguWtfJuKvEOYJxgBTm7yk5uRemmE0fCVel9Ba
MdQRgzkFiwqTZOwKzUdLf3weMP15inkf6Zu43YMXufPFtcfpNKwS7DnFy72zem0ABEytfA814Uvd
Rvgj4+xhdKjW2pXrM4prVzO2W5l1py9G9ljNaAv8r9baPk7b1gnzAgJlrazdg8h491aajF9vf5y9
a+vXtdps/lprEvYYDaLO0xu/7Qvji9Vb2ksTZUbQGLp9h7ycFXiApoLbI+9c/uC5EJLzSHkpIsht
88u9NceVZ3ZOyrU8Ws3TMKOtromuu9weZed2BB3Hk46eqbwjN6EVKNk5t2E3h6PosX0UVn1Jjepp
tubu4Bp5m4Jix/XLSJtdVxQGUuci5hqJYysw9HLCEgOQtrICOXIULHNbVWn/yyLCnSAGlkHq1tlE
gc/RN13Gq2OV813p1Qo9g+wIz7y3iFTjaY/JBpC1LRQmTRLXZk2hMG8HFGpUpUQvbdIfesU6wszt
DsVtIQE0YHm3RseJ0qaxpQmHYDNvTo2nf4Ttm126CpTC7Z2x0/4g5fllKLlBf9mAVSEGMLu2HSq2
5Tx7TlKHXVTlTyYcrHD2ovqbUol/M3fufXtskofUJdYbytbxG6G2j0Np/xAA/g9iov/Lz6L/gU7c
DnWnH0sv7YuCc2GUqnrnaJhmnha30vVzWqm278L9QpYinZaXuljN1o+spnt0J7PuTg0OGBd7qYCe
oXPU/JH36nxUPN1JGam+yyYn8GC8pLaiQQhc8fFHPpGZ2EhPJGFdzY+r53zTvPUlUUBVqRoJjAnz
LcneG8N8GfXkeZKI5yFP3y+1cm9r5ZfK6oPFUN91jhJMKwK0tz/v2+uFaI/CHQ8PbBjEwa6/bkf7
sdcraw0R1I/uUXkbAhUdwINN9PZtk6OQoUufYZJE2cr6ZQ+5kWoNiJGtodUlDdmAeI7y6J02dnbg
qFA9f3dOvEaUrAEhwWt5U8Gphyi1ICrp4aAbTQiZUEBi7ZTPt0f5GXZv3k+ZfsBwJyKi8rCZFEUi
Z+0E5XFXUSKQAcO0PHpWPJ77tEf5Cz+qsNC7+hLjfOLXazVdsLdrTsTF4rzMxnRWsAw458WSXRQh
zHfekK1P9mSDfed5PWf2qn39H3QMDRS8hV17jem1WjrTGVyL6cOYOkI27kDj2LJU+6U7hKQ2bjbD
sjZL7OSmHUqNvR9L3VU++jrjKVNNtN2juQ8UY9TvFL1Y3ydeCejSSyl+FIV1obF/yLt/uzf5ORSp
JLMdptfWhwP/3XnJMs8OE4lt6doCFSM9Nu+syCz8TKwI/rpKGhRSn1AV9j/tWI4Qz0XuE9mP/tSq
Q9hCYz3YXvK7vvnuFFOAkpN38mBeb2ZPAdUjCBbCLomeCInKj3YeNx/7ETHjWlX/sVOnvhRQfkNj
RaHy9q7bWxOyNNp76HTB1Nk81Po05pmdRXZIqrictHReMStKj/yh355X+GoogVIvIhpFlfF6ioMW
TR3FbxptFe68VjRMT+UiPpvwNM5Z7/0+konhcIkDj+mQn20hCpKqMaStY4dDEjnnaDbSU6OjpH17
6XYaeQyDZ4VJLZrMcyv6VXSJoSkTDaYyzwcfGSURUHL/uuqNd1r4+7dpQXKjba0HI67QnXafXcU6
JcP85fYPebu6WMwjM4kUEgw1hF2vV7fVO82OxaSH8yL+JFnVA0uBAB17wgWSVvYH+/VtrMBwcMb4
npT9UVi7Hq6xRpNeaqmH5qoog08BafBHUSSPul2Zv90Iuh5ruz15U1F9zCkERur8ZNvj346OnOZ/
WD8Mh1Cr5vRh3nY9IVFFudXaIDOXBY6qO3jq2Vjq6uy0PTmpsxxVRvYW0IJ8LRcR4L4pQ9pfXi8s
eRcJGNbC2al7v0Kv7oUwsjx3ljafb09tbygKeCoFEmradB+uhyrVAkUJtL2AJ5TqeUiBkKm9i/Wa
E+UHQ+3tQltOi0sEquS2/YmuLwRyXCFINU3zxajq+gGZ3/ocAwN8jOqyOdiGcldfX5u8xRRFYKhI
cuYW48d1veRJWjG1VaUkOFHWO6dYv5Lx9cU5UpvipMBKPM3COzoBby9NhtbpEcDEJf7Y+lACOE/1
LhZaiNF9e1fhYOKXGNwcLOj+KJxnZI5Q39uWfdZeWRrNTTXcfDUz6AcqTGgfHPmb7e0QeqCkgsgO
QW7b7JB6aGvkS/ls0hUAlteyYt1ZYyJjNu3BhPZ2CKAcXl4SJxArm8OMlLYGs+z/cHZezXUjaZr+
Kx19nz3wZmN6LoBj6SQaUSXdIEgZJLxL2F+/D9Q9O3WOGDxbc1NRCopKAOk+85pG32lplwdpPDmb
VvbGJibzDxQk4gup4RvxB/BgHVs1ZLxsJKfWd//TRltRessokLnOdZV8FB6CQZYW20GGJ8O2YAHJ
wERPfOP4kXHQGm05WkbThG3pdmE01uWFFfv7+/M45D7IyKyibuetk6gjTaWpre2oJDnbufJ6UHwZ
pm7QRrfQrV7+6t4/He7sWii1Sh84gvA97DwoUFqT7Ebuyx0s46f3R/p9pRLvs/FXxRjisvMDrUNJ
oShKRlr1PvZ+E43bXC+bC9Yzv69UWoncPNRbySBhpp3OpteVSOxW/oLYXFceCcnjXQn880jp7VKL
+RdC/vRwAYmGfQH6scCCaEGdjuWXTRGTbWq7vu8iMxy1Kfq6lIZtbpoR5Z9gEF2UbcY8WojKcFW/
TgGa1ru4rWR/xV8Z423VGVLsRZTVA8KEor2fJ8/8Mlip2YRL5S4biWffXSPHvsRAZQELrBzVolJb
Jl73YIj+m50O9Se8wlI9iOp++ZwuUTsGqu2hRMpBGHQo0jHPP0hvJA8o9LTR0f8VfJasBfo6udUn
LR91+G7maH21u54zeFr7LZu/Ov0O+TxQFOoGK3P97AjB1YmeqTNou6kr1L6dEo0cVcov74/yhmwW
Z+5az6RjQVHkXP1AEpxCRUNDPpoEfd9klHdlubQI6KGKkN7Y9SxSeA6lnW6wMmugmHqD+uinvUnN
NTLnm0TY43XWR+qDWrIIZiA4q0uJ6XqGnS4c1g0lr7Wxgt3TOfhigfSUt7WuqChPaMs7tQzpf3ho
Do/eMm2myhJLYAvD0/bNkGPXGUU+kN4ud+yROshoqY0PLvSakkj0YndtUqzmWCo/1k5kFgfXV8QI
qWpMsA1Jt7U7F5lQs6mTFxrFg7+PE5sBJCKyS9CZOEdCyfIgZlZgr8qAZKbUAyAIdRNaXRUdTEUV
EOazYdxB81luErdzHzRrwoFMa1TZbSIXx7AAtTJZhqhN9lvdQKwk1CPbn4K00gbYXYPR3cxpnYcp
fFWYwkVWvnR2iblrpwn9S0KAcptUOK4c5mKmeoPCvLH10H6vgIyAVA+jFD3ioJOtNW1yz+6HG9Mv
OjIuU6KXImlHUgmmLP/+gvo9gACJQwAGagFEk3Wu3DFqWWJMZTbvzMkpr1dO68YcZXHXKgGgpfAl
ZPCu/OBk0yXh2d/PS0YGn0EFkcThN6YFbqm0gX1a862tDQcDWOrG9Mrhwlp8YxSyRhN3FW4+F9WK
0zOMINMSY0qRRPXpiJTsgvWBNTl/GSCKacW691f2JYHf2ams242LMJ9adnGlkmsHjFiYOIX3v3iX
P49yFjpkDVRxs20XyEVNvymaudr5Jnyu91fE7zcM7wLog1iBD4aCxOkXG71sFChf8cWysgmqNjED
KyuXMOaEu5A8/rIcPDsoANKBFeTMNMnbzpKOJm/NoZkNcB1WT3FBTkX+uSWraq9yYSycCCJvbrpJ
i8trkbWwpqU54jMTa3MlgtQUnrNVi6Ve6loON75nyWhvRXPzyafuLcO2FnDfakiBaHk1vgj8dukx
7atK405FcGY3Q6Onl6rIb+woVttaSViNF8C7nX6/LMMgaqY6upu9zLuaRxXTxulWYq1mlGHpdWIr
ipmKvJTuX76DVlQdA4OxIog5J2Ll5ZjiiJMydbGlbfIUejwlZO1/M8qKGFzBbh6p4ukLxuB63WT2
5h2JEHVWuxg3wowupRe/x4krMYB87b+RKaejtFpbQGK0oADMpnxe7EHtwSnm+woBoLDwEZ57f9m/
wbGkwkejZq1igBc8D0zHxcnbnl7srgD5fJ0rY6hCPVk+x2aE8DabO5hqomF/1u1n2FL+R1zk670L
VjIwvaF8aMulO2pVPGAFhneDGDTk35IKTNNoNAerbYjA6/S7pTT5CfpQeeEI+v17racPpykVEGAL
551kp6vdXmusadda+rgb2zK7kXPiPEb2ZGDs2zsXAus3QCtrZwvOIcKUKD9YZ+cEwc0Qoewyofnk
g+BOk/gqkV10NRnaJ2cy0x0iJRBI0Dw8kHMUoV5Z/W1Sm5/en7e3noOGzRp0r516qpqnC6WZo9TR
JjUCWC3rP4Bt5ZCD6P59rOq4/SkERRlAAmNRbs1mnO9L3W1d/ODcl9Iai0tSFb8fnuR2q9YbYeDK
hTwLmac8sVkav9S86Smardvf2AjNbYo5N/7ybQBciJIGt/aKKLfP7hw3lZhG5Qw1DGP8dZhFv+mA
71zIN976vFSvqQcRG6zc8rPPiw+W7wxOPu4ocD8hqhOF+UC3dl4QjJnym0XZV5M7WqEwhqOt0lfK
DZeAcG+ksKSKJFWkVcTWgKJPp9iYbXfIZ8myztBQsllJeCwa8YfcMpuA2l5FE8A3d1PZF6Ea5+4q
SvFyqJJYhUUyWBdOinVhn15aPA0VK7o7dF9Iq0+fJqspfQzCHnZF4pgPdVcvm7Gv4gtswjdWEhrv
qKmtPU+q9WfXiN540CM6RhGN0SDEH3ePanH6NNCE2V14o9+6LitlcS22rZKkpK7ntZxxhBJOPN1A
ZysavEb9Ivmc1+b80zESScQct0sVOEgo94SsdY9aPv4zRlH01hbuc0ou11SZBXAvXoqgj83xuS0H
XVzhJpi2KCXkJREsTJb7ytOqBxeFn+/5UGHvVGKImw4aSwbnL+dSsnR+Fa+vRQ2O42ltdwDOPZ0p
rS6FhW4YJjaAzbZknd6XCWnmb31pYsOnpHefR3b+1RNZfLSq0b21alEHyDjTPEqQua6tob1uC9eY
gzTTfF5Kdw/Ab0FISzjl7x9k58tqfVjKoFRogButgIHTh23rWjjR1De70SrdUC6LS9QyLheiu/Nr
glFYS4iYULRGPuq8aR+57SoQkDY7QGOwRHtynFzWVRAl89cSIMn77/Qb2HMdjvouxDIw+CsK7vSl
CMY8JVdUE/LF3+zYUbulITTRdVFfme2UH7zF7sBUNua9NUnroGmYmvpFKg6d3bym7chtasTd1q/g
eXRT4V4Xk3b0ezFfOufe+PwGXeUV04uON/3/0yfNAdjJgWh0V0lH3rlzk9yYufTvDeW0R11UNIeU
GbUYUbTVA3TM+SF1q7XoPwNRSa20NsKlq8z7xbcuqaK/9WgcwNTLyC4ow5wdOOWMHbpdF81uwqUd
Fp8pd1kVX7J1eGOzEP4wCrwC6kvnBQy30XCEiWp8qOc2v0OdvbvFZmoI+6S0b+uodG6Roc22El3d
Cznob3hQVglOArgogTcHDH7OvIoKA/E9rE52uV08F07lB7GpocPSZlr/OOEQdhd18F+tLvpSZw7i
zNk0Xpj/8+MWHUlq9ppHIR1KERWW0+nHw9k2RtccdsOCC3nSOt1V01K6Qknjkrr4m0OtjapVsWgF
Xp8OhQSqSJSHzNqSeT+6bDaPc5V8dor6Eg/it++6vpRDMkByRUaANOzpSEiFV0XtFsOuifAh1SSu
PG6WmY/O3MbbJkOpZUI1bxONefuUaeWytcy/zCXgGUiK18jMJ5Q3z68WJ+Zr64Pf7xYP0IWZFIrL
Ql06PN/4pmvq7VlUXzV8ks++aWovPrzJqIfpWmbgKLsoJEPqrwuS/837Z9pbQ8HJsvmu1NPpsJ5+
VNmBxnMrpwd6knOSWXF+VVVzczWNl7Twznfk+umAhLIvKJZjhnC2JhfbnEYZ02+XrlaGsaDN0nt2
dmhxzQ7MxeweMO9VO0BCl0wyf/MNW4dGT4pKM1cFbbOzl8SvzWzHuu13cTL3eIaZemDXPZx6P24D
XS4lhVpZNo+dXJNvbdk7PcCzXm/r61n69SEySG7ZbvbONIsMe0NreWqiMr2Q9Lw1F6S5FF4RyKe5
t/78z70NWhiRBE+600YQCQ4K9fs2roctWGH7wrSfH8IgJlaMNbEERwRt/LOsl1B+7vGWb3a+qrVw
tgiI+jG6dGH+Uv74c3DJMDZ1MeqmK9wNXu7pG1HwBB8RV2sVfcrktmr9+msEsHyBt53qV/TXmzLM
MtuPv5Sz0eoBtew0QVPTHCNkcB1zI5tsLlDJM7OtlktjP46xrgK76WGS1AMU9qCo8gGiGjX2CXgo
riuBKNxSwL3tks/KjsiKUoT+P1YphWbK68oGa5W2SRfmTul959/QfthWrz7VlhnHm3TohpK2Khy4
gNXEQdMJ7bm3lSKsSG0J2NSaRLo1itYudn5kI97hlXp/bw861rqGNg16IPSkum7E0u66srDDhlm4
KfoOw0B6BXEaJtDq6qBgO3xQ1oCpx/ub+jws4rMjmLre/Suz8/fj30+t0UrtepdXw7TRzKzej36A
D1OtJ+6Fsdaz6GyKCb8o35OsA6RyzqYYjZAZaHZR74C4tpvCN6INMr4Z0Bpa1LUrog2an5du91/6
X6ejQlFz8F5dK0TEfWdBRF9D8QTanfCGnQAemlh5timcdjUeHxb/g93kfk9TcEzB+kb8GIXDVvtm
uxIv6WWGl5I4c/QVEZ5l3M5OMt81fVbZe6tSndxZBgq3URs5GY2pfKm3E5r589Hx2+Rhhqg7BELC
4t4mjYqMoMTbYRv5Eq00k/x8CkVqTvgIkfwZG9q0cOzdQsWwookY+507xkmGUISuoT7P+s8CzMGm
ZTt6iTkf22yav2lWMdBbcqqjtdpazhpWWAxj9U+CTY2T/DL4FfeCDcvk/ZXzq3968mF9AjN2CQJ8
XLFEkKc7tmyUVoi6y6h3MJ2pSOmbFn2/fEyWOisglVRZYGitWbKHMqkOStWmomKmxNclR5bqqC1D
9cPslwR8G6XSoC8KdJpmmbpuEDVD/9ADHf6g6UOz9bulU1tLjxx9j+IV36kYzGyEzb3aN4zlXBUf
33+933JvjiEWy2oFYwIAZAJOX0/K3lRZ3yY7hR825KTB6peNZYrmYzT7wsUrMvHrMBOSeyKHNddu
hqn287CeII9tK8/SqVRH1b9Cxv/4Nv2f+AcnSz7HVdn913/y529VPQO8lersj/91m3xrq676qf5z
/bX/99dOf+m/Pgw/WtW3P/52+1J3f9v15fcXlVTl+e+c/BOM9O8n2byol5M/bEuAhvN9/6OdH36Q
k6pfw/HM69/8//3h3378+lee5vrHP//+reoRYuJfi3msv//7R8fv//z7Wlj9jz//8//+2d1Lwa8F
L2Wcv3z/0cnz3/nx0ql//t03/sHUrUoS5DM0uFcmwvhj/Ynn/WNVrCHLpwFGUrwKeZeI2UqGdP6x
HhAr0gL9WwTnWMyQZH/9SP8HRK213MT5iO8ide3/fraT6fqf6fsb5ZaP+NOo7p9/Pz1vqTBwafPv
08HGKYua5dmqKmJjdqTwk8OSVvB0gSTuY2m6qNpS4o3NzNr96dv8e/w/j3d65tKMp6RLa55SChZy
eF+fjVeaesYlVcaHGbZEaOld9GQNsjjCDUlvZ09qN0aeX5L9P41O/jUo1eQ1huNKp2B+unWMzhv7
obLiA8os4qbLM7nBUh56B/974f3W0/t/DqFfQ1GPWnFbeHOxUddQ8k+BUDm081JTrDnMfZHe+At0
KEm1YbUhznYteIwgUW63//V/0tPGT+9/3rMqISbpqI8SzgHJxmeANuLZ9xWt8tSg+u4gllxDkV7v
DfxqZtYmHr6V9SCrJn1I22yTaRKfE89QUZD17nwzVVmmtu8/zZkgKmE5WRUCzixwLHh0+uSnX6Po
3QrP6ygD/N1ZS1C3sV8Fg2uQ01E6RzexlVgD47LzR9LX33F7UftudJZtl89WGvSRJx/MJdK+WiD/
8Wyc2rgNSzOxnmPV1+C5YVAhqu7q+JArZP/osTO/Fcv5pigbcSzAIuShEcM4QvA8unX1QrtQHTyb
71U2hVscsR2KdjraIGu0+qf5thFLHXPbaw+Z6vtgzAsTvepFfDRkJ/D5rdolWAsvdynEgVekHrv9
+5/4DIfwa8IJt0liaZSs6M+zBCEbsefsHb05RP26q7LJ+AQaPPmaDUmxofGwjNiuSeu6NsBg5kip
NOi1qTCeDCcJB9Xpj67TT3tP78c/WCd5fCFcPztg1gUJo3zVRQSPQoP57PkIdjjHWYqHxuPKz9Ff
3HT25MBsG6atiktx4Z78lRH9aQf+WnPouaxtiHUfnu/AWin0rMqkONj16OnBUjYd3DZVT5/y1snC
Cr2a58pvUg1JcN2/0/I6Q8yriG/a3ur2WWSrVbOxex10W3xc1JQ/5navfZ382TnMQ5o/YmVXf/Eq
Ozq6eHt/N3UknUn/jJd+ET4iOaUatbAxBvPZ6joNpVr6UbdjMQzbBhDs4/vzf5oN/WuHwchZA0oY
kiQqp+tPDBjtekLmh6Un6nd6Kwu72b5k2ng+iexjSkPcONRwAfeew/LIdd1+4hw8uFkb/yEkWzlS
3XFoF/uHl2mXBIDOzut1Cn/x9tZ9RePxnK/lTl0jl5bhzKKKb7MqueLBptBHOuPC6jy7jv41EruW
Khuane45Jo/OJl6GHXrY4xDHt7lfTp9oYuWPi2i6K/QL8sdCl8nD+3N2fmasr7f6JUOeoY8D1v10
zggXfQ0iWoE4p4pfVTp6HuWghqMxxSzODKhpm8+zP9VfMpVzqrU2EmvvP8JbX9jmIahI/eqcrBP+
p2MLGRZkLLSsPrSVK/APIzbGBqlM5tCwi+iC2swbq4eZhIa5huaQL84GG8xUKpUhrl8LN3+0kpGN
n4wuUFV8zWWu1Lf3X+6s2P1rU6yWDFCT4ETzgc82RWVradL4RQWKsoFHYQ2urVAnJEEKLIX9Bj7V
2fJRd2OIoaAP4k2EJPQNWXxZBoNMvPRY0YK7LaOke+2dtn8tjBqDQTlG5m5MHHETWar+8v5Dvzkj
JIbUzVj89I9PZ8QonMwxpFcfZrhvQSaITJASL6/92Gqe3h/qrUVPmYZcAvMKqoFnQ5Ve0nQNr0Q4
1Ea3OoD9276jkCsM7GsQAi2vpTn8NWeif88JfTR6KuCAQFmfvt8yWg2ADFEeJvQDd65ZRrfz2DmH
0o7EBZj+G/sL6gp0AAZbIYDn0y/nJl+AzB8wJpblrnDS9KYwF4/GU9Pd90qfj4aJEk5o95V9M3pF
fGHBvzGXYDLQoiG2JjDwz+LNXsNHQLiqPBRW3AcFEJcbfa79D31S+Rd4zuu7nN12UBpWOys6Z2uY
dfpZCdCd9bAsDhZ31tVUmt1VhxZyAkNwMZ9jo3PTjVfBHRbNxSl94zv/MlqFRmMT6p4DD5DlyBd7
dCDTNtqwN+HLP8hmBlA6uXl0my7wFcFF0pwO5pasMshjLv+/vpRpn0FAXLkmv0310nmYRXrweS2p
4WQMXvM4opxEy7m7L2Kh20Fu5JdCjDeml1APni/5GUKv55k4dQxTAyoN9y21/LtIDITYEEEKuUlw
vNm9/4brZjybYJDwhqsRzwPSPj88azIkgGBedWgInu+Sov00dBeDpjcGAbTBWiWexPP3N+UsHzfM
pZCcCPEUpYFeCx8ga9xdEhx548vhvkfjkxW74vvP8oG8WwaBCF2NwHljPWdJ13UBVWvsmDLzon/u
G1tjVcIgp1olTn5rurTVmA3TpNoDKZOxL6SfGBtfI8XAaaC4lqIRH6O+GpJwFJcwOW99T3p4wG55
WSy0zm54kRICqAn99zxzMIwcrFdkOS+xad44xiEIY4dBWcgF/XB2rfpCa1w0jItDI2yW4ULQsKDF
dxUrfDEg/o54svjxpeDljcucvU6BljfjqjqP5xdLThIv0uIgVGk9A1gVH4ESN08elHNsR4tLO/wM
mvivi4PECpwHtwe6w2evGYOIL/LFqQ4pHQzngN0wrbE0EfInm8HFnMcFUNj7/vgJS8/oI5K5PjI9
STUMQWynzc/a0vNHkKdkAS2SOnuBr4a3mUf5alsJsT+eEKMZEhbIQOFtY25N2QyHqjG6JwKX+vP7
2/mNHYA4Pf2W9e6lfnN2N8Ef6pQFGeKA6JIYgjqnUeA2kfisUn34S02ZX19uPRi5GAzmimLA6d0A
ZrD2ZiMjuHVEvFE6GIalFd3eX2sRf/m1EOrlBlq1HKjhn11D8wrPBj6aH35VPDrKoKEWeWJjRTI9
vD/UWUtsfS0Q0hApKfWS9BDFnL5WkdCAgwHB5ppiShwKPgHpq1PvdSzIv+Jiu9gbq7Wr5YPKZy6f
nir/dw1j9kfq7VROc9bZx9kblhvl1sUna5l0/Pu0KgllJarX95/WWI+00/Ob/sIaaVOu49A7bzI0
1tzZsyQ/L8Yyvq5Hs37J3Vzc1N2E6euYJPFrr8n2SdlNPAaZHomwao3lPnZl8yFdrDiUyLzct5UC
bemSi1R5P6BiororBwLd/eih+aDhb7Sh6F9cj05yqbBOwnV6lFLAIZQCZEVfHkQtX/3sPEu7dgBO
m9dIMAg7NMa2/xJhR1UEIHtAFIKpjFQA3714HYkH+ORZnJBfL804hFT2CkxaJs9LQvR6m2Sb1ojH
ha3nSy+U2KQ+Sy8RVOUto/LDqnLcYp+gdLOt5oXAZbLyaTr4NY5jO2WlAmuTKI3nrTNn7Yu0vDrZ
Zlq9pAGJW58HlrUgI+VV11km3Hstk+VVA9Thdram6DYe2kaGth0bH9KYqCmcO7dZwnYhZ983o6pe
bZmnYlNFTrLBWGwMvNmKg35J3avIz9xPOqLUgdtbyPNalb8VzUSHVe+2U6MDvI3QinhM8lh89+oI
RJxK8+GH2y0PS1b+1PTK2ODgtmwlFtK4Zfl9WDuxQSrdLy/a1IqjDRU9UFnl3uW4kvH+Q/1kL+13
P3KTW7P2tQMFBYybUZu0PknTznHSyKVzhBkw3DaeWPp9ri/ekf5u/iGWTX4wxMx0jGUknppqTv6Y
jcZADV9LnIO0J/HTNrp66/l08gIICLO6sZPcf0oaM/pQ5l3OerVWIrzX4gBfq9reqbqzF+RMUmuT
0soqIGMM6rYCoJNQfYiGF78xM0hegy3DqR6/dvARX1kI1Rwou5i/tJOVHLu0ET0tKLAkfWTKPPBa
x96WY5c+EDXniqLM8IWzs/imT2o6UmMyb7Buq5/9eOjRmOrVrVOugsSZkdXM0ShfCit67NzhGVHY
YgxKC/TPDm3cyglSoU8furFwgxTyZRss8wLBD4U139xgDQXMRgMgPKEutzHw4wq9Sqs+iqbEMIQb
/HPiYNartVFy5amoOgr0OPB8sbzb2YdkFpSV8r44lmjRhfUxTRBOTJ44/OGikIAqk5BXqWl/T9vB
xvNvMmHOmwTktvdoTdWLq1RxKLkJHtWQtU82So+HbiEJhY0ymUD+i+Gu6PEjD2LNRI1dR4IkaBvj
lZSlu5coI9OAs7IraqvGMW6c9JMudLFdyGRvED/aOkX6RAsx3fTJqK4oH7Zl6Igx35QQMQJHp4GI
QqezTbpokWGV4cTLLvITuWv7dN5FeuOs3W4P00JJOTuI1dD3W+RE6ibw4QHFIX4RKgo9v0PyMRJ7
XQnvdWqSjFTH8nZOKfHCmxAHrEuph/XiFZtsyeObfmm0jevK4RZfdFMFS5IPGxxN9eOyYCQRzGCg
rk3LEGGZWD00Mtv7OoCph6Pv9ZuyhgcXssb1Y9GmtQjswRTP3ixv1RItn9tprvfTlOg/kkaWP6PY
jj8Jzalel+Y+Eq7BPc/Judf9PkZ2wko/TEtU37hlIrUQraXEDSGMVqHtNPzZHZONPRb13kvG+g6O
Fc7fLdb0pYynKxwWtIfOyuOv4NWN7ZCP5XGup+XKGhwXkoPNNTjW+vDQqMH44fSFFqaUwzcdMGl8
FY3PnWZStBVlQzOindTiU37Q5uvMtUYZzHHN56qqug+dunE/RaPoP1sZaV5cOvawtWe7LHaEz8Nh
Usb8zXOnEqXNiWgmG7Um37o1eOGgSKFdNPFsfpjhHmF/VljTfRn5y+c+MfQDXG9jM7n9UH9Ea0Zw
djeTeNXTOdnnmiG3aTIUz7VEcG3SsjJsWtbaxhpgj5Wg8DL0VEZkw4YyU3tZJin6BiI5WAQzV7Yf
dU/CljbAU6RGbBaxUX+0S1Oi1ywHIHtZgZFCrKlM3+rd4paBPWLmtSMe8m+mwi/ARi79Jolr88mu
/YjijCmyI5NngA7s62EfZ0Xx3SFZeUQFwHztyp8THK6Rwzn/QW3SRJnSvc7GG8UBuQFaYN93Jofv
hHQlwE5RhXmuuY+NXvjXSvVe4MLYprU9Dhzm0myiF2fo/A+qTsursRqaKwWJKQqAgPd/OGMx3eo4
3of2IK/tNl6F2VItxOUv25mtnoez746h3rTNnm1L81wY/XZZLN7VNnqI4IPY6YVjHZtZrTcIMcRX
hMi0LGwozz0mGJxlf+QiTXeZa6iDDkh+y8JH675R8w9b1P2tmHLrOKOC/QWGCDV82af3Rm23e7z4
6kccmMdt4Qr5fbbK5bke03zbNOVeGUZ+37vWc9cCKdbEOG6WcZq0QBrTzOlVRXoX9lnKm0ak118s
GPS34J3gFpg9pOw4G+tgMmZ5tJHuGYOaGm4aisVU17XVJk8lTodZ0HYiuykGa/zQzE5bXfUKWPuW
X7A3kBEBmkwyj+8XK01Cs+2dbSEqbjb0p1ZgtZ08AQLUdlFsTk9tJVbnMm/YejY9Ddeo7wTIEz/A
z4VKdwmG73EBCDZvKGpGAunU2nuS7lTcVyqqm7A2hEz2o9KJTjvX/CE1FGKt3Oy0TQm69B5JZ7mB
nNDoQS0r6IWzXx9tO6s2fP0cJShxmGk3vAJb8Y9TgdrTKpo37OEy+O1GDm1+M8xL911GjUTyCBn9
ZZNbTU1TaiQ928RuYmwnZPNDWLzlz1z0+l3tYAk2+KVtBEof4pshT8w8SGoj5zCtBhgEvVM76AI6
/f0Q18Zh8SrED4sY8kuVGNe4CbtBTOv2rp5xA4RWuoCP5jUFPMoGgoyjB52jowtlmS/o9HshLpRl
OEMU5rY1NdjCTh5zztoFBEvH2ALIqOnH1s1yzYH1Q5p+uV2IVq47bIAOVTqUL8MUs+DdGJVwMRyV
8v3A8prhJk5oOpipmX9olBtvqQPPoQf7aQMq6TUdxvYzzqTQM5de/wOXSHFQkfus1/oSelljBFSR
NBVIALfHBK34AOhEFpYlel/OggVhPIxqE5W2OCB25QNYLs2biBDBGMeq4EDwnTDm9AsG6E8BMMso
nDn2H+lrFnssA+XtotIs5sdDuWvcwfyAO5D5AFZjuUPGcuT8QpAB/Sb/oa2j7rGlQarCzECkuyo0
Onra7B1Z+9VnabZiozDXeJ7SprsXSMK3YVK5FZ5efKLOzeYDKsr9xk2c9uC2kK7N7A9uP07x0oj1
J0vPFsL+2eFC0zQSEx2599u4c446H/lK65YXTxptYHZYRRldph30shqg/je5DESrtQ8EOD8dUVRf
h6VsrzGl+dxHU/vFbf3Xrp4JtV3OQJ3zd8zsZFO0+lfQtNVHk3MBB8pieXAz9SzGKNqlhkjuZb/k
ONYRTO/jppiCwoBdqPcOAoYtbeHeILFufVXcak7nby1HNduoKdprz4/tnazQkoyjMSy6tD1abpLc
koTsZy7YLIDfrO+KZok/t56Ijzh5PVhm8QR1pN4MnaqvllLM4WRF5Y1vFv26B9SmiaxXHOvX2G5y
tr7Bfwg2t2VRJ1+S0nGusFSxNnrrRIfUW6pNs0hvK9JO7KYW9PzkFD6HwdSBbyvXQLO9ndO+DcpW
PfsaDr6ZafdX8IXqOdD0yAtX1dIs0J3E13ZuFG2QuXY+pTM2vQF8xVQGrl5bbDfMmFHD9rdlL5zb
NFcy1Jdq2A+FEPslMWsugMK9hd9XfJhArn2ry9LZu+X02FeRvdPTRUPiKSk+92M87EdSny3ewU+N
Pxk0eWr7OU+S7BZ/oXGL/EKGA5/vb7TkkFjlfJVrtXY08lG7a3s17GVV9Qe9ib1AFR4yQsCdrpYi
Nr+NiantlJMiqNlg8eX33vTJwhSeLEvUoVtb8oque78tpfk1ye1hM5n5ss3VyArXI7z/qEi0RbqE
KSr9Ya7nE1GSSMo7f8SyPGvtfmuMjfXBq0z3qMv8G76r6llFSFpyog9XUQuSWE/1bGv1dvw6znYa
OE0p6YOa2XPn9P1LK5zq3k+c5A9j0AKrsct9X3jmtRqjDsLxamdq+8OVGPTSPyQIMh0qa6qxtzc7
5i7HOauQQ/kTKlayQRCn40DZy54yc6IdNKOVd76D+poVc+lqIoLbKfvmqp2JpuHHDTtXr7QNU5aH
shYtIbjSA3/09ibfNOBy8IBoDARKHTJgSWZvbfgyaeYZBJ8TJELksXfFmKUId/r1w5Tl8aFOOAvH
AoX/GrhC6LucPQ45zCbNi+oWovZEYuopESIjVu70ldUj6HejgAqTMbAI7EGKpdlwO+dN8tF1Buea
Gk27m/8vc2+2GzeyhOs+ERc4J3lLsqqk0mDJGjzcEG7b4jwzOT39/qjug+WidFS719UGug0Dja4k
k5mRkRH/YBsL69Q+gnR1ysA1xuqTliDHWZIBXihkdZdOJiW25tyIuyaKPufcmTwGGIMe+XMPHEUb
ew7O17nSUY1Xa42gggSBEy7XeZX8pc6qfYtc8HBfLOntUJLgD8ryywQO7qNvdOMkJSbYo66/VPEQ
+7Ip5/tFWPleB7r+1Uhm5SqvcJDw5klaYF5t+RQOenndVPEcxFZ52w/Dd3oCtWd26hf0qIZPiqxy
pAB1xdNru/exCxsvcg3hFVPvs/t6gEacUwT31F77YcJ4Gr02NOVRG/SEi3kTHlQIUOz2CeKDGbrP
o6anuzxNfmZQc66bjnqlD+FW+CKh+WEO/XxAt7X4NZBb7XtgJpeaXqd3Y1pVga4Tc4VKsuK1Le1H
v4Fr9d0cMkQailzZhZpePClw+K6cDlPaDKIRpGvNpnmI2IY+RfMnEAx/OVE9I/WaoHXYxuKvrKkr
n3uTduHGpvkoLa68ZWHXgSbhUWR9kRpeYueC4yNdvgvcfgOthswamUn0VLnutZahkuiIsTqM3dTf
4hNYPhVlj2cT5NVgqI3sONIL33U2frnMlv1oD+FhrsbuEhUNG0Lu0P7oZdTv1Ha6XRmJvlKyuC3p
1vd2VFg/1bx51s2xvB5KgZHVPLX+4kzJ0YVpuwcuKYLMTvRxP9mdvG7DqnuYs370ZcH90R/zycm9
ekqyKyOcMzR045cFhRlgkkq003Iby7l5KI4qKOkE0/t62vdGjMFoMS1BWqQXlVYOu9qhjqUrBswS
2Zl+nsrsAsmA5WUiI71WQqHtxiW8URKjfzDsLN7TYgKnBBwu6DRR/cJuBn3wRunIDth5lJCswhM0
SO5w18BxKyc6fhHApQ/YQh1lFje3PX4jV0M+fXez9necoJMqWq26GC1sDNTFxRVkHIvjBA3O9PLa
Hn4roH1KX4mq4Sl15/hL7qTtL6t5SVvBXdOq1As9LNtAhzOHl/dSfEMNOAl0w5bHdhjNY9ZMw92i
zxwho132Ox3jhguchjEIs/vIPqgFCkrTepev46jCGtcOP0cjwSuMFqyq+zJ94HSdfB0tpCCNssgP
69WdEd/TCtRwz07KFPSmEMXoSBirDGR6MU4XEkwvlSjQ6j0gcKZVm4+oE//Vmrp2xIMlPGR50zxT
mRaf5nJyMUhO1WvLcKPrscpR8DZVjMLbpMlUbugtNM+YG4bmkUYrnKMWEp+eObfZsLObiiabZc5m
7mtRq0Y8UFOPQafPDdkxLbgOiZHFa7mCPFbjVGKOIqxLOC93MZKnuyoiBY8XJ/dNXOP9NFvgwVVL
dgmIS+XgcOrnpajmySOZnSKcr9PM8PU8gureAzP2LE3iP6WkQKJlknymZkVHIKPEVCO3GQmR1aTR
CDoZqEziQl7me4YZb0OnCw9amsjbKcxVXwcov8sL4WtA43y7yW6ETH4M5SKpIib9RUnFbK/h3dYs
duNpoUp5onHl1Wi44UU+mnftWLVUaVrSz1ivn9TBrPxGnXRw2zJRdhW0hC80RxBxtLhJo9vavIw0
un5UHI/3OCTNvkv25VdJHR8QzTNuAKjqX0tbZIQFMm3DKwo9/V1HESjj0Pzu1nWB6lapexLk6CUw
7PxSKNpVVFlfys4pL0XR1UHSyKdK07IrWLnDBdIlXWA15rIrXKf/NtjSdg5zOPa72jSJv11pWodR
hNZDPllZkBuyOaAyLm8mUILHGjriPtbN+LtB0XWFxsdO0HRDfaPnMHuF2yUvupMkt0j8OQduWkNg
k/EdJav0isyguqhq4V50ZoQ9U2+bx6JYVHLY3niipOD+EEjaXrWx3d1YwyTuXDeiYTO6rMLKIQ+X
c1nv7VXamOuUvo/yqb9fwsS+m2Yj8xa0WO6tqJVrLmZddfjskLRlhvyRDWULMcadTMebmMMHtTcS
xUMbyP6V0NVNPPKX9q7UJw6MduY2Q95wDGXU3XBYC191QnHV4CwCFl5TxIXE2/myVPCo8ERDfaex
uvDrAn32MsXV5tKpIu1Zo8a0z5ZscMkkYkloHRauyCBdvrchgLc0qfs9zNNpl4i+gOrRjaZXlSL9
Aua7fdBas7mNJIaWXp6OS+RPRDJUwxeltT03ytzYi9Iy+RFVM7/d2kMRIQgcTTc2XbDAWPLpZx+n
Cpsnzg/ZrGmUZjGO/IQqYnuPpiBKChhYPMIMzsgmypm74JDVuya2h6vMHtUU6fdeZgGK5cDdl0zT
fo1J3l5jfFj8pa5cQD9G9fNumOOy9FXUPOzroi9JApymSq8R9aLbj1WbEwdiSvQvZjI0L53MWgR+
taG80lOHg3lKETX1lFIP78oxkRy93LivVQlc86YVmKz42mjZF02jil9zAoJ2IS6+RHMVOVfkYfYF
GkecqxMCw6EvXW1QfStry6vaLi0qRZ3SPCpRbGJ4WPQ/obDWVAvDKHWIYfRIR0LVd9mpQ7AUA48r
UyW5jiR4rwwl1GdYlc2LCUHyOx9ZeJ2euO1u1BXTQ8MYLww6lJHju3afS68zFGBAgAudfceVjvp9
pl+EsaE/1Hnb3c6xakDALpIZ0rZemTdxV9CrGtUeKRDI7A30ILnCgt1oeioXBwRrUxXARs3X50Lp
wvK7OlXTPQlm862bJ8v1kmzgz7on4o3lxJtgZPLJAF5yY8m4pTzixuHFPInpqQr1XD2MxeweMftF
v0W3ZdbcRKVQDQ+sT9I9pPUIYCJUo+ggCtqkyTDE3cOQYkG4N4vU3MP9LeNgqIz8wVDLKLvMnTBO
/H5wWiNQs7ZN0FYqDTQ9XZPKhs6uD2Vq4BLa0RTiQIgBTRYzeDb8hIorMXb5Q+Ok/aGWOBjseiGZ
kG7umFINuFFE+l9r5p5Vmmp7GmZkFkVH6zbr6Hh5dUR1ww/Fkj9Q0oi+UobnBu0qtbmX2qh+rzrR
Hamfp3tIy/mzOqVDhoMJfaZcqfpDWM79z26U/a02T/PRtlKZXLm0e28pyPLzWQdQZ1k7lk4PVcbj
Rh/eTBUL0wegDxDPlfU3uyQzcdM0uhGApfdQQtILJ7Rp45Zijv7SlAjdrzkF0zAA0h52rU3hCRkq
Lki7jKLl4Neq21eBOszVgyjqCTYVtNMi6BPJaoxCiz5l5/BXnMyTa0lp/JmKQJL4bVK3BIu8m34g
u9I8pmPZ/0yHUIeY4hjKD0UHlmlVRvNIVVPhcjdXdpA4mYFRZTmMT61qtF8al4JFhibKM3cG+1YY
EfK6eebeVK1NftCgjcMhXyq2JzriFW1T8vEQccnAxR4GRmecghbrLN1XJ4W8sieQ3rIP+sJHKJ3G
aipzMIyGNkddoNchzQMJozE6SDGqX+s8Sxw/70EAUsFiZbVDaj47VOhLyDUGH6KBPOpBdcr5mFla
Xw0J8FxjbrvwMwgLzl2KwcWnBHRr0AxOfOOitH/n9mWY77WQuqqnTGz6he9NAbSYpx0Ihjk+AhCz
no0GLbgQ8Z9vud7bv2wjTq/jOtIpQ84j4UHtQT2itCUKL+dmXtIlStKZHoPK5oGoxTdN68WUgZVb
7mMcKyx54bIClbrhI5SSztG+MyVoqyG1IAmWCEo8RwNWuhfUqMYnxUnSCwRE2LA0DB5oj8LSGVm4
HAvhTSzs/AFxjeYxc524OyYoqf3isjMWQTX07I2kB4JMQrAogFSVisysB053II+O0n2FYWiFxdYQ
fc3nRSfPqmq9u4SREn/mKGrswGmzML20IU5etI6I2uuI/VH4Iy2O73HO0s7oXt2WGbtztqpsX9U5
UTebo690p5hO1Gfm8tPYOTNJRxwtOxxk0Rp8bVxLAGgvtRphXl6FA+Herg2WcJOu+7tHDKe5dVbc
fTlDzVrBLBaX7LLUdxr6VrrPIPyoO49fcsOlLDy6evvQG/NIKypM+326Rmb4VNHeXabpWrXCyEec
u/5cJiWi/IvWIz+YgPDrsHi4Vqk4qwc9LecbFM9a5gDc710nwsr6nuVtnnCFjG2KqNTV1woVHwmp
q/5QlTGXobZAFtmf9dRGxrCfhkPTN9WlqtTV5ep9ceyXmG/BIVfbPh+YIrdoO2NvTfwZxAsSO0T4
JPyUWzYxMlkM4pwVVgQRFRfyZ66U6iFP6yawUE3/3LK+PzVTFt6M0FN2fWwNF0qk0SybyKn9okLi
cTfrELWxzqu6ORDYW1MaVZxQOc6Fms9eVbHg9AH3aH+Y0+Gg6/RcgzJrSLZVqqQHROyWaxqmi4NK
V0Ykwd0GaBe0CODNvWwep1pjL5at7X4a6mEImAf7IkSjy8+Mom2Csa1gRFqddazoJ0QoLAEr0rXa
ejRZ3YesU4qIvKyyfmC+t2bJ2tJc4LN+kxZtN1zTCuXI6m1AxqUJ+o/kIb1wp9S4kOlk7dPIYqkM
dGj9GksDfyxBOHpqPI9Pptrb5I0thxTq2uAbjTl/INFCVZG0h8Xbpy49yrh29NgfRc6BSXaoX3GN
l5/mZui9sY7NyYu7Dhh/Oml31Kg+SUwC4LyqyA6WnA2KMgGBriflKOXYHSlN8DZWjI+pT2lcuZhy
tAy9Am0peJNl1xGqesuM/gYx/isO3WNV8M+WDHdCp/u/o9kdflcrL63b/tT/g7w6GyjX/z+vbvdT
/vhVtX+S6tb/4W9SnSKs/0ApQfQHdB9uVKBt/z9WHVn4f5A5QIMZvskrq47/9A+tTvvPKgUN5c0E
gGgaLpC6f1h1ivUfXIIAw0OassGS/htO3QZ/DmVPoHyADwS0AjSosHE7RSgpUyXjTF/oxGfVXors
0aCK0hYvpWUCWnIvK0qf+Y+yfM7FtSOGnWa3Xj9Vl6AiDlOjH+gC7NRpvvxj+u7+xhz9Sb1bgXL/
RSKtT4UUHrh46M7whDDvOn2qvJpCEh7F3UkVNMeA/Iw/dr27QzgeMIbNxePj8V65JycDwlGkvgD7
Fbggn2Ijk8iZDMfA0MAXYDOneA05enHb24sd0ubOagNxERPLj7FUYOoC3qFeEmWl8tCtNfNACyEK
elPU5LeS07j1ilUbxFOl1aWE2U65x7ao/9LQYWl3HF2EY9B1Wg3UyNS/0oVPgS0M8fIlhjf/XZFi
ig6hO890IBxnTB/Kzl20XaEDsEE6NEHHfX0TG+6Z7DB4UuiIHbgXtdS8yAido9GsXzNPy2zwrEXv
P4cUpDS/mvNlT8QerEOyONFBQZXIonMoc3JZPUYzoogwbKlqwz42FcqAh6SxGsubZJl+iazCMDyu
15oNJqNMyceGUX5rTAB7UP8bbFXCdIi8StPzDolegSJ8kpltQaI2EceRiqZ86UZRQwdN42rtp0NV
9gjervVQRH+Wnw4VlNijFd+4Rzw9Lep+BcpeHAddlQVlhINMZ6AltcNejek1jbSO8ZjKQc4MDuTv
XdS6Y+iVMZ18XyooUnqqmltPQDhaWjiVYz9PoGVM6oOj1l9Eap3eAoYYzokgn4LNWb0gk92VwKm6
BiqlW+iwItMk5zph7MzE6C7h6Li3dt6otVcpmqn4YT7Vl72SUtTKc6nXvjpAHz63orc7CCAf6hPw
F9jUaO5tuGydHtUOligaahCimf086cG9LIOjp0fQCxkrRRkLywsntZkAGQCLOQOzfMVR/rGlYH0D
9UdCBmQx9AIQpKd7mI6s0solU3djMhqP3Om6O+TnxgC2aXstB1le4j5VgtxJXJ9CiXONy+foibAo
/SWPI7rVvfA/3uanWGeLuh24e/IoWvMmyO6VxPwnlUgoVElmNdWCWAvzG9ds5SeoGe3T/zAKACAX
BCIg+C3XIEJmLuXOplFmncqrOSnzHXLXxu7jUbR1/k7mFyIDsGYH6tAKLd2q3MMKBORFqZYed+bc
uVALPtMLNX+jLkOp38HGZna/EpoxZDOjzicJj89E6VOo5Tqdp0+wTvcfzCxsKlWylUwLxkl7ESY3
6arrBz9NFq+yG+GPUYgIWkM6/vGrb/bXm3E3Z1Y4w/9OkkILhliOx6W2lWNKV6SJG+BDfd0gm0qj
+Ndc2knsF2o1n+Ftbk6n1/Ehw0OJg8iIk/wGQayUSlpHpqIGLGpwWdBZ/Di25B1kwPwoIDD/9fH7
bpjSf080EDKoARDFVtzy6UQnlVKE+mKrge622U5x0Mnp1Fp/itdOhi6m9NLicnw/1Mpwu2jW9Hu2
C/GAzju3jo8f5e0OQhYZ7gV9DmhLuIifPkmlEpxn09KCMJ1DMmhd/2w2c3b/8SindIHX92WH6kgY
Mb2a2GJ4oZBoRlUPWpCaavrYu1grlNkkHq0Y2NmMqcOK8oO38/Gob9/NJKECPYwkFFzwrRKuVFwq
79SUAqvuOWdjme2WITnn/L4uztNtC6ieGXJhlvDnFlVfVZGFnXioBqZAA2UqpuYAza+9RoU+//bx
C71dp0g4wGFbDyL4sGKT1Cw4ZSKzh5PHEg/jTemO1bOC3qWX1Yq5Q+k0PUNme+/VBNBxHTUiuDlb
sqgyTVZZDrS/qqRqDtag5GSVI5DOqYjPDKVt3o2wTNCDnmfSXSax3nLJqUK0NcZyaDlT4l92ESIJ
0rNqq/rLwNt88CtbRwFdcxouiiNCPRe62mGuOUdNPV8XolZ7GN3NdDdGNEp3Wd2r5s2UiFnHDFPh
TP74S2xmhqcls0Yfb1WDwpVwa5RDo9MUbZXiiJeHU2D0cxVkPT7NK6byzA7d2t39PRb2kSvPnyvC
VnxVg10t4broO2lTiBmXKa29MbS6p7aUOHx2cwlSYMni3Dgk02REfhY55lHDYAMsFAqmsMD7LJsC
G93zH0XK4bIHyYkRRjEZ5iMEZLXEDbTTkfwUFkDHUJtBt/7r+SJtQllUWEwXd4HTMJNl7qRZZWLs
tNlwkNkwnOOitzPFhUx+/nioTaxZp4toRm4PlBFbmq2yXtkgidvaHM9mH2uHBS3/e2sJEeJd0rbb
aaUaPloUiM5EOF0/DQOvwyKxtx7c0MtIxE7fsJKOylIsjF1RJt3ntEHozKdQDc6SZvay61sNNAMs
yumyzybUC/tC1xo/Dan1gA7qSvuiX1pNeAZkqmNip0t1kPQXDxaFIYnxq5uUR23Uc+tqinLczh3L
aUBzUxLPYW6kzhh8PI2b4Pn6PqsbOZ+MYh0yhafvUzr92I0qtxTKu/0NJWiX3spyzjBjc/L/PQoU
OCjBkI/Fa070R8YBPg188+RowIHK/NoepP2rslM72gGsjI9GiNTaK8iilKb7KDmYzhwR74yPgoGF
tMAqa2M6m8yj4NDtKhhzdIXL67Y1rmrdPMaiuW3s5DfKtpiZOeLZNOqfH8/u22jH3RTJDPTuV2Xf
LUu3oduUlKNq7YraoEC/tKiG1/no05hPdr0ixJmv+fY9VzdFnUkmhMB+3KzOwmxsFyFIfYeFQ3vt
ro0Vs4jLy4xrNJyOJDbQjdOVg0kxFBiLacdnotg25eFLc/Vnb5jcHtCG3wrGh0liJrpoeGOo7A9C
FE7r44TeY+Do9nPCNZNC42WDsGfuVRlMBR9WlHQ92xjKpyZBBfdMCH+7wKndQBpbqwBMzqvxzR9L
r43JwpXWMHf8V8vHWvUFmnZ+ZpANgxA5OY0B8CrHGQIKE1Dz020kLKXvStgzOzVLw8XTI9v6WXex
NgVOWAo6XQT3u6TUQJLQn3Bg6WQIcR9GtYxf7KnOv0HArHJoP9OCKHGBygEMGtFdxe6SdHsDyWaK
2XalQYSKl/xLl2XwsSOIEwk+0ejseInQFGX/8ep9tX/4b87z+lZoSPAZbWNNfLYO4gjvVzXsiJV2
UOy7SCeRTe3R02Rh/1ymBTz3ouXKd1A+ovVoz8tDX6WT62lLMu26BZlcE0HZexPR5aePH+30YObJ
YN3ihkqBnYczgayfzrer8LEhZ4kAe4ImGHrHmDydEs69Q3X7+V+OZaK/s0rtU2cTZEmbTUXZtukE
OsuB4GQOWicqAtkvKwX9X6qS8FrrZQG5LS7hqL3zo5vXis1+XmbpBNSTjGuUb8WOys1wsEQuzlyG
Nvf8f8aiggnLdiX2r4XPP2+BuRHB368Zix727cJTEZAkEsCFJn668C52jkENqRoWFDelqx9Rwabd
CXDHM2SKoGEWmWfuh28+6pq+c6hzsq63pq3QjN63aHd1grdX8ILotJ42jj3alw7wiTNx6txQayD9
IyoIs8WgI2eoJK7a3UxVwxddTqDsgUV8vHxOE5V1nilQasQFrvpohRibmqjupIUbSscOllId7ga1
nZ8rESmfl2l27ocu0oIMN6kzB97brbuOyonLyoUCzPFz+oKAUtFmHVJB5jyKh0wFtgFUJb10l06/
iHKwybWoOs+I52pnJ118TUyv7mI7aX8NGpgqb3Ct4fOSN/q//8hca5ByWMvEJpI/pw+2lEOaweQR
wehM7r5u+iWYWjmCCQPu9fHMv/ORKcUz8aCAUADe3vfHKqpgtNgiKBYAdQYw+Bs0erJbtRL508dD
nZ4yrx+ZodZ6/3rOUDzavJVWN+Ar16E6W/hWTkRWI8BlH49yWrj5ZxSKR2vCCzl5O4qtWC2Eh1AE
WJ3l6V5PNeub0WGYMxVrY3vQXfnJrsrlyhloL3089uZk/3vwVVwLG08Lnq6zecUuyiDmR1IEqADI
I5V0BIMz8Np2EdYrtwUrLseynilrYNssmvySzB8skRib5sw0nGY5/zyJTqOBWxm1rG3vA6RIWNNA
F9Sp5/ymW8LsZ2c3020xOd0FqI15LyqwckAC5GON5NAZl8V3NjQeGewpYv7rkX/6rbNkUdMeFmbg
WsqE6rRKg9eUEB5k/0jmL/dWJuOvH8/+u69soVWLrAVM++1JbJf2rID+F8FU5fAdXZ2aHZffyxpy
818cr/MV6ITieQTFc0ixTn78ePj3dhKlIyRsuW6ty+/0lWWmZSmubSIIHa3Zx44h76aCrjI8L/nr
46Fe5SBPkg4TyeU/xtqEZrWuxtbJFxFAt2kxmMB0pEo74xApsrmCjgTxJRMG1fhluLfEGN6q0ZR9
K43KvpHZHP8PMYS6CHub3gBaP5tEYzbnCGQya02dV+x7QxwFh/BCMnROa+P9Of7vSNvACHC/zBRG
KnN39kMKbbtSSzTaNWoTnJnj9bfezvF/x9rkGTnklCHPAWNrtQ1+j5b0bpoL/VMMrLq2m3TntIDx
8kaEud8lxnDTjiM2t/a5e+G777zeGKhNUtffaqNJCpUmxwHgwmFuA2DYC8z/HncXLXHOvPN7QxkG
dX1I3VRXtsYKcdjNWt4Rvox4Mg9521t7vZngZ1Peufh4ek9vfX/HJ9bLKsmKdCN9i9PdApTJUeyJ
5HQsaS+Cmy+/u2orr9CkLvYL0MwzfgbmO1+Ts4eAaBqURbZHajRLLgiy4ms2mvAlXSm/AqZx5gB4
LwRhlUUQoHZnkRCfvpXAzVZvNEaBP424JsTk21e3QkVtYRaXQMjdPjFuCtMob41xPCdq/V7U/XP4
zZKdjE4I/OkJ+qjH+XkXO3uUb4pDPFpwqMmXfQpF6eHjL/nuzKJIQZ/foea6LWjj76RW2NKtX9JM
YVyW+eVM9nJmlHeXJnI9pL0k/lR8T2dWSfKiNgWvluaqc0BswzqoYAUFiOkzJ+e7wZU9RYGAajnF
zc1QWUt+Av4LFoabs0LwGzLR+OgnVIRWGGsy7ya80PaLeYEQdP21scTyg2a6Ou9q6rlnVtS7+0Ss
9sD6qvu43f2QY0TfdsxuOnDHVMe2uTELw73p0tVrbuzl5f/wNf8Yb3PjAfNTTjT7eXlsC/wG4zx8
jaCJ/PtRKA0i+u5gLseBf/o1w2JQKkMltna5UnzW2jQKlDFW/4d3+XOUdU39cYHpy7HAsK5mz9tL
fJBRJfaYUyW7j9/lvT1Pom6szWiLa/DmXTDh0bVSYc8nedMeZxGBcM+adPw2zLTPvMpIGqp33Jk9
0Taadsj1QZ55hHc2B80WE+VZvhyhe5N65G4KUrkonQDPDfCZEEpBxcZg1OiiP3/8tu+EGES8wPOY
FpqOb3rvthq2K+yUofSo/Dbk7eQt1Iy6rqq/Q3DB0w9Kyv7jMd+JMIxpoVltcU3jzn/6HVHDhi+I
M3YQJQ0OyUAGj6oFjPd/GAV1HTQfSZffnEhisJcFpx8nkMAiA0evXowGMvjHg7w7fUAGVvj62rva
xJa8M+Rsg/0NEqMQIdZaTrbDjFZ8W4TUP1Ffzu7HFOzdx6O+O4GU3rDCpLzHRe90AsnEDRvSJpQR
ahM31FvNqyw+28nV+ZVNwuQiTcRlmiyFm/UmdHT6ksBB0wgd44TFiRTtl35Kqr0TFxCulb5/TBdj
OTSl2vqKOuqHrNbnS6hTmeUpTXOuJPXuVFs2supETmLMZqoHLVdhO3GJprjrzkg8ldPewHrykNcz
rgNZMSJGZADw+Xiu3wkHzMJ/h11n6Y+gEyexQMBzwu0FXc0dgqXh70WpxS7rXey4oyadPWG07qqR
Pfv95CRnxn+nZoX7JOUhTV8bpOzU0wdIuinqc4gayKxN2TMH3AqebzHr8nKnEz+cwRp/LYhTzujI
qNpjpZfmDyWnjer1BWyvXb1YkUqJS9CN+XhqXj013qwQKhurHCwp0vYw6+0+RveDCgD5K8ARicqG
p/e5cstt2blNckX7OknzkHY9ZDQ9XHaNJWcPWYr5cRlN83fXht8Eopb4YyQIdqygaxWZ2E+wmYHD
xqhknCkRvbdxaNHRlyB0rRCF07mcrVxxCtNyAtAuhm8jBgaeN7TPRJ73VioemchLsnIczdl8MbD3
DR3PlC+WD4ZXJ6OCD40Ix70GN+DgougW+VGlLNaZcd8eGyY7Yy0Qryr1ZManb4f8f5oKl1uEo9Xo
mwHu2bUizvdpX/+DrT2xp/gT9LieQKdfnqEMGksAk7hhbL/8iDyQdAG8BdiYFXcwQJAmSUd0IYEr
ASveZYaaXssenY7vIoNhdGblGetm346/6hDbq4cQOJN11/6xK8dazkXhYJKL07s0/Qxy5e9MkeRQ
oA2Rhc91F3S/VO1rKy2xUrH78UFRC1qlndGBPTaRUEIMASKKE5jtko6ejkfQ5HU2Zh0+YuVpdFCb
wfyRLNOqOLKE4er2jrGyM0dZ6unwocddJNT2M6m5fr8WJn90EXRvVAwgcSNe0a3UkqKZPpV92lVn
MoS3C3m1Q8B3cNUfXG3GT9/fpcuslxBnAxQpEDgAr/65pcr5r+uWjLLiMtgrHFrbPKSGhW5F6LMF
cSvp6pR44FjL8DvTi+kMRuK99aTzNoS3tS+7Ld06wAxdWG0iALNaX4rU0J8QKTL2Rt1S5FOwjXzR
536Hc7dxrifw7lSi5mg5OIEBdtnsGnjyZlGgERZwqdPQLJjqbse5mhwMdRZfwzFqDsKuMURwRLcf
Eo7Cll71FUFN26UFoDElC++tOhzvz0TXNRht17hBoMCLSyMf3Qoy9p3FGZcPFKDQOjRoO3X6gw0c
9JE+kHk7WXC3VkJh/nOODID0WFQAnlwcNqE/TUrU+IUt539dByRhw4CZqzAFK3rLp+suCe0Yu6BZ
BKzK6jZPVz0TOSy/NBMBgAlV8Nxriugcgua9wIaG9yskEjnMLcS61TGkGDA/gftRjH6kW+Wee9Qv
bdKcMyF0g9WhjmGRWqBnjKMgZ61pbl6wRaTJdal0Bkil5UcHvLJXG1P0mXAjrxPYRhKnp1H/nvdd
sZepJeG4OCa1YPw/4KzXP53GjH/Vk67e2crUVF7emUnw8cp4k5Ksz8jCAA7FXtG29bkwguZSA6AL
Giuf7qTVKj+xpgp/QNVZepjHKK4dUEKaXiSPhjbhcs4d482W2TzAJhVrx9KJLbNUAilz4Oax+7QM
8bkq5JuQsA7CBYzEWsOy81Wv9I8Qn/bCSnvOmSB1lGtaeccsN0p/Uozr1hquetP6bHXtmfxg/bon
W24dExQsdy7qSvztdHmPjVnHtpJAV7TJMr0xgg3slHbLbbY5JGWkfP34S26Asf8sNwdrGZWWJLfn
TRy3YF2oQhFhIFQE7CJMBoO0Wwlwc2q2L9NQ4G4CNRFwXzEgKwWOEDmeM4fpm921vvRqawNeQxcs
qNOXnlhncWRV+BWAkkVlMWrogKrWraxl/fDx+767cP4YapN/0eOMAMywcMpyMuGVxp+XAv2wjwd5
7yM69Hj59xXgtxlkFiaSWgpyowiyYcZTLggkwqZ21ENYdOoXlDKNl49HfJPwcZtlllyCB3BJ6Ayn
M6h08wwKq3GpJoXdlebk8w2qH/k9SrpJ4i0yzfflYhVnwsC5UTehKgv7CNfw1g0G1632FgCjFx0K
6r7p3CEQtlVfK3MXnjku335BThdAgStByAIjsZncJlsWe8KVEttCNABNtbSvNS3KLz+e0Ld7n1HA
ppDioGbOOKcTOhJenEUfwiB3EaRw4wHcfWzSsU3GxUaAYC6iQ5HN8+hVaZ6cWT9vb1xI8aIKD/Se
2jmmCuvT/RF5MoWUEepdGMzI5t126zULJca+ebSN7hpBes0vIbBdzl0sHkSTuT+4oql7m17+cXY6
49JsnPxMvvfehJDqQbKCDbCCJU8fqU6spC2RAw7S1nVA+lXZxYQz2nPYagiFovBr3TQl2olIoiHZ
+/HHABjBr2/DIiyR1fwKKOsbSOioFYhmOkO0i43euYpWVBtOR9Uid6moVZXbP9lPJWoL+V9t6nBW
6SeoIsmYI47U6FiJR47Stl5mNbZ1KBG4xYHTUPMvwF3iLzRg76rQwJ2xpvlj7uIubi0vRtGj9N2w
amgrV8qc7MKkMr/GUrrxYTIqATCj6tq7Rg0N9GIVbbxHPVD9JI02S7xULVqJ7KhCRHM7XD9Q13AG
26NtBl5aFjg/e7XK1/eKdjB+wbaYXtCqnrEWyxBly0Sbfpl6C1v3ki4vdfZpMR+Meq6eWyAwvE89
N89WJtSbcEAf1MNcEm2nxrD4swwXmllziVEkvNAp/bn0E+qolt0rvQcPyMY2sEWE6yjUAT5lH2K4
9X+oO5PdypEty/5K/gAf2DdAoQYkb6ters41ISR3OXvS2BiNtK/PdaNeAhHxol5kDnMSQHR+JV7S
eM4++6ydWL0SK2I4fBRYu4OXBDps6YF9IfNrw7M3bOzmOHyCdCeS1B+0ecKqIl9XTNLVbhZO6aS+
CPsCgp5NQGMIZOupZs0brAygJwi1aEnhsiQepECTxCQ8GJ0cLZ0KDenCfraYFdEYBfx+7UC2RdAM
KvFakT2XOZzntiTZ/skq8jC0DjKYG9brB7ZYY7ijsJ9dSDnNzirqyIFQHtR+6vkSTmLeFExKDLgT
H/Na1O/jwvArqcxoaBKncdmUD7KQgFYlazXHrbfS92urrKfEgjb0xQqu+SAYSH8Vqg5mkFjs54Ie
yFmFD9lg0C8TzF4FEXcgDW3y3WGJtTZnQJorg6FUWAZxXKMMKduGbVq+gQREyrEaxKwUCh5dq81W
rx03zjjrXcCOmj5TO4czkwgXPuCF9M6ifuHkxq7MLdxAs4bvDEi3ildvsZBX3Hy8R2kZEU3rIIM9
Tulg7KuGldZDB4HhNvTAkyaNNEcbFLrXxCP7sIe+8cHEiMLYfjIOYN94c4L8cXA4ewggzoL7BTvj
FM/92g10AA6+K8Nr67etyykPltFu7igvw4d5G8Q3TAlk3IODFsiddmfdb2KoMEfbIPwud6Varsmo
nPy9gmvDn4+ZYIknEyBAzDfnF7vIW83vNg/bM0rPonaejaIDk5Rs+HI0zeUSoeSOKfXR+snAeflw
ook/iGkgO4ZGW2uwymLR31gjN78x+LTfPXTBIgYXAVdkk3p8AnztrTtEVCJ/aifz/dSWpQkFXGya
R7wKyy/Ia9u5WpC646kpi/vMtdf57Fhte65h8nWHibc+0BGPrfLUJKkd36AaiFY0ckzgA1PC/Dqc
3PXRGI3gXS+1d8/G/1wcfRIHeEaz2ktbYkzruKBLuXGNSq9x0wXBDyWjCxaIC2WeDMMH44w3sGrT
cGNZKWmZZ2p08cIFbmI6k0y3znG/hhnq8v1iOHmZ5EBi1NE3N4h3DT0dcVM2QIZTMdbd9wHk1HcL
6urLRI5oDmAK8Ds4CC96DwHB9PFmZ6yvRwIST9K2KkO7A25HkrjBzvcFskJNNjrFQVWOevIvTJTJ
K2C7rxFMBKEBcjXl57phJoutuqneCs8sgSeJeuQA9rzxs4V2+pRjlbeSOfTnN2tufOvoe8EGlYc9
RT+pgXo9m7nvPwPbrKe9G1brRJ5D2a7fUc2cNV1W16t3W1nYD2uZLeuBhyLjpy4dU/4oAV3YSUvw
Oo9xVU7BVZlvxnzKXMIG9s2IMgUcaGXYHU0Zwcn2lgVGIghD8XdbDsRiz4JU3yTmvJpnnyq1iX3k
cwPduTbfhVtrCS62b614aYy5ROKiy4GqvZgs8E/u1qSrFD3756V9Wbc3vdqPQzEH78s65S8upNEp
1lORZYlY4BEl22oaU1qDJDBPfeHmOTxbLFXHug2IPaj8KoT2XNXyCIHNeQHAJLOD6P2xPU3BIkVs
YneKYoxDGX9VeR7spZm15ZXtr8ahIET9lz1eFgpd8M7yuoGiOsZhRUWdyMlV2XM9G1N379jMQQ5z
oy/4ewy0/Ft2TKtYLAzu0oaEmjdJLkQHnL0kM9dyhsk6doL1uGeHJdj251xXSqUC2lwXt/4kriwZ
qUPul/6zOUT6zaUCdXacoK6OS+gnr74zstFbQY0xb+uZ1aVd7XZd9ZkZvHViy2adGkdCxGAU6j9a
rWNtZlxrIaMEsLjxsRhTBCzLQJpIm7oa11TbRfmO32+91W2l6kdubdWnRS6sY2WVxo/RdaU8OTLr
P0xmJXXCpjEs0NnPcs6OaI60cy5lw0ug74yZyB/yAdy9wuDj7TBh4iZg12Cu4XL72yvUBuvFcLJM
JGQmc04Y1CEfIYEs125Zj0Qv1y2vdtOd3afcz4w3EIYLLbuz0g8Y0+IsCbnL1ZxA4SpenS6w4ITV
E0RAbER2OvSL9YtIp/lLOXr7zr60upDh3eoqyEYgJoKkkwV4lBvwdBmmuNIjSvK+y/otPzRB2Zw8
D44gYYWde4+Q0rzbQWHfjkDJ13Tb+n5+dsaqvAHwBNEn6vUA6cUlmJXhLFxiwOD1Z+FY8I7L6hIT
vm0L5ZwfVsuXbSle1rmZ+deVMMW77EdpxKtpES+6bDMLyCGZAFdzF03zqSz1MB9cURtQgJqO3GYt
8SsnZMJyfkZae+OexRv3wS0AqmZduAEjEWUobhftqjD1FTIoZZyMwCGD/L3kXkHj402KrT2mCwJu
sbEyBpkT3NpHPXedoLRpDZDlXJcbI+ixRAc9O+OsmpM5ngzVes7sEd6h0345SwG9TQwu2BWQMXWq
Gdt4yme7ueQW4m2DhgSWde6hrYUCGJQZqep7z/M4J4s0mhK0hpAa7o1rvIWTxUPozcX0MW4QnZKF
Dt7b+YYIz13v9HM8GibblRb2uY9uDQ+mA9czX/h5YyBm9qHqR3P6bNcgN3dl29hlQkZCxtyCcEo2
UmkQvKQdpqzk5R/os1MpmKeVNtQVKawAUulo69ScA/exKesYmVGDvfNcfuu2riiP3cHmVaJsAU9v
W3pe332m+xkPrKE21ppFN+ycPl+vyAQws0NlYBzYEQoOyp2Tf61TizSe3dBeEMp+UQ4/3XaVv0Jz
oCLqcr+9iVi1gQM/Ltjwm43ADtaiQqNNaJtGJyH2ZMwoiFjAjrMMoS62Bi+XQJYNgH5UvhxnEcN7
9ts9r5t2EE+c6tJk2X+nWv82FvhjI8EiDAMY/noREf/sTm1H3JzQikkCyTvAjBV9jCBHtRdXGypS
DBHUOTsLYV8IovVdGMzq3tPhANW9zL6Vfm+cjCnQRyIGgsdWRx7CdJlddePixd6yOIeeQOtDVbk2
yBOzpIiQmNe1gtJST7qPxfD871ujv9Bv2C9lqZn9GhM4xZ/X5wdgdCqbzSy9+PaBDUr35FrAEYVw
vRs/khXQ36y6pcAuLmxK7dxCIC/+xgv1rwIOy/M09PRnl4v7Z6E4WCM1LoRwpK5NZirMOfnIWUM5
Dof9f96Y/+Gj/tSHGga43b5C6SAsrTgWtTV9M/LGQt5ox0OzsSihxfDkUh6//vsr/Re6Aws+7FJB
pYlYLrq0qL/ryf3WHRVz74i+YrR3TV0POwPUxt+02X95JbEz02HjfgTY/sdP0WZXh01VRQDJp/a1
dYJwAutO4Ynq9rdbOn/9YbTT2LQD2Ad/EjkgIrLVX6LfuNXap2PPkJTK8zHa6Jv+/cX71/6dGwQx
478+6U8Xr2/HAvc53xoDsfVYgG06hhv4WO0FOHdzAYu2qIunf/+hlx//T886sibuAXZIedh/s2X9
7hvzpMoKgJdRurH8l252UKeleVuIayvL/m4F63Lb/ctnsYLEGIeYJX7TP35vY5cTQhq0UZoNtvtF
UpmnUseb3W/9Optps5TdU9E5zZsttXVYSSF9+fe/61/cnUinRBe66NUMRP903yg/o+y20Y0dWwUv
xB7LJHDKfwaP/Y+ARv89WtHd8jXOcvz6j5sPMf0Hr/KfH3PZd/8L4EWXrPP/P7zoZvvo2o/x9/Ci
y//w/+BF6GL/IAjs4tvy2UxDxPsvdhHoIuuiWbIVwto80azcP/9EF9nhPy6oIwwMOL2wt1/Wd//J
Lor+EeH4v8i5xFBgbGVb6P/+nz9MyKc//f3vJ+Z/miyRAHmZKf3mxLtk57Fe9cd7FOgCS3FuTzRr
GDs8e1ZyMZYVqR38XbIYA8I/3pAUJL/tCPwm6HvMb/3L2fO7hw+7ecQ2WWcf1lyTJYGXx9Z78DEb
ual6bO8iSSTgXjb25p85C+d81wDtgt9eaHWl7NJ0k4AUgjnuXWE/bgXeH9eEV85W7wLwWrnjG4Q/
0TzrcKuoQkYk2aToxIT4t+At3Qdt2zrpIFxqNb3IjbreLQKZ2DSBS2wBXgTWtNkedKFaFFY6+EX+
VvTBwEfqi7mOUGoqt6J1rUPbL2q/wXKADOfNOeIO3NXu2BC9YMYD85EA6YvbP67rJrt2+WE+2sIh
RMsYaaSSXm3GFz+xMjBaN8M39nHVF9RYlw6xEuFpIys5O/Cp1vXaOP64zwgn+6BDXvfs2/ntHiFw
dg6T3gqZaiThIIbfXoKiqQsTAFUD6DPtXen+EEsR0ex7kpbJVfaYNKaDXi3t3LsbV+HaB9bQPeCR
fOcjqW0i/17kTojYCQ2VxcGc3iCeqtLqk2rolldRZsMIEq/wn0azIOyDjD1q8TLLx+fJtKcXewOt
WqwNaM1RO8GAprZ2NFKmx49UUIk8FtlCV9mViDN0VkAP0t5Ew4HbtE1x62SOFfecak2qZNvf9aWi
h7KCsYXKzk4UPHRqti6x6duu/BrgBKpXTcZEIcz25+C46xiXY6Ct2Awn8eaDwXzy+kE6cb2GQ57Q
uVQ32id7+W4JgLiDhs0MGYe56f3cxj4bmXMF8nMaB/PNM8Vwv21QGEBXibVIpmYi3wdco/wFe8MD
HtWoiAyYaStPzehO6hzKzPdOW+YY65c3WEzsYL7ajM0q69RQLhKsZ7Osmcz4xigElb19abU1S7zI
oXZpGVY/O7fL6F9lzkLRLvyqs3YboTLE3NcGGl8Yyg2+/LKGgkC5qqdTK33ztG3z9GOypgqVAoA1
LLssKqI9LQg5B70L7pXGVCwGm6trSGBmWzt3Q26x1S4MUz76oaze5rGy2/NoGtWrv/p1uMuW0nVi
r51Cm2gJbJGog22VXRpdPte2fPTkLWPP5mDnmDbua3+pJ9omUTW0G5YUNzpo1/6I3WvZd0ihPnzL
0CP9sBTr4zZdJEKqc2p+buru4eLl5WGLmuBHUP3WcUDUNJExACESH26SDKF6qLR8lSMBTKJi/zke
J022jKd6cmwqgCDE+Tmt+nQYRH0f1hajU2vNRXsRgkIeedtUJGFg5iK2C1vfzx7V4oaiav3YmpbU
EZ/YBDcGBS2WtJc5aXXNuDXoiqal0VhcezZuDX+St34RFMhhIeEH6ZShnSKzuhwbgtUd2izdZQdm
Sdv3fOzJObsscdDsGuYEZTRS7BX7pLtkU69O/eSiwG6WGVyxCRq+1sSgNIBmAS1D4fasayb+7lkY
zvwUte6MUwyHuE4ydzCq1CAv53lWl6CmIa8gqK+4BPKYhLHl1gxJXtptsz39nFa6+dPG8YZrpDb1
W1bXMMiCDbZmGq3KeB4af80OUUE40D5H5ypo0vxe7zk51/k4ckdemBbN8srHck3RKXuBPyXE9cyX
Ca4d1jaEelvajKpDNT7kHDfG81L0cor7IZ/yWCB1tzuIlMEd+CciSMZ+0JLsvDZUCSWgfPC6diPZ
Q5BrF2+CFRK00ZIxM35jrKwBVL063syF8DO0/KBjG0j4URrhOHoOexlA7JzE/BkVJtRtUxhMeYxx
coPElWLqk3XyBDF0gfg03Zr7evYboqaKtifCi2baJHBQRfYQy3niNZNXwmpOflFxSBf24r3rOsus
3cza7Q2+LJ5BBr7VoVLCNfdDuUTNyRY+zqwgtICxLVN/322gUognccgiGZt28VOYb63ehw5xkPvy
AijdV4hTEcS7vphOaLcyiP08avp4QqF1Ymcu9QOKoCJzzFbrq6tdBlEUfNH3oMOWmlaV403JCHW0
AmaxcnBPofbceKTyQFVfuDPI+QIVl3JN20dMBBjvcMmtNrzMil13wQjBj+3VK97rNZreyrZbu2Qu
fG+InX5d7vKtqrOkNjP7Q5ewmTnxvdk/oJKBw62qYvmFDQYXG4uk3rI3ZtmeUBoaFLS8FNFVx3cX
pf1qTe0Ob0h+PfdORSCLnc8wgEXEqtM6Nm6wp5kkZTHvc+LsNhBRMat0kY5DGbqEOOrJtffAOkSA
viOA+Ge9g/F2MhCHYI20wKLrwiph29F1JAQYeJrQvoifXEvbfERXmLnT+pyXHEDt+noVnJypkCtB
okO2ZVXicuxbsZ47/8HpI7tLEEUJfAjc+aPvBnu56lQ+yaNC+0GoYB2l24k151hD80cEWTlzd0R3
VS/mlpnkEnfUJrG1+rlx5zqF2s596XckDjYZQHMnz4zPfO3mgr4ua8Elq0mQdArMXu54NbAMPdrh
p+aABqMEnvvOozJiwEZ4oUkiSDn6u8CWPldmqrJfvl86NhBsrY5uPUZ8f40cvkGxzpekIRHPJmmO
Jo57o/Tms1KDLA+6Vwubxzrvkau1YgbpTDZe2HzdGt4ydDY71uvCBTq+FX4udKa8l6NmxDvrtOes
c4NzA2j2amNmYSSWqi7TnUFvXzDft+e+5jg2e/Hpzy4J3OPNPNke2V3+gDUbo/34nbQn4zuONbUD
T0Ew5XguXKxUwquKE0Fh+IPLcd9tzrp3+wDcLuG3RAdFx1A0gDTc+Sx94r+gRGr+7dxa5pfn22S6
XU7bgkrEZo7EPkZck/bhApPL61/aEzqRJGOkylOEk0CQTpsuY4QgtV4YYfFq5jEypHdt4VFujsXY
81L2UcyMRKO0wRoU/rOzBcdWRve4SKmnMivYSbN3UsjTd9iwTXIy5n2T+859a3rQME1JCRTLTm6a
6qPI92J0hiQsZgPe7OwD3eiIF2iLFfYiOK+M+tH2H11t1S+CqLGYYoUxneUreMEjyxD0DmD78XXu
1kpxD4etSOyotD6Jj/eSSojV2eksEsfNknkWM7n4HrYdhzp5N63Li4LRzwBQeNtzcw0MgZlK2k7n
7glvDbxYBdaAGRnBN4/s19Yg3XPq6tKLWbjN3pRdlbs1CE6SEKX12JoUiAzRTfcLaHN7O7h5ebSM
ZbmkLfz21fK+TduVRN5A1WPiyELFU+laS5wZjrzRRT5qVuKn5sPP8+h93ubzEBjM4hdeqGSx3g7Z
0sdhEWW3yG5ZYkL3JnQpSDISdIPYhmh0lNDcDzUEgTTCjZmIctZ7PJvdg2akcexzMtLH5t5o9Xs0
V8M3MHf1lVxIZiJLYUrKcnis9OwwgyeiCQA/qsCIe3VPYtCQFlk3HAditYJYIKK+9i45CKQHpD25
scSHTa39Mo16tqmJ5Ex4YmncmPVQPznauR4QhPkPg/YsJaMxztB+Z8nhJVPNif3A9kHT7ZGA0fn9
CbCicWColK5kw6SyJ7nKmY01WQCVbpO+JUucG0pTm6wLB6+jJ3jGJSMK3Xq/Ksk8dJTz9qgm650C
vmSiB8n7SG+yHCaD0B+FvElcrmznFMOsmVJuy+fVbJsHEfVUd7WI9iwwZkfwE1ssrUH88mZju3FH
O98DrltSLNX9cDRbSoh1JB7JH8Jxt/QLqUuY0naO0T2ZHME17P6uqGLaA3XEbbyrwvZzxHscM5xD
uxfOwdQeqJSRYhS4Kw2cLmd2NjgeiHkhjsrz06rQd6EsRVLUgXtlAmdEN34AvJQn7Yy5YnI669bf
WuOwZCSmSOvVicpzl48/pxJsmmKI25AosivZ3j8YS7V3N9mct2J7Yof6hQRmPFFkczO933atU32P
BvvUO/rDc+3PzZp8TGeMd6k1eCidAfWLZPGCaSiRY8Xg/WKxEnr4Gq671tuAQ3IH3mwsEO5Clw1d
+xLzQ1YnzUfQTHEmsGrEc6hZFg/UGhMWEhBHqpDeF0N211R39kn4W7dXDeNCW9X7xW1fSEFWp8Uv
QNXIzUwG7Ww7pk5w+XHwdznacTuzNMYMLXcP5eJfGNf60wWvXjrFGHN0jHccSe9FsDxhfJjXy0CY
hBiImo6MM8biNxFYwMSeCMtrKUdjo2kEId6uTsyA2Lqu/iZFcD+X1kM3rlwr2pRpJ4c2uy0D/x5H
kbGfGSMwgCZcgsGj/aW9bSTwgf2MQxB171M7XQXmxLWuebyi0nx12Ixnt5GZa0Da9xUWmfkdIeRn
GUTjQZJATWhbZ35QOlzz7GSx8vLvoWEc82i57/1wjfNpvu7o+SbP24OuXa5GrLeQhZtLM7YQCOVK
/c0N8jeCVOiehsw5Am1V+9Iyog/p1CSPmjhm2ZRblubE7jVNc2vZ/A61H/B7dfNrO0XX0OFogR3Y
bUv9pXmZQBMrxim96P1SuOdF20MSteE9BV+edsyxRtGjsAUzjZcVHHgypxTcEYJ7PccZqySN6I2z
ZxJVHIiKgA/+kddCexmrsN+Nsn/TdUu9yhUwVbx4mfXdtorgGVYgS779acUayjqLsVI7UCdd1ciI
e01EQeo4WbMziNYlQBOvh9exKx5k/mEe+co9nEmKJLdyUjgjhqtO+Fd91H7P1pU4z8D/MRvGeTDV
T6AZ29Ug5rvQVsw3Z5J5rgzDesh9Xd0MGzQ1X657+oX96IZHq2+ZB9p1cE0AY3lr585hHCInHnSb
E5EWhnfU2xPdPaVtNRtvdscvhVEcmk1J/nRtNo9sMbq8imr3zaE4o9hrjtlmPgESetBbfx5HgyvZ
D/bKMGZwk55YX4LgfuVaXdfskhxs+K0brzJRpJ7aaMfz9VhujYqbcqTZ8931aBE4mU5uVSWhLdQ1
QYhO2mnrdZtlsaNes6hfjWxk1NQ205H0pCuiYK0phiqumJK6Ipl8aaY4N8mh6uVyKpxqypJlzDWu
JLqWNNJDdNeC9LuGs9W+VeQ3vTMm3NKWVM/v3E3yTU7BwLZAeR+y3iO7qaWzaKNbXW7J4gordadc
4xBCArvdqu3NwCa27DcATg81vQvZ0OFgPjTF8tNqcYpEJnDY2pl3I9lrXNEiHZz8lmDtT6F9eVCW
cSO6eU7JaOnfROE9SEUqIzfwdRP2xlPU+fm18MlC6qNav5VQLL5s7XBLTIq2K6uYvkKomTaOpi4Y
+iSqCdveV6tjftWSBGPVWDy+852z0oaGWpFtY4XftVkHR4ZSmpixaOL8H/Zsxc5vuIZXjy7CH859
RHSx1R9CoiuvmGmTgzvf1Dr/NlcVv37WvispVEyA8GHK289s7O7XRV8zXn11O6u/d93Je/NXt2Bg
0L5azfCE/UjR7QLJIy3y16D88sYrUMoyW8XSt4nDLuVXkZnz2UBvAVSdZL44K8t9q435sNiud/Cc
DZmkn5iIedytU98m22SLXVWv9Z2SofEc6eLWICsiDZGYYiY+3n7AzFbEsK7gPba98wgsidaYjTje
XEZ7XjwzxxVBn1EQJZUWZfadmhuTVlE+OGrA3SWLV9OSDWWtGbIiUd8M4XYeQ3k0LEEot5hAtpN4
T8bTfJtJ9d4OxhcqrYzNaTQIdKBc68jnSY12wcfkhyVvuaX7zIth2BP+c9Pg0zAio6N3FqgNBgky
O4xj49MUkqSbzj5M0ZJOKl6y8BfGiERH3ZRBtC4vESoEuG4BM+AedQYJz4r2RJcO1/ShH7w2g1hO
xjvvuy7BVcBmoS1d+9rks+OoYwWxt8w7fPBlnHVLewl+LtkSEYg6YUbqSDRsBxIqrnTUWnTpELx5
5I9kfPT7jOgxjoMxL64Uhs+4NKadN5Y44tqnGhdDlKo8WPIrVWn9mDfOaamLYoGtHpWJ56xfgT+o
vQHtPcVFe8v8lgRfdz7Z3vpkZXNmX4RXXHbeggOzP7aaq8ZSMTryprvD0nk6DUaa/rIY7pUtHSNe
RnK4xmAwjgFhMTsy6LOEg8GpoerWNmgbGiYx55cfv9O7ogdFmQP1XKzMexKaA2otZitxsSIdCzHp
NCxzk3jZTfc3piivB2/5Vm8KB9N66C2Z9o6/fUU0Kck0I1/EmEHCHeAkEY/tal5+KX58kMRcVMYK
Ow6EPSYvjwpLoXSlCnkdObDbkL+Wpa/et8Hqut3Yal5X2Omx14zD0ZA+DZK9FLFr4xgbTK9Bn2xx
Nzn5WeQBbXmhf5kdMS02oiF7kls0v07IdDdenRvPWumjpcaXxV1+9Ga/g0kvi0vbyKm04VRDEZRI
qXwnJEpnT6MXPjLdCAlQsgZYyv2S57HLZBgbmHxfmPcR61SjQayFi/SeR1ehimiVZhf9I4POlfgV
HidUI3dP0GsyOcWSlrb/Ea2hvuo79YtZ/b7rL+GC/bqdZBSS5N3MX50lJiK56ydgfodl7V91VHyS
RK5jNYtjRsv4sdmUUy0xSaOw6ge8l9Pe2LCtMVN/ZnHmNFbbuRZ4CJXobICgULprxEqjGLCv5Qzv
lAdpvaEedIWLMl+/cTig1+XWG9/ktoNDfdfyAm42Gk0wsR1mRAN5O1QuEkB1sOfpCpcDsWhVJfBU
OuhTeM5MLDN6oTGDHhXZhXOuWQc8D934K4tgayAB2G9N/tuhly/jdbm4iKFb+U6XZuK5sZe43AD0
quktZ5CSRkuRNXFThA9tLdRNx1tlVOTtDAgzEfk/+D6tYq9x4lF2+nca2eBbP25XErT07ZSR8FY1
lrwDHPrNGTKe4qHvk0sMai55l7Pz/GhyppI7dI9MeAe/jC6xXLsDACPvJQvMX7LqjpW34hoy7zZS
NOJNi5eht82EA9hOPClfHRGRSBe1r0G4BKdxIZedI9RkRNEfYMhWOxVhMXU5a2Y6pkgV5W7J5xPO
NBKool49B4tAqmL8xuqZTwgbEZwb7wf/4v4jVAskomXUj9GQTU80EkPaCW0drXyb9uPgPLBRGV6F
wAXvAmGd5VA1zy1GmZ/T6LQTYIpqIBGh3pfR0NMb1h4Sqf/B67kjxiGklsGh3e6JPpySYaruXHgZ
+34wnXT2OAVb0c8d5ssAKddrveHOyCio9nYd/QzNhqjiyTh6a5jfKpOBNOTSaNcyP0napiTejPBp
AkKAwg4Wc4qMxKCdnvv5HFRQrxEnX6D9K0JUIRawOFCmUah+bricrv3Vlhd/UF4kazO/tzDdVUJa
SLtnRLsQ5ZMtB2QCQShbdmbb+cvxG5KX1DGKxs8Vax3Av2l6GQi1rxMjpIvZecJeDMSmcCDxKnPM
XTGQy2hQdUCByYeahNG53l5pIZYFRZcrNuTUmqC52D81Anack9K/ZIITWnEYeKV/biamJ/I4NlLC
lE4UvNlvCqIj66qe514hsCDNAfHp3lyfnjsT5vBD+yp/rmyT2hDp3NxtDuWforW6GMjUaaTZ5S7a
xD4zTH2p9GvGdnOm1CPvP5kINdaH0mq/9WEXYfUpPjb86HlqBiuh1q67KqL/GBWViT9PO7+pO5Lh
2AHneeHNPBZRk2ozxw5ed/ra5a2ZbhPF5oiD6Jetw7fKspyEvYEwhiL9c15KHqvVSRwYyYn25/aJ
sAyRtuZUHouK/NtcT/PZLaI8XYJt/klEs3cYC2Q+ttDmx1zoGVphp25Xl50/2k25W+cWL1qQ5fvR
y7vXji5kssrPKA/HFMfYIbeIrBAbI9zV8G9JtraOg+SmXYysO1kt3hErxBe+2zprQmH1C2+/+H32
TdST+90aG0zt5Qd+7odaWtFuLrF7d1N+HM0MFzAjUkKXbOtqDcpfuiUjjRXTH37Wf5o296uZh9+I
LetTEaztUz5l+XtmFU+MB++8vHpoqsZ/rsFqYtLUM6nbwwtDQr5IAzx979xhF+IcWEiETWRmv/ad
84rwNqXomz+0zqjSWRr0se81cTmEH0UFm2fwkTAREhmcrUMVs9XN+9EDDtYGfn1jKaZ+FtGhaTHI
d79b8bRZ9mdbW/LLFMIbLtZW79QpC7tmVvPw9hQTJcHWgxIH3+9onaLiOg/JY55wEL/2HuO7ir1m
poDpWJDO2pGGSDR8MVD+ugCQHB7Q2M/kRnyib9x2y7xrApMYi8zdw+rY1xIltDX3rqzvJbHe98Eq
ERNLXe+D1Tmbvmx2q6nOxoB+N3GNThR+p2Xy74Z2rJN5xO0UD325vsDlKWMvUNGhi7x51w4Ew3Xh
gEa7uVinR2FyuOMB9rLxanB8Hy+k82utikfDshkGDO4ewAFVWx4+0sl7MYsYLa9yv4D61YZXVm8c
sHKf+kBewRjtASJkxCyTAjtWiRTLE/5uxNe5POXsv5DY3mgG9qv7ULbFVVDoYyWq4Ui8OKMa7axn
Au4w/eoNSoWs0bkyZnkRUWmPA5s7Xbwotb1DehG3xPHyxyqSyPLRuXXWGqO4R1x3qF5q5imEB5fO
TwUoKqehnYiFk3gqzWBwTlPU3RfeciLfqDpXfm+/rc1/UncmS7IjZ3Z+FRn3TgMcjmnRvYgAYszI
ed7AcrqY5xlPrw+3S2IVJbHVCy1kpNHIYlZW3kjA/R++c46eeEGhFR7x7GswWqUlxYbgVXGAvGh2
qW1Fb0ZYRRfGiON9UTV0fziULQxzpUQrwet9z8/af6PO1U9RU5s7I7KhMRunLT6dLhbORjfWQsZi
V1j4IRmKbNHnbuWaKsqS2h7ZDQSklG1ID8IyEpVM8wMhW4z0kWsPHwvmk1EasEmvoKo7yNg9b+h0
Wnm5a0EWyoXbmLFcqwgRLVWLYXTBMHFpW/XLrDi9GDp8EMJIUY9w9RqxkAg9MFv7sasrTXBY6MY+
nUL7bmrLmHvEatWn0cSkQIDa519uWw4H1mxMcHJewEJZ7RYXM7GtndD2ykJdVWoS5y4uvjr8IcYW
YBmbM4vWw6TmdOK8flhk8oK1BUv4zI58PCgOLAK5PY2QglXL84c+d1PK1ykh8pbmP0iK6ilktv8m
iJV7bdT0hvvGyoPncbRxe2meinyhiIvQ48jNkMwgBFZiRpdmqcqKugvsYKOcBaUZyOqg7WRmB2/l
1A7PBOekxylwm9c6nxAzoUCJWbugPmflodQ9vtwMaSSLadtDxjdErHQSB0+IOGeRm1XLI58Kx82E
VmM7o/vCabmKl3FbDha6iVoxNoQHtehTo3lrqbL5stfDp1+mfZyYctMiHHnXaoXROPtCSfD3YSFJ
/pE0p9r06DVE5mmZG39H2hQ7HGtYlYbBdG22vfA7oiy3OYYQJ5kG6oWdExGl7fxSNG1+s4Qh90c7
xpyIhnE1JCHZ1qtTUllkHelSXWa+moUGpa63LRuXaXmswinaIUOpPVIH2XwH3GRvcH7tXZD04W1v
Nc9BUHCUNCyByb+20viiyqXTfJmO5kHTo35PPiAPZo32zZKDfimIsiW9cW6nhiGrhl8Jhz6VfLns
J2sMzsYsqGDGhdx0+rALFnWILVIaG0yLjgoxzCcQPrOMOU2vBAwgA9g0eAQjUfcRQp7lmFh1fdGB
U05WyvanVe4hHqijOKzjg8T/lPwSvX+ys0pn/15rnsnt5peW+Ex6/dCM2q8kDHrPEOFdhNEvAz3i
4iMtckglNAUmUsiYOh7fdTaR2/SaWR8+OC1vEBVKtjFNqT2kuhuMGyGG9i0V6IWyoj2TfiSvJW/o
j+Fa4Su1vkNWrixwk1+ifK+1Uly1xTDswxGbJAq+mBTIwBrLJxLsO68QRAjJQhyZUgkvxAp/Y3eO
y549Zwe/zOF1AwqYSxZmZpdfCcFaTHEWj77TL+WP0fWoU5j+kpmcVRsdv43dqrc7054PIPUuzEDA
rhsHnF0r0/kJHwYGihysjRdM2YyqLsbfFyNrKGZn/EokaywzYjPUuHDkAUJhstCq/rNWWCgskTG+
IDox0B6005bY0egVbS8p532cfPdSM/urpLaX7equ/ggdY54AmsE0+iWJngPOM9SgaNPqcnL2PQ/I
kxOrJfHMpiUfXBRojTpXq7f8ALW7HYOYIHSMYeLbnlw4JqtrxFZCu8jMQSD5cd9pkJuZI27W7qda
T+ES4l/IBfh9FXZk+diTLRvDaPStMWmMujHF2PbCyH4Vld5/DHMWHVJqvQ2cmnGdjHqyDWboJdU9
iryzL7ZcNQtMIzw7TqgpnMWoAnClaWahPiNPidsu8QkHwiOf/xQo0XX16ELuPAkVs3AV8yQThq8T
d8Giwy0Fqrue+inKWTIH8jkK4gQES2otbneDTG+EHiN0opXrzxQ3i0ZpN7H+jNEKMrkpi4COEznZ
SVOj+WYtWIFvjCYz6B2i9IRoKd7GKBacrUBySIBbNJDqZ8G1km+Bxvzc5V310LQlLRcGz0jFQi2x
FZvjTniWXSwe8S0E6eoTgaosQotoZ9KnW5aoT7AJsbY1WoPq1Wo/s2oab6JSn57mgFei6EL3Shhl
4lsJ3FRqjM6XngzDGW8jpGtjjzFuP+bEcSpJjL1kEF0XzIpl+KKh1Lg0AdOIsHduYSjQ1yJrgP5v
xIzuUe8JlxPt4vqhNlVXaUsBvsIYrB4SlB6JBf3vkHJ2lGVI6G3evtKykadI+7CZVczV3Vinqles
D5lFkoc930RBep/EaX2STIZAxqyCoZ26ASLy0KGGjKWEpbwUlmfmOSrvoYdD0LIUy8fYmmpqjMUZ
D6IuZ+4fAps3zP6MTTDQTunMcrdrKIxvgvV6BjOOrYiy97aCNHGBG7cNLdszK4h2H2iL8ytw3AoE
qATO2zgCaS9PeBp+RHQ+DFGcTBGtHj0mipCGwmWjsk0DMIZ13mMGRKAx7Z5nl/3IUJln1qw5WfWq
SuA67An/9F7bUXtSA4KZkB+9xPnWrMvgZSILBtuIyUhplyHQHkXQTqcEjTEP/0oK1Ul8q0Eu7Zu5
zz9qt0SRZdXiRYeQUFvLXdw39r3JNeFP8XpWaO4zM1zaIdkM11EX6swsCGhDzNIpPWJGBtcRB6Nx
ap1Mf4nQGd+bRak2QmljtdWZH34z4mzOoZ5aN2Rkfhda+xRjeWnpkf6TEvV7GKHgvHoosk2nNdYm
0dtnm1QXTDKkZ0GVVTtkDbAaBN1+jqwxa5ZNzHyNe/rRc9cnVzPQxzOBRXayceeWRtXKZ8902u9Q
uQ8VY/PjkrsUYHF0PdqMkuzwmyDu4b3v229D79zbuKu43UhK7z0Ndo8lWeEPUeIrgrv2fdG9UpzZ
98tQi3c30snytHJvaIpD7tjzlSgWbeckwWNFPq+vZBAeinahRzFax6/6AWHt2PKQGsTaz1sC6VG/
mclnGmjZaRzE25Ibv3IurmM6atUGuGot+R5n5Og3VZqU52o0Tw7poZvA1o+oAvRNLI0IUDbaBL15
HaOxeLFn8ywMasJ+OpXDzBBjJqaeNGwgObBjVFJLxS65YRlJHygreUUzOqPMIfqI+VxdMwiY1HAy
R529J8fWwXRZTLhVeoWaB2Znyu/nKXrAtGryutLdawRqmNuwZb+6CRSZhXgnh8XHpMblNo37a0J/
b7jTi+8UbdQbBwv8TKtNyf3IyPSYhFV1Z1YpP7HMSdhg3o4+3HUGziDd6BgkpUZs30J0JHjNxoE8
N2nGtcNcTYzLKS0CZPMZb8WGTKTiuTeNcNk0mYieqBayU1A2v1o0ujsrwCh8g5QTORHMPSNepNbz
TWyXLbFbbfQKtFPcWFOkKzSUTeP4PePPZdPHsuQWFDS9vOSaeelqt/Elld71aBTpYy3jlvLIMjl/
c2RRlJ2TMflQlx0TBVGf46j1YvhUUb4aaOI3tVkJP5roTCp6iGSpbrtqvC6i0F/qfttWPUhgZUzz
pdJy80R4QFNdgJtRZdSujmYNJW/EIGIkInMXOut9Folg7hgAJGQ/425nT3sOVdZXpAwMX7GYaLic
MjPiT3RA4IMx5wgn/JKxd/xVoV/Lj5gZsNnQhkUbbs3I7hovDYzqCeep6S7h8DTfjSovH9wx7p5w
U4hbb01dNXZ5ig3ZZphtx/EdfWhqfyT+9K4dVC+wtg6K4tvt8ihbj1wrPseDpuKjTGNtOMYpHMRO
6/QlOBZtJTXfLWe6CnqwYQbJQkB8tTRIIDdNMtmuP1dVl3sWbGexE7ElDRKpsRq5FK3SG4/kLUse
hyknmzxahqK4IIVkCJYNHTPLqdEj5xkwzPpm1k/+oF2j3v3mUZ8fQQZZaUQdHtxbN0rb7ifnZuK+
FKzdGIdpaWTv7GHRGXJaMt9Zcykx04sH0zkjpCXPVgyOPbwvLdf3pUqz7KGTTv+AAJQ1v9NwzXLX
sOT3FF23frZQj80+eLs0HqNmMmcPOMJZ2Gdh4ridQzZGhyFMdPeOEUVHT8GU3sIzuwOdIxqb10LA
jJseBmaluStkUcWH2AlT+R0bwnwGxcQFSRYrI5kGulZusRBnS4VTR65t9ACfEpZ6iq7FCDVpbqew
d98s0J74QigcknKnUfm3MUY1rjF6pAG7CjXu8Ldl8N5HVIVIkkYBVeGkt6XGcJTXdDGsA5YJMY/c
MiMnqJgXZSe3aX5PDAjvBemcTTretKfZnBGgzrs5hlE6xFoVdhsL6E875FFjzzu0nSQWTXqq1XgK
5PqLqRUIGUljc9p9WeYABqAsGRFKWG1mq9k2GbmcFK2zz7Qut7fUb0ClRqxXmpePs2wx+IlLcAe3
z3uIpNgKLa8aly7+VTUNIyK7M8C28qgdrccEPRljUt2Ir7Kql9bG5DGQRwxoDXPDpmmBBzfmIoLu
X/L+HC8qrbyKzs26KVggiJssXub24MpsqfyRfSnZtTDozr4eVWoeAF6nrNjWkdEmhxFvsYCjAYKY
YR/KdCI/a/elMwZysULHMspzXIc1NzP0IclZBIrg9BZZY72hobIouyl4X2d23UzoEt2GDmSvJZkI
ZKnaG3HcdEc3tcxwj7c1WO1CsKD+7eZ46/W0P02iLknbhM2LsdBmv3WVhseN0TXhVZCGU3wEb1ym
BwqAkmo8CZwel414yKncbHhwL1Q5/iktpNu0E9yZcj/wkSXYbSY9D6/QO+s4BFZXXZX27HxW2DLq
uw7YSXlj3IjKS0uQuBeQV9wPyMXDUaAvANG2VKdIQKoEv1yPMXX4FrmQzACQbMWfeMzGuyDIqswb
qirFrj6C671O0FnOVxYN6shxmobvDE4IbKxKNy63RlfavwZHn9SL0zR2RZFVZ+UdViEpgTMalhLM
tEEybyJkGHRvhG8YF5hZaD7WgiGq843JmD07lomq1QOIYif2Zmsb87aoybfwzVKbiy0SkZD1MKKf
EGcJeNmbLOJsYEhc4o1SkTHTegxb5HRqMiub7ysDko8blu0jxeEEvctohzXEK9ryIXiqQN/GQzIN
bXZRhYJWMdETx/i8tTyLyoZ/3U+5JbGgwEEFabUTtt94xw4TGac1G3JMr4eUAOPVBShsKjV6jKvH
O+DoqfGTKHavh1C1EybybR9CDEsXNq+AtPoZRoTsZ10k7SMoN8szPksKGIG+jgohjAP3bhyWKdvb
iwltSWYYBfEQR020Z5yUzn6nRX2wnY2aVgoEv/uYeocWwbRWCDWuuCn2PfyUc2rCAKjMrTvzuaJI
Cg84IXQWg3Jbc/HeaWzlDyg2hoNZVVxjVqtzSUsY/pH8CQS2XsuVa22TrpnfIhjXertEWmqAPiZD
twdGntAUlk2Ev9fUhGo3BF1G9SHMYN5KNAeMOFgW/9CfQkEV/dRV286t9Nw3tHD5sgB3I+7p33LW
bnKeSFbvLyXq94oE6lqvr4mKMuSR5xjPiK4trQ9l5rjPEknadtR6mT4cKlrpLz6mqWY/mjqf5WzE
X8omU1QDoDVvwX4U7zL/rOXGjdt2P7qjMfqZGcfZTZy1+ewz+u77C5BTRv5IMNGDQEtK456KnFP1
b6uG7f+Frq/6KR665uenQ9j3/4Gab9Wl/Z/VfJuo7z6KP4v51q//DzHfKtkjVBNNOoQt9mprSOP4
03b/9jfH+TuWFxolEIYcJLXZaNv+IeZjVAwcLUHGCPhaNad/iPmk9XeSXNZ/WQ4Yosb3+yfx3r8S
80GVIKD7h+JUSPTr6INxZv6rsC5kcqPQg8mDaTEvKE1DebHhphJIvc4PkRM3J4nb0XdTRJWzZf7B
OEMREDuv41a9e4ox9XgWmvkSKTPBotatQFmybmrZSZDvgDeSaUd3HY1lxmDGHogMtCDDnBSqyouY
ZL5NehW9Iy6z7h2x5jCySsMldqVgdHxtcQB6WEb0r5sOWU14xZ1jnloM8dhw2frqWzLjsVEAJxAg
oXVMBwi7A3agWziZgwyfa0cGM4lCaD7o8qJAeYmsm52uqvneasw5vhWyiOVWGHXGtrexXUQXy5yA
8FvYUHh91oIex8opHlNygtc+Y7mFNRxPhgv4FRhZs9VUnQHVWsWFeVb2PljhfDLJcL6SSA8PGBKM
W3hMlCCArOVWR8n1GeDivsPVCCeJZhkpF6Ly0kb5dA7zLPI7Xe5RN6i70GZsXds5BKTeSfg4w1j6
vVlP8jCOMVw4tYNLzdYo4IzaAfBjVe8cZtNkmZVhm/KWxaI8pGGoriYmzWf6i/aOZuuhZk11CAJ8
E1SvLXsXTpzFBEOVEKV/YRnTV8CWnZnPPF+rtB1OdtbNCNWFeqwcu7hZTGazbFbiYW9YwvVyZ6hf
ukwzT3UGf7IBzrSPcylCSJfKLo55qqbHMh/0G4e915OG1nNnL6tipUyXu4Unk7M5zVqfAy3GXERL
2ntQGOb3Omljm7rFHc0TU7TsDbCPzSQyxfOj1ec66Q45DloEYVTakWl855VDim4g1NQLnnKGx336
IhCRnZkTqcuId9BLMPQIgBYO6k061HSuFV6zYYdAZOAKOig+gA1ySGcb5dZLwhm+gR1QB9vqWaYr
FJqKHs2GhREsnzp8xQR9uDBHA0SmdoKRoTp/GOaZpfru2PUhQQjn6ijGMsZxyNH3bqOQUFWWmi9M
BcTZ6FN2k0vfszRN5yan4WODvsa84YiGnCjvb0dLBPfxYhbVbsGqhJ83yHTFbVUbN/08hY2/BnOX
xy6TtsMgOjEgoEBIzkWU6xdCvJZn2xS2c12iJqoOfRjqV1ljao+xa4llHxcMi6m1WEwSdaD0+8Y1
a9xhZvLWup2oE71jvjZIwd9Zh0zXU4vNXWSWJ5zepl0R4lzmGboSdzLEjQw3WnuvGb9fu7HWIJzN
jkotqS6xbB2UwnPZM8HVR4etu9XtcdCq8gM3dOHro0ouoh/BZrHjPhOepBABgeCzteFXtHEQA0a7
fAkdhB1z1PlQT+JJ043ikg3rdH7stHtllpJDCV4fNQ1kxcYghPtomYN5NICqf9mzG9yFepA33lx1
8hGIpqMyzzqpe5E+Y1ASwB9gZRUEzU2NLXqIy4kemhvG/DLdC7ufvnphI/JywE83bSeyW6C7+dRn
CUxmEq8Y+dS2qKGlYZY3i9TFHcnY9o4JDySfGYXtXoOKh96mCkY/MAoMeRI2vhvHTaaRczjU3zsn
KeF83LFgp8ewQjOchslWvI4/k9FRtzxcMyaOdh0wy1wY6aVWI+qN1uD6UHO7QJDErKlaaquzgV7x
tssSnjmrlhjPsTrXGfsM8moeUm310koTv6iQ4O3dNrePgRgDePkxza6Biu0rbajRRWcMWViY4iWT
47Pqu1NkhhtZ9/ndELZdh9qxE0d0HKQIJIUTnx0zbq9yRzQvdTfBt0KAQQnTw94TZf1kx3b8YLnY
clWOVX86VI4AXKaQhyGYxp//emnCKcO//7naQAj/BdzQxGHU/fv+p7z+yH/af/6itQT6n1/FBftH
SeR9dB9/+R9+0cXdfNf/NPP9T4tJy/+4m9ev/L/9P//bz+/v8jhXP//2t6+SweD63UKE338pMf6l
wQC6jeIn/uev/8NfQDf/bphwUxav4VqRcPf/R0mi6+rvjLoIS0OFi3/5apT+R0li/p1SEgtj/rLC
xlitEed/lCT8PTiNgDHiiI9IjzLnv1KS6BgV/KkiwVHA0Hg8MQpXZGAajlotAf4k+V9QFqP4HvMj
QbQACOGTYLzoU7CwL3fn55ERy8ZNrtLhyJQrPdq08Ydlqa5nN3n/UxVHcTyHZfFnq4O/1kZ//CSU
WtKi+V3/3H/9Sfo2SvMAKemxSscj5y5UnFTxm0mV/58Ym/xv/9B8htJQIOJrSuNf/1FQYIYW5agg
8eDh9Cp8OcmrKbCMg9FE+q4KWPWn4chuXw+b7RKXTL4bYiQXSaHBeNz1//UfXa0PwT//GhS/BopT
aYI1r3Xrn38Nsd6aXWy64tDVgq57Ru8UHDBXLR4GaCI/jZZz2ncJAJHuoorDVUR5paNpZ5cpw15X
cX6eJ0QIm7kN793I/AjbGbrsOGTtjkXzro0HP3CTD7oRHSMpK2q/AwAToOkcN8dqvlLdnozU7tDX
kiEQo/JaWC/9klv+ssqR+vwUCxz9+6eeXg/5m5iuA1T+C3LiyxqWirTml46NyS0u2f3neiB2WnLd
B6JhOyyk14fLlYZbJDHwb2WePPYTic3XoUbqA3TlUTjJw1KkEXnQ7NtJLLwuh/5o2V3wWeIOPw/Z
8KDrU3dWpahvnZxlQjfr1m1UN8lltkg50gY2JRE+Qlg8NvNnhKn8SxnbPg7HKCVn0u4VRq2U25fa
Wi5FaONOBqs6z/nraAYS2a+TIJBB+mZbFytysXZwYXhz1smOtfaJ/W1gV08jdo4+EhomWgn35jaZ
MZTb5jJC+0z8kVfkLYZnY9T42E06W3ZPwdluEPNxDoDEVTD9WzQT1tYZMm03ZMt7EoSQ7UMdFBSb
aOPEOCJfk+2p6LX5ruz0lxKj3m3faKdGVeIimuWb5Vh4bbN7ohhxGZWGM2VRjjSlrpLtJHmTk1mf
9jnztD0bUOdkZZHyMPNkt9bAnuQEYm+jOLe21W9Z1YqXlEZz02Yo5fHG2CN7/Urc6trIeTEW82le
9FOhqaMhY8wc8/zdsLXnJupeWUerLSYX88aZLbbs1hgfipzVQqgBYJWi188LwCEFM7/XqC20w6wR
f2BO+YLskyVm2jj1Je3SYkux/giljhDfFNFVgCXxfWlQxHaZ7n6OUShuXVwuEQF0pNa0YnROtmqi
rzaQ7Q12DzbQNkDSxuIgfm/DxD0Ts5Od+C8Wd31AaEskeOwTXONe9FoF9wZIfbQdS3P+hCKS10ai
RTeu1ph45krUbJmWUnpZgg/NTqX74OI/Z9J1UZu6jMguBaPGTzef2dfg3F8cs6IabqHrpqNrAdh2
ZladOr11jp0NVjyGYrzvVLvkHp1XfVjaOP0oknn5BbsVALjgsTEbxZfsdetF01TzgZy4uB3ccDz2
S2Tdj1M4XvJWLZdYQyuZp2K49Hm4hJtRVOUZnyP3qiWqeD8vhHyjQ5WOSe5I0x2qWZufqjo2bmHB
h4uZzMAT4fiVtladb6Sdjz+ZNC5WX0QPC+a3TPZQruM1c9BRk0Ug4FOjxMYwq+6rNrXvvuurj0Lr
PsypusFfgNqj8iP4xX1SY1Zc52uuosLUzGzfi5GzCyzcr9yoR0MzPae5Cg6N3k8v9qSfukHat0vx
Yq1fXy1Dvu17mozsXGVJzsnUPhk6BVk/OweUKj5a14suzFcVCvya5xhblHZdzslhxH5Yvc/2rO07
VX/zkZBY2TPAp/nyM0VVXdGxIRzYxGPqkavc7OS0ZsyfhnraoTlbiu4mGJaDAZCGUwD9Js8kmM2m
F48Bpo0y35tMsDlpcYce1CdWvf220110T7GnTzud5RtGhPLkICYlYeOlMiguMdiMkbyJaBuMw7Ef
cawIjXM8LbsKgnaMCIksd2P1Ug9nmHRYGXil1WnWliiEWKeZ/VdPqOpmSLv9Ugskf/ht6rtRHlIb
mgJLwn7oL5KBdpKcJNKHkEySJmq2tfkRAZyXfXQItSI6SKuyDi3wITPtbQKkusXBUx6jloni0tNZ
19UhNPrDYjxQI7E1F5t2+CVSEfkzXjAhFjuCE3bQ+nOIun5U2TaIg9teNXuTCFTcS5sddhvesICl
WZzkXc5PUsQWvFq1pTj2E5ei1sZHkJ1WLeytaNQm1u5CNK+uUem+td40y4Ih3KPNgdYnN0mlzvS6
BLs+ZlH8aTg/VimsTQbgta9Ad70gwiVvurBWeyA2w/bhCrOtrYvbSLbe6uB/mUATphDuowyoRHM2
gJWFnpse8rop9DMHyH+WBfI7ev4fQx6KKOA5RlCGZRO/5RJx9de7vKonkc+FDI8Vk3ocHO16uudw
7mg7dIe/2FenYD0gFgcVR9Vowy1uf8WRjV8MIrUeKsF6vOTrQRP8PnOc9fgpfp9EBF9yKuH1aN7j
7G3iAsehhRBIXk/rQaZ+n2lYvYp7wWQIQmBqvx2RwIDqEz0PK5vs1Date47zRL23No8KYL6yL44e
dTeQhdFX6pjOyRCSUzpmYLwpm0bcmjhMfIaIqJ/6TiT3FQYoV/B6iI30/jHVOCPTKm8ujpVrGC1w
uC/rMb9gv78LiISB0ph0Ltmpol/r5kXc4bDSf3VpOTwUhvuicilwjTJxr1GviNpdlLPhbdphrmSy
JiPQ5mOxWKyptkrOU4mo3x4CYDvOmTzxoUGpHGCotb5l3kWAFgqIEDdKGdWe6AoPm7eXKcP9GSvX
1xT+C+PpsHCTI6Pa/jXC47vcNlNm+wswebiBe3NP7DdRH6LkGVLfERrWA6six4/kKhWb3dpt73LD
mR7a9Uwt19O1XM9Zez1xy9+H7/T7IEbUVO7VejqP0VJC/axHNhOe4RKt5zhJL8uFSdt46dZTHkfp
8ajWk39Z7wB9vQ3gAoqvgQuCfUlwyNc7Y15vD2O9R/51JYrq/3+tRB1yGmChHTzASKD669OLB2c0
mGaZHmOIvKGMKfzRPqgg82qex6oxn4sCmxySP/wwPVUgRH6nnFdJrsE+n/b0O7t2sFzf1cvw2I37
rIMbyfMivY5KNNaqkF4V1h6TldIbNVHeE0ar3/ZF3XKnq0+sJW7wx4yIaNBfA0wXvU5DbiL1A1oy
2HRV71qrfUqEE29BP7gRogbZqelwiKDj05Qa7lCxsgeynW2iszWcpHPN8Ef6oxFgxN8p/Or7oXiT
rWArkJSn2YgetblvdmYyvIhBEUGQnNI4NsH+5IO+8CK4ThhdkG1cXBKRW0J9NkGE1hBx10af0pPe
i53DjAXrYsTxFcueLfuSGfCuf6LyWmcGqEDKPNAfOOkggwq0iyCgjdE5u3n9o9tLvVHNNFD7oDEf
3PuxBs6tdTLQ6jbjRhtAy7hIexG9EZV3FQOGRW7j5SaV9jS71w0ogxNXTxoa16jHvEgaNUDZvmy/
LDmKzSLi4MDEsDz2ZVXhCIw3wdS6h7aUB9qsV8yAb+JU/qTJjDmZaSEDZdi1WnVsx1ohbLQYU7Lc
OFQFhVwyGk8cKPsGB1wRoEdt63K17XjHXYXhcM3IqIPlhRPz8p4Ug5wh2qaxwvzK7MNXZMHafmhN
vIJxot40LY4eylEPTbMOmWPcjUMn2xDUgl4qZcOokUcizQWFv+ILSuvZ1nlAXFgoX4tz57nrLTIW
5+RdlppELYpuEg4deXtFy7YYTCrzgFd2sBGrEPd8woLH2tZj8WpWA06Itnoqm/wTU+R6h0Qu8xKj
3RbEszqrjTRKCe5Ew4/hb2ZN7kcB81Rrk1/Ux8SuvxTuxaSp32W65ouIFoSdK8LQyPBE1J1EDodL
6XWO9AKYO9A8YLX7QMg7vIw6pDXihNjxWkO4pcqOZwC7E23oCA9gtcXm+35JdFwM4hHGKTuQRPxM
vub9ZFgXmtutGCi3puTFKZpzqz9ItziG03cYyas1spht2D4boJlMD8oGbB1PpcUzh+boBM2FG82v
0DLGkrV+FB3t8iGkEy5HwtRhEU2B3gAccrJfDYa47A19WWN71mvbtm+3Vn5Vdr6DRdGiH0U23aW1
++xgCINA2A3LWzA07B849n5s9LjYwEtxcTjd2eMZKr3mfLuqUE9a+CAjIeqb/TyMNN+Lry2expZV
m94Z3PVs5WuM0Pv6Jq2GXQm5s9TvpjN/qOij6r9JqgFkRLyUbOzkuxOan+m3of7UdBz7jLM1eQu5
5k0VTIGoDqwIx/A7KRjBR7+mBaOLeFd13/FI/iAefTkEvRx2TnUCnPq9A3Z1f8T2reLhQXKirO46
zzl/9M7D3Gwj2N+sVY80LF+4vHXv2eTZBj24bE5dAHqTYls/3U+KV5RCOx6vqxLyKuMTZoXSlNIj
Q+laYFQitbOi6oPJZcWqTrHmeoLuIaEdTUOe2iFfl5ZbhIM0JHdG/WXmC8qqVeq7Fwvfh42pwx5b
EtXBMNCfUeNLa9s1rLw78nDGzFutBmTHqwhdUoOcyvagcFBya0xPkh193r1Z49QWPnBd+YODm3dV
7ZmNe5MBnV4Pu2oeMNcLIZhfc33BjsdfXJR/PIEZFjf9NB5mF+1SLL20oa+U89mSH0PYIGIRm97V
robFOYUlL/2+1ppnK8i2jJgvMklvNH3wJxM3Zu1qxhFYzM0ZRz9eq9JrG3FYBuUviW8qLHdKl8VY
c8Wu4IQ61bOsMwKp9fS4FIj5LHWTyHddj8lD0D38Ou4A+C5u8zEWN2GBC1X4ZZbOLh0vMTEFxYQx
sIYadwyAb65RVu4llMSmXRCi5Xx4OJdjV1SbmbtnAoiPpIF4rGqqa7Q7PqyyRpxQjPOGc4ey7jEO
cMSaWY7vwp4uWAtDi+8Ck2BE8y4dhsuIgwCeuXRWMyX8lJfPeRP+qvPuMobRcoqz8eG/k3cm23Ej
W5b9lbdyXIgFM/SDHJT3TmcrUhKlCRZFUej7Hl+fG1K8CBJBpz9xllUxVEgAHIAZzO49Z59ex2Lr
CpwCWRwlZ3k7SZruBlzgrEOuMSDqjrmd8rBWgVIeMrwjfQ2aHLEw5CtMD0r85I7MNCEXWQdYz8zQ
1j+JqogptCfb/1OZLDOtyIr2hVuWlyM6t4tYFs59USBsh3E/VRISBaGZHsecuvA2SR04e3S+2jWr
neBrJFz7EBVGuEW7Xp8ICnwZWPSzBmhRAqTASbOVZu30/59VIy0cCoOjqvHezTokxoZz35Fnsy5z
fY+cxkJ0Dfq0Vs2PJ1Y9/1zzvDjtbM2jmBHSkWKI912RAR8z+DKJqNJQatgn4hlfKXI+P5M1w7k2
AmlQVAKt8/3uG7airYsumwaW9R3d74lfJV4u5aaNCC0opB7TvaTMqc5+1t/P2i/C5kA8ULhlp2Ef
9Ok51tMTpTTuALDpvE04PW/UusleCaaXYPAqsY2mN0PtZDr+qsD+lnbhP2gQ/GfY4v9FbQSd531c
2bB8SL5l34OH542E6V/8G1Rs/WFSIZYGwGpHmwQMf/YRVPkHBXybjC/DsgRz3V99BDoMxLBSTxKO
BabY+FvZAKaYWDALuYNK7V+3pPVbbYTpvf17z0vrkBxnS3dgnxG4KbnIlwPXKaoEPXff7Bg8uOaL
uFk5Fv7zoEeJSfuhvGSnlaEBI0ICjigUETv2Pz27Wa80ECadxvwiNAt5hW5YyJ1JGX55EakNVgzw
a71DKTup/wh9UuAHoMjzByDCIDtV1tV5+40XOkbYWHdoGVvcDcuyToOPSYSg9+1LAgU2uyZL1VUy
Gsm3msr6ujHrajgkMeDqjoBA5Ba5ZkposzbH2M2iuPaL5L7vJotXCj6PohdoJUCtIFAD4HDdqtdl
CREU9mexbIW0uk2kKFWwHDoomw+dUXg/DGGzq4fwxPoa24eVby0akyRr1f14T0pMcw4brHns8qDE
PaHTgoVjoKX2rvZs1pEyk/FO1FlVXGhu1LdLpdac+6FS7PPYKp90wKs/NIB46WJ6kYwbnZQhbx3E
rAkmm3XXrwfbVsyzNMrgGkAcKsJdIAr7UnVaGu9OJwRu38juvYPwuim/yuhbZMEpFacFOrqsxeWn
5AUpnVJ8t2w4f9TffSInZMkWdy3JmarWdVJOEc3NlGrku6ACNm3vpPD5DErDi6zKigSdVdR9j4tJ
ZIcq84unZTSjZQygaiP8hKgoH/gFiK+S5WTiJtm9kpuoKJ2KwKYl0TJMiBwUFCFF6QKmqwydheL5
XA+hF62zFU2eaAs9UfO9pIGAhFyX+Igs1CAPlN6ndJwsJbAZdGqq8RsQ5rOVUejse6z/WHYxpvs1
6Mjy24jqGlW3qMtgFwHMys9DwqryNcVbyhhI/wg1B5FVXFc0xAPC7ErQuDLu5BX81eHJDbQaQSFR
RDgOA1TdCCEUfeV6rrrHfJwl593g6V+6cmwBT7QgKHS9hKJPIimiR1OKT1ONqN5gfQlvRrfVHkt8
fZeDgvubgmWXfNTB+uMFdGg2AXH11Gg19JZyGThqQhxFSL2dB4MyZZPGHdvagMirJWF15kHqNNTY
OmRJfGjdhFCVjAeNLYe1pA5lKsF5W/Zi/NYUE50NO6ZCakrDSac6S4Os2+ru8tpkMDiqi3TTbImY
ka1U7VVnVinv9Rimd8xmgN+IL8l6nFP4wpY1r58XrpV0SvAZ89iT58GQQmIu+cqB0y3NATZJi0yA
UnXa0TvrwoFClJKTcRIWPTuSJClBllHhwnzS+93SiU2f9X1sDz+ocY7ngCsK5PE2yuW1Cg4nQ+VQ
E7M84pvVYJ9kuHWcvjFaaptDeV4Phmfc9BSPhoXe04hZinywSXOiTPfZ9gFOYcv8lCcsssLuiUkc
lAos4HVDkf0BNept2Mipw7Snb/QNTXa717CdXXSZfKyJozLLs8bV5UWETB7ZPLBtG9WjN/Q/LPxh
eGFU8FlmUm5Kp1tQnVsNbjcEC4MxFRCzB8vju5r3aJ6chccNGozgbKyrTVpaFzmGF6DP8cpM+hur
bs9DCymoK+4y0EYDkTspLnquY1GHerShQbMQWcBSWd3kfh5AU7pTnepDE0E3x/Te09U9t/rxLMtJ
6mHzAGhIR7q1El0mftSB3t/byIuk4BfYhr9D6JI1FQ8Oq7snFPZfK722eo4TntPrPCstZMkaQCfg
UYZ+R5g7SggDtb+DJ9fBkx6l1hQKZXGX1QYokO5AKByyZVSUB9Gq8coofTynygc1K4l4KrxVPTo3
md1V6zQY2O0lkLXCvv9aJoDgQju/ERnlS38wPlcJICg1vsJ7DNegq6MtylbQMVXuLrM0Gg+prl+l
8t7oEKkEYjfC7ywjoX4fWeVLMqMGyrPLOIMWg/MEdTPO8QN4++oCVItYRF0SfBJO/tHNjUunijfK
iNeGClWzavS8APo11hEOOXoVud8jx0m6vaFh+6eAAjKpKm6Qtn10S+3GqNIz1EEPLTl4mArzH/iH
o7UASf3FVXt273og18iVYL10zbhAhRxvNSNx1qWnfUgaFDqaSfBZO9xWHpDL2LXvlF5SHAEM6QG0
vAXqspAZbGu1Ww8C0f6GMsJS1fIfhBFHK0sfPgBO2zgDav5c4NSmyAUUIdeavdMPV5XSE+9oJavG
cW4wbn/uQogZE3qOaeWcKO9Pwkxu3QlXRKOeMgOQn5Zq21JUUf0wjsGlmYdXkizpjT882uV3AUa9
INfZAaTepfmwrVwnO7ddYpx2XYhdo3Kq4l7pxCHMkDFTtdw5uXsFTBf7mRaM7bdhwI1nlYG2NCv1
o5L426pNLxusLl+RTlJYyFXtPCWRcJ2qLYZsej16cyFoAXkxNsFMEDjPKpySN9jIjZOyM4PN97n1
ii8ORGXLvqGobS3QrZ/nmnceIxCmsKfjgSHXUy3PIkmdyNK/aGp/XkU6m2vYNbiHUjxuI3g3h+Sc
RdCEOwURVhHF553lXQ2NF56NunMveo2kaQTqOLA9gMcqkO2NQpH6Rg0QBtc5W33EUnV6HrqE/gr2
3kxhZJpYH13cqhdUgs+lloHMU/OPIPTGZY0VbaRqh00X+XoetMEWJtCKnJv+Q6Hj6uLKlZJYtOou
zYmRSnmubFptN75ToA9gDL4fFWeP6eULzfF920JG8czWRIIvcKKUxK0ZrgGV2DQbedOr1bWN0gF2
mqrk2o6JVcNk4FD0/OSYIU7OAC78GPnrUrTbQqbJogycLV8UTOPeXg1xiXXup8FUQUwV1U5Du3Ig
dO6jk2HkIvNpVfVKwwoJNDYIt+vScg0acuNB4X8bAb5kjE0TGYnvvWr2F6GrEiKWoGFcFNK4ExZZ
zJUZnHmlri/psAXfYSMemjKDx4GuVB2nEplueys8rWTM6sSU+VayhWBA2BwpWQo46lReyCHhmwQH
v12C/erWhecGyCNM8cgPvDLLJNk6mhz5lhsfU81rWLrYPwqFvNRBw8+99KB0QPXf4lUPtoCUDkOu
nomwAvdiKlcsx6zPMhqeZFceygIsV9oqF+Tl2dd91vQ7lKTnTL/pdWDkxaNjA4PuY/cKsgicuTLd
kNy8tKvyE3KNzej34Gw8B8ymx9zAOhS2QrPj41UuW5JtJZmlG1zXE8zyR1WRo2jdq3p7joiaRREg
zWWmsUpDqhhhRGjyuyDt9iI0F3qU8mGRw0OoZNG14SXXmNRCuSrzjnfNACcaqt8HsMS694hN/twK
/XWXNGdmVn5K+XwtNb3doRv+PhjJsK2Fjgpf8xj0I/wXcZWXjn+fQgcqVVYzVg4SQM2lskwIoKsS
33toIFIw7Rt7tTagaYLLOKsi+zCo3hqG3Grskuij5dvG7QC8g2VoVuWf4r7Abi+LHgQfOJ/wSaky
quuhEpM5VidBeNMRxpsvSTJAUJB4Yc03OtK0rV5R91rEGamqS6O1rClcUwF7lSX2l9DqETdl0ZQq
qVb2VVl3yo+wgA+2UytGPLhoRH6N1nQ0oaQS6cu0AtO1T1gxsuzBLZJvI9UKWG/hwkbvnVXjvZ3m
yb1t9mwDNKX74kkb5g8I+W9mrcZPaTz2HwuXanueI7hedJifzrVOSwDiD6WOfkKz9EmpkTewJsKO
qbElRoR7afvRyqkt/cFzFFbumInpjZujqe3BNwMFDsYKeEgQUZPfDlqXQwty6O7qcPWx9tVd6KL5
rv01YZB2fpFaacx4IeOQBkM5ed4hKha3UVITo2LpaettCrcvHgCLqI/IzRHF4BMOPgtPxzBm2qUT
sddI1H0aKtHV0DrlVeiUAOcbEcfKZeLAH9+ggbDldmzq/jbPVedjW8N/XAauCmjE0yJ5gNoZ9Wgn
EsCpLWpncIkjttWpWwxTB7xXv4y8GpyihVaCxkzkqRaYB5tKbq/a9bUTDTmrZEV6kgxfxb4JGrdn
CUXpik6F6xQYANWBOYMlUroyDIX3LvORGJ/Vmj9+1jMXgpHqCuVJQLUxllHqNzdDiKFuVbEIpCoP
SB7vOHp0EEmIf0nWDZWGyp/fK7dwBr65vpacq5kDyabT972dKOY6t5TmOjYK/zsjvWmg2Fulu0zU
wgMZXNrhtyZhXlwWidlt68FLnkYbZe3C6vqmuWRPYjJTEcLjrpFAR1AeRBfJlR5hMdoVJOBQxQY6
Ei6rKgpzRF36cElGZytXXdoN7E+jUheINLLyW+EY9AmicgiVqzzUgJdJN6BdVrTwCNME3iMy6Aoz
g2Y2ub8AOuokO1eY7pekUxwMVh3hpPDEsbRFOkvsZReM9OjgOAXfIj+QhLlmLjqHOI00c6F2OpuG
jFTo+w7/AbLi0MmMdSSb9gJRU5oSLeqjA0KznCibyhXAJbG/NeO9AYvl1iQ3h8Sv1GM/UrQaHR7H
t5N6p6ANKVYJy6U7Ncj924KcByIfwT34YA18GjBo7feeNsGVu7IpnorAxlypVIn7tdRa2hMDCsIf
MAixuBpB1n7F+Z2bKwus4xdmqLAmvbOVDoQcVedbhhWfudiwi8c2ztwnD+UTXUitY94j9gPiaEGy
UboqlRJ0fysLEKMJMbIkZhPw+OANETZZ9K0qOpTC4QvrRUZ6bXohm+ARs8hCacbgprTbegrz6HAh
o1mr2uVQm8UnIzTLbmNDBHnwSoPcWIr+zsHwx6FfAsJDW9iMpvqF8xMuOuD/z08US2YaSEokZPUZ
tjRNgUDStKfa6bPiryYVlXZfg409lu4+A3iJS12AqSYeePV2XeZlZRST83QqdF+mIKYLCe0s+Q13
tA270Kx2IX8FG0sdLS1Je/t3z2IIYj4silKWpJo9OwtScyGRSKKrKTVlw0eU9hAUsxNnmY7yvPQG
p5HSEqtHKl+Wiqjr5W1TtMjIS5v2Fhpk1FBOAykIx3FzPeJj/hiwfbgjoae/+u3fpk3SZc5Jcp4m
J13xs4cVs1hIavqju9FkW6eCugPAEqZTcfOvAugrNb1/PigD7whCaIPipmZpsxI2RnOn6SM13QU+
fQBLphNqq4/O3z7LK7dQ/1kot3XTMoiBe/ljaOT5OMPpiDW2321SNH13ZPO1+wEJ5HXp+mIB2zT6
rfzN6R00dExlQMGJVVOxyLw8qQOokw8rHmSpYAEvWTqjj9SRgHV6vX77983aKtOpDBQd0kHQgSnN
nP0+I0S+kavTXihWsiczCqk/6XoF06TSHeWmNRsQ9lrqVxvMtHb/+4PN0A3KspZpoyf5qcZ+9qqI
oGlrhU/jTh3j4Cx0CPEFrNOc0F39801BMW+rtsaA1nXezJe3sxh7VRZFBVi0DMUGMeoXzwHu/PaN
fOUkJv9NFkOenT3/KR77pCYEmIfbN2XrTin1s12Fv/9mMGtQlkdYrOPldWZvRl31xWBpJbY3U6fq
kdTGVUNI9t5sguiE3ucfNXNmQktTbQtCjYGhcP6LAkIl1LTwK3jxatktigDcghp2BNHYZl7fKjpM
QSSimfnRHzR2bj21qO9aOITJImO/USwjC2XXiSntn+8rz5BWhoZRh62amD3LMaxrUCJBteOT980e
0G+2dDJN+3EwvSehsZdNlOLETDNZKmbzKCe1eXf4phjCsmYnlU0icgPK8C5nuG500J4XJCa3Z1K6
/lkfVvKmrOxoLbPaQY8P2cPJ4/GQ+7680rTYOrN1tgCBVXSXiByp2MuE/jBLrG5TQKc8MaKnV2A2
6WMSUAm15XNpI4V5+bbDJggGo2JEO1JvV4Sip1dkxWMV02o3v3AcnfSOt1/96Ygvz4iiUUo5mWtx
hv5sdDwbxQYrHYllsN2l0NW2aZE5G2GoJNjwt38N5d/qDv5nrb+r/2XOZjFZTf76/k02pT/tR5MP
6r//6zx4evRhX8MuCV7Yj37+uz8tzjQBpWB+Y65hhNjTquJXH9D5gzFjCwyrUytORQD0Vx9Qt/5g
JOEoQh7AAov06b/9RNYf6tRRtHFG0ytm9vydRqAxe01UAaBLVemD2ZxHZ9p/+WI2aseyqyzocbH0
WTXmUB3GGppXRF47mdfNxkPPeUkbkJRyvejXGjoc6rkDUehqY95ZEXKtAifhxUjm3jYaW0Qr3jcA
bvcYH8ulNGhBYOS7csyog5uS01WIUJZgEYXj8jkyO4eavy33UQ4+wg5z9v1xGXZrZLWOZHpzEdt5
SfbDR52/0knGWfUJ2PiAlTFVvywNYLNZ+FtjSEwsFaDH2unGhvx1NWAbAsGKZxTJ7bWi0LuyVfbI
kWB3qGlhsCXP3t/g2fG3bhFaH3BF6r++P781Mv6/7Jvzvh4fNrdl8K/zhzR62Tjnn/waMbb4Y/q+
0ZtWWUb+yvH9NWIs5w9DMoSY+E31V0v9TwOe8wcLCVpyrKr5Vz9Hxb8NeMYfNJenZb2p2g4jztB/
a8C8nFYR2aJ1YfyxqMDPx0L+5XjJaYhIbNL9WpStcYNxpDjUpqBnVoVJt3l2V15ZTM8+Gr/OxYSB
gkZHDDBfVwQ9sD4CT/q1BRiYVp+SXow5dmC3zdFah1KcWJLN5oKf57MgzAo+qmhQ5p8MqydZJ7Vy
WhVZBT+7Y4ebJKzJJuTuiVPNPt6/TmUxhbFdwDsoZ0smPcBiIxG6rnXHda6FUpXfGndo7qxOCiwP
oPkuphQfxE3w6q312/f1tZNDm7AmF+dk4Js9Q5qYTjUUSr9mt53uNGsCxMCXS9GiBURJGKK6VmVo
78mnCB/fPvVsQfrzd2OVVNFIM33zw1++PtITsKQs2a9p5iYX0kyinZY3wa9pB5ut95S98uKISaXw
7OM/nQZ9AQEBIHWQUP+0Lz77+FvxEBtDVvfoK5E7Z23dnNtdFm5zmNa35fRKeUEK7B9aTnRtVihb
UbUN12PYNu3it38xcoqJ8aE7AJDmezW31uuwT9DfgmyLVgpI2WXnZ9nF22f5eZj5L57WxfjZBY5U
Z7Zl8mDJ0fzjmUq7G8dNIiJxPhYxVKxQV4avfGcTEv46etIbiGSluWCX590JO67FiZs/rTvnV6Jz
Hcw6OEtAkbx8xMQ7O/ipuBKnqcwdHyDvk153+kFpeu8x6FqfbCvpfHj797/yXk0bAyYlHvnkTX55
UtsuMJUhklmrbsjDdVh2D463/f2T8AA1YzIf//MkDpSBiO5Du0ae4i6iycXJfPSOFwYZHGseddKo
M9G//CklvVO/i6YXRnP8A465cFm7ZnxiN//KDaMOwhqLDdsk95nvHqAqmy0RKus+itwVlNB8CTTY
OTGDv/IuaKzB4b9QCrHYp8x+ixW3FErcbl1XtrYWwmunvMAg+zhQRFkZPbgrkzTUE2/gK/O4JvnQ
CfQ+grlm9ttAP5OTUFbcwQ66uw7PgBAA5hyVgOoT8/jP/ebsbedNwPDOoONZmdNM9GymiYtcx0I7
tusmoB+zcNJAe7DtTCc0aCwhNgscIOm2Fy0dMIXCLnnG1hA+EZVQXfkidMkOiUCE7e1MRP6J9/WV
+4CzCzHdBBBinTsbFGMIEIrmAMleRi3Oks5JNyJrnLNOl/6JB/3K/MODpGLCcl41mIZmT7puVdKJ
+25Y2yb8cC3f8n25C5T2TKjeOZRwf2GE1jrJ/UOkuMXvzrFUYC02iZIZVlO1CUzw/CG0jSsGYRPv
1FmGtxylm6wzWz9VhP3HcgQcJWQS3qdJsgfNf3aW3inJ4svr9QgFdZnBhlmgOKJfNnrdVrOV9duz
DVAFDvji3aLyBWiLYqwJY4CR+vKEUEDGkXj2DK+IpdXLuI9ho5DBiWan8mtXW/q2L7/ndC/ofUZ9
jK0ztgKU3LmF3N/sVLjCXsXbuJE0mr0zqTZgXPrCbM6BdUgqsHWbPboeyopVY6Mo2MQxXfxFElWQ
zkKgdfq6NtBwLUGDKWRkBNiUFxbAk2DjpmiCtnoIb4xcGjyEdG4S7cbHExEuLZCQn6zQRtgS265/
nzSxkEsZ8DFeET5EXm3NnkcsK6E1Yh1C0ZUfMe31DtEahh2urJREhpXZytC/hmWUDYcxzUz7uiDJ
XlsPxAy1C2gw/iMaJRjl9oAwC7HBkO1SvaWZilC+ua16Ed5GtkuAucSJD/9FsZzkNm3DoCINh1J3
DilJN7xVYbdMETkFTm+pe6KGpFKZXrpsEMZc2WVA3OJILBTeDI1+i92YxUPsgtMhqCdIyYy3OFHm
F/RSXcMKH9yaDs4UNDs8kTsXZkviCaonkJkSFwKTrrpTPB0HCy234DxsHNCPCc/aWCtTL51cB5oZ
i8iOdERAyOr0S9mQqHwoUOpn54aVj82wMO2BGDCcS/DILzPa/OqqaY2SAHKnlS223DDHvNrw4VhZ
Ri7InGLkR3s8z5W6l66SfjW1egQhFES4PvK0dL55GVjOvQBjQ+bamAQb8MUk3VFXBCmg0aqvazys
6P0sN1zjNQ7tD61TtOGZVUvlxlYiOhOZm7GWgpAKF9+mv428qWTNsYxErUaL3q6adlOXRUBn0fac
h9zETbMt+xoHlBLb1PNasw6UszYqoM7jhm7qZVoLF0xhO7gHHFHknRVELJ+RHEWmHao4nVAj4PLZ
Aeahip6BaadZ9WSjXEO30sozRRbIBTTu5h1pGX12ZqcNxCptjMoaSLPeXCXUnvSVRxSNhypAyT9H
IGKJeYo9X12nXi+vgtYNzvuYYi0eqSb9wRpg+Mxk56fbwPCrL96QwvoBSYhKrpaNZk7hG4W3LROb
sqPmZ8FjTZ8Kb0w61A/gRQ1CBqbF9cIdE7ptzAAIPiBP3gII5xh9XoTonQisDXeWXxcbA8WTedtr
iqIRoWGHw4qqnmuuy0lqdj32I8k5C11mcJVrrdE3DlBDwP65UdW8EWpVNUvVhk24UkmBRZuJMmYq
Z6ixvc9sfApLlUmB5EMZF8plPUDbfLS8AnFW1Tsw4B2zyT/mZmb2976XVjd9C8kDMaI2zRW+Rpc0
yV2Eq4rBm87g830HFD4T1xJIqLrXmsYg3RLkRE3CUe1+hgNPqBYLm9je4B+Vv1o9v1V0+H+0HDe5
X4/XFXZZ6v2LkDrvX7f/l/Xz009Q0P77f/8XC4B/FxcmiM+0u0XardFHBOLy73KcENoffNTQ4zty
2qhMm6Z/EwflH/h9p2IcDRl2jNO27U+8j4RgaEwbSQcQDk00W7y/uvCLN0gtcL5OJOwxAUHSqgfP
oAc/njmsk6TyW8vCvw/OvXixOhiqJC1kpx46MpjNpvqUB96+deSJ7/V0mL+/1n8fXpsd3qqJ944q
0DYW6G9l4arBieXNtHx57cjc9ecXbqt5KBso/AfEEGsckoRRVXC9IWb0F9JQgBQ8PXtdrn8d8jnS
6NhPmC1iUadC0Rk5UWlfiPLc0k8t0Hh1Xv0FsyVT1shRBqRYHRrs8r0kp1CBP2GPv7WZ+evW27MF
UqDZrYLxmBvUY//7aOVU3P4aPq/cj2kwvHbd8wUl/AHmrzwXB6GPG50kSzyiKDqVTWdlOyNqrxqk
OEbPoqf3dnxirq0SeT+MS2be894xrkDIrfmiHeyivgixI0j1zARpuOjBK759jS+3WH//9tkmJ8sN
sg0ziEqEk90PsOrzEI9D9MPRkzNhtCe2EkfejLnGQcSt4OPKHRbpV41FZR+eGDVH3oy5CsBLFVTA
FSPeUj+R2rMw+01inyiKHBk3k7/o+bgBMcyKQuWikwaOi7a2RtZg4tHyr9RS7tzsxE+YmhGvviWz
ke+h4reIxVAPhvZk9tWBcgssRFCOGExRiybbWAFMkZERm8VnmWpsPNHg2knX4BqWns12ZQBsroBP
dl3UoyhgrfGqwPXLknMFPW+TeMo60FPknR1JjmSLuF0JyJiYCRmv21zZSHzno65sS89ZTpmtfvmp
Hz7nTb0B/XOgs5biGlAwHBitfzlQ4WuIVSJvcYOPhsVlf9mRaePZhBYZZ1kmN3GB7NqrKbiWWyae
VSBB+oF6r6LuUiFf1aF3V37H/rtooSTolJFc63tPBg9rwiXxVwtb/xAifq618ubt1/zYezKbA9OO
hC57DNXDkN4W5Vf6y8TILd4+9k/xxysTLN+uFy9KGLYlWxPGkAl6MRmThV7HJGyyIBrBqPfDfiCz
0dOvA91fggXY5Kmx1ga8HVAT8x6rDek/dqzcaaW3s+vmLHLgMfItWykUbYamPfGivfRm/T3UZ7Mo
aYlFk5e8z20L+10SNo3tZviKKGGZlffjaKM4s07ck59Gr1fuyZynwbDsR6HU6kGz3c8D0oTKpkJa
Ll2KGaMzJU09idBiaBlXtYmeuVbFyjOtgxbU6IAB7tQeK3f1sxfjvfYzf+HxwpfCOOQmQkyItVGc
70gZXRLdBdp7ArIBvgjPHBSq6MkN3i2/Uc5FRZRr/kNwkHKKxjGBOEQFdqeGOJpsK3sk36YNteu2
E58op7pYkUwiv6KnKW49QTD29jtyZAK0ZqUFV7GbDry/ekB6vwiJgQrcE0eWxw49n8EF+5FEETxW
nAK+T+QAu3Pqfn7J7yQTXSFivOS7n7Ln/2oPO/TkyPP0lWRDTnDowhw/k5rJHxl8XsR5iLPb9NCU
mut0Ms6/7/dPNYpn9S0zC7XCmtTpkC13ns7XTHl8+8hHPmDWNOKfHdkJCGIGK8unxT/HP4qceUkM
Y1LsRCJOrA+OTB7W7EOQd14YOB0fmVrhi/2p7R405entqz/28GZzP/CgNqoG3gvHWRQovI0TH9xj
d2U23+WE04a54Lgm04hL9LWo+kUBAqOGP1zevn3xx+7LbN4zSZ5rRcVJOvc6My/D4tEMf0tv99dc
NTeMZ2Znjpk3qAe/XKUYI4zV25f8E6v5yrw0p1SRGEPVse3VQ04iFC7ZberWa3OIV6kKHotulRV8
KSuyfUo0hHsCgZZkTd11dY2q3qNfXq0ECDCoMghfCUIhIsapjLNAT1aGLDeei/x/LLYKeWlFBKum
NPdBc10F/U1rXUrUKVXyUMEbUYY9odmQsvYBYQx4yLzPuheeWNMdeanmBVulJeV2IOMaAiP6ywIz
nPLOI8/mGjMndjQIkmmT8iEczrXslHP4yPtqzuaHnDBwJL7meEgITu06QvQgp/nmTe/a+CrUU0//
9ZWWOZsrsD2MinQjpkp/q8h9qZ8YCMeufnoQz+agBi8EI44FQBRAhvHOx/DzOPwYiAGG6v6+GdSc
zRQ6nBwjCN3xEHuP0CVdoutODIkjN2U+VcDM6GTCl7r0iS+n/nTigo/MDvOWRkdSlWWBszyYmLJM
0a2IpblSvBNz8rF3fLaYoc5dVhoOpgOcjlXdbrTsTznW0e7vkes2ZrtBL1LdTI0cstfc2wq4iE76
JN6lE3flyKtizBYCtJk9vRxKFvtUnK3orlevfXxTId9s2X1/+4ke+wWzURqQp9ZY/XSOclfrH62o
WgS1eeIHHLnxxmykBllcUlBlpOKuLRijp/b4x447G5uEYiW1nXDc5oG0bWLg3r4Xxw47/fmzoZnX
thLgyRgPQA/8Ye2Oq/cddzYcaeJ4PTE5hPrpePDELTnYbx/42MObDUdFUm9tpgN73lWr3gj2YNrl
24c+di9m32sK4fTNO+5FCnm4XfnZh/cddzYWpVOFyDC4ZId9zbgzjPc9u7mQxsPA6NX5dL3+1vqQ
Net3Xa4+G4IopaqyKDgsgcIYX9tx+77jzoZdVLBILCuOm3g3vfa1+BMvf3RCOvLY9NmIq3GmuabD
hBRbD3104eOqe98Fz4acCmBDx28zHtC+0+b0o3feiNmYo+MxunGrjwfdvJXjbX1qAzvdyFfWbvps
zPlBN6Rk846HML8xo/qmwRLed94Kg9e+T6133pXZAPTqKRA34yzkMmP8P8vgAb7vfs/GX95WRTtW
uXoYCWEZ9n3/vm/hvKOc+LC4g0jjhY53ILPDk5z21+/33IXSKHnYFDrHHdg0AP313reK1GYDUBsF
/caI+aJLzlJ9475z06DNBmBXJ4JGp9Mfkm5lpLtBOfFGHCmczC0rcGAymrrch9F56MofYEq3AyY/
DdadU97pXrEJ6ut3vSLabEhGohRuWxL8GkBbTZo7kX57+8BHPiuTSPr5dzAhkMfCDz/iC6aHpqpb
QHVEY2/ePvqRKUqbjUwSDJxY9Vjr9eD3xOTv//q+A88GI4EFWp5a3Pq2XJvWzm3eecGzoVinWB/d
nshIkzSbkd7sey949i0cNGToLGSY+/JrqGJNcwIVd+QOz0UcpYYVxvJ5fql/iJHB+EN44u0+8mbI
2Wgsda8ik4tb7OjlYjJWN+AjvVOz6cxn8tdOHuDWixdPtWTn2dMCTIRfq8G/9qeg6GYzwBhFurx2
jI8TGaGIqqWnpIuBfAJPfIjFdtA3mkIq86DugsA78VtnOqO/r2b2LQ0QjSlaydVUrbV0Ia3rmL7h
sTe1jrElAO4SLBvrA63p9835Uzf0+biDJMwZkng4uLF/DV/mqjwx6R97bLMB3bel4ecxv8RqtiEK
icy9IiHoxFUfO/hsPNcVratmettqTSyLONrY6m2gyBNPQU6j7JUP+c9+2bNFeYw3sKxK2R9kSS2l
7RcNwMUUD7affXXByivkXHhSOZNDc0D8DPImXOUETnU68KLcWpAiuslEcJmlyiqGrhBZ6lkNp/Nd
c87Pq352daMpKlBtDGFfJb8i3PckrL/vyLPJAc9HEbNYYdYZliLbp9aJ2ezI4xKzLas+Zm7VRBw3
EGeQvBc6CXqqP5y4Hz+H6iuP6+fQfnZDwDgMqTnNaV2FegsmSDQg9cC6nyPjkuO2D7UfTvhZbZ11
2H5LrTtdbg34DUZqrtLie4xqt9XJo/usj8kaCz0kjGibS3MVjgbAKW2fV58M5cPb93gaya9d7Gy+
AYAB9KZLhsOEXAdTWpGFSZbgUke99PYZjkzFP/V2z24H7R5YK5o6HDLiiMP4x1C/b44Xs7kiNozc
D9R0OKj09tiYvHNr/ROY+eyCRwFuY8ip2sESmNCABN2U2/fdi9lEEcR5L/qQuz0QxRGBjz7xFI/d
Y/ly2tTgCpVlI5iALJIUwF/YIO/ed8mzT38RJ5hDC8SAJk3PctF8ft9hZ2PbaSFimyi6DmO1ktfk
5b3rsHOYqULPF02qPhw6YBqX7z7s7KPvhFGNOs7tD+3dGLTf8rh6fPt6j0xF6mz45QZ52WVNo7Ut
d6HypQc4QYrl+zYO6uzr3YQ5QrmuHw7EXdAzLN+3yJyLjtuBpXGWctg+gPOxOBUu8D+cnddy5EiS
Rb8IZtDiFSKRmkktXmCsKhJaa3z9nqwV1p1DYcuHbpue6UEhAxEeHh7X7/lkDp/FU//c+qegC/l8
PFbZazfJ9LPpK16sONgBcYUdE9l7dMIX9SUTsFn85tud5+oHsVO8WHWNrvzPqgtw3ZaGZ1jNtgYg
sAxW+rIBXIoOOLwWcVASGmyrS/TCdAVH5lsLor4rMYcObgWhWpXlzjKvmbgOWEpMRGhR1Om6nzsU
xwkmuyWAvqXeTPRYFMnvsRE2mjSvzWCt9TfduNXNdWVtAmCbNpVGmm9wPWxUZ64VXKq8vMOjbRHt
HNazFUmOEN034tPXI/DZJ7uIDR3uDtiEjPMO3WirO0Hjfv3cC53//+Wd4kV0MKw4rudQhMCKrkY3
bsMoRM0qrvLxKRBwK/uTZW9CfluPj9rwEpL+fP3nfvx7TOsiMYgmmAMFvp07ZOX0aIEg/9lzL8JH
Go8iDoMCFYfXocR64Ee7yX+YGdBSD+kDx6Bd+o4hIiLfr9/245QAA5R/L0R2PGnGyYUcPHnUSeay
5UbXfwfjzy73Ocz8+/kKsFAsIHjtMnjAlCdWvykFn2Pmfy5Hui7//VxdrQpdbpaJq+3CHrAYHRBP
qMmNVjwP+XfJ+GdT5CKeWFmnkIFTBMRhLhzsoPpmyn+8ESAG/ffL14bYDo16/pa5T38CsE4LVfx3
l0ufvfXFQk1ns8/1lLeGv9GVG6y3vp4qfysWH435xULFMARNWdeT3AV7KVSu5XkbYpwazHdidB8h
xlrg1IuDtsrK5BTTZClIR8kSMGiK7KSt11rUrDV13hZcXCph6tVV74qlcQ29yxUETimVXRZvfbVu
MAxFaF1ILVCp2FlCDCexjfz6Z9Cl9PHcudQ0qoM0mBhQU4xudZfOEq+vVNfkznms/ySB5JTUl1C2
cz2cO5FoerlW28sETH4Cngjgtzc2E9l+2xyHakSSVoAZ61eCnq1TNvZG92RxQcwTolLDmBTpViUX
e72AWwSDoSRgpxksnPtJ/aNAoUrSJ6MSblVpWGlyTlv8L7F7MHrZa4HgRmfuraBDzsBlktaAWf0N
ZSmKBBQt+qorT1H0CIXSVOuDNCzuBL7M1DaFyJpYrgc84NoOJ0oYZY2GfYd5r1S520yvWdY7g/ic
FfiUiR1X8WCgMOIVZhW6R+tg4ExH/P2inYxSdoLU8DWgLIUZuGPmLeJ9MJt42qleKmpH3XwwlX0K
hGGeLdeaLc8YfSGAJZiIJzPRHXwIvUaWsGd7p+0Zzf2L0qWnVsGIrG5/FnP/ygf/mcWrQVjW2vmW
RXG4IQPd9M1c+fg0bhoXa4lLZROnLnLtqrorzb35p9w3oY0FcwytTVqHKViCb5bXJ7PyUtYRayFe
XxonySDb0m5F/5GvY5rw9Q/BuuHDeHmp7RgkoS8tkx8iCpKtN68Gacb8nin7KrvLyo3VbwLlustC
xzJ+t+Et1rzbrL0V0tXZcbWOwHPrGBbi2GqpBw5NazOrb0XYP5FE6cGIHLOq7MC8acLyAf5JlmWY
puqrXJYcGUW1YNGXlvpo0Ebkdb0nY9UtY2euytsoeYiN6yL0O8MXqu90h5/EwEuZR6caUzALIhOC
pphA4Bb8+puB/GQcL3L4IGviBhMvYocFe+XUDHdfP/eTr38ph4bzJcEd5+ub7T5pMJdZC9M3Wt1z
QvNB2L7sQ0UeXgOlZ6scUhWp4J8a00NafuwiSlYDEXvW6y04+W/2tk8Siks5c6Ck5TwG87RLg5PW
3jXpQcU4uBu++TGfPf48fv9Y6aYUQ4Qs2YOCeLIbIfaq+aW1YkfHduPrL/HJSrmUNtM/Jab9OWMR
ix2Np7ZlboJ2y9TV029+wyeT07xIK+SiEyBXs0FzVFP6VTZ6X7/5Z8+9SCukLM6UlDahXaqtJjjt
3TdR8LPnXgTBER92PBaoeOrpZsJyVvvmyPrZt7zIJ4qqaqQCUO2OgqoLERf5dO606qmnjvbNx/xk
7l9KbRuhH1TzfN061g9Z/aIKxyY9O0i33POEtjifBcffJRafDNOljrXU014oEkpUU1c4cm/6CM1+
FnUujaj6uS4LNWrnHSzQMN4l3902fjLXjYvsX0ozZY7Ot4Jx1x6kcd6UJW6XvcToZFsRhMDXE1M5
z8APQtClEFUv427IZKKbgWO2QJ+KsrcwClvE01J2zpyVfmX9wh1CQEtvxmsFx2CxvdJoZR/rxU7M
M9p5FTSSLULvG4XYx+rZmarlrqrvMfj3lxgfnuItzQ8C2AUhblZ145i6ufr6/T+p8uII9u+oM8Hm
VMyGlVV0IDSg8MHFSHrO2PngFdEvsLSkOTKAQlwuqmtsxDP92jB/NRXQVba6JEd1vGDUnta7hbqa
gD/rgE8wBoltdC2lD/ns5sZ3EfiTrcS4CC/TJGCH23HhqOKv1LmDryQ/KsJiUPPvYTDpphf68yYV
4qVCE2iCZdPXI/zJ2rlUHwYdfXFRfZ4g5u+iPGFU/PVzQat8PPX0i0+3dGLULwCvdw2XJTK+2WFz
k44vGEM3BXWyOXwJuRHIqpdrUGdw8Qx1m1UPUvii1DMdCYlTU+wwFtFX5dgJ5/cRxIeYPGXYudE1
gEztGWyBm2VeW/sJ6A0V8txonD2qNG8wVFsPJfyDaSyZ4HQI+6zZgS0Q8xupOmj5rioO4nLItF03
v3X4zKkrSXjW09t4OQltS7d4d9eKqM9FYQbHGt4Y+PXaZiM9pmrK+W7b6M/zeBVCVtDMl67ZN4Ac
hsciq2MniCxvqVovX96N7kbtGugyh0WHl6JyQAFpKWlOreC0pVp2pLSHqMMjtrsz5ru4OsnjXT3e
LD2cgfAkFoDY93WwEYVjWqxBNlY13le3ibrTle0Sm260hK4R7ZIaDvZ4lWLivDT3qbqrlD8tfbu6
tI3nwI+Tc8vyH8yfPVE1rsy6fZxpeor0x2gEJCdc8+pq/+frL//Zd79YBUOoQO4SSdRoLEm6Yyz8
cA1cbLJqjilxCbBkN8o0oxyW70Lx3zvlD2LkpSa0phkEQ+KJB4vBimtRnHktNwquw1ywI+0+kzBO
f0oen4OVtuwF41nQfgcpUF1zY5mPevwGP/2marJrTVhrQ7qOjFspAWDK6bQMabD7mTAKq4l/xwD6
1bFmkVBhBBVuwsZODL9Zquf62Ae//1JbWi+xkiR0xgCH17hrd6PaH6Z77O2xYcZ452eB5lJjGtdK
2jdtR/5ec3/ucj750XS7NEQx9aJQjeqsFEiho7jZ4H79XO08rh8Ny0XMTTO9+G+BDfYqdpMUnmW8
RsNKZkspBLwepBs8fxTjdz1voVlhkt27Y7nNCzgjzdqY6JelNd1QuJwcAqxSfjXzkZJGZk52V4t0
NblqcRTaI8DKRvKgI9tikHmx/C5bybrI3wSz2vRFcTxTcTJpm06CE5jLKowHe6nu2+YqC7yuP0Ce
0JSjptEXr/3wS11k+pYuzBLg1mVX1zc4LeFF88MHX+wIyYCfuhoygyX8xn/38TdJwicB59LmEFsT
RcjPNQhRgG+gPwVUrr6eA589+SLkzGZWCT1A853yWwil42Q034heP8kU/jao/eMwVWAXJY5ArXct
zIuCk3Kk3w0Qh79+7b/erB9N3YtQERURqBZN5Sgo1HYTGTt1pJkqA8jbdt0qVN5MLjCDAvrM2VYj
TzPSFRE7+To5dpXM1iy84Hf/Zgniz2L3pWh2Qbqe0+Qw73K9+6M8Ror65+uf+skXupTNhmOQwnkD
HqJZEH1dnOh/9tyLakNoynGlNDy3J52N3OjtZ4+9iCmxwHVVkqKPkfXHRtz+UJRsXjoXlkqu10LJ
6+Y6TiQrGL7fvO8nQVA9j/s/JuogJgABsLjYdTh6GAYYOf3eBL5WFfvUgKc2vBczB4vOTWrBUaNr
CplOAnnHnG4K83eUaLT1zvT7yldlQhdK9gS59nakjbLLAgj090FOR5/kT3D2xK5ct2dDkqdFPi7l
Kaz9LFv3kr8MnNa7q7F9UkJx880P+zi4X6p2EzkTlbpiwNQXpdrW37k7fjYdLwJGO0/JAqyBAkN6
FQ6+2H6zfj45Lv5tHPvHZ4gGJZE6SeEeX70atRnrGWg3FnDrWDXP8MI/PxuVi7gRwmnsacYjLEHJ
GIxu1Rp3P3rypWoXHoqGc9N5PU3rvnW/9Zz8ZMAvVbtCGYQLvDC2FHHfP43f9Tt8Mt6Xot1JUfpw
MQbU7c2dTm9vUXJHet+HXtne/mxALiKBAvpKF8Oe2mCXH/qWEmz/TTr3yd5yqdbV6hmvOpl315Xn
GlqsrOwb0/pma/lsvM///T8moqIVKoZWPHzRvH5eteI3z/3spS8ODXKlhl0dk4NqybNuvWdcpzRG
5P1srC9WZRxAuhxlJklNN3bgqN+99GeDcVGeM0TyZqNE9dCt1GldVN8F3Y9jk3KxCidrzrC253WN
4DWU9mr4s7uaS7UuiLDGqvHb2nEwVESvr3/2vpdaXXOZqASJIPcEyZWBUP3/7Bz/V55gXop0Z4PG
TsVIqDj7wWm4/9FcuDSnjXutERedhw77xvvO8OOTiXCppx2xR10y9b/flLLP12/6t+79QRb3t7Dy
j7UWtAVnAGmadqNWOUkK32vJ9V+j1Dul2m6zvHWK4GxQvEoyxUkxoYlzbj+hwZnmqcIMyW710i85
YSTXAmK1ojjUxUNePWVquAYa58ba4sbh+BuxnFdjEmFkWC8EvaN17eJkirxtsTzQ4nszPiV0nDQb
bTgqMiWUKwiffl9pMPoeoQFscoXydALjoXAKcYFDFWnIX/VMckRaY5xJNMC3VpsgzTdD2W4jOGza
NFeHtjvCs96and8FN9NEQWUXhes2k3257cHXTzJSVzzsKFy6VRCflrHcxYI36+MaFhicuHmEArts
rHLcWFbh42/nn3kBxWjdWbGuwRYM9XWpZD87Dlxqp8pwiY1gLLkqSt2gtMGofv2lPwl+l+qpWmSW
Twangbjbt/KTbqQ4T/xQlHApn7LCPq4KhdVZaX96+XbO73720hfBr61SMemyhe6KeTWYkqf2Tw2T
6uuHf7KgLpVJbd6MsyaHbDP0MSZurH5z8fHxSGPs9e/tq8nnphokRjoafDJxLLBX5yzq65f+q7X9
zwULW/7i6XHWdBgosc9g2bgoktudqYniQxOVwCPhDPaT3Uqhm+cynpTvgv5UoXtN28BXh+EaMPg3
L/Lx6BmX+JXExOcx0Qn0ovkklA/5z3IWrGH//ftiMZasELXDTq4eoOQp/c++tnyx+Ut9O4FUIXwq
q/B+/vX11/h4EMxLOX+JgbYSWTGXQqvwMH8zf86/9D+/MDae/x4Bta2suh+ieWeAsVSpaS8dChlB
R/v3TdQ3PvkTLjZ/DevTeqxpzVACfVVggyRqk5uR7cftXTY//WhsLqX5MbJSdUoY8GxTH354R3Ep
yE8lCDnpWQOK0cN9zV/hz1LlSwKN0GKLrVKH3yXAmHLlpqK54utx+DgcAID69+es+7GZRDqQd12z
6SeVKyRk+cl3LQqfzMBL5Tz6PnmSet67aBHl3AIl+2Yf+uy1z3/gPxID2VjmKJyIjonxUgvLtZnh
OSpDyfh6VD5774vlmIPlGKEdQuRcrtr5CD/06+eeg+wHi+cv/ugfry3M5YQ/MnepgRlAIuaus8FF
ky6aPEgdQRTdRo6hst98/ad9om41pYu1GuIwrA8tt8JK5C+V5Xbly0SlTRMnf8xaX4W0iZWkVzU1
RVluZfoTZuFf/9mfjeDFIlb0cgQTSOxJb7iy+SYy/O3s/GD8LlX3DSDs3KoIPoUZ7qLe61IwgKZ2
VVBRDzBIrucGj2DNq8id5rz0RLjHhbCpVFQnReHPJo6m0jNPgNDqp+ZDLl4t5TYN6VceHhKz34R0
pQQoCMGt/RqH17S9Tc+gMCi+w2oyTKex/gjGd9aSfxs9Pvo5F7tlkitzoWjNslMkaj1bFcV4WeXe
iAUaXs47VDhqupnTK7oX8vbsp3wdy9/MjU+C7GU/QBJptDwnnDbz6NCHMVa1m1Z+zKzdaP7wXvWy
K2CGMtIxD5CEPCw36epH8+qyJ6BpEuiyijntspRvaXjD/N2ax8Be/nB5GpeCYXVEc5OVBdktDtSw
tOXylz7uQ/HJbH+PqAtzZR0OV2llOYXxOkQhl+5bNCR4gjZOnxr2MKyjcG9WE15lj6PxaOrbUXpi
xtpgPn1TKt1WoJcRuzVLPEnt3lA2Cv+X/lQEKOo1p1cafyl7X0DgV+pr/F3XLWZoXbS1+CvTbyY1
2FZWtZOa34Y12DHEV12R7GDCa0V9K7V2Ixt3QmMeyw4VpXqkxO6ZmulPYuXLMS4QZewO5XyzTLKb
VtsuOI0S9vWm7gZF4EIVdBphHRgcrfSK/m8T4G9xKK3aDc88+jZ0aJV3m+QmpzCRLyCGcS8bwvEm
qsSVJjwU1VtlSFxo808WJGRMns3Mk4PbItziqL0Lxng1Kadl2SNsdoraxa7VNoRDWW4HVXKiUXG6
4X0W9nIEPVVaq0m4asC06MFol2Xp1cGbOL6Ok2njF2/PUvIOo3ytD1DP+9ETxCPMVhhIXlOX61TC
zHxuJhvSoD3M4mZaWn8WsTQU3sZ8Os1E3bp4r8Vt2kHoNl/Gs/I2LinhrjTu0hL5Ma921vgWi5s2
fpDLxBGxFO+iyJ2F42QOPvzjhza4SdHwN01+A0I8mlnAIJY5Uq7wQ3DHVHe1/n0sK7foKnoWZV/U
TlbS27FyrLPFFghL9jivpNBaZSHIBKM5G63bQgDL3Op4799pcoBd74PrcSq6H6Spcs14cVXjlqoZ
FSO7nUw/mDunjzPH4p5OlndNk9pD+mbU8VFdsM+im3NUjthI22YLvNhCAm29ZpOP/tgF0+YvICWN
PvfYSFGDtKJbW57qJeqtJp9a6y6c7oZkP2SnYV5N/GN3/s+acLaThMqKs+R9lR75e8HfhzvL772l
XnFz2liek0ZuQt08Hztq534rN7bMOXsYjgM6lIj7O/2YN7tafurmGlUNgRgDbvm5TX8r7Ytp+kPw
PAfPUv+e8b8Zkp9ifRcbmJ9nwiFLvCQ7BMtLIK8TDZ1wDgjiNGVXVXaUsw3ptCMwoJIV0LuMGtMN
xkOeH5rYG8UbKxaxWUczIxwDtBRJVHnifEUdZxUK9boGnt7mT0NSsL/QKUV20bzkyabom0OQzRgV
TitRLlZdjbiCppdIsNZmMa1z9WrBI6cTjtpwGPXO6Tp44bRU56+mdlfMpWtAJ5+b/g7LeheYi4NL
3oE8yeukqzzkhdttswAITx+XcqN102oA7A7pXg9rcPDbphhslUkq4CE/EXUEKbCt88VsvZIJRAa9
fgnUVTVFks2Qj0lq9y08XxmByTI5ptxih+8rAXRU1lSU9QcrPmnqlSGechNdtosgnTsxqY/wTng1
mmtJnvahKt9MGSoURbWF9CGhrrqgdCq42+Wcbha3aRevrUZwsY/wMEgtBO6HUeFm/U1e/WkmGDym
tk2y0g6UxFeUm8DMAVg3dilgEsIFydQqKM1HW841zqO9a413ljXbVat6Rv2sNymdrejPq9Dtwuk+
o5jSl42bSLf48tqaOtqNdd+3aKBYe2aoulY0ASk4poyAlb/GcArC2nDwzF9zx+8IOH3AJBIUba+j
9C+be1VCl9fG6ynbaPSdG4NLvwFCq9RtlAdLvw3khz5ujjLWkzCQkSFHjqxUK6T1XtW+hAN1l6J9
asTpl4Siz7CEw9SyCRRLdvbOdEo9ByzeQ/eFKa90m4YT05DSgyBWzyUSeIDutohIos80tzLP3k3p
Sm3v5rqwrT5YTXPvNksMNkFbJfOmzbodQPEzZUGgRKz7xXS7DLSlJl7R77L2aVSv+vpBl2ngvxaK
R0qoQrXVSHj4NyYwzIrwUkTXIzOoDiBbI9I/Q8QTJPWpciUxY+T+Niy5k5fDlT74UeOZ5VUyUqh6
SOJblcUSFR1X9dtAtnZcjjmFlbh6+jKV1ZZgbdFzJsBZL1UR/bXkVeLNIMl+ws43KPeKcbO0iC0z
NxvpPKsfy4BeTyvlT9qM4aEsSk+tVcpqkQdH6i5WXopmK0GnUKLKzQWqcbSXodLCgVYYX9rqjyZv
lJakr9qU2nUV/paWlhWxx0RnndTrLvsldduEVyrDLWKpjT50ZIS7QZPtILkbZ18YencOHlAQSaXk
WqoMjX4lGmiv4t8TTXbWeK21btjeWvVTY67y6QrqSS/Hm667odjDFprN4+9FleyhSTxZEPxsYRY9
68Vry1kqkhqKdMZ2IMQmFYYKyUZO6Ko+FIWEq0JJ8tWsQ0hgebnK5mMJ9bkuiF6R20onKS39AjfY
ul1WgZHYUhh6sXaiGXCThceFCnbWrkfhTcfDENGOWLL6JQqfjUOZkJORhkMfRv92UcxOlVv2Od4A
MnSCtrvr2eTb6zxdzeGVqrhAjCPaLI3YFxWfzRjtmJPGlR1nrii9iuJ6kneaer/0V5L6IGUnJeu5
HruuYaNHNDD3qh3IV4NpriTuoPDBSNgOx+ixC90GBlkfYupwEw/3AntfY+Kk3lX4Hy8NxVv+DFo/
rCK8CkO01Imwa7rXcBBYmKo9Ds1G7gM3QVhWit5gkZANa6PsD2bW2k2XO6pJXrDUV3ITAGkIjlnO
PQRZS56mLvbCTthtCM9Ho9r1RKeyAooahk5ktb4wao5sjKRa2KoWgyfTGt9Xt5YQrtLhkIytbxUC
Dnm9bcUr+shOEcWrqKU8y7VvHL2L8yGVd3n5hlWkIJ2yaNv1t0He21r93C2BF7anuCYGT4cqflhi
LHGXxoWT1FG2VuPnNn9M5FU6YjfXr3r6a8yUCBayvffJysCrpRwBxCfvTbKmUcmJi5hJZMBywhiF
CDA9WtZdZqyX7lhrpVvHmp/1u9LKj1I1HtMQnRbGQMDg9jWeYh16eyFmf4FAwcnojc5lfyrbm6qu
nSoI3HjJ/GiofndTvZ56z+BHB1YDwb7e5+OIM+41ySGhwFyhttGzVzkv4cXE7twJLji9lSTfof4B
Twkzy9wP2i9Z2uTBeVyVUxvI9sAaart01zEEOieMGDJUArFS9QuxWhXp74X9LSd7WcjpFZMaBJNY
IcOulWg1pporz78ENjgdN+C+Oc7ha0kyLeJQYUTrhVEu6taJtOWq16B6qOp5AVhRvw5b69DR6KRo
f4ymXaWG6YUCXWFBselm0VYagCPMm6Qq15n0MhWVq2cdiYAjHSTgGoEme00Xr6RY94Z23TS1O2U0
EwpnL4xt2h9Svb9N9HddPQX6TZqfSEC7tvWbcvSWdGeFyEuk2imTNSYxjt6DPVh64jvdKPkhkzQX
yo0NP/Sglqnb1uSGpbzOq9lul9wvMza2OvPbmnYwmCI6xA2Z8Ay3xy96mbYq1R+0P6OF19/MxcNg
VI+KcVSm+2p+ImdYD+L4AgyCP17ZhRJM+SkguI3ot37PlS+GmpdQil304zQYNsAgZ+qZjKTlVT2c
4jxzgAwXY+uaIFb6qnMEEqpenxBpjxwIJl8yHqNcWS19sR8KzZ6jCXun+rrBrTJqpJOqseWMvd3W
6U5WCs4Chhcmu7h2A2oRVmY57WA6dY5JmK5SES5tayG7aUynjQ3HEDd1Q7aY8oCcQWlaV0tXizHh
Kl2d5v6qropVlbYHEJIO0KE1MnJHwP3C5KEG+oykwihah8lTm2ulgsqK4bfCMC/CsrcK9GOq9pwR
UBvsdSSSokV+72j00wMwX2W+aceNNmVOTQfRZJHhY0Qja5mn5NNNuox+weI0ywETlt4eyOSnNDqZ
0nRYOsw3FE10uuKPbpRXcrxrytdWCTxIuGxeowuDdm0AzZGjY1vS42TuqlSwMaH2cNLjbEufW+lj
bWwH74Bp3KB76HVrLdbFCvvynWJt+R2Z9BhpkR/NKwtmrQJvEduhQfHn3HxLBqxyrMJLjcmNQrc6
d0zv+7FblfOqM64gbNkmXX3FiFC97491ZXj6eCPLs99RAypF08aJbzXFAKarfF93CCIbJKwmB8fK
lfWIy7H7jiNiqD+EUenUiOPJHJMw8Myw9OLFoF113Axm/W7gDW6PwNqIcO2hqm5xb7F1+bov41+5
Gp1mIg1dkEXtxwsQdnGf5/giT/tCGkjusAOXiNpxOxWbHGOZTimPlrnT6BPDYMce9YKerRJ1srkO
qpu2OYyhTnR8iq1fGPNVdoWRZxpHbGmcgOIOCT9RHE9gpZeOo0mdZ2lCB0TeShJLN22Uw4jHgCEp
LmvLr5b7gm7JkI1XG2+xUfQqE6vyoLwbtelOxL+7z1KHSx8aG/1W8jMQ9tUi2Ok07y1h9IbRWMGK
QCjg9GPg1VFv68mdFGYucERnnjlPcJAck8UZWYJTUHj98mC0pAR/gcL62kokNnRL8AtEkDmhMu3w
3m+mk6Wwu0oSWGIteFia1Mm16LioliuLGzFNT1b9btbggmjgbJXJXWhPXtCaT5PqgFqyZ7M9qvPd
olwVYwALWfbkivWo7azgeuFQHkWdH1icgsPalTvVgTPjwwIDPzHsq1J9V3Glx6W/Lk+dsjKKYyht
8YS2LelZjh+G6HqwItvq9sQt1OxNfKgTyhp1jxJ6pWOtD6jsTogSJwhkJy2zE9dc5A/goczK12fr
WkmidTBbmy4NwZ2PKy2U/6RkqPoQ7UfjYR5qbqvIGKycEsxix42ysnKIYLTGFinBQxd8sIpbESlW
O8wcyCkw4NuGObRsKwoOPHloV5wluORd6YGwC/SjwkmjNbhMHu96Y4FPw7HfWBQ/VA6DTgPu2cu+
nOxMbzzZKm3NrJyUaCer0lUsRIeRK+NRdFVawQQynTykR0l2BRnQwKy/TOa7lUW7uk1tKf7VFfE9
tzJXVEUwb5C2RcQOl/XG0VSbu7YLfOR2nBZOZlleVdF1Mt2cD6ZOTjIcd4qTjIes4ILZkA/6ODum
2pGeLZyLdqHeHCu4e/Pyii2iYxSKLReCt5gvCTXFkVVE3Qg9bhZxRT4sdsYNcfFSZrStnys50U3X
vCaUa0Bok5llbh2+Q7+grhU6LWutxah+Vl4nhJEyt7669TswolsT1icJtNaba73nqFIr+yhV3EoH
aHNupWm8KNf83PIa3swY30tDt4XWWGvVkYqjI/HpsRL3Q3MdFQas1sGxhHilU3pTB5UDPmsCLEBn
0qM9nQPPRgnbNW5FWvcY6A1B9n0hcHa0fCZBeMyFYR2StGYwCHopRYGcgKTL3qeqdZCmAx+4PpdF
JPaxUe1uE3lt1kcu3eiCwdqseIvrV6sNdrHY+VLNviPNJxBZnpG9C4uv5dpKDjaZqfgT9KtoaXyR
WZso5J+TttbIHjgbS8riRTPYtVFUNrVhcq4t3SQP13k2nArrpZD6Y0k1StMUux/I1UPxuPBqHe2t
LSiG2HjKl61oPA5IdELhrZxPlDVm81ZzU2+M/zSyubeoCqXGcW6tVUpOVYwpXd4vsvaaB9uRSnuz
HrvCb9VVSy+ykB5SMrmhfUqKTUkRQ+09TTwEcQfeqyY//1VgpJxE4NFZTE2srpblfSJhWThdTphx
K+0+lUavpkCcYKqk0e5EfQ3Z9niVj8Jjg7FlnxbHhDhdZ8AT8mwTwU3MrMWWEuRo1XUxTG4Kyq7k
XLpMbs5JG+33PhzMvREpa8i5bNKhbU0vedfvxOCqimM68a/K0HSFunc761VtVVyz4kPC1YXI+4ai
zugPm05NrwStJjN+z80BiurgDTXZX9m66TC4QxjD9QkoV95DL1tbpm9yx6VD9YmNbJc3D8CuHWsh
tyq1XW/SUiNSye3O50jtUEfz1mod+gKcxkCbrueOkCEtaXNnRqdupeq+mgjiVmPrUeuV5USpSaL5
YXRysoKpVqnYIUQFuFIPTMBaou+FTmUyp6Z8a/viwQjP1vTJVTgbngjWMtQtV6sDN69G/tXejZLa
ieRxP5pMlDzdh/MRgNtNUk+nZirotCeIJcJKlWJ/KAPqAPT2F+M6JVQ1xouhp3aN/gUgG/10pCGQ
DSOZuKE/dvRlSYJ0XavWg4arC9WJe7p0HbzeD/Vi3afFuFFb6dCpw2EOJr9FSitS2ZaFzRlNn1CA
PP/riSqQjReeMSV2NggbtkN5biLOmKRj4XDo5l/Tjdkpu67rnuURKYrMKbQPxlX4X6SdV2/jbJqm
/8qgj5czzGEw0wcilYMtyfmEcCrmnPnr92J1706VvrK97QUaaPhzmaLe+IQ7YOA50zMNPrBw9htK
bPgbziSKI5ovX4ulSfRbjlzwaDIYbbDqhvJVtPJlgn1iIULZS9RNIgnzOtOEZZc8ja661YAbDBrW
JdFcxvMQBhTkfwwDh+yxrwBFF8NBdiUnbXcZIh39o2L0s8i90bwHr7Q2TR5t0bZ79EdObqtbluNg
ayEbRL83W+xupB9Fe1/gz6H6BvagmOjU7tyP8nkid1dVGfczQ/dPJCWgA5w2JVG3Hvza3GAh+Nx3
QHf1bD8U2lqKShQlRCGahUZNS4o+FIlQx0EUheDgO9bXMO9UwTaKnSB1O6VkjIezN+xM4aoPmbJV
5Se+LXq3uK1mOmG+VWNTYKJVIWe6o2olZi6jaBflUUPDrRFCjyBKs0f3cCqC8UeuLvMyx0pFoPpW
kWdYZb3oyPt961YsT0aYHYWimFuRvEmrgfp1saiQ9fEU0FD92SJcrQprU+YyuRkrzGwtBIPymR48
ddU5oXDhWvJGrA0qm3jG16VGzDRmjqAewmjtAdqeqnULr8xWsnxUx4MPFt/sOifDpGGuxEUMnPqk
edBY2vTZnJiNUbPwLZkmWLOYfsYsZqHQqyr4/5omwfTzxBV1s3E+Egx2kjnLoanVQTrlPagl8eCk
kQgRYzQl1QmPvRaRa1GKXU3AUI3+0cAtUdB8aqnaj97NUBdCiqZKTFvHKnTUr6EzOhFtnWjbJRRh
SkLpXinPVWYs+66cdXSd3V5ceA31J+vKw9pUBPTSiIVdD80ZK5fn3IJ/UOI4mjy5tFz7H1p5Y7iv
Y8M1KRgLDFaXhUo5GK2PNn8z8pvC2CRWy51bzctu3/vpomqCudJc6aawMPjn+fhOdjxvtXzTVM2y
slQHsVc4FNaMAGBbN/hI7YsyXHrDUzqsfW2byNjdpztLvyvEap530swbRUegahCKc1OEqynJdqAb
UPOfK9Z+TolXoscmW8ThGQXjAS6FBOpL8peBUD4ErXyXd1rMduyWlL5OibkR8lVkePOuXg/a+CwS
dmL+idAUBEhv7XYrtyhWjYCwZyou/IAqVdMsXElbiGyEgcFu/Lc+Sp+DKmGHxY6gd1y1b+bQ21lv
3gUKMpOWEZ3NULKlCDC9AP5sDOU9gjALL5KIrTdtt+XaWLPAl3UprkuJcyBqf+icUlmVr0bpxsO6
ROf9C0Z/CBpKjK7hDKb6XNctSLngaHn6TGm5o7UUNa2MAtI4pqu0NRPHEFWnH48YBUm2Rbmv74d5
qgQ7VFuOeMbsuiramfq48gN57QriSkxNsjp15wfpUQLIVdfV0iUnaBN1UUTtSm1xHqFtIcV7T7mN
sB0NX63wNeyePa4ACW2TaFcrz1lHqb2+8rRDpx9bcrYUrWCPSiQFE0GI59H4Glb31nAfNT966Fbp
cFDbFTV8YIKiuaCCqvjaXI+gKeyn9nUpeVAwr2koSmXKE649+WhSlbHEtVBv+u4YlXsvP6jxXvL3
gbQXh9denvS8zyxDp82jRSMIR0RBU46mUQzt2IWYHHXDgw+xszIOrXYVTzfgTeFHp0EnIS2SeVy0
NoPxlmWvpbbIFeCNFTcuHuWuNe8Dm5PIRMHFP+vEuxpF+NRH4xP/XiW3R6ApCARuDJUEDK6sssEY
d0ovB+s6Eq7KhupRuhdc5TQq5U7jSvNUWoErZMlpvS0rDdow0f94rXVrN/mBSClwi10jvkqCt1Lw
s867fRjOK+GuD27LHkvhDaWCFNWoqJt0aqqtrC1zxXKSbNiQ/sfmNN/bxlAOQnCo6itNRbqEbi/N
NI/q5baLNmljKo/hKC9hF23j7EnurZ3SnNSqR4s5FVGjsZ6brLnScBp0rPZZE+9qX1qQaS08K8Dx
ELurep7WL5z5x9GzVqqg7Cd5nLg5mv590gBsb26F4C6hX1SfzdwJc3Oj+huT0HylGm9Cd9Ye03At
lNW8GtRlJR6k5AoqP20Nu1qaLXBTb+65CPZUys2QSHbMedy5Bev2oMTtMYgORuXPEUhfxrL7qPtH
nxNB1BD4IUakYUDiZwaz1FiWa9KZRFftxjw3QrwWFPIfkQ/KcWa6ASk5FxuqksI5994SL3m1imw+
ttZOVLytLo87Oaf1XFX43xpgexFgjYnDrcCcaxzfQbHQaT7ihBJQBThHpKRqGi46rHPL2mzmpQ9u
yVccub3FFxCd4Iqe81asX+WyW4CbmsmUPmIKGVoiOrUknPv8DfpVUVHLyPlNGt42XXY2m7MkfmXz
/Wf8i3GpEab6XlU2HUDBGFfhlP79F9pjHz33ApkU9knG/cdzzWpRWPvc+BYy3riUBRODQMy0geeG
NDKblfhdwOQFBCnFwkzOTRBgQ4mYNFP0BZLqA4KfYV0AjLykUPo6EbiUFH0dBk+t0M4lXeKOpSMr
q8s+KmwvlheJ9Y5J+Dn2q1lO/dWzSseD8p6+6FH0xbt8MCeXml6w/LU4nL5jodGacqLvTfWlLE8b
dboZZUyJmBwGWlk0wL+DoTHMCRP0+nwKUq/CTPh/maNutUGSwBjCGD6cY9f9+XP/DA01LuV3AqU0
I1eG38xlk2rJUjEPpO0zNx6/AP/8BJn+FTBlmBMc8Jc3D0SvFtpA6FAxpVxX2M1YL72cGJvmeCut
jVCc9QIehIqyJmPcBpo2V+V7d4gJQ69Si95KyzlMZURys4NYtld18oXs94evNi2OX14tbqNR9D0Q
xwlVb+xi4aqv0B7w8nwXNW/0oNdFs0rrW9A+qr7PkVDXUbEQCgMZh2gWk0OQCeEKuHOTG1n7Hn3X
uJT7YToyigkWMrWJQ80Zp9TPp/qjJT8hqH75toWZNFUlgnStac0O8nvzPV32yW/6twd3WZkZ5ciD
1aVQz/Dw+d77XpwWRhdJqmDpSDbKtqiQhjrfeu6lxo9RqlHRBSWvO8iOB/pQowzyvUdfgANxxJPT
sYGJmNZbMV4E/fdO+ks9Hx87gdRrh2ErvY732dvnL6v8GU9o/EXNJ5AFQxsMjmMVdBYwj1ab1Ggp
n/SYw1P4vgoShRDQPVrC1LNGGKSkv9jFu1x9pAUhCDs13AREE3mILZasrulELCKccovxLW2Rle36
w9SdD0Rr2UoPovvcFidLFpe6cON7LYCojTTqyA+zmRLp9PnXmsb6D+eNcXHeGHLoSzIV/23cnQe0
SrqyxYuh6h6VvHgOcr6i7/bfW6KXOj9DpCV6XLCUjPBqLBeGeff5d/hgq15K8iip2qSSGnDae7ss
nHKFz5/7wWlvXBwButrkaG0yNq2QcRDjwii4FJZMHMC/Eoj9uSb/NP4Xp0EbiopYaOyBUPbtMT2m
2U5Ub7L2qY4tqowuDeR1q+yqbGfET2l1xbWepfeFIAB0i2ZUMSldx3ZWvCbtkyWcXeM+kB+xV9cH
CrY4auCEXk1dSwGZHY/SThYvsuJdoU+KE7Yu51znt0F0pwUOWOaZScsmtJYS4ktG4du1sZebpdFd
i9QRxZcgPGrSqzU+Un22W/9K6q9HffJiu05K6yCU2z48BBmwg6ygyfiUU9/Ri/LaSxVwkSB4vBNy
hmY54rGbnXtVdPLkrnU3Bfhsa+M1X7C+P8CEG8bFSahDCqvDBk2iSZuDZBDgE60atDWHnkK/DvjR
sjVPwnEjc3IyYZXiu+X535Kfw1n29+O96q1M6CB6bfti77mr7iso9QeL/FJzUc481RfAD2ybH+ZN
/sWd/tGhpl8ESkMgZGZbANdP23sNe1GgoJTHbFS3VA/mb0U5rikXvSc50qDPRHHEYZqOhGc4ebX2
ozXZflcvtXigaMhg09UwNHnvZeODGFRXlpqCNtCPZuo7KAsuJYrLfaCvvXGVeIrtJ8FuoJ4cKbsE
b5ZA+YrZ/dFYTRv6l7u7VuMuHSOJmGCDAkH3PRUa41JGq63oZpc+jw0OdOOCrxRT/sz0MC41tCaz
gShJWDGuRlvuDeLESi+/eRdemncGVdeUBdpz22BEg2GehF8Eqh+99MXZKAkJjOuc5/peYlstlQ7A
JN33vBONS7UmEbuORGwQLZde6Y5+L9u41FaqBDmt4h6uiPHg3ugvn98RHyy1S12lSPcqoQWmM2mT
VKFTfTPjulRS0rsqc7tpBMaH8fCV0scHF5p2sduTBp121U2I5axiWVrg0cEgGSIwCbN2vjceF1tP
DTlQuljpt9lT46Tv33voRZASosYsBiaLrXwojDlVnO89dprTX46JpAxIujPiRFCMtLmsx88f+9Eo
K78/Vta8UuhkmRROaVYGAODEy22jUpZK/JUA70cfcbH7IhltTRMkLrryNCXeW/0YYlRvRV8oF30Q
6l4qFzVi6CuCVHN+Dt2u99qZFXdbk3LmIF9D5vlemP5Tk+uX4Q9jtdP7COVcOQFmvrJqb/H5BHyw
Jy+FiORCbZuhkuDU33k3wvcW9qUIka5mNGxFWgSa5K4p6sNp//xtPzhJf2pK/zIMuushvTllK0G0
igA5EV9lfjr//OEfDcXFdpQtLIUT2I5TtbZr14PyzdG42JH5EGpUxhniqloME1589vn7frDyLqWI
kDAoZPTDBizhAAXXCNdHYOaOxRDOXXX84kM+2D3q5QbVI9OrQz6EsuiE66C/oIL6UqrvXTTqxe5U
NPxCvApNB72ogpmuSk4G3PDzAfpoQi/yBU8zpagxmVDNRQ0O5YcvouaPnnsRNJvoiSfDwDvLmtO9
CuHy89f9mR3/Ib+51ARS606zIqvrtyKcsAFNwBBMWu/tQtRZhf5t9FoQj/CKKrgaQ+EIvQiFa62D
uRTlmU47K85Ac13psgkAGJpH4S/DXKHpmSy78VZNh6nTv/VN2QYsOamDKrl/ayXq3Bz0ZTZSlVWW
kt46FMxsFQkNN32Z2BFCJAJVeBpJsnBz2OkI9vVjvFXFGqjmuQLaHej0z1GTTYxnWvRziSzLo9Sn
03Lx43Q5xv1arst5jb6fmTrCqO9ib1hbIb9u3jWaqfXtKHkLH2ZSm1xX6Pm76smUQSYkMnzUWwTs
QBe8fD7MmjHN/5/G+aKWAlVYkohNO5S7a7i2d25/q4E3EgBQZuY5Gxgf96kLhaVsKevBqhd1VG6G
SqeHsTHqgb58t0qMfeqiXA4+VUW5vLdoleez1nybqhJRtikNyERytpwkSHplHgED8MQNUMGlp0LY
4bfDeFVEb6H8DPUBhsNNSuMwVVcjvee+WfQqOJbRQ97Q6YrECcB5B91rBu8LCSNbrapZDFjY6Ht4
QCtVChcR3Y0RUFJMo157wzVa77ZK89jG1jIxu6XmUyQBoT28ZPJLiFNJ361DcBnSVR0vBAvcDT3b
QrLLfN3LPyjT253e3EZVepUL9XaIaCq1dCohKVdKZpdAylwwJpGCBmx3N1QgpdvrAci8lzAS4cGg
JwdBDYwUKmgBsvtCc6r8AgyYuop91e4H4ZTVYD6fJWmYNSSbuZ8tojG66/H/joO7bOznWblV9EUm
0qtHz7GRSsfgl11yN2KF3GndUYBBXqj8sRy0IGQF0VEAjDeDPGMb5PoBHaxZn6/0vJ6V1REDDTsN
mrmivsbFThs0J9RTW+mk+7QqoCmCSeet2kB50ZFxx2pqFViorndtsxBHnK3hpCR+deqLfEJ/KVp1
GtraMWFSNLLggNtY9sE1uGkjSecxAuWGINld0K5bUPieEdvYSo45thP+uBYgWKkHDPacGDi6pUUY
ZZi2xCtofHQBkqX1gGJNDca5rLqO6pZrya0WbaejdGptJKieltvDqUrmvlGvGnptdeDPY8AKUdkv
C/1H3bqLILBWKdqasq+8ph7QaQhaHg1aMxHneiA7aXweSmWSiLF1AWnfMj7E8ltgXA9QGSiS2pRD
gKZa+Ocltmk069rX7GHiHY4uYKKH2MqP5ogmEx0UbSbARxCEvRXW+5zGb9HPE/VhwH53DHYG8nfN
ikTomnrZlTl2O8k6Sf5778HWlIAk5CDbtczu1Rux6zZWtKSiRF/UXWrgLfjoWe8t6NKhwWFbYNCB
BVkVFg77ThKBi6WAMIt5F483jQkhqAA2KqqzlBlT0/uyvxdZiUCjepoEbuvaiZsBlUpmlSfY5YAG
CbYvo2XMlO4e3eMq8O2oh2KSgEwdk0WnbERgDnrtA2eja5mD9o0hATxnkQKtcF2Eysw3FHwSkflL
YDaWu2DoF6hAIT04D6NzlJgAB95bxZzhUCNVGyGFnE6dqG+Z8Fa3FfSCFPGkwbqGuIN8uIx8VqU9
VVmy8OlmmOFNMpwqEYC5Z9lMBhirrQxj2ErB21usY4qRdXQvJCXKRApcDHkVd+bR06xza2yBbyXA
nvNg06FonvcLvdT3DQe0UT0IMZzACK5oUDlijlhzSGiF4hZtE9CzsR/N4/qh19ifDTAdHEda5R3F
RlsWIWANqpNrzwXo1rq/q/t0KQYGvddjZCKbaa4AB0l1ZDc+3pET+bGNNtl4JXGFScF91YCKD58t
XV3luQ7csFxZhkh1rp1lUDljrZ0JIpsOws+VnhyziGXcazMTXL9orQZr7xrYtVUGitGZ3da3pgR6
E4y9k0X+uxjGG88/J/TX2UvThdhpAKCMe7VLOSLT+Vh79y7drhpYcGIle917Mj2g8Cy4Gvxchz/M
bAA0lLNFRfMuBOmRYqGTReO1Xoi3CZj4IYFe3Kecy6H1lAiciH4flcu41x297u1So/asldlj2err
VtwBSvVRi0HjAeowCqR6ulCCbd2+SOU+iPey+Gh2/SLMuJV7mpLVJJnbbWWVa/9tqIt1lSvLKDyB
NZwPbronA7BV5g03mDI6azmazNAAawt8bU3zyE1WkmHtS3nfli8FHXmvs2vE6/UaHUMvnw/mWiv7
WWHc1uYTtSUnDFqn0O+05Iein9vwEd8wR4VK4hF0NOmLAY9hxHlHroxjGV7nFXYp3jks75JgwY5a
di5P0+Jg70XDdYcnWCBsos4AS8cJDAYXbVWbjgtEPK2YRWEFJ9jcVKlodwnggaQK5014crN626bw
NMDi6MC8C7CbOpEJyZRuWY/ucBKjFBwuABbPv/HGM6/hiICORLN9UVp3V4pHQb3tgmVNTRgqVR90
61jYGC41YWsf0ULKAbFPcinJYLw2GTdO+57BzQuGeJE0/a42oLpZ7N/iwbWkde/TZa1Adgos1lgU
4cu4M40m3WRpKwQ9oXBHoHbSmq8U9D7QtDAuNd58zBNdCDHd1hoOdSU5AWdzVcIML36oXbhMCa1q
gC5BmWICBZ0d/gDuv3NPF+zOh/sW/Bjl5BS5XG7uuUwSJ9E84jzZydieYUbd0VzXTQvoCsJ7UNul
L6zKJgMVbsHVPFsxyNA0W+g1oCqAwZ+HXKr2Qcj8s6b6S+KW1X4T5X5LpbcFrxjDeke8pjj6crOq
hMIJOIxhGq86ZVnk486UHkvzDQzsTI51x8jamT/CvYSIlYPy6EMNRvYVDiOzEVpEN0IgFeaF2myB
FQb9MczjeY7kvB5dNymk1VDeVhOWMCdApdVXq7DijdyO05tIOtYIH4x155iZMhfdwSFXfUsgoVrR
uAg8VKloGgxHDNMXGUTOYN3BEwvqaw0UkzLgQSTetkgzGpBJQncf+69AabW83XT6KeSeCrt07pFL
mo2xDyMQaVTzXSIrCGz0GbIIm8QO6nS1QSlImiVFAKV8UUK57+hOl4CCOA7G8mkstmj+EAlBVzay
e1FA+ppS4iRD2wg7rfBONQfXABOgrxZWsbe0Q1k6dXCUs3ElhuuBea9gc7keqGIhWymyZwNOIy7Y
uPnSjddyV9m67jsjx5lmgOeEbGGqgLOlfK6aVymHslg0M7nOOMWBfEIkUp7V5tQlJx/+GVXYbCpV
B8ccoByKGVZpLYKIANRcCjo8NUXcBfFhFJ64MkBkdo5C5JS3pyGkT+otRHc/cnmWxdkcTceTl0I/
605GtS/6ceZOvRZx641HOb0xpGstKueYHc9UmuRBs2+MhwpeZrzuOdZ0wmVNYiVPuHj0BCLmfQye
TMQmImj/1dnt7kTx6HsvbbkNwnsXbnXAWkhYf4p2yL0Xq4RLxYPDm6wMJsdrYg0OXBPqPi0t/BVc
z7z2YeH0BrhljNDmDUTEMhFv+viY0Vc3cB4AaDs3E3ltydLC1N0TptzzyNpihGFG5SLPgd/L8q7O
/HVK9uMCEc9iHeQU02MNtAuKu6x6StxzFdxKibWBJIQgoHLj9s2DIObbmC2dGa+j3h9bvD9xXsDm
zUkxPquoPzXZjVpzQogQGfxs44L+VAIGALZ0IHhnAF52BU20FbkEhmOWuFiV9bPWPQy4d+Yg3Ypn
Vzq1cjYrIWJYBvoF6q2GQG0SwJYVo52a37bxsukfwmhwsmaDXNlkFErYCgpL5WCUlH3KVlTyI67D
MzYZHHh4zFg3sNmfpfDUEF6IzL51C78L35G6ey7drUJXWL6mXEK4P5cBEtfjXlN3QdsvTdNyUACp
xe3A/ZGoTyFMh966U813CUs/PcjmXpudDNW7TSFrB8iMoIFSIwPvNC7QeJ8bKCL/9ND2XvIfpRhR
h8FfJtKrWw9zsycMABVul+pK9ZdDV8Bk30o0MWOd3Le6j8IMQnQEbq6B1I4MQ1vdmkK1FTNMYwq/
JmfW3dVIeJ011YOPQLZuNXCw/KVqIWRAl0iHg9jW4DyTeu7BOqjU4kZvrDWa+ocOVr8xgGqNnURH
Pk2CeCdZdofFTjil4h2hEOz/Rr/WIP/77mFi0SCe4pqLurfozXGMe7CVERZIRn8BoakgB+imYA5b
PUvoFz5w39TrHRPShFFtAnEnZ3c9BTQlHiCKjHbkEpHD5ZB085SP+IRM82kNy7RdVe16uoTkuPgR
qPEqdBUbyrltlhAi1PNACSGh2iRAyRpjz4HwgWTFOmiAQeurvt9UoXllqAnE2mCvKIjkxoAKi3ru
e8sQ0RWzSk6upC5rmDBe2RxcVdmgm7YcfKBTHWZvZb8aVXNtNOK2ilmPnEgmQsyd9ihA+3FTDqjq
5AHwL8untnQXRgK++QbPnnxwd0NqnOOoW0kmyEOEcL64zj6oH1wUCmEuMRhwprcDxEJ40X75/vmD
f+rN/akycVEq7KRW71S56LdmU99ymB1cZHp6nThUQRgCj6iB+N9MAH2a78g1EIPoNuSy7ShIV1Fv
rsVqvPPNH6HlHSz3x+cvNX32n95putJ/ubrL0SrAz+vIhsXqLCIImiDKXZ45nz/+p/rbn55/UWFU
I7Nti5iWXi4qTj2Kt523SWWsirofgXD2GonG/FrqQBrXm447sRnCQ2wcii/td38K8v3pDS5qkAiU
ZzprkG9IHWWEYS8PCXyQYg6SbON2FqwLXCazqx4fhQCmc8VdlcjcMumuzrdAXXtUFUxZ/F6tX7ko
W/oQwYKIxvjWF5ZSdzsGX9QXuV0/mMqLwqWhp/A3uK+2kO9nBR67VOPgJa6ARpxJniGHpFsCIKw8
Yjul658Gr0WMUL3kiGN1zrhRRl91Ckhq3AVzFap0D28hTkl/j23+qHjqQtObhTqqGz9v577wqIIQ
zxTzysoeury1By+YJ8ldMRp2F8GGy9dVtXOHu7QuHNSNLBixUn1VhqGdICpSUmgu3GvF3Jicppxp
dq7vYP4VxX0kNpTX0LapeQcIZZzuVQYhKBptI39EKiR2YbNt6hZFbtEBBdIkBsEjNHmhvvc5KHsY
R32WTJUE2xWq2aQyUDQ5UcVz5BMsRgB1EdCIa5ihvrmv9X4tqCD6J6WOuRnvLHEOiVUdoSsWBz9b
V4Nra5QIZeoQvZKsQoS4ItKCrIZML63VPJoh6AZHNRtuwzpzysZfI5iK0tajoRC2B+uo2OSU2LBa
Crznsf+RZt42h+hT+OCnYTGi0CIrS63bWchVZ/ga0CLbjWNwKIOA25i4nVu1k0L2SuJ4PQzwDjqj
t3QXniahNmUw1VBf+8dQlfdp9kPJilVsDk7cTOz+Te7fBOX4GHUEPzq8QV2ak3LaecCNA02vSm/a
aC9He4CiiDu54cIaXpREmg9ieDLqd8t/VWXfyTvE4xKDwkdIrhXNSlm0+3Ql5KfayJ1RyX90Vbqq
hZGc7dFQtwDJobvWu0RR5uiZkMirNqpKs1ZPrkfI5B18o7LtF13mUkCKdxDefjqMe378aAIs8ONs
3uQPEQXiZqJXIqRojCFlJGObSAd/3NdEj+Xg3WrC/RCWWyt9N3xYtVri9EoxH+AVNJ11UH1lU3vK
S6BQgQC4YYnvQqvAPcZWq9KQrc0xWr8P4W2hLtbkCwt9jTRRr0ND/KIP8kEzR764U4oobFkybkfU
0VI1PPee7wgmEBIfdtz4FcLhg7P8UpcbtdZURkSo29bRbYLNsFbtLGitn5/kH+R4l/Lc1piSpBBJ
bTNxFXoY5vXDV/njn88t+eKKMDwpUKnsdtu+2jftmRvgiwd/0N261MTVLSXrUoNKeYM8ROuOKIMh
IofZcSp+db190Gz4iRD+5frUjDSuolFjYmFy5FGNh6BOuWwTIlkShLe+uBxSk3MmsC3VtD+fiY+m
+eKcT0dJNIbpa5X+s2JMkSGcPiQAPn/6B4N2KZZrRr6fjA3z7GkiTuTbXq4hoCJC1719/gE/F/0f
LuRL5dzQrUHSago3oD5MJ/U6KINDlKsvkkeRHmvegJO1ll6Ntie9jQ+J+2CWpCSTEx6EO1SWnCZH
OMwbVlFORitmL5aerGv4ljTvFmUrzcMw3qZE01+88UezfIFkE/XBE928p9UIw1D3aSvo2a6Lz5H/
2OUPXl+jsuY9jkhyqYh+WBGaPoaApFk9EzpQXTnUzgoykpmJtJSeU+E1RAT+83f7aFtedLsqN5RQ
lzOpJYI75BIZqA9+/mRt2n9/mqfpMPtlbRfkwVKjshLqNLxOtGFZJN7cqru1rA/LDFqaIOWzKosd
hOtR+UGNI83uLAhCEkVtL12ZYWeH+pMUgqTMlA3dppnrg0kN7cx48UJO7uhcTEIllDUliTADT1AR
hnCHFpRXIaclIunmRqvKrOeK/xi5z5GWz+HHrfIhusuGfhUBN46Da4VmforNamM9ua5qV9YyDZB+
GPsXtVdPuEZTJVC+GJWPtsfFST5Elu8VSPJvpTijCBLbPYLBmL3Ryf0nfv0/Xvv/9N6z638McfX3
/+Ln1ywfysDz64sf/74PXsusyn7U/zX92f/9Z7//0d8Pzy3E9+zy3/z2Jzz5n5/sPNfPv/0Aryyo
h2PzXg4n+Ohx/fPxvOP0L/9ff/lv7z+fcjPk7//9t9esSevpaYhopn/756/WbzBOJl3i//j1+f/8
5eE54e/W6VuWvlfB81/+5v25qvlzVfp3UbIURTZNFFHl6XTq3qffWBq/kEQyWFXDiUSaLr80K2v/
v/+m/bslGrJsWXB9dZHDkb1TZc30K0HieaKh8EtVRAPWRMT+/7zcbxP0PxP2b2mTXGdBWsOfmc6B
/9kpkGtQSBFVXRZNUVJF5ZLQoJWm6mqNpS2ShD3p6JKHfouMK2i87XIpTxaV4Iv9oSPfSVaFL0Lm
M/FCH7+4GKTfM4B/vIeqANlC9F00+M6/71zfEGHuu426aJXYkJd+xD14EPU26pE3K8QfQwrPDgG1
On4dFYsX0oYgc8S48M+/zN4/B+jXAfl9l/AihqZoiqzKdO4YGVP+/UUgkloVqkrqQi6yV0GUxddY
i7pHAVvweWOFX9En/jL+fJzBfFqijgC2aUw35i8nliubQo2uk7rwa0OGZ08I6ssYPtLx8SFvin0L
biISxhcjlbSVrrrm8fPv+/sp/I/vayiSIakqTeu/MCMq2Y/1AmlhJB1ja2HFTXxSvSr5l876f34K
1XfNVFTRkqb1/OvXNBTYpkMnMap0hO8zHWtEL67DL2Dbv4cXPz9FlzURsVmZ0RQvIZIZi9fzOvTI
sq6iGStWKDqIMRTrvv6KRPbXYdMlVdf5Lpomy6ZxsUwqKxzGDGgFCUEcbbWy0infisHN55Pz1y/E
WJmaJKu6aUrKJYsw7aTcakuhXXRGWM/1TDQ2taC2M5cO6ePnH/WXL2QpqAxZlqEoOv+7BNiiiRMJ
sUblOhrITNFqTGyxz78yvPjLF7KYGl23ZMVSVZ01//s6UEZr0LTMcBfVhF6HGltE5PB4LMKwD0zp
7V/9TprEDlYkXTc01bpMALiwTavVJXcRNniE223hZR34irq+/dc/R+M0lvksvIEvm0ltX2Z601Dr
y0lejqYYo9SlRuL9/9+nXIxdadBXUfMKB9xJQiCLNGxdivAr1uXlDHEP/G/OznRXblvb1k8kgCLV
8W+1y3Yt23ETO/kjJHaivu/19OeTcy7uKlWhhHUM7OyNbSAsUpOTsxlzDPRCLc/BGQnbWuu1VWGs
ZA/JCnXLcnoO+qRnesbKIVMDifN4Q3eW8nAFNrZtubxAy9+/8H1xHmRJXLfDqfGRbB0DI0ULU3Ti
O4OC+daF/QVWe/nSsTHPMm3Btkyb6c/lArxYDZA+5NgCyuJ8VpE6NbSyYKRwbZ8R3R7GG8upBUSx
/MN6G2ehL99ZTYmgUjekdQahSAf3mtfMEOtFvoBqM27m8psFWhXKjLjMu9+jpiiqz41HvLVz2wSI
SAZL3ETzYCjno3LTkuaGgSR0bemyfdNWbvSHCax9OFutBdqmq7uawkI2m/m7qCy1/yYTzcJ+bevu
jDSfmb0ZHKPthl3Si7p6mmSS/y5FX8MTjGD3Lm0V88av/URSUARf3kItbHuNb+06X8ZBJoZT5gMq
qZDdO1hV5NHyTLd6sUtsfv19WIqBH+nx/tsseP19JsML80DCv5JUJgy4LVv3+2qGCaw2PorSK94Z
ltKfXr0/IjBeCyUVo/brd0kpGPYKKAdOTmKIY4QkBY1Fyzef3K7MtqY7b+1d4mJtwR/NimuhpyZo
8pAjHkFqjN1+9IfxzXIOO9XF3uHV+5KeLbRcPO3y4F4fZpNIE0pupoAmQy+gyyz5wxnG7AldDfXn
46UWt7P6bsqyWYQ3g5ry+uEQftCrvhzHk2HHZJJTqt+Wgzs/RXkmL4UwYILtPBr6coqNVzsQqfBU
tseHBxO2DhrjvkxdL8vHU53BvnVQBZ12umPVNO/BuA398fFOb78fV2F5kNkvSMv1cpWna1l0PeR0
aPCS3zm/1TO8DlmSv65i5Xoel87jfSQiIz3AQV5/PseLIvp3ej7Jzv7ZtMCFW2NKXn23WYSN4IKd
JQtYhTAE4U6rp0KcigjOpap2gPF3IfA30bmvDDJ/7efFUqu7XTROGURTJk5lb1rUYsPyPGrTebU5
sCGiC8fkM3mus0p0eZczmIKQ4J6nrKJ93nbgxRgP8UOn2Di7dbTEhiwhLJP8zFSLDV5/IEo+8WxW
kTih5KkgNqcsVFqVvXGL17nIsorpaCF5iXmU1zqTcNa3osFfnmQc58hEOIOCur4U0d+1OTVHNc0w
/b7axi1Ta807KaXgZl1vjNfEEVnlCLhI5dfAiNp3iA7+Kd2mfv3HIu0kCnQXG/8PmPPiObazqYEg
pxMnJ4+mL/0UdG/7uaXXvUBqX70nAgyBaXBnTQRFrvdkKXQG5llOJyuAbOApCN1SniFPr8FNKeWP
T4+Xu2Mb5HHSgc7Dtj2xHo1hUMsossKeidM0bMQ1dNtDsaUsdcc0rhZZ5cuxJ2SkvBkPYYYDYxZF
ZTLLC6atm+Yvqk7yDbtYiQD9ckksSMmXxErx0VaHmDflXNWunE+1glKOPnc6DEcfmR5Ae2bodEB0
ctvbT2knuXuljbBAZIXAgl23Sj/7pkjeWVEH8bTgQ/l/TlZd/vHacydKcojAlwzT1utUelJB5JUE
W6cmHiABa8rvjhrVRqHi9uPyb18qA65wTYm/ubalGplMpsqR17A8UQGJcf0v/F9bfBi3XxfXQjhk
e/xhvdUqCAoQS4bGcJrcNAL7ML6Pp/Knn0FLEIqN93uF7Fu+LIsRd5gcHnpav/7+xU00J6tK4AYZ
TjWyVf2xiGRn7JMsLmYoHTugFH2YFcO5LJuseCqmkkLymPXVcy1qQ34MigQ9k8ytNYhaOOzr/l2Q
FFCUGrkPReVId5eGUW1b2bETNvdAZ145vomxlulJ5fNIN4sBQXmulV1+ToTVfgCP15owWoKZ+5JU
CUHHLhzSnBZFG805nMFJ1P+UUEoaHvCZqv5BglECMsaT9juCnhj8Y5BszW7fvv6WaSpOCffo2da6
IRYAtSlS1yKk8iyItgM/RtPG0ntpia2lbo2MuI+kn6fF1ORjq5e5rEDqVxGa5xrQ/3maenmo7Mje
Pb4vNzU3j2BNSAtKbaC3Fg/ZtS3LAgGjslO0pN347wz+05/A7rKTE2hjH01zeQm6qbg0bQHKT47y
Qy7yzR9xe6qOSUJmcaImv0KsLH1wVZcEELqf0jGiyx3r7lvYu5BaOn70KnTMYueUOSlx2hRdl+2u
mlCJo6ssa/Iezq2u24mCoBvasmnDUd7ZEO8mz77lsgalm+tDtSDFzOOKDZE55ehMzPLTPJM7ybiS
rxo6/N8NwcZLrZgoQdvLT3lxcSHqbNqgbFgq7tNPQRr1EAN2+R/CADj12Fbu7sqREg/h8JT+eh1e
LOW55mCUUdmfGIprzlB7Zt9LadvvncAEVf54rdtEkO/k2I72HIJgrZbb8WItMdI01zaQ7YouS2RG
py7xPuvW/wD/aoEGsuVvLHhvc4vjc5ELxUesddVm1+0m7SwLFnCy4nrTYy4YeMhJ5l59jtTXqBZS
YOYJcdfN1yqyqik3ZQ87KLJTXgo2E4J0xqLLcYuFSnNM13mZJ6lPEhFTWnG5W9fHqGu3C8tqlCcw
WLT2BruGOnUkKq52oqsqY8f7VqBDIKfo/WTODOFJz5qnV5ZkPeJIxxZcck9bpBSrXzG3lmVIj1+h
KibqGIma5503te2b0B36jcNdDGO9Y8rpjna54KQPK8NxxjRoh1xA/N6ym0yhhSQMBkYem+ettXiS
vYA6plyBb17+/oV5QkOQIpNXSvAm9RfdpTX84DzSxE7B+fFK9/ajrcWTUIyzuXfXK012G5YwlMrT
aIKJSR3E0YLUi06vXsWT+Cnq2BbtIGuJRV7sx8yVZ9hRDVfzooIRlLY8L5XiV2eAWlEoF0qbJtn6
r47ti1Uit1CzMYD+odGDBo3k/Ze7wCiGYuPQbj+PVg7RNyYnl77bKjC2s1Kjbh6E5yYvordObTHJ
wT/QBPO3RGlvHRVLkcPQOLN4xNTKEuDWUv5kzMFZVbkEqjx1RAdGk1K7pHtp/t4NZhedJ4QCtjZ5
axlL8295tTU1Z0pJ19/MGBNfWw4wq5iYLQYdUkXoeZVT8VrbIAol/sQA+WRUyVY7TEKeuGTO5Klo
jPE4zXBruj5k5q+0QB5kKrLSxCuS695Qs0iERNyGakc+OuDarWHcD+T3Gyn7jT+kkUt+4CpXLa22
dXOIkBIh8VyMEOMkLcO1ZgsZsyNakTPzE/fJG4qb2vinlVbu7MtUgvMcbT2HW9CeG6vhd6hf0YGS
rqIpfP3t+rKt/T5J+R1WdqHNy8i27Tyn2vw45KhWObrZwsXcWAtXDpclHEt71hJrrVakutDCcitO
amQmtJ88yKlHFbwKHUo04vDKKPJd6hVcCXe1ipP3Zu6I3Dl3WSUOuYtMWjkM+YZF3lxvVsFIuHVs
xPbk6j2JCs4v0zNst90UMqTnAdyU9c88Lba4Iu6t5FIuoJ5ENYl4/PrUBoaPs5wRlrObyZ8OMcm3
wm2KfTwH3oZlLidz9W6xJ/y7SevZMcleVx64MsJa6iZV5xBROuT2UEEdbUQkBdwPnzPDdt4pMVUX
YBuvroz8Wpm90fLG+a9jBHSI434sCnWWjZOS2CB2gWIteNu43aIgXDZxs0nXcYnnli3aq02OnpxV
J1gqHMzkedIDwEZ6Sl9Do0rfOnOf/HilUyHpo35qcqQ8O86aBqWdh9yK7YphYmW0DIND2q1GBnof
r/KrkL7aFg6Yaga9U7r4a7rCJhh7XzLOxjyMwSClUybuMsdSLZDRPJvUbhrykOgrRe/nJILKfj/D
MPFtjixEnNwskx405oBm9yZQgB8Fo/UBA82McexGmdiwL6dNv4U5uGPZSwiDOyTfx7evUhRb+b1F
G5appgwcWOmnaDqipfLObiBHfHw+N66Hr6DIu7itS1N5nTRPOsb050GefaNLQRdM7RPc5+LN41Xu
bYhSJfVynIIFjOX6qroyaaSJrBBFH0BZHSP/uxxVWUhXo/jp/7DU4t7I0KUp116uISPOIhOhAt2D
S2fkDxK+SKGSoIfXpqscHddkqbkRQFNrut5U2Nf16MvMOqeFM7+trMjaJ6mZbcRl944OABJVAAJA
4ubVKnGShXhZA8rqiakeBlwWdGLoo1GaGhtu7lc9YX1XCM4JzcmLhb3uFE1N1wy6iS3GPh0GZgZH
H9t5Mo9WYEKJbY5IiiequCAREX+JixrGhJD5NtfA7aGGOi/APevw+HPe8Uo0CniIOWNCnDXbi2fo
KfAJswAHNtEHyx6dP1KjGp94ZoJ9PhvtxiN5fz2Hg3Yk7lasArdcpmaVBIC1zYQRpnrO33eucegi
tLfjKPr5eHP3Lp/rUkSUdA8Aq6xeMN3pzuiNwD6H9N9osofqUxtrf2NL9yyIuUEiFcsWuJPVux8l
0PXBmMDls+vsfT8j+1NSIX4y+sDcWOrOhrSURBmmCY4OfNz1lQh03pdTz1Ju2jrnzEixHUjwNzKI
mwDN8eia0t7BcWkbo7hexSrj1DYWiZw8cetD4Q6MVYdRhihZVrwpQqt8FzvFVm/xTgyw9FyWai8B
MFnS9aJMQ3iiqBPnDKlWDFV+15V/d/yUBtGQEUHVOPXQAxkn6f+F+uv8x2NLufMNSck0D6ZLLdhd
I6gLm/GIMbOI3WRLVb8My8+ZY1jn0IUi5fFSyzdaOQEN3BGsjI0LAA10vdGxYH6LQQznzNf07GNT
zZmzT5iElO8KoDqSQWefgeg6lt1HJn4buEPKPtliF7t73B7WSsZBfrMmLw8R8m2LCTkEVHzgt45T
v0sPSTqHz4KZByZN3ar7RJBeHtwxV6fHR3DvtPmcCgOma06F6/oIADFWseGW7rlvZXNu6hIZDMNx
Toaa443TvndjXi61suWm71tqdY177vLa2Yt5lJAdW1ujcvdW8ShrKaoHhJHrRDgaEHjOaQKdXT+e
IP9JNSrCEAE8Pra7qxBD8MdeLGe1l0gPeeOlfDMYotCZVvH3pWy1cfm3Flm+3Ys6xaBmt57K0YGf
SFknxkc+i9kLNr7KPQ/jaapHtJCJidYkt4qhycZasD3J0F7w3+geJtWFqli4C4aIOXbkhF5/dpr0
F45IExTm+tbJGL27Oic5AwccfaO2n1wGumX5Rrh3z7I1WGcAtDQLb0rsiEFHKo5Slonc8a1DFr2r
Zt84haKQGzu6XYrXE3T0UubRwlrbHLzEsK4KbC6PCCYWRO8ho261m+fs5+Ozu7sS8QrNGMIxikrX
JjGG7ThmCVJEkRyqo5MbxmEyK/fQVhCYPV5qcX7XzpFNWYCRlmwaYMZiOC+sL1XmHI+85Ex8O83X
kbuGwpDpH7rOlCffaaNXB86sx0o4QpNa2Rr9nRa1N/OU4owT0X5aOoQHgOzD+x5E8IbN316sX50s
AR4JOIO17ou4pJVZmhWYRpyG6MWWxl6nxdZU091VtKRcBZJM3Nwsdy5F3cxsCIq66akTWf9cDUO6
0Xi5fcOocUiFEyJtJkJYRXFxLFSzVGzP5qwUvNvQBLVD0J/zOBpO6YDa/TDCmNfUg3waTIpNr7cS
WjH/oTSowC2H8MJK3NagUusO+KgUeuQcOOFONF2FcKJfnb0p8TcC99vHUnPJpGc6grfEW08/FXVW
FCRD9tn2auBCIyKRKaj8IPlZw+ZmHoBWeL+BCPTfN3QdtnzKrbNcVgcwB6TBJlZfxZcmExMeIzxc
P40CzJtEO/XwhkFoKzv7NdImh7bTzk93akjFHp/zHWNaWvwugRHtXv7X9TknaeMoRI3ss5S5d9BO
6R/EmGz1+u+4F5P77uKXl2BkXeW34oTBizS00ekt0BwbwYzI3DL3sm3zDcO5t5SiJcSsCVdD2qvE
vw+LWqQ2UlEyHlzUC4s0f6NnPX8OJ+jOHh/e3bWWEI8K5oKWWK0VJRmJYJ0559Bf5PmMJL1EA09e
GY1bwyN3lwJ8CMQHNDEWev2dcqNcsNGlc65qMS5ifSSyFeGVS31jwyTuXQXluFR7gEdJS68cdO1C
oiNVTaTTutOzDAZ5kD5s6P3gWV8tKy+fqkwxVF1u+px7xki1mGiAeiQ50Oo8J4EmcT8RN88WFAx1
UWXn2BHVxv7urUI0DJSScrHNetdHmZZuFk10Os5mPyOsOjQQlQ0w1Ty2jburaApDmjoUAKnVi0pW
0YVVaiPuV8fRh9qysmfD7NXn169ic3mpndDaAkpzvZfBgwkIV22dAyNgREPA2OAkot5wjneMzyEd
xRxoHRPUrZxE3pVKF8KOzzJxwz0ZTLR3QfliAlASvnJDPGmEHw5xiE1VWq1MgDZqRHe5ic+6SP2d
HsL4pPJxq1B783FYxbJ44EyCHVzvahVCfMmD5oZnnFL1NLhTfNCzt8VOfXNsrLIEoksrFTzZeswq
aKTIaxfGGwKvHmK01G9/DBWqumkkmlc3hpfFmJQj6eTRvqm69EPSMGYFKAzOl+JH1i1V9j4ctzo7
twUukBGcGv1ASRRHbH9tcYXv9DppE3gdl6rw18qLXeZNpwgG5N8NpYP6kBltXP1bloFr78wJCrS9
tlvm/qvCGccne/aFcYrH3ok+TLYuq++PDWiZXLyOL6nyEV7iP3hn6AWtjFUMWZsaDcZajXCCZgo6
sH/U5NbqoN2xN2GOqexefJ25UgstlDHFn6dcRAo6r5Gp4N508jbceJRukYXuglMgXAJ6hnH94mF5
Ec5Ucawz7cXRGZhuNB66tkrR2C586PUoGHrOp8hr+h+1n9nmt9SI++p7abultQ9k5EYX4KOQWxmh
6TtvmZlFytR0i3IL5H4T8fEb+WVqATFQplljh4zK68LCFtE5qNukOEZ+YPZ7z+7LEZnccc4/mnlm
IzxIba9njIDTghp2EPqw8QGXyPIqQSC5plyLmwHmAAZ95dMkIx9VnfXJuUiKtj7kEVa985Tvp3/4
QTe6X8xRFoPawcETwxoic2WnfxWFqP6uclCh5vHx77nJV/g5VHNxBw5YGMKXa4NPImGoxCuSs7Qn
2C5DbSLiNfvmBzMKpue29csNY7l1TjRvl5eXiILW97pQBeij80qPt08bdvAha830B5b+6nrG0iJm
Qg0gF7eE7thqWyKk/xymGYVTqASkznI4GkW7kcGu6H3omNKLBuVkLYO3FP3W6mdFPFtum4v4TAxI
VRHGNXfaVV2fTdBsRLUMnpCsGry9naJC+45SWJm+sbgoP7q8nPMPYybV/IQEjC73AdP7jCTJsMsO
slV9dYwNE+qYYohFZsGR2rr1Vqxweyfo9nJGS3d5aSCuHorJ7XzHLuvsHDlBoffaDCD6CjLfFnvf
K5lroYjq9kdDpkF1BNEq0RVVI/LRj23w9iUhbwVZROeHUh4N/uuPpSk9WxNx7bmzETgb6uZHpYMY
FVSxlYncsXbATL96tdS66Rtcr9SKfo6ZJ0jOKWwwX5n2hF5GZMnXRE7OYe5yY8NA7hi7J+kJk/VY
mPy6EI2wTFUiuJScYxGGH9vJt+ejE5tz+vpbTG1o6doz+skM1Gpf9J9hR4lRRLTBkRwnAfHiLoZL
7zLG7fxnnyZbVcnbT8ansrldRE5L+rxs/IXHN1qVSxQBinMFsdP7UU3G0U5pGeS6aV9tHfQEmStn
do0GOz2D66UGqTHSOS7OUI6ER2dahOnnAp43p4/z14aCIBNAV1B9UB5DIeupnSqo+8DLouI8e5DG
Tg6a2K3NZGNLIrnxENw7wZdLLXfzxQlmhjFPdp1wgnPu7nMJSZI7yJIrJ+yNE7y1enbFjAY3nIBd
y5WPH0fShcKpi3Nip0ha2unbxOyRGGsNCKUSaAIfX+dbo1+WgyqBcRdiKL0yRqvJqOFUZXGO2xhh
tYZpAjLUZqO5eot9Xr7Vi2VWXqObiSlGqCCYQ6rDQzPE/l/eOPWH2QqgXqcpt1dEbMMucOLpre7z
9s8hS19Hh7M8AESKbJWiGMVguZ4imhKzM+g5YjBz1H1IJ1DwkyH6p9qCVPDxsd4zGAB8sFHQdAB8
qq4NBvZCgJp+siSN8UcGXuuzWQOz7kdPb3ite/YCaFFqMBFESus5zkqQFVM0S89z5aDT7vmQls1Q
jAsg/VDS/Hz9vkBbk0HQvmbFlbnoliaSU2bZ2ehtuJejyUQdusue2l6GG0d4zzJfLrUymQThNN8p
wuW963D9EzDU7NA3feps+JF7JwiM1QZvy3PjrEsnrllrmXlBdmbWN/hCoaH+t4We4ySNZlxYm5yN
L7YEjddBpUV6BPIOWDLt1fUZzrDDMvLBGZapKA4GMPk3bu7XHxstgn8I8eYPquv7t2XU2huF1LtH
SkcC4AbmB8zq2ipHFcVjZ2CVte7cixojCEfGgYX+D59uYVlhRBXMNX3363Xm3LBDG2YRWDwR8bZc
HxxqG08b57gYwPocic0plZL6LWNM16vUZUEBNnNZhaD5oBrb+TJx8z8h7mFSemjMd1npddHu8Q24
d4ZAj4hSiYHoW69uNoI1NlPLTno2DSCUNY3MY00K/eXxKvf8Bw0JGv3k7ASrq72liQUvQMLe8rhv
/rKHdEz/CgOASqhIOsigvmY1j2WI8n8BXxymwcELX58kQymaqKgbLkbGvL1rQ4LSDsZZi2xLTW31
EPy3FAVRsjtgBfz3crwvXlKKyaLkPo8XvyqZRfKn8rc4/UOmnt2BqI3H724XjA1yBK1X7Xo+7M4O
K2vrObo+3v/3K5bEjhI7aMPVrxC+5RUZJYmL7BsYMRKtu2PphPrZlpl9iQLzz1LJsYetcYygOa7e
oB3yxUFVMtklSK3jL0BbBlZbnqOK2awNE7uO9P/7dRSn6dzwT3rWqyAKervAsRMxXjK/k/Zbu+x6
5DRS9rJL7WlG9dauv8jKh2/RMlIYF9MsDKYNX3HvR1DeIkJdqsm0X64/VGS7he6NdrxgPPV4cDw4
pTOn8t+YMcK6nk46xCjEv7Vbp38OXks/8LFNLhb+/2/3f4cAFAsXYlnLDOTK/eetV1cihfkw6so3
Vp+O76UbId0hS+upKquN3V775P9djVRjQdaQIK5l0LKysSCOjqdLjcTLG1H5TLYHVRiheDoF7z2R
MdacFc0F0Xh/i6RlBWr8tTgeBQIqyulL/XTlLn1qB7RW8gk1WxMGqCSx97PjwXwXG+VHw6fooVq7
8PZVZVUevGl18VmLxkhOjG+hgFBYVXFR89Ccg7Qbjkzq/ZUXaHurvNwqQCz3YvVRSF3oXlJ8IKhY
j3x7jBTIaWqmi+bbnLpaNbBPQwD/+NPfMT0gf4s/4n7SgVrVqxVT62URRtNlKvLwvSEpjlXQ0R7G
fLaO3ZBMx7awq099l9R/p27UfXu8vHnH9HgkoTYiyoFCYv2wZK6adBnwPZiSHs/zACABKu9lggcE
TV343WcV6ORLgEulKJV2ey8wIKNLIwtdbsM9wL0IEDWwzX2cNOMRpuytCuv10/efxdAQXcrgNjMe
a4fd0Ays/WmeLmbiIAk+TPPnUQ9+hxhKXQdnS/rN9zQ1N7hJVwXX/12W6gPDg4CXaBFe+4S6avO2
R37vMhgUQeyuThhWHcYP/M5P2K53aMsiP7oFzNSW2yCZUYr+S1Xa41tmDDVzE+7WXPade0t/G242
gBZEVOuiSDMkxuRH4XzRoxW3OzH0lbPTRmcyExKPCS0qtzmpNBO7wTOSr48N5d5XIMQnTQOGgzTd
ykUCl+hq6SXzpRFm/8+kunHPfOWwbyq0hMpUh89pmuj/y0cg3dWYJ/U3Uvrrj2BUc0ohmXIBqkji
MnkmV71rKiHOSS6haDZtXg+kHSIRnnCb4VeDTmj+JhnMyF40J2qkw1Bf+b0Ih/L74wO5d3EIpJeg
jFrDTfavDZxjKPCigbaiiaLG2Ac7M3SRk57r4HlUY9tsvJX3PBLp/1JNkTBOrENN5TMla9jtdIHV
Sr0zxtT5NHdztoGEXFXy/7N8qtGLc2Z+l8GO60NvI/aW+9V0KSSFoYMP8udoTkGPesdQNPEb7Vby
t7wqrX+dKnT+NdyuCE51hOT9ru8kXYnHB333JlLGBE++UNvotXL2aFu9XRvIi9YqdsZjVDKNsisZ
+EJZIB+Tk0j4wl6kkx/ayuIWcRsp/hzcEaWjrkZzq7SS4O8hAny1dVJ3Qiug2lQpgagu7ZnVpWj1
oAw/bOeLPyjr96KzDLHjLZmPfW4RR9jmlF2AypZHCH+6vynEnufeMJEYCNwKfk5XfZuBMqOcNMPu
TWK9keytqsDLl1xK2bzz1NJJZNe/j5Y1GIo8QwGhE6J722nf+NyD0QyerF9ScnOSJu9z/KiJXIaO
PttjDiVlatjPleOVH+t2Gr6kba3HozEBwoBNrU1/knFY71zoC61dlnZ+txGd3Br59W9e/v5F0DzC
qkZFKOQ3T016hDhQ7WUH6u+xUd1+OVahU0XIyUWC3u96FQhCQPdmvriowc/jS8LzOBy9vESXQ8yl
ivePl/vVQr8KJnjcgTHauG8GFZn2ul4vxI3EgYsNGwhnJDvV1oruHR2dtzYN0FPb1s/QUg0fDXcq
CIZMmMMPNcPWn9NxQI8jUyPSHo9/003kQQxNTgItn0WJQ60bdqOVzjHzJfNlapgiZKQkT49D1VFY
aTIjfIf4Tu/ua5UnAl2lNOq+mHBu/PX4N6yEELDQ5Udw/AsfAVQBaxx5PTp4bLsRl6KMXGc3xHTx
doHKTgxajiiMWEZ/MWyJENTgjftEuvWbEfGHoxu2/ru4NeK9ZUzp13GKykM4gtt5/PtujJGfR/cd
NC+8HKDmFjN6YYxhLLrG71txSbm3yOaE4Ld3bt+p8fB4oZu3fVkISjzGBdivt/ZxHgP3MwNonMOQ
pgsrxg+EU74ZtfFPZRcHJ41PzL+dHq95m58qIJmgDuk4MDHAP6535/jpGLjDbF4m0y/zfdsZ3Ve7
qP3gMPV+he7S2NUfiHmN7DC1MfKXc6aQE5jqUG+B624fHX6LxTnjSqGBoZZy/VsmFeaZCeryUlut
rj4YIQHUW5NX9H0FmZ8+AfAL4wPaj6N/pEhe2kgMmDXc8fhXtXOVb317fDp3Pv3CYLXQp1IrBqd1
/YOCopNlP1fmpVFt9c7Xovsttie9lZ0vT8TKMcBPQfy9YDKXEtn1MmbXdGNBbnyZhsH5iWQdquth
bvTlIU8CG6YS1G8jtFRzBQkPWbm/n1XT/RlCr6V3I4OKkjn7XCJZFzV5q7coG3/NNF/9Pvrn9IcW
vjeQnO4aQubOmUEUgBxCnJmpfSwHczI+MmId+dYBou0830E5ME4fc/4/y9jpODIQ63EJRd8hIMiE
vHCNqUKsM0J0sUoAyUD1m4vqG3JT6IJlZZYOv4PshZxP2oNhfE4ZAq7+8aZibp41w7s2LPIygjC3
UrHmnaRhZzMHErQCzpodgjcqPwQwHTIgN83J+LejDRW8R7cj6i55m6Af89gubl35QiFBd3LxVwQl
a7aiqHRGWVHff/aSSbqnXoXip5U46o9xBvq2l72szJ3VMN97EAgPq+9TPAXerlZBvDRQzTD77FsF
04OPf9diKNcfimee3pDLH3B269lfxvD9uI7S8LkGHfChsdv2z9KvuMumYwz6Q+iOQqGopsPy6fHC
N66L+haMSAQbgLKB+q4sWEzUloJchs9dGEMdWQ1l4J3TbETO1bGq9FkMun2OIBitdmNoIhHyePmb
ewpqH5QP/2GkDcjsKgZLhwKvSlvxuUr1UO38Oeq/SLfojo+XuT1erJ9weJlFYMZ7Pc3lFjwzoy3y
5xxqLm+vOj3Uv4lkbIYfE+yS//pkKn/RmExex+zIC8kTTQ0bNm68A2WIZf8vnqC0dkpZRFHxXI6R
96Y2tHFmlNc7W3axxXl4e5RLNCCXKZ2Fs3I9vKn7IfOMrkP5o3KmJ0nN9xyKITw8PsnbVaCppJDN
MhS8vDUnlBGmsqgQMHlGgtfe88y7qObU5Ubse5OeMdi47MEFfQ6yeF1navvZ1wkafs+dpYuz4Y3d
efBy64vb95qBQIOw+/G2bsIpFuTpXuY3QdEx3H39naT2ii5VQKWJ9RGCQWZZpAdPZVD3Tnbk+B8I
RKPiU2Ak5XhsHR7eP4E0h/VWk/MmsuV3QHgAkRizUBASrQps/axVpUe3fKayWwCGl5N/mlH8QVrK
hfxrY9d3jpnRDzpKMLGQo99QYsh8oEwbVoAslTzmdVY/5d6kn/pAIfZsNkVrbpjPnf2BiWRunqgV
1NR6oj1OCmsqG7t6RvYHyG8Wl+FRx27z3Qam8u/jb3rHVIlHlmk9cJFgc5fdv7h7nTfS9ROiejYj
VbV7SwVOdRCyo1L/eKF7x0iTZYH+U4S+qa7EUC72DFNXz3YZib1yw+JCaap6L0GsgfzaVpe5e4qQ
4oM2Xq67tfz9i53RxPG8CO2/52IgYTf7XLwtpmx+63iEmo/3dncpaHoASYBDAil5vZSbEjrNdlU9
Dz7CJPsZDDB6n1Da6DcQ0w/fH69G0Zx/39VD6OKeFy7Gpf9N12V1AaRfpANgE+c59HTkoiFXKbP4
wLx1drG6uDgoO06/eY5xMcTwVwzk8pjNaEtPFWX9iShz781J/37sNKB/18/7vy26zf8MU76fxoSh
mSA134RdGu9yBYh5j4IhiYGMUBgtC3OnuhQsaJZO/a7NdfQtNKdL1Sr3ve4c9OQtw0BQN/beuYlO
nylpj+j8oDpaR2ENg9LYf5zT/tKXbYiOvJ9Oz1PSVUdmkTw0WF0mmOcp/EYnuip2Km66YxCE0d7q
0H/pIOui1foH+sLvHSSIn0rRdqgr0bTbRZUL47AbNPVz6ZtmcIiVl30CwFe/G+YkeZeMvjgz1j7h
KQQTYxMyqL5Hsy8Kx2dvCJpT2SVTiYxX4yRj8C2miv/ZN9Lxb7PK/ORQTjq5NJnnBnvmqhvnPSRz
dfTJ9aPZeVs6M4el47DXX+26J4qHYZTPs3TnvgxQe/S7tEhl+YQcaPF3PQ6IXNaiDFBj7yo/OU2Z
Q4l6F2Yy5YvMOZEd523l1TMdS3PWb6PAcHMUUCr3B1OdcfSExGUi0l2b9UMdPrc8zdMXR/i2+1QY
s+V/W5A0jbPvYh0iey06sx2ebDcp/+1HO6mOXjiG1kn3BObn1pxDRLijJIxOs+slxG5t4JARc7Xq
o29YDgY1NQhUgpasFirucXxnTG32l+zqUu4ETf3P/Vw7wQllMTnuW7ftov3QTiOQglh4xd6uc4ZS
9aiS9tiKoRG7sezR7ATaE+bvwJCY7ZPdRnIELu9k+ZchjdsWkGbfl8POT6mE/9ZB2FM8x6UlLpmh
bfOc5nFW9rsyLqUEMWcEzbc2jWvji/KT4d/WghDxa447arK9Rcct2ZuFaPQp1InbM55oEVn38n84
O6/euJEmXP8iAszhlpwRR5ItBznfEN7EnNnN8OvPQ+855/NQxBBaYLEXu7Brmp2qq95QiNifDTSP
KbZxx94tYyars4aZHfaio3C/62bptG/gmwnMzxob6xePClh+llbrfWyqVs2DtJuj0ld6wNG+6cVj
ETZj3ojP5lDMy/cUeez0Y1uI+oeUCTlH26Zgwqum720oJFZTfoh6p8QuM80cTLftpKOYZs4ZDwAL
4dW487NcZHogtFhPeBEioPXDaNAs8ukNSEP4cqSjEKgyE8+gPFzzAUnA4suInFcfSDhi/ftGK3Kj
8Hl9gsdMs0g0n4y+nNN3sQt//yHuI3d+a/WNs3rIx5E7PAC8Ev3bxaypiPaDgw1fmtrjCLqgm4un
KIsS8VnB3egf0nQAQChGmcj3IxtZnV2tnRGT7lTZfQCb1g3PvTc0g+YXRqGOb1v8SLBWx7ZH4tq9
5MuDU2dqE4Aqo/Btt67d0TkWwusjP1PR0r93l4mF5MpCsRsqiotB+XmAX/2Yz2nmYtI7GWjeTk5c
YIenOrL+y1TyES/abGiSU7vYDaaagzqrlNKFkKdywnmsmmIQInNuueNfkVbWxZMCadz7PFt63CKu
oBXPOm4hXPBp22a0iLMky77EXZ+Vd2ZmSpQytUHLgqjuq6/JHKPYaTlpIt7p+jJXvjrnI46zhlfl
OCa7moID9GDN/pgL0/lgzwY+s70nTcdXncHEuI55w/to6brswcydUpwKvWzq9dbKSbytoo7PhW3K
JZzboShxnx8wrERUXm/vRWfp41vQTy2meVaJLZIGS8jyyyrrIr9O1kpGCipMf2+tGm9BGpXx8rCY
Y6KFqjo35T0Vd/wGxULpwbezovuyogsM31YSMB9KoZri/QqLVn2d/Q1Utff68k1VOYbysUZIt/vA
D+mVb6PsSXkdLZqSc8UCty9OUxjLiVrKoJ+Yatfwly5fvlpxY0c105tgKzE4lL4Dp0dTJQCEV4LF
syHrWEE1Crz6ylKbuxOLfhRnZ8xmN2zmaShOCii39H1ka0rFIZqJ2XfL3B3D1ix0PAZ5hA4+lj5L
+37WTMwhtSmKFb9qe866nr+svsxDamLQrQHdfGTupuKyIISOAbnXlF/iiVSWTdWyWPOm676IFWd/
qtWqtXwVpOWPNk3yb7HrROrZGSwN7/lcz7F4pCGDv3msc+ank4cZuosSK1jo2QOezBuod/y8rtD/
V8DBzvepZSZ4RGg1vqNzXacYoUGT+a62ndkHrVVYw0Xtp8k8QW3r1I91hA8uVvE18k1pQeMGz0/4
yv5UpsVynma7sz7k7jBn930uhgk5F6kYE73VWWn1wEwyAcsGz+/8j8wUZv+2UTynhzZdRK3vNom7
coFr403dIb+x+NlczY3vTpWQYTpFi3LXN7gD/6Flbt7c2VPkfJe1VfcnV40p9upqi7NDO5hRhWe2
gvjTaGcJnPlWrWrmbcG3rtdx6FqqpSrvLH7h82Jrdf8dj2I03wIsOnnBc3RgtaUWdfo1VZey5gRa
4AjEqHWuVbockDZdSsTwFKnlq0xWOjfnjK+w7qAc+25lajovyKaKNv8sh+l7ByJnuquhuaWBrLVF
Bkk1evozjDhRfpBmFmEmj4lkmgfI3gnlFNN1cN/UVmd8W0bLLDBld+anMsviKkwLw5Bf2hRcy8OA
8pL4NthzAnU6Fkp/r+seHM5Um0B3dK6V9Ngbq3kR6qOapaelae3cp/0olvuo6Jf0GwQRp7vraa2m
QSQssbwdMcUY71S372CPmUisPllG4312zKzqLlGj6f3zRAXTDvTGirpL56QYbDR1ZGDVLQpXfoiT
MSvucuwmlUcuk/ZbrGNocPLqPC3ubIokf1JGwqOt52PTzraEFl3yeGnrJz1zKuc7zz9SBGNwjPFs
y0YRb/Wx0KswdlOOraWvW+WMFlSRcyQZdfwWFEMpzxq707kIa1QLrK9jvH1gj5EK0u2Qy3khU1m7
y/S0MDxurMTvJ8NcQrPR4+Kdbgx1Snk+lv2913ez9oBynBP5Y6XJKJhZ+nQV5jbvocJblX1StbyR
YTEspC9tpsdfJpdl8cDqd21fTaisnTMHL+zHLO5lhwBkuZg4rtZJ/jEyjPTtUDpaE9iRzDg2ImMu
Ht1YQ+TFdsY2uujd2nfj1jOSk17WEaN1ner9mC5xeZeai16GJuba6V0sPPzSm5bs9lzESas8lyO1
35PZ94mSY5CnShK9Wku8aEFnLSnmn0gXZF4KplmJ50CRSD0HWdE2sV/lRd3eKV1DSxVaeaYFztDG
42nSIkX5Yi5RjIPeoOvPStJ2X7VIy5P4pFrz1F9sD12aRyvBi/YhHVPtW6eY4L4iQbXO93o7mu5I
wpv5HcoPNX87liAfB732vPvYS9LKJ8HrceFGu7a6ayJUxfwU3ovHxdWILxZ1vwcti+zsPlrGIT1D
Z47ycCpY+b5Ux248FZVV/qlBGLBOQN4n81KLRfmskoA5PkvXgpS0aG4VTHZmKG/BWJcpeqb18FAb
sJ7vClgwczChpFSdIE2tVixFxzFQLGZbBrGlTuU54Tj2HnStR3OhjkpR3dus+8FftG6ayVTz8r0C
jcAlASP9fTsaWmucCl57s2/nY2zx73qyA9kPtFjmPvGch5hKvekrSqE/68pkZBc8fSvHV2ZOn8dm
mW3PN5suX7cJiXDITInoRFlHao91GeEuPSzY2eDGYGDpGlntxDpzFpCteoXDNt99assHZIya+p6E
Y0D6zoST5WvRMP6dL7ozQn83k/guoqm++PY02B3eLWVqnEdZt8kH9kImgfgnNIDyHG4fj7Fyqd9U
WjwVYUm/npsptcYyD0Q8yA9GquXZH1G7SHHSeiVDzb5s2vZ9HeftjznJTI2DJ42aloPAGFzkYgwr
9imiKiI78ZbMorsREzMeh3W/qAn3+Cxx6VQ9Qft5pDf6MOs8ukJqIV70ziOhMu68SfXiU44Rco/m
jNNF3Vvcm2tyL3Ak2VkFjp1chhpHBFAcRuwYJ0tPUYmRdd+2p6wcnAX3n4lElf9c9k9qV6HjRwpX
yEdyRjd9MKsy+wJ9fqBzmzkY1CMbOlZv7Wxsp7OekaJ8q+FdmDO9AcX2/s7opA1vjTSx0CIeRZEC
qFLL2OKhl8XK1KEPmDSC7mPp9WjH2SnKeSADl/bDwRv96oX+LzadUhFkY3AyK/hpUxHQOpUEwS24
AfXis9UrxSX3rO4uImH8qpeZHt6Od12h/hWPyjSKS6vOAOpL+nU8rRSl0sVZESKpq5bPbTnXzVcl
8zJoZUW3lH4p2Rj3vVyq5OfAo+mI53BdR/q/PwBs16qKTtPZ3pRA4KTAVp5FEdbubD+oWd88mVV9
NMy9KAjvUe2GWwZgdwOWwWQNa+hsKUPEnX6aGJXQm6AZc/tb7gdhU1NwBw60lXU0aMF6Vs0przS5
0QQGz4AH6pBRfb4d57pq9O8no3KLvvRK53G20l+1Acs1Qd82zNUeW1F91h/zlLS+T9v8/nao3SGB
u8SpEMocvZ3r5cEJqzhJP5YhexBlP8yKsVDCtK6OL/8hkGuByoDJozpb3chprhrXzAA6kyVEZyWu
4rc4MciD3bU3HN1AK9WiDAa8YTMcrqpiRvMT4DuKZsGQZM1dZThHcjK7USy00uDFrbjdzR6GudlX
hgqwP5Vl8mTFyBWjjjiOR5in62rev+sASB1IVcdES2bbo25RE9cyRa2oqRn9qVTNVp5S02ySIJ4a
nuSziWTJAVpjb2w0QOgeoP3D4DZf0OxblyIFBJ5eWS3dRTqe8zQ3/8NO4q9fOTOoDWHDeL3sJpoC
pFSMTJXQbRUdNhcp3ZEEyKax/u8HpKW+Aj2QvMcP5zrMYmB3yh1YhZ0j3sxOSWZlemgSjs96PHxS
hv5RSJNsw7os85wD+Mi8g+L27ucE9sLKh/IPyPT6F2T91BtltlShYZTDWS5QvYZEOWpD7h0YMJCg
ydP/1RFcvI5SLq5QvaLgDmbAlFua/qlpEVWq7exIqHNvQGwtBCBAi8Ns3By0lj5ltIW7KszGxvZF
Zzt0NuNXK6oAiqHnCHudbi5beVPH7nSw8bNsWfl97tIoM6J0eKrjWUQUGK3q79efTeAvXIsjl3Du
Zj/PuZpDd+clmkGR8RuZdm+aypgPbuLdSfpflC2CkWdo02smDLyW6tndounTuVjLK7aYju7c9U79
Xxvg33UPaHTVmbDYZts2I5ZB8K/Nog516WhPOPxiBY47aOT3TeQCLHKNZ7bFkV7MXlSEgek4gi4z
7O1aL2YDHE+uVGFj4F5xHqYh6z/Vsli+2Evp/aDconfANlTtKKfaW5PAVVahfegrJBnXy58wucKk
MX8ZIO0UpSpJwcsZjoTpd+OgdL7y16EQbGfQS/JlIGWvw45S7anI4/6Mnrk4OIF3Ty2OCwPeGPcY
ndXr4SDymiuOIencgjt5L0xqp1FptEHLk+2TUvI+nNJRvS8aZfxuJtBF60XO4eAOzsEv2Z3Q337I
5vgE3NHy+IJPXM7yGw7AFLM95WOudF+HfGz8KZ2+vH4jAnT2XAxff2E5rkfOYSAzFlDN679NTrQD
pG/17RHjZG8aUTKjV02XbM19rqMAI2/thvJgCAFiCpoi/64WXvofdvvvQTZrkmpKZQPeqkMeNtF5
NOc+0GCyUZXRjjgtu+NBM2mVVkC8bNsVRjqZGjxMitCwFe8zDFwwlnqUHRySGyjyv4cKN+n/D7Ou
lt/aprEJWUbDZjqkCvVTgxtUuTr8lPSHo/bnVonfDL14l0yDH+nDU2GMp0r5p7aPqI17p6i9JkM0
N7ketledrfDYVCiKhv08goL0ZH2vybx5EChyHqBx1+W9PUWhK7Ae0SDCwWNz1amithQ0OsqwMIZ/
VEMqFKblvVZNXzLsfA/22m4wiB7gJwAxoE9w/XU1e3KrBHJQuDhtT3VmqpX2flScpQpklurykuXk
ZQdJ+d7HJL8EXgOrAUObTbLndNIdumZeqbfLEjj4yQS0f+JzPKrjwX7YW6TrbU4vHKoPKJjr8SUD
XU5TompRTk2PcPtSiy6wnGpM7m6fIbtjcpBiW3XEOEM3Y5ptdPcLK6tCUMPDh94cjXMx1HUw03I6
mLPdMaEoCTljlbzdHtRR6+gJ0tNVOAxO7BtVrNxZS2EdoHn2BsTdpgHD5cjiUr/+cmuTRE56X4XY
E1ehnKYkSKXoziCVl4NsdT8UvUBIUdQmXggw1vNQ1EtToYDYVqYft0gGB7FsEcOhOo8Yye2p2vl+
fLSV/br68fEhr0cGdyFJDFdUoZlHnPmzPgfuaC4HT9ydQfEiBMSJKDE4ve3xqI0L6usooiH3YVNh
tcRYN/e9qA09ULspP9rI64/enBoQhdDfgqlPkWCL6p5kQrtgkVlIx6FQ3qKH4Ma0ffKOunIbGcVT
3Xh2cWlzx+4uRpS4/cFO2xsvyB0OEYCakLM3x1ZsAYzNdCML1XIW74dunu5TxXEv8CC019/XPAR+
VSroVb7kbmqToivoeoetpZXJfVtZ9VfOjuRI2HdnSGCEDbjEINEBn25u7NHqwRzkWhEOM9rkDuIH
odvZRpDF8ZFL2s6aJNTqxrYaXKBKc70mC222C/pnRTjpFiOSmDvX3vRqOWQQ56xHErxVaveFVUSp
27U5dUTJiqYMZG5YAQqfw+nV+2v168TrgArgS59bU0zdKn9DFJQv/0R2vwysPHL+uR1lb3JWajXv
Jl5PXCTXXywTtlAHBaJ8VHrZM+JEdHMLvRP3hTLHH27HWr/+ZnORtJEbEgftni0obSafE+OYFqEE
lfAmqTreuDUzedd6MjoPGk9D+CeHJvc7Q7RX2XpycW+lu20ur/GX0lpKsw40D7S/rMmCyhhRrzKm
8WDOfj1tXwyRSGsxE6bjVlK6Naqql1lU8MjQ/lC0BOWvxv4pq+6bO5aOvyCj8qQF5sEls7PsKc+6
EDAA2oIq3kyiJ9qUVjn9A4wcnbvFVnSYBp3z+owK1CuQaXQwIV5sa8FeIqhVy64IU2fJfXWpK5rq
y306UkCDkfQf9jLadwhhgglm1WyLwo5wJDKqeh7S+avfO6VtpkFJqW06316Vex+PNflL2wxo5rbq
OEJlck1cNFCZiYWPzmN9jzbXcHCuH0XZVCkU1ZxixHKLUG1q4+JGUf5o0MM64PXtRqFW9kvXEYHg
zfkHK74pe6viqG14S+c9bf7UEv3p9hfb21BrRe7/Rdnc/NKe+OlawZkhIhkA4LLpyo/lWY/px94O
9XJAHBXUQFDpgcxC5f76eJJzlaoO/WjcUSYq93HrfKkw7Prz9VEgw9LhWPNAyG7XURo5oMwAaT6M
S5ZABk/lnGapOBjLzuEAbBz9crj5tAYoRVyHqTpY8aOSamGsmn6lzO/tAvTm0IHeUpsw17O3jplf
ersMUcoMbg/x5QvFXtVDoM3paJUgMHYdW4mTGvVaLG0KBXTEXT4Y+RejVPDPQQqveohKODsHy2Rn
7lZZUYqa3JE25Z3rkLopeH7FhHSFN1zKMp/AqybDQYL4y9bv+silZsWNzMBQTX2x5l3oicKDZxN6
YAa6O2/NyoIiFn0eJnFZJSfLRkctpKdpZ+EAHKw7GbmIQHaNBvBOSB8KCJ5kKuhcF5qhXBIJXsU3
Bz3vLuY4kw+h0dx7furksnvMUrX9SU++/kdqoKxOtB/586WpRb1P/gsqPukq8AElpYs8KCO9AGYG
Zis/97WR/9lYqK4ekc1fXqwOD12LuSUdWQnH119akLoJyneUeujWZUFS23V8r7TWgCb4MMT0ctHm
HIN2GdN3g9EA9xjHZfkU5fi1gzbA4PrkaKAzQddW+XDqWyEMnxJkrD1GsgYxpZfGYB6syJenyPqj
oamRDWD7sRXyM5XaSOMIikM7q85jn6CQUoGlvFM1kR+EerkSCcXyIANYZZy3pT9rQEO2Gow6dIy2
ORVA4oJOlt3B/bgfhV4FsCO6w9vGX1GPSjN1Sh3aBZIzQOWHpyRqjtgau1FgLfDMWz0ot0kUsBse
c6lbhwWOXm9mz7LvEIuKXutQS/keHONaq4GZxRxdrygja1SvWxgLXL45qFH4COgxL/jyyiMX5d3F
i2A/BzzPnRestMJtq1YsNSI9QwGXeFK1577LAIhb4xx2WmQAUu2rg1T05TuP8VHHoHvFvQK2/3p8
TdnOOqJUTSjHSX+GmxlfQDnGWLbHnh+rSn8nanqQnqNYl9sH8U6BmCfzegQ74HbR21sn+LdKHKoT
vRLhGRDqUVE0l7yv8zig/U0tZRza/ptpRdb3MmHHXEapDmkwF1Fmn6dFbZ2gpwVhHyRAL68GfhB8
FCAGJHbUx69/0GA6yQS+qQ5B3eBNUnoRUsNaNXymUFbcjU0x/bj9CY4CbtJVVUtWG3AWl+rkH4Ss
rHdxNMqPqpXPT3F0JN29G21Vn8S0iif91pq40SOr6wTDS/Jq+IiSsfhg4sj5SariDAhdHMzv3v7E
9Yv1vHayabNdf80V/VNVCceaK+voa49aXTDmqfzz9ifcOzxJikysudmldP+vo6DeYbiRyjGj0SU8
p1OuPOeT0b+dJyX+djvU3veDOqiS8GGnzoP0OlSUNiayli6humb8y+vc6qIkqufzwd3QneLygFi8
NzR6eWCoKGpym232h9eiDA7lEmRpaRewPhw9wMjUOGtqZh3kDntDW7E1FE9JyqCwXw9NSSOpWC61
94Suhjgt5uJNocCjYfIbTzrxg1orXnZwW+8tEOrRpCsoWWHMYFwHTSJFz4eS9l5pgKz2u9KBQjgC
2a4+vX7iSDI4Ug3LYltvtplSzuMs8rIJXSUqg9yO409WArVPwYbvrGjFcjCwva8JA57rHK8emmyb
icuWpY2kzkbrqKUGJV2iNqg0aCYlapAPMx51R9ryLyNym7Mu8Y5HysXeyqIm8zLNGKaxNMGE+1Hr
zT5GEH8Ke/4sQOAeZBF70VD04eBGwsjFlPZ64rqpTQZj7DELXvQqC5wOZTwJ9ecvS8ndz8iA2e9v
T+DLncDqWBuWoFSgum13XhPVDV8y60Jg+ObZ7NX+Y9+MHTDpWH6+HWpvbMiHI6MOARNe5OY8sY3e
5Ei2mrABHfWMvMKQ+1GkmrWvcyPeO3nWHRH0X+4Dl7IWHYW10KkhXXj9OVukY9S0ZfLwPk3P1mTm
p2VajINH1943pK5FrQ7pYYqCmyhk8rg2ZFMTxpZtyFCBkPizbAFRn4AMZwcTtjcke+19Ml3U+rdb
G8BsISXdzzCpIieIkno6dRivvzrPBOr1W5TNPoPOI7tMqdvQwBvtVJmpcUJE64gf+zItIwq+FkyR
brAo1hXzW5oymUvatdPEajfa7B7BAO2r0FLzPFpd/WGGJTcC+ommgzNk9wtCtqQXqgGB2ALNkhGL
HjSc2jCu67aFKGPZIrBinAZOtxf83rpAA+v/B9oc/bURG7k5lG1YDlHxUPeWchbImHzxhkO735e5
Jl+SFwEZFqIxeO5ef0lH5DCQpd2E1oyEwrnOGy2YtN48VZpCbwbWgHsnCjMPHVkuB9nI7iwimsvj
n3/ooFzHtiWCrsg3tBjCWfelof4dN0rmT/OA5lp2l8bjz9ufdXf+fou3udyEgF+StsSzo0acTJi6
fq5HR+4Yu1GoKyDqgfkPNZXrUckKp8rKYfKk7Cq8vloBgs/Q7m6PZW+JOChSAH5l+XOPXkdx0kU3
igbpq6oS8YVuIUcVDhfPHXWx59uh9gb0e6jNKSUUAw6zzRIRZZxZgQFyQwRla0af/kMcBBnIhsmw
QKdeD0mzOgcck2jDgof5dwCWOSS6MUr08+04e9cJqccqMr+2pt3NVamISSKqwhGl1u38pyJmCGdx
gVimardOqHQzvMXbEfcmi4yCLhOOKXgtbo6rWLPHQuosCbSEk4tRddbFrOPpUe916+PtUDuDo+Nu
8gmRuOAE2QwOfVOoxrz0UbNoBihoqlwVRzEpPNFnHv5s62h4fa+VxhlPMxCrq536Ftcp1LSgRwRu
rywndEPnCYKrayrVkWTHTomSdArE3poz8hTaSsQ4quAkMqcqVHLhfdQaG2aIm7aPJmKrb8AauF/y
vs3uzMl2Q2B33hdrVtIjYZSduaQUwNuYCgfvqO3jJjaMGXwrsEvUo9CjFEp9N0vo4vDKnenVrw0G
/L9YW9fRCgaMU6caXxZFvAA2uE0eCa1j6RDDu71udof1q3Oyoo4Bm19vPqPCcjZP+jqcC+qhnTVA
K4vT6HOUNNnBqHbOE8S21zY25yMp+eaANOpFoJE2Y/AAf5QULqo/To2XvLrbsNrL/y/K5nJJ8RZx
0lJQwROZfZmcevqG/pN7sN12x8JapBUEah9/guvPNiE7Z5g5Y7EcaMstxK6zcJrxILnfW/mItAKm
YdGvgmabo9EsmZpGZ9HB0/s0W0r3Qae5S+8h8YU9PrTdeDdq2MkgSoSQVTccXNQ7o1w1Yim4UjxU
0WK5HmXXl9089KxD+KNpv3rloc5aiKY9GOfO4UVGB9lifVNoQIeu40Dfb2y3B9kG/isJPXdB4apX
XR/kuHEfdcXrReZRcuEJg3sr35R0fxNPUmRGoqwCt63lP6fMUz+q8+Kcbm+tva/3e5TN5KnR4HTd
SmNKZNScxdjIYCi7f14fBBF7jS0FsYNpuh6KKCbFqmOnCldR7zeVKu0zi+HIRnVvKKsaP64DKqSb
bUO+LUeZFRVHvQYS5VEWQ/LGEpN9kHDs5KRAzZkSHl8Uk7em8dECaZeCIth6iBJ/5Fkmv2l64f2Q
A5z3j05tKF2QLbn7SGY7euHtD7m3Bm3gZDAHKGHxVLr+kGgEONaYlZSwPeOxggMZNBXC4br4Vvdk
CreD7X1P1CIRiCYSuhqbQ8qxqgxoHqjUtMybxzK2zYeq17Lavx1m53Cnek1qRV5AJXXb7II5JZtE
ZhRRq2T+McLVDJBRyk+Jmh5pC++NiKczVRZyOIoem/eEh75H3qss9hrm6g/oP9p9admv90ahOAWG
Brgfo+Llcj1JCsqZ0OYN1uGgK8jEdtZpLKXxVAo3PjiTdgdEckOJA2G6Fzr/baNRRjQIhUR6eSrH
ckFW4DBDXEsY131CBkT916E4C3BnKx6fRPVYJZFXQTJzIeB6cMYNBKD76J3tdH/zqs58ur+G783F
66EMa2gEeUit1trR5lt6mKRoScOMIQ/SBZ0m9R+KiMuDPb37GX+Lsv7/317s8aIkS9ExQOTessRv
0UF4NLMyPqje735H0kOM2tbjydrcx1U7AwxocFlKKmRcUkudO38smvgOnYzpvYn+5ZNNx+ah8CR5
o2kL93x7q+2cXWs5n+o6X9SgJn09zsEW2pwkELiwHfbe1rGWnaWqqB/mbrTfVggJnl2ndkL+sBe/
fpeDSaGwbcCvIjfdpP5J6hQJJFwwo57TPemQxr6V2mT9qHG/ef25xekIghlUOL3dLZStU6y2HZQU
zKhnq+dU6PWTmun259vfcmfNXEXZnCV9nCeGlgOCXSBFP8ZqG1sQz5suvvsPcTh8Oa9Wv96tirAn
UtnnLaMpR2QxDUgfnZ/Pyez+hwmiZQn+iikC7LXZaU2j1u5EoycUQ30u5sY8u2P2tWnr16OGaPOS
cqyIIWAjW5FVTV80FgOB0qTyHpO+fRchMHmQYK8reXNkoQzp4JoGE2iFQ1+vdJc0IBWrMIGhspWG
RryzFzs5lSKb/7o9P2uC9CISqEkeXTyGCHYdqZaz1OteI1IrEayAbRQYtWqc0fJAi6uA5w8lHlPP
+9th95YftdkVx+itZqebrYxeqeAsSVcDrslGILXJTyYuT6+/X2woU5xXK8mOVtb14IrFQ0zVAb1u
ZWWGqJo+3qXOYQawNxbKUeBpdUwXKUVsogiwKUY7lKGLJZbvtKJ+PxpxflBg2zl9KadQG8XaCF30
7VgGu2gaMB1E8ZBbQ69Ltc4W5OBvcS7qALUKFyeBOA+sJFZK321RnLg9ZTtrksK2jpAhPRCqEZsp
Q81e40UOoH1Z4BqUAg4czmnT49yK8WAz73zRq1CbPLG2PKSbEwigcP+ck9s5Pw1u8P8UBIySznW2
nrfX0yZKsykGukVhqhctWPb+p1Rj+3L7o+2OxKEstapWU7TcrI1G61FAirkzKzUBqDRyW2hk+efb
UfamBvlAPOxpGq3X1PVQjNLAIC3je/VFXNU+7kxKIK1ieJN2yvj5dqy9Ef3LO2dTQdrbPIZSozX7
UeO5PKBn8snyVnqZGjfP/yEKTXTUEAHwgta4HlGrzF0DGIPFNmau42uo8ob5rC5/3A6zs6kA/vH6
BgIIeWdLi1UHc2qyVJLrZsP8HqFCW7R+h9ZX9Gji8tj7pZqIeVUqbNtzniTiUYpoTKeDrbX3TTkJ
6Xpo1BXJvK9H2/TNktRjVIbLFP8xZ6n25GppedA92hsrHVOOQRiboOU2n7TsVfCNBheXJ4zEx5PZ
xSdXfrGs4UOiG2+MTKLnj6Bcri0HKOW95clNxkZjfKBuNrnGCIlaamXJdm4s58RzTD3HQw0GvM2P
zFt3B/kL8E3PBVz0ZpAQ/JdGs+FjRdbwV1tMp7pHjsnxom+Ls9wp6YR5n/G9NIuDXbGTmv7qSdAw
4H1LKfp6BgcRxatSeBlGqOiWCH3Fy3ejRdrJxQbEeU4GNbPvUkg6SGYq1rwcXA67X5hrFBQ09RZQ
RtfhEQNRkC/zyhB2ie0DvVRkoGqFPFsgUHT/9qZZx7JJGfiwIDzX3hbJyea0Sc06bx2DXFhLVeuE
yL/RwTmShh+bPO2d3EIN6nbEvf2xbo+1cMBTewvXmCNTX4qRpTvVq1zDrFjI/kWqMfyXODzWkJhd
L/TtZ4SCJpRZcctQal71XNpyCVywiq+v0TpgwHgB8co2qTleT5YpGoPhAPatU+h7itU0b+Jsep0X
2Mr7RPWbPUcyzH1NtrqJsvQJZjgsiRp9y1ORNnHoIkX48fbM7C2836OsM/fb0zO3e9rs0sCBvPey
v+oG8QnPi+MfRTSqr38XIVNN+QgaiYYDxyaUVSqioY7L5IjeO42IbJ0WALuvf684wFIxk6cJAv1s
HfBvA1LRkK0ri89GRzf/Cy/VyLdr1/j79mfb20J0MmD68w/VuM3kUPVIFi7XMgQ48wOC5UdN9l5Q
dIr0s+kICbGT4jMkSmHWmlS9UO2AEaC6BXoW4Sz7p8RtorcK+rQfuBDtZ5gCgDwMeXCh7S0L6h5o
nyBqTAV/s8TLsXEUdM6rkI5WGyAjZPlNoi3Bijg+2LN7o6MiARrOW0e57XgkWi7bWEHOzk2FeE41
JKf8Qbficx8t0ddB1e0zaiKv3l0sQYhF+B2tODz4PtfLZMnklIxOX10ct2/eoVfmBHWBvO7tZfLi
3CMKr2bsuqlfrhjZ6yiUlDp1FmZ5Ea4xFU96Mw7LewcTlPq180UgTgy2FS8Y+GCbpE6RYMD7tCgu
kOg6eKpm4uOphaRn3h/dHjtjWjEekCHAwpLtbJZ+nyr6mKHZfUG31nN9lbTkrpsM/bU7jCLpL7Y5
It4Or6V12fy+jzULvHub5BeWTvJQjVb0HTG7Hv05RKODXLOb0+25erHk6bfRXiEUCSXn0OYTJkjy
WZNos4uVJN1HD6XuP6N2FPewH7wDjPZLJDHNZ2BNq78tOSvP9uvBVdY8IErdZRdtgulrTNb4KDN9
fidnVXzvasM9q4rwHnFH6B+rZsgvqNqm72NgSgeDfjmZHJXoo69KOczl9jEgS6uPrLJk0GM5PKhD
Xt+lWXakn/9ii1PB5xWwUkp0nmrbYgFmHZYcGje9dKquIBEyuR9HT85BnC4C9W11fl+Pi/rq2u0a
lT4qWHEKhmzD64/sIkVC7WBOL6qYu2dhqNPHjirz+9vLZu8LEgchYxDYL+svClbrbmGZ6aVFDC3I
20H4LUWLg3l6cd8wljV/QkqODQ7LfjMWu2y0eLTSSz465fvOSNzIr7zELIC8t+PflglE9Pa49L2B
oWfPm4ZVytLYbMC0lMIy7Sa7LHqupV88pculb2udYbxTqBwvF3dpjDIwkOtdAuFI9+dk2l10op+i
RmcV3d3hUafvr4QGU2wGXTmg2b1Ecip8wamoCwr2WV2+U4Wbqa0/6nOlYFPjDdGTNnrj+FggzofW
5ZAr6TmLUtnd3x7iyx1PBkeLZP2elAK3JxnP8W5RjURBWDMZ6wB1mfynhxMqkFsn67/fDvbigbHm
PWyw9S2Mc8X2iZ+MRhPztMlQImmaO2cZmselcrt3bt3LN2YRqX/NAMGoGXsy/D+cndmO3EYTpZ+I
APflllXFrmJLLVmWZMs3hP3b5r7vfPr5sj3AiGShiBpYMAwY6uhkRmbGcuKcx5b3G4lQDu8qfE5g
yUC+rH3HRG0haU05viLFYV/MtgAAkjTFs884jRKeVKg0+JJinHVtxUjt2lRakzMeOkv3SpKoph7T
TVC5A+5XgjO4ij691mYGku7JBZIz0dbgDHL+xJlfm85RiyVBlMKrI5mB7KaDpJ6zkcf22UfWAaUk
+MQQzmW2exvAoj0bm+gmxldtSO3PlIsgP+1iW/W6oQND9HhRuxOPMSoJYrSDwV1mEtaLqgWbX6X1
8VWalP8tUsdY16y8jY70aZGaA9/cHQRs2TwAkPLQl8Ha2lbjLH0plWZ0LdWguXRZYF65mlEgA/3o
PV7W7img9AkwCEoBGnnEXhs3CUpFlvMu4yKbEyX5iIqBYXwZU9X+s7Ag5z01vQT7atFZ+QE+9c4a
qV8we0VqCGB4axjEsppPehRfh3ZQTmbDPT10dnqa7OmIimJ34Fgjzw6xswN+n0GPzedEToLWA0fB
TqC+a1O4rANlDA68/t6C8HsyeNq8ogK2tgLbnG4vYZpcmU2NoDuWWIsmJ5clLY/Q+vsF8dGYUyd3
I/CjEbs2NUrLUjqzHl6rfBouC5q4XzKnOYI47hdE9G8BneCaoi657QAhfh4ujR2p8Ein6V+ZTd7u
aFXyLWzo+D7rhZiCOkHQddBSflcM/ym4LIjzKtnIVZ4m42vehH7Vx1+KQvmjnou3tqmePl+6AHSJ
25/rcTf5J8dUd5lqUF6qqLOvggf6BD165WeQzx5cG3c+Ig4BMIdAATffSnc1AP/QcsCUXFhfkflc
bmDNU1eRuujgWbljiXkD2jIiC+Ba3DhFz2QWc8kKwh9zrp1mND1OKDvIL1Q1pIPt2t+FJBx4IFy6
bBmjYGv/K9C4GE0b8toyHLpTzxAMAhr/sxPp3NAFODB2x9m5bsV4AzGxom9ruaYWqnILoOylRar4
kxwPyYdOLufLYw+8a4UEnZFfoZi7BUIr4GghXWefutac32I4clDcSY6y3Lt7BAKa0FGw0mwBJxXz
2wOlZOXFKZgfcpnZpdRXI3H4v7o2kU5/vKb71gRTGRAr3pPNNkV2yPBXZSkwLSJKqIxK4y2GU3lZ
9TyXHCkoMZtQAGTQbAc8aTW9kGJgKS921BivcV0k12JunmY3FlZEYiQ0OQkTNxlEGzt26iRo2ziD
Mt7aQu+9YKmbgwxi/yTiZuCDGWoFLED2ufbuKKgnO4xSlekkQXIo53LeIvxj5B/UYCoUd8iZOnMD
2UrmA1ffb5hBZws4NIgIxr627gEHkhQnjQ6JYRI6rzkkDW43ObYfLdXT5H+8UUBOBI4L9AcP5HqR
0oQ2Ra9PzAU39PcVuzNOij0PBx64P1UC3oJDMMNDMWmL8gDyKVPHduaXPMxGF0L6ys3yeT6IYe5Z
oQ0itgpZTqCR67WgHrLMRh8tjPFE44kEXz3DjX5UO9olDAyAA7eA8FVhWpzUb21FqiTbabNpYlRC
117toDD/1XuluhR2Gf9olsU+Q5tf/J6V3dEMwN4tuDGYUwdqSrxEfrS2LMsjQ8zMvbwgu9Bcc+jw
Ccus+pJXydOIIHE58VZxQ8ETQoa0NpUFjTWixGK8tDYjsczmGrZLfzy7zW1bn5a4tzzxy+SnbkqU
3x9fV/ttBCFHlE4wyj/8WdvW1XKB+y02ecCU4O+YualTqHb1309boTBH9IQpAdwUv8VPoYYlJ9YQ
FL0B5VRkwkiGNMe3LqlQF3ps586mAW4CWCVKS6DVNjF85uRJVOeh9lK0kXxh+nU4N/Ocn2OwPc+d
Ml5HgcYDaS1uD/GyrJck9eUcynoET6IVBQt6XUMYngpEWQ+up80G/WfHtNgZVsTc3GaD0oartwRM
ddNmWzopUaRfIqYoDqxsrt//rDjMvFBmlAk9xYf9aYOqclmmKMFKUyT9/5jrstKXJAiHBp0Cdf53
yO1Uu8WzjTDy4x27u7yfDG8OeMjzAibIrG4VbG6/ZpRCvnY0kQ/84p4VISUuWi+CQX+zPMQw5WRC
keFWWCRzRZc716iR5j+fX8vPVjZrkay6Kts8r2+GjmJOVNrO5wQKjfpgMeLH/NS5fN8rMGLUUABw
cUFtzKhjUC7dnNY3lP0+mN34a8HKTkbfLwjYwff3/KJ4GWlDE+ECmdlYs8MsWJIu725MPOrTGTxa
lbnqvMhHA7X3XJDolpsQW1QxNmcX/FanWWXaQXLaAqQqJHgjaPuV0/xL1NdD8VEOorC6aIWqz9fH
a7zzRQ0gXIAKaL8Af9pcwKU+pGjblf2t7YAnnQYZaIhnTTn0yk0XaMZfKWLZILweW72zYJyRmQnY
hWhDb5n8S1OpF4Mn5ZYlYeKmhhm8IGIYxC6RonwKlDp5tSW9rQ7M3jkLQLA0TaF3KyQRNon5MjVh
OmYLZlVpVN2udOLXPFrUL49Xd9cMGEPRXmJL5Y0Zpy+q1EFc82YEbdC7S0tM8i2K5/CIC+WuIUCk
FPChrKbcsL66IH4q9CE2OduDFbtTCDWehDD6+enl0CqjvcStzy2pid/ipwuymSs0PiHSvGlq+WGS
rP5qKEvw8tjIJtrhZDOeL24QTgHl+u3JTntLDeq5rW+T0aWvVtX+1dc19WZ0M1/tTF2qz0EYGBHa
Rmp5xK2/PwOA8kjQqWwwI8I7vV5g6ahtR9WpuiXV2H6pqqxACFUZZyj/LAt9AiNsyye7nu/rFXhN
Afkgutvm6YaZy9aosV69JBA51RTzv1Q5oy+XKhvnm24N3ZneZ/fX4898b6k2lBh0fQRm1NiEdo2E
qCfUfM1NoXHdvMjTDHI01wnDIHzIYtXtC7SOD87D/rQDaCHF4fkRJZftWhkcVewQ7u/bnEzNW+X0
vfJLATFB9lFy4LdymRKT4isPsdP89ni5+wMiSrZgHYX7UrnaHBDwKObUDnl5C7sgfw2kPKeDUT05
KSX2klotmCHa2GQfW7VhxgMbcx7H8tbXE/KSal1/Hrv6qFV3Z+vEeCzPgwXhmb3VGAZnbBdJlpU3
Gb6wV1RZnX9z5t7PpJVFDlgor56OT1gW8AaZWhzp/LZiausZuHxVLW9NOKZwo/XxSxSHzcHtsolb
//t4BCdcLHDU8NCuDx+DKYbepdCJl+ZcnsrQ7F01ALKnofP2/7MgwXBCJY5bZnsvN3KgIHCm8QVH
o/fsfixuWjYdRQ13F0SrhjljEMU7b+dBjRTAE+UtSIiHwrhZzoM+jF/GJm69x+591yXYHzHmTilu
W6qqEwOZThvHU6MR6bM8aFRvqCaIF5TZsD4oQaU+V0X/b7eoalPIhJMerP56t9SwJE5FjOmGdLD1
hwEJt1vKVvwld6z0wDHunV3uR/yCkToeuE1QhMoDwlXyjGOoynCB6co8RwC63Mef8N5uMQ3ACD/R
l1BAWC+oFcMikx5WN3hT+29orZpfBjQB/bCWj6bP75kCF8+B4qgC4dTWpgapM+smw1REyn0K0QNF
NxeNvrkvouvjVd37dj+bEv//pyeb3GypafmVN0dL6vJMpdtMzhWB4MFzcs8OCBCOFC8oxZDNHimF
siiTEpY3M9cmL40M86XRYXt9vJp7Hw60BFAjeiqimLleTVkDZEb0F8WBoqqCD8wUF/pJYcAheB0L
OzyKxu+agwiYRjtObr3TVv708RJ57OzCWnC8ua/OCH5G10Stc3dW0+zgAN/7fsSI/00fit7iemVM
bkDm0XKn89WWc4meoNtUXX1++vuJrijPoCjrwNW8ttKVnYOdmkPbSaOBiknffYe8Vx0+UtFBmf2x
tTuvPRAkAmxqpwAYbXFp/fz5EiMskFzkbg0s+Zrk0G+G6uzOCCammdSeUj1MD9x9dw/SkGX6WoDI
xNTjtpITS0xMQAxX3Kxckj+byVtVnSp56c4jROmXx8u7a4v2FO8IjSpKmevlDbpaSY2Ny9tLRNQk
ZX1TeWXRsGttmGifG8kaDy7dnZeQRJAYEp7SLhB4hbXJKkMdPaCBc5PneP6YURk+ZYh+/PJ4YTu3
J1AQ7RzaiRRCsLO2IgWTntldhpXSCE9q0+lvZTkX18Sp54Nr454pMcrOXBVUEUxXrE3FI7LNdgFz
/TSFpUvxu/EqcbV3SRw+B11/p4oUoABEijjPvJFrU3IxqEW2tOGtzjPjGkiy86b2Vvah6Uz52WBT
FPB59UVPh7bv9gNqlRyV1myEtzCxojP6zt8LFNG9x7u0cz+h5EEoCxQfdCu1u/V6siILrLgdrKtq
LG+5ovhxMNou0iVfByl4sj/AnU5ziAYVuTKqL3RC1sYC8B6FhorHLSG8v5hdEGXI8ybBueavPTkz
9G6MkoCIoaEPoUm/NqYrXSi0ZYpbYiTqGQlTx1204ggo+V6cX5WQyDCB2NOe4gUm4Nw8Jswxj6UD
vvVmq10wuFnRt9Up6uNcv2aG3ZZ+B3/J9ArANzs3Fa+bW4xx9FZHSmcc4Mh3eymSXS4sFSAxoJnt
oLaxCD0a2+bzzkjUnvrAka/g/owfdtJMH1uIY+aDaGdvkUuZqq2IGAWT6eYlqGQr6AoE629xZza/
t0jDf2D+N099u0fk/gx8JlYOTO4uL8iKmOsU5UcHurjtNKzTdbbRVHp2a5igdvM4V072pB8NCu5u
FOiTmUEHzQXeFqTTxnmiFieeAmO4jTPdGCKV3oWUozmVi3FESfz+mqw9iJwdXimyMJEWbVdkZ5yG
sK27W9SH00ddmdHxqaM2xKKcfHAyBABtxehdDTXRl0otig/kbdafqB5bbhzo8ZPDFRwcamkwaEN0
Bb5yN6HLMAcA0jpvbkXRNT/AEapu43TpgbPu95EcGnDGexihAoBaH0+5VYJlcsL21g96H10mU5P8
foDO4NlgT6TR5GaC0Jb++zakXIIYYdSo7W62pHSf8tLIvFlr0x+I5qrnx3fpfkm08MBXUQ1kYXST
10tiLGDMRmkobmUCWbJrLpLxpVXl6etjM3vfJHIFT0AL2UJEZQssnrNaI9BbMNOZ+okIBo76ngw3
XiAHfmxqd74pDbASQcgMvpjEfb2iebFr5iDL5YZSee1G1RC6aaKlZ5qVjY9m14/H5nYrAy0Gmpd3
j84JSLVNLNTqNSAuR+tv6YKucVZ1CgyX0O7wuB9BiO+YIsBjpEPc2hCCb9yv7kPZno15uJV9OJ8t
VvrW50r9WlbB00UjgYamf0wlHt5xkt31R4zawoQML1FvfQ4jAfRuFVNYZn4QmIhfeHWL0NdiEIoe
GoPiwEw2iediVk5VK5lKNtiFXjQGFmKoafznoCM9ZhSV+gGVbufodIkd2VmlEEdTWdAybXMbbdIc
aXYm9SYPWnBpoqa5LMh6e06djW/K0g2vVqHnb42ZBX/D63FUsNidOAo8IOMEOzkdPXnb7tXLKmHo
wplvUmPKZwj9J0gG26cTOKyQf8ArCw4Kn9l8WhCZdpYqnIK2mIrzPJj/Gm2tnkdTOarJbddDeESi
KGjwoSQXINu1qwQM9mfp1Mo+kznSp5Fz7leaftTC27rKuxUqi9AKCWah7YMzEdbmTmwvfiDblYC3
fm308RcVeIPbRcYfoJi9x+d6e40Ig0TnFGsJmnlPN4cNSYZktqDe97PcnNzQiszzPEWWq2vZ97aI
fn1s7c5HFEMXKvkbCl47ysGmNirTSuvJ7xntP+uNFJy6uKsPrkaxFT97PuEO9D404inQchlv++OS
iKiB341+mBbl30ap6OdyWoaXqQ6ya1C32u9ZkhReVx6G7PcsI6BFJUm0OPD+tZN0WlDnhpWMvq4k
9Xlql/as1m175teZPTu3ys/tBJ9NUDfOt8dfdntpijUTF9G4gStKDJavLTfZVC3aOA5+2hXyBSi+
dEK4QXaLYHn2fkZTi7Yakle8X6Sr28hyioGhqH3R+X21mF+hOmDyu1air5U1HU34vf+s9VZScqIA
Lij4RQK5uaCdLpOjeFB6f9LMREYPdckjP5Fac/jG45jF50gf8+SrPTZheJ0HLVrcdsoT+00ZnEg5
OTIoIZ+gKpQucyZP4dnQ0Sh6Mo4RH4S4XkDvSQZ3Iz6jro+jOk29zxwVuA+kA6tPQ2KXntNnR1Ch
/T7jXXB/O2DiiJu2gYwxlHHSoojrx7lZnnpKaR/GfIw4S9V04FL7w4opIOnIyfP27yg00zBSCibO
cam0an917E79NmfJkzpttIuAryIvAjuLGEDZghbkIC9bOzRbf+id4BRnZnYKTb072KJdLvhuBoQT
SR9WqMuuz4daqAEAY+RjFl0r/5TRM/13CqHQ7Lqku6SVOb9GKIJ49KPlS93Z0c2IRvv67BkFEcem
wRREa4zp/vXvkAfGMiW23PppIhdvRlAlHxu1myhl5dMBgcAdNxFCKsQ0rBiis00dKTbzpLLL2fGz
YUl9NQFKUxtS/2J2T2NbmJHA9WmACFlhPrBwo5+KgOqSd+0Q5LYvZ5Xihk2beGFYBQfv1DaaEVZ4
3rnhRIOaS25jxdIBBhHG+5HVhx46zTaQpKS8QqodeG07pN90Ah7fyfPYq2YzfXm8dfuLnZIqg20i
FyRP3/Y1l7wYkL4LLL8GD/hx7s0PNRH3jdxm8YgWam8ZFOWTxpzD+bHh/fvM5onxXkEzxXDuxmfU
oGsNY0lsX7ey36MajnQ4bFPILbPZbUP5KP7Yn3kOO/Ty3GKi/b99OiH4aVKyT8uX4hQKz7Af/ZYH
5/J4Ue9ad+trneoAXiOY8SgZbKuC1PZrgDyS6qsa6nSgDSNj8IlT5f5sgWLm4nam6J/W1EoF6uPa
Lj8Vdqc1tzxvyhiUJC8PLfNOVT6leWPFNxDqwW9jTPfAne2pl65tUwYfl6yEC9plSsII3QxcQOgy
8NIeEV3vfQPUMLEMNOw8VeS0a9ekIjmTBRmKT8eHKZM56GQNwa4pGz8pVFxGr5BaA4BBLVFyss25
Ug5mTPc+Qo5O8wL/RDCHHHf9C4zB0kF3Hap+piBT7SLB2tnfwsKef7Mny1pOEd+lP7hgdo6CLaEL
xSSYKdCcm/tUIjBgqrVL/GbJppfUiWKvBQRxfewo96yQ3QpMJSnujrBx1oPSoAOU+nolRcFND+q+
OkGVMGcH78MdQ0wEM1uD87OcLQKXAbBOSZcx9TO7YnpOLrpLHTbR16eXI4h/AEHhLWLKf71RTdx0
0hTFmQ8ug5FYY65PSQzP4WMru7ufmh/DSJSM+TFEI2KtP13IVRMb+jQGsV+OMDKZSaV+LFXoMTQ1
e1LKkBhEmKIwJvBdDCZtmlptlqJCbiaJD5poOUv1FJwQobGerCu+WxG4DvAWFBa3NG5t0UQlXZrY
x1hNaqJkZX1Kp6g8uv122RfL4YUWCF6qHOzT+ssV9pAVTl7E/jA29i9duuiXLKmNl0mXw4+jJdUv
tEaVJ6sDYnUiHqBQy3gSCcvaKBXwekoQffMjNF7/ZIxj/jOzh+hDZA3Jr7Vmjp8TE7LNxz4ifGB1
AZN+ieoRmyYgH9siqmwMs66keuLnqpR7QR3LoHq5PZ+3wvgfA4AgAMEgaeulOYtNUVaPU99KYu2i
h3BdBop+BK694+/4OWEk+G76uNsnMoqitJ9zK/VrdRyTFyTC9MXT0jYKT7mTH8LX7pmjukdtHUEb
3q7N8bKgA7E1aaz8ugkDf5x48u1WiTzARsXBJbt7WSjzcsmyS0BgSc43l2w5D1Xb1VXtB442VmcH
IEb2iYEIMz+BXVaRqo2dSiXcWvrhJdQqCAAfb+B+rQiLAFyjZiWivG2Dd6hUo7eZg/G1wVjOfOm/
ZZ7uUzQsR2d8f/SwxAd9J5+kc7G5GsOwKeAv7GofcpXgYyVJOmLslvULsbh2TifDuRrWEj9H3ShS
KLg0eLcZrYQNYlsiiwaQzEbclSRuy/TCwGN7qiewgEOdFgcH7s6XBDkMwzETnHTM9M0pD1I5cJTA
LP1aQTycGou6JKdRHdv2onRyIB3Eq3c+Jx1XQmUGozh3WycFIYB6nUO8YWrR6ClBN38AYDN/tph6
/GwumfIZzacjvbNdjE5Gym0mlAkI1GkArY870rlDWgRt4lukBG+wtWkXa5jKGyN2SugWVdQnvy55
7YRvVSYZ7UuX59bBZ97faySRaI4wsy0amdtfYWbkXRsHW7rBmRYjXm7ZLo/HUWfxjhWePK5qR+jd
U6xbL7SeVZoucRPcljqMPjNd95051uTXx2fvnhHReRK1cB5ZeWMkVZfOqI0suBVxnnnFnHUnLYWc
9bGVvV9qTEIAERWIAxKbzZ6lXCmRqhehPytwWiywVvplzlRnZEhH3EZ7U1yalI1Euk/CuIW+O0zF
FIY2ln7OSNh0MtEtgsjZkIwYPp4RGu7HK9t7IykMro+cFEzt4GHWmyRl9TCbjZ35VZqp5zzTND9L
F6D14TR9jBGO8xQrss5VG46XMRyfpObmIJCt8kQw/c2FTCVlbT7PxLsr9YuPXlYmnUtdAzaiU+0Y
XIQn5iMyvb23YI5iDfORQrJymx9nzLfHnVUufp7N+jWqHPuM9Eh8efxN91vICBBtIKCi1IQIYteL
6ogZxmyOFj8MTPoljWa1rtPl9IECOL6Oqn93rVmUsPiC1Lx2xf1uQvFbsmZfkev2xTAHVH5qvLRF
o+n744XtPx9vHPpmCCCDi6FTv16YExcjRPrTQBlcq0Pq4EnCfJAOIvyxnf2SxFuqO4TNPDfwRG3s
FGD0yNQGXwsG2UVEsbxm8BN4XS8fqUrdWxIpGpnpe31/y8TjtGg8LeBHfEvq86vsFL0XSpDePl6Q
+DDrQFL8fBJAXaiY7N61apImjekVxbdkwPQwh2kFIl0Rytxwm4/T4BGsy09OH3O2BCiaWBlkB8nU
tkNoFZEyBXal+ClIjXOCWPYpbGLr1Dvpk9rm76bo6QoCaYEPdTYe3+T5Ii95rPjaRB93HrLci5Dl
PjhX+70S9yGh6/uawGKv3cJQqxkuYE32ByqllyZU4PSq5iM5tbtWgCDChy2CuW1xJ4oVqHpCW/at
NOi9uTYWV+uaIy6mfXFHfCrBsSNwGvQdN4uZlwUOmGGS/cVqwsnDv/X43ynL1eK1mNROe7GoyOif
O2ke6lPTGHDkDBKUPxeunmj8lMl9HV2rourta5ga4DIjI4gkyZXzujWY28wz+7syF2l+kaFd5y8M
BVolSRsRmRpt5RypVt37bGJsWkGKCz7lLalOMqlNQ2g4U3JPpu8qc/avAp9/dJL2VwMTRFTfAGLx
aFC9XftASJCadXM/+1YgFZ5cOKJtlNonLayfJHnFqcWwEoELIGhK0tvsj20JYsQ4uVj1Eix5NTJ8
BuuUq9VN+/nx/XDn41GHxtdEGwc87+Zi1Ss1tvI2mX2ZIPA0z7XqWoMdnh9bufPtQAtQT0Svlfm9
7fmJszmE62We/K5s6uvcQFgSV3l0KufuSMBhbwqWAL4f3UUipx21tqFLTl8mQe1zNahvWSYrfyTO
pL0yayMd4HDumaLUTPwCg86dgGmOJ8eatMZvCduvqLGUp24wYKWu7ANA6D5dgO6F6Uds0e4hhFj7
HtIXkZr0Te2rKtAqNw1zyXSlZpBqFxRimXvDpESlB+Q4cZ5+EYXiJ7kRjUSw5VtOyLIrbaPnyPt1
OSs38IndpZUUy8tj2kGPvWT/VqExCt5IVCIY1dvOBIaIselRZTZ+U0j5tbUy59opRXHK+3w4Db1s
HqTve9+nz8R7T/RHVZYm4fqrUuk1xr7Ucz8anfwG9lu/hNLw9fGi9k6CEfaM3iKtUl7htZExzXO9
LpbcL2Y5+uGEo3WemVS5UU8YL8+bIiERrXvoJ3cAW/DPsUxulfs0rfpTlNWGmzVBeC7KKPr/MAXG
m2lHslgqfptVpYJHbgzG3O9N4x9tadQrU2XhOaw6/SAB2jsFwRggb1rZ9M535FvOrJYZesS1P9IJ
/Su39KL0kfDoZ09W2iSiQ0Gl8OC6umcThyd3FIgLEL7rPQP4plcJmgp+uET9V5jW2nOSa7EXJlX8
B2rMzoG9Oz4iMgPcnv4AJDSbMm1olLK8SEXlT46eSW6uVtbi6rVcp2RecvXvYze5szo42ikb8Yee
+DbGHaaRbjnNAZ8sH5ZrXc3c2la+B5N0m5ap8h5bu7M20Pni9mJhexycGY96pUFqRp8KqSyv6gul
uSAX0IRXYJjdkd7onTMNhJB2HNkylYZtY9Xu28WpshhsiZ1NX+WQFHasmuLXx4u68wlpiENu8q5f
uUtHxlmHpqULerqdpeMpZhwRBFXGSweG+ZaiP/r0Kw0YR5BWgcVEp37bzdGLmOpQHw4+4ALbDTVj
9o0qbA/eszvfTlDkAp9icAP44sbtrbEoNZUhTX9KBnBwudPeEppV18ffbv+WMWrAT+eCEnHUFoOT
0ChQYykdfAkU63d5mYezvqTmSxdY5Rkx9/ajNGvKs1c9PiFGmvmMXCFwSq1PdCHHiRlD7+iPjaL9
Gqta9LmprR+PV7b7fhhh9FuIshGHsl9rI+Fsx10RSYMfzmAT5iTJT0UaHZHj3rNCHky8SyWBKHHT
BMlVbXYkYnPfTsvs3OX64OrOclRC2x1bcYjgSaOXD48kLbf1WmDTsfoSVjE69rP1Cd1QZACsOvk0
Fnn4/N5QDwFhTDlUvP4bU0kk9XWeNqMvjVKr+rKTd9M5Qtfo2bEGrh/yHcq77D/FmG1ZsNOlkZ0v
Rp9jpv9qSUPtaqjsfnvaC95Hd4iWyBUoxay/HBMNSNw3uJoxhXNHwbrvb51pGvFBZr/zA6GxSdsV
HDOtMKjP13b6Phg6npLJj/HtM8nj9CGPqubZ6xsr3HLvKGbarvZmNcwyOwOdfdlX5iw+LWMbueXg
ZJeqO6Q23LmcMMUhJWgH088BWi8oCbV+npVM9k3ow3I3t4OBIJcNIuCNKMJcHu/Trv5oMEtDO4p/
E95S91ybmxbUr42YlYFyTDy57aU/hrHXv3Z5HHkRQQmwTmU6a1rwTwMV7u2x9TuLJb6gDi4U+0gm
xe7+3ASepGIClyL7caTor2ZpOQiHFfEp1uL64PHYXbgs1KB7KcgpwHJtJ+8T00h6i+kAX6YyeJqL
/tNo6xdJTceLZeUflrw8okjeu6YYNuRAizleoGmbVDnWylybQUP4TdNPtWtKyv8Y03OeBRcL+VAH
SJomOA8ZdNz65qwlCcdA9iWtAmk4WJzsUh4uSmW1B4/WfrugphKDOoC1RAtzk4AlMCWkqDorvlwU
wT9jN42XorLKk1b18kG/+Y4pkmTBSM7XExiBtWc4xbBIud0EfjCVce3G8mRcZAbW3SB05mdpWPiE
IiOnESPQMdTs1sYQc+T6d5KAxFyK/zULLfc1tX5Sho/uL+89ZxroEjgx6qprK03GQGMepJafxmNx
6StVkE835UGmsPdzxgQAVAgMH16+VS+3QZ1GgZyavlTHpZfGYdq55pjaFyZK4lvQj9OJgsHTZVy0
BGjQMwtBuMl/b3y9CMMu5dmxfK3SRhfvKV8kvZoP1rYLOHlH6AIJA9RU+aDrLzjoCnjpQNV8rdbU
i6nV0S9JRO8k1CTrgx1q5bNvsqi0A9IWYEiShS2dTST6kEQF7atWI1zO7GQJKUmQ/fbkJcj7KJDK
oOZ5YxjgWq8qCIpRQmUTK2kY/NHNeuE6eTN+mPplPPiA6yuJ88TVB0KJHEuwze6Ac7QbA/iUlN6r
7CnHDEg6zZ2UUTqaCl0f3/8MEUK/6xqKmZzNTo1FQHawjIPXOErhhdMAFmCo4w8IFh01U++bIguh
VSHQ+pvDq4VJRC9jHryx0y6TprWfSqUbvvTLEYD63sfjhQThLWDUtEbW+xS2zHikrc2aOqr4o5N0
bj5rRyQn4n3/f62K/74cqQFzmMSCPMub5URI+SC7hJW208PXcNINT4q19gQozDxlwA5+MUtpeu3k
/iCbW0cC74bJh3mocA/ggVs3rNEOSlQ0SLxQ0aQXENURgWFXyS+yOTXnJKnlK5hBxUOA1jmbmX4k
YnRnH0UALDpoPGi77kKNsGeyLNjvCqlw5TFNT21czH5eVMlB2LEB7P/ftdJ1pfUpmtZbHtVK0hst
zqrRmwsYSoJAdV6kohleND1szyZ88W6vLPOr0BgXYpXWJVZQUJjtznINZSqvfQ51SrGk1tfHV8Ed
F2NmlAKj6HOLvHDtYlHaMB4xJHyDrlAuS2iX7jAUwfmxlfcWysbHMEPpg9IO5FbbrVai1Eztoh89
vQENVAD7eNOZFUemuw3O6ailbpi15stktN1JalEYCx01uSRW0315/JusL/T/9oHbgYoW0BaBhliv
d0qlrg3zYvSsIDLdzLGl15pJKTB6QecNlfTc/Ph/9kwI3ckVYLc1txi9EJ7BdKRg7ZlxAlIppBHX
K2VFS644omXYu7MYLSP4owRvA8LYnON2WRSI8jWWZozLJy1LnW95maWXBHKv/iAJum+LRiOzLlTG
t01USCnnJJrs0Uv0mlyrhfHBBYWBCpjVDd8eb9lm2lh8QxYmtIShPqUSv+2VjDSBlTBjUshsl6B6
zYYm7N9mxnFHL4qsTvttTm3zs7wETuwaI1Bjo1CM+hRKzlKdtCiELs1V05I45eAr7A8PYDICAwjo
bV7rLXJDBxFSabM1eoGRpb/YGWJ1keM8x33x3/JBgIEvAJNIE36zr5meS03nYGUp8t7XzEJ1K9np
Do7o3bVQBBCvALDeLR9haoWDCaB+8pbZ+Rea5+zk6FNyEA28I3nX9wBvJhQHYi5RzEltjl/Dm1JJ
Sj17zpj0FYyVQVSfdHjPOnfSWkc6QXvHvF3ZjnZ10eUgzV+ySgublwBOsfZVmWc1P/dylOqfiUXr
+ZQiM93cWpMSvDsrQ3tUW7rj6FD7iCmD9+G8bZg5LIsaNRXMPvlk/zYv8K7r0fgD2OaRssad70/Q
Ak0bw42EgNt+hTaCE9DtYCJ0KSW3ytv0lAfTkZX99ScUpSh5Q0zDrNQWOTkq9WS2aTN7ozgnzQLE
T85ftRAOW6PTDvD3IjzZbDbhH/BMAloBdd0UFkLEJqqZESIvl7L8ZPW2WritrS0Xw5iT1xSBMy9t
h/jH4+viPa9emyWvIh+BOoLWBdPF6yt+SJy06+nie3VXBv8GDBe3L7qeDIlbOrXi/ODxGb9DmJNZ
r2U89qELPXGqeE6rxM4lNkP9bwkYun7qs7kQ2hWZFrwljWUnKFLpbXdR2sUMXUUoCf9j9+rygQZT
9r1b6rTz9TIJ4Ys2CrQuajm3X9UcxXW3aiStfIkD1fy+JIHUutM4RuqnvKqWlvb+wpSAoAOprmo/
m6g2BtVo+v1UzaFy0aY0/0eGPi14CXKtqjgdRjw3Bydz7342iDBKFe8NVQKq9UdL1GUwGYnUmNpZ
imsEHPFEMvwcvFpcZSQCTAohd0PSa257+ZGeJpOlzpan5HL6VjI75JdydTQdsQ9oCZoZulLp+gEp
0sVaf6rxdHWjZFZnWV4pVflnPZ8kb5TC+S1CtP3cNEP0I2CK56wzL3NQtbtjmZl2ypBk2yKv2lRG
SkguSnswbU9Xhqs56bE7V9pfCIzdIOx6mwKzcoPgyYokUu5MuAgguVDloba/1YZQCludCrMxvDFr
1PMyTrMX14p88Nhtb0KsiIFHMT5H/Y6B/fVXDbm6QvqchqdAh+pKYWz/1fW5Q0PaiJ7Kgt8XhFqI
qWNN/Mvc5D1z1ZTJQP3Fk1MkNSAoHH6fE3v54/FFsb0LWRDFHkrshDAwz2zjpbBH9FXMIHj/h7Mz
63Hb2LbwLyLAeXglJVHdbs9DHL8QtuOQLJLF4jz8+vPR9z5YlNBCBzgIcBCkt6pYtWsPa60tutZx
o2Fd209JPRVT2HRz8N13lH5PzvvGHm6jfxARoVZCUWvnmqYStufili4BA2KFQ96K04SbOQJwuQed
umUKuhrkUQq7oMF29ZHRla3hLZgaPWsIxWqOkdBhemVivYcovbWR29FDEnEj6O9jauYEg95Ze/eU
zXMZ+WlhfktVxyAFd07eTWvtRS/+cPTA8SDbSFiqMtvv+eN+r7J0lLFhIQp7SqO0QUjeNYolRs61
O1hki//BHoEXTWnCaoqQO3smXIYyATp2akTuPWFFnpZqVbHrDcuxMjT56fn13fh0pOPIsmzCIht4
9XJ9tnAJ2Td75K3yr7opkaY25PJ36zOK7nlTV3kpl2BT+diUcEEFMw390paBJOfYN2Vy8uax/cpE
paSWaP4OVf918FXpf+htv3WQvEpq85wZHWJQCv7s9OAY6fKq5skY0ZkrM/1gSmG3W920re/8yP3b
RB2MDJUzRGMsoAq88+c2hSPV2Jp3yp21PNjD0h+qqfv1/E7cMkJ7CuIDARJp1O4BRFOPFhmCmydb
MDcAhqQWLm5/r9ay/ZU/Y5NtKVuthYbLVjDdW1lSVQr0XoNTuUzdw1R2zEvMBv04O8P4bqmT9MFe
Pf3oDWb60RuN7vjSRfImUpv6PRlpw7dffu1CKDWWg0hjMZGDFqllnFxV/HjeyI0zxencXl6aH/if
/fur1tKv62BO45xJ1MQ6kJDgmdLtzA/tsAbfjaTV7Xic+sD4kNirngjSYadfDpDA0Z1Oa1+jHjGJ
oH+aG3P45Q3W9LIBZdsTw0CFDUMNDhMqyN5nMWo8EYOdZnE3T25sicqJh7ZSL5It/H8r7AQUNu4q
ZcnL/W4Su7bytczirM+bSO/KjFJ4Vr/4q7IW6DNEHJA1KQ9fWqGBv3hLXWex5ddW6M5CRhN1wzte
8PqCgCgmnN/EotAz24OLKwDuCimYLK4oiPOPxo9mq5d3ujBXVqiVwMxxoRryXa7km8Y5SFK7brFi
BPmxA/8bCWb/vHQt/GXwpAx3BiO2tbEud8y3kkwJoWWxVroJym+B9q3pl/r78xdhNz+Uz//bDK0y
Ku1kXfru4Vg1y52HjkEG+li5/67B7KyfTS9TTkjAkb5rkqBsH7VRW/UnoWz/l74UnTsRiTB2Oiz7
fMoP/QyS8sdYMwzxlAZG8VEJG5rbWHnj6zSd1/7RyuQkwtVZnSwewWDn0aJE2oW6JVGy0/V0eN/5
Ayzo5xd39UixNtTQNs4u9O4r4eWtMukmpEysrUEg0LbrV4UU66NWF/fokrdM0XLfBhIzqxqY3eXX
0gvBSDfoMLFTusxHqBhplNNGCUWQ3+Mh7FPWTW2NcQXb07vp/uyfGik8d5q6AC59U537bVqNMzo/
cMcfFum+GxgG8eJd/F173UT3GQ+1T4g0NBWVb3cidoTbhCuzsRE9TBgARNv29LypGzeLgHMD/hB7
EoXudlEEaIyKohGxKswyDvR2OjiF9bJ5DL+P/BZ10kdgAOQmnHT5rVrbJiM2exFr0GgjdOHlwTO6
5M7hu7kW8h3KGHDaqL1dWrHmfhk1QXkqJ/s7TpMxRcJFR/X5HdtncxyGrTVBJEbGSllsFxs5SAo2
eW6IePRwQ40t7VdtWRlQe2yt60PT6cZfi+GUDzby938/b/vWCrFL5YlaDQKLO9dRV1NaeC22yX6a
QzCZy0FDBfpFyLP/+1pkQCQkZHYY23bgj0i6bqa60TWPSSsIVx/qDG7gujJ16j+sZVOmBG1Dk2Gf
zpWlla5jpYu4qBw98lYPzsKqBy99BYliaSNBBKFYTJC18+lFO/SjkZVFbK5adg6qgQy8Kz8/v5Rt
2y/iNyg9NNP5H7h9Ggg7I1NuW8u4NmXcNwMasCvVmN5yqiUEFZSfPNUa/zxv8Nr3UZVB2pl5cfRO
6FZdfiGvGhMIIRSPnKwf367DYh2UJpp/3KK844qulkYQRMEEEB2tRhBb24n84yxMqAtNemsWsTFr
nf7KngZDhDJFdP5sm/SLn2Y5wjN5fnm3jNJAID6iJYN09W556aDDyMtwSn6TzodFn6bYZxwk9Gao
kGHPV/j5vMGr/WSVoBG3Gc3oGZCyXq7SqksvSSDcxuVsquCYZB7Iozrz/Li3pXVvauyt5RH/ch55
u3Agu+URyKa5py9YQ+gsRMS//6y6xP+Bi7ZeJ5r7wgkZXGiW97tTjPMltt33CnoX9kqKyFpctXPz
WksM470GDP27aknKjbS6N1L41gKhRZCF0zTYlL4ut7Onglys4IFiuSyigbuqjdah71NxriYveT83
U/nw0g9IaYjcgkiUCwGa8NJimpSlZqCrFCdypSuMmO9j4ef5W21Z6tPzpq4Xh6kAoioCK5TK943x
LoXGVc6WjD0+FBQMXX1xvJy2RTGmiTwbi1IvLcNCi9iYiXS7KH3B+tivjspTblc9oM9hSamdBJ+B
y3V3spLrO0BZHjSQvz2frGv793/c9MJvzTmnjxTPBgl1qKkkfzfy2H1a7XT99/k9vHrHWBAYHfhH
OM3rIT+Qgppyyas6prFjR22B8z60TaDd0xH4LVp94Zk3QxtMG5w2p3G/c7aWjSanT8VpUIqPk5t3
XZSsfj6fCYcRg1umoAhrP2+6R+nnXfoGV5d+Vl7uL4Bfmubt4BbW8GN0BfXZpEwdpo3rUJnCunSc
5K0SEp5WmbXzF1A5Th1B4kzXRyh5q/W4gOx20fgfW+c4NIbxrfaHIZMhBYA5UKFnT/VLK+nbQSHp
Y24uMd02HPDyGwZyXZey86tYm+majUVivFYiXz8///WuIqCdle2G/HFSgDqZpiysiq8XCCRnHT+q
q4EJK1VVHH3Rl+xrpj7JRpXx85Y3x7H/nDhqUEOw5LYywqVlBZSiS8sN/cyU2zMc8fmYmEMTGbNy
P6ArspwbI80/+XCGX6ejwTH+D/YhzBEAMknySvhI2emkoU0rt1mSFVpblfiWacUcVUor36jOzCKH
qXGve20MvuQ8+y9NgylQwKvh4YC0Tml693AMIEjcVRZc0aTwH1xrXN8OBWHG84vcUVK35wIAzkbD
B1y0Idt337cLShpwjANiYnWg+gd9LXsnzPOlsx5otKoldAtTG39mg6WloV57a/VAVtoYj8rsXD2s
jcmHYaq5mUK1qdAEky3MuYqUhAgbdp43oytfNnoeTaUN87kL5OI+oLcnxavBKlr3znHdDv3lodle
Wd51vBt5/b6Hyg4xUgGUDZXgsQ6XsvSiUhs+IUuzHp/fueunYSt2b/4Mh2Mi+XV5PNtiam1E3esY
rWLHCIN80Z5qacu4UYkKrcEoXzal5/enoowAkpO7QA10H54hMOCvMzIJ8VKn5XEV+aeg1YIoMLN7
eItrl02IywtL7Rk6tOXtEsUZytRA8lbHKaT84zjZ+klX4z2s8rVroYhEbAQAzOf07dtJ5qr8dcgs
FfdB8jcv/RjZo3HEj+oRwlZmZNbau6Wx70QPN77bdtSRgoBERyV5992KLlVqQhM2Xu0lj22B3Fjb
jHVkr1V6HFdLfXn+nNzYywt7OzfGlOQM8PCk4sLr9IfVGpllTV4bPW/lxrlHDpyYCDoCQfT+NA4+
AZCYlk0GognyQ9eW3sJoR906oNfg3fHMN7aQDi5OCdnFTZ10+zF/vAl1JuveqmoV17UFam2e/p2t
9Esu5a+1T348v7Ab24fzp3mFK4Tut4+fUQXVkkISZUmlt1HKPNBDZQf3YodrKxDlqI1sMDif073L
8xlcY/vMnxjiMvC6TSe318LEHeuXwoXYr21iCYBRYFNEK7tsexRV4XsKO6PZGWHjrsbZTUvr8Pye
XR8GKiK/gb2baNuVAmGXJS7Dm9Y+zs3FTKNk5tk8jo4p7NhdK/8eGeD6OND43apXnD3aVXtEST+0
YujseYi9DI5S6Ld+J8/EDGX+huG3Rf1OdUb7Msbt5gy35j4tMNaJzOK+j6HpXul2hs6Qc8OVB7/N
tahcLYPa93Dvjbzezg3btWl/0ommALnLcOifKb0xND1O+nGKsiTPD6ryu4ceQtYd2a2rc0gwR8Wb
DM5GD+iKbV5w2OVMVTxO22Y+9GnTnDbM5J1H/zdk6eKV5M+TzoCQ+C0gudd0aY1kKJiSwOz2SbZ/
GS4OPjZkmndRVkypfRyk3X5dEtvs8ygR7bQ81UbdLWerAL+a3vk112umMUJ8Q9JD4+JqPKVdNZNm
DakdBwOi/0nv6fHkM67h+Tvxm/x1uWZAZxxOzqiN299rb3hLVrs68K14rJxiPXa9l7ZvhL3m8kCP
SvPD3M3KPhwmMWuvwIMGNuG8MoqnjqLbSsY3G4PxWc9b6erxunjNCDekX7S/+kGHLu9TtLU/SheQ
whFxmSl4lakagkzZgK9XTd3NJAN12q+HwjMb81uQr96XFrRomYftUCovylajWl5RQEcAuWKKyZfK
FxCER3dSKlTS7byjUqoxzo0OkvHVoAujOI6jcoc3VaBA1jf1KFLEjO1iPKxNZqp/6qrrv1hlZ3fh
mDpZGzeiM8bQbzQY40oZYAKigEbgIyO1+u6QUr6TMJNs5Z99b0nK92ua9S5hfrK4x8Rok/7zgDKP
dyCTyqfXHciD4AShhgkRq+P17VHKUgSH2Zu0lVLOvEzn0TbR2EnKzPxsBeuqc2s2uf6G6ZD/qhpI
99dKRwr2e2Ilpf5U+q0oj20yyOSf57//9SnbuG1E8wQa4ML26OtZGXMnaAPGXdCpg9sbacSQGnV+
3sr2TuwPGdJFnGQotrSWdkF7OzRJhqdw42XK1C+EyOWTaF2F7I8qn9bMMo6FbMTxeaNX/gnkD3HU
JhRuE8jvNUtEkC2aqm16mCgSnie3NuIKgmo0LvKe6uHNXSS8JnSC0XZVLc5se4QhwCVCh2d8kkDb
0D/U9f+woK0tB2wFfA6SIpfxxaLKrMmLxI2DMd0ENtzyWIHUP8luGT88v3e3FrRRh2ADbrKf+/L3
XPSdoaTvxh4TCN80aEk+Jk6gXurWfcIX6qm0sCiuWntkbaO35aDVkxaPZWlCrdCSA1A/46XbBnIP
ijUcmw3deVUXy/wVFsdkeHHv195ftDSTQ944wWm2m3uDqq+OHKY4BkgZEZnRn9hCgj8iQH3seCiD
2uedmpIfZlItAoU8I2fGAhIOdx6Ia2NwylgajXpKfmCTL435aq2Y560FsYQuEo+u5v9Em7WOsp5Z
kXdsXZ0HkBGU8bZqOwU/ct5LW62bam6Xu0HM6VcgkjsqSXUT3ENB3zYDdInXCDb5Xm9KKV8APrWC
uKom+LauqJEsT/wXHwgWg/sF07mRDPc85VwL8MdGEsST3esgAjadLjH2w0EVTXtvlveNJeFXqZNy
vIE77G8SzKRcp7DNkrJGhaCMB+Soi3vP+E0rAB1oGKD+etUIzqwCRaA6TeKxtpPikNYy/Ultdr03
FeH6zPFptnSKyg8nbh9elrPboJwr3DgRuR0KE46KtPv+POuFfQcjfcMU0TrwK+ovnLu9/imzASbE
D+0g7loxHYmzl8jIE5cJHUP74tPtsmnMzwECBEF9bwqaLlJQaRfEquuDUB/tIEqNu+C8q8Id4Rys
Z0Dsm34MmLnLO9R4/oDCg0xiv/PT5Kvoal9/q2wr1YG+0lMK83VU1QHYfvFPpm1dtNUztXuNl+tt
BV4MOxmHuCE79/J0zlJrliHmgPHuuFuVD3bE5OsgGsRdpv71oSQdpli30RtJ6/bqE9KRotDIzmOj
6vT+mE2FXjEburbuPb831oQ0GYbIvWGI7jOtpHXS1tPrJHaGqotKn2pTpSr6ge4yH55/GG+YwreT
J9BMpca8xzF3OHZ7sHUtZmgbumGN+fekA+iswGS93NJWeiS935qbsFsuj0tRFi2Tvpr03A2MGTEC
5R0RGfZOk9BenDTiluALc6Ox5zOS49LUmIyNHAwzPRd293fhg/Odu0U7bv/VnRLJjSOx1bRIGDEH
e2T3ZmWaBPadL+k5tdsuap11iOxgSo/Pf6SrzJtfRvACjpCgE3Dk7hkWc046NhnpWdX1SQOIFwaZ
+0/djyQt8mXqJ2TcNIuA1G/bBxeVg3G5eY4le6gcQ3bOksEPwd1ShR/m4E7Z+/cZvgihiZ3xTfQz
aCqSru2+kWZmnaPVrRbbmmVXUzgGc168XXREmd+tJiOAw0G0o0tBfhVNWDP76INog0GGRYd47gag
kWVcZy7Tj/We2WTfh1J6BvDZzE/uBI9Xd4QHgoiEsHtDw6Ftc7kjxpSiHJWm1RlBsb+UFGRQsvpb
Mi7sTnXv6jSx8fhU6g8wR6nt7L5zUo/wvwolz3NQZAev7txj0Fv1nYt4dZo2KzDqaSdxcml5Xi6n
XYxV1g7cD2sy2zlC2qHuw3VEfD9EMGgsH1d+5D0V0es9JATipQUQz9uEINyl0cFVJe2J3CdjQico
coOJmiVy4PN6yu0+vSeqckVDpWGGV9M3eXOEzSgDX9oLZiPIpLt68IGq9XVezeljmxjVv/qCwOgR
ol0+oNs7Box8rmXmnYMgr6fI0rSsO1kN5J47GePVY8njRMqG5yMMRLhjF3BWSc5oBYAm8ZIn3/tl
jU2pPTpp+nc6F0956/5lNd5TZd3rMl+XgLCLzyCIh4mztbYv98HvLBnUaRqwD8owQiOVVujniR8N
nW6cqyELXhlBl78qa3N+bwya+TWxK+fT8/7rKl3efgTtLbBoAK2AY17+iKwebZtZUwGRgsr1E3UR
vz0yqMhyzlWJbnLoZ3X3rsgquFDPW76+UZSaKAShy771b/aKFQzYaWAhLUFcGI2qQkd5Cz3f1Rn/
ix2cJQkzYhXosuxX6NbIR/YB3PbW+5EW6/Bet7rqTgh5azXEBJQMievoi+58Jv3R3Og4W3GtPO+J
RjyD2ct8Obx8zygycHWIUvF6OysEqqVvpuRGKzGbdZxkYUyH2pine53Xa59ApgdbmuokiQTzHi83
bXZSmgszQT5Zcx6BkVOvAm9oDqJs7mmR39q5bbINymsUbIiqLk3ZQaENeVkkdGfa/KsL5zJ2ito8
vXznIPtscwgRAqXsemlFdm3CvLgsia2xWI65JfTzoAn3zitx7b/Ztj+s7LZNgffpSIiSePJy+Vau
Tv2oMts89blmvqbP7h2fX9Wt27vpPhN3bNT2/RR2Bj4FM9UgImzDHR7c1f9eNOMcgVaBS788ihqc
zPMWb3ytTfFl4y78LqPsnBYcAHQojCqJ02zpYl9vxSGbg/X981ZuHD/YJhhy6S5Qx9udibJJkIMR
Kom1pEtj/F9wnqpMP3I67g0/v2mKhhDFmk1Jey+8NfUTYYM1JLFXOJ8XOVNZ9kRLzCPLO+/Mza1z
wDVvyEVIPrsjaGsFnQ20wWMGtbbhYGrWUbcH5+UHHYmHLTyESIN/3b3mZeu6SyqkFgfl0LhR4qbJ
k21tDKEXf6JN1ZIgEc+6TWm9vFA88ZMMZJaegWBUbzVRTa+EpoJoGTr57XlTN24VTRLIXwTzAAr2
NBGrVCsb2mfnQZr6qz5Z/Aepad0Hv3T7b47Xtvdqhds1vQiAGbZMDPx7fVsBfXfIW95JJEmL7Mxc
5FmFU2P52cFsMxuyvKu1P4lmE/9UT04mP1tF77UhQghd+8/gDa080tnWGxGqpKvewgWxpncDoh8o
gcEccELZ1pOMpOf1abj6arRBOw3J94TZW/2Rx3amvoZ0njp0wkxFqBer6/9wGy/ZWNCGnr1JJhMH
Y6hu6OO0L7WfAdIEPg9bK+uT0fVZcBRFp8PoTyHXwHsdbT0spkkrIquf+QWTNXVDlE6p+CoRD2cy
caDnZexrJTDu57/cjSMP1hgMDUTLjYi0/fs/ipQt0FwbrSGQwFNWf0ACVZyg6fyHV3ELzQEJkSUS
NO+O4jB6NUi9BV32OnOOVFeqqFkpdfyHtfxhZefboU+5Fqlrdk4M8d0ehvmgqGMcnjdywxtRyEDO
CHgEFQZ7uwp/bBhyk21GcZ+jXozTRkpXtFMr45jV60vVQyhGbjBcWrc4c+pEO1OMNFrsqiwZKMcM
krNwyDFGJYx4a9zd2brrVdEDJ9Lb/kH1bJ9QSlAuZe6a+VlkaX70kH85JnMwn6wVXPNLN5C2LcjD
rW3xW+PicgNLyN+uX6LbilisFc2N5xyD1HPe97ad3/GA14cbUzRxNxwL+P0rtn5SdlbjgLLN6B6G
vNBNaAzBPUT9rb3bOLbw9ima0P2+XFDTi1FaOZzTROZ0DEUwROaS/4VQ0j3e/LWlrZaBVOwmqUWr
fffowkwtkBLU63PjTYaIQIOg4JlJYxoPehXo9zLqvTm+z/a+Q7ehq08AuLtPNLkL6ZZBElf+gvKI
b5Zmcc7TMmVMpj5k651y0D5U2szB/yPFpW0CE2zn0x1lNrrXUk1DEQJ0U5WrV8ZolYeuzoe49aGb
dnqp34lj9i/Xb6Nc5t/7Clhtd8c0anUopaKr1S1G9lHzxu64OK39oCAwvCbKvacfsy3iz4cLe7+J
JFuRyGapO0+YIK6wQgTXaA7maEip7pc0jS9l176b/BJFC0OdKjE92FVxJ8m68THJfbYi5Qb8u5L7
SBqgCmm9pufMtMqAqQ1p9WEBsN0dp9VV91zxjW3dcE9E84zeIRjdxTjNYCet0Vvp2UiZqTf5kog+
7xgOlRbzaRqDZb7jwPZXfdtXgE+cG3Ah16rhrpdlWisxmDb+HAZ+y6DPsro3Tve2ld9SlJQSySQu
r7rvN7JCBD092wvjAZlk1h6Y7fhStgdr+Q1rZTkwBijCXFoxLPI6R2b52WXmM/w9W7avGEOWPmWu
U7khU02cl+8eqlvEo9CQN+zH7nPpC2NSG7vDYt9Xb5llOqCFadwTUbtxBLeWB9V/GN2U6He7V+bB
7C9o1J+1sqiPepY6bxbNNGNzKO4VfW/4EhqUpJL4Srobe4Ki1gK5LQqd96xRzYcsA6yhcJBHK2uT
MlwYihwPTuPcYQxcX26+HEoLtEW3QHh/uZ1lDcxaX8V58fV6jPN+NMdXduoY+WlCObx7nNyh/Nkn
OXPECqMdvMPcw6x94avHIG3wV1vNBiQP1dDd8ZlyzTX6rCrOvZPXH6fMXz4OQ68+vOwZx8q2rzSd
fTJAqveXh7RBCc7JDTs/6003vIJbu0ZoIphv8kR6dyKG61uHKXqMiAJuSh37GLWD+d/XppefZzn/
U9d6c6gpD8XPr+eWERwy1aeNgcGzd7ke3emF1jJi9Iycj3yneRryYa5cvz9v5dov0lDEDW+eeKMD
764ABZbGpooK70c5+Tu9TL0vmrONN0wzg/ElZrreOZK3DFI8pcHNzBKKa7uQwW7dYrampSBkcMST
WabGY5MJ+5HJG/1Jekvz8PwCb2wj7hEZv029AYrr7likC3jEVOvLs6NkezKnIXswc2O6s403rdD8
2MhwNN72bRahz4ZVMV7trPxRRbmoRBbqU1t8vbOYq0o4p5yOJXAofL2+9XYuT8VgzpbdWBRTilnK
9s3qlGNyCrRcjZ8UY55/aZTNtFd9U4uHOWnN4Nyw7vVBrFCWybb71DpqPYSTp6mzveZ9NSxm2YaE
rOhK5K7busesSLMg3syo4yLyqSTwHoOfI+d8jEyppiaEHOQ3sdm1rR3p48o0h7pIG/lVT3rTPqQI
UrkfE2fi3YPm0XiHfgXY/JBa5tg+GWuGxHUyrFn2AXUvt/iRykSJMB1sQ6vCsdLM7pVprV6G1lcC
JAbdDX+JRedr/UcYPYZ1cBpdIY2TNL3+LTHTZTm25rR0x6zKvRI0GspRUQHv5/0YGDkMY1MbEF8F
10ZiLpLa9jIaTvNgwgRWqbGEWdlO+VnWXuP/EqmyxsOcGa3xhBTG6kSdckd5mCor614vg7vocVHW
lf4+85nqcpDBrE+vMqkHZVzgY73DKGvkbALNqaxPhRvUQehyvu2ITlCahVPPWKch7ARDL95sclv6
kwN9AzGWwGQ6HypG8geC/tXwthiVb4bTrNdO1MtW/Zo9Gj2Pxqot1fvW99GwoYnI9BpNMVrmEIgZ
5mXlwng5zMW8esfeFzk+1046+brRKm84aZqrmWfyqKn6uKT0jR6SNnHLh3YtnOkwbeI4H2fUEcwn
gIglo866ojD+RuTPm+DvA+5a3mAFFTodCkP7U6Pn6H5HvDwh9BhTKY9ICOUyZAR0XR4XFOKzLAxm
nHUKet4Ypje+Q4vvqFByYcxoGaSMY2p5bDOQJ44r3hn9YukIUro9YjbdskDWLsEH94epMzrvtVgA
yEPUSpV5oNxSTO9Kp06DXxCH0+B90yhDvQ+scSxD3Rutwg3XSuuqc+Fqtvezy9y+Oc6+1bf/tJpT
W0uYVNksjEhZhlZ/7L0+4AP4qp/mx7ofrO6xFP1iPLXQeeq41II8PSZqEEn2UBC5ml/gGZvmP9Ns
Ce+N26W6xZA3wxw+zyb16VOrCdR5snI2pq8LAMn+oaR3nXPX9GEWx03uRT2g4T9n0YpUkDDDPs24
TOGYiZpmmtnW87+U0Sbz0BAndR9rLfGtE70Cmb3Xtsr4qeoAeh4z0AUiSoPJIs2bFkOc6rkfv7TK
aOtjHwyZG3FmxjZkYi9eKVkVX2Xs6q44Fc1gyW8gzZmUrezZ0x5Mrezfr65EAD+0y9VPptD0uzF4
u9ad9D/IAfG/d3ozmXCMAznp+Rq2q+9S/IRaQ9Cej9J5o4+0f8+1m03ml8opp+VgMgMhCBGn3P5S
jxzKwchF1j/ODBrJT8ruHT3svaXz49HKveBIgTCRHxXhphl2nZV/U/XQW4zDG7reOiE2mv2gcsA4
0NXoiuS8GuugjqNK5+mr5vSZOPp6aTug29rB7qMqG6fqaAxm56GfMBXqlIGtEm9ts9GsLKTdmDYH
RIxdEVql308/JkZ7zQ9mhYRgZHuypQ4gR7M1Dnme18ZxSqCRImpUVO2XcQiM8ru/6PkcjWsWIMgI
WsH7ZVQtU7jCufKnPJZ5b0Sj1T045gQuyW8W/2g5XfPOEkQZkezdJj3UrjsGB1FkaRehPds17wWj
219RB5yKo4na0MgsVFfkT8nSrnm4al4hAIYFQ//eX+F5h1MlRw1mW5J+2wq5WR667dSuEQ9j0v0r
NJF8Gow2nx9XOSTlAFTJH2V58PIqsyOKm6Pfhikd8x5to2Umxg+HMe+rIsSXCf21kZf28mDYJXN0
3MXM9c9tomYOQFKV43pwZaGhxhxAch9laNiF7r5jZ831oQ7gwX9EGcOZfszN4PYHOfpAq8O+y5oh
RHdPunEbVK4VyaGfJHwzd7W8EoYPYrgHq8478STWZFboD6h2c9+mdCGtAc8t3uVlm2eh18jyBxpw
Y1rAfW/79pB7PWrQq6P4bd1YKWQku7lxjVdNomXDw2qXLruoulbqgmOb9H7ooR/pP+qrWRuPQVHV
nwLAXeNjZiydDPNgzR6rZta1s2BXnZOah8YNJ4GZQyEt42sX2MUQzYxqohltZ0N+WJnm4L4ueHS1
N3nKiZjDRof3+dq3W8d8bJp+TGPpCd/7IYpErG8Yoz12vFiN2XbnWSy+QnR9JNh9n7hB0r6Fc2V+
COqC4pFc7f4vf7SNnwmyzIyj5mVKIoY4TU9dOlRfiSGyd2oc7CpsFT24s5br7ldoheOXRsp5jqjS
r/YTU4s855Hu4ZiH+TyP/4pmdX4l00xIaIuhKc6Sqe24JZV1OgWCwEE86E3h2fPypTVGWEqA61L/
5Fdryi2ystX12CY3GT6UzmLlr/zeyBlB3vAeV0zDUbP7GsThWPxTokpgW0jGWm31xYA/UQHmbxev
ZlyfdM0x5MatVawAd1YfMj3z+7Dok9WOB3TkzPVds/2fL2UtChRYtFLZQ8a5JVg/BbIdxkhHPOen
dBOHgXgjMPpQdKLXXmuN1b8zOqr0j5qXN+kWDjlFKJrUHIgspNQP1jo4P7S5zxG1ErlwftqMDCwi
xrhk6oOWOKoMHRe85OshyfLOPDgMlPnXmITxifukJV/k2Fb5cTHMXPxbkIDNkQTu/dJ+K5FgQDd8
AwRSyoYKehkJEkHoPIiLPJu8igflaG5EJwnQXGm5hzthJ3/qskZ0aWoXQxtWbiwUAOW5YvNez1kp
v+n+dK/yf50ik4EjzAz0jxyOOunlgpi6K9S8jNU5h2zzUDkDDRFjdT4svmy+5G6vH8Rc2O9fujR6
rxthnyRrI0Pt8h816O3oCSnPrTGL7NCZQ7KFfPo9rtp1qQGhFnquWz0REOy+1NCMuW5WtZ2d58ou
v41l2naoQc++flhWXfsPqTCEWgSu0cMDorf7Xia0a2tdkuzsI0Oica2s9FNNTL1ECvjVPfT11dI2
WCpwZZcyDYoBe+SoXBVhr6Hq8+zhClPNL39wKy1kMqv14/Nf6yp55HRQu4NXiK7Kho6+PCKFQnKa
ulN/HhJeSVvTiygPpi9I9CMVbL2Yo4FuIRxhqLQu9RMm5e6qUK7K23kKTMwxfT3K5rXbJFWQn3fA
wz6/sqtNpHTBsaC8Rq0Q/chdXqcvnWCaggPEoFi8I9mJ+ymYyvyxXsr+14tNER6C0rMo26Nqujvy
AYwjb1gx1QeciGLw83AoizyuhbonW31jVVvNEIg5CjW05Xer0uZ6HLKmN86GnTAfweA5zzfS0+jk
92Sy/L2PsuguMDcHaNKm+LlnPxvG7KWShsB5WGyjfQBHbH6Xeuep0ExT8T/Kzmw3bpzbwk8kQPNw
K6nKJQ9x4jhOp2+EjJonaqDEpz+f/nPTrjJcSAMGujtAaFEUubn2Gl6s3Ew/5RkPeqhVVzSH9+f0
4v6/j06TAE4AdBSMHV4vzMbIpsLKGT3j9nvkCu5xJLnXaGdvjQJdGciSMcjQ2efgP60+7iC9w5XR
POk1zQAMO+dYxxXkypZ4/pGBh4KU4MMNaxS85JxEzJbY7xpX/7S0hp901qCS2p5/z8jyj/bcXpu6
8zWCKGVvs7AYGQz7trOHmnBQ89a2SU/QYLpjp/wt1i0hbvIgv+YSdz5/DAVF9X+tZQs09NxhvFhn
+EIb0Cu1gRPVMFKTWYj8Ctx5OX+7hQHb/O4YTBW1P/B/3lKACXKgra5/WnP325Qb92PjdiFXx0/S
VdmVwS4eifjzfedlo2JX5D9eD1a0+C2nprJOMAt6GU+boAbtirr8/v4Cv3hLNm1fRLNMH5f6i2oj
51mC1DXKRGwCk8Ky7Jpo5zw850vuXNnlL8cCimRv4pOC5gdx6PUzOf7cuE1v1wkifOt25OD6gHmF
dichTl+Zvv27/G9lA1S8U4HZb8FaACPPoOnK3GTVBlqdDMTYGYelKkz3RzGkIBrKTL2PokcW8Ggu
aVXeL3lXP+lTvyynv51bmhyQ2VAVITiDr/L6edXOL8sMPDqssc9xss/nF2OCHROWTn4tbORyvRC7
he8TL5PeIjft12NxRYNonmdt0isyS9fRdWJvLdzj+0904erDvFLAwQEmGGInmZ0Nk/IruGZjNkkn
uaiSqMzOHG+NvpQRQIv/PAXEYyVAFiS2dVKs272P1lU9pvVW2iAPmdJPavPdL4bMJxweKuI64glx
VxGnZloSjC5Gf3hJtVLqSLGyKqjiIPeIsG293hsOzrBu3alf9WnFHWke5DN+jc5yHyhykQ626K7l
Tfw/8vp6KdES2Lv6/5OVYHL1embNqeYiEvhZUpstpc+Ru5/Uy0R3mmKHorbBX746dj+r53FQq/3P
2putUYT8n8L6ANuhcmLXQVD7oaihxzygps3XyElX3hWRO8r42ORlXZ1mYCJwrICEvUNXkgAeSpif
7c+lhtgTIQDQx0fkzvmadDmN24PhlUMRLeaQpzEAU649T2bvk7Tab1112FJLWw4dF43SDYNal39m
Oid23NVmwzW7GnzntEgikKMuswyJ/cY8lg9qrdvivusHDMQ6J6A28itl5VG/wYhDLFv12QcvwyDz
4MypFGFR69Z259RIf/AZL+jUP3qj5zeP+dhY7kc+tIFcxUykTWTILUMP4HPzv8ubdtCeNico7Fv2
VK+7s8sya0JlWdt3bu+9fsgXr10/GCQ5+Ak8AMhXoSHQcJ8cDCjEn0qtwBhAojYJEa2Xiiitqqo5
5mjly1hxLTMOWbvHGOW17/3hG+WpJTbHc6KXzTAfVbPVQUSwUvojr2tMMa2cQKBw8zWnDuXmEiZW
zKb0b8bUNL5zJLQNi71oxUlXztzHfO9kzg9jPelPstvcZ00uW/1xqlNHOxRp1X1HVaj/KSYze9pK
XWBIiFUvyLS2Z1061SpHXGmm4ksBlhrEnusOT6Wn1o+i02aEnM6q3U/b5MhjS4pqjgcQ5V1oLtvQ
R17ToiyvnczLo8Zc6uC+qj3np96AcB9oUNTGV1Aae7vP+iD9gblomcZGZxdTFFRBrnJMhDzlR9Xi
jM+t22NoQPiFEJEummCIDUNKcF0kmcVyQx5MgK+6nuv9c64HW3uHyawk3zzbmuVGDihc7/LUtv6V
wlb1DzfL/eYELNdrJ8ferPppCTj4iZXRTS0cBy/4KFy1WCpaDC03viCONp+bZrPLY42RVJuFHWVD
+q/fD375GzS2+VIWeTnf6F0lnccto5Ua63YPa6NVJa9kU7jZP7WiHLOo0RwCrJZiNRQ3I73DC0Xr
NdqvZj35D23eVvOHrtT0fxsFs+pk5p1fLhFemN78MViF1/+UQVu+2CRjZY/L2g6fpb8ZxucWVwZB
o7/agKnKVbmJL4Yegb/uyfrFCarNibcxMAiqBMP9s9KSXsLNnIlZzHDf08NA1/T1vrPHZrivvKV4
xv5ILyB+sPJDq9xS93mVTTD9KcwUXvW61XoeiiVtX6Rd9NOHbFoM9+jqs67f+EPlOrfdAB/7Hupt
a38qu1Q8WHbvYE3qotd/6NJ8LGJjRJ0JmDSA3Vl0INTHHl1w9UxzgK+xBpk2QpZX7lEpcSV7cDK/
fyQ5gMaIg7OGiHIrNYLQwCO7OdRahdMBgX7YpgFld4nMiCo+mClI7sHTUbVGhd02VjhZejnE4O8g
/LlX+D91zVHVHaBe7hw3is88mprA/IRLWe3EKm+mGqMQcyKbwPcnwCiZjSKy5M6jBLLxH1e7pvvh
epu7ELy49WgjZqtbosIc6S3ZszYuoTM1YEx95gor9iHFE1rk+VWZSHNo/F2ChI3k4LrTyfPToo6K
XCP3Zq4KB68jzyzzSNAy+WVKUkpCgaECLXPQujJyykx9Lqjt8oNlCf0xM2gEHiyjGD4g7Wd2l2oS
CQlmw093hGt7sK3C/oh/Qlfhuq+aOtpWXf0cVE6j3sFfKTEtjBIP+RT4QE8UBqG2kSlz8Mq+P2Dd
r75mc1abd9ZmptaNB979u9JEg9HO0i0Oe7GVurGWr97XFZ7/EG0cS0ZYd9X0wDWo+Tb3JqlUuVku
QLjm8MmglfaLPAH1Y2qX/B9zojcQiSAfrGj0JpeZM6q6iaXJ8QBI4wGuFrrzsxJF9q2sfBlE04RU
n0wnc5GhptApx7Su/fxOcp7/ZvO0+hBWlzTCzl4Num/oOue4WPT+qzMrPyBOSCn0Mm3+1fe0tImL
FU+aQzn7JezXhXh6LMga2tO5PXyyhyb4Li3RmdHq9M3dSLdRoYLJh9siMGcjXmuCEUgfMdUYGkEq
i0NQCvMH1l6kXAASMJ95oGVGWJVBsIWOADSFsAvR5EbSHUi5MHqWPJii8IOIEkXBcDHdpY9rJBR3
KYkmPxupFmCqolxCZhV110a+86+60Bs7qVxjrqLJ7WDrdlwxHp0KgcHBqpFiRkXh+b88sze/ePam
a2HGEqYJZ4J1zaoZBZy2ZWEDHgoNvm2QOk5cpHIZw4mEcXKd2bz/TWfPs4Cc9ep3MEnzWyqJZTrU
4zR/XRZBA3bpveBLnW3eZ6+da8KZF1Xfp2qGDOgP8ywi7AYoofKxoyukwWL6Rg6cyb9KDNxjNRK9
Fg+ZsT4gqJ7qeKY8PWldwMyg8OT89T3B74jbTFvEc+ZwYABhjQbnWbf6IStE/zTYbv9rzDi7YQeV
ZhOlLYfPYfC17RNvTn6dxtbRQqMU/WeTBKYhFB4YbihEZj2U2eqth2AYyzbWIW3NYQd3nDgqtJhf
O5IXl7CUaJD3rZWWLk2XgY1hKfv6AJM0/yDkhCmtykX+pNvllN9wb3ASk8PdQqTtDU44ytTNj24z
t5/rXnj4sm81nYPFJN8X/7mJjWYtwcueRNM0BwgzaR3Xfut8Hjw6iiHFp1VHq9ycp2LUJFbZmI/7
R6XZnYejcG39oym+EB597ovIH/Xupd7cCetFnF1/dVvniwhR/kLzI1WIcoyZDu6dGLfmu8ZNx+Fj
MQK+29Qv9MPmjRYzrK3bd6vRjTTM3a5LD3CkK/2GNiZ2Ietq0tOrilxUIXl7HMtDbzcz1jWuqiJj
aPtbugxbFQpZ57j1LCC4ESaN4xPm+RvNbejqD1iazxXAtjP4ITlNehWPavCLqJ89Z7xRM3N2qJRd
iiiwCbmMVm3a/mAf73wReC7+09A+/tjawTLSK1vEFIrAVV3YdsvGabtUw29g3fm3Dn4WsGeP1ks/
QC641fVWN2/yZenvrVFBX0c/yKmphE0byU3dgh5w3zafKbz6L03Vjt+c1ET2Zhn18olE3KE9gmZ5
n+tBGl99wge8cJHAhCHCGsrcstm0zx50g6eFAHEswEWFhYex6jnZgrm1agfwU+teFbY3xo2jsOTv
FtVO9LMUkyTEQPMiddx03fuhw21FfTw/FkYbZASq1NVTqU8+juxrYxon1dWyiReprQOfB2dfZC2u
+cvc2ALjXij5zQ1E+oy9cdCxp1NThZMyyQq2cSNcQmM0BvOGG4rU8shdna05lZY/FTez1vI1ws0u
5lO/OJX8OeP2sz1QgNtaXFr5Yjyn24oZMk8r0tMwVLM6Mkt1c7M2mcsLJVsSev9si/Qb9I58e6Rw
KLuvtqMJ7dD6qy2iORDlet/Dlxs/oX12h9jVF25pg2nXdhcSeMrmHc5dOfmHTjeLJsrFmGdf174c
aKZznvx000ClL2jtJS2bNtXaw6TrEr3PUokJkSTHyAO0PnuIM1N4/ku6m9Idrd6c2kPjT0N1O2cu
d16JrYY6umll+vc2Db7puzP5o3bQ/coMjqQMju5PBHUzU2BoG2Sltp9rcqvFlKQlcolvTksk34cg
yzSVqG2TZkKo6PZVsH7EF9tTRp+FFVKn/qFBPOt+gBViPwNDmdqBSSrdPMzWtJ0jTRBLl2ASHox3
7jhw08HRvZ0TIY22upOaUfv4ZcrWvxcOyaCRt5SOeywqWrwc1x3lJuqPrIz0cu7XE0WEJwEo+76N
Da5W8odrOpr1gmXXBnmCi61/71GAfhk6dCp7l7PlsOwMbh+l3bVc2jSSpv8hx7jOnmdtz02KNK4v
XdR03di9OKiojYgGy8AZl5HSu+CFO83y0K+L1n3fmhlJKolLfXBnc1u1PpB8qdU3/WbmK105u9U+
YF5FqiNL0TZZ8rmvZ8FhLbq1Tlq2y+WDsTaUfpY2SP+OxHAZqNhvIIF/keTdbfFAFl8dmqnTOXfw
aQpxLJvAUSfkRA6erGBU7a/GLIjjJhx+VmHmLKkRIXWxm2MLab2MfckV9nNt9+OGL83muR+qqvfm
WK0T2Y0wGdT2ux9WmH7h2m7Y4q1ja+cHGJC+f9suazkcukwXT2LUOuuGbmTPTcavxlq/7XOoiB+A
ng1+UdWK4KhZW5nLkJiPoL912y7oruBLb0BZ7JhQ8QFcDFqu51ighagPH5wmKeZ2PrRZmkZ8uF8A
QsfkfcjlrZE8hAUAZkjCQM9eww9W4eszeGSTSKPLH8ht/6a8AsBDbF//fiCsihDOgHZjA3pG4Cts
vzN0tuiE9qmM0lQnMB48I8qRVV2Bkc47goCAOoxZB/YjI4ImvX6mda2oktu6S4I2cB6QmwRRVY8v
WN6uCTuKdYDk8ef9p7vEx+CjM430EWz6FResSwqqjotqk2B64sWzlc3sHIv11y+LuxJ9R4pe+gX0
6F4/WKVrWIGUXpsQSVAQ/CKn+jYHKdtiC2uCK2vwchZ3IB913w7+YDlxtgYzB61J1nIb27FMP9bc
DicIYczjKVNjxrVPOEaNAVCw/W1cz56ghK0pP3B/WZNn4LQteLBqnbvEYz8rw0YATIfT4Jvr4f23
drH4904n3xieVvuXdiFJN2xX6TBkki3dttBOoXH4adBGGsDtlaEu0H1wUxRjewQB9N8LwN3ZILB6
eBIm29qZf9a1caNm7lxS14yBHbFf/rYbs5uEsGUDuqOHY2W+XioLLoOGPqsqUflgPpt8aS9wDvof
vjaXnwmpLq58c5cfACwBfbdIpqkQoAt9PV6fDsJK4csmctSsyO09/3Pftu1ftxMYhSoWzQKtOqr3
16O4bdopqDR1UsAZpdLcyNANranPoTBiMn/NVujyoWi97+7LaJQ87AvOJnEd1gD6XF0kVqoIi82D
Wfzr46n6t74YtKSxToLrvjsHsDmeIfl2D8oLnaXELxF39ywfOc9MWo6NqK5JyS7W4d6QIfgVD8F9
uzrfG/s0nSaDsLVEa7ohruxgfjaMYYwXt7Be0sC/RuK/+MT28YCaeDb60AiUXr+xyd3sSWVzmbiC
gqJWUraY7bb6/dS02rf3P+eL18W3hfQTpQ5uH5S1Z6sjswTWF9qsktku5EEPWi327Ma+si++NYqB
3p2jDPcF49wQOecOWBg6BeKCI+LPPq22f3Cqmb0rnf2L7RcTWhQYEAkw48Fy9+y8dNa2MGXn6Ekq
0cqUUzAkc43GNWzaSoUloH4WyiJTv/92Dnf7Co4ZOlvQM5yzvTeouMcRpiCSbQrEcU+/jfq+Lq7s
TpdzuB+TzCCsdOgz53PIO7TmGj4cuxP27eMK8DVq1TVyxBujUD4xgezscIPOT7C24N5Z+e2Y2LY2
x9s8eRGEgjF+f8YuX9R+dDAMnEtg6/OdtqmHCmhvGBNdrF5UCixNZXWXZdWdD7k2qoV97WS++IZ3
2dHeUjX2VEOWyetvyi1s0P+VUlAr5+2pEcN0E2SrOHZeaiVT1ckrZcflPHp0/BBD7Mue/fesnkLk
NhlKN5akHIMs8si2DqESzn89j2wSnFUQFTgnqXpfPxWTZ+G54E0J7hXZH6+w6GTi3JIN0bwQ/Hyi
VRJ8MtrOvuaQvP/Frzpwe32zbxcUVkiOzq32lzGdu2WtESuqbvujW0t/mPJW3emb0Zw2GqL47Fal
82JwDbh5f+1czuw+NB6UrHhkTv/rh/6n5z91TVmqsZCJHlA21u28JWYJ6vn+KBd78P6Awf9SXznL
6Ja9ntm8yoU5NYtMCmHQUsSf7d4a6IIFo7p2Yr41FN406JvgQBEeebY0DZ8UCXruMjF7yw71dRWH
zS+8SKT+tWZx8MZroxpgQXLAsED3r+Q/c4dxR0edX0K4NuryG1rCrKc95WprhM8UaTfpoNJHw5ud
70u+LnWkZ1N3xb/s8kOk9Q8jCgIR0wtN5PWvMAmyCiV2yonM0QQczQVD7e+1Dh7nNc60PUo6M8MV
/etbS8b//60GlTYqr9djWlNhTjNIf+Lb4B76jNiRgA3vrz95iCj4uyMnxnT9otDagDTSuWYUDXb8
oesEPcl6+vz+urywf6PohtXITWY/CWwkfq+fxaO/1+JbsSS5lyPMbrWRXSx1Nqk+gELZc9hYk/ER
e5bNYGPV6zTcXBevu9rLtPFoAHCLm7QWyBPyrpdTOK0irw5wpY3ymlEHv8n5HkGYPSUMgUN4/J2t
a6UVgw2tf0lYyPIpN9zxd90txZVZf2NJ85WyGcBWpGg6v/gQxVe5OSl9GDo5rfvIks7cqNLXpohx
zHaL02Cr7ac08YU4Ekcy6lHn+Ok1SOCNFQYbDPQB51CIws5Z5WGUw+pNtFK4y7b+sXL14Q7bUnF4
/+VfHpt7wjNmQlzVqRHPFWkZaZ7EmxRrQr3RjLxYvTCiVdRmEOYDbh4Peapp5QPd6Gr76woOJzSL
Z6QE5s51LtCvUphPW1qtiReI6Q508VNQNuLvv1OqGwpte4dVuBW9XtutZWZSljxfPW4Y++dGcxg0
dt73Z/Fyv8VFlsOZLXC/eV0QZla64Fm3odSbKAZjhDdeGXp4/jsHj+j5v3XKxaAL3jM0oJ0+vpN3
Xz+UTZb1WhFDkRjt0uLYVnNPLjbTvk0RB17zObs4lxkMwScXWZYIBiJnM1i1KbG3meUl5eD3fwrw
5PZmnkZfO+kLm32MJEnznqbOqF4sTPOsKMclv44akhR6GlFO9S1Hk8olZ8vy5pHjwOs/bkvVf9FM
W0zR0FT5E1lOwRpudLoHJFTT0k935lRVbVSA4XxblCz8GKy1+UWfr26SOqjrr1bu0HKSJChoMaZY
MP8da5NdIrBaceha61XxDEBuk4hBk6c9CncNsn8Uwp/ftppq8ydJgE2dzO2WLZ/M1ue8HxB6zyR+
aoX9pEjNHO5mbhlQRUzK18Os0nGKbAOsNFxWb7mWJ3PxKTLRNvX4HuK9o41n9V0zzzIvC8tJtEn/
gg+nzXa63GhVj+yrJtbV68WVje5i2TIiOylwI693V9G/XkdO4fhqmQY3oXO4GcfRqzASz1DNFJGl
suWvyyxY5pSImEjDTLX4LF8PV9hS1BvEjaR2fAwcetr0U5P+fP9TvCgGGIQqkqCX/b7Lqfl6EA6G
KV/IzE408iWjuTXGgn6aOd3bVT581JvKvfLtX+zTDGjv08hdjW/x3DsK/4ag9/OFG2JAjISd0lDH
k9u88qreHAWFN1LvHVCyz16VzKsAMVqgJ/5SLR9XOF9fNpldU6W8NQpeA9hVQ21ygB1fTx4dvLyz
UI0muWUOp1JvVUiD/hr4cbnskMRz4JD3vBfb5/6jZpBJ1lvuJGhtzYNGGymqjZaGp21dO94uHwjt
y/8AVIBMaMpnS86j5crHbzqJWPfGx4oUqsS498pJdvlAoMG0B7gIcvW8QFd2s8/MnJSf2Ola1M96
UBG75hhlX/3CWMd+en+FXz4Tm7/DN+twAHDanC2FBX6vXMXgJ7tZ+lfIisVLXW3XLFfeHIUbtWVZ
Hj/nzpPtPIx9n0o/mQ1/fhmWfL4ztGJ9ef9Z/vfNv6roAAVgk7Il4+hLtOLZpkfErW6jTA4SWh1I
rdAhT8Vxw4FgiJBqWdatZ23+72k1qn9TbVjKmzzTpx9tgb/CETaDMqBd1qlxfP/XeuOFIgTYDTF3
i2F+Xn8Hsqkzf0gbMgArI3c/rhBGxlPjNJX6ssEM+f3+aG9MNcxTvKXYFoFILnQxY7b0g1wZzS2c
iO/FObr43MTvj/LWM6GCIcqOJhNmB/uf/+eiNudzp1fpGCSSJF4oX6WerCi+IfLNU/j+UJcnGYEb
YFLID0jy5hr6eqi9XqDdzkt17LK58SnAQoVfym0h9DbUMkf/bRVXP8I3ZtEGZAJfgo+9CwReD9r1
daejNUuTGSpd1Ot1E+mzvGZeenm8EIG1h75BRsDA4ZwnnMOxmgwrTZMceeeHriiqn9izY5C94Ic4
gP9cOc7emErKyd3/26CVhszt9VP1ck1tByuFZMrmINR0pPl65pbPOphjHBjCvOvkIq7FHr41l/gu
En5NigXawLMXqDvjkqeyTJO25qT2fanfBKa6Jvp5cxRUxDhIebDMzz1nNzwTbHsb08RS9U88ZeQh
H/y/vkKTyUwuCocNvSyakPsv8Z9l3+jCq6jNtWRZfTNWtqkd69qtrlTJb3xcVFD4wgMJIAHzzyYs
H1AHcqhpyWqbRSRMpzk2rsK2RLU//vrbejXS2YmmOxgoZCkjBT1mZh5q/7tMd/iE585vINOM5JXW
qTYe3h/2zQdkxeMzCh4B4Pl6Gs2WtNncYBrrpUh/ABYYYyRnMajIlYP4/teDITkjpWVvu6OpOCtD
qIKJtgOOT2xKkI8WOWih0W5NPI+6cwU7emMN0tuksgArY7c/V+6pwlIwI7w0KVaRYpkxoDdf3b/1
8eccBfgGZeEwRSl4jigUATFY42prCeb1cAL1EoatO6+nv562gCfB0Z3yaoczX7+jSas6N9uK7Da1
xnpPyg0OTSes+46Gxcf3h7rcBun8scdygUDJzLp/PdQ8FwskQbUl85r/a6/p76C0npTeEW5SVzfv
j3W59BiLTIfdD1bfVUWvxzIH0r2yRW4JCj4LAgae8XjD+1jCBDJ+f6jL1cBQuwM212rsgM4bm1vh
Fn7lmCCJtSsjAdcpLtT0t+6Y/+ta6aBLOF0B0J7TSrK+o7LapJ00mjHFnZf/nFTgwu9auysH8eXz
gOoAiXr8A1p24VsmO0j5BncTrDrUR4L3qtsqGNcrGMvlC+KcpwPH1QQECROv1y+o8tIiJw/NTNIp
t4/9SH5soPw2rA11LUn2jQcidw05Ly+Ixqm3//l/dnPIHK3XiNVKsBPbbT18CJJr5f11PY8GcFfy
MnVUE97ZHbJ2l4VMS9dNiFylJzv73/PafVClvVzZVS8fh9qXaxBaaFRB8B9ePw52N8rqvNJLxtz4
MzlZcbKr1b5SzF6WEAyyPwYqQ0r58z5VmkmcNvrRS3AeaZfQ6jUEHpWrvnJN1iCxYhOBvQIctr+1
Adyt14lehT6CtIpb0VntIifNqISAfrOKcTjl3vykz3165ekupxCeERU6IB+YAnrA11OY+jXOXf1E
qdJzZxDrmobaoM9X9qA3RuHCupv0wt31gNZej8LOlDfAS2lib04bL07XRtkIRfz97QeYgr/n9XVo
F3WzhUMiBUk0zz4lHcHDkPdFmtTT6gWxVi6ecRoXI/+Bu8L0kg2r/au1O107Wvm0a79x7R/8Pcks
2KBXObBvI69azPrBLACOnkTda8vz3qzXjmmZztaDSce3PVRe3aafuKz67kHqqTEdM4xyNJQVujU/
wBXonaNPDyxHIdYAqhlmB4E8a6tR3qHJkdsN9h8z2qqgCaqD6jPPjvVJOPBvi24eb/HqrI17Z3Mm
tw7Lrh+rA/KoebuZse5QJ3cx6vRAQqVtf7E1Tb4UUjQOciTstT71mGnZp9bSchl7IoX5qm9WU6/x
vC6uOtXKqJ3EWgFdImdsBK2tLR/Gp40waQtVyjD+Ec06ioeuK+kZmmLKvkgNl+x40VOVPU7SIuGg
QVgnYsVOrKBkw46MvUE4z3z3fXZyLc0E9sfKKaqoKe1D68GUflw9s/00mjzxQyZNqzq6WEQPp9mz
lTwERb1it2LWdpAsNiZQZYxvfr2FXathmmOUG/4rXjPNX5Zi2f4t+wkPHU3NtRMtpeHUT6tFk4dA
UUuiC1pdNxvDGp4ZqVZYu66EelocRJxckEa8QhHOiNxlGRDc4GPVfEKIlQcPOXK+hm6Eoa0fgC5z
79c2aHr9fezXNb8zJpxAb2ySq/R/TE+hbZmIq9NuN9P1hlDHYgP4T6ZOmR+lLOR6ouM73A7go1+d
sRvL23ZwMFxDTKU1cFbs1Y/VJI35WLZkl8QSg6/1xrBnuPjNQOvktnRImr31OmiasYN3zBB18zpp
J7vAtSHOYRC1N2VNsXermcbKCWjzWu65em+/582ZzQ/eaiD60WC1fBe6I3zwAccVJ9WLdjp47Zhh
4WOW/YJ3iqU+FWnq+hFE37z4YC8ADveOGo35lpp8Lm/cEgehOIcJg1eQJCjVQX61Ymew9XaL8dum
rT3eYEM13q3NWqXR1tgTvhGdqZpIzKmWhfNolWu8uqWDpMPRpiVUw4hlTe+SY7t7B8317ZhqyxoW
fWWJkyVgT8UVtsrjgTOl3lgrvT5EFO0T/HiN7NjlyQtWXm8G/26NtsL317tAuJt1nHWV2bimzXI6
yHzJlpsuc9BPhG0wmsvHgIYQ4UQy1bUDxt+9909K2Ol4HyyV/08+lfpnbNiCICrSPm/vswV/hVCv
8SsNJwsVVFQpwXraPeWayHcXLQ1VhhAhWrrcGCKNW1sKCOyuZVSAhmyRWyMDoFixizVEQx4Q1Ago
89huWvnZNHrts4nlS/kxI0zM+CKkataPBusFc2lC2Ldbd6hWL2yrYWy+obUd53iBqqbFtqyh7Q5u
5s8z6kmn3kS0EvfchUVjkm+dW9L/x/FS2d0Uqz1YiE7oeP+YcuI94U0jyRLghtJ+qqe8/nd2eqO/
WYS11TCl9eUF2nFZPW0eHLhHD02API2AHuIZAyTefzEG3cugLZkRowsKoI0bkjzigZSDx3IiOfcY
YKn2fXS2On0wSI/MDyXf8fpjWwxJMFvL53634BmLbhXh33g/T9sMhRuOahfB66+Xmz2l1D1Mo2PI
kK+EKUSLkwff2IbT6gbF2SzCaQ+MPG1eak+nNPeC8RjUZMtHg0dQ+R86G70fTXLOTLwLFYaRmgwM
LOoAAtW9NxHo+6kYXCRe3SaF+cnVZKZu5mzR5dGqzPGrSr1JPmaIaYZDofd1Hy+8SiLXh80Qh2bp
1fqhqLIUaaHQSKfGwWkadfJEZs2OZ6m1uPY5orPvOWpT5CoNbclj7shqvSVKwe7v6nWcZNJgwKU9
BnNf2aHIpWfeV7NExjJawTomvkrN7Z6i27F+pqazvtSrtVhPzjAE3peq97X2awqmqX826nyuknrW
izHM1eqom8Zsxw+lQop9dEuEsF8IehudIZqGzdFiN102yZm/pmiRWSZ4/uEe6SMywmmmj3VEQQ2K
BF9ou6XVnB3bHmfiYzOklYzWUZvMDwSbKHX0Zd930dRnGwtLoVG88fvZJe+y3kb3H3asqfuhcKfV
vKjT6xZ1UZ+2y5Gu2PTsaZu9RXPvp97tqNEuYHvIVJ7wgRufXOV2+mFexWSeAkEI83e0QrU45iUY
5JGuQm1Yoay0LP9YbHjsQmjvnZpGk62p4+pw08Zujks/JmSZ+pY7yKHH0NxSrYodwb6JVqDthseA
/u14C53dekRX0rc/9FVkaYzaiIttQR3xm/YV16ap8lV3ghA2kDc2FbCJkda1zi+7yGi+4b/Ribhm
b6ZlinLdGZlnZdW/OX2G5SHQfC0IN9EQKKE1pVFEGHJO2t1Ylsj4go3+ysHpsL4LsSSd0pD+nwMo
QiglJaajKS8Kus187p1G4P02doi5lPK9D//H2Xk0x22sa/gXoQo5bDGJGFJUFmlvUJJlI+fUwK+/
T/NuNJipQfHUKZ+FVVZPNzp84Q2R2tlpMDtLmh6W3FQQZy/Urj6ovJ3qyfZm4pq0UjHVjvhKUwBN
0bB2/Edu/klB5nY+uoKS5t5uYg/juiWuOUlCG05mOik/2gRjjE/OnGmqPyeL8dpHUZ98ThW34Vgu
CLNwmyEt1v1sFHS/Yp89Uo5fl1FxvK8e4g6whegeGgc3b2lWICOP3hqSl3Z1WmB1vmAGZUKf4keG
PPexY+DZGCkYic+zIj2+ylx8RwcPAA737/KE+JepBnOdJsq+hyXW/U6mpMIcux3Ln3CgQtRngWH9
EhCcfk3wU5bDkkqQ0OQMOvdxBPsHup/eZscEufDf+Ism4qBDokm/WLGXlE9FVDQ6weFY65WfTzAx
9jL5w1uinKvkRyrSrP1RIp8JLVYfkWUQ6NJAf56M6RO9RvzAy1ksytfZ1mFV+DHv2HcLEHrzRZDw
N/uCHm0KNa6dnzMn7vPDkM1d9WEax2j44CjqKB6gLapPMBpwb4udPs1ZZqX90qmDSYc4hfZzqrou
dHYuyAJ1BzcXMgjRJb8Iknj5OUJssfqsYqNsn1xTWP8gYc5uG7q4jD+GcSVwbFOQIXuiFDYuj0TH
S/tQh3oinnM3bcsdutmzcwrVQRt+OajXfSoWqVOJXZI9napFS8ZPxtgX/7md22lBa/baD2X0zOEf
Lwwb/VBi7zJ/dflXjT+1aTS/zIUCtR//8uTUEJwGGioO1g5VEmsidku5K+uhHsSxLxZEKjq9okji
N33d4v1Tu6hkng1EPQFXNNBadqClQx5bI6ySQ6cqxrfIpb54FDi1Ax1YGhOTG0QZXccvFBMG52C6
KVe2p1T9znCjPv7LiCfX+OrGVl//6Ho2Q4CcHG5GFv9e2Ued1HTwwbiMxZPd5kWNsGBaUJtks1qf
I3NwtOeKDdd8c6NaHw5NWCrmqeS2B4Zhz9aRrNBAUiCD9vJYFpBS8bAxk/ExM9vMfYIqNFYPkk9U
/5vbTZgfut5VbPZzDlNydAp0jHNkNfsT5Duglzg/iNzvBl0vj+CHHf2jrjRKeCiTOEQtEHlFdXiq
kXhTM1+oUYFYhYgS5b/cDbP+WPRioTmkQJE8phAgTKR2k4XTE6lS3ZAWEwpYDVdatROpCJ+HujG/
Rk0H481qE9F9wPe2tINIwfV3F6lK8YLiHhsub71KPYYhlEh/hOtRnaY6HMTHPI6cAm1MKnrouIxm
l3+2HAEvzu9tIRXfS+gKT16Rtcvn2bJ7tpsi9PGlUEtUJVN4jfEujNLF8yHaZapfVQ7GXDFPoS19
Q6Of9TSF5Y64DfhwuHjxfjK4hvxZ6wm7eNzsLcscWZ+9TCw9Cvqkr+SW5Mvr3ntYFqlVhJ5HBdKI
TomHjKrobePDbCC9gfbB56qJEatQirlDatZ8r80NrRKw+9RUKKZIhtOq0BH1/VjVRhsGQEYKv3KV
5Bl2CZZ5uKU/30+i32qPq6mi30LDhA4zilFrsT7FTSenUbwwaFGyTX3hiv5XBA3jawUh1/F7vc5+
Vlm8TH7BG/PFyyLV2y2Zkvxz/4fcWHJqYho1JNuSDbfVnNG0VCuAgUqA1GzlCydrjnz0/oi2TXuE
Lj0EXlzg/ZB08R7G55f7o8u/fbUKoJMpwaAWh0PdmsyA7HHDw5pHZ07Y0hz7dnFgWhLSvCzoiiLk
U0DL2qpfrMcknQETLVk8IBSuMPmqMgmTezcM4I6T8Tlhc1zc3nw2Z8QcelWbN6oysrZzMUfGo7IO
KAnHQhXsBX/+ZzWQ9J/Tzq4qEzoTmlWb//Q5F2oqRLfHti78QIA+/pXa/ZYQ01XJU47sanT2pcQg
FfDLkVMsuDoKJtRp0irbZbEyf4S8jpAz0m5/3f+QV+U7ORQ9CtqoNAJpyF0O1dEznsqJDiCIzPkV
Hn5xHFu7ORYIpZzinvQNgBj6H/dHvbW0fEEaqZTdaSasNm9LqNS7gjZTpGUvuUd/KY3FozYM/xgV
ySzkWD+zkcC4P+qNZYV2Q0UcPyfEKNdltm5Qc4XMSgkap9cOfVgTB+aO8ENcAP6XoeghUReVWorr
dvGUwtqtrUkJnDp0D6jQ9P4MqZp6QrSlHnpV1HNAk1JO9lQQG1y/q+KhrThmrigD+tzNiHr1iPa7
sajlxmG4NQrFZCrj0NqoA632iVKpRckx4YtREtmXkMB2YJG2Ogo3dqM0ggSdhi+y9Me53I0oGqVC
d3HwTUol/d6jzfBFsJLGuTXxjlWmyaUkg4Kv/nB/Z9zYj5KmQtPEBcfDpXY5rrbUCyC+KD2rmL/B
I23yczoIVFQsEwHMsk8PkdCmL1ncNxvn73pPUluWuB6MbCgxrzuE4BbsdqYOckbUWuzaLBbfB3Lv
HQWjLZDXNRqGM05HCKk+4J3yarucZajMCNmJrDwbjYctKhammfgZiS5KnjO17am69r1mnWNw7taD
Rq3420zC0x0bN+xR6bANVCLYiGr/4/7q31gD3eFgsqs4mQBiLn+XbchOFaLS51bF7IOu1hj5Ha1I
8lzCxuP9wa63GBcdaAc6VhL3cHVcuslQ6adn52UyEH7pxtbzB7RMHgWERERXDDUunuu0COeNPXZ9
gnQqnRBE6dCC2lvv7Zh0uW2xTTyXdaNIzQ7yAqKWd188jOJRstRpCMNBldP/49EyshQJFTfNz0gj
KN+zMgkPxrwMOC6EWxfP9aGROD4OvclqSnD/5VAd5sEQkilKWlWtntMyNU81SjPcEEuD3k+CHF8O
K5sSxrvvIgamRIghGV0ndvJq4FzvYJYX+VlPleGAStXk1/kcvrfv6DAKqm7ASQk78Be/HMUZLaQ6
EBg6IxFh/zYKRC1dY2leQ3fo3wvyfBsKgqgkfBHB6pdDqeQtHFyGCr1WJ6ih0+C62e/7G1+uymU4
w8WKEKgLXxgXmjXkzkVBqm3dhc+V5e4nVIT1ZQ9wgbJwlgHJrd3K2qK83tryJAOAY8CtcLHKP/9j
M3adZnfzlOfnQizFX9OQL49OiiTO+ycGjkP2IGnhe+toiYaW1lRlkp/rUXWOWJGQ+swz/9cReZtj
pr5/PPYEaEyqWICL1gd5bt3aLZK4OCcJLobLkv/o6HX6fTYGnpb+d39yNw4ZgDOVvc6jKL2mL5fQ
GuyhRzSPreHuC0dUp8rMv+oxaU5t6OFhdOuZqlqzcYvc+HCAtlEGoP0EHcBYvRSzF/VlhmbSOVMK
97UeuQzZlWIrDLy++GXOBjcINgxIj3WE3WhdmkmVs7ORwYEdqeUf49LIHjtn2ST0ykdktf2JkYkp
XIlhcdckimWhrKPOYX1uEMlZ/ALR2t5XLWTjqfA7uJRMtBm+qW3efQKD2f6cmnoUgRpGODZwc6fd
HgrI/LXMEA3zkynyjId58Iz8sc06Q39wrUXBW4aoU9ljQFEMByfps2k/LLQVzryjtRQJ54gdMxJo
x/VVdJSXE6+RtPIeh77/FbtenyI2ywfZZWBF5gN1BUQrM6OponNV9pGzoz1YYFGYaPF8QIqCPBsl
YyQAqaaH2YMC8kTbWTB7XTCeCwEFUlFt9QgRuNrIg2/sEI/bQSXhRoUXNdfLfRm6nckeScuzRZ/m
FeU/8Rm7mi230rdsevXV6O/Td5eIIzQq5PH44wbR2HluPvTlGRUqo35Es8H1XrAroTubLZTafVVH
dPRMQ5A2XR83U/+kJ0ZU7OG7z8m+skfjXzQp2+nkhm3dUJ+dRXxYorr4pcCktYImBdL/Vz+qcb8b
KMBGwf3ze2OLQ/eHvSNfEQBuq/NboEEaUnsrz4qSKa85e3AE06Zqh9lWrHdLXUDiI60CncI/uCOu
nizMrOxZI1s9Y8A4PPQijQ6JY9RHOmLKxryuvz/XEVrB5G6kjaDoLj+M06HlY1CI44ZYbOOAhu9g
IEdUTPHx/gJeP1tUlqjuMBgJ6hXMw0m9VHMTrqKFuLjf1XmOLUJiGH4WYtVE7ZMGxv0Rrz8Z1zvx
OIHN21O5CkcrJALbbLbzc8U526HQVHHsaKRhF67t7g91fbtLaDbwM4AfYPfWq4g4bNGG5lyctaZo
9/r8oazLHWY7FAdlORkr0kLKgIYb1/utNfUkL04F5ERMKlfgj1OV49YS4QRSnKMkS/14dPeJnZs7
rTFfRu75jffyxlbRgd8jRe6QQIIvvxytlIjiMnGLM6FCvC86I3404/zdtA+Kj7YthyDKhqCzOmgL
Ylwa+mP1GfEc/Kd0qq3AW1BO5XNufLUbE5Iy2RKCDi+P7PtyQsMYIYGsDPV5LIT4lDhe9BBmWKzc
3xs3PhL4R/524Gh4XK+BVS6y39DLivrc1cdeG1m0Mp18U9DWMZSNDXFjRrzyqiNxThJmt8oaREyo
ViGzd46oBh0b8BbHeM7nr/dndJ16SeoUKRfLRgC1ZmNMBu9qmNqs20yGS2if0crScrhvVoXTmVCn
epfhV7RsrOSNAw3xn3cQ+CCMljUOrnOaoUQ3tj63easeBbBg3yoUb4+pwLtB5zxV0I5As8jsEoT7
5dYwUjUa3C6sznE6Lfvaavp92oxbwcyNCXFuCXhJJinCrquvSwzcYmn1+rz0YJCKqHG/FgDoT8aQ
2u/Ognh4NdB9JObwgdZe6yMCvHiP1M0ZUevuQETj7YomNXezhrXi/e1xYxOick8RAJEclEPWNTOJ
oR7SsWrOBpKGJgh3T/EOs9EMW1WmWwPxOEp5LVw50EC5/EhCJGOKYHlzxgEyRepigiamKFuZ+K1R
PFDMvFsw4IHiXo6S57M5ej3acSjBqh9jZdFddB2BtG0s2/U9AT8QkiX4RHknrfk9VVcg3Cr04eyF
aeQ8GGJG6TlR+2g6zIqHsl4yO81WWHM9OYI+XhBcH5AyIu26nBz2nXRX52o4d52Xn0diBRo9VZVk
G2HG9U6XzqwY+pCBA21fH93W7duuEOpwRhC7OVKkH3w4Zd0O8vhWdfjWlIiPbcfjf+Ai5E/541Hs
dHugEm4PgBzi9DgaukBrRdnivtyckC3fe8giPFSrhYON5gB/jMZzrk3FB8UBaYDirGXgRKDA7b5/
oq4vXHI4S1ov4R6BEs/qNhoNK+1awETn0e7KbD9Fk+ccjU4hebCcfEjOlN917zTnRfTp/SOTGcC8
pxvIIyk37R+LuZg2NjTNojxkjVHauxL92fJkVh44lnkG6/TU9vjA7XVbjOXx/tDXMZUso7DhaC6g
9LJWcdDMPnbdJGsDhCda3ymN5bsWWwjpLmr0sNCg/9TaRrsD7xduLPf1DuLlRJaQg2FCg1uzWFqj
6RpRZF0wKI15SuuOl01PtnDP1+edNeXmkk+azNFX94oQWt2D7OyCTE2+jmmBb21Rv7px9a9tdeHD
/cW83q4wSiQIVfrUUztaDaYlJnAm1UYVqE2Q3l6i+ZiRV6DioW3h/N/IZpe5nhxL4uKpJ8LYWu2Z
KNHL0DRjJHqaqHP2TQwmZI8q9KDuRZ2YmYR6ghmQkJ5ljxGj+kQDYhy+Sv8/7D+BEGq9b8bCCPHO
FH2PgDbQumOiTDRIx8iQ3plTM4LLSp3o5/11ervw1j8e/AAFZVIUatmrcz1FejppTV0HXZ4uMVjT
tjA+mQYCCoc8L9068Sm35/FuElXunEOYn+ku74yx2yeNyIBVpyOB91LP3XjEhzqKDllP1ST3RVRo
7mOttoZZfy5QntZfzBikw0lp3fSXxddZ/Czm9sTphAx8n+axpvkgnVLrGSAENo4T1ez8s47RxLiP
4PYiKQbeLcX4I8rr1/vrcGu/EORbfEiVHtvaRakbSxVwiZnBVAPmos75C9GC5Tt1/f4YyJH1N+y7
ifopUq0ecTRzE2MC4ByMsnjTT+Z4wmB4whIzWg73J3V9rh3UC5BLQ4yTua1r6k3nebxtYRlUPMQf
QAcV+1x38nffHoR0sqWPsB350pp4TbLS1Y6L7/Ig1HyP1mj4oNeFtlE7v/GBoLDStad8SfqyFmUr
FMBVVjw0QWPF+Wur6Uu6R8M9O1l6VeUbgfeNhaMjKbsssiGButjlKzAuWmnMWtwgZeq+SghlMPLK
b3yd6/sQxpN8Y0gp6O2u6/SgyCsL1EkbYKM0PSBsuyzIdHd9EqhRZv4ObWVoNmh914uIMCWPC1Ex
kfEV4Q6GJELQNU9MnKfxN9GaEwKVijdg5E1kOW18shsTlK8Kmh1IBZIRrna6MTUNsaNUggNVMvqZ
ZTctuEEU1I/RbMYm2POZVvb9PX9rii4tckAeBEVXJGtdmb2mx5omqMu6/gRxY/ySV27zlOLfsREr
XO8SSHW8MfBeqHBzbVzuktwsarw9lj4wMcrW/LbIXChybTtnx/tzuh4IF0WI1QArUKO6ggkpGiZv
Bd6tcB56zRdGBvo0Mt7N4Ya/TXBH8YgohLrH6iVwi4gCs2X2AXYxPyOrOWmFeJ7qHr7NoL6/UC/j
YoJwKh6ErutLo8EuV7VipYdL1uevA9jqA9jgaSNxv94MjEKTmoY8Mo7UGC+/EPpOQFLVZgimUpSP
6KE5vhvZQkISt3L1G9+IQilzIg7nNK+7VI6K8Q91gimY6kzZAc/A5FuC8d+9E+iCc6EDnKAesQZP
CaWk92FS30fvDNsUvEI/KtqybARPV3OR7Tx5OSF1Ij/RatlSqEzOGANer/AEeO5V6WXfVe7GZXR1
PUBM5dAAE6JNIQmmlx/HzBMv0YdpCjLDoX4yaOoBjzEcTJQ8OU2Y0fv31+7meOgukFLQATPW8bWq
IuploBYTYD/mfaHCPh2qSdS/Rz3OTooWwpq5P+BVQM8EsU6ThDUZIDqr+69VchwKPGMKrGY2D0kU
P4gleRWTdiIF/aiF+tNSmFvhxe1BOVk6W1EOfrmq6M03ar3YfDtVffWcZUeDsfW7GlOYOE5K3+m7
j1MxbYSRmpzLRRgp50rRgOwB9BCRwOWwmKalnd5WImgjwPujpu6XEWxnV+jZY9gryhdMUcZvoiwT
kJ1Fa36xG9P8LULr+/01v8oc+R1kjf9f4ZdSz5e/I0/nBmy2LYKoNG0Edoem+KzQXo52faiVkuJU
Kp+h5ZJ93B/41u5C3OONmE+R0FmdGU0MlId0TwTDMM44cdm/GsC3Le6Sfl9Ff98f7OpeY5YesSM1
J+5PErfLWVJzt6chQdoxpgz/ccBZAly/Yr+GofX73SORiwKggrHKvbPWj53CHs/DBeVPgW/DGS8d
qGyDlgdi1O3D/aGubx1GQiGFtwehZOpPl5NakIvN6wzyvAew/cUZnOxn1jbWxg16Y+noolKS44qW
CsKrpYs1HWOPMlUD7FLTT2WdO49FoYSf9LErNuKD66F0Mk+wtlBk6aOtq50knrlRdqoI3NSZDmnY
TnuhwzCKk+rdjGmKt28CNuQTPODrLI7ytOYI+ENBNTbjVycPxxdCvWQjoLs+XDymfCNqM+gSUnC/
/EL1pCZJk0VzoC3NvNMbN/0eJVL2bTSUozYkoLiBQG08RrdWEawnFylYVgq5q7AEPp87C7OYgyQC
/OjBRPoxsuq+UkXL9/fuQDqCCC/Kjj54p3XxJ8rmttPgwAUJLfCHvAczi0C42N8f5eaEXIIFqaWO
BMZqFbXhTaxHmwPkn7/NyP8dQLVBesUpZGOk6xMF4hGVVOBpxNnczJffK9Fzx4lnYw4y0S44b3mh
b/Swwu7P5/rm49OAzsMdlRj/CvS74CArbK9cAlreX6u+Dno6n345N//VaBn+L4NxdCXql2mtee1t
rlVuCDEt8AZ3RuzCWZxvJhBg+E5wRc8ewZ6+0Um4OT+eUhmrvLnPX66iZFPa5TgtgXCh+O1quxW7
RoXq0nh6B5SrnDfmeL1BTI1mFpBxPhr7ZPXZEMF35xm0R+CGZRto6IQfB8/DdKz15g0A182hwIgB
rELNkmL/5dymDv9Vd5mtQNL4T2Qu/2EkKA7cUO3GpK73IpNC7cWRnAfZxLgcqavmMHQbZBx1R0mO
STmYaDdRYb2/F2/MR8IHZJ2AVh3aRpejJHM5aoNZuSS4uB6NRav8NAt4RxhdWi/3h7reFiwa2R94
I5eu2VrbKMuHzipK1O1q0wKLNhQQx3PDiA4arlE4U3rK9/sD3lhBRCOkvzGCaLScVxFGayweNg2m
HSxK6nyIFjAM/WJOG7v91igulwa3u/P2vS5X0GqhFmIi5QRG75bcsl5Z/q1mWb5xq98YhmKp3HRy
7eirXg6TtG5GNGq6wZwn0UEZcgyP6UW/f9PJi1aKrlExAh1xOUpaej0OllkYaAnm9VnReIeBEG5j
092YC/er9NahgM44qw9TlVosPfFcUr85/m0Vi/tRzaJs46jeHoXNrXPv8WysDlCTxq3WW5mLBfLc
f3DyyttH6GBvfP4bB0iGEOBHSJwps61e20ikvQMn0w1UBNSQw2u0DwiSYm4qsi1h17eH7jJnoLzG
M0jZQSW4XMsK2WVaK1GBMIRGJhR1T4hf+n3jACEBrz242o/cgRRd+CreuGNa7VmXHXoPWHSkCHDO
X2Pc7ZT5x+x+U+duV8QfegX+h118i5WXsEkfHA/jusYQf7fK7/tH8frsEzjKS5MKAunr+hUanCgd
cFYI+RYgKY28Ts5TrUc7ozbRAg/HLU+F62/PeOytt2oax38VMpCmKuOcwiCqDFdgeVRWezpTW6Ae
uU8vvwcgewqD1BWooFEyvjwt2Lz00HcWpAK7egyIyOg4JPDafZjO3iewZ9nZ6NvmCUO88oUsa9pQ
i7uxqozMYaX0KtlZqx0O7LWysQKIznQX4gB9DYyKsV7cE68lPEnpls7vNSWOqrXF/oOxIRs3a8Fo
tUt0B0246Jy58Sz+01zsiJ+iElTszsJocThlErHwsPDSKPsZpuZvyyoksCU2c/fw7i0FLFzWgcke
eftXk0+GFI51lcdn3FDV/WhO+llLFVgjKM3ig+jt7w8nd8zqW3Ml0mmk/07jeQ0laFHIo3MTtwGc
++TQa60ZCDHpj16TNg8AQ9MH116mH/cHvf7A6JlDvSNZoQFCWfhyg2Ey6KS97fUBDqQtxz5BjBgi
opM4AbZaKNll1dJtNa65ia/mSg5mSI6MRKxdGSWFsdRGposaRN3gKrsEsexx17bd1B3eyAhP41gt
313NaJxdMalN+rp4/WAfbHiCH/uRujVqUCreoWWM0ULGfRSHWcENBMyF4lUN9zhLUKneQbUrrO/J
UoeVP0QEPM+aPhqtbw/whoKmG8zsczvnlfJaKrQu6GULa5D+2xWubBibt/vJSobqn1wMkUMzIO4i
Mrp6KKp9HMKq/Trr+HzjkqpQj3XybiwO6uTGA7ayKHEfLdhT35Wpd9tXK4mz7IATgeMd7GZQ3ZMt
pJIHcgLt7xb6bnJsIgiLj1k4jik/04FJpo6eA90rFDpujIb2Ah0Eu0QUb4YvSTYNA0aFVYdr7pjm
WrYD37NUJz3pVfUvxdQm5UGrl6VD0lSpxx+6SaaY+WGUe+qh7sJMe0knzxXPcUMe8RtL5wz5gCKa
RfbfZIRt/KR3KMU8RsuALGqu5e200xMbmY5kzKMfaZbG2ikrliLeuXkDPIlKjp2pj7FauXRMRTqn
grEzFJycg3DzxDg6mePUwTA6Iv6aqVUUxRiluhmeBdiitpDJCZ58sHfa9NHzcp2j4Ims2YkxgUHY
Us3VT15aO84D086GndGrSf0pXPpMlzKjZfcyNLniIUWhL/UDfkHhv43SL8ULlP3oXxtNkviQoOAe
fahrzQ3rnVGGcL2nLofYnw8VWhYdhSqkoYaqa/wxGSz1ENIMxpS66g0TRZROVb93BLn9N+AkkfZ1
pracfAEt3I+BYc0dwkqIXeM/PlRIwMRp4QyHBGxo82nMs/HvxUBD+gNv2OjtYlSBon2q5t5CQ3dC
6wq73LDdDzliHIfOKtPkhNHmIB5ntAksdB/KuT7yqdljhs7d92AsVWvv20zY8Tlz0mw6qqy9g9u3
Ujh/08r2on8boQ3pXpssr4HekrdwQEu1qD42XRJX+8WdmuKhqZ0ue1JjVf8Le3s7e251vJmDqhcN
7JEuxol7iBFHfm7iBt4+cjF5v6tCRfsymrPbPiUpyiO7fNJH61nns9MG7FFjeHL01P6APhSu0w0m
nt1TRO9TOyIhODpfZmh48fcE+/f8Y+IBctmDDWr61yaai2cU2BErKVio/lQ5WqSc4zGF642qiq39
KN3W/TtDbgRN5QKJs2dFBSZxjGmMzKestWc0VXQ31FW/TI1iOhgmr6cWDBiLGt/boY2Tb5OlzNpH
K6wRIc1gAeLBWiPUlyg+nkizjhcpVjRH4eGY7lOWasKzcBCN2i0JWtkfKmVqXhJqVKHhh0aRfqgz
rXsSUzUiEF7g0Xty2t6wFN+F6vdKKz8UFRyS3BtzH8kyrrw9+kpx9IUELErwAE6y2tubkeJ0xw53
1a6SjqUKs1aiLDwaoMzU5znndvbDsBjCYKY2/gJa3k2QpfKsHwTaqPwDeJzQHYpH3d7BM1aoc8aN
6+0F9cpmLxSktNBCKdqZ45gNAlsUr0KRzZlxCdPwvcUQ2rUw2+6byQlcbHq9x0mN63+NmG3+mKE+
Vv1sKOG5gWLgxvpqzVn6W4/NJH2F9xO2j50mxn9gxLn4JiMc5fmTWqvuTnGj0dwvVjS7p5FHXzkn
AhujZ9UTkRHEDd/2izXid3BSUsMp/FKLmvglEhaVOTw/W7Fv0cRoEMoxejNQM9zugdo5ZfFB5cGc
8QKZrAUSS5+giRpX/bSb6qhe9s4gXPNjvCTTP2Aox5dx6jv1eSzczEWKDYlGv0zKefzv/pN6I4ZB
/V6Wltm0gIbW4MMmZZvH1WLAmk/VA3wssVcWs/yAN1AcGKirntCQMvEXGtsPo9kg/eIi0Xb/R7wh
oS+jCegUFph6LhdqQetIHhRd21SxaQRZH+EdKZYoKw7EM3CnphF/4ZnPaT82Qwf9ZyrIoL4ZWuPU
P7RCmT9xGZXNvkyWAYkPY2mxhMdRPMONu9GdMo0P2EXnhuNzMMvh7LrdgIwESJjut55xVidRusMx
7LpROYCkERhxQ94yj+wA78fcGC2PupMC5vLF0PXVrh6Qbju2sBr0EmUr+mitrwsTp2/fjkbnn2LS
wuWjSWt+em+IJ/UY4TgC+H7zAVyFeAqieckylsm5RHLc2Ck8/63P+Y3d09zXKJ8NtsjV4P63uUod
GFQS9IBkkwjTnrmMuSLgdQsqTMm5i7TxsCh4OFcVN9f/MAqoOTh60LmpEl+O0tRzuSyOkZydPJ6e
3JZSZmZ11sZcroJW0Bhki7I3ANSKVOFylGnEbNB0KpNATreIAODAYBWt509WqnRnglYvYK9v+R5d
r6AcVQICsRCg6bpKiUePugRaXWbQIARXoR6E14oP0UJslBFuzQ6GI2VuWpR0QOSf/wE9zAxKRniy
WAFAkGE88J4OyZcR52Njp9fVDL7GyPvxcWwMpd/IBq4Cc4QUUI9kiuRdHL/VFK0GlTJ2I1IwS/LP
UExPbTv+8jLnvzgOt3wPb48lyzIwvJAAkX/+xzSbcrbqgeZz0MJbQ0QpDLtTsqgeDhQGCgBUql/f
uzeZHAJqkltB63cNuEIUbrZ0hclNRV/vPOl3jvRgs3EHmje2ieRUYBvFXSgJZpfzmtrECatS94LK
htl7gPBl6n6pAyzbWRZidbsZXcb20UJtM9+7VbfwpuczlDxMtZTHJkn0+KFLrMjcx3lsJdDnPBzJ
D9bSiHEfOm05P5p2kyBxlTqjG1jSA83e6WGBoJqSd27yo+do2kcdqcrviL9N0H7VqFt2RCtG911D
Vqv/7iUiCk81LeIBU/kx6gKrypIeeUPbyfYF2FIiZhI/dGhwwEEasY1cdQfkquj5Pbkyn2ttgXSb
i0apH6wwSZcD2nnhS20r+eh7gyeS99bwwHtJoAhgAQAwIJcu1zWNYxNreBX5UESPkp2NPhxsfiQ3
N+AI19+Pcag9yHIh4NQ1micSmj40Ourqmt2lgddb+SOKa9XWNuHXXryUcjaAASh7EgehGn85G4MU
AAICgkNItIqHPHaTnWkMW+dZviRXoyAxLOu4FNjW1sBN28bk/OxFEEnlS4NI78FMwv5zZXjxxp18
vWwy7pDcVKq5Ekh6OSHBmvWot8Xn2ijz77o+NuLoJKjwbjye8jNfTgkKqo56ETooKugu+Tv+uDZm
cxr0alLS80KXBr9EDbLFnrARGnHXmsvst3DdcMlylMH286zoN3ij8sNcjv9G2ZcARDYHbcLL8Q0L
t++ypeSHK6DYoZyL3rGTPLjG8N3Nx6339PoD4n5MhUQlqqJSsi6PQwrtyqFEwidsmp+amk/HEpaQ
v1ig0d97O0qXSEIS2u5SjGr1ctsRFsF0cony84RSW1H8a5XTu2FL/M0wbin2058AyLZ6Xxy7SvQ2
URSKeglpzSgIoJvx3fQ2RnmrJuOyYlNIW90UQ+q4jZPP0TkqRf4LOEF1Fla+pXF0veEp9lMMcjx0
qCmBrEZJwVmQsDvRWc1y6tRlFXpB3NlbTpo3doDUJ+c6or1ESL0aJprbocvmIj4rZWx+thbDCDDb
Emd3TPT9/S1wayiUuKi8Ug2UwIjLrZ32+bCUnRufkReddiot9iNCtukzkjP1xm5727iXx8iVzHlT
HmSIUW84oj+OcWt06DhqsGKntDLH/eCZ9ei3Zc2Vm1sDxW3gym3+sy21VLN9TUOR0Rd5D3HQimfU
fBfLjfOnHtRB/tgsUaId7aWEa17iAaMHxpSN8UZV+sb35udyGlEf55pb5zYAjau+r7X0PJjUEB80
6tLGw7C0pJ33P8P1QDJKAeCgA7PhJVp9cdsslrbNovzcul1FjlBknywv2TKwur7H5PLTcSMNofGy
zgeyzMR1Ay2G85Cr0TOCkdIvuRsRttVg1qJhGjYbN/eteYEmREoDnCzNktXhNzFRTbFQhbQ7LMhy
IcGbHJIwNd9/yXhgLyXOmE0M2n21fm2K96yRODD7qc+fqf4F0AqajWfg+qzQF4G+IkNKHeGq1fvd
eo2jVeZQnXVBcr1rXZEi+TXow2cV/OyWT5s8eZenRaqqcMcQujq0t/TLk5k5yzwkPdxgt5rN5xo2
wkKlfFAK1EJaBBc10NT5r3gqSgG6T1CK4j5H2+DdG1MmXOQI2ElLSNPlr3CUsCNnoGDvdHbkW0uu
PKGxqXx79yi8RKADwEvJKFqu/B83g6iSpghtKwyaKNM+QDrpfZwFio3vJ6PwP1dU9hqRpIG4zoME
HGG1oqFbq0U4wSBH2GJoTh68qvkhKtQx81GcXaaH2EUW1a+sEK/e+xOUy7QaWu4cCjVkB1AZVltH
tSMH2zQHiq2TusjECo2au6ZPPWr8Ttz6MY+V5k/JoBJk02/dGH59DJm5BRkbiiClAAh8q/xEuNM4
F0VRnfuiUna9Pomdrs7RRpf6xvpyg6nyYnnD8clf8cdXJDmOsFJZqnM+a/VfKCSX5a7su/EgLNIY
9J213Zwm9l/vXVpQzxI7SGzGVbMWqxAzQtOaVrZnqOb/pu1cf9GKQhxU2QUOFyc9AQ6adn1nu1/v
D3y9qGhIgiJkS/0fZ+fVGzfu/f1XJEC93GqaLZfETpx2I6Rs1CtFtVf//8gP8CCjGVjwD7vY7FU4
pMjDw3O+BY0Pelvn0x1UDB1Qz2iDxPBw/YE4+Nh0lb6xadcxe5kWTTrMDZcyBG/m81FqZZyd0qxF
gJNbdxu7NOZkpw3HVM+H3WQa6em9szJol3nk8yBAEPBZzUrmyJeBDC8DoVJet7oexDzl2I1ZXZ4H
CLhwoZb0k5mtwRloVLturLpNEIku7Hzdooi7a2x7rPZOru169SaZp7a9baW65aT1esudn8WFf04z
kCcl0Km1qE5dW6lEAKQNQjnr0T3/98uJ8uhoLoLyew1cNiJgolmKu22pC9/OvKm+SbtotIN0rrts
x8NY032gGPhSMEMeQKkHwe+gTO6cHj17kvnDvFShIx/+Zh8fC4nKzaOW1NPfuZvM32T/fUUB303R
+Y3CMb1tjdxydqqlUMhFALYVhxbb0RwquZaEp3BsJNYNUae+dNTIKa7XBdpKYDW70Ue0uhp2iuqG
kT9iTezshrAw7LspzL3wYR46uzwSUSdrJ6xhyn2CVCpuZNpZGirwpY6yM7zv9vOIGrf36IWY7/iJ
1OnsdW3y1zBGJ/6vMuZu/mIoZpzegBurG5p1eFGimBb3n+rCaMtgVBCF3xdR7Zl3QzWq4d5oojG8
Vc0eAwEXr+n+nlaE8TKGHutWFVQo9kgvGHQylBwlWKW2rW8gXUsRjKLsv5nCqP/ojZpY+xb56mKX
iWma7uLcBcudWjxzgxIo3XtlFbmB8GsiPcWhB4jX+i6yK+FFWthQbc69KcgyLHlt0Wkvzdypt3gN
VB+bFgiFT8l7y7hnnWBQo1ksLxlzORhges/PeuZUhG85tQFpbeqyZu30U6/tuuFq8KZ+3iLiXMYW
MiVE4qjc0pgnLzwfr3Pp7NphI4IGLTL7VA+K1d4bc2Fnu6Rp7E9xmcluo9J5ZY4ICyAmyCW42Huu
5hiBlcLJboYcr3EVIdvY+orBay0z5vdqrLGczA7EoUZIgwi0unT1sJq40CHH5xb3w9IPa24apJS+
VrVX48LgZfL4dvC8sqCoLFvAdRCGXJDz5wtaQG+dZ2rtQawCRAQpCuVuZ8VtaRzCyBQeV29lbWkA
XFnRV6Ua1hNxHAhp54NONFL1WDh9kLrYuPuJpoYHteuQUMog2W28iC5naL9eRmyXxal4LfBilbHL
M24cAvLe/IlnMIbkMB9OcOGGjzJLtzKXK+MtWk0QPxFxZW1X+WeYjYig6foc9KbeRH5SYOTjSxXO
uj/HRU/TSBThFl71ckXxxYTXxz/kpLC6zleULqKC80+vBoNlV4/5WOan0o7iny1ReuPhd20oHmVo
NwHGgXW1ut51oXcm5gx6gJ588qNSxIigOg38oLVKuZGwXI7lLOzZRaWEbiFY9/NpxY3WS2o0RjAb
g7wlrdHu4h4rp8FBauy9B4F0heSHgg/ZEYov50OZzYTCSBLbyKLkIc8GOd2XrZ49z3oXH5Cx6949
HkhSItkiYLBoNq7emdUUo2NuKnaArUnqKzFCG0WmH2tdfwbHIjZi2Ku25XkKseQOvIko0i0kttVL
QlpDrClAVIK0R3tvh65An+/ysM6V57DPwxFMUChU6tUZhfFRi9CJHk2zik6Kiovel3hUq/FI7df5
9fayL8u6+l06yjrQFyhW065abVxKcJkmS1QHxg5bggKHmqOuONFGtZx2zeU4lOVpilGfhIm0FnhE
YUFwV3UxuzYG3VQtYoQ3NjYIxifZpILWZtvZOHeUOIB3pykEdLUXUO0muhx2U/8cHCOfD1ldS2eP
eIKhPnWdi1FiXLrD52rOXf0lc7Pc2LO3GtxfVG20joOdu7R56VAoO/pHdn1XyzKE0jAmZfOjG4Ra
P+RGHEZHYlRW7SO9cz/iCZx6h3AxSnqx6UTf0xUmduiolav4NiBOfk9/pcKqDYG+4S7zzCa/I0Gp
ggooF/1kEn9lhx+V+1I4w/iLxxlYmqmmnb/PdHcwfZqiib0DmxEZPmYkuHi0o2H9EXnYuDcgZwuw
U+U84AwRtdBPWzdX5n2MXWf+JzcxmPiTRf0sb/vYyMI9jXHDDIoQMOBxljExXJVpMf9X1fgZfYDB
CLQ4Rq6xOBpgKZpfIo+L5CTVouCeCQnOaNuHmHN1FOQTrjzIOf1tDtc7wuVdr9Mh8hEky7sbHvVm
vU+1wvzgVKnsPgyJZ381nLKdjniN08jPECVQjtboIbwSg+VwkSqoQ3qQthOG+9Yo4ids8ErvDvQO
rjxNiwY2zkbRyPtrdr5QgcrrXU6qIw48Pp3i1gkzYeJEOFTNIZSDpt53uRpaB/jNQM9iFChgdjhN
gU2mIwwHrcgm7sJj6aniERs/5AeBrinasYet9RuNU2XYNWS06j0ddyuCOurh3lWKCacc1VXm+aDE
9Mn2izPIL2totOak6nnzZcJuxwsK6pDfvDgzG97+qR6fjMLLtYONBVX7Mo/QjjYOzeuTZnU2ge8v
VVYbnATH5jwkRtpY6drMkydNDBRlCj2pfiba4j5uIX/8Z3RRWD5EOH/81uO0vzMSPm+DS4u9nyK6
PTvDyir32EvVezYzI0ppDJMW78zc1L44UqEcXYfoody65cBhQaqmC0+e0Kb3Sj5QAwJLQMqIKhoF
t3UR0Zm6ObKsqgqMpCgAK5XtBxsTqo0H4pUIQzPVWmgC1CzAip+vlibCPrPbqA46ExSwPbfxIayb
9mSUm7Sia0MxoeURv9RG1i/svHBiqLpTHVjTUGJN5Ywf50zT/niK7W5USK7EZ+dV74oEcSntreJz
k7bkG7bXBK03mA9okmhHMVTOzXtvAdoTiPChiwcZl4v2fO2IYz1mgHkTmE5Y3o9uVZwSctV3Zy7L
KHwe8t2lprYs67/VHsW0xGSkTVCPyfQhiloFWGUOhhCt2P37J2RQWVpqWMQlY7VsRdQplh7HbVBL
rTi4hS32pIRbqdjlx6GDyZPPgGBGrXPt2espKAVl2tgE81g53Nr0WvrQjDdyh8uEllFcl0zMQPQc
2Mz5sikUIM1WJFSNaFzeo1g8nSYN4uTU6v1dTE339P6145xS86erwJ+r8UILVAUQujZIbXy38ioy
DrXatxuzurZ2JkLFhqUuJNT1xu6mvJSgBpYvlKSHRhagPGtnCwN0eVIXwwE04tl2Ko+B5Vf8s+W4
SoCuF2nL3SztvepI76b0tH4n5yrcmNBlgYqhqJgSFiieEoPOhzI6g+wnGfhM4LV2RR9/dfv0NA+a
4auzOpKSlAb2a9rz21/r2gyRYKQ+tVD40ZA7H7bL7awMbb2lLpamO0ROVRwq8WYlrd3aiNeGorHF
c5XhFmLv+VCKnHt8BHAztRQLRzREnGkP7Z1iHPZvz+najl/i6vKiggVvrQKF7cWKOQ5FG+B9/eCg
ZQUYL5GIaBYFESPceg5ftBl5LHJ1oPELb31RFV6Fv6JLlUSojDdEWXqvJV3+IXIdeaN4eASbU+nt
c0maqfBq/joAy38c4gq/TRxqv4VRVxwluIZdZECA85pM+lYYKRsB+tWz+DwXoF2FOOWSp4MYWoPZ
RjHquZLiTRgWXTUfPSsjJ/Uy1Ut2PBNLwOpqm4ZHqwHN7rtNGyv7trW8l1gM0093zuzBjxWntfx0
MKvhQPnbHn0n8giMiW4hllUyEdsX2jyM/gglvvNtfCOfko4X7N4ZUitF9aer4o1PveyZ9by8pfwP
DJDi8dqrmfQw7FTAtEGDntPOjQd56ApMGd+9oRawFSpGyHuyp1Y1gSR2FaeyKhFMod7tjTJOnhuk
eDBtaKvvyJzyhH7/gAQclzFxjKCwc35UAPPOlhhdEUQ4OAAvxngyrUfzScfN+z8tDcONXPHiaGqv
BkPQjomlRO1VzG54VQJJmvrAciG++4ZeE7rnFjvKnd07xqe3Z/cq6nn21Rhlqf+hzffKwFod0KoS
od3glIsCt9aqjw3t5wEuQVN44LvMstb8eJh0d5fAJ3cOnd1YxS+sHys02sPJ1m65VEfnburcVDs0
cZrZ3/oKETd/qpoCLWNht7giNZoTzvuqC3svmOMQYzqeAnaig6IAyd/c9SIf4ep26GY/aK0y8J6J
Bg3TRBlL71QXhSZvyYu7eC+myKOyPgETVj+OYx2K37HCk/FPiamk91IaFY8hU0WH+F6P7Uw+DW3n
/LG0qPxBSX7pfwGTR20uyTP5PeXexM++MTLPz7HaDQ+pnTuPIwiV/JORmOkvKADuZ3MhBX30ptmy
7uXc5eN9PVJ2fG/0h2sDdoWGK3BqztFyvP6530b4K+B+ei1owAocPK/r/TwBy4ce/xYH7HKLMRSa
vwimvOpsrrY0pCkXg2FbC4o0Tz83pSL2lPBgGUgjzTey3osLYCmlkyGi9gR/kdfP+bSiccKcuuy0
QBlN6683dDEUz841P6FxGJ9KrTa3dvQ6DBF/FkA60neLNu9afEMxOwV03WwECeGjOYzTLJLDPIv0
o4gL7b0C9kQ7UhFohDzq6NSva09lwtZoKmEFWRKpe9RCXb9V+9g31PHX2ycVbN3lzFhI/GtcbjhU
gFehz41Hz0MQeg7IIJX4p96NXv9kq9MwHyiKwckIp96Id0LrGvGphW7zdUbgsw+KBH7QbmCDw3+g
qoVRqUy8e1GaPdWC0hV1+6iD1PJcXyhlP3/U4LPMfoQkSPmEuWVS7cqxse8b6vcZaHy0B/ezNqS2
rzjaBGFzzqBKZEOHQVCUIJvg12ZUj9BS8ig9AnyZsr1gUcojIWbSn+epip29q02u+yTNpka9Iess
A75C4QLT73OMYTtOmLjn/8r8OCr2OD4R88N510sLbpDatCL8Hhtu/ANlQtpXUTxb6TH0+kE96Qio
2z8KNfEMwCBepTzje+haBwWz1+hoWTPQVawoM2/X0LHHO3jGT/6+yl37Z9HLItwNw+hlfjqP0BIs
Htp/1Y62HnGi7OwTLkHlsPcSK9FuNSPqO6AEU0oOUUAB0PapU+QpzmndAlZNal0J/4PkoJl+Ulmj
vRclGlfHwkiTBPvrKf6MMTpmyvDbvL/NMCvzQ17V+WONqugzWQx+wMU85fEhl4rzo6f6B/0vRK7E
H6ye14nslg5VEifu72xWJ2onMp0Tf57UWj8Ktj7WvaES/0YXKyz8BuwRbtZVkmjfI2Xoq4Me59I+
pa2c3Z3XJWq8q9w8h4yN7Qhs69FWv5J+dN6HXEf082GYZFYd3TyV6a2LPlB+VGN03rGM56E4+Hqv
CfuDFetxdzCV0sOzOeFJBdNzSqGFvH0c1giZ5eDR4OMfAGX0y9Y1AgjmNRREm0dH7c1cJG6HwbAR
uyoYgLy0afTw9plwrej05DQauDDs+mZqt7CHr+/P8wuUZjmFQJTTKI5wa58HOJhvdJWgVAaaJQ33
CVP12LvJZnKJnSkNtT4p4D+0O7fuk4rks8WCkwqK1SOwHUXpoUvLsf+A87pbnHKrDItTo6iYKi+S
NO2eJpwV+71e10hqeaXyvQjryaDo2Wfescb0td/lbld8TWTff+VyxvXMkaIw933pZeNO7RVVf2qq
utGfuiIzftoR6sZHZYpLa1fl9dDdcGqN5MGsuX4wsp/EpPpdWUpQ15XWpBu5zeVHo6mq6jQgIKTw
5+ricYselaI2x6u4ypzMn6wycz55NB3D2xFyxYytDh3vfVKoSoZpeougjC9lYXXf3t48F6kq1yus
b4AO4O0gdqxyrBqeXpSYnReMOBbsOupcdHTNLTmX5W853xlk969ca/T0oOKsrr7Rw5WuEooX9Fmv
T0fgozhFzioWt66wsnvDLI3iEPWhcDZS1stl5glJwkpat/C819Swkub/2JZqdtc2fU9XPjl2miMg
13a3DDpjri7KfaUmJ6vuvr69sq8t3PNJL2NTMyNDdxfw2Plx8OLRlYALsztVhj0VX71vfiuumj3b
aYTEQ5So4iWtlOQreIK6vxndOK53ioLWBNZFlXU/0TX9Dr3AK4ELl4O+d4HzigNCm+PwEEu1S45v
/+LLvUATY9HAWaBRgG5XexLwc45BcZzfoZIrMVhvxlNGfX4jXF3uBd4rHq125GUBua3hr9QszDlS
muJuFko4Bh48xheNmlNytBMVs+nq4I3j9PHtqV3mXtSceeIDeIF6T5vx/FvYdafWg15md3gFOIdq
tPVvjlEqxMEm/WLadfVeLUysfOi7GxACF1qicYF0yywjGaAn32lI1dS+SYTGoVXZ4tNd+WSv+iGL
aPpCC1ulyjyE43Jyh+yuthBZmyR4vioat8AKl5+MKjcVBOoIqDOQvJ6vnpdPbjSDUViq8dONVkfT
h1449cdJSPGU5Un/y1K78eW9n4wFpBlM3QmwIKLs54PSCDClHkbFnZtn7SmpI+2ri+7Vb09ptH3V
19pGen65lIjUIUitLZhg+AbLU+GfV0dH9iQkzfQ7EF+1n8wUP0kzi93bs1r+lvOgcD7KslH/GSXT
THpDgBDv1MSMP9hg3JFGxxddgPn68PZQF5RU4IeYvvIfhOOosa4rQPGQdtlsT/ndUIj2r51Kjys1
7mqL/toss5sWu/jwaNd0qA5zasbNwbZFonyisJS5u7DU2Uhl4o34NeUFUPQicvoXy67rH0nn5f8R
0g3kIybagYYwRXsoVdlMgNiQDHikfjYApek1pd1NeSMjvxNmke+KMowcwG30lvaVpgjjgMd29VOp
5SyeZD+k0e8IB/XQD5VcvmCENqaPFO03XfIuvgOFRWuR8KOOju70hdaINphAyOI4aElJ9laM7oWQ
rX6oazt97yd/HerV4RA2Cz2v809O77fAby2KA2EnDiqrJvlnGP8syJ9Pb3/xi2fRMhKXOagpWmFU
h89HyhIrNb0KwoTA4cgHyxt/tZ3IujFTXduPzSQhgwzDnTt57UZ8vTg8ryNTxkdkhCzCXs2xQLPe
HWqWc7Q694YTpp46cL4bt/m1UWgYIGKFM8XSPjyfH5Z5UE7nQrl1o6Z7rN2xfwir1HnvNchcKK4j
ALzchvx7PsoM/lEBfazcojedPDbVWN/lnbWFyroyF4sOAXFmuQUBvJ2PAoWK9DiTKP1gG+Cckqqp
P+rgeeybt/fERewGmAsnnhaVRksNjtP5OGhnDChypFGg2Gr/A+l99zvOBh2eBnKcnE9DVYj+NFtZ
uHXPXzlhoGwYE8Ylf6zxpbxIF1JPqEDAaxeYWRLX2MwXLSWB1vOSjWB3bTl1ipLklhxmHquraWa8
Y0dQpoHoHK8/0irTq71V2YSct9fz2kAUN5BrQ6FIJYKcD1SHWVzkYchAHmbaCJ+IG1rN6cv7R6F4
/MpRWcopq+lA90QxuBiiQDrKf16jp4dMD7eYSFfCBT3L/z+IuzpOxHcYeKBzCRf29L3wBIU2K5T9
DbTn+GeTdMau0eyMEGnykn//BBeQFQkF5MmLbrNKZ6KXbgVkuBbe0eFG9BvcwTdeWdc2PwEDOgUq
RrBiVgExQtqjb+I2DjRnEseqr+S+qZ+t5hHdevOYkwhvTOvKprdRIFwopxi9wFg53x20lzC8tNQk
0EPT/OkZLb6r42jP+oEGx7RlCHHlA5LPUrZecOrU45e9+k8y0Y4RxCzPTYIpofI1zEh/4INZ7/vc
o3+jptpNSNn2S5rGabQx0SvHgKCFTixeL6D/L7h5pdIILUOrC5LDcIOKA08Xq4o2TvWV5cTOiYST
njfshXULv0GGsUsTiGcQK7WTao2/DYBjh7pN3PfPB6geErEQYiilrIEWTazJQU5OGoyebB6zulR/
gEdKN4Lx6w8+S//wcV5of0vzG9DW+p4cO2LlVKUpbCZHwQ8CvtkQH4S1dDZG10EpiRhO42uODMWK
dn2nTCOZE7B3ep+jMuJx3gxiL3Wb0tscD8huGqlLYUlHV0zdt2btaXdVHXfdPpQdHSAV3M+XyvXK
v7Joeig3XmK+zICjzIe0VRLTn7Ehnttd1KeW/QkuO1lgkfWWfrQ9q+1u7MLIm49lNhtf40gF1v92
GLh4l3HBwkEAAk2DAcuAVToMrJ+bOBqwWMWPFK0cMe0FPoP+pKiPiSy2+IWX+4nUA/MlkgfqEXDD
zw9MHdMxSZFVCUQJV0BN0aXB1DD34exv4UIuDwhDobZGVxEHJt6c50NBZAybtoZl1aPVemytPDrV
Vfnn7eW7jG80LzwUHcA5snfXAqytWdlhrqCCOhVucjC9QXwfdDe/r4pK26MDOzxmcb+l/Phq5nS+
idm/lPcWZAAX4Zpk3JnZ1FDXgOsgsty2/WxQIvGoL/CUWyUpRRr7mTl43qM26nHxEYWs2gRqaAkU
FEpVDePPOJX26hcl1bP5e1n1ykObzaXuj+zeZEe5u/1smv10X41wCyFLuSh2RaIshT/UoY6ykVnC
9lMrkX3LKmRufYEicX+KI6XYevpehlho/YuMANUxkETrwkHdDiSJdtsGVu/Ulh+7VXc36bH6JKNu
+qL2tTx1XToPd0U8CWMjXFwCbMlEORoYzlGz0Igd55tI07MpN9KeFq+JGNt+cExBu8iYFfu5Tj2Z
vcgkr8V9kzVu9czST9GtJrPyPwDdsfHVbsSk79SEEuzz2/vucnMvTl9QzMl/qF6u0xOPjNXrXFEE
0qBeo09i/qCh6/D37VEuTyusMg/kNA1nOmdr65LE6RPwW3A5nQkIv18DGU12Y8Sj9gb66bzlVXEZ
ixZsBlrTcHQX5t5qsdF70Y055DBhHVyXB9NVaPdYwGfr3Rzb41crM6zfb8/w6pB8VpvNRVRaY+7c
Om9HDw3ooMXVa9cNqn1ohNsfq7J2D02abZkfXR1vkSgCO8SluiYJ2lglFMiBEZTGIayP6RCHX/Ss
LJ5o/HLFJC1tlI2L9cqQ1G7wbodZzwFaJ5lVq2q8c5I6ACEtbpS4bXe60cY32Km3+wzRnY38/Mqm
gaGOpg55A+jXtVYKQma1aNy4Dswpa4+alk8PQ9Y6dwIhu63jubwEzwPhQmYluHMUSC7XvsV05sxR
tSUIQz0CYZJKa3JgFbj2y4R4qgxSUbsfO3OoPgLLp+eRFWzbndV1ZnFMDAONRcsR3YTxnRjKw9tb
6/JqYA3oDIE4ohwAze88dBRCZBml1jJwm0Iiy2scRJE2/1HgKnZjSzFmLwdRb+Tb1xb/30GXuPFP
QooyrJi7EBacirfVUeSFt9fKCOVNVav+h+9M8um+KqlSIlx+yj9DTQjrG3BloLqbpXYsuS8CXS3k
Hvv0Ld2T15L0+juT01PMpa4C3WE9LZpdoFu0MghRV098R1WQjYyMcHjk/LK4LZY7la9LL/w79ZU7
3uvzFH2nfmm2fpjn6Xu1kL1FEYNOHwnM0rJZJ6tKPHiNFkLzr9GK9JWOKtrcJe/1Q2YUUEKLoB1M
cbCaqwymU4whRi68DGaRYTRqmQKwptOc3t6nV7YMKYS6LC8JDFHw/Dvagzkrg9KAo46EcoPO9Uzg
K+dAhsTdt4e6cmstFQlSSnIWlbTzfCi6wnMfmzb0b9r6wBRqLLnr3HqnVMCybLB5qeugc7cgGM9H
gRwlBCoWCBYMDSL8Sm08yjkT+7fnAouOv2e1KSmO09ICuUK7e10fL7zeCYEEDwHmVPn8PQHiPv8w
oDuIe6OIyrzazQrX97dcZEpBxzepG3Fw+1nvd+WEJegnddYwUMPUZuwPdhK3Cp1WjCZv20GZ9L9F
VhtfAAFU6YlqGw7zepqp2s6QVhPt5jQ2PqtmzqtFgCRxH3jMp6i52mOjuYfWagATdXgq2DdxOWrt
XWvxtvcpmJQCRS7SlQ+20s5V4lupljiRLxrgnqkvylSJT5OjR9o+n9BW3Vdub1YQWcp89p3eanNw
gKLr+h9q1U/OjbS6ogwSJVeTnY5idn0yraEnxIZ9JyHjxU2xm/oIDESYA1mte12Ln/uycKpDRyLp
+YYmrOhR426SuzJNp/w5ioBolX4/Jnrip6o+9ke0Ze0e75DQLG/KJnfs32WtTxLWmDvVtyholuZz
gdgYaGkavc7v1FIjO3DSSi0O8DCS8A+zba2dIdzQBi8SGioV+LJHaDuRHpJhM1K5x5qv9WBOkYi+
uY1dfw+HWVCUzhpESFvK5s0J29Thx0Rpt95bnrRNfxxa/MmdxFSam9hUZPLkTCi5IumIH2TrG1jy
5SfkIPWvUT/CsvbtpE4nuUc4t9P/QCMmaqHLhiSr6HPns5SzZ6G524JhKVv0UbKkxI/OLaSDF0Zs
CxzYsX/Li4e5481+CtWw0H2tmsfmaIRqo+wzGSbOl3HgbvcH2xDzE9jPxmGlEHDageactO+NQRXX
700r+TEbSalDDurN+oAEj+t8nfRSPudqjr5Ml7VifvDUWOSnDu2P8YD7Kjel78gW7rQ/Nl3a3aZR
pXQ3o1b3SDs7HpEKuiebzq+BExS+QS43HLG60/8Mhj1HX94+hVciyiJGQFl1aVFddPFNtm1RZkrN
xZCi0C/mHqXnqGq8jSTqSpBkHLCkC9qbuv4qpngo6ZbYUzZBPmYwopHvRiJ5kpCFfGok9Ray9Mq0
6FryQobVB6hk/eiBcDLo+CA2AVS1Zq/GTfiiw8jZ4NBe+O4SKanKUdYhQcRhb42WN+vQHmMb2Urg
Gl74BD6m+w68XHvOAbZ1PyM6cvMHMtlivpnqEsfHKvUatmxfSte6rY3Uyh6myU2bnVfTUA5absNu
p3SO/hUZP108dtMwpbuoxSt3bydm0fAYCsP/kqjPUSdvFCP9bHWzGn9gxxvdQzrPtrxtEwCb/mj1
EFFVpUMTFaEAN9lXcBSK27f3z1LGXcXwxQp62UHIP1yITmqd5rW2OQE+N2t9UQpHAiqNXFqCFkB0
JVMRgy1s8EdqbEBjsxT7z9s/4PVTrn8B9QNYEbx6wL6udpYFMWJaXAcCZB1saz/OXv0hFEpa+Hkb
4ros48xTd5NeW/euraTznSznut0b/aRrfpUVNAcdV2kNHt9Rme5spQvloTBTYe9QqWvikwzb5Ids
xvlDAdx8Sx3oyiVoG+jucqsjjAig5vyyzVWcsYaebH8Ec+Q3Vb+vkBTbRaK9J9u1NnKVKzk1zRq2
LYQVjXFXuUqGOq+G2DLKVM7c+ha7el+jYT/TujHn+Y6DtNFWW56c669Dhgf2GYgXRatl+v8kubwO
4iqRGfElm9QH3ZAlXEXRIXOfNze4janBlM0uyLjO3tiZV0IAtj5IrmCQQPt43TZSejtCrC6vmSr1
xhw1xX0Tdlt8matxDbIMrTZasZeIsdIYURIP68Coyn6nCDwi57JV9q6ajhsh9NqE8LqgMI9ZEYX5
1VIKaUbU/xkqcsOh8Y001E5lZvYbX+zKhuQtiHAJSkMGBblV42aEiotim1UHMg4fIGiU36Tp/meg
aXZrjlm0f/v4Xk4KcgzFA51vxBN7XbJw0zpFgc8RvOfb/DYHq/ow6mLayJsv57R0GSiPg2KiwbZm
rjSRCTAP1ZWgHLPw1yJTDoTGzutHLTRDdWeEnvzx9rwu4+JyujhmcB8pfa3rmr2GSviQjTJQ+6IZ
D9Js5HBTtn1hHvosjyIfvIDT3FSOQ4i0hGvIXabIMPz89s+4PO+U6ZkzzxJgUdbaobdV9UmN1LYL
+jLFTTRXzUfQxfqOWtyrOl3yPQ7taePkXVvtRWCNa57CMXoP52c+8vQ+jKTWQR4Z0iloUlWCU/NS
JfLxax2iGxCk9Zbx8WsGcR5pFrb8QpnH8wrE+Kpc0ABjkhkkmoCbNFaevUS2yguCFFJ+hEjUR58r
b44nIGglNSoYybjbz5pU1A56C5jMXa6ZcqbKUNQ/AD576bdEbwEst7i7Rh8H2dnuieek+UMNuyiB
tUNR+CUxe8XbW0Odj49KOCXtRn3myukAfYccNueMdGYtQxI2ijf3+FYEroW1hT3k88eS6sXGGbyM
0UupCXQ94Ch2ymu1/J8Y3UHRxjFIyqDh6bUvyRiaXUji0/uqMJKvVjHmxwihpzsZO9n726gMziMQ
tzeqa0gxnG+W3h46OSpCBjNA+FNJ0ce3HTSk3j4HVxaS7imQCOArvDnX19CcKLSKYkaxc8UMjFEr
vqq1NDfywcvLYCmlL8q2qHwt7OrzubijF1VlbLGQZTp9Mex+fOB1qN8YFf4Q/8OEbI7XK1yGB/v5
UDGxYtCFKYMevimyBhDOGiPXj//DKJQgl9InPNp1KVKgaBcXRtwHpKH9PqqNAfXaaqsScPXjgKUE
xwv2m3rN+Vx0Np+exnUfIL/tHVNtEie8Bubvb8/l2sdZmnQuNxsAowvYQ6u1ady5fTAXrXjqej3h
znYq0GOWslFAuRyKchOMNvqB4P9gZZ5PKJSVI+Z0IPhLrbwtTDf7HQodygTtu43b+upQoIPxmlo6
jWvlX9ilUe8JcFE8C/44tID92GqoDfTKlkPo5VeC80kp7XXHAbFdfSWAU1NXmckiGIQyx6RUue+h
UXJ4+ytd3h3/D/kFoJyE+EKUINLHMMVDZQik1OW8L2isnOBZVOpTEvFpeSc1Zrp/e8zLS5KMGkb1
0sFdoM6r+wq8PaSDnDFdIeyPk91PviybxThFzwLbsJOj4lZbR+vKREFNoRiEijgZ3bqPjosHah4w
/APV6IAzxoj25rh6PMWu3dyHlb7lb3hlo/AcRpd2Ec1Eing1SduZIHT07hAoEgaLtPFW8sIqOqZt
77371uLlzcuYBz/leyLi+fbPUB2BaFWMgXD16gYOw3gLg3QL+3NtAaFq2HTd0QpS11VKy+zhP2Tx
GDRVZ1f4hWS451RST6Yg0R35Usy5/n6MxcJ9o5IJ3Y5kct19L3vavXbaIOCcgbANYVMiWpPlZrZx
XV37WIBvONboPDG51ccazSpFv74bg9Co2iCLbP1UGmjZoxjUbGz+K8tI1kSZxFxEq2g4nX8se6Lh
EdaeGohas27iqc/2sXDrXUJwPPZGKTfGuzI16kCERvDlIL7XDTxpVardIvQZqPgs/J1wwUJCMLTK
Ox4A1sZ9fG1uSGRZ5sIrojS//JZ/EhtRiahhV2jB2FTKwS3x7i7MvPhQzSjoN+GmSPJlIKEBQIUL
RBisPn0N9snjvGuUgraZnrnWo0rNc6+Rb3wrs6K6DQGdPucT+kFvR6/LuLw0Q3FX4K37f5ydWY/c
NtaGf5EA7cutautWuW23l9jODRE7ifZ916//HvriQ0ollNCTCWYGSGAWKfLw8Jx3MaU8++0kywns
G3ZQY0DSrZ60RFX8EA+L85tH4QEvYa/k0eSKKxAm9JdkSXOMas16aeYnukNITyAYUg9vfuWCBkEB
jDEAhFCMvZ1OZ+OskTcc68bo4YBptvi4KErzVlUaUFKsGo1/GosqzdbbUfDlMpMco7SgcslpeMGb
R4FQs1+W5luF2blTgLBTJgRXDIFxnUNRk9IieMZT0AFf92FFFvjOaNnBsaPqf1g7MB4u4Vcqda+7
uVlJBXrq1ClYYJf7vVBStCCcvevy/gTLGi6DkLiTUK8RgkWraks7o2LPdlfwtxw1X4mH6WLjIHF6
vOu2hoKtD52d3IMC9WrXja6VmU5VL0HluHR9yTyi3oe8MaaXAfzj328ezQSqgRawlLOEKnK7KTwd
+zCWS6VW5SE1Ntv5sR1H94xd41vl1NkUwKpQiCdcgA9ZE8TbKq3bMR3VoGlC76hjG3lA3ap8+/IB
XOYMcU/yslqDbzrEoqcKWx4gjkV1oM+ONm4ulouRKnvyjndRiF4u7wNZyeG1oK+Z2roBKQTvMidw
KVP/nKa4O1ZjnH56/IXuR4EFQmgFVcyFz7V/+4XC0UyjqkEhs5na5kLdf3lxuwr24eNh7radgSMd
oRQ6swR/r5Pqsc/cbFRSSgkSz5LHHt6gRo1JjjXvbYS7K4qj5PDyphHO/wMldTuj3sinZrC8IeiT
Vnyxh7Q/dtmiXWY1685tW+6B6e+nxtFFXpTmO7gnNGNux4Pbj/xEpo0BDWblyZj1xB/7KjpPWrtz
mrZmxnuEZ4nU1eZc3Y4019AAU0sdgwQz6hMtLdqE8VSeK62svplRufci/l0puCkAyahEsiSl52nH
r6fm9OoSOhR7A9FF4SGCDX51coTq+lKU71ywXj/SfrauaNp5sKp170IndLwsQOaCRMdDcDYK852h
znun8C4rYJVxykDRUuNbW86qMBXFTl/2hjIFmVPO/mIay3Equ/J9VOXjoUFx7bOTdnvs3HvqFJUw
blAD/BCuIPRmbpd/qqy6hgymBz21ee+TSPo5/5IZUHM/lyUUqB+hu5jZGWS1qb9Qt5hReOlqt72O
EfrPp1Z0lsCCpyGp9hpT++AhRmcewFuZC93sHE/ZUa9C8auj3Or6VDkz5R9bCa0sxVJ0UqHS50ne
HKKxjb2nLk7d+tTjEVy86zFm8b7NoqySIzlw2fo89zLlZ4V0deTHNaftiMJPFPo4TszGcKypTolD
SZG0eWtJgNUBrwE+T56EOwoVNfZ8IJ0xAhcJUBXwgM57KMY6eDKKpN0JKvfbgMFAgkPY4rXOs+X2
g4jMaY10caTWtWf/ZXRuHX6qm9EsjnpoGcWlMS2RBXQt5z2izl19j2nyTgLJQQZC+WuV4tdW4YXJ
jJ1G0rimb3hp+4RTLlC2vm9e2h4NzINVV+2pTG3x6XEkvQ/YTBScLU9rOF1M/XbSCAHnk2tWRlAi
GXKANTs853Y57xAf70MNo6AWhRsKOHtGux1Fr5Yp00VsBlGoz4nvlXbafKHiWXmMBk8d6Zp8nHZS
yI3viQcSoF/MPShWrEuKloIe6TwyKE/BuT8sNppfNBuVwjxU+qR0hwwxmxDUHvHn+fGq3s+X6I3Z
OaWl314eqw9aAWZZrNE0A/BatnFsyqSc6XDiK3CKiigXvtmEdXN8POj9zQEkSDIOKRJL95/Vp/Tc
HmAGNHBwTZ773IYmw8Dpf05yd0+Z8n7Dyq467xle2iYo/dUlZVhT3NR0M1DYxPXY0MWHOqu+jgsa
/uYQfW0VnJzLwdzZRfd7lTK7VH8gAeQZt3ZTlxIeY2KAe5ltoB4JHkfHoY/btwIMKYiAF5CamFIk
aM3nx9NMhbWGxMTouO1hqozw0pmh5VdIle58sXv+Pq8o0hhsoX4ntWuYe2vqoN+qxg1yNczrf7uZ
98EhBXIFZIVet3MB/CzEOQ/z2DmKJjQ0NM5pR6DJYuXWZUrCvnqxDaHjRd5TZXkqDEGmShRvywxp
lQoLsM5qinSPeiD30u1VLis7xEsqSMCY192zKfGiLK8LLwDn1U5Bqo4W3ArYoekxG20tvhZupTUH
HHPxsnEVjKdObV+EXx/v+PsNQcREGBUFIsnXXH+qEYEjB0qXCBK17P8I0woNPxgpXx6Pcg+Rl8hE
QJD0kNnyXNa30UtzRyEh2iJAVpZDBXQMy23LynAmygfKoU/4RyCIm1oS/jEW+FZ+dHsD9Z4ZhNfw
rPTN8Kw3qbJXGdqYvku5FzsmC3AeXInb31Xm+H4syDsE+RyCSODN7FX+WOfjm8E6koMhpQ1AIsty
+eq4d3MZhxW2ulckYdODNrX9RakRenm8zndBkzMAb0kiLSjNUGG4nU44ZiVWJRWFBVrBH7w6ap8q
CMzvNSfvrrjdd3umDHdRjAHRJgFZRSeI98RqWuS5ylIolCPNsfdeog5PnwuqVVXpz3GH2nXpFOm/
ZrPM6ACxuXbizN3Xo6UOZJ0bn+8nGX2300VROBVKCb4Cs3fS74KuLBotXlrspDUby8pNRF4rpWAQ
ql3dvWWRp3RXM+p5XbQo50w3RevryVC+oDcXGWfLiKa9++EezoxEKUJdtNh/d/PWdVj0QrHsntH1
n8ZkGg5NkdTpqRgi79XVJkfzXbcP/83w3AOmB+buCCyycn0sqJNvEf14cXy8tTbWWjK/cPx16V9h
M3e71mlbRU5OphkYdgsHwRqiZxFZ1dPjUeR+uQmKTBpNVok0JgZjL3c7yqQM8DDbQgta0aZPXYX4
RxMLL9DYfjubZ2PrUlSXrBVQudwhq6MviqXN6dRrwTipwzG2EwcxFQtJamXKD2bhGEehqfOHxg73
CPJbkwQlCBsUdgdDr7KMxB6N0GsaJOaQVXoB9jt/kCy0X4U9Dm+97yFE8VgknQHsIhVjbtcz7+YW
hK+mBQ0Y1ifwA86TnhXZDgF0Y2/QWadLRPlZEtlXRSUFyZSaZwznI6mqS9zoP61WGDsbcON7seuI
M7L+QoNu9b3iNnTKWOGxF9qDfgpbvbqCbAX7ZnR268+p7nzOcAw6FWE77YTVzaFJgaUGgDQqWO19
bGdyRRihLgFe2ccqR9LdTnPt69LbwzcVdyTMjTwBctjeUz7ciDz4P0nNGJBXVMBX50E0VhePYtGC
QpjDSxi30XnouvgHAtR4uy71W10DuZ15xoO0oAoOVXHtJwQITNOkbj3K/I72mit1f1SXOsF5cQAr
+Pisb+0aWQVnx9CRRC7idm/WXahSesVNJMS05JjkaXQuI7Kfx6P8VoRZhRTqdQb1VfiB3PKrK6qd
hQ2U2dQDW5TXCRGVrFKejUh5p6rh11yxTurg/FMb5sc+8v7SGtfHIOPUWwb01kJ3DpG9h0/cmjc4
MOqIdCp5Va1/kDbhjlYkOh2brjjYnUivOVTep8fz3ggyXIuyMMJLnDLfKhVQqiTql6pGVjLJ8899
GqZBmMTWaWmWPXjL1iaVVDxQ8yz0nQubqtZ9nTgMpcLi/0mFagiMaLG/ikgkz6nwurc+DenkAeMh
mSR+EnJWxzETimoubmoGbd7nHyjQp0cPBcJDqajirNq18/YgKotblLXQGYV+vorXWtJoIdZ2eoBz
84L7q6EfY9V8swANswIgAkqJhiFv39UHa+x+ieE8UKhxlBZlUy05Ljq6yGg67Ylcb+xAxOnBqav8
Lc/77cmrdENAM8NbJ2qL+tPohOFT5Y7lTtTU5OWyOnk0NUB0ETN5n911NoZ6NLNQNYJw6bwL/QgB
ebIQH+Z8HgofuGDXIH9jRL5Swt9Ih16cRh0fjscHYWN3cgDIJ7hxiV5rVbuloWZalmhrZhNPISql
rQgUWBzAfEYPZ1Iz2ZNj31peFHFNYg6a5XfdsGk2Gq1EYhRUoJiPVuLqh6LqlvPjecnkdr26YFVk
kZu32536+uA0VWLooRlY1vi3XSlf6tl6oSfxynX/2Y3n18fD/X6Prsb7jeLgIQPYmcfc7aZx8lw3
5rCywCIgV3lBcGqIn3k/LeOxo5gRHbMlQWvemdLqmZdbqF7GEN++Q7o0VfHLipLcflbcvnmtwsEy
PwO4i92jmIZYOWiVYrgXRxmdDx2cJ5nFxhNuE4Wd6UGnqJn+55AlCBWRLPfxSzvHqYfnouF9sexl
rg5VlJE5tTi/ds9i0dX0MketBT1AGdz8Cd7/0PlQ1+Phu1HPJv437aAoxHmxlMdoas3v1Zhl7mnS
1c49Go1iApuE0QQbFvFx96g3PA38REEl1jedSEdja3LEH3z57peWZ1N4TOs8iU6GSFBnJLFFTWus
qFudMxA3mT+LNP/sOkL/e6YGPR4G3Zzz44RBDU8HVSjf7Qp66gdLrUL9pYzyNtBDpyoOfW02f0Sz
ENXBiNTe9dHsNbKnmnfKj0pRqUjYXW5G/kychP+kKenfmToM6WWMJ/3XIOCMHWAMNR6Ba0R9Nc+9
9M8w82B51nqeq0cs2Hpn57htbH4bjD/JitQ1vqtr0bPF2iZHzrgbQJYWlQPwZ7SX4+PduDWK5KSw
xtRE75LBsqC6741s/lDRLV+doUUr5rynE7M1Cjc1mRdvdh4mq5A8AJ9wFqBEQdP20dEYJuc0iWHP
22BrFHCHPKrILqWIyu3BGrlZPFcRzMVShy+Lmo7f8yENT49X7LdW6fr8SvYINoN8lrt4MVFebPAY
orZZmMgrz7I59lLySqFwjZCJfsTzDGBMa0ekskuPiuUxwevwbww0W+OoJU7WfnUqvf9bpUaT7P26
jbsCfiRRU/ZxVUA6t4sQzSWQKgFu1Uab9lthNdqnOVEcB7URy8DPNGlVXwoV/ZybMT3Tk5sDWg17
D/2tT4EEHDh6qSt2RyHu7JxcBrHbQG9y7T3k++hPtAasnXLCRmpGbxJFO7QiKFysUdyLayqUTEgA
CTu/5kSEl4Gzf8j6od9Z1o35IKBCxQluiETFrTIXSAcATGqhB9E0QkizCveQK067cxNtjeJyEjkn
kHs4LLffbrCstCDg6kHca+AIc7hvY0m4eryBN+47YK3/P8o9uG9E+bcZ9SAvx+GlSnP7Mwwz3c/H
eLlqdVt9yYZy79G5OTUT6hX5kkcGsXqj9GG65FGbM7XS7X2l9aanunCsnQXc2BAAQYGKyYyBoscq
zoRK1Jl6ORlBIiz9OIbed1WdjWNcptHOIspjtAoCqE1SEHBsXursvttPhUtbYjcA12CLA8ZU6sye
T93spu15aIv0g10rn4toaa5JI8xvj7/fxlIyNLNjx7NH1rvEcHnMZnQBg4YH9CkjhJ+wS9grSN5T
5WRxgMkh1EEGRk3ydoa1MidT6WVmkIXNR2Fp/w65q0CT68+uYv304viYKN+cWnlPMPy80A5FyUZ/
dUGL+CRZRxqwpR/246e4nV+7xl4O2rJ3/rdWggsSNARKBZLVd/sTDVohjj6zErSz8CaeF/ccJvip
PV7vrQIi9Xz+KEsKZjGL22HIGWk/eb0ZCOj0gAXMska/eFjMD/GIMfQZWc+wf5fbY5G96EtK7VTT
EbI5m/QaNZKh1Nl7uG1NnOcTRAgiPRB1mar/B6sIth6ZZFicQd5j/IyLR35SE3dPDGhzFCk/SRUR
f8A13GSiEtUxPzOorak7l/pgnuOhbv6H7UwhHzAkIpe8e2W4+s9c4mWcI1QjTMqz2XCqVbu42Ji7
75zX+8gAmUMi7IHqMJ/1U3ccanpIZWUGZq+G58GFV+vFWneuyu7tyyaHAlpCKZRWxZrRNCOTnxlt
yQ2shhak+iYevzvRLhdma0agc8BqUd2WJM3bdRuGrI8Vg1hnWGaCSkdCRSZMLY/8VZQ7b5atsSAS
0iIAM6NR+7kdC5Ip+HOb/YaSd/huqo32YI6uEsxN6e2ctvvbiTyR/M2lE2lSJl8dtr5HtX9SLCso
R/zXrdAsPxRmV1wAKLk/Y1DUfj106s4e/F15uA3njAoNAzUkagZ0km8nGOddoTmtapE68jL7sFCi
/yeJvaKyj2VU4UJe83CIeJ/p1auOSMNyElnTfh+BCQ+HudWHxldxznkVqEMkoLzHEUUAzB1gKQ6S
0cwjqq/OVlX2H4UXlX8lDdIRh940s+WQwhJafCP3wtemLONXK7K0rxRRm8bX20R8qXq8PX1dGRLl
shPZ5GKup42PAt8VPohsZa+mjTRFbLWeHcD7Fj59XOOpIe4fUkFEMTuNB1lif2qHxHjKBHY+eFZg
jTHFcf4O47zy+Pjn3McbfgUZgrzcgA2v0zkF70u7LyYbd5omPOJP6sAsm92dd9XWBiNnhHJA41zz
1mVMvccxJG10OzBjZfoxjXp7wBkjfxJtHAcL1GJ/GCpvh+G5MTW6azSGoQQA/1h3KgZN7w2rj5FL
asMfGjYgr81Q2N8fr9/GlU2whlgM3lEmqWsootUOpru0gwiKMLSaH6qj6NDsPeTnEz9zsAVYpgEB
uzCMXf3ClW2GQZNheOsjipu17aHO9TT2vZAe8xds1MuPblnr6bOTiGyElG9bSRDHSxEGSV9kjo/8
Ym7sbMmNSMMVQFUEHipXzhqFME1jwV+hg2ThWB6RnsOTpIOjVKKj8fYrgeWSVluyHXfXEliWYkk5
hQ7Zdmafa+G1RyUvlUta9d3OUBufH5w6kwJ4T5xa21/UQzZghTAzK1BfqM80NHdLZy9l2xqFipKs
zzEf0oLb09ypg6eHU+EGymKBhDHwfBn0RewE6I1RqFxxW/Igolf1u1j5n/taz9us6iKJn6JRde7s
eLqA29pjxW2NQtdEh8BOp4hG5u1c5soz4yQGtVS4Pb62yJQ+VeW0ZwFxn8VLuCU3NZ+Fa3Tt9zib
KcVdDi5l9pxCqpp+NaP5yTEWyGRRfIyFfaJP/e/jYyqD6irogoyiTwOOEKGDNSS+cmzk5L3UChwi
O8dTiV5TzvJ3tyk0dCUiPtvjATfWkvwAbA+8HWgSa8rkMOTgk5JBCVBLjw+VaSTHuLXznZN7PwqS
tRI9AHUezMRa2QpCCYjufnECA4mSsxf2OdRZCmdvnQv0CIvqBlkIzYv1F2us1ulIrr0gpHj6KspJ
P8eQJt4+CnRMEifJuIOetroXh2aY9FlQ73NkfbIH//iXndIcffNc4MnyZQBcAPZdgwLjBE2zFgRK
ABwgfJ16ZzpnS5p+/R9GwRZegirljFZRYWysGb2nRARd21dPi4utUMRD9c2tHbouRDYKxzzISOVv
zysZQVghoy2CBWq1Py3glsew2LMZuT86YAygTQMigYUGb+V2FHvuOq/uHQ+iZWzGgTo2xscqDI2X
GXSNdjZnz/v85tUD1SAf+FSZeAevXsFIZmClRiU2ALfmPgs1HY52bezt6vtbD4AKrTGYBKBE1TV6
CouofoizXATRUiqkjHNyHuYqDUY92XOZ3DimZFk8gWBQS9bguvvgGXXpmqkIBPZuf9NujN9XZe3u
4F03R6FJDE2Nnc3j7vZDecIrl9GpBSKFdYfzRVQ/qcgVfXn8cTaXjVqZrFvT4l53+hI3whW0YhSc
7MRJ1cPobMVL9jLK+uvbhwJAAPpOHiXCwu2EIt3LS6PrBJ+kbg+aPriHQjhYK3fZHlRha+0ICzwc
fxcB16Ulq2vHrlJprhV41r93lzE+L3q8p6WytXb0vCiVc5L479U+SGuti0aFXDESTvUUlh53T2Rj
VDYW/fPjtduaELEBgAKpFrq2q80wWLoCSXYWQYo4HwD22Do72dC/PWZj1sN1LenmODCsIpAaYsno
xgY9yWhJ/0iL6SvoZn0nxd4KQMhXyduHZeO1crsNBsXM46yORVBXhnKhT5e+18oo9uNBzT876lI8
vX3pKLxwg7G/6RfKpf1PshUhOli1gPOCzk7Kz4MTGS+EiT2Xnq0PBL8HZCkccwksvR3FBss7JLig
BpQzptOCY09gmov36fFctnacQ2+GZjlqkQC2bkfBw5u+ZDuKwBi0+BjicP0Smohg1hjPnh8PtTkh
ZFBk0/h3w/p2KLMpUcL1GApguP5XWTbzNQbXtLdumzP6zzCroNBgU5Xk3UJQKDv9RY2tD0rpRZdK
wUr68YS29h0HSDYCyUvY47cTCjWB7FGri6Bvu6+D4SSXUJlGvymH7oQYa+Y/Hm5rYkiGcohoCqKC
sdoQ84yHipWb3Oap6Xxp+7T+VsLxyY4CR6ydqclFuk2HpY0qCq+8JlAVXDOxOgTXoJkN4XVxrOY0
U9H81Vq9+JknU2HKGfIwnQYHGc7Hc9zYIwhjQagkpANHWSP6hnGBfjQMKFeiNngqCF4fu8kxfr15
FKro3Bkga6FcrxGvltLlmQYiOoiiBV80ChKnuCv1t89FFsug2kp9YGqPt9tjrBtBZYa5aOhUyWA0
voS1Gu8APTdWDPCJA2oQKx9Km8btKM4UVm6LZU8glmTA9nRST3bjdG8/u9jngFAkRqCfsBZ/tOaq
TktqAwFKiNPVjbDDECib7qiubM2FLhEwS6gV/Ge1YvGShHGn1U6QL+bgl6MrTp21i+q+P0eIvfGO
4MCyYOr6TeQh92hrWGOD1l/wYyxK74X+rHvKok598yXLnw/HGnQQmSrf6fbj4PCSZYpaYYvqTMZR
bZHs4PYvd5Zta0IwZYmsKFpwC67S4bbSrcwzGAWXXdePUEM5eAPOoSVm1Tt7+j4uMBWZ1HFwfgse
3k5ImZRR1yP29Ny73/pUCYao/jt0+pd85iTlc7tTotucmhQ/o0NJnWa9u5UOI5JlYmpRoeqHyR2H
z26tW+8yo3OOj4PC3lByc/7nVq80dMXSVB4kRZ2/TPqI8XruFpc2i+KdWd1fHGxu7FegTAC4u0P2
a3W95Hnq2Kj8W6+W0/yN7vT3sHVbHzDR34+ndX+m5FggPCQLmkt+FR9yO3O8RtbuYsWrfRBFzalv
l724vbF49IlkFgEah+R1tQX7fvIUz5ycoIQEvxzQC7YOwziV+pEqprtzqrYGIyaTJZBR4re1ylkQ
FHaTNrSdIAynzFcAN/lZtvzCqdp4c9ijj8yG5zux36lt3O4J9JS9Zox0N5gpSR/UzBnODb3rnUO1
8YlACcuVowDFK30VJZoa66I6WtwA1L53mNFyOypN+c+b9wENKS4jKfjAo3a1D7jsxzjTqQVoTaf4
XdnlT1mp7zkf/OaE3yYOvPqkIjhdG6q464R/xLlcGTEnC3CJXpqgGIfkUwOE/cuISZ7t1/qMEo7n
9Ml7JeVkHdMlm6JDhYA+NGGjtnUOXc6/omUYe383x6XSD40jlta3x053AnZg9ap5/bL8FRJ3xa8M
sTul89XYUErh490Yxd+jstHaA8hy5KYer6LcWo+mt8rBkESSQl4uT2hy8TyYhrY8xcY0PI+zvbym
ufgKwW6iLB+nH9o2zn4+Hn5j50NJopAsK6Ngklcxyixc0ZtWi2OzB32vqavkHCHIfQ0z+9fbR5KN
N3BukPd4897u/MEVxhzJh5tq4pLpDqpyomrtUBmF1v14qI3tTyJGYxGpAWAo6zxJuElnqnGhBEqY
hyeBediFNXizzCvlCBDy6BjI9QNbdzsh0eiLUhWxEhhVM5/dvoKnVoc/zE7dE2Pcmg93FdVWm842
meztSIOR51k+20pAtdU9DmhoWCCGIN/vrNvWZuDDSDVUiIcUeG/HoSMTVV0ZhVfHKcvjkrfFH44b
lk/L4oyXx59oA23BlqMnyWOXhJnS/+1YRq0s1GQbxGJQRCT2fmqM8utc6ZipZvC1bSdSfbsoPilF
d0FR82s0zXu1ke3fwDxpRHEAeEbe/gYyjrrRwLYERma3/1qiq3/0s7ocXZRhz5mwPV8TrbikeeMc
R1dvXt2+0w4JEXzn/f+757mKAjQrJWeFYoO8Vm9/idNZiYqUfX1dEP7IDiaaAN5X6JtJdJ4nNTH/
UrNJ/KzMWVmeuzZEG6Qiw8F6UksKRRxJChGuwlJYR6VzHjLlSxvPCrKyEQyc4wJ1RAsAZypfocV4
3Qeca+v482j3Sn+0OxOKeFqrZX3IutxpLd+ZnboHANyoQQXcQH8PxZ5Yqoq4OVle7GXfR7OaviaN
0SSHzsVIwde6SdRHQ8R4Q9s8Y42zMqm/G1O2szyrfTMpX2C7Ugfwa6VulncYqkb5lziviuFjNS7h
azF0oRVoubCjw5wX3pcoySbtIPQw9a4GvlvVH9k8q8UBKJMy+pkReVXutzw6068WbKbiMpAzlEce
LhF+KSKtuoMoIw8cqjaN/bl0u0J5MUYnyy5u1dppMDtWN/mTlWuabyk6rwLT7XHMRWzBmP2R3onz
BJmiC12fGmDzd6JquXemddh5pFXaJPh1kzYlxaF0c7qlmVq080dnztL6VW/KovhDmZrJQNChc+Zf
qZmE2SnT9Eb7MEF8cvwEJH2lHefEEcUJiEdU+m4YO9OltXK8KY92FVrmFf2tPHtxYy+ujqG+WDxk
FzvT9rT4N0IMNukU9klMKO6vM6CwyDGdEJoIpK3xFeOZEKhC2O9kP7/38WqfgzWFnkUFD8HNtWAA
xFYli9pKAR+oa1c9M7uvSaSNh1hIiDdoieEZmUrtNZ4X78NSqf0XzCDTj49jz9ZccfwGQigvPbRZ
bw9bNRk1poGeCBwk2Q4aZfFTotfjTjDdGoXXOlhkxPClyvTtKKZW29ricbPaSeR+DnMR0aaty52G
zEbIlhAk6gHAOyiR67ejGHqBiLKehtdcCIgFXql/lt3tl0gL1T3e0saMQG3QI6Hn7AAXW4XLomvy
ZRGKEgiVEH3QxfAFn4Zmz87wdw682iQArpHt4D0NRGQtUZU4XTq7BuPEw/KCLs1BscPET4roHdHx
uZ28p0R1j7x43k1j/H42wufWxVCy7cMPmZ0dG2AsnTZfEPQ9F3n+Z5fVZ0zHTmkOCSJUysOsTker
nUs/Nsyda23jNQtcU7KeADWwQqubGpnadEJQO7wC1/zeE/J9qsjK0Wibl9zgf0v77axADqxs1FPF
o3a8xm/mMLvwE2/Cq2FFnW/m2vxMpjXsFAS2rkoGkBe1JR/O68afV8f2JKYivKoubjUiTy5RlkEe
Ayto2e9tMYzYyrg/m7bA2dD+OPbOzhW5tflYUy5IyhKgs1crm1WhkcfRHF7hmGh/x1raa37dAOV6
c2wAAyubGJRDwdytTi31cazWFj5ghEbNMUkbDT+IcE/Lc3MyHCMeNuhS3bVK5kEZtaUU4TUbzZC6
VAntxNfxuz0+ns39dqSCw1+Iykrq3xpqVSIobw+qGV/VerCzE/WXAiPUJUUJMNR7J/mYjV70ySgQ
N9lZx/u4hJoJ5H809qmMUd+5jUsASjOI8WV61S3jmRQhvSDx6ZC77sm/3Vc+JItaQoiA597Xc3AK
6FQXYNc15vYfDpWqNblv1k780dGmGWvOAZrRzinfGpNdwkEHk0u6vNoki1Bba6nD4lrxGV/nTGvi
Q292yFbVWW99kC/N18cf8n7D8AV/i3chREjxbxV6ncQ1gBcXyGGYWv9D2LX6nGpFtqfnfP/VKBfw
nqcVzilDH+r2q5Hbad0Q2wWCaKOH9fJg82z2pkupVm8vhMB0hGMsLXI4auvcu0hSQ5srhsIkR5TP
sxaL6TJ2ab5zBDamBOQCZV4KmarsfN1OKSmaFNCCzqUVzopvWFV8KrWsB3Om78EW7j8SbSgwTGD2
KS2iY3s7FOwKRVuQFL8OcOR+UnXxLi6IjD05hLuKAWUjUF1EDiCsNKlXR6tCHxes6jxeNWXBGtBB
Nsx4qSN9TP3CCssfEPei5GWp83y49GMjMAKqimbPW+FushK/Se5E6Uf6xqxt5xIL+7cFZsI1w8pa
gyvXaUi+wcx/M35PgqsZghNuy3b5quHr4KZQhVysVzWtxmM/JfPntl/qa7ToyrfHp+zuXINIllZ6
tIkQJwSlcfsBTW+p9T4zhquZ2+G3JvOG0AeHhAV1b/XUjlDEf7OBiwRBg2qAx4XazV1OhaVC2RW1
PlwbPaneY2pb+KlaTW8VnMDoxCYYo45J35yPcDsx4WJmZjfmcB3oIlZParbkn2LUwvZ0hzcW0AHT
S3yiby7phrfj1BjCaOpijFfTaOmBKENnXqIm60M/6dxuRv5sj3IoP8lNrsjM+FjUeDAjQPBhFYrH
Kq+Uppcj1l7/T6a1xdMwaNMls0Kkugwt+lHwjjvE+jzEp8e75S6yyKF5+jp0ULnD13i72ilxB+bO
vlp4cjyZehP/0WCcdLGaeo+MuD0UkZ+YTBxbP5vUxensORrGay9sPOkrtTTy05Jl6jstXvYKdRsn
G717oFekJsDj1hiYMA452nU7XtPSNv7Si8689iT8x7evHmQQfEclygvQw+1WocRiU8ZQsJjO9QQf
vkgveE+bo1O9KxXEg76/fThUByn2wBjzUAy4HS7TpyqaTEFhM5RcYqerz5UYv49Lt6esuHUGkPum
ZC1JqtZapwzGMdJpSTpd1WVafoIGq/4awlkbn9DyzeKzXiWFtrMTN4cExChlxsHGrPXaaa0PY2Fl
0zWkTP+UGWpj+4WXWH921ZxnGIiFpOf/w3r+dkqXKkfOuuWZabGa2E4yXe1iyH/a2jyfqcWgBTaG
7d4NcH/hUYoEcMpjmlorLY3bb8coTk1KNV07vU8OiUKM9pWmiJ563ruvU+EM77OuaA5uYpSXsqr2
WtVbMYZ2F+mzxAPd1Qs0a8mHjnLrNRzrASsvkV+6vEyfm/mn2dO89FuXZi/gQn3ZWeX7eolk1vJJ
EUaQVdL11KsxRxFsZttOdT11AcbxUX0oDRQoDsUQin9DNRxi3wyb4mPYtsOrpph+RcGhOLz5c/O2
5DeQ2QCx9FY341xL3058ebiEk+pcDwt2m0r8a7BE//R4pI3FluknTnQ6qTVQzNuPHUc6NBgnnq64
zMzPSmwaP6K6Lc95M2nvCzH0cHcU/USut4cS34h7CLJL43eyAF7xq21WeolqUIWdeElUw2kyuuTc
p6LZ8R/YCOVkoaijEIVkH2Q1P/zY84pLf7rWVVedCq0sPnROP57I6eKdW39j90idVRcUhywQmetO
rZJgcqYUIfCKxp6mT3rWlo4P3i15mfJUGQ+tiJrCN6IZ/qIx4YN2UAwoUucspLO7s4PuvyvRV5Lp
KeoAxF//lgqrAM2NQnay2vwsvP6P3rWf23H61sAA8Cku+8Lsvz7eS/df9HZM+c//04DHlzf3qMAN
V2XggFbgEhGDqOOdHXv/RXlbU+mgrwu++45d5bZhjKOwvJyd3PmjqlvjTzNN6tgXrpj+eTyjzbFA
jEobeJ39s9qjWtiQ16ATc8XWbDyo5jidqFwrhzHy3h7hJWuGzpZBS4hbepUzGrGTFaHOtDLRKU9z
nGRPtpoX58l19/bGxneisyoLFAiTUnhZnQny+nnKo5EXTRyl55Y6Y5BlZbiDa5Jrc5sqMiG0WOiv
EFjuuOnuPLdGpk7jtXNgLmQF1NDoQ6WqqT+VUYmE3a6W1va8uLs4hPiZrb0/bKXudLVjCbuRmylG
QOJdOdTJDgh7c08Aw6DmSG2OQ3a7y9kIeAUgK3NtevSqBiWc4PhXAJeN4s0UExT4pAQvvVWKzdQj
bocKhepGJrWBa9c3PdKRQMNqOsWnx5v8Pp2h+oBsOxw6lo2XxO0oOc+zqii1/yPtvHYkt7U1/EQC
lMOtVFUdVN0TPJ7gG2GclBOV9fTnY5+LM6UqlNA+hmFsYLbNIkUuLq71hylszRHsjNX7mI7nQYfn
tV8OvJD+w3DUm11gLRIuIX/OL1FCqyZjsKF1h+mUuS90+KaP3aw7/46qpjxSXlp2xru1K9BX444j
DeWf+uV4Tm0jMZaPcxi1tPf9BvGX3E/doXv/MvLfh0JD25jgv80djEUA4WqUJTQQUnXObgdh8VC4
7dQx2rSmqFlpef10fzFvTE4+i4BCovEPdV1u1l8WkwY1xZV8VEMK4WCMo/Z7iojD6f4gN3Y8eZGL
nhmFEG6UTUmgjbqF6qVQQ7PR8Ba2E/uTzvPryWzdZs/34Tr5hE4lWcqy2sdzbxOb1nSlAxmLEWSx
XZxmO2OE3E3XI64wtrSQTSf0jqchyFIl/bEIa8/85tZkf/0Bm9NQVIMWVckwhl0LM9/JlMw3RmX+
qGj1/B8+3q9DbT5ePZZgoPJ+DMk66Xh7ieEbOV6k97/ejUxAwoDJptFJpwu4XdHFdSZNLGOYu+4c
NOwYf4pxPy27pQiqRPuZDZnnd729s2tubc1fx90sJO39NRLTNIaaldFmNNr8BevnPSj/jVtGAkIA
N7A/0QzfrKGhcOubCQUdEyPuA0lucohsLYK/VMf/KOoY+YNo3cP7l5T7822HUizbFlMTpL2W0aVw
5ZV98X0phio0s7H/mNFNP3HJd0Fqd/FHmnfvRopK/AskZKyHkeggJ7k876qL+7AomK5Ctfgpjsfv
7tiIx5R+6E4C+aZ2sbm/UbeX0EMEs/iQm30z2WVWmSn1lsws5wc97WfgD6JAYbf03EMZr1owVgZm
FYXZPaR15Z1MN/EespjygjF3/VGLPfcIuEsl7e6dU7SKPWruWxZ79RuhZoO5JcegV3W5HM2SQa4x
kwnx6L7xXa0sXxqTUoObtwevN2KsZlPrgH5UcypqHuyYxenPmG7oaK/1ynG18+bL/a1xK3xAPaQq
QE0OGPQmO9C60tLEoI5h1ljxg+Jmye/6ihrUKrw9nsTNrS+7Z4R+quBbif6lVN0SfecpdFZKmKd0
LssalENcCN+1euNFtZVoCrI52VNhvXWyueJ4u9HTlwyky1WHM56ZzpLzOp3srj1aAtsh35qt1dzp
at0ciEKLLBADWdoWrWylU1fdLafQdRGEyHDq8wWVsp0wfCP/4b0vlcd4a5MkbDZRD8c2XTxzCuvU
RrJrNlcyuq6vU5+4ie2ULdRuj1Z1a5tIPxA+G6t4pbFlCSA2riz6LZPm/T6q48IxS5ezRmK0E4dv
Ts9lJ0qeBJinTYTMqlKrhiIaw8qr1FcjmxBpKXW79NUxwQ5+TvZaQDe/GsBeyYqVFo3yiv8lJ2lG
W9GKOpPFizWNHsZlLXJ/HPJ6T0P21szAqdKkhkyKX9Tmw8EZQwJ76nnjglzRfSvXyMUHY5m/Iz1p
Nqda6ZqdcsLNIclLSPx5q11xuooVNy8l5enkJVryIKah+pK2qhuie2587ugH7ZyAm+NJIgVYUQrE
b+rBv6ylGEVeJzMvgFKYB7XNllODkcSTYld2YLrTb/eD1+3RILACOJDopM3tojeWF9sJcFSjRMcd
L+P197ZTOmg8Nn6D3arujHdrp9AokY8ogFCUuy53SrxWmp26Hh8Q6X/Nb6aKGsWSmf9pGK5NKnvw
9LdWntVQZauX0sETXZ9/zrVu/oDC5vxfPhU4HUIIECQg9JeTWRJ7XJuJ1oim9PEfSmJnR9t10h/F
NNXfpzzfax7fXDwJT+WlCxZ7C/DVImFOI3Ek7KYlz05K1ONW0U1q9/X+prgVqmTwkO94NIa3fZdc
r70pKZI55O50j3aVNyeEaftnjK2s4P5QN/ff/w21fe8mhW6tVkX5FV3ANKDb0/ixNpzVyHxq+11F
41v3J+vHq4mHPJtjEz5WD1OVpmX3IS1nP05VMxy9DlfSEZWM4wLLKfY7SuTH98+RNxT9asbkTBuX
20SvBpgjGWfMxajrOHV9fOgmoZ/XBFyFj5Dknm3orRcVJ0wKWtH4R8TkcsDGqiNlXPl+QHh0LFwq
Dr9fj1rxrY/a4rcJ3s+xyBflk+QmCr9RKvef/zBlqQBFf4sraEuiSlxLmZuC5oWrJphujKWnKoEz
UQKYwKU6fi2kber9MW/tWtABRBdpMIr80eWslcpSBkgmczhMsb4EUZ7bn0iQste64Jrc2be3jiI0
X9BgHk453EeXg+VR6c2RSsdCxYXji+CMKIGqONNexndzHGm2TOAgu9zeBrQlKcjbgmJ2oQForXCr
HJJR7ASyWw9GyJv0d0mpwT5sboFMJEbbjIzixMv40V2X+jS0GN1gPJOtB6036qdprcgvSzvaKaHf
+GrQE9FwwZuTduhW37/JVWcliacbARCCw+FZAZY7sb8qXfn+DQJhmkUEHMvlugWqKCIuDIcuT8gy
xN8co1xKv1BK55hVev/w7s1IP00qKgD3Ae6/iTTW0uO7o6XkeNEaIyoXT3l9Ugp1TZ51bRR7RaEb
gQ00JGxwfOakfdAmAYsndwEYBTs7MoXmBhEZ1J8kC5ruD6o5/C39pdYH2y0cc6c0emN/crxBrHId
YQS5bTqo6ti4WsxBRzM4f2zR2XuJq7rYyddvjkJxiKsWxznUPS5PG00loaw9mwRsRfmU93ocLFW6
p19+YytKTi6QH/gzOgaal6NUTrlWlRjmsBaW/W3Rq+6lA4PwTekqBry/P27cezwZqYXSdCRUb+kI
udnFQrE9tv3goEie9qYVeJGFzveUZkI/uK2lvf+QM56UBKPyS79zs0dcb06xweTZQZ++i/B8LOz1
rBtFWwYDsJEfI2+f1K/KJikD6mH9nnbXreWVDG5UbaQA/5uT6C+JrQa9plXEgoJA0ZSfpxp90EPS
YoMa2F0/tztx5caJoIb+BhOmpI6gxeXHpPyQuQuY/zAX3oigY9IpQ4AV6FoftVxf2qemzpoPTtpo
8en+p72xWeVLiIhNHR/J5s3RL6V3oe0uKhwfozz0qpN9cDrbei8sHZ1WzjpX0FshYHvDZniC0py3
VPCKoglL1exPViIVB9XR3RnqGprMWLirE8r4cpSHNms5mp3ARLPXwtSiwOevCRVScCQxPqpgkc6o
NCzzsZyy0gwoACEFX0WVImmCfeJno9btqSrcWmECq8zrsYWBfnn5bbNlsRMqUmookAL0h0wdj7rS
7/ldXY+C9pZkMIPmwrZyizQXwprLIhvUcEJL73VQevdRc1Dpv79brgMB2F1SNFnc4w2x/Y5e0oI7
p0IbLh7IgtnTyr/aepn/aGylx8zeTP++P96NWcFZlfUHJM0xdZZ//ssprFvcOulBm+Gy1Mu/aO8u
y2HxjGQvsb9OKbj2qK5QfoZFfwXpSDsdUw29qsK0To2X0R7is10pyVORxe2nrIisY5ZY+oMhrObd
5w/gpC6ls/hqEtxxOcNxcLS2MisRllmUHR1rpQOPCIv35b0LKfGZ6JiTbOI0s8Xn5Ia1wIDFqXKw
2+wEZHR6WQ1n7ykmt/JluRNCJ55EkuAC7GjLPtFsITx1GtrQUuz+UBZO4YvF+g0glkn1ozo6KKz5
XVt94jP8dX+CN8ANjC0F+kkpaIirm7e6JTJzaBa1DV1lAuedSKJI6TriAMt08Ku6H05GUTsH6vDe
wSq0+ouB9tb7vya4VPJD+hlcylvEqDFRCFobpeNSXtPZF6k65IG9dtme0dv1QZTZk0zZeFtT/d4c
jNQBPdaVSk9fTXe+QTHrl4MdL66HXai5DIcs1tv14/0lvr4SeWGTP1Fzp4Zw5Wbb5OasmG0DHYxm
yUewVrXzUyxZ3hzmktbvThy/Ho30Fw4yTySSNdhZlweDrlBVEhXeOhf1g9Gv+seBUI2aSrVbp78x
lqyLID6LzboUvb4cy2pjz4zTvA7dKUsebTuDdVqVxaOy6trOTX8d0ci0oeegj8aLE+nhy6FSwtnE
CtdhrbbdwWrm/ss6FN3n+5/qenswCtK+cAMktc7bbA9Vb6sohsMZ5o4mDlVtK+fYcsfQXVPlcyk6
bQdLcWM8ns0EFm4eLA635nJ5skbLoKdNaIjeROg/NYrFV8YYd29AAnkWxBbMztO7J8lgvB+AD8lE
cXPiIY+3pZHbDZeDg+Btvw7PPfCKY9QM3Tlv7Ghn/19/ujfpGOYo3XIhK1x+uiJPBkrFdNUwXvue
Gb1yipd2Pt6f1PVNRCtMioyBmrYRnNvsD7tCF6Q3QKWoWacFCQoDnxu0Vh6qePnhaEkR+41TuUc6
zl/vD3x9BsgceNHy0qOOC5f9cnZVbOoR4ivAEMpqXF89Hka/Z622jB/AyhrvPgUEaG49OEESw7k9
cLMzpTWUc2p2bZyHxpImQUupfOdZe/3B/lc8S75twWluhZGLNgel5SZrWE1zPB+g5LhZgKD57L17
J0KWBeEAoh7gDQ/Ly7VLoynHC2nQw2yey3PpJmPQOUn7MceC9DByV+68x66/FWgH8PQ0lZEnoTp4
OZ5ixZmNBZERlraie1ipGlUTzJFovUezNu1P790ZeC1wzIDEUIxAEuVyNEsAws4416EjOj1YkQQ4
xdacvPaFquws5I1bnFSIVBmsJ4f6SjFbTL1eeEvSh9UYFY9upkOiypP+r16Hr45KYToe6t5RDhKM
9iEfmrSCamIsxvH+lG/sHBDGqBBLIiVVmM1hULwsUfiTAeRDXh/6vsiVFxsdLLETUq4/JFJXoEtJ
yKTUzPaVmepRVrVWPoaoDZk0oXTaiKDglaekn7SdO+F6TuCnKBZQS4I+w3vs8jMCqdDKAaXo0Fhj
76CrzXTMSU/8+yt3/ZJFOU5yQullSGLaZrNgvJTpIza0YTvXyh9T4s7Lh55y4EPeTfHvQN4yBZFl
a9mz65C//jL1hKNGPQRqIS8FuHGXszPsVnNE3czhOrXaQ9cM0wPs4PzY1Xn+QUFL8d1HEGE3Ahfs
dXCe3H2X4/VOLjpSPCJYspTIMWT9qeo685DCo9lJba8+HMI9oOohEHAqeNhu7rmxmq0JFo/BkiIj
PmqTc+rGNH/vlpej8P6AR0baxSV+OaHEKm0BZskIeSf9q7mt6+tj8+7bjUEkZlCiSAld29It9ZQW
tc7UhuhaJ+3vTemIMg4yJynTB22p7X/Kofbm1zjv8+oxb4zC3UlUbqwlkn7AgCkNyCfsJnK2dSby
scjV0KNneOpVxQ0MPdF26oxXm1FKpEuXPyoeBm+uzReLORrQDD01HGkPvaTmDBdOU7ruxRRtelzs
KZ7eux2ZCmhWslcK7/RHN4c7jcYGBw1TC3FvSH7g4eN+KtXcfS1rPf/j/gm/sYS8keUnZMPYV5Jz
vcVDoIlcLRwE9ozR0oP8hKizc3ffWEK8vWhiwYXDSGyrcZOaZUSO4Fhh3tnzlyRVtWCua+WAI2B5
dCajON2f1VUkphHDu580wSYp5zF+uf2jPlm8aemsEFFu2zvmRqNRdXMbUP/a6ozZ0/3hrheR6xtA
B0UhnooUNy6H89TW6PtMs0KPjAEXRaFjPg5bqf3xH8YhHtLzBYWJwsXlOGo6o6oJ4yoctGz8UKaC
LLKpu51r7PpjUWgDckCjkrcG4eNylKiF6do0hR1y8J6EWvYHxWrCVnOVQ5a13+9P6caX4oaxSY65
lyUN5nIwNXLb1K1HS9pXpwfDUwp8LfUK2f52j2l0YyhcWCjLEn+5WrZotjjqXW+0FycsFABFf5WG
U+F/0agoTqcDZamdROvGMtIIBOpD5YS24Ba2N4yJk1vIw4c29exnml+O8DWvLx7sWAWe3gtlr1Vx
Y4IsIlkdEYO/t0+axiODsu3GDe16mE69kg2nqMDNbBrFuxFFspslKQrIcEER28I8e7uwGnWZGCrt
8fhAoc0Yj2jaYMNZ14W6E+dvTQzYnYSlUL5m3MtNgjRENS6D7YV6hILOoLS/pU5aPHa6vnOQbwzE
xKQkHVcm3P9NHpBqIrazcYzCEopCOKfuaB170YmvZh8re3Z6NwcD6chfACxBPV7OCm5ZUSb4FaJG
YTemn0bu8IfSFaA5wG//+e5jBoZOVim4xHgUbiY2JbGakI5HYaZb82Gum/pROEBkFWEf7o90lTLy
hKFkZkgqnXRb20QPwPxt47RaFNqizr5T1rfO6K5rx6qdl0OX9etDE3vJ4/1B5VJd5ItyUKlViPA+
ZZJtk26tChu7XQYtFUM/5Q792zRz9/Tjr0808UN6iagSGwUudvPBUqLTOFrcYmv5Rz2t34BTI6Ba
C8df0vav+1O63h0M5sr6PJVsiASbPZ/FbqsMKVE41troqLVW9URBuHk01izZgZldr54cSqJDQD5S
V5bz/qUub41ePyyTYkGzTlf1GPF/zqCMyYT7/pxuDQTaHp1HFk+2HC4HamIzEdFQODDIzeWxSCzr
kQCzZ2JyvQPpo1Iok5U5Xi3bOC9oTs2zWzqyElH42GAiwt/8Oevqk9V7HyGNfbs/qzfvwMvdB88D
MjCwQGCqsKkup1UqrZ2m7eSEqTa+Dpk4ZM2Cgj3Et/HsqcMpNTv0iShP16v36lRTHLSOsUd0kfvh
6keQp74ZqhD8NyccihghC5pqaKN5h3tH0RaBTnXysRQJcpg1QsyHPGkWP3LG4fP9FbixV8GIy3xB
mn7xgrpcgCxXTKuPakfuVeGDgVEeodWj5ibyPbuzW0PxUaVqhMT2XJ3BWiQ44a5OmIGGf3b13KaE
RguwmiJtJ5Ld2K2cqDdWI4i3q5iZNZWDaQwrWotc/F3C9/lXOO275R9J54gm3DjApVi8zdrxOOrt
GjOvMJ+T/GPtTMmryAZlJxm5ngtjYGlIYsDJQzfz8gsVUbMWVr5kZ6R9DdhWzEgNzKSe9mQXbwxE
wi3jJBsRyPHmiIP+bcdJmNkZSI2KJIRSHBAA1P33bjgq0xBOGQQ8HTYol9NJlYUsPLaycz938xFN
hTUYRlN7oKMh/sNQ8hkByB7g6BUHwkjqBSW7Oj8nhaPlz7PtRGNAU2E1Hqs2KvdI4dd3DCEEM1oy
AslX26p0DiXitdzK+Rlli9r2185oAkVYxmvcFSD2StKgdwdlOaIUWSLXIIipl2uJU0GS5+2Un1lm
gc28txwzHlA7N/T1ub0cZVNUjXIdeozW52cQEB66vnZ6gC3Z+02bFjsT2htqE45rpa1Fin/IWbWa
/uyuQv9gtEP3cXGW4b2VbxoWGGTjJ2tJaNfWv7NyGh5hBkPNMYplcTY5fgcedycQ3dwTXCsy2WbD
b0GcCkXWrO7V/DxmquJjafkw9w7iIPbLIPrm3bUHpsSzhb6FbC1vIwUWd1bWNUZ+nsixA68cl2MU
Demzm017H+rmvGwJpCDxuAbF1XM9l4Ss/Jwa62tRZAdo6s9DolmBGKM9GvL1/UjRWxYfdFinEoJw
uc2HcSmdivLhuV6t5JvTdavh6ziZaH6mdZPhj5VU0/DmcZgPa+HsCh/e2pUI2ci5Eu2BNl+O36gQ
BoyyyM+iVQz2vd2LIAcn1wcjVZ6dI3AjCss2GlkJ7nQQouWf/5LR9ThuFCLjTPcoqL6ScNcPFNej
h/tR+OYoQJnpWuPeDO71chQ7ce15wO3snE6zh0G3mT7O/bhXZbyxcKgjk9lDunCoCG+uLmNRdWor
GgG4RtkrjZwVkenIRenO2WWh3RpLIkYkhoHKprrZJEltlkVcLMV5bBdPP2plE//pRFG3+svo1XMw
NDX3ZuXY8M9a5Hf/rWAjaYFWOipdeiRBX2rFWv8dROW91pnrKT53u2q+O18Hyo3YGaGAqEOf6nLd
10HVBqWI8nNOiesnoOb2OE3K8Of9r3vjdIJzov5I5RPs5La4ms1Km6L6mJ8Xxf49N9JHFzznYcXz
MM71vY98aytRA6L5CzYAPNJm4dskKddaVMU50d361A61lI1YAHvs3OY3x5GblVxVMjk3r1Objarl
blucWyUqDglyyn7ipObh/tLd2kboOcllA/MA4PfyA7XJ1KT90BTntDFeZ1NRcPoRqz8u8ftfVDzq
wTjI1jmosy2brLY8oUyjWZyVNZ8Opecsp6VM5tP9+dxaNelTLnVbZJawmU9RNUlP/bM4V15XHsql
GBFnNcyf/2EUrheCo+yObA86N6iRoBtSnAFK1qfJzcXRHMD9/L9G2aqlUfxVGz1WijMM7zSYxo4s
tV/29DVurZhs6krPGO7QbW3HiZli0jBKj0RsUI+5TiRAd/v+XG7sM563gAv4m9bVtgk4WZViDnW+
PC9lLLB9w/lgfFFzo/yyzLGxp+98czQZdGR7SgWRcrmrnSRNTRuV1udugu/su5VpB5GWG4cuNdUf
75+ZLYEgFDR56m31SRKriDK6IMuz3rr9A6jhvPB11vOHViTjzjUmf/fly1n2UXmPgL6WBZBN7GnU
aanGxlqfkwyoN5CCPu/PozupzTG3o9Q85krRqoGL3+teUnK9TaTPiu1JBAqdkW3YW4u1NkGx688m
TunfrAkNxMyC8XB/Ma9HgeWEjCp7xQMUvC3W5mIWrCcmG3psryc9WuonVRub90K8AB3LXACPFSnt
sc2FFa0Sa2wOGDmiefGxxnL9aVAa7YRK+t49ff3F5FtZCti9PQO3zK0YP8VldqSDX1E6gdHY5Z+6
0pofBjN2D9qiaH/Zo/FukB7zw8aPTiMNHupLm2xHh2y9zDnzo4+Zrr49eMNBX/h8wZiCoHfGcUx2
zvfNecL+pJTKRKlvXp44t4kg7EovcCOdVD+enQRCJuYNAsPMEzXdxc9s+8u7Nwu5Bfq3qOkY5lVT
txwiSxcTdhTpbE9nZeqHD1zE77Yho4wPFQ6woyyzg7S5nJlHX84pS5VREgX8tp3qj0aktg/35/IW
Ji6PNupqeAZwQUp6xRa/4LlppcYKAupFZ3bTb3liFBWi3bXovpRA6NIn2c6b/DKt+9GPoDcOU7Bm
JqpvVqsiS05mXkZBpy3yX+voNL96KdjbUE1aZ/INrxLF0TSKXvjg+j0L1cG0HAKA/fnetXUdfJkJ
G0G2umFVb6/gFSGq2nSYSdcaGLdhXGD+i48yPqZdvta7Ku03QoZ8KQFCl4pK6Jduvk80VF5iVUm4
WrOtHgdEzdpHT41b98GOOk07jxPK2eGomYP3FeW8Kn7iF5ZUYNaU6j7KuFUFJtlS2sBYMOAtfSta
1hiBRGX6og/OoATuYkTVSzoIvX/t82jKAtGps/pHapdl9GSbbT0hLYDI/9epr73x3S0lKfjH+4jC
pUaLfRP0rUWsrdqpeZg3Je/ofklPlRcXrx1ltOP9XXidSHNpQlSi4A2SmsTmci3xOUHSJRNF2Hvm
DOtrLY5CuCoYAnZPVK/vtq4BtQ8xA/Qf9RyIe5uz5TZerkb6WoRjJER5WK2ocA891hWfdT2z1J18
6s1Q4fKMwfZENB6ANJ7EyMhfTi+i4UiHguFKTDD6yl+H1hi+u4D0nMOQU+iufLStPQfCjYkEmN9l
nRUHk6W6zUcs20E5ZNqQ/jSEjXgtnfrOPuVZrBnnZG5Rj8Euw6u+emmmz4cmdvR/8KGNSijVVgXn
PjaU5Gj31Gp/L3QeYyfFWOFlzAlP+1erGr1/qDe1ma/ze7xwHRa1eyhQcB53vvHVeUFXgZ6XhCZy
0cJ7vVwESKZVttRVFo5zb/qLo2SH3Cv2kILXgDqQXuxXyjKSzUv/9XKYrunX3DChvAn8UY6L0BBO
tirrlImo9Mc40X3MbvBDqiwEeOguPnTLmu7AYa6nCrUXP+g3KAwlhs1vSLq6Ir0Fmo8Yg/6kTVH3
m5Yk3W/3D81VvKOshsSURCjyvoFOfDnTwUPWAbEKgSxo1BwWd2mCrIz0B0tN9jonNyYEM5ObHaSi
dGbdvG7q2uiwvrBF2BT6z97KTSRc8Ii5Px/5H7k4JcyHVyelaJjYssB2OZ+8TBo3XlcRchRy89is
HNFDZKaWcVDabrKeVCoH9nGi1PE3Lb588bvOUPZuEflttr8CbROGh5/GTDdRD0GtrnVs5LbLtq5f
rXTMHuasnB6wZbQA7Q5O/FDNbvFPPtnqDtDoKgrySpW6fFANADXRiLhcgIUaqikwZgujZPg25ubw
IRq6r1brGs9qlhQ7UUmet81Epcc3NyavMGk3fzkaeqaRqaRpHyq1sB8j1YB23mQ1mvppXUZdsEzV
yHtZuOtePLyeJzRO2WdHSw8M8VYiCu08CwsjBFBKgULn0+TkTLfVteQ0tmNTPIuobtud6HP9WRlT
tkPIiCUObntYSpzd+iyaw24dyVqKalLUl0rgcZUeOrV1u5cx6pf6Q9Mk+de67tbldH93X59W8gRe
7ORtiGJRPLtcbqnYoU2zLXWINOtbXnjqk6mu0K5wt9u5uK9PK1LqhFq0l8lSafNeDkVk1Js4Qg6o
0NPpizlky4cF6NDOY+bGispiB6BQKL9Q1jYTooelCLUgitpLbikBIl9q7ysOLJZjVY+LCLGOcqJP
gkfi6KtUWsudKHu9jUi8QBKzgyECImxzOc1h0MyuqGGswiVVZCEkt7ugju0yfYFAhEingDS0x8G4
/ozykcHTBlFZtCq2SaaHciB4224N43ysD/Eweb6nAguE7/H1vRuG6EMRHNYTVkBXzvXxOg+osGhQ
SFPLfkQUojsarRY/aM1s7rx+r0MBXpm07tignEhe25crCc7NrPKl1UKnsCJ0uga9g8yy6J9JDdPP
hjZWr5OiJTtH8sZScg6RVoWCD6Zii/6y0EBa1h7QqDd17iPiH9Hiz2krPiU1+on3F/N6s4JWYjml
XSuhbhtyHCmCVrSWHq4lhXR8IrSEZ36CBvGple7iQZzkw/DB1srpRzzV2l4H8cZceZlIjvz/QhM3
R9KJ9BzyrhqHprT4Mhc68XgIzU8VhpA75xJwL5/rMrK/1Rmk2SQvY3KMy8+pjf1SrfFchlCQxupD
rYzZ4Medlayab/cosD3HYlyzQ6xpXfdEuFSdQO8SU/m9qNIs/tIOUFBDE/TAl7FDkLAJJntV0TKb
zCrrDr0brenR8aRWbeplY/HVjmz6rmPhdxUP1IRd9JVnpQhkshusc2w6/mAq+Ql9jPI553J3T/nc
dr+BglCC3EYquBzjP1wzGf08RfgBa2+n0JBwRxHCN8d2COrCKnq/y0VZB+VkO4fOXv5uc6t+oZXp
5B81M9UMTKfG7LXqnfnRswrzqeutKDtEjXpyFG/tjtjkZbDM177zgOAhh+vbIqJaqzaGlrX8eOF+
FEUziqD02nhKfAMErht0iuc8W5h3Qtnpl3Np6NMSDMOi/Cv6kTw9hpz8U3qTR8Gcat5r5fandAKV
hBR867uDVvwmeoP3nbuOqxE4XKh+vLbJg4HM5BDwnnVtH3mzn1WkGX6vI8gb2ZN1dEkZZ39tKnUB
jobzxhIZKwgnqzmkTswxcVEy8qPInoMJV5Ah6Gv7ZCwF2pFmpR5crlElgAQH1LzK8Kn9a+Bf+Gku
LUadnVhy0x88Pa8CI0uS7JiLoRueXXSspgABxabxx3z1nMdC7yGV22Vk9Q9pvJbiYOTIkRxx7Yi1
R6pM0XdTnRNx4OMMnOBqGGZ+arKupZ90KEIEnakq/dOgxdVyUpdy7Xai19XZAmIJJ4gSKKqDEGE3
F9E6WHOD2SPMhM5NaD2BO/hNz7rM9CdH7b7cDyRXdyv3KSQrMLImajbEksuz5SWNpk/mYIYKVcuj
lQ3fiqrcU2K/yoShxkDwo4ZMGwZtok0OGttLpvJNXOJxim6jQWkmDlZz7ZjSWrif1MWto8A1R8G3
bpS8+qhUjZrsJIhX96v8FZit8gOAiF3x+Gu3NhSal244my4d7lil5+eJ7sVqMtzKPVwm7y/t9Xck
wUU1UsMNicralZXJNPRIyA5ot2kdCqFOPKd/JVXkNQcK7e2n+4Ndf0dAzrIKQL9ZCs5sArLa9q2a
UMEJR73KAwd62WGu6j089dUowN2lwqt0aAHfvCU3Uku24piAEXZ1huOl2cZdApg/qrydb3W1dogg
8BKEy+swIu+Ey21p1MUYRWVthQpmXHZQmHn8dRwN8U9vzekO+P3GWOCZucgkFAvlCfnnv3TOF6se
kzF1DSx7unYNEETr7KclK3TtgJPnrhbL26e4uM6ASFHqQNuPbJZ0YXMalEnWjcqBkmLcjAMlxdGL
fDUvh+mDFyVYni5Z6X0GYpKmj3qrU/O2Vrccn63SGvuDwLPCfqljcrbnFWvIdGflr3Infh39PowG
5KuVhblcDVfEueDih0dBMfiIU1PyIoQ6g+xTago+s9O8lAK21s5j+epwync/G1jikUDYbLXSZnpn
MQ5edrjMifNQCq+YvsdzWzgPQxON9ZG3/PrenjqUCt5tFASBXV1v5jZPoy4b4po4O+bRKTcdTMW6
1Z124sBVrgauhk4qOwttCohLmxUdzCpxxyhbwrLSomMK997PpvFvr8m9L46xIGZQR+anuJr2eoXX
p1XqtlI6Zm/zC95KS79sbCPLc3i6jRKOvWmHXT9lzwBX3117pFIDbRY0McJCIPQ22dlgpa7Qogyk
Pn4v7GOr/+oMbfS6ertWPNd7EwNHLLMhBUj2zRYJ6pVD11dO6/EQzIvPw+C4D0nVu6fWnbqD06vR
P3a+p0txvTHf3C34cPTSpGbY5XkY+j5tFjpEAJgT45XXUoE52qQ5xcHtFmV5SBRReu/dMVRXaYqD
9ZCPe3bO5ZgVzYrKtCYvtDSt+davs/NopKIMgN/gzWzHRfHY5kX+Z1P12k7ycWPPMDRtIKkzj4jg
ZrOW7UQhdjS9MMoj/Yg3tHH08tn4L6PQUaPax4pCvL6cIISstFM7ywtLCtf+pESm36FLs7OM14Ed
Oz1uK3pNsirubnppszr2OSrMXjjrUR0gOOUeRDOJs11TI3/n9csXYwCeJ1RH+Z+bXeI0szeuNpDe
rsy0P6ktNi9VVSb/3h/lKpIwCkqthGZQqaCTZZ71y4F2krruV0/uf2rg608HJ48PxtpV089iSdwu
UBzy35OJrgiah4pW/rw//K29QZzlGMhMitByOfzS1INaD7HHRRmlQVdiVqKuw7xzAV0li0ySkAK3
gzGgIctf8cski6VZJ3RK3LBAH8M82InTgZ3L12Twh0L1Mj/FFetPo+nblV4lTEdQAvm0h7K58StA
pZikblTdUeLYHEFycMiKPLPCbhhd66gPc/VhUNdF9RNz8s5GNySeX2T6uh5QCE/0b2aZYEX87gWX
0rw0SykJ4a256bNoSk10GDov9Ja0OppRhLKYV/U7o9yIcIQ2siyKXlDStnVqJXKmRhcuh9EdKx8P
8x91pKW+ZtQ/tMV5/0VPDw74OyFTthm3ieqSRnq2oCYKR25UX6FzxI+AdPtXQ2Cm5pjRHlHzRhCQ
pX5yVdl8htx4uZ2aPE4ou2VROGJ8hxQB5KRsSj3fEfa6U8B7W6nLzA5QMIkxzBA8J4G3Xo4Vzyqq
Irh1nrvZXbtDzp0p5W7wQ/XjvDI+zU4eFf/D2Zk1t21l7fqvdOUefTAPX33pC5AUJRGy5SGOnRuU
YzsbM7AxA7/+PFD36ZggLRy5q6sSRzI397z2Wu9wYyNs+1dfIkfw2vYiN/aVBq3ULNL7fhcZ6Prv
e22o+t/LIm3kB3VOibQjFHJzv6jcydmrwhPW64rhHV9rJU71x9l0xs+EdVZ+zPuiS/Y94h9q0OWt
W+7TKaREN+Ip3u07G9OJ27yX6FgbQ4MphN6zl/1e1u2roVWEudOcOdH81OtE8mh2hQMuxqrt+FhR
zhh3GkyMdt+DmXT3WR4a5mFoxuJL5qDhf5xFbfRsUrMvd56iWR97XKYLf/BaU+5VmCgg75QykbeT
Yc+lLz1bdCjJL4ezls7jdD8UDrK8TkVktrHGL09OXp8AmJb30UJRWOVW+1rtgKJDrXKFGgxOr+/s
JjNI8mgoryfozTwuwJwHithbhu5XYpYn4iTnJq8LoA/na4JgF5Boxe6Ccj0d0N4YCkqTavrQdXF3
SF1jftTC1BUb8fSVsxocA0UXaDNLzmy17NMBccwhapWTWntx/UHF0YRFOOhKvhFFX44skC0ODt71
1lIQXo0s1L8h0upeBJEbyre57MN4bw3tlN22deimka9Ts2x9q3Cl86Z3IQtupEKv9JRnLzQkZMUp
b62pWLhOOr0jBezDrks+lJNqHoyytzeykNdagbG5SJcvh8ma7zSmNn6rbOXTMJniEEdjvDPN5sVF
FbQ3eLuTjyH2ogqxilg8T/JgaSA1Nn1dDL7uZPMtOjuj2Cmy2LKTu1yZXOH0B5FTKGRg7s5XJg6M
5iDLXASNGLugx6Zp34+sySw3ojsSUOVH3LW2HGUvxxGuGJqUlM2Jky5kAep59LKyd0Wg8Z7ceW0t
CMzki9G4C/8aGUUyW4umzxrzm1JhqPvIFkFcC+3OzN3mN4/ahh/pA2nX5y/pK8NIREYxGYI5yYq1
cCOJZwHSyBCBmc670m6/oI2CP0vZ3tlksfausrHhLi80+kbRBvDnIl2y1uiL3UyLwjCNAm9wVeGL
LM52VAnND54kjH6+b5ehAVcZVePFmomMxXrVi7RUZon9bWC1DiWUefyIotTX0FZ7HxbWljPSE5z0
/P4k84W1GjBq3uWUNs5X5Oggi1TVoXIaXKklu255Np9sqxcql0WsqJ/CtOfkROM7SncCuBKS0YDK
ymOPJJTqN1GmmUcttaz20FJz+YQ8MYWJdtBLVJzK1lV2tjmV1dfnB+nKhCwiTnxfqk68f1dHrY3a
umM00kZUHmV5KuxfE8BT97GebcTfl0ctGSO4CpzmaFSRnDkfnsnjeuy91D61QBYgQVJXekuQMA67
SHGN11g5dKcxl/ajNKPmy/OdvLJvkfMFK4Hk81Pi6rxt18xTexwQGuDtG98kra36ZP28jfV2ZSgR
DGHBUeoBVbMGFs3UN3sJQ/oUx479kE8qRQsY2MNH6Cbh7y/vEaMIcZHHzIK3PO+RHDOdoMB2yDhN
xUEURXNfGe7WiX5t3BC6QAiZJsjCrJa0TMZCFmPknqqOWk0FCIFww9wKb67sU1KyFOLxhVsU/FZ9
aQywXw1K9zjMDH8ocn4zVovQIm8H35CIab585FiHHAwcs7zTVld+lFSJNYvePWHc6952ZWIcKsXa
QjhcWwuIhMCeou6PzsqqlarXc7QxJUUDyxl/m6gSuTx4/QFZiL+e788lxgqEFUpQoJifOBVrF04v
H4RdKrp7MvG4qHzEf4ps77lde1dYTif2Rp0OH8ued6ZP4J+UgNDaJt6pNvJYh+e/y7X1wtfA3W95
/4LJPV+VQ+kWbdbN7ilSFI3Xnph2pl26t8+3cm1sufepxpD99JBPOG+lqSMHvo1Nh/uk9xV7aI9Z
WHS+Mw9b769rSxNoOG/YRW2Ayv95U0lojFVlUJgAE1n/lrtqe9J7s/sdYUvdd0vde/N8165cx4ub
Ks8Gk+iGPXfeXqdPg5VllYebSDsPCwVD3pazBpIiKtt3FGfzXdRVLxbgX+QaeDsvKgRUSNYIubjR
Sm0cF3EUN0HeKOyUh6HMy4NrS/ET59ZSBKdUwYMG7eHzDg4wM8MoZPfNPeVSobXOrpmrLQe6a+uQ
GgyAWXxEltTneSsyFtFg1axDbWyGe6VIowM0/K1o8NriWETtln0Hb2pdChHo3ooqHzkde1b7UMT9
YxyVxcPoqMWtEEX17fnFcW3d8y5eRC888nRr0bdKlx5vXzZ6QnB1OwnNej+pCCPakWncPN/U0zys
ghmyRyAan2qAdPF8BCMXCaVwVr2TYY0YxfF1ssfOaw3Nn+fBbHe543T5q7outch3FQOdRF3KWfFF
qSSPqPsZH9reLrT7KU2z956VZB+EaU0fKyRYPhZhOT3CWhGfErNN1F3ZKL+TCtVv8jABdNB4Q3Uc
QmmNt2ZbZfmhwgsa3f00m50De0H7aGZuq+4bN2lx3Ilzcmtampsb+L8n0tt6CBasDzUPpBg5X8+H
wBEwN7uQ54yeRa4n/Swb1c5PagPAL2IZFlkmSpaj+OzqmW38EWGD7u6N0jIhUcaAHU4qmrAFdxhA
jbdDNthyh5GZuIWXUWF+VBdzdRM2TRLeFWrbRI9mpmR/PT+NlytmYdFAUwSaRXi/1rap4SrLhiJR
UBl2/H6IzdB303kO8FtqNw7lK+EdyhMwu5b8+yI+cD5aeuQUoKA5lEc9nwEz6EJDUHIYb+tyKlO/
igf3rhun/qDpZfjyfIFBYpkDGkwzKcc1+0pFH2uuyGKf3BKmi5cgPECA/fI4hfiE8g3gKMJYkHbn
XUxTC2LSCNN8TMeZHBy5ZrAYetfm+6SIKwLXLnt5KZkYAoEsJJ7Ao14UjRwnr+diFDAZG5JLdlPE
x6SUij9WWJw9v1gujzMQ2hxjAB1Abatr8o6KN3uu4t4cJBSLAPtPzQGMZnfnlqOxL9Ns3Nhgl4c0
gFeA2SqtYl64BkYJEZpeMy3DmY39ISKtusfObSskudIrag0I0FEVJs+znrRSm9R0KqMssNJ4wqHT
PE4ZCboxD28Ud3Q2gstrrQGjWwRIOTaQJjpfIgNxcunpJdgMLe32Uq2TG73QEIDX5B92btU3z0/Z
E132/IxCDRpKCZTdJVuwVrRMRx5bMh7ywDBaPTmSmgBZpUDga25D082TIGvKsrofTXgL/jhDP9gP
k+WZu0hNzM94MLvuYVDLJjvYcw2yyKmn+tUADwP0cZoMf5aqUdbkTfPYIROaj/mfE4FCvXeHrvls
VmSLUSPonPeWxs20z8fSi3+LAMXMjwQxU72HE5OqBz1FzutQKqJ729W2Jn05THrt5yOn086Q4/xV
sNB7f+5b99EGtYrDpC77951pwne2eLolR7uEJ7zfGD5mYzV6vNJ4dRCpL0auq0tuVCJ9NnHbDqhg
RDvNmPt9Xubz4flWrh3CCzB3qS6TF1hLmWlAW6rOkkUgFMt6ryuj+yEcwvJja8YvZqVTIaDoyv/J
8xGTLFvuu+qT7o0cSrIrAlXolo++QXKwWnVL8uVqhwgJqK9Sk7iQ7YudzsuAaRbBhEz+DVKd8aEA
UXiTd5sPimtNQXBdSAhI5/CqOO+Qotgx6k91EURxOB8VPEUQiJXpsYKEsTFNV44jHqFLvWrBpgOn
OW8qKrxciRSjCBBp7W5q2w1vTJLAG0vuaoe+a2VVBCXfXCZlPhaBgt75n90AhKbpHe046lOycb5e
a4q83gKwJbtz4ZbSxEWjov7NYmjat/hG4t/Ximg3jv2WQdO1ofs+zFgF9emYDkAMCTOE0NMTOIR4
l3mKd//8PrraCusa/iVPvwuigjAiVSp4xAcGRtk+b011Zyuxe3x5KzQA+I0yGMJGqzhG9n1i97pR
BllmhwcFf6JD3RZb7pRX5gZGC90gViH5v65akjKIYlloRZBTavIpiA+3uVu/laGSvbjAgIQMoFVw
i1T4eRKtlrVGfqjtXDZrMfYxBVJN3Im0czcm53qH/m5mtQTCyG1dq1GLoLezr1ri6Lc8AgYf7a4t
h8hrLYGHIOsFy9NAXPa8Q2gdlvXUKUWQdLF7A0WpaneJIaxHIIaJu3GfX2kMAiSPPE46Vvja5gzY
V5xktV0Fupv1xzhGRqWsZPapks6WRNgSGqwuIyr2iFotlxGrb1n+353dTiO8xJORDBYpDtSGR+11
2072SU6pttPz2Aoytza3AogrjS7a3os2qk6afRWvlKV0hNu3MsAWWOlvWluE3T5qvP7d87vqEpCA
jxqZmgU+/ZQSO+9cxqtIrye74OUxPo6NRGxT/ZxWJVTK5D4pjdgX0/QOy+4Pz7d75cxYsmMLGgmt
BMg+5+26jTKNSdiUAVmr/Hc5dfEjvjvFYaOV5VA4nzviCPAzyMgtGLk11CG25yGL2NFBPMWt/lYv
ZlvsKpODntxiUdVHVw2T7s1QGZH50FnAA/3W7EW787hrxgAP4yR6pc8UMe7bXB+9h6IXff1G6F1c
PswhUmT+PM5Rgzp/138ADii/eF6SiPvSnEV+sknSOkejw0Me+1CrIowRTPnBkwAwgetBgTqpILG1
nTo0PIuGTg3/iAYzt33VncQ3px/xStKqvpTvBqea3+hWnvU3c2YqbzNSVZjNNkn8lyerqN/bYaJ/
1Kp2iPa1M9jdxjvycscxlGCQMDBasJTrKoqCPC+V4awMpgzauNPZ7a6z4DakqVlubO7LxXHe1GrH
Rdlct7EZl0FkOOkBo/P2IKH3vniL0QpJ7QXNxS28zqTIcUQw0ZO8wUOhHLXEMHYV7jA/0QpZbW4u
OM14WtrnC70zuyjG6E1ySEyzc9sb0VihLDHZycagLR+0Xuoce8ulwoOU1/B5QyNLLbRqlnqYSm1X
u2Ozl+OAG7yp1N0d7sSztrG7rq0ITuCFuUtqmSLBeYuNm8V9y6M3MKPW/Wo5ifxglG2p+haliI1h
fKp3XnQPtCkuO4SCF6xPx4tSQ2lriV6AtLDvs9KmejO6VTTd8HyqP3Za2FXv3QmlKTJStlbsm9ac
xqMVuvHvMs4r1YeHrBZ7t5CJB0HAnpEvnuvoUwb9wtu5krt3BzlDNyiuela/S9s5G97bZp85ftu3
lnsTzfAK/K4tJu8tB3c6HU3kWvWd6EQLoZic2OSbbmyZx1bYdeeXHKLdHofmWdmJSnMmH6s/vdwX
GJAJ13fJUHR3qjPO6V4voiR98dUPgRLWIUJLYN4oQ5zPD4OwOBbNzE8cVweSlMoh9ZLU56LbEkG4
svio+i9AGB67FOJXMXoJB8duK1MG9YTHR9b0qEI3Rk9lalaPcyZeDq5HcQFpeZS3FsvftaSYI/SI
2uEoAysp0j9nhMU6vxJVTeFaiZUtLPKV84iuLcrQCDEtFcTzgYxRDrKrmNZUdW52EMeSnROF2kaa
5zLOoE8O4FiwpQt2YpXF8ki01CmhdDBSrHnLIi0/pJ0c9pxSqT8YYn6oIy/79vwNeWUPL+9sB6DG
U3JkdQ8bw5xqcUyjVjbqfq9mHXvA/Wrmw7z/iZZYhsQzLBLkWs4HsfDkGJadKwPRTsDx0LGQ1us4
xyDpYMZcLRuL/9qcEWAwX+ihkyxfBVDkq5JERcsnmNUhPBiYIL3WvHnLIPLanFGAWpy6F/7ZutLg
JWYSWnlVB55UZ+uLBTVt8LMmxi00qdzSC7D6Nt2DQgS2BaK4jNwAGBI/sfohA/EKPx/PVJtxnB2c
Ouj1vvgj5X4eha/AM1R8RZRa6kdF0yJslCTp7BvCUWo/To3I3rh2ri0giA5EBJSnFlGC869R61oZ
9U1WB5ZWmjdVbZZvwsGUr605ru+eX0HXppQCC08/8huLm9B5U22M2Dw2MHUgU68Pj8KKdPtmDFEg
ODzf0LXTDKPGBZmw0IrXdcy60xAXtyxmFfLmvciUFlyI7OW9p0/zBxu45Qb45kqD6KBRnl12/1LQ
P++Zrcwz5JhGBonTA/Ix4j+9qEh9V6QxGOUt0NmVKeOQJpNMkZ3+rfPJVigGIBfcC6ViyDdRKrtD
3DTum84ct4LGK1O23AcU+xbRTRCS5x2rEky49IHjBeQgwOZUzfyx6M2XzxfiiFw/oC4Istb1tzyL
tYG6IrcPt/g7ch0zFaC41F9Zw2j/hizbFr39sqZC7uvvBtfV5xlMBIpNtgzaUsuIRaI3ZZa9mwFz
g6h+ALv1l/SsjQr0taHkKcNLhqoDQfjqNu/igiF0HDo5K1q9m6bZy3dIK2kvT4FwmCxANxBBZELW
J6dmhHHR8v4Jag9aali1ih9KrdgNk9zK8145PmkKjCD8LPgUa3MpJZ6UOhzzOugqg1q6qw5T4IVp
fJdXU3o/JXp7yNVwCwJyrVVenuQqgM9ADVstSie0nDAZoyYoJkfcdmmj3QhzaG863ewCs2/krT3k
WxHL9Uap4FD3Q9Fzne4Z8lR4ZhbWQUGF466Wc+/rXWguynb1Pi64d7Nys3J0aXrNuKJrDqCGU5Ms
yeqS0CYjAWJWNkE/S1nfhEpa3bkM9Rv0xkHu2mVTIECRFftaNVIw1a6dBhCS8GKLLfjmzx+rV84d
wBMaLA/4iQtM8/wwSATcEa5svkxhA9SQ474FZLwTWMZuwGqvDDaafohdwFKD67y+G8N+zuoBwbtg
aIbsc2yo4g+sGKt7WPrJo2coNUFIKY7Pd+/KBqVuRoUVcWb2zloSx5Q9kYZZtoFizumruSice/jk
xUYrT+/s84cQaQQkZ5eMDaq9677p3oARp8ko2rKqD/moZYjj1zZiDTiP4sWawFrP5n2Wxu09Bcpp
n7fZtNezortp8w61MERY85fNLMRy/BOWAvNSyiaduQr/m9ke7KR1upPqklkxwqq4S2YvOlnD/EL2
4dIUwHNe64vTMP9YNRVXMQDVOh5PyEIqvu5pwue37ZsXzeVTKwtbnhCAcUbW7XypZthYG84ox5Nq
ZOoustT6htBn2oj410gGmlmE8WCtcBBRnFynFqEopG0dx/PJaMgCB5lXRfVxqCeHs5AyASh3rWnK
28osjPxgY1f6OVYau8cMp+/QqqCE99XOkrl4UxjRHOV+G7f2pxQ+r3EwzMIJcGzVykMKSaM+NEJ1
Xmgts3x/egB7jDo4liXrFAr1VFerJms6FaNN5h8uhuA7dKCyciPbWPhP1jvfLfylMfY00D2uJVb+
WgnXIxNqqm1inCpbgy9GhqxGPnhCh4R1QJ3fRjeuyZLbhKSZ7mca+eEbLMFUudP0pOz2uAhZXxsu
o/a3Ia/s+LVQ0z7dm7KIkE1VxHz0pql3/FRTug+tPsiUZ1dm17qft5VrHJq4rdMPvTYrcm9aXavd
GBFyJbQ9JeVGZ1dHJWUuFf0cLIgWrS9Q+6viQBXapJixpwr63kVKoutav3XGT82sdxux05WWlqoK
cntkcCh5LD//Lrudt1Dv3VxvAlJHkhtY/cOUNaUioeyf31IOH7SaPrjwS8aBnBtcw9VVZMPoTaos
NU+Gh7gLfJ6k3c+KKnaZHlpveiPOv5RW/UKXl2XRIGm9wKgNusdL8Lx7Q4dGilLpxokXmGb7JujI
4wzrL/fNZpOUs7oBnhqjQgDRHiYHSdJlCL4bS8toGi9NZvOEZJjBqRzNe4jU9UbhaPVYoJXFY4Mb
gH3HS2jdJfj6unRixzxNSGPemX0k3hmZ6T5YsTbfYv87bPDPrrUHoHMh87HFWYznvYozb0TlA9GE
OA5tH9hSea/ZcXJndAK8QVFvCfatguun/rkUXHAQIWcFoe+8vbD1mhKdKOvEN4o+ofQ23FSUq+5K
iIp+iTrPK+rz802Dcv3GNbYOl/7dNPYsT7QjoJerCWxK3YXkioegVOLaZ1tGxzYcvzUodd0NcZQH
tWbF+4on2TENvQKXSw+/h4lxf36vXGzKRSpsqXd7PD5xn1+t2raAhl2TQ4Qundk3JB7GXQjvZK9U
5VaJeJVGeOryovSG6NMi1rV+VPeNp5azFNapJmLz86xU93FeFvt8KNVbve5OXUfDU5vj/heVYiNL
c2WuKX/C2QErAwNgba+Zw3vJrFbHh7Kc7Z2M9f7IFmJgraRFCKiKDvDYkV1Ku2nj3Fujs5eOnzW9
WmZdVTe2IiP7VEs5HFptQnIkVa3Xpl45NzMI+13ItN/3Q9HtGtmJoyleCLR6+gqc8YvmFrznCyKu
Cds3rdzEPsVJbt9ITet2USM3tT6Xy+L85KX4BVmd2wSxBKp9qw1FQF+icaqepGaPzk1fhyQZWokN
4qGPI7X0HQQ+K19vYu212ch+3PctlbNd7Tl5u5ttjM423rKX0w6BipoICuK8ZvU1ozXTkf5sM0M9
NVF1mrlax3ujcR6In/HtdqxXCXoZG7HW5dlMIoJ1vowzwIv19QPGekKc02QQcis7KGqk+RgZjhsn
yOVu4ogkQF3gltQo1nnpOc0kpb3QOE2dNey6quvvGrC8+yILxU0JIBqd+7n6jE4VCfmo31Kou9LJ
5X5d8EwGYeX6PS2nmdRVnJunUistNI+8OHAANGxsnautUAjn3OEJ7a7xgYVm5XWmDOaJuFu9Z9TT
94lInQ1HpCdcz2rZUqAjAuKeI0W9zixWuAkjqVc5J7X0sv4k41QTSKBJYG14MlZN8UpXqsZ6QLix
FQ9TYnujb0aF+ObOThI+NlXVqZxciZlCznMaNA6iHRpc5bdiwlHsVoFGqFp+XofO+wgM8LRDCDj+
GKsumnfSsiQYUiXNVedRalkz+PFE4mmHUkbyRTWiXr8zna5FsEAp7fGFQrIcDJz7HFCM39PzYHU2
WRHwulEk5mmUbvFKom8Ol9pJPz1/y1xGZNxgVGwopKD4wUY8PxdIpZoVsgPmqRDh+C5P5/adcFvo
8r00DhSe+5tayfv9841e2fp4Piz4Ul5WHO+rRk1dOI0+451baW11q9u5gpmhYdwSV5j4yHnxofbc
ZBe1Mt2SgLiybqmMcqFSESMnub7d9ayMMeXB8Q9rsn6Pcpi1T7t8SzD2eivcZwg4k9xfHzRqyzoF
i+6cxn7KDlSmzHv817ZS1E+ctdXuIJlEbEvafWGarV4IsVZjiRDBAEuQGMQVRgGPOWi4M411cyPt
JP00p6rxOA5q/M5jaj9z10X7vm76z0hoT4/Pz+qVpbQ8lcnNk5wnr7x+L8sM67dGwbgSyOo9VZGH
JsVLyIVEGnXh+MpTjOTm+SYvYyTyWQurE9YFlKZ14CKEqCwo2uigFUr40HaeeYgHs7ktzFHdONUv
p5TZ5HnEbJIRRXHpfKPEnSUksaByykA82P7UOZW+zx070TdC+8s+MZ02eBioTVyQF+k6NxwpjjXK
SanH8VPOWz/1HVnrv4WDt6UrerkRl6XDRbFUrkgkrTYiNTq18GaXtsKkcHZq1puFn6duKfcAoaLG
V806bnaI9kwGgvqJ/kLzKQ45C+wbD0H+CXp/HQR45Tw3QitEgN2061dk1PfjKD++dJXQCFqtPKKp
lpEIPZ+6KM7b1kRiMnCayvZz02nfQwedd0UX2RtFnGuTB/jiCZzI4b2mpWgac1biXRCUZa7f1lg9
3Mg2t+7LSGgb2+1qU7j5Ej1h5MAz8LxXBgRGnkQtdPeueFPHZnVLKvm32cnkRiL1cuUjVwMyenEN
AZi0viIqr00i0XgiaBtVeWjVPv+sRWaxf36SLk8P7jrgZ2gdPYn0rCapC+MxRU80D5zcXWxmu+Jj
3Tbyz8qzmldjI9pHiULgxnRddm25ZTmuFkkqFMZW5fZ8wiUstWPgii5YJhhD/CssO+fP5/t2pRko
l2wvInw6ua6AjfAcuLnbCtO5hrpGZsavOq7k48tbAS3IfcA+Is5fRvi7zENEiJOEEnRMmHXtrgKK
uctybYtEcbHsCJ4JisCxL2rowDbPW0FDdiH0KE2gp324y2zuTqFlKcIcL0UuP5lAgI5ekl8Ld399
OICDq6sUQN6p7dv2nTFb1R99ZbwQ2PHUCuG6SazOCrigUfP27Sde/KiwiXh4V8wow86x3W5EshdL
APAIyCx8NFC4IixYhvW7yWkIaDiH0GppR63c91Uk9t68qYB0OTk8pMk78T9qW+BVz1spEETxJgnV
CtkoQzvEs50evdwzhr1e4Rby/Hq71hiVM2o5CAEuEObzxmwTT4XGCL1TPMyRfVe4+kgmtcin0Ndh
5m4c4hcZqMVpc7klSApxX6zv30qZq3ICzHCyTGn7dtakfmlFB2XMP0ZTsSWseK01DPd4QbFnqbau
9tLYK0huizk8gWTR/xirETPPtFLuWl52wreE9cLyNatw4daT2yb/QUlj/dBRu071FCCcgQGiaS+z
uj10VjE16DG3VXEknnyhHN/S4uLfBVALFgLZ9FVGIM6E1Q74bOO32VvfUP1QHmvywO+eXySX637Z
U/CWOWchQz1l275b9xlsW41SlAxQdNLfe1Uof4deJG9/phVCM06KhU6x6ksBCQnNKyAGHmz7A67U
JOjksKWZdnFFkR9mcpb8ySK4uc7IYQ+GF4LddoFXzM7rVI3locfH4N5IMHpK7WE6ZJX2QoAl08Qr
kOI40QuKEjAfzndZZtaWgk50FyBWl99oZZrs1bpDMBrmwP75UVyivbPnxKqp1dHeWZS8amrCgZ67
8zvDTsz9FC3ob82I93E2po/eFGV3qZIOh+dbvnzJsMmWmg5PQt5m5CDPe4nUn4V2t94FY99Ed2kE
us60s3LfuSnuPiHa330z+2UTOkfZKD2C5/CBGvi+YCb9zG3yjS90ebYRMFLNotqkQWdYy2QyCNVc
j90QaC5uKmA3lddO7BaHEQnrjXj/yqoC5wcEeannLpXx864joiqN1ozGoG+S7AhX0vazth98bawz
fK7K6dDLyNjYMFcbxb19Yapj4L6mFlBbGDIF0Z0Ac8ziXgATu0krsw9I9MtHB+nyPxM32arDXCTG
dGAPyCFzZ5D3uwAC8ZAReV2mfWBHap68TmRh+YiWfQsXk68ZzfNdhp633wEY0o695WyKvF6ZVYLL
xbkBma0lr34+1FYZ903VigHdubC7GZ0p3ste8MrpxHi3saKXfbnaTCQ1FzUqZ6Ekr0lEvUduYZyM
AeMp0RR+IWrH8kUXZ2+0dFG3MZIx/FzQy9nvND1S9llrIuc/95IMU1gnwvr37v4/X8b/Ed/Kx3+3
3fzrf/nzl7KaamQU2tUf//UQf6nLpvyr/d/lr/33187/0r9eV9+Kd2397Vv78Lla/+bZX+Tz/9P+
/nP7+ewPh4JC8/Sm+1ZPb781XdY+NcI3XX7z//eH//j29Cnvp+rbr798KbuiXT5NxGXxy39+dPf1
11/IW303Ocvn/+eHrz7n/L274mv8+eL3v31u2l9/8Zx/LpV3RIEI0LkFF3z08G35ie3+k8f3wtzl
WUDZcAHroI7bRr/+Yjj/JMTilkYbjuQ1VZpf/tGU3fIj+58kfCmlEjVwkwMA0X/5f/0+m6G/Z+wf
RZc/lqCpml9/WU69v9eQAtOCK826YCU0ISjZNPbs20jbexbuZBsVlx997vLfv7uMPT3u0SYcnUNr
RVmEWMQ0/Q5+ctwoFv7o41fRZ+Io6TSMhXOIalnXbxcnDPFegMz/67vp+88wfT8syza9Niyr+8nL
59Tt0tA+QCZv5jeVlqPMFRmIPZCnUHPdNw3ZbpEOftSZ1b3bMPfJIAr7MDYkvXxeRKL2y8l2/3i+
M+cn8d9zvHp6OoCFq8Sb7EOnVeaDpkH4eTeoiWoHk9sW41FxMBHzcywo3j7f4A86tL5nKhdzIWdp
sM88ZyQj0YXdbik/bZUGzo/5//ZondXFxnRQ286wDkPaOMO9jSOjvqvSRo+g90eJ/qB1aZfuZCPB
3PlqZmryRi2ivt64237QwTViN0M6XoNQ5hzJig5H0Wpm5gvDFV+fH79V0fDv/i0z+d3uqRxEo6xm
sg6dED0wCd09AhH6q8LjY0h9XFD63O8w6wvKQWjpodNxRCnAYbuoNjz/FX7Qw3XInokJ5xgLv5MB
ftbOqMu/HGuIf2741iAQXoz24E6tdcDtxfmoIgzih32XvOgd/PfgLV36bvAyN4ntxqitA97v8TdE
DcqgUOK02/3cyKyOnhK15kpGlnXIWqf/oA0SQYVwdn7uYFub9dbZkFSVLi2k/0BpH1TYmPXeBoi+
ZUX8o4ldHTb6KDQXSh2HTYkH2W6y7dH0pWSn7p8fnx8cnWvN6dzrBwxYBPYHWSPDt7jlyu6DIWdP
vW+VyHPeTKI07I0Y6Ee9WR1tYKGUosRs5ViUk2M/woSI2g/kYJWNe+AHn+8sB9B3a6lx1U4dRss9
zqWGb6WA3IYbVtpsZYbOw8X/rtV1bdMrUzPr9Ck8loo75zdDDfnykA2TRrgYR+bLVGT+bmZ1nhhm
GbpDpTjHFhex9rawy0I9zIWWwUuFaDn+3L5ey+7LspcIpeXusdLT+X1aT9HrArTw++cX1o/Gavnv
380FjGFXGwihjkhnxIesqR0jEChhyt9Ty31h9e7voVpWwnet4E1Qpa5Tucc6M6c7JZ/V154gr7CR
0frRglqfHmE8qQyOfewcqY848I3mJ2Skq8PzY/Sjj1/FLV3vlIt1kX3sM2agzUR+MDvFeZmDzt+D
szo8utgopmxK3KOJ2QhzMLmj4jfqhNjSz33/1X5OPRQYvZHR97RcFneVZhXDoU5Q9Hv8qQbWJEVH
n4xGU0b76DVR/MFxm+ZxjIXcck39wfivIXnOVFOFBkx6rAyzjW/b2Rg9P0rzQf25LbZOP43xJO1W
r51j2ogKM7Vc710/6aidbTTgss6vRL5rLZxJJELNB6ZYhhNUgUTgyfKYK3Nv34s2zNPDKPSp+Jjl
rvFHV4ih2DjJfxTz2KuNl43orJXzwFGYuVl1HylkYHg4pOjjHlxcX8zWL9pk7ndxZFc5VnUzPs22
ORjlu15tN/nnP5rB1QadQnSH3FQJj7mjdHv8650jip1bPuUr6N9/d9BatQKsNGaKcGOPhjrXJTJ2
Yd8erHCes9uK7Ob0WjR5+VelmEN+a85uYb0aKTUWD4twY/LRTak6/txWW+fU3SKxqhIpuGPlhI2x
s2fvW4Wmk/y5MMla3ZwAgxCRTIR5FNXofrK4fl5R09tKnv1gltawfGmIIlEUxztaGS+ZXae5OcmN
uJ6an9sGay/yJpaTpY+1e2ynIdTvXLOu1T/HSmNLRPoCYiviDl4DXk+V+FJhn6f/5LgtYdV3948x
FBmzXNtHhIdyWMZSb3IgAKbyk0fsGsiAYR0MPLt2Dp20tIM99WI/oxu7/6nzde17YoceAhMoeR2R
G2yPc+Ekvl1XW3KsP5r21ebEqzNSRmLJY6LH+U5vNYwkp1L/uctzDYfgWVK6WlzORxzUCuB62u+F
MLcivR999dXVqdkVSBHgQEfhTO1DNxUq96eEIPST62Z1c0ZJ11KwnBDH+r+cnVmT3Ki2hX+RIiSB
plcpM1WDXZ7K7eFFYbu7NQASQgIkfv1deW7cPl20q+tar+5oikRs2MDa62tEcRsbPJA1IHfUhz4r
9aKZSJPIlaH1tYlpZQl81BcRvURte2Zs6HUv+tucz8fY5aAfoO9r3FWMaFOmLHupgvm51r3kdwhB
RAbs3dVz1PPLUoww60+ou/z7yDyTlfovx2MDgKuLAlvbIPkD50JmYBfG8I6GYumXip+f+wVe5ktM
ZsaBNbYmCNz3xToN54hO7Nh52X8QWUfkKvCnsPWE8t1bFEPp0wBU7bFtxq/Dj1bBm9wNum4XTu97
LrLXeOI82HUv3cVO2jAWkbWeJxhaVSqJF1glbOylwtHnBt4LWpQuLyxwuIeBw+F2x9Z2faWb5qVS
o+da90IW96N4XtLDelG6tcsHYsOcv0kUPAiPjT3xohZWC3BjNPGGnE27isnky17s4wsT/5ne+8SI
ZAhADM4bc4YYLyqBkorLuSh+rf7urzzJV5gQOdC4GXKDkQ++qBgJGCx2XzLhe67r3h7L8OAWXAvb
/rfrNJ7jMjHp0a770Zrkjc67yJwLi0vj+No6DDaPtn79TX9bK1loZMMXtL4NRQe4BNMwWIlfcvd5
bmS8DbZD6d0ETTtap/Efc0/5pe3bg1dPfikp28Bb6ls0Xjgtap4VCkej9KXnsOe67sXqtpKs4Tsz
52RtbLlFJoaTVfMSZuy51r1YRcFCPE4k1GfUOKJwuev/0PDROhanfq39Av8pOXVWnwXraAlbuC+B
WV7ylXum576fZQiXJlCyg/WczbAjWrb+26LdcrDn3t46L8WGUkitz5DDd2U69PArUvFLQrDnuu7F
aUaGoO2DAl0vdPR6wfPI2yZr+bEnKt/Tb9M0Hilarl2El8zSjRBknEBaBILw31OD57p//fe/hWoM
dZTQsjX1TsUIdT+RSS1tvP441rwXqxEYdGraBHbWBiLoYlgi0L6HlwqXnuu8t7Vq1UjS7omu14J8
jYb43ULJu2Md9yMVHqRi3wOQy7vgAcvjlx2IqIMT0ovTou9FFoH3Vg+gWpx0lzxODGS2Qx33SwVB
sgsgrtO6hvsNrE2H7FUWz7+m/v5rx/MF0ngWtnLZ8uA88u33fo8+wXzvBf3HM9/yP8Siv03EvLew
HB6AeUWzy1q6eLnKykF7euHu5rn2vTg1bYLKMqrWuoBXwWe6Yh0ol979moPef0fG21D1DMYNh5lT
LSblTtOWfe96+ZINyXN9v/7738YGdm1zZnql62RXeyWERNfZSy+vzzXuhWgxphSiG7HWeO0vXkOs
Hb3mQSM/HZuOXojGa7wq1PNjOnZNVxJhP2d5f/CTejHq6FQM4FPpWiWGlFG+feFz/vZYv70YRQnQ
ZnuCtoNheaR6f53Q5ZfU1n9NFd+aZ7JN066kXc9hEwRVMDSvehcevB/w1elRJGXmgjg4Q0b3RuzZ
l1ztv1bO89+Oextp0CFPh2BJ17wb303tdGnESxUYz0xCXxJOpd3Jhkvv8+TMjbLxPU2O7aB++SGs
GNZ0kjjbpeDv5dNWj6o59g4aemHZ83XrtEanpfjoDOiW2W+HJp+P/+VwGpKO4SPSjn1XW/Eud7/m
5vHfb+jFo54N23aoNut9GaJHt8OkcdBkOR3ruBeRZGy2ceiLtV4CvPXHI7spmuLzsba9iGS8X2A0
EAbnpEd2G4TpN1TmH9vYoGh9usJiYs8zD7Elw5l0K5OFBieIks2hPZn68skcrumw9THBeU4/qOmU
Q4lxZEzgcvq0213bzXTu9rUGwE/AEHGRZTSnj8ca93ZMiwfyfR+b5Rx18sZyPL7PBAYVxxr39ksF
gTcLOBpHsftbouWPnu7q4Kh4cYnioD2c82I5K0HeJmh70+Zo295uGdkeoustwrUxUCivdN4OdzPd
0oOj4kVnt8BZFfksJkri0tKFw0eedocSLIC/n86VrdDUsgKRv5EdeuKQNul0ipEB9Zdjn9QLUGkF
baA3WuuWym+BNZ/w+PDxUNO+WMug6EulBOOiNYSgs4YHIOTh2aE84p+k1M5kuI/e0PFte6un8G4z
88EI9QtsUTwFm6iOLHXOyGuYA6fnq3nwsRH3BVAwG4HmUpu1DiV/RwNeDao7lKRQX/4Elf24t0Qs
dQwHtcoK2OtFdPjz2Of0AnTHi8KSi3WBAiD90sLpoM+SD8ea9uJzUysQz3Gg6j2CcTmfsvkyiuGY
dAFMy6cxNCUWZdLQ19R4QnInFEc9ZGQ59i4PN7injWsZL6yLrKon6FN4uWiFQlQT7u+PjYwXnjYg
WBWpxhc1++8LMrhtyb8fatpXIK3YeDoJ47yape17QAhvQ/ES/Po6Jf751I+a46eDYgC2TgdUfdRQ
gndnY9v4FPDxx7F+e9tn72izqI0tddHJitH9AbWWL6Sd133sZ/32N88A98FGZqruhEl0qVAZ/XpO
5VbaIdYvmaY9NzjeJpqwcRsZHKJq3pOvvKOfAskejw2NF6LblbOUZo1C/JvlxiwqKiNDjz3VoU7p
6VeFVXXSKxKj4zT6JEwwwpFd/nas516MdtssmQq7pU7intqzI3qn5ZijGv907A94cUq7ts11zjEl
t+BdL+JHmGG/oIJ+7oN6McrhMIkDM5qGi9K7NezfNCQ99AwFm5mnQw6rfbgCm13VpBFxHeTx+i5q
bX9Iiotq/aetx5kJE9NjJjah28tdzTVgtscUXajRe9q42Jpg3RbYAI4GlvWhyS6zRZnKoa/pi5VW
RbWmYETVWB7vzR7f82Q7FkO+TKmwLdfD3Ko6a9oRxNf9vlCAkB3rtxegBWZJuMVM1dFk3pIIHrjh
erDfXnSqHq8TqQ3meknzT3DVeAd46KFDHPWlRc0GunUrB1WnGJmygEq8nHfxa8ZG/3e4pb5caCXD
HIBpN+PdppsrFbN3OiiOpaC+nD4Mcc4ak3Cu256IAUgnZ846DNJjA+NLkYahgGxs2BE3xS4qlN+n
73kfumNf1JcimSFJG4jh5toVKq6ihT5gJz32eo4ar6fhCbwRnPC2CdNlKmjIsNbubAFptTAv0Ruu
c/onm6lfPAb9bFi0wHvXLVi5WTXi8qxuGjofe0f4h+HbzrTOlWhknQfwaKmMleJPXWT24KHRFxzB
4jektghkrbp9Ae8GoBOMUHLsFOA7X4BAuOWhCWWteRoDlQ3hN1zcD66PvuBo5agiWcgo64Vm7VpG
Lmbf2L6Nv4ZF/StmE2833XqVKrthbCZAj8t+FR83Hh3b83xYO48nC+9CjXEfc3mzLyEM+/jU3Rxa
gX29kSGG7JKD/wvegfsUghR7g/wV5PJjzXtbKsE6mcQ7PmsxNjMK3zXMla4FsOl88A94cYvHODaN
0mDkyWJvlco/djM/djcPD9Gni0LGAMVMVyXrjK4f+nZ5Z9n64djAeFlv2+yWcN7OdTYWX8fJRmUH
ksfBQfG21RlX5nmghayJGvKvYO9scEMX5uCU8XbWNQy23ZFkqhGpBcjLZi6DPfg1OuRfoeS7oCo4
x4O3g9YTs+syieQdG19SMWXXFPQna/B/6K5/e4Oa+w3yujyeaoO65abEa/GAxSaDTU3ViqJlN/Cn
tx+0WPgtWUiQ1mvXzckjStyy+S0sghb1Ad6J6c2VyjHdDGykKUwWe1zGt3B0C23p6DCrj3aOA12F
+zyyb0DoBHOVIrGMT1GCu/ZzJlH6f+IRbsmqFK/U262eg3yo42zr6G0zDXavohC3CZ8DKHv3S0SG
JTvBthptWt6v7tLOxdXHicdOX0Qcb+60GEHGr1tGafN2pWkwfF+iZJ7r3MWFqdWG33uSq0vOQ2hg
zT6ixJlVKWzy9U0bTW0BIOuIwq1wdvEH+JJZkKRTdSv7RbkaNn35frEAlFH4jNE2OZvMUlxhcxgd
Vi2XYkI+WxR7Bf9ukpVi6lV0b8dmKG45iVZaw7KktVVCmLl1LgDFfDQhPdHQGAc+IpxgP8DVecqO
ZSG++mUe+xX69mKqC1y2lUk8vAIq89c85/6anr7df4ifltBcTvU+yUacphCk3G0O+4PZn8/wEBvV
KdNkqtOkm3BlBQvslhTH1gVfpkZosyML5rLuUvFHQ9mHJusPDrq30Bs8I20cFM860U29FPyuSX7N
3OS/Q+4t8YmBrCbC9VcNVs9WNkHByoJHv8am+2/r3hqvwpakMGKRdRsPQwlA8p/poI5lrL5B0IDa
XDNm4VTrXcsHlH/1NxNZxbF12Ef1dmkf6jFOl7pVjL6iSL5RV6DXL4c2KN/5T4nWGANAYc3yVv8G
AIvDS8SYrwenondJEI0wtYZ3oKzTViTbOV5G7cosSNh8OtR/X+q1itk2QbdONR6q/rSS3iXBcqzk
AoYbT/MCqa0y855NdRcW0JGtS7bxihRD/Oexvnsz3iSzI0bHsuYznPzKbJoJ3tjhWnRMiwH3jKc/
wMqRR+HWIkEABKDUmR3Ofd8fTBB8vZfMbDO4Fls43mhUBUVZWsnAhvWxwfGSGxuiljnpxwmVqJzf
pcQka5nOKj2m74en6NOxWYaxhZBpwko26uyuG0n4FWfa/diTRBw/bT3bxOzEgnwVV1nbbUMbXWfh
mh2c9N45JCZcF/11gR960VaLndtSr+IlKsh1hH+SPfkgu0hFm95wTq6DfSR/dFCb/+GEhpX0oQ/r
i77AWR8HwBJlDVtQE9yyYgQ+tbE2eeHt8JnCt3+YkqMetGlSno8AF0ZEPUrWm6lqsjGWJ7tMwSMq
wh6CoODDCVkcK6q2wGH00gEiPx37+r4+DIW0aagH5J9X5lJeBWKAAYXoRskvx8bQC2z4OjucWa4r
U7NGzb3oW3gn7PO+hgc/knducaFWKEmNxxq2Rz0rNztYWg6MmoM5io9OSRcYFY0x/sCuY8iWnf4E
9f6PY6PjhTZfxb4W2o21VONSbS35063J0Y57kd3ODkwXlokaue2Fx+wujpdjVwC+4ZoIgNOwcBCp
wTBeKhbA0BWFJO+PDYq3E68dV21kzVg3WuVn3cELTyT9wa3S14nZDL4/I75o3ast+C4GS36oANvN
ob77QrFloONEx0jUSFceMuPu+dwee8Xw3QLbDe+MqZrGetni7i7iKi/hYWSPbWK+VMzCoDQ3jIia
wJi3LYc8n++6TI/dsTD1BWO02CaSjqGos2QcqrnIbxiN9mO5my8ZU3Js26box7qgnX21KEGrbB3M
u3//pteV5Ce7jK8bKyzbjY2wv3NHZ2TNITjtZx5G03ROcTAaD+VYMPN6uhHDngPYkVXx2qnsOw7q
r0XWffr3X/DzfRI+vk+bpibE0yDKsVAhODXDlaxi/rBkPvaSRHyGVY9ceeyakdeFzBvc7iz5rUiT
l/hBz3XeW8ameNCgJ6PzTdvhjB/FsoTnw7HlAHiip0NTpC7bkwWXHZFdo/0Eb95trIC7GcwhGQw8
AJ7+gdxYQMqGjtdRl+6nvA3DtxOKpw6tlbiAftr6nvY4kds5OLVRu013QxiFD3EsE32o9wBFPW0/
39MGBrDtVIearLLELBqu631YTKcjU5OG3viLoAcHpOixYCbxB72G79uoObgWeyMPS5I1DxX6jivf
5NQrvC+BWvFrBIX/O6bD2/zpyIxYIQMGqeo5ylTz3uyB/DB2ybESO1i9PW2d92Okw3jh18QgfycF
Seq1T/JDgw5u49PW4TQJ2KW4BmyHq7Jpzt8F8CU+tBgDave0cb2DWq73nkO2Al+xChWx8xfHi8m8
0P5/Liv+uR7/A+yQAsi4panGagbUl3gDms2ob3pmgJ3EQUzHF3jppWDSAzQ9vQp2nApeSSDjxRfY
c9OLTmN3m9FgT8rCNRr2B3vA2BsxJltciXne+8q1XeO+T83e68sosedWOhm2H0RQem/ksN7tfWcu
pNEWTcCkoitD0VP32EWob3nHrkYSj2Ofy+WEAxt1+K/KVl0I5efDILvAgXlJl/41AZXPHEokiS+I
g65xjq8Fyee2iYYHU7DiVdzH7bENlviSuClgyYTbUVbHW/hHGs/vQEN8e2QBIL4kDmfNXQSpZTVx
0NnymN7G0/KS08V1zv1sqngbn9aBaN2ysXqWMNO4VYvj9lTsUD2cLE4I7S2cRHn35dgv8ZL5CCTe
lJqE1YEM0jNlll+c5O3HY617K3G3NxpnRMJqM9HuFDTu0zrEL43Tz1McmOM/jdkobHvNlGZ1ynX/
Aapq+ibv2u3bNkTBC5eDz/0JbzUOmyJrYzkzIJgIS0/ArihwX43CZfttb1HR9sKh+plP7qvmIE9o
tUl5e277lbGLTrYI6rCAn3vh8riCovvYrRL4RE8Hre1wd9IojkEb4wBCt/QTFqKDOVXmLdEBDEdw
ETCyOsJz3ErsZSXR+3+fSc98Cd+rKyPQcjrU4J5YO2frbcGX5DLlBd7909bw8AWp3jNpW3b96397
2QLIJEv7Pgtg0wGnP9S6t5+LGbjMf/8Nz7XuBfayF3Pf72qAlXGyXqC5zsumi44dVv7h1m96XEUS
DSZfT3Og5s0uTnnRHzrHgcf2dGDCVEacZ7w5Raa/CxtS0ik9OOZeGIMbxUGfQtPO0XNTzBfRx4fO
hzBbf9rrHU5lPYB5zYn18X2WBPdzeuwWDz7YT5uGrPBqhNs3JznY+W5YlrUOEvLh0ETxJXQgcHdm
JwEme9QuZykVLfeC08ux1r0oDQummiQM+jrrF3kP1eunud2PmcOC6fB0XNo0awMT677me8wvuljH
m3Dmx6SoxJfRBfuGd0Oh+rofhvkku/xVkKnlfGxcvPDchnDWC5mK0yqA0LzEsf0oFWPHLhWJT6Do
pmKdOR2L02jmB8anelDTsU3cl9Lt3ba1okUixVfdl6Mew8rx5IWV95lVy1fSGajzHSr8EESLmUqo
xiqZwlH42Jh7Eepg0rOYVfaoWhJ7NbZymstGgbx0rH1fS1eIHTUXLClQaDW5uMyBmL+fNgbw1qH+
+2o6nY7NmM2kABDU4dnzHVQAL/T8P1e1P0kDfS0dTR2wH2Pb1dEeEHMf9iJBgVELs81HOCVNdZ8U
joB/ZURyTnG7Zqt5BdwaFpYy3S+zLsL57GTUxt/AjAQ5tMlJnx26gSfU2yd5sRKHrHg599mmLkmz
wvQ3YMfe1YBqfLqGEBsTx9m6nIkVHVQWgFIZ/RKj5Znp7Bv8aDvDJge0y/OeRa5kIVNVxg6uT77s
JmE6DchslrMTsGiw6/5nqLpj9UMgMDwdFmBexNxwos8tFPOnwnZdFcYo3zo0k33JhIP0uekBwIOw
Jv6+CPJBdPGxkkriKyY6gRP7JKk+96EKy03GzblpIJ051HNfEroFcwQTmPV6nQQq8G0PTpc+dwtb
XgJxPTNlfAu6sQc3Po+67LSpLsVuuQ96BPU+jciPY7/Am/BqZdqZRuqznjp5Fjm1J1nQQ88eIKY/
nTY4PyREEqHP0dWEziZAeQL0dkjsT3xJqMwMXZoVjRsNp2++0LmcwK99YQ18buC9GU87DWsGPepz
PESyIiBHlrix/X5s0L2tZ2I5cO6kWUGqAe88DwJUE240PJZk+YrQFsLnEJjz9TxB5lVOTLUPYMis
vx3qu+9AR62UJErn9RwUeIKjzLXnfk+ODYxPQOkVQJlQBaxnOJrGb0exse9p6LJjObmvBnVJZ+dV
Y4kcx5RX8DmHPRFtXrLgeeaY6Lt88YjNMZtIfkkbnpi3nRa9uOxpzNWFKold8ND4+3ZfjSENjQYs
aIDdBycTJ201bvqYmOofSHnZNdm6pmi9bcf+lENJVRXT/vuxrntbNxvwBaBnVGe5yb3qxTycFtEc
W2t8MVUhaQimY6LOhmlzEV0el3AYdscWG19MtQscN5yy6gxEJb9EC/vooiE5+Eljb5nsBHUT7nrO
Mu+ySvBtqCBJPSb7x6v+09bHbM/WLG/kORCBqgYnx5LI/ZhzEyqgn7beUMpVNKTy3K9zV7kE5MEc
1vKnQzPG14DpaMeVs2rzyzCM7tGFcvttABz12O7tq8AaYm2kIVY+JypCPcp1jZdgoh7bQWLvrAvC
Da6r96K40ABX5yb4MfHx8diweCddBnBmA8BFdoHPV8NL4yDwW7tt+XyseS9OIz6RyYWquCRSjNCw
DlvavUojPubHYjW+brp/u+uSS66ROMniUixRORTxHQ8Pbn6++AtGXPO6x2haUKTCVz3EeEyQSHzl
FwAKfdNlc3FxV+sjZqMrFju3B6eLF6ZDyLvV7RM9wYXrZlTyLfiAB+e5F6PAnOHIJAQ9pZA/DGPw
io79u0NT5R+SL9gIdYqM9BSnWkQ1lRx1150V+uOx9r0741FG88D1lF3oFG3wOKcLvbuW6r3kJ3gN
xp+cdH09Vx8AsJbbJr0IGSw3a2OMeFiysG3PqFPNmttWONu9Xl3z/zhc/+d08LM/6oVvtsfNaIaZ
46Sw2XGrIt7zWJ4ZQ9TxS9dsjJfzJMCTKUcyY2/fhl2N2e3EZdqJCw7WAxMld8zst12zB803Qixk
d4D1ZRMDxGx31pY48Mj5FUujXL42S2Oj9HYDJHZmpXK8DfoSONmetKVaM4lD0ZTi05VJMU/tN6k6
oaOSsqwXt8Qx2D2fdhzos/a0z8aqiu0gpX2AhZw1fZkwMHhg8733G5hqUaFBVi9BPI1ndhNJlsKb
XuDOchUl6gq4RgeXbBo/ylggdxyyIf9TSIF/Vnqm5gTkLCxMNUaIVcbYuK/drjdQlwBNX8ZvEy5t
M11uKgojW4K22nZfxp6y4odoNUg8KOR0kxIl3L6G/fNVpHcjndi3coRp1FJZ2y8RO2UonGzODk82
8TmIm22pmhwzragMgJGJOMXGJeF9lJu0uPSJdgJ1YfO038DGf6yyVJr09RDqPj+FPbGk6rJ0RhaW
i/yUCxjgltvcpvMI/eYAxvRpLXDEyirckGzthJ7No8pKMHYz1I2Yvm5ohrQRa0kq9B2+1tT1pcqR
2ZVFFHBx0mKMvwJYnZ7s7rbsh+7dTi5STQl7cApE4N+6GaTKB7I2hLxyTZfr9sRBb9T0UlgdwRHB
pZnmr1GhkeN7yb6X6FwbuqLVlxCuxsjGRDg5drOnZLPf51z0U1tN4OB1txkqkIrHaMu2BSjAkYIk
1ubB1QaSa5A3A1SxOIi24KCTaaPPO77lNN3GCS7S4tuUjXlXspQVl5R1YzWBCSoUDrB7sJhrZmmW
+1Av7GwV1qiHdGr18LhtcTvmmA5TrC8DSZatmtqOxnCJ7XYOOODS5V/ylYzTfbE5XAJ1Sag3VVq5
4jK/LHLw/5BBrSshpCqAdxxA98tVeoHBCtvux9hGuNUOV3irOTwzr6ZF7Va4L2BNiy6FyVrI9feY
B6iZUSaj8kOWiCg/dc2SDN9xD5JzBI2gkzktQzItD0yHbfoIedYsLsOeoUyomMIpuXNJELNXUWeZ
+70f+aRRMaOCiT7MCNruPMpuj2+liIb5UxeIPIyxvLE2TcpM0EI+hOvKou90aJp8L5u2EG1trTHJ
XQiu+PR5sOmeVPC8D1GN3loSFbB2TlL+o1lty9qSzSz/npB0lp9QXe66Cq9L2LtQKjHtr6HqW3L8
z1NAf0yDMu5WxHLfH5kLo6iSHSLpx0AxzW9aFruHtQjbSxjP+fAmVzpLz2Hey+79zLrNvbWokYgD
vETDNyA/XZ2I09vFruP4J8PLTXc/pDPZ62kaeFPPoFCqez2DYF0NFCTML3kKsuvvkWXNA0rIgzs8
I7kfqA4R5WCT9tTCICg4bb3L7R0gD8bdwDyIfOZFT4uT5Kh0fJcBfzo+RG3TR7d26vV+DmZQHm+K
XYVpnaUbCz+FacOa991ctLKS+xrAE3EIC9CKC5EC5GfckqjXS+jW8JbIVPKPIGs00xudFFl3CTs2
Zad1GwzWTpvkqrtAPx2p13Nh0h8cngBj1eCWxr7ptlBhKemmzZ7TZFpVewrxWmXu2QCD40vTaokK
lSAz7WOXLwW9FVLKtFybQKXfu64YZNWOC1uHMh+jJgQciJLtduFiWU+rjcPgtC5jDM4qd1Z+IWuB
HpySsI1gZ7ihF33QLqoctmAZz+PVkqeEoZ1jD7NFYdo5kcp+jcPdpuCftWA8VkBBpK+RLrV/NAjh
rBp4F4sqFTaZPu0z+IwwOBIClmclYc71t3ZFlezjDj6daspuXrMN672TdprKYcU2bUvceJvlh9WG
JL+BkaGwITC41RTvOVq5fki5anUGxBEvnefRxiIpUfs5JjUHnpSdjWkJ38G2XXN3bwGYxw3mBvRT
cRM2O3JEVLJ13e0CDFpQOtX3wYc0YSo+dTTVwWkJTVScst254TcVOjLcmNXZotZiCprTbONmf0VA
13obRsvQf8Atcryzsud8LS5wjW/Xu4LhBPOw4xYiv1DWY79bmyaZofO+smBFGw6smpyK1opKBQg0
iA1L01tUz7kler+GTKAYY6Tr+rbfwiy+mfBkPDxMcLrr59LsFIQb+IqXs1VFdBuRYlnfJMscjN/i
fsv5q5STBXNs7ATvfic8d5gJApZty3lq895c8Mu24ZwIRpePKTNdc7e0/UBuUUSb8tdaxYBinbEc
8fQElhFp/nCwSoan+dINyc0y9W0LbTOKmDBHgGQd7rph3eWNBNoVmuEYGuLwvACWjOLBdR/jD/ib
+W8m6tbtK4dpPGrSi7ibaDXDfrGtAqxPTbU1cvswxOlKbvJCotYlGUeIVYVReVDtUq9gvqnJbigg
MVlU4UEh796iu0nyZrN7298EY0zxctQ3LNCPQrgr+XYLO4esaHTbD+way8jgkRqG0bvrSw0JK9LN
mXvtQGgWC1Zitze3+YBPD6PZFESwVxYL8vwG9ItF3YZrV6w325oWyXXn3jp4ArQYxmUp1wJRHsKv
rnW6rebe7vs7Umy8KEEay9NLRgXWt5IRO6g34Rrl8zenFkmHKwp4S253SsLtgWL2d5+HZQMjBj+S
TM0bhqtx+z5nGMQ7Fw9qO41EJ+sN9v9AthjcWJizdVlmQS1n6+TwMVVrLsayQHzMon0Vbw3GzNzN
AxR4bwbTd31Fh25aPm8yi5MvIs72XJRwCAtHiZEivP19hGdqCBj0SItvE5xX2NeZzyzG+QqGiKQS
QzxkNyJblx35Wwem9lTOgd6xFfIN2weyPVjGpkFistMCk4Zph2w0C77DVX6nVYhNfbh1emaPmcb8
PrPQ8rTqN4f3F5GN9FMSQxdRkT1vhgpnUZoBWThluo55lqSmJFso5gfZzR1KjgHM1hdZDHx6TYS0
AS9TVGB9G6Z53S5J1FPzJhpDBf9dvLMWjzQfbXcxHKSct3Pckc/5AsrLaaENrgLyPljTh32UTXYJ
1WDjN3h/IuN7zrLF3UfDOE9YMCliA7J4CNXymsFEVb1uBC/kVuWUtm93KF+Cakt7Yd4vzs4oiEbd
a2wr2Bg2rAIhu5dv2II7prITLZ/PZEddLb+gRC065w0Zx5MKmxhfou949JpqeSW5pss1+cmh9u3a
qshNEp+EnsNIl8xt+6ch53BNKp1A4d+jRHEb+a1d0umVGjUyrqprh6CKBrjC7RVWd1NmNiXrp1jD
9uCmTa3Efp9tIdJ0ggJeuZY7ocF626ML4Ts9jWtWxUk6n9je6bFmG0L9SxIqay5xxngEMomC5VlE
e5KfCIcSs1xI5C4FNiO7lipphuVBQzpVjJVIRcZfsaXZ3+T7FYDqlCP3S56z8JyDYLNhG0XKcVKO
Ytm33ATtLUvHZH3UvInM+1HpqMK19Bx/3XljTdXYjt4gXQPWkqGKZsKrW6m2obvpVgljDYq6amy2
pHJuLWQ5AYaUnlYVxjf/w9mXLUmOW1n+Sls9N9XcABBjXXrg4mt4rBlLxgstl0iQ4AYSIEHw6+d4
tXp6KkdVGiuT9JCKDM8IdxK896wC88Cr7Vh0FohS6lLK5aizCvXzApmtKkyHIZb0lFjhvsdw/8hL
iFun229Sb/wyeuF071tEvGIFisyNoEm4YXYK4ul+8RSU5GZlGYWN/AIIHWZttItGSCOHk/fipiR8
HqwniiaUtEm7bjXnpWn5nbBI0M8bXMYZQTl5FlZlfYjjmN/MVLiTCNb23YlFPvGonbLapw8tmbpn
InnPU+ErDdnJ3DbNmK5+za1OBaZdt3Ood3MHuoTihQarOhnpEp7jcqYZitC3dddPkpwc5Ivxs/US
9iRaC9VCHpqeeYeyY4tt0xJXbgKbvKv877UpnXkmhKLNe6m7NYGUM1isy+trHsCxdeuG2JRkCpxC
s+446hB7TB0NMhd0CbzTEsQwNMM+bf3TVAUlv9Xeqs1ugc/ff9loG9KMu3gx5zlWRLxjcu3GgpjQ
Cw+qVnV8I9elRRur6Jc2tYGakpdobpV/N0ZzpArENLgekQSaVsfBW3j72avQJSwz4mpS576WlUln
UmMU5WZmdTa1mFFsWkZeFLWpI26uv62o/R5vlnVYtq8opbIYhyqTEFzdLe4tolIJw5AskKJThvsp
aWv5sAbY/Yuhj6NuZxjOnRwbjWDH8Sq/K0bWhdEdTDWSnKGfjYI84CvhxwC2qfVHDX9Adzdrkyg/
c1ws1UmPOvJpikCRBIzUJsPWPWA1ZiG2YEg2t7PWrca5UPXMBhfV4ZZ8arCs2s8NafgxRt82FuTO
ss+BjhrvvQOnhTV5HQhaCgFCVxmuDgxLaTkvON31NK/50okpeaXw9JuXxOJsf9N65KHMCRs9PK/K
nnjLE7WbXEXqhSGLUmPKqct4GbXhrd6S1f2IYfdvv0813GxFIlH19+jaauUIHCDDdI+OZ9KsRb8g
3XXPay8c7inuMpyIfjSNCY6namUAC6se9v2DjPzKHqKmavwuj7cJI0DaUkoFYuAH7B+Y+OSYuUVd
ZxHUuBj7IM00CbvnjWiml1Z7w7IbpGf4UWs+E3xiG7dTPobturw3nMCLRKuG63djm3HZKeF3Xsab
OTjXoyhpNoJ7NDdOyljgI2E1zIAaKHs2qWXEUDpSxMm8zBtSchEEMJY3gwjHvS3X5HGMQmcwHZBt
U3eubdt0Qp9mClOYmCP0iyVy2DmbEJcJVJDOxy3SWNAqPrNUGzt4KjWzsfqBBZZVPxZUmyTF1vh+
lVN7fa6mQqNj4lBizL6pEc2Fqy4KuuhUSnSanpVwwytP8CbkkTFx0KZ+DZb5Rbeb9DClOt/brxuu
6z3mgICdDB4B8ou1Ub3HChDwzwMizlmVES78+lEtpKoQCR10tJ5TXGQkyhKcqg7bnAfj3MaqoL5N
pPW3bMIN/9wEpCvasqY9brVyPg0+EIwL8IqI3Cf9SpuTXSb+FUjMG0YPE1JUqlBIwAd0xISPfSjK
d+RZyDoXHQ7FWk7NxRgfk9mGgBF7bFlSZWpzKByBgt4/1GyK2stoIt1epnLW51mpQX5Bg7P58MZG
63ydPXyM8cpemjm+kjtNgmf7GtsXilnC5GIbMatD12TWtLWs28GszGkqlRWYDSBbWFB2l6zAa3ES
auA7Rt5aCPpRkZhckR4Yv6eXBsNYGhIo0I+A0rm+icZk9O4jBhEfREGsF8txoUKYFh/K7HwNR3cp
62L1o0SyQia0fhAjuuGLAEaB8ce6hM2SeRWQq3fEHaBBdiKJjou+Cl2IS7MOn6Ya+8je9VKnocQB
qtJlntBiJ8K5+paQTocvkZ2rJXOdDrDtsLhd1lQuSet9ruug/JpcR5NDssJl/uyo+jBNa2KMu3wM
MMx2cTMfODpBkozTqfsYCG7ZNEFlR4ZaED8uWh4nv4F/TbThTXBJgXzLMsYqg1L13Royy96U8Dj8
xzUvgQx6vEMyklaI4sgxlHT2ROgwfGvbNQpwzsWV7F+Q1MZlFk6VjQ7SxO47Vmexnac2LD+6qt04
QUG3W8KbrrLx+OyVPiUfASozyHeslhWQESnIDR+mBmeHX7ksFMFo7ydeMgWrEbilWFDh39cepUCz
MXr4Z2IRKLrjy0TDfDWbHxULXfSStt28PiETOYhf1cSXB8+L9WtSsuAZdLvZ9kMJv8XBG7AYr223
LgWNEwT6bnJRr3jPm3MfNJC1UYmGbGScxMNxqDgfM6L6zqbKK5s3OHXXdCTwySgVW3qeVuXdM2rX
C+VbleyGEhEjRUvcuh9RK7EPVOsfY/QY48zrI/1ScUHcnRID3MPLgryflIxzaZ7sjIjXd2RwYDnT
zsbVG6DhiKV0cXgfQisljgUeBdGAiYPBf5z45rlaKYbECFCCEJgyJPEQD8s2L58ggycFSQRwE4v+
c/SUsGmr96Hy1Qvi12XzGCYDTOArGhgea/wgaVQvgZozHNvO2HQCNhbdqaZicRYp/DjPw1DaYSfH
UlZZGDNlv161rsehb7vuvDK2tfg3Gk8/NkFs27tIMIuBzdXRLkmUNxwgoWT2AVB0X+CY6PvdRIjU
eVgtbQC5HJpbi8H6OESQA3PCZwE4olRkUFi3LUTLi3PmUXuVXLKezEF78ryl2/aIH9u+ewS1SWmL
asiz2IYVt0+Z4O1orF80PJ6zcTT2FA0BBs6q7s9OVeQR6uURDgHkOwLnQFBDFLPyzdsgJ98lcMi4
Z+BM64IHkfaD7yaZRMjQgdNsgAd0O6v+2IOhqN+rbdRdhk8KhvekqTCZ48Rsly6rxlIhvxzhRfyC
iLSEZdxSNR/XIR5RV4/ebHSXlgtN6tQjiD3cWR5db0JPLkKgXXHExoTDp8nlprk9GpgyeBoOq2lx
G4Pv+pjx7CyPajK+yBckavtQYnZhHLwMMSa0fLF8qjIWLxReH0Nd81JTJL3kPvLm67cWgEacdv1c
Vc/+uuH0EJ5HgxNlQUeyjodtmA9Aw5Zs6BdAWyl8eavIJXxc/l2sxil5QCFIvaQOKdCqmF1JhtSF
W4wJhqvAfPMmtCqkBFYP/oAum4XtK6cs+0bxS9lXjQGV3hAdtCyLW9aE962wPkKTFZaCqtZd9+hg
4G92odR+51ICs/0CALPqN4FF3QBywEW9YihEr3k5ooya6/JSDX69HYPYX/sLV8BpU6oii7x0VU0f
Ponq6jbcyh5SkNJv+sOcLF54D4sao7inpmiz4H96p3bob7TTDuIi1WVgVcj8tbed9lCQuJnk6LWA
U978trt+QhSLTx5MXEn4/rCAdbcz8MMmg7/C6DlF5lAQnn0aEiyXxHj9oYbOYvlqQ8d1XlJamr3F
eW3ziSjVFG0UJWMeopHGNOk4da7aYRts+bmMEb8G8WV7rQdDW9qQy6rm66k0Pksy+EQEJzmSGHzc
UHXZgc8GFTqIE13WaMPMYlR8AEgwgK0fMdulwGGDJoU3b5P5iMug3cXrHIwfrCZN62F3CGITpSJC
iMkP1XQt/FwNGDKDh2mHOTHOvHbiexqq0K3HJkii5AWZ0Z25sVjtV4VfvI5ljBlkjYY7wup2ffXw
23AvrQITDfPummaNhXRJtiW+na8b9Ln0hmbF8AW9LAKmXCnEnesCjWVlmiOKGzxugFmxDFwLwbbq
647332qH7RpyKsc6/2MyizdiGGAEC9NgYLdd0FYzTCfNhzm5Izg8BEbFRG7fmwpsxLuUdmh2sYh7
z+LdVVGPsmQ61Q8xxn3cyyFnMdkpjEbjR6ViYpPUBBxpzZbFc/IpAD5Xo/4F+L/5yqd4bl6UNw/e
/SBA+Dws10UViQUuacOMLSNyjWGbU1N7rDrwXrhIYhXtJobFhxboUZzHM0ypgthsA4c0YNOtJ1az
3CfUJGerwCTdYLpO6A3Golg/9a1sphMTkR2O3owy8/fI90s/o9eZbTcPnTenLQutdzP4CHh68GY9
1zjjEEOfcUzGfeHmLplua21gdOmIz5ZPWwsVWZb4GiRPHbU9ImYm4ZlvCdWq/BRZjcO/R7+BXLaT
t6FfGyMrcg3bo1Uicpin0EGdBWw188ENPY8OE1B2u28buvkvQBUJOdUNmMBM+R0EAAWsm/6U5Lg2
N2BbV0TN241TGM5ZRDvppbjnLlRpF4NrJIjH2PkBpNXjrvYC8D20B8Xj0hYVa0nqxlWRfKoYiQ9m
nfl2UPHq+T0i3UI7c2B6Al1pw8wDeUOCSesXopGq/sFEPHc3GGxrtmtJNfMna0HN5K1IpIA7EeLU
+7rvW3ouRds3TzbBG3N2YdLokz+jUuey4GcNUTnuNnIvZ9aJ0yon3jxj0avLJfNnTMtjLoekA2wd
I6Ot9rMZN7PyMmR/UKdy8IAs4bsG0uBrhDH7jARDXwcZ5wjA7IoOVJCejxjAJryxhkk13eM53QN4
hhgHVBpmN+6eIrztMFdxUjXbM9iTct0tuJN3fNvYDZZo6p1Dr+QY7KiP9LrwSuMl4d6XlKp9I9lI
brZ2gMk1CN1gPtt65gitaGZEh+yMUKur0sBSwsBxhhBd+aNOlowC2NDv3YLI+vsBsQs63F2jXgNg
GitB+3oybXyRGe+sbXLXTddGOaPpLZnKuD/GMJfbw9irOcrF4lR/E2rk1AAi9cG3Dm5i864GiB+k
ng4CbweO0tR5mwiOtVONWmFCiro6+rIy1Lyfy03I9RGRDLEB9l6V0/Y96kkkvqpm8NujH8HqePSB
+o4XGLQn86lFJDVmm57E600Qe9r9cCOR6sY54WkAfGuYZBvHOJICX57BrdRaQ+w3mvgy+522mXEo
Dj1O+BFkPm9h2GTQxlNw5nF8VTQuyY5DTHrbLmgGfvZtI/RlMlvQnxhq77brp81KeB24cahu1yyW
XwHzeVEuSeIpjbBW7DOZ7nG1dwUm6wYPSByk1zXfTsrecW9aosx5XjDhZknGCXYJRa7vIFeAqzBJ
TITfaba0HpzdNau/z9fn43c2w6mOeAMijuPAXZD6OO/ap2iaQoN7T5BuNKlKNIz+gJhQFMUqv/bz
KCQe5DWRGMvbsGLG7nCMIgtxaft6+TByVevNsLGOvE7rTGMsL6OcT86xbX1NWKeWu2uGY3TQ3Vym
HcJuxhTTqLiC5Wpd8MwFgXmfOMfZSVdwGtyCKOmQwYDZeAO0NTZArQiKK2NivsC4OiYpjEWhLVaq
GqB201g9QiYRYCJaUMr8KKFsxHMRHRvIbuRLUvIXpnwOcW/vg89a9n05jYNJa/j94nRIoCOIMnDf
0/wBIEkAvAVg45svQCu22kupwfgqU4JT1gBDbAe4PVKE1GPv3K2wh6IcqF9jWn2Gw9rNUzpblNiM
+24xpJaZHZEfjjnUpysJ8imqIOXI/11PBvG8Hkn2YKoik/lQBOnUS8xYZghKjp4jfLd3Xmwl1JFX
V+xXYP1e1fXMjMu7IdRTAbRgm6Fr9Urv+O/lvPqr03F7QFD3uuY+lcOcbq4idyCs+jmnJczff03B
FPwkG6Mu7ruh123h8zcZf6LLX9Mz/xwoRNpoAV2D143qxwSgRU3+ooUm+EmfPiDwkJc1Yzs8Jn2A
SHzxLxqntf4XHt4/CKwCZfB7oRugsNBAkQZmwsP9N1ZDbc6d9QbECOpJAXAKF4laAMbH8H7VgG6x
YEnPzwZvxef05xKqq6ron6mNfhKWCVA0a+1NbDegzbTNa/gILhAPjhnmNdCP4OKS45//S38kpvpJ
ZzaNGpcaNMU7BAKM7Mm4oZxzJTDn5hZPJqSTIpGkxVS6uv5fvMNXxeA/+eV+TieS0IfhaRKSHU3Q
yWEQO1OMwJr/xS/0R6/+k/pModFPs4oTKEe6r80UvNhElX9NlOf/JA/FmD52SpRk51D7kVaTO9Zz
G/3FF/9JYWaCwPTDTMkOGHQBIrVOywDI459/zH/0rvx0n5frUhvCa7oTvqfxTF/KNKjw9P9rr/6T
NjRsVAR1EN6XcOuQzWs4Wia34enPX/wPrtCfo4noFHRWrRKXS8V4+F0DU7KZT12IXqEk7FSq5q3q
DvCVEPWX6vminxNhqkRYhhghskMdKnmNx0nfygDw6p//Qr8drv/sBvjp7mbSRYCFRLzrEl4Bgea9
syBX8J8PFxj6EmPyxv/Tx0FP97WSn+RWfwpwpZFDqeu5wq4iqgLtjN/XJUJ1c2oYRrL/+un+49v6
v8THcP9fP4f++3/iz98GhWVfVOanP/7909Dhv/95/Z7/83d+/x1/338Mt1+6D/3zX/rd9+B1//Hv
5l/Ml9/9ocBcbtzD/DG5xw89t+a318dPeP2b/79f/LeP317lk1Mfv/7yDWyLub4aksH6X/7xpeP3
X38JrkL3//i/X/8fX7z+Ar/+cnaTcJs2X/7fb/r4os2vvyT+38KQE0aDwE8QV3M1GtqP61co/1tI
Y7TDcWzKCUAW2Lt7lJ5Wv/4SR/gSIFSO7/nvL+lhvn4p4n8LGHgbBuk3SUIfKv///uF+9/H8z8f1
b/3c3Q91bzS+O/jtyfQ/1xPlCUMoio/DmiZJEEJ89vsnl/P6BtKkuDroaerXlNXbVtRlC1BxDsND
pDQoNYoF8RaY63zAwGWPDIhBAQ7fO2DWUWdErLbfgeJ4d63Q9T0U60+0CjYMpbE3FkaOwdG0oY1S
9Mmbi8T++gOALpBNHLRlTvo2/liWVgMUXTpvN89d/KnpAYBmkLMsIuvWcdp3a/QyJg4KOCCt9T30
SD0qqzBhmZSXffwmYl5+wyPCOwE5n1Ra6xg8KzoQy7u+C4IUOpStArUDDHUQB8iCkt3ctrdsqHDP
DIaEr6qW8UdQ12KvbdWDNukgblz5ehyBvLYZRUxNsWlGH7oKrBqvw2vKLtOvVb3oI/as5C2hFiyQ
msC/LK06+CSMTY4FFBXj8+xXnwjr25OPxnRIQ+34DYAXzSfkHUAyUd25agNaGLsQYOjWH6C8+FpP
6LBHaPeW4wKsMDzKegcBaRprKnczkzd+5KDdaJcCzPeSSkFfjfdNj91dkqxYDEg7v3st93Lk69AU
K4XJZiveNTJrbuvtEsQHMdEPC9omG2Xw6Er1jjigN2UgYfXCDroGqG5odWXO5xq4SM9ktia02HqE
lSIVaAWrNH21XGXw0KWQ+o2pkkML1kIDNoUsaJ9U9YWoCDowEHJN350nOpgn1ozuJTYzckNJ0YdX
zeN2oF2Ed9EWse8OLbSLGZSHJ+xU8anvxXdrAW5KsEvNXAKqHNG+LYvKNXvdJt7NiAyNzHMWT9dh
w+6SfAyuA5IxPcyhHg6ghb/MikPjESfQanCC3CEE4UVRydO5c4fGVm+c+S9wW6KrfYQwpoP6IzmU
oBhoVQaZlJ09xlSDNcD9NR/Q9uQVUGWydJ1Qs5M1IH+/qcQH2YtN26Ud9XEJPECugvQTG+1liD2e
c1DbMWyL8YxldminOe9cMBXgjXFBxNjv9iXpkk/ab+tiW4A807h53OAbhAtpwRs2WvmtrcA4Ewgq
kP8uPfT7QDjrERTAw9BeR2fAlo81UslS30VJgVC0ZQdmFWd901VL0UfkYqcY9HDo3qD5W/erXY81
71PiBr0rISI5krI2t0mIWww4T/kyi6h7NeSRgEbfs8nIvWgpf1ogOk4p5Lcu75J6ugcgLQvV2PEY
xQ1qI4CkXHVjy/S8od5ULjO4Yb/vs6AL2p0BIn6aZBD8YOUijtIvsxlK78OALug7v/LXHCgeFDYG
W3dqGvmg/FGdQnjrswR4+RePyT731Hpew+AmnEl/aHT3aEXQZiMAkWOpR3rhfingGVeHtscRAgP5
hQwtOC5p/GeoVLxUdqP+QoRMZUsyGMFH6NlZHkZzts38FkzIVcXFDiALcohJbxvngWyT/VAkjeLp
2t61ffcD1MSQYi/ecPUTnDbI3Ba+fZZu9TM15jhy3BE/6XqxfHitQSquNZS1rRw/Cxhvsm5aTtrW
T8GMN1IsYS7VAuX1eqpcAqqhL9r2ZmPlw2rlLVQbJz2zIhLVC+BSko6dLW9dsGa1rN7rFSQo2t2H
tGvVSy2XPKLtydD+w0MrggS8TpsLNNTbAVKKfd3icEZdDn5q/zOlozjLuZaPEaRnyHPE7c4MFEmT
zFEgAfmUDG4W3ofnqxY8N3FSQM60LzeAN52/aUjxIJJB5sm6iA4GClUMXp270FNQ4VXd3ouD3EJg
lvtgM9Iw6Q9dC4WeARHqb2t18P1PntH1AbFuG06D+hRN25vyvTHvYVnej0gkTbUjb349v1LE/jjW
qhwUXocPrMXpB7rdg4Lz7PV0S7tZf25G/RnswwgAJXR5S5AtloQ2jdyyZlEd64O14jHqHET+8TTe
gdw5D01TVNUEqTxPkk/oUnjtkG58w8j0sPpv3nA9EMt5r41aQJu6EySfe/AkRZAkF092WTR5eMxw
CgGfIhnwGqS+QtPs8I/sFKqnbuNlNqcOFSLYOd/D1ta458YCEgWXN8i2fHchGhhR0fgDotjoffUC
mkJYfqQjaTJfL288KBG+2JD3BBXYCejU1CCA402Bioy1d7fSzuECrtQjCfaW9ydqfmi+6hfcHTgI
a+puV+gxcqjmoBCT+sg0EXui7V74vMSzbbyFRvt+czLvO1U+Dzx6ZryRR63Imoek0blcIvZa+va8
6calQS1eK+ud6doXZQxtzgK7SF6O83JqZmV3Wo1hBh0qee6mNb6PTNzdQ02LhHcQNKWHHt4Y0gTr
gJxNjYHCoITCBc+8GGnIDAw8LSowPtcP7yJKBikuR9MGymMtWiwgB4bXWR/qkQVIt6vMHjKbrKmR
elJBXAqkRs5ZIDpoSQe2T5R6bXlob3rZPka2lilIqjMNkaWj3fC1UeP7zG2OqjroNSu06azAUXeV
mG571qYRJEFIxoAyqmndzpTVXjIdZwMJfpgmOUYD0NFKQePP6BLj30pyifw96Ly7IC+b4GGEuyfr
Aw9uFTk+q0AeAmHmtIdQ5TJA4PlEAXvvQGrVWTW1cz5Mi38T4LTNqAwyb+3DR+GP/U0JLW8qjIGP
tqT9YVvB6I7RuO0h+iiocqkRYEdgWjuE3ZQihcQVUKzwDITYLrJxIYakRiZrHeeKbvwOvZk5bEfI
8OPLicZdwX09pNxrtsOAiN4QtGDRWrLbKijIYc+A4KLCODBCMNwssdtrUe7Xqd81AkpwMDc6j43/
Ch5D5gHUNSFCp2AcCnYrknpwy6vbOK4/lRDhgLNRFw+dpjB6gAxB6EeS+VAR5v4AdyZMODjC1ynT
W2kO/eZlJqEJ4HLzcCWLUqOgOwrGNoeCFRhzDwtVXLbFENyV0NEUs8T8wHh5bJu6zCDWMSlS+VNX
bk0Wa/9p8tYbqMhZ6gXBbQjxXRr0I7/Bbo4xC94BGM9aYHlsTeE5ag82cn0hMI9cIEV4x9l7WyPQ
MKn5ISlXcWQWw4KdXZIqUChlj0dWZ7v3BdP+UXsLyLileoTMvmAbMGrEaVQo32HwRoWV8I/wX09Z
7EPo17c6eBVinLJ1mF5wzxyCIILQC2RsMFn5AebO7KBtZAcCoV1O3YxLrg6/zmwYHrdqfNDQwcCe
b1mhMWEFPJF4/uLwZbAeeU8YSG12VdykW1SDTaN7xL38GLw5ePA6KHTXpb+Ydjxu/W8eeeAHSv82
9rSZbzzIhzrY2oM1WcDerUcI9T7oNhuET/MDOm3eOxMm55KUU7FiX9hBVV19sYwiTXKhwQ5eGPgH
QkWXAw0HX6TK396hPkKxVLWW+1pE5lwb392ACIOTy+Ky2mCIeOYj/RaVod6PxPgpKqMZJsi+Rt+w
v+IS8YR58qcyqtIIW/DduEyfyditCLSA3vU9JgNLSV2KNIkbdV9fO5Uk3fYYwI4mGJ8YczeISEPb
Pax5T0icXAr0LpHvM2TX2TSQ/sZr+JbBLCTzBj4uKOXFmI6t3g7EBYB7zRgC9UZ/GwKzJn1Vx5zc
EvyAlvpbsA1zPipx1m2Tl+X4TuqhvIfsA9bjQbN9x6Ph0JIfUJpDLRBH90niXo3wwTdAyXMgw/AC
9hPJAj2Fm0r3EEbPBhB5HH6tdHdAK912wZC4Z5ipmQTQJhDFmULgcu49Pyg04V0BMbhMQ+Yv2VLf
UtvjuOnQATBRDO1GHyD+gFg+8eJ7byZp1d4vPKouHpTFhWGtfJCNiSFtxfVP3CNYr08z3u4L4T7+
p94T/wuvDdwf8/egVMF9O0MDMDbuBcLbr1MiH7WIboMR/ZMeC9b7ko19ymmIh5ea6pwyKPzH2MJG
4wQq3WwTrmcXEADkmGLut2Te7iAa3YrAiOpMBKhEFHwLyHOHMZ+Szr+dbbAb7fij5CJrg/7SbTVS
jxFoAh0dJjU8z8W8WdivIIbDvxEVoq2Gi51L+xaVMCq0lbd8wt4INeMAqSAW2flHzebyE3yfwSNZ
evs9qlULDi6xtxDOhOjSDWj7VUxleFOVaI4vejqXhRvrGZPXot4qULioZAujbzX6b85ttLK0khhf
FuU9qNaEx61udgPUCjt43lIIYH9Q5aUaFF7aEHwETdi+VNeotAZxvzg11Oc42LIZQZY5KQM86yaY
b1CqU+YL9JHwX8ntGAmoGatoSwOsJjmqsOqsV3IHXqo9JHO43DRSHedFygx33Xy7+ELtIFxSuRhX
OLdwevZIzTzAHPbNxJtMEaqbhxyvN9M59Ub5vNUBaK4oUmM6a+tftiW4bYf66Bqr9woy7RMRQqVh
KbKQa4wmfCkEG01OpkpfFJ8vYbvtEhtmPLKuGMX2ud+0Bo/i0fGOlw0/xdQWykbxa2LlE4l5dwSX
HmHvs7B3de5rV+E+hIay/96U0xMZ1x1CsPCwlgxkiC24gGzZ85r4FtJeLAZHOR+80GVDc6Ree6l7
dXSEhl8sDyGKqoLXakoOUbXcYkXdEF02fUwdh68eJ6UJr4vlFTzbgnRdWS544AoLF+xNw0p6HqAZ
zbGCjvncT1HWN7qohrmC3Gcj56t3JNN+D6156Cc7MncZ5Fx3g+l3Ld7NJ0UBoHQhhfQkhi9y6449
7c4+wRRjNwI1B1orssnzy1cC31e62BXuVTZ2QTFEpIGHxET3UBNEWbCI5BQZjuXSh8Zdztg0oUEa
95B7P2gWWaCckuYjI0O+Kh488R40uUGW15pRgeDhnQ2HqRAqWMHoduX/Zu68liS3kmz7K/MBPGPQ
4hUBhI4MkbLyBVaVWQWt1QG+flawr91h17BIGz5NP7AF2VGRSODAffveyx9dtwbiFoJcDFCvxqNs
tPqp6If+qMxtzFbHaErWGbD1mxY2VpCRMVrTTbISw83KnZMb05Ygc+gPo4r1HG/p8NHFC9N9g/Fy
nX3NBRgsv4sMnl3VnkYv7MfHul0wbKmsLDOVniJFz9daHFdBNJjM1+fsVTfHS18DEMqHWT3hGmsf
G7s+ollS9PIMe26Li6WQSuYEOE3dgzk2+3Fga1mtmMsuk1XN1pO7iWno07UineZu/E9ewpmOG0+y
2Az4Sj6NlJomqHN29kj9HahlzBHP9aYIoHNVY+3VynPKzcbKavKHLkiphLVtYbRxmRqy31FShA57
2yJtYk6JSss+4MLAzowXZQhXjSGifSGl60dGzgLkpXBe5mZ+jSWFWp5b1XaiEvNNnYebIPW7xB0Y
FLX2VM39odeycgOwAqs5ji1rDquTtvBkKqq1V2wUnVKyAStsGe/SpIr1XFvJc8eh5rSNxmu1JCMW
fY6WzssoGkv8D065U9Im8tn4U3tqpj0rQw2BINJyL3JMienFnHeK6p6mjhdBrEttJWot55+16Of7
1N2oIfNwh9HfsVKrty4mxjTHqULXMSierTY68e36qPG60VJ3RIeG3zdY7kNlKcyyk+KbzJVijeuo
D5iaxl5qZ3vRubqHj6P0FjM5Eaz4iMLyGoruOzmJtZJFT3adxi+ta2a+2gh1ZeKl9sIl0a5Y+S65
YrovpFB53U/5dFfBCm8WmulXMhaflSrSjeOYz2wsVb2qsPWgUux1lDoHvWB0NRMhpKKfmdpnBzJC
mOSxMa/xqj2qo3YuKnlK8jgOBgJ/1KmxV6tExWvLecH9J9YyoS3WoyP2YFasGomf1M4FXOdb08lb
Ss6CN/8DhjBCedbabCqfjOeWEZzOOA5Xl6OtDHLYmEifwrxNY4/IWrNWNeWGI+N+S6GAWXfT8MiL
gkecBcO4Qrwpwg/EHuP4a2hIpMOeIcc6yZPoS0SWl+U48ewhrUTrTmdELHt2HS8W6c58ualdJL6G
eRqflrn0Y/7DvpkUm7izeFHRR7/XFe+dfij2JqNrr63JmTa6Hq/D7LOQJUnvTPUjsuHRMq4tHOZB
O+QvQzpuEWTK70bc8/XCqGGmmUdrAuTrEvPbE1aicSVTx74Xn0mQuANvEU3vHySWVsJ4uropbPlU
s6aWvqgdX/kRseDqxhsaL9+ujNAZbCbBYmLFR2i71lprnfg7449biQixyiQvMNYQre9XxG8QDLxO
Q1Dol/EJAzhPTUs7kA326FeDBJcwIm3WCdeIDctnnd83CtV808jUYMHsxo1Owjor20+UGCD2+cxG
R7PHgkdrszJLFRl4ysb3huPQ47R5MltjRwLsltr1NcfNsl1mu7lqGb9lUjKvIAkuIkSrGROSqxim
Q5Y8KpM/TEZxAx2l3ZLpfnyWycaYwi9VHZ0G7l9yaeI2hDFM2W6Jr8xq9r3NTFyk825aynHFzjRS
OBWgn0h6c5cINK+iDGJ13LdjH5g81s8CFPO3ejKJ9UY5Oh+BB+RHVkgqU3tm7WOLlttua1F/G5Zw
xSBxo1aDvV5C3p+au5/yZfHqInlHP34udfmDIz7z6LCaBxyivmOTkq6N9sj0w/bZ/ymvpUaoMonC
ZsXiZAKu1EDNiv2YbdCmrtzCLuy3Ai04cdueDnOeLk1RHcYu7X0ZTQWdxAR3uair3TTtiyzZm7GJ
B7ASswdrMvdUe6Eq4rD3ohCxKQuPsaNDeTAJD4lu8Ue1eRdN2QRsqttR0ooV0UFjz084PoR0zybR
PhZ1h/dWCF8fP2BEp1LdcJf2HogOQYXeTPjV6+HgVss+GsPsgIUreqBQ7JCXs+d4QkaMgV367Di0
n7qW20Zk4phlfbsmYLNNRvcd30p00dhNEDbmQ+MaZASa5TBn2lf8Mxdtnn+4VLmk3d2gLMJ9w4SG
nBAyhoX8/KMM1WtHRKRH0nSVmoxHH66bItLJC/0wBnx7oeC60q93vt4pt97QztUyKUyY+2StAPAJ
0oxabNTujsk2PBjgcc+wiXO/a/Tys3CYYmjzrcdAbll4LXErUbHPPd6jGh8ZQTHjZE3k0mfCMgHh
5JiHt3SCqmmPrV0bG8KsHHCT4IToKuAE4e+JvZUdVss5K7nsvFSTNdbuVW9/wdtdH0uW/K3SalqF
Uq5zUFWeRR36aGF4umAW0IMmpIEping4521yUIz6LnTRyaTlXfVin15UDI+5Zj+ElJqyQiSnjhqY
weRszGUHXB12+xLwOO9zlLuMk0kZrrZ1jlUig2pHmAyIKjvgq1R6RqRfBFbbg4tjcG0lKCANuIuE
ulgTHTsOJ23ZG/A02MdjW2vB5xNL7NaGPpw6V+zoUVFZzPl7qaffdQJgQBGyK+/LnKB/tKmr1k9y
u9k6Y0/88sWBcgn6JMxoG5wsoPlLvjuD+BJSBmFfUo1dG1vKqgvVYdWNVAxZsplyccXizt6/tNnB
h5i9ehnzzVjbO5meU9ve6kN1xKFp+SYae98ruOUimwZCZd1PHeNi7NXkRHi1JHbH4w9WJd5q5hhi
wTajrVpGibIBndAhOr2xXDfaD4g43IZSf67p4L1YTw9WZS2rvFnWqQPzQu375kh78UF8/RHnU+xx
WR9Hy2HZ7KNaxnDTsUQzMu5vOH6xtiVRErQ4HUMHi1ocx50/UdjE1URJNaTh16KfrWDG4xoQYmsC
TdX6LeluTrlJti+DhCXAQWI0j8o8DE+MUI91Opw1TJvfaS9vTbGop6GfkuLBbPqOUg6379dEM3cV
pZO8TzPnKjqWkRXe5rqyAirNDj3IXDikJHa5BVL6JryPCpoiF7cxai52p3wQS80DmRYFYv+4ZVJQ
eWNjPNZwfZEnF47PYWO6PQdqZZtfhaE82CHLidWjQ6bQKByxk01Od9KWDIDGTMHDH8pvUECWIJTL
m7aU86ZvixviLGfBgIabjGhhcXNTNb1b10VxcfOKZAxa6aTbK4d1LQF2iS320iQlILOIG2eiWHUN
BsIuip5gRQSFTNltmanjGGhO/4nbvqfX07MX0zJoWMd0PQ6Zr/QQADqtuNL2rUL2BDLijZgmiPSS
pSYuHvKDY0agUR+igL25azlWW1Gr7kpxx/NMD0Trq62qPMOxzCZyz4yWD4eybR/lHyogjDXnoFmv
iJozPFHqh7nLxEaApHuYe/w1S3JqSuluSdOjGgqgzx5i2eClw+jsshYTpBUuD4kytpuKDbseWdAQ
ZoDr4qXn91BwyhVm8xA63SuOvNRTZ9Ncic55IpnReLNh5Z6dJvM16axskxThhFOiNffxIletargv
ig7CJuaFtsp0gof2pR7a/Vhp156Jr8crR8PAiYVLXUZnNQ+2Sv9fnDJCsGyjPmcDunY8pv5CQ1SP
kQ8hI/QnnUW3sbJs1Unvfez/Jesbwm61aEhUS7ygJAhdeIxO9MdQ0SziS+4+jmYedrtYITEmPlCZ
E92914Jn2lr0MJw3w+A50awe9VL/QUwMyUJSoeQlMxFoReFQhYbvOku8w6CZUwINrG0fiZJtKopE
A3/jpK1bJzO2bivVXYm33mP8FM7eTFEf+WqRZ5c+rYXvNKn2zAD2AANmbUl11dnphVfmtnMIGhAf
xd85RDP5+MSuci/Bn/wYzULZ0Ivw4+IpL0ql/qKZg/ZoRsXbWC/TxVRkUvuF4XQBbvw0WvWRam4S
d5y8ZqydNHBmFTgL6bSrSJNzrLECoTS03idpoF3CqZ7fW4v+HQu6cnBE8YJiW/uUqGIVCzs5kOyI
mT1NsT8u8S0zZOpLK/yqCeNBpTiZyjd+sys3vZNcyjhIJ/I5qEqeSIbnlFfbpKWBYs8oMoW5pdI8
Ls19JDDsSYEzB2L9T9iR22ZEeq7D/DZ3sr41rB7C1Ey71MtNlSFC5CaGA5ILSvrF4r2k5OMlX+TZ
nbMsWw0927jmKfoY9K+D1TBWZhlP5LF+lunmh2k8SMqp0bTXWFCvTo06kKb6Hrf0snXVLgG8Mp5I
HFKs3v3z61jvTtiUD3LAHA7r0U9QuG5JpX06hOdOQqaZ//tXzuZPFwMg2Fw/J2vrwcniRBqmSxjm
MUf5SDKTGKKIPyC6vEbWtpzHDVwd3v50roWqfWFFQgweeNoBqgM0ZquTu865DIwf2MmJ38gz3JEB
hSJ69nuInZtVzaYkTbaK9IzpbO5+YfvWrW2AUTbGQy7lOzuC0LFx0rR1tk/6Ei5GdUun0NmzWRUS
x6LvzZrrMc2hfoA0t12q5lwvjBp/l1qL2kGtdM2L0ZiMm0jTBqViCt/WLMV32YbOWgdiGUXiDC9z
Obm+NbkG/z0sXwiY9avQFKQYVPtA7Ookh3LrQFAiJXut7+GFtCnFoTTZlSEyh86+a/nDRjmvJivZ
9wtioo3L2svjkoITzFlqapw6abRlwNAHTlvRcDeVfSJJpQWK0oGts0msCE/ky2eZsVWna6N2rWNS
eIIzV2CpaSsSz02lp54rJ2eXtI3+amgYqIlXjdEmUjVxGn+fRuRmzsrcFtxN7RFKLr6kKn4VORCL
iuLKemgNTB6bRMV92hTixcgT+zqTZT2lHZLiOrVorVnyw11baf0DtIb4GMEQv0Bz6r7kqW2e20q6
n+GY1o63yCk7IjYAMVocRhZzM2Slh5Oe79XExY7hYxiAC9MPXQLtnXlJaDx1IyuE1VHazH7tLLDn
GtuOmbNOapqtzayY2Seo+WmlE1hWPFBW5aZKdVJwuRtPmyEZp4dBz+VG4bZbq3pinfO61N8i7T63
Vab6gXgHlY3dmh9SJkeCqOMHom22msN4nTMeKpR620j1waya9MjVqo/YIvV3RZ2VyzL2w7onQxlU
yUhZk0e0TKJYhRAXYANny4aUYe/BrDZvujOon4VlKgFrDUl7zuFMsddtHAvLIOmk5hjm1qtr9i84
BjTGqOHaSKZmDc/O+FYTHbWVk+LK02yEzDNsNX1PzZkqwr6YsngshXwdSU170oztjawp+l2jvg9Y
rVuYIzmm/CvzenbN/CijKTqXJC+B48nw6LZj9jArTmDnrotIKnHbrEMyicdSee5qvId+J0WSeA2m
c0xbAPAEC0jntBmZksRMHRqgp0Zh0YkQgj2k6nxQNCdaMRlyiS51PhQr39FFHLA68/5YEclO8W59
GlqTr+j98cdoGA14ERBDa/P3RKOdHeU40cd1faBlqX51ADYCjliKVdKn2yGJRtQ5cvIMDa0dcr0T
YHVQKf0dW32Kq5woYQukjtQtSwg8LelSpnFO8j1u4CXNZD964CEVKjcIDISbf5XVpt/lsfFlNOWI
K6RmdmAaH2Nhr0ggFFvnLrXEy0gMzhalz3CNflhx8v3UMwizWzTdoo9hjIlG7MZsdl6bFppdaTaM
qe1Z7LPMLq7EvRfQT4WYH1rJE840oLxrxrO3dFTM0WKBNZ7pcTwSmeXsWYNWfkRZXQTkE8aDPXXL
utZY9ZaXunGAHpAETjcrr8tifvJaerd1dweHyDyiPvCaZ2m49XVOIocENYiZEYHmhLjHRmMe5iOO
cvM0jI18rJCj+fWSHbjmBvnmSWtCH3F2PI5DXX2y+7rbqrZT3KkPVs9buSUbO3DalCKtTrVuF94Y
hsNn2sfZo2kNw5vUGjP2jXqYFwhPEXq9Ni3h6EdQdp6kZk3bZGiTLXJV6ttRfyvzqb2qlqEeGh78
nVTnatdzLB/ITLRHYG2YjUwzzNZ6V+A+V0rxGXd4tdpsiL4piQMJQKsnZnqK1Hn99iwmnoks3QjM
N/6ULvCS8k6G59gotXUhCF6UmQMaoe94jWEXodHKz2rCb76vTxrFc0BzbcOuiu5VoJ3sJuC+QWGF
9bWtwU73Fn4Xw27Ux1kt4p3ZFz0jKvobT1pQH0qEk+2Qzwu+sHHSPU2PvuZYzVeJWuKWy6Z6Z6ZG
/or/rlkZfevync3PTiQt8fCmPikqlDtV6PEzJKnJZosluE17iM8Ys5R77Qfn1TPtaNyVUT99s4ey
flKxWZ5gY0yrqDphWuP3rSpiFS56flncZPwSVW31Q6l7FbudmRdbvdGGk455B6FBicc3iH7lsrIE
kVNVjZGUy+FHDBTlIcwXJUDElUHaYpgzCyu9aYZOWDwvMInIMb2OuUkr2WdFuk0HlX4/Ash31SaO
ok7h0VbSUj3yfHX+4ig2/CI0r9m1jJ0+9Hq9SqKc31gnHX4CN/oiens+la6NLQyNxGutNtkpcbus
k15vV4ssh7VmGsPBmVpBQRjHAAVCfu68I4EqbHmticq9iCYprnxSdqCzs76ZFoxI5kSESb28LdRn
XAIpqiN8tHPsWJfY7l4NKHSrGLetn1sxWf7KcbfksJ2bglrWboSiZWc4IuOpAJH6zu4ARr7ZUnwh
lJYxKtTdBwtu0ZbtHL3fEVa8spReWetZWzzUVWUhhbXRilTofYllXx0L+gqvIkcWJGkV4pTL4ovu
5ISS3DreLqFGsCQZiivJcrmZoiJdp2rJBGGp7Ac175IDOWA3mBoWAaSdTjjUwPM2zPGxgzW2MuRo
rlLpZHv2X1WJ52ZGdCbcML1HpkQVnBvYFm3Xu9/GUIaPRaS1zxMLyfyqadyPKDHNH1mej1epz+G5
M2UzBUy+8i0TBaBK3O1A9dLmXgw5Tn4ltxwDfGeR+WexjMmLYEAXxOLuJnTb7EHE3UvqKu5KZLn9
NR1ktbo3NAGZKSfyQ7WSR11tCiTvBYXUzCGn6FW26oqW/02prfUkOOvhmWpPi8m+MC8FYkkqCj4D
DBsLpxU9be2ckqUytpWmT35E2OkHtnVjPSsARfsKjY4jkK9gE3/aFqzGOA+jtO5cCPLTWo5AChiX
fjBRzjSvcbIVqFCthzXTvm9JBddZaP067V0beW2mlEsqFEUi7WW9hwvCeW10OmCApeo/e2dsdA82
JUQWg5nniAq+WwAA+W6EPU9GoNSZJCwekUJzDzq3X/ekxHazuwxHYwxTnK+DOTKs641ATLXyFtbu
HDA1Y/TWXfU2QsinhRXcPX6UyGvjPKqzHp1NKPlPs2V2xy6e8njVm8bdh1cW1zk38G2OpXogSlwE
fY0bzxBo84mai3UVTd1BJRp2KRNd9wH7SA/UgIaeVjbbLG8hhKnSjA6s8hnB89HfYYa7Z1qr6TVh
QahXg6i8D/dwPCVK+amnlnMlrVd8yDukcmVDPWVNGkJKVyifqTlpCHaFM28oc9u1APc5T7C2yfCV
/Ug55VYf2miJO4JI9w1Lx6NijvlblzTlZTaH5hvNP04Z7IRRrZHD/Kgmgto6nqhZZukPta8KnzT0
fJobq+m8ynKbq4018H5Pse9DzUfrIQ0vXRJN6LF6/eiC/aHfFpnyDCy+41fTC/eJqR7eWhLGwQwc
dEvM3lQ83pfJdwLk0KFy1VweQVPGMI0L+VnrmBJUO1W+of3GN0Y/CMMwCXFZVeI1GThsc+CtmEvy
EadpR63p6NZDVkSMA7QZtsCkac9RMQ3rqMmd41wMFBVWtRxM3AVbpeuYoFUtTh6FoY43lRwhjMHZ
FCHTKrsKfsI9vgwNEIXoL6pwllskYBEO8PPuVi/wvW5bAAERkelHDht58pn1T2oRymDCsWYxeCOt
T9bf4LUi2NWjpFcpdV/oSnNjy6x1d32m/MhY6/wlAbLWGnjFD1PUxgjfdn0JaX+BQucq61h1dh8Z
3CGxhxQ4PGoJmqhXTZ15dQSDs66dh2eh9dazwfLIzbgAEiY23aMlyDpfvLmUW5zs3R5aZvkxGJSe
FnBDesZu2JTakvFaaNznthisTxFSBYfNvAHJogY5H+hHg+wO1HfY+0n8Rp4lkIXuOL2bkpkiiO6Z
1thOuFjuzJ1cOOYb3qXoSDNS3dR8KZA+03vBKYuFGKV0r5GTiWsFODSYwMbiAqnym9I3706H1XZe
KOvYIZcHPPzuCnqLZJTSJ8d0Ue3HyriPNlvlPsjvagubFh54einCRHo+pW+w+/bqVLUn+hRC5aw0
/TLWdeqPWZ98x+AlDRxhUb+bpT0/pq0KAsrsVZZhRCigl7TE84RRQBzzPMwRyvUu3bL8p3qoQJvA
2HaBzfiTFcHZ6JDDqJg77YsBNOcjDlOuAKzSb+yoQ64DEbuJ8ySEtYLJyOBRa/eGhqSJ1DtFb3qD
I8osneLkVE67S0KiqN5s6/HWzCO9AxqEGi9p97ypKOiQrNg6g1DMfSfMwQrXs2KsgNsoWNoS3n7E
SJ6nRdbvAh3vZrtxe7A6zMBFRvLYMzUVTEJJ2SVlAyShRmYSicq4gL9LUMB183MagtfwSpiizw7C
9VPOHEcyoFHtcT9MRamhn/W6302yCNLZwLDXQK/d6EmProlhgSFLOqn58xBFX+yFhpnMuSm/YItF
1qlgXp8WkwHsqtQI8mfVrALBzOChVFZsHrnZXbL/crjIolb54ek1PVEV9CFOr6JaW6mDIzkcnKDX
WmM/jlb3HPKjHwjEAPVo8v4NMTnD3TVgNNbxaPplI5Ffyas86kkGBMbBpCuHViIW2MmmmYpHR+vP
pKfDwzAleiCdcDnYtlK81osZQvCo+IuNUNilmu1PEW0nzWqGja2svw4pQPhVPzv3Gb6WbluFVWiq
TNJ1VeLOytB9nnLTiFeDaS5gReLal6Tpzmovkh1J5/EwJ3z0DHt6PSy4sePODldwwOgNF0ysBbKS
kE8RhfShVoXwik7Xng23NghQiOISOcDShtqtHgnHF5/VSBrJK5QxORkmoUOvw0EUAOy07iMoA8/T
EinvOhalc9GGMxYP3hiWYprXVIXGg5KvvKfdNB4No+AlOA/K2YlYacM9Xpx1VjheGsCQr3oa9esO
c83RLYvkPFFb7BnfozprLYwSnY6NdwdT9chRkgCBwAnKzLTP7mRLPwVw/NRQWL3WNQo2gbnwOEb1
DMDIcj6hVqdfDDzH36cSjF2EA2dlLXpJA2UUazcnc+TB07AeYH7a7xbQQU8aWUY4Zk5cQM3w0bZA
wOLnhF0BAqUWXVhMOHRns4PIzAasHYpw+EUBd3qNdEdu6jZN3hYrK/yyspdvUaNXmBqM/pCKyd52
5d1sZSzRjLQ8Kt4gEBKVhC8uTJF+FNhVn0wnH45jrbb7udLrfVIuVAEk8y8CuDTxG9XwyXGQpIft
vqL9679PsUwPkzGkH9PIrl+Z3VkZhmm6KwqWhDO9c+MsAJlMwz3gyftWtMQwPUNTyQW4KIY177Sv
KtxtCIHZjQJQbrvJhJjOSOIDU3p3yIY025GmtjqsfTynvGUdpYGyO8ZfnaYaN7HLQeZ2TrVGouv3
DnLSiuOUCXVIoKAj9rIqe2yNmSX13URK5Z1SPv7u4mp81nC/xhtRuODPnYgXlNswabhnklwMfUX0
FKUs7IPIItytbkvDZxMCI3vbcBgMTnJDk16dpEbYRrYQVXx7sAjWWHZFO2TuxAxEmrfVwkaucLIf
WQXADI+oWaRP6tdOc42XWrX6LVwcfRVZSfykJhXtv+xMZMoMcaaBI/aQ1NHIBR0MeblbvXngxznD
7jBKIGrm0ngld+9mkvNE/xDuOeg15uhaeE4wP/4QToNK0qsgrzUxETRqmoR7WyW/DZ7fGePPxCyN
rV7BkdCwQjOPccutmkb1ihD3RLHtWpItjQ4D9ngosl1777EQVua92TbjR+hq4XME6NVEpWViJ22n
+YQMb69NiJFrDUajbyqzelvYA+/H2l0PbmV7/q0ama/OzeJuer1Iz5M96tOKLMviN6ipT/aQ5l6M
9L1FO//UYlUvVjYHGfqKRkEZhnHphZBN42AB07XVUgXer4YtBf9fEzZ7XkDaVXdAPGxN0L/PVjPk
b9Qv8OkVp/V/Y2bttpUSR9shdNttUev9D0BY6g1fMwdlUcElYaSP1USdWNemALASQ7gEQwOwAlVF
bODvdrsOm7Zfd1qFtrV8bxnvP1huiV1zKibGOUNpUQ06qs5Y1Sjyp4E5aB5kTCNICZZMiIveqBn8
MvbR4Gmm2lExh3w7Z8I4ttO9j86yaZ9HJNvTXk9otSOGL44tk9fFrpldchcysaIsulJJnJw+Gb4l
bibX4NXbAGhH/JT0mJKD2mbSLnXsjKneDMeiwWzvYCLzx5IHpOuj5LGQ4s3KqST7Ntf2tqvEezZr
dM9yiSWJjcK4ggh19mVrVD774iXbk+b4+pvej/Tkhp1su4UNiHoj3HVt2s6ahbEAuGs8vqn6zPuJ
aTwQ2XteIcHE1ZoL3YZo+o8Ixr7PnjPSEnpdLLMXldxhtq2175wOZUDrsqzJB+s++wO02vvNMBOH
oKLuEosZ6jXvLvWqM7E8aiwCO8UiHF9x/dfPEUYZ/zewhnh8lMnapFQ/mzSOMYN0NMa/9V1sObGe
x9v7nulLGuI/FnDMAiDm0wYAdLMZSBb9g9TyKfkgvlT96H/OJP9bjPlcfy8f+/b79/70tf75n/w/
mV4mJv7r9PLDPW78H4eq/f713zPP/L/+FV8m/vyfYDTJyFsKbzBXATDwr/iyqhn3JLLjEI10DcYs
/J3/ji8rCqe142oc16563yLKO/v3+LL9nxZZaMc1ND7R5q//m/jyn4EJHN38eZ8Xu2hQRxhy3lwb
IYsqUd2wb075B0H++6f/BGywrZAJTtiIa5kCYOeW9Ga8zH+4zv8viP3H4PWvvvlPvIZOHUhgIwXc
OFnOGJ0cvzNt8x9++E+8Bh2loCm0MbwCCXuvLU1DdSSl9s+++U+4Bn3sEFxCvnl3X1eEIHwgpab/
Dd3g/g3/O4wuNNXgRc0l1/89hO6ai4HKkUc3dI4wGACnfM1LBScM45J/gPi4/xE/5dwn/gSxsA/p
ps6DPFRTtrZzJfwHu4rvH84N/8c9Z07NAY+xNLwuOdEq8Fwvsld45v7/o/knt8yvrs1PsBVwUuky
J4l7tceKWqulIuX1Ga+c+O9Wqd0pJ39y9e8ggj9++76SciktBvGRXS+nfKrrbWsCIpNm0vO6u/ud
1eGbUOxs89c/0i+eAvUn3EruMI3s0ZSu6TA8LFgT0VqM+W/upV99+E+Pr8lOgLI0LfvKsh7y72O+
qlrz9a+/+O+X5M8u1U/PL9uF6sHuhvHaNWoAVPM+xfaccKf1L87yXLUkgSnEs3PWpAGJVHyX23z4
CMOd3a/5a+V+YDf6mx9Uu/+hf/ZlfnreadYhXTO4uA4gtSZil0t0EESh05NFo2rq39CUPYl2OWq7
0XmzafVLHtm8oRZTjoVLROlf/9aM5v2fYUMRU2+buQurdaof93z831y2X33Tnw4PyjtoXPE4Xhkw
7nT924zsbXFFdHkgRqhOZObJawqggEuzFkO9Ap3g2blcsQOSiVzzN8iZ3x/2P7tiP50zmLxT0Woz
Az4Aoz1w1Ykr5xT9RrW4QoS+NPoRFNwrljCkbsrZY8VWBhW6Ag620Ag92WNRs3ZZtiby41E1/fUV
sn/xlP8MkMLPkeEPrpNrU4zEt1p7NxE9dhoDnxKmuj5XVlNbaaRN60eWhQF57Eas8mb6Au/i2CnN
j6R2j0ldvLnQs7RZnAY3eWOxzrPo4KiQwCcHsp+oJdt4PjiqONns2yTt2u3YJvbMzOVbVij+hJBA
YFW+41YJ4rzxWcNzGATTzjDctg6bZBa2d/XykbpgjwFrMwz2QbD2IhbK/n7FIFb7aA4P3Qjyz1Cv
KcTNpGxOLPhT8B83WwDOmzjJrwkQWWxnJGZy4uJ5/jKJaZ3LLGhNYMMAMtYQ4PdmUu9JLm+6sTmg
Xj7oKlDwvF5HY1ZizwoviMZ/8/b81Sn40xmuTkVE3DBrLtrICy6W8C3uYcvNkGvFSelKg4mS3kHj
T//md/6rg+rng10iV5kzzTxD8LWWtMgURfDXt9MvPvp/0LImMpYulfnFmLghlt4ihFl/+Wef/dPh
bVQFNNJaby4NeSEvtsIHx0luf/3Zv3gKfmZljaIj6GabzQUwDvSHGaPENSUecUbBcYt/dt3vJe0f
X3fY6WbbiObuMk/udTDyfapkl7/+/r+67j+dyHbb/RdnZ7LcNrKu2ydCBPpmyp4SJUGyOnuCkG0Z
baJJINE9/V2ocwc+PJYUwdGOUtUGSQDZ/99aRkC2u6G6GA4rXM0HRYXb5vOLf3Rzlg/9S6aqOaOv
ZVbcktj0h7Xm5OwZtLm+zyldvPC9OesfRwe1U+MaMiT6G86aRs2QW17iJ2aSdE4aUgFJuJ5jw5CN
BZSHTiwPg8yTy+YU+lnz5Ug6a327aMNiLJbt4RUSivfPb/xHT/WsoYogmVI9UTI0qNpnF2oObZ3D
8Esubgdnky/P15BMobYIMejY64Bvvi6Fd1FbxXHxv1+ZzNLKatkDCvMx+DUX7E5Uqf7FXOjfd8UO
zuZZhSmnzIZzGIrW35eSmu6Wg+EvOuOPLv5/2ui0UEG5ONzGHZs5M3mXdtpcdsvPWmnkjJKkqU8v
08jkQEzO2WQRjKfPr748uP87xwDw9b/vueg5EYEY24XsD6oV5COEVvk3GKLXnFT9Gez0quwoE3XY
gb3AsuxbdnDWalvEHBh9lptV5394n9Z4wP4/2e1/gd2+XrDagfm/f01QeXE+UPkSmrKmtw+gClS2
ffj8Vn0wH7ODs0ZL8NaP05oISN955VspHO377IFChZyLS6UZ9V3OawYTpzFvfS8AJtAQhlznjvHA
lKG5K3sn2s0eh5Pj7Fq3hU7hZVkDm4Fr76wo7BlOnFz+zjmp4qjUcC98gc46BMpnvBHKdBfWvv8e
j0QvUDB+ce1/T0Ns/6w/iJSIZECZUoi9SzsIR3pkxr1nHUwB4Hl5UkRktsiU2uPnz2B5Lf/xuvpn
XcTcDSDV2fQLyWeuDIkZyuiAfVx28bM+wjOJX0mlMdRObrTWpNetWp+++fOr/3tAtP2zTsKwCFWR
Eu5C0pkpRXmOuLaHTmxaZRgXDei2f9ZVqMzhjBNpX5hoePK60bVBvVB99fkP+OjeL3//a0SPGqvu
8EG2oYebkxOp9rc7EaD8/OLG0oj+9WTPugUYcJNIOSYNA/D1CGMqEmVD+sszCTNbTT3jmurJMvkJ
FjSOPjiFtJptkXDQ8vkX+OjXnXUdlYcC2nKlDGfRPlS1vFZl8OeyS5/1G5WW2VIK7JuVZ/+qdfs3
552/P7+0u3y9f922s8ZNNaKlooVqllWjOhrNhGTIwj/odhqZnpg466Ymo7CBnf7iJgnI2wYvTk5n
daWBSISmREQjmEl7kU5X3zxRajeUpUe7gVABq5tJAyYViTU8PobjKJf72XQLLMF6sEfP99j0kdgY
84CpRPjmttc4T0r8xKECCdpCb3QCxjPVuZSNo1mB5QVHpmmovXXqY0JyadUB+rnVFoo7B6DtRpiz
/5pz2s/Kj3JpixTitwoi8GuUD9OV0Tj1hpOAaTv5+i81tdlaH7xsM+VtvZoHA82C55KWcINXrxfU
npAtAu7Xg1gc+5/whpt1I/DGfn7zP3hlvLMGgYCgmKaxakLKKADHT0ghtE580dN9MDB7Z+2BE3Lf
7vO+DsEtIflIA2+pf3onvMqeAzQhcsB1BO0+Y+Uxo/P+YmL6QS/lnXXovUzsNtbdOqQrR2kblSSe
AtEcR7P/4hM+umtnXbgJyTJ3fZ2KHhmdNBTWq8qUxhePZOlM/9EcvLMuPDeHKuqJY4bs3CpqLiU1
coGnsXOgTUdj0vIvns5HP+KsMx/nXNS6Z7RhWzd3SkY/9LJ6/Pyt+ugJnHXiY5pTvtYMTUjywvru
S0s8lPoM2MfN9c3nH/HRtz/r66YZxZGXTnUIwPBEdul3lvsvn1/6o29/1tfJejKzIWaOJIvUvO4U
FdYTxW43DovjL57xRx9x1uUpy8w9iIduaKY6QCzwVZyty8WgTaHv57/igxvknrUCpSlvkpPphi4H
7BRWTE9ZMJwuu/bZ+z97bpP2NddGUKNWKpM3NWagy659/vpT6xi7nH6FWbGWzj65bDFsL6dnfw/9
Xu5rkwMRISz67iiC4S22gsvmLO7Z626Oowt8WndDLw0oMIvifJUNwDsuuyHLA/5rziIDbY4QlDph
kxgkrwhpricjubrs4mddtDWMPdha4YaOho5UFt1tNGlf4cyXR/aPnuy/Af/vbz42namo6AsphKtv
h4iDlDgg3IAcBthNgBKv8Yi+fP5LPmhS7lmrJUAivba3nNAfG6oLM+q6fV9qtxRslrvPP+KjJnXW
arUgyKmuN5xwqFOCas2zZgbvF13aOWutMbIUs5YTD7nRcpimLSw/hyqsy65+1l59l/gJUFi++BT1
K8Mvv/WJcdkw4py314QsIIWZMiyRGBoGZdhJbb9+/r3N5c7+4w1yzhqtSw1FkjlkEMbshHd5r/s5
QeedWT5GCaSj+mZMnY1u7Efxblo/C+tFt+dryyUnRrk6/9RcpXMOXuOLfu+/87J/fZ+zlo6qvpry
THihT87ZHZFcQ0AxKAuaAiqtoxMHFba685rsmPe3ZUkle0T/2Nh7UDNZsxxiNF8C6j94G53l73+1
LlyF1ey6RRUyOdhVhYNBVWZfqS0+uvhZv4DZJ61ZSlZh5Ds3wOCuBlP7qif+4BjNds7G7gR8HhFR
X6C+7YZfIATUQnF4Y3M+3VHTwh5oAxyJNPPPJOofbaN+hpvlP4yLN6Z2AEeBroHllgM76F3Orare
SDdWbQ53mJTj+6rlv2s73ztUVf09banCFaP5g8OGG+QcxWXdsnPW34wc/qP7kmVIROiPaZLcREQ+
f3Hx5f3+13t21tPMonIbok4ibMYCP1NHRQQLO/A24s2Mh8tarn3W5wycIBEEHYrQi0c8PzFOpOfP
2+0Hb4991t9Q7QomjZK0MMJyLIKMuqL6q/tuftDR22cdTtphg4QuUISKM8tjAtj+W41L+8bUQMrU
kJng2bR1jRe+kZsu1sZbKsCLB8hFcE4HhKADdeMbGHjuzySt+pNvlfouTtk67FgJUgthPDrmaO6i
bngfpQWAYSBAgbmNVYtILzuRt+2zni0uIK4qdN3sREA8MJNF3ra57O6fdVKUT5dWIeM8pBXtIUA+
O13xRYf80YNd/v5Xn+P5DivXostDXMHvQR28Gu4XXetHVz7rcPRhNDxdVVkYSyfe2q0ryUi1+8vu
yFmH43jSt715SEMyI2JrxI2xASL5VWNdqqz+1Vr/+/tfd8UqNaeeqRQPhbfrAYQwq2Fz7L5UR47c
xZKKySAVVG/WMrSnlN1C4LKJp5FnZmsuN2bgYM6GkCz7B8++newciAdxkBDcopje+EY7JRjwmBNx
9usXChuYI69yy/wW9c22ZXeST+r814G/gq79n481Ym992c0764sGXTOpKC+KECfwT/iH63YpM73o
2tZZF8RptJFZeZWHsq84Kx93VWpe9sytsz6ICtDY1fIyD6MmPlVme4cW9rIvfdYBEeTKQFaLpd9k
y8cH3RyPxdNl1z7rFgo6mIQsoQgd9xjZYXPheG6d9QmVKEpjcMc8tCg5JsMm4iMFvN7usm991i3k
EaoJFpxcvWrgh6tX9uVeLrv0Wb9QVo3IhYRmrs85mBCVA5skObC57OpnHUPiVL67KMXJAVOj3Vb5
rR2ZwYUXP5sh1JXpwl5VWTgV8YvhJsROFv7IZd/8rFVGM8Z70kFliM0x38UUWKORvexxmmetMrd1
6t+Y1YZGhoS0H0AxigDi2EXf/LyWdGbXKXaNVAAWscH+lz8B6X51FGi4S/P+x8zpvJY0ius8V26Z
hrqJS9gbTjR7x32mr3Ua/6gjCE/FsUUyQx9N/f826V4Asm0Xe/wUz6ApWWIL7T6GFmcpay8hXA7t
byt/5AoFG8NW4ZxMruISxbRcNKFLpERMR8s4EVPBPsNLWr1UrD6RGZI1hKHawRybQzrwunQOlTr2
+m7pqlsP2bme7fnLzGuhDfqR8aOxEni1P8aq8tayu+FfmrnNBAHCgD/99KPfuv9kIOq07TsWuycG
A2v2f8vxiPthQ++v8bB8AtVNlizDQqUWTYG959MbrwMW1KxGfgg68kwcc36PlrxHU83z/dUqaEh8
Dpc02Asm2rTqsxv+Mx+pPd/DAWPrC7Zwxf/cxhZKgLT2nc38BfYfKSfRAz7eZdG76usdN4TRrNfr
q6iwNwqtpfAiwmjNVafvgijmH3fLGDcRERB9cVcZcLnG5iUKqLSsX0znmA/xSbGsMcQSPHJf+A4x
+ysxCX3TeJUtCdzS+U5u8joqYS80JeB6ohAxsYLuxnRPHgdICQwm1OZrhRU4hnc3zuYC2D8st9BA
GsKiTOk7JV1io7uu+w78bqUP0zV5rk2RUD5Yb/Ka3AI2HvXq5y4s/QAasL5pLtxU+G+R9NfkIRk4
7g3gKYZttjhhI+cHeccvhu5lRPpXYzjr9WPgmkTEWUZ43fAIdXngBAqWPJJ26sZk0oHUIAl/WbM+
GwP8ChhBT01ImCfxCTzNkx2715dd+mwMaPKGgJ5q89BViX0kewnadPSGC7/42RhQqzFwwamxjtaq
VzEA0ejEF3uZ/+ku//UAzoaAhkNrxxmsNCx595MxWWMYuKKBJcohsb5bZjxtfg9ireuTQzIbt0b3
/Pk9++jRn40PxdiVxZhFWehbxR/OvLQwCtr6Ubh+/sdKneDWJ0nyxVj00c88r2eWU2S79eymoW8H
zfUQEEIs2whWETGXlVLaeFP6WbqOs0YRPwUBSZs0gmONMgLyg6GOZGyNL4aXD374eamz51pFIQtR
hjrx5hvyEMUtpMLiNdVtoFf2FKOtKNrL3h1j+RJ/NV4yz2CWpqyENjS8kUp/FVP89vkD/GAgM85n
gp01C0kRS2jEYAlF4MVwKgjBLRmoo57L4KAFxbQB4VhdtgT7T4T4148h9TlF/pgXoVlm/ZoCF04b
iwsPGs9Vs77nmACqpiLMh+p7SdxW6OaPz+/U0sP8o5H991b+9b2tRLaab6siXLQIhtv/YL/zi5fp
o0uf9Q2T0vIus80s7Dz9OWoz2EXOV9tgH137rG+oMqTEOvFvsGD6C3z+XdF0X0zg/otx/OuWnLV+
I/IrVQR2GkrPFFfjpJO0dtD8tWAntklmpvFKI6g+gg9rzIULfO/ZHpnbwBHZJkE+t6+qxMR8oImN
NjX9Fkg+KOk4aDZsKhgHCYB7Zfexu8v5EZvBNMocrnUTffEDPlpSn9fTynZCjFUHSajAtecOWU96
EpAAuAD81VjeM5+ZKKjgf3Q8hnnPeQJTrcF9cYAnZE64zKhmgkSM6u0cmjm466sMR1+RAVPQdyyq
O1dsc09g6kFUYG+XqQPq6vUy20qtHyJ/UC1SL5sz+RbTff9bV6+9+mJc+ODR60ub/+uNdYWn107G
r2Pim057LO6ftwQTbf2/G8N5Qa8MKjmwO5qFhVEn36a0Vjs2T+cn2x38Qw+lYosFU25zQ4BcA5q8
LzWIFwvax9obvk5AEU4sMxzcXAEUZHNNmYV4zs2E/QqttVGatIbYpO0gbweZsuldue6q9zIiwSrB
BxYM/e1YOTnQGkrDmtrBK9SbFeF3tzN2IMHy66Er27WMhXmly5qZCFyTfpdQc8gTsrUnvwoe9ELf
OKNxl3RYG6wRqifwC2fVzVMBLqWWKy+pF5xq6VWrsuwhtKapddKSwGImPxH6VsJ6sgd73k1mCQC4
0NI/mhqyNx+Qx3tf9fV7Umft3UzcHUZkkG8DEN87SrghsypDvWD3i7e0EG+FjbJkcxl8fJqN+imi
iH/n1mNxtDLN31QWEDbD+Zkl1rSNSPWvAQFJgqrJeEWdndcAR8iw3wTxPm+atxSnLziY3r7xbfFu
W2b8nMzJ9wBhzQs+GucaX2G0HyDQ7xwdJb0uMJ6sSmvo70q96PZDN6rD5Cp3U1Cgsl5EPVc2Qc4N
tRXMVAdYnaJKnwm+1reZBiNDK6LmmTWRh/TAr903G/jxXdbJe4brdacl9mFq7HjLtcuVoaMIyydl
8B9wKg0vdsAiU+XbwvPiuyhv07sUfwSL8E4jdp39GEb4a1NONzIJEJq9mMyN1Ix+nUNj+aZlHu20
tv9QOISqy4zLOy5LpYfUnlRBQXUej1QJ9rBIrtI+nY7TnEak8jNX+wlKyNxYpcKf0qbdwTIabYWm
Xe1S4ZmbNk76Q5yXxjGzDZ4O+Wpgdt0UH/Wy8PauJcbvOqjJTdDYaEowkO+7gBosVG/w2NDQbHUg
4qHmq/Lngrsn/EtB0I4gbXYVuVm8or6bWZk3TY9FWUBd1rWE/X1YKLACCtdvV5K+lfIx4D2qC6hA
ghUFF8Ig+76CFjgUa/iw8ylgDL2XnR2/d25UEYAvrJ92bEvBujBChQZUcxdosNoNpev7KjL9zRRo
sN79EeLgrFsvwmkt4uda1L1lheUdy6GOt+1UTOss0XEGmKpv/+i2wxta6fmVT97uDah2v7YnVpdq
gTdMhpbvVQOUonfjDJgBFBZ2cIk+OzU+v16N3WGGu3KU4OjfIgd2bz14wAqqoh5pEZ19NXjAnGTP
glexpLIaxGDmqwPgJjCTo5QQYcXoDocm9WaiMkEAUCkpr8pgtr63emrdGLNa7IFTkF4pGiZTzwKe
E1iT+6Stg23MaLLXB79ttlnniWejL62To9kAieFHcmKGEWAVeIX17uS+cNeZpSukzFN7LRXbNWyc
psZtkgR5dOhxMQPu1sf8erYcoBFkeYwjBO3yzm/0PNiagUntqOOI56F0sr0gUfPUtQu41bGaiix5
4o+IB0QO4KRJDbh5FQGqOTFZm8Evn7+BoXLXYzPMv1tnJrFCCntyN50z6tMOJAohBN8XBsWvvsbw
Y9oVSCq3jhV14GP3K9PgI3EhRz2rIGdTK5fDnxrqDChKtYhQetNS9/7cutveNMW8LYKi3Si7GaAZ
NwC0R+yQeCdnooORqm8bU/T7uausrVMr0lW214rNHJvlVYYvlzMLfk2ZYP6VrYVaBC3kVqIxOgkE
t9dNa2hbUUk2MSsfN8wM4hpj1Bhvg3JQ9zobhJsxc/Vt21HVlvdDsE5LC+EfQCOQN171nnXd/NZS
G7dypjmCFZ2uVdOso4rU+1yeavw3FdIdispKXvgR/ZTmHbJWmRtPA6A5uQHMgNQZ7FXU46yCvaQn
P/2+Ick06E5oxYY7r+gq7A3ZArJ0dYfxzAENBeAPYLiJlEs5CgyYi3KoMJJ5jbOH+WsLVrFOOmyV
wBHkxs7azr012spceA7dj27o1MuAtuoUU4p7aDw14uKK/PwbdKLoPunSnl0TCZvdwVezUWaQQGuJ
SGWt7FIfcUNxZoNoATxgUAD/Sl3jzZqc7ucEhWwNq7657YC5MFWPxZU9ovKwkpEdBKPEv1HRjlqn
qeF1WO6dO6XtuMrdiunNxLl8GcGFT2SPNdLs7a0eiPIJcH55SEj839YwFf9kiUtMbxzv/DZi3pK2
1h2/yoLXMA7vUTRN9z1FzusO1eBPkdn+bp567cUG4HEcVG19VzhhebtgD4LTpG8DuL+KM/2HkWa/
dOHdJRmu3qw1rPuisueVPfVYOAw1YD2Jvg0mA4CwAYn6bYn+IXCyDZ7rmjdvVFiXnbfZnuyVCdtm
7ZtjgZaEMww/0WZMCPBbKJPr7loxtKjnmVb2vQXz0MJTmBrQ3wvLBDlDdGJVJwm6E4u5XZNrYHAK
SjQBkztr5aEGZda6mgR/j623usygUog1NlmxRr5W3zOf+aWXWJsyZ4HoikC7ITkvj4Lq2E1ROz6T
1pFaF3MXNMVxSmS6F3L5RXEX72RiYM2MkYLpul/iz+y8WwlOYRfktf4wuIWx5eAu3+Z2ZFHVq+fW
PoXOxudLSHslWO5HJI+Wtatao2CepTRgnpZnJhtcnfoxmvWSQs5J7pRyhzXmHnc3Wf532atfFeI3
0LhmtC3gju5d5u5bS6TapoCSy8s/iivQ9rQI2mi0Nc2x23m5ArAfVXa3rUwn2PVl/I6AEHijlxY2
QLOyT9epgEBLcjKVj+7kAzpnJbBJDDyk4APzfRtU057OiD08pI17WeLbzJZsZgqF78oyepDk9UBq
tJZxcOyLxjpRu/Zgp6ic7NRpVrOtodQmwEylQ/O+zGxvCeqqFYx+wKP4N2IHMyAricqMoT8mEl+i
jkovdWpnr1lQTesyARULDWUrVAZzhJHkSlQmRHCA/teFFrwmc+Yey9TWTqIenmK9B/9Pte+xbwzr
uxsgX8js/I+cMAjnXfXs1TiZbSZybJ3m1IfI2dGebJiLb+yA6mtZO+WuZDqHLAa+kyMDELvTLnF8
9b3lC65b2yhvU80xDn7VRE+ugrU6M3xulnwnCsRvdCbDptPG/qmZ9eSXD9YY+9k4H80mbnagKtsN
LbZagYIZaRxtkO6tog32JYy/NSF7DS76aJmncuirXVN6gIOsnqRwIDsEbsY3EFhMFAOysXXruSdk
SvF1nbk5+4+ldZUxN0GLKEsfdJEc3wPkld56aCfsyFEJNGCl2TBRDDqIVW0Xg8eMJmANpfnTWg1O
cdsg7Dm5zcjsNzZ6hQhw9B8rKUHjxmZq/cKfYezcXsbXkOfumDOaj1nfP+ONidYDZf8Q3WJ9g/pJ
PGR5xUyDehGI71ZwJyOp3nXsmFdxkP5xg1rfWnVq4qUGObgi2o6HKzaNQwINlsr+zLspKvCvyEjY
eQdDNZ2ihiXFuiySZhmzm1Wl+mlFXxlxYwAM60Oja9CivfJ7XqIcWruQ3xF9pzl9IfjaJAtQzaft
7dTE3jU49fQHlMBsT8jZXc1CFBsvTabD6Is/7OGzvlFtcp3T714rEia7sQNvHkXle+F4HSQz9H3c
sOR2sjA+RAYzvtrsJVWnxrSTmTPjK7MCAhC5XNl4Cw+GZdEt2onNqe2AmVapGY7cPEHR8rNxPWlp
kG5z9EZ02IEpd4HU7W6d2KhpOPCG+pTUr0KP/BNcWGaHTGKI5ua/qqYHcDxVODtwwPJG6UCDV709
kywvdWYXMjCvhyQWq8zHJxYv2d7Km8atlubvNuSXe8uS01axQbsb8bJ0WAY18Qh8TBCBEOys871/
q1r0cOtibN1m5u1GWbt7SBHi2BRewHxXlTtIpZS5d0P9vXEBftcpQlnLm9HasTsOoysFVpQ37Ubr
B7VHwdKeBuAzB5j95Y0ajeogux6MbjQh2qImfp252L9Vb9lPEiPtyekkhDdKAVZBxysVE6jANkn3
BkuwYDGAHqyqGG4ybULE1FeIwgGZM85H/ppTB+/oWnX57KOhYt7g6iedrwDqJnUpP2dG7E7g6cay
kLdGEnesYDk7a2xo2vZYJRuwPkjpPJV/yya+ATvn3pEITZLy7LQAJjH4uhX+1u+i7Wxr61ex/9x0
Xpetxgm8t49g70ZGw3xXMPlYF7Vn/5nZV5hhMoEgZh0btY/9hNHA10f3d4yvGCCrJ9e5C/nPHz3g
t3Ey7lLHfa3U4K97Hf6EHWh/bEvXdwBhLFhSEfwvUmFA6khNPwYxox6EdXEd28q9nird2NRVAJGs
gOjPz5t34HGXQ6LOvdJLg7KWujR/VpDfZEnkS7JiYHmTGXfDjGhn5dgl9MS0XZCjb07u9BW46CLZ
wqj6PURJuhVIr1eFaahD2zJidzUISV21+i0r4ZkyeCKVuWyc3ZTTQ/mqne56Re821XBthyyeHlhK
BQ+TqSGayZJxq7Qh3ZQ6D4jUA8hZ4KCcQs2INCKPBIbtVzflsiZxTBVsEXPqR0333a0FEfqq8r15
hTnS+Vb4LOnphVjkTVpfrn3evoe6rZJtRMCBip/eoyW41rfSaiC/seSEnyUrEmum0NY+RXm7zgCI
2yMtXOPlbJ6zcaRug44cSXX6J46nbt132KqTwTc2pJSKnRGY5T4rVb+vetfYDhnJ4NIcURv3Y33b
mzKFCd/Wf5IqSl8xJMfXDJTeU9V0+VFzzGW53tjQVhGgzXEUQZyVrB5nVR0hhE23VVDgVC5me2+h
CryNuOp+1HuE0bnXbAyfMsho4ZfVCu8ZUaPhnjNabn6VaIe2N+ffU2O5G6iLHN7WwRymE8c/fSl+
gcXS7t2i17a1rNwnfxbRoWb6fd2w+7vyZxYTo4Am6Y8zsw7LT3d2RkaKsKzzKGpgwHNhR/e9LOWm
d8g/CKYnzPKLJMWjZlgPOIWA9FPfdIybWRIHdPonMs2sKlhpHHu7l1u3GV4H2yVWB9SQU0TP56DS
aw8dAxRur1RdRxwprNLJ8xDqcsKqmtK/aXVVnroRG0XnBhPaQxH3h8mg5KAUdst7UZZ7A20s8s0+
fTUFt6n0HIQzuWfDNlA/ohRsIsOA+I4jtN2VGIFkb9+Z/RTsxykBxNml2W1LHG/lVYMZomkPcZHp
LnDs0b7Sq0S1sCF1vDejpyW7rvGf3cozwDumrz7wSFPPOoQ/8zsrsNciib7nbSH+QOpO11J5m9Qb
9Y0aFVI4F6wdMpXxhx6hnfeJgW9zsIdrC5QmGlg0fpxGY5RiI2fXpnW+rZKxJxTUp6fJ0YghaTTl
2O2aLY39bTKTfMWehUObCt4juGFslSFoNDrWscpq0ys2uu5zqvAWSF+5RW6CTgu67LgqmBVtVQLK
olCF8yhNaV5VJb2VXQ6HaWzUgzGP2q5If0L6nenzsH3m9hSyPPIOLLz7tbfgiVRRvWRJfGeLnjdZ
tgOrM3d86Vrd+41W2aRVqNp/yDl5vjYzzXxI7JR8paXEM8IUO4w6idQSguqqB+K4RQdPlXuOfZON
EwMXHAvkSgen2erBa6vmWyuxryObc3zYqRXWaBMNUuVO11GSp5sBTMuTYLvhRmdq+jtTKJwQUGSH
vpuCVYcvN6+yJ+4ZzDW7/l10RsN2UqC2g8ACPVXd89T535iQhbAEWDYb5lsaFI+dKLMjxbzeGtVK
iV3VQagxRww148AuxGTdslbpVjSWG2yp62jISsyFc3EEJV7hJ9G97EalWnvSyPSw31ACMyz86Qfq
tmWSIY11h0gJX5vcNJWDuiU4BSqzV3mpeUhvIsX/B3LkrCY8BS7keUjcbHYHKnk2ggSSvH/qCtPa
dp376jrOk20747PF63pIjUqeXJG4j2z1pyClk27vduB9pYh8HqeziZTaV60vfqtYoUCW3gAK1dKr
q8QtQIyXnX6wK8tdsxhA7zq58IGHkvKTlSMoyR5q634RLuml72+tMgUIDyDlSrNaiAOs5zeVSDFU
wn3c6ElgHwSqACRJwtnBM8UH3IhkWzAP2ria5sHWtKe10YzipUkC90qZnPeqBAtFVma3s9lOKw/Y
3pEykiu9XmxqbcI4agw7MK3TCVamdg9FP3uyMu46Tzq49k0MhSromAVo5p3nG6wUHYfm5QOubUtW
kMwGfjkdYOy0stv1Ijmn38Lty+B508z2tYqqk2ekBrqMhuKKspdInWATRtb0BooyWYuaSYrjIQGv
RlHsNTvvmQHMv9xlF4pqv2+eVMEa94238nwo1ZwrpeA25C9DNq9aspQl6ultP1Lqx3HHzC6pcT8W
4tq0IvgEsfU8Cw9sSx1gc/FOzUBYyGzVSUqJqYbXZAX/+tRWIPwxQ2OA6o1fFkNbM9aAzgUmEr3X
WBuoHz27KRZzUGOM7m0nYNE+i+mgC5m+IPDQFjNPclezoDgOU2VeA5Vz1p3nu2s3CBZae3LlzeaV
23Kmaxr7BuWiwa6nZzRPSWP6IfKWiq5F968Q9cCLNFnnjWhzOWXoGZZ9fZO7rsKZGBzTpBq3CZKT
lZcvHgUHfDsFptkvQ6E7qvUn3giGQC1NkQl13sow9cPQQcmCWcNc7+D2xWnW47fWQuhYVLdYurKV
0EYAwvft7AJoHPdpkjYcTwxUezhavPEdV+5s2zw0Js4UTwtWc1Mu875XyoOBCpfBpp/o6Sfx0M/R
le9rGGMToP4N08z7Ip+3jRVcdwxwXefvJmqD43LuobuWyKOEvMsgMEqtBB0p1BOHpyFsnWsjGu/b
lqdf2gidjNyx16KYh0PfD2FMKRQo5VRtJictwzwPqt0wzv03P3bZEU/n17g0612qvck6e5st9vVt
aAdrF5guXwreKid66c73JB4HMV9VU98fEsDVqzTjVUmYpiFxC4r6WansseDMS3beU2GXm6YF6T9q
5Xcvb97jtqCSmsEiKgtjSWWeUgZ6rF/GjVbGDxyxrGcx35tSF0fTxDzQmRymzQ1Ee18kz6Om/mS9
dbBcql/rYGQBJB/YLsj3mTv4G38uk1U89ifWdKdi0DuEesZhpA52nedRsvbaIL9JRl279RK+vjHM
WzvTrxsqmel6RI4ENgm+zZ2eUEfEPYO4zEYo3I65s4t10zhb0EbfHDWVa5VGYKMCsQkkO0lDUh/S
PKY61hTIbvOyWJWF6l4a3DBbO4mgG7TJKW/0A3T4V1JV+nYwmCYxx1MAMdtg3RcRu0/TeFPXFO8a
409pdwcmkhq0dIGgJvvlyqC/mrtEsQ8mD/5Y7ss6/Z416Yn1+bUzMfZHXVI/RoZ13Xi/Hcd8qXR5
ZenxRo53TA02ecpmiBvk6XWWdVQFszXPumbQB5wjZZu+lG75q0VhyVQ330krfR2izru2R7+/8jv2
/My4sW6EWT2wl+usKFl/zNlhX8lhvmo7+f+oO7PeyJEsS/+VQr+zQDMaaSQwXcD4Il/l2kMhvRCS
QsF93/nr+3NldleGMqc11U8zQCKRkbHR6aSZ3XvPOV+LQhUbtCEGYyn18BRJVpfKai+TknGo3V6r
qdg3RfBE77MANffi5QUNMOKrkc1XC1JZj2ZFSV1HQuzCWp4Bm+D56mDVR5hb+k5eERBKoG8NopO1
Kd5VHV4Nb37MPBNAwFBuJoQtOblWy45Z2lKrsuI5k2o/A4MF/kyoCUiXayLey8XoPrPcX/rW+9AA
w0ZWzWmvm9vLURMPrdLxPVBeB9GSJWJSxs/EMrZCOtUOj8qOkiffofSKGbV06evgF6mx78Xk2hvs
MTGN7DnQ9QpdWMpEG/g4B3mrW1CmP5SGN7GvuFbAkqlHDy2brp8bCePdYDTFlNO6CWX/AHyaL5pk
ZoYImvJNlIrDitGj7Ck9GrQ9+IMEA7tRdaeppkTPKk4QlPvJPf39dyM1yq2Bq7Qi4n6VJiVYbcpf
cIKLJMKmGZqmvbZ654nWuLOSpfjZpN6tg3xQ5ITDBWHaLmlqVmvLL7JN5b9GJCBPRlesjLFuaD8m
j5OI3KVKMzAxR/Tj5tKET5k0vLPwqYKFBroFR23Rp+V7x/nPlGScaV9UnGRzNHKTyeTHVBcGknVo
M1DrbOeQQlovAoorUGopFp3s0HOL+glKmxkRT20CYOKX4u6F3pmad+ftTFbjoTPr/Gp0xlusMuvQ
ajdadY/ai/Qi1633g6TPjemw4fkUQszE34JMEMs+TO9x0ixMeBpvpgvrpG4wrE1EoRnptVsHt2ZF
yV1auWYoCVnL8S96t4jXkx9viSuGq5zl4aUdyXjjyfbb0NR6OTn5JTNO4OsjYxKrJ9jE50BNd+a1
SBHDdeyt85kuFYCkjUT8RKuL3pgTJiTjMWjrumrVGOAfCujujhNOrD3ZnTEm96ZtcX+ak2UjkPDL
55bnc9lU7b0LwGAd5t2M23R+roT3CsrnWXrNKzPGeW24slyKfMxXbDAObLvirpvlMTZ/CFVr2qR2
vFWoqo/dkKSLOWjhLeWeehg5rK+tJtwL0vFWuctQIzas6pbQeHtVtsU2i1pKpxA0YC7pi/sAEBaG
qNIf0VjbyzI1H8veaFdGTNOhmrJsac+I0yqLDUrLvLztQgqngPxvasmpfqQKvPVJkdqQLozEU48J
q9Kktq5v1MtI9+XSVCLZOl3/zS6M5mT6kb+eXYEU1c4BEI7JeJeqKvkGxZPGsAqbO1fTigvDYLhk
8uesjdF17nTX65uy6J6qUE2cP1wQARwQ5uuxaP1LSht1lxmRec9OYN3qAFKwB84I2upI4k9NyLbs
OKI4of5uzn210VmTc69Zy31zsG6rMh/WH0dV0s3hm+P06Y4lW+AReC9qwmYq7q2pUGvbjm8LFyij
QSDtgqokX82i824GZ3YPsspZSUiiWkQqesHKmm8yDsmE2g9EGQjGWCgQ5IbJAoTnCubvXGX30Ftb
Vm6rv0lrG1b7mCcLryOvLyxofoMJNlqjuew5GhycUkdggOBDFoafrBLRgT4COL+dh+JiFjy9Uxgb
a6e2gu+s2IAtu+YZNrkNLQL2DfYwg6Bxu4CI6ATVQSSl2hmjlGtQSdOSIIZDmslmScS2d0oDT9IJ
9DtMJ1jn7kOh8qOUc0Q+CamUOpluoPugAkhMDHeWiElptGM2Sp/MvDS2rhAmjDdhZZzVN+ZPq+X7
SnLbuldWnq5so2XwWHfzasyMx2pkNjC0aU01wZB+8Pw77Sjadj0LZ7nk9bAqXsF4WtFfMB5IzaCx
NOJx5gGChK0bG+S07Kqt6OkZ0F107FXkuvNhDLmJ/WTXu8CHqbFEJhPIFWSwM2RKRfd50kz7wjbK
VTrYw/Wgzy0HNWjIz2nOQcqIvg0dyZjz1HgwuYZ7ugvEcjNGV6znfreF1+SdxtkNjrKFruKPKXqC
Yag3fVRBEAVbDSjBJiertCL/cmzHeOeMkfVSRWpezeTCHyNAzzUkWiZZIBLYFOww3LQRpUjCjG3D
1NfiOyszdYiUH9GG9d1FNTjZD79RRAP1meCAiI5EohCfTf8VplWyczxb7tqqmXeD7NSROGnoOaET
Z28Dr9UVv7hUy7Ay529O35LelLaAz5zGvNVFmz6rRFp72OtUp6FfPip3sF4ZkjloYMAPx0zylsi7
2CvomKpVNE/hJZ3PYDkGgTzlbu0tbMvM6CA7NFMjHLBHmY9guDqor2Wksc8lTbOru5R23tS7G6bQ
1mOdmeK650vZyTZvDzWnm/uEk/ytV8X1j6CXEzxB0sdXZma252EbenyBxCVqkc6IoTJWs9GF1yNN
s5/KCLONmGm3gtArhn4JNJ7Gd+p7+aqIk5S4mMqgk9+CCo7AN10ir4YQ1iFLWAiwxfu5T+ITOMj5
hzXnLe9ITZpnX3YvtVlRXxS5t00mk5UR6MeGbHb1zlMPFyKAW4F+0b2d+7ZZupBXSfwnH2qiH23b
TwG468u6dvOLpJ8p8UVB3O6CCa3CplW0Y7iZdMg1DKHTrADh1cfBGsPrNg/EUTeBscoiXaxjsK3g
bRnZ0Qx1NxWfE22OpdG/VaP70ikn24qGxnXUdee4AZjcBg1qKZ8dZ4RF5ebF9O6naEOZFjIsDfLg
pTf0sDNNS9/rKo0bImbUsJKyGZnXsPAykKbHRzfAMQFhKY82YOFWP2OeXBHnzSnWfJnI4pT7YjNr
vWEomr/IyBl+Fl7vLuLYp8EmXfu6rTULfTUGP0dHJbdRm+mV7izGfr4/7GGP6iW4CCY5woovMsUx
N2C7P6aqwYEzDYfUsepd6iikE2PiVI9zwebjpa9hoIPm3LlJt4ashuVQ1cSzesrfJuBPB1TugL6n
gq6SgW+gGFyc7m54Yi72LSnZOSG88ZSY/l3qxeXDXE/QCwO6GsU6azLnTQUDrSWDPz0YxnTvSdbh
GKz2hRSJOAJwNZcQ+1qkZ8h4fLrdL6bhBadS94yZEtiEjH31VWcpIk6qGkpfXdUwNueINTGc7Xew
Bz32NvoscQwe1HMBxgLWyS5hjrbJomRqcl0gy7sAPRTeNU2JRCAyEAtA+KBDl7PUn4XbFw24pQur
53KMLih2JX7VVejacm0kFaW6LqxD7vrhS5wwhDTD9DEocmORsxIYS0LB7GhVibx61oFTPA7ck7W2
R3YH/MUEqyEBmnpkNYvIyJNNFTYvQwKUr1H1c+TqcYN3urlOqqEBoO3JrSS58pQqx/qmk7bZqmjK
mMJZtKbGkpN+Y0/UN7W4MAsgfLpPUXrY6bDM5hK1GmQmLoXDbFVMz9Kezszawb9giuNSOrt6rWNY
B3ksEtT4zItnGA8XnmswLx689rKZE4eBCbOhwCeCWQxWu6gY3PyAGN/TioYx1SH8WUQpnpYZ1MnG
8kcaXWaQXAbahgvdWlawkZbioYxye+U0sIoilzeB/Tl9Cq26vipG981pzfooh4BFoTmj5oFhPrDm
9+vQoefZ3puEQN2pqaRVUBfWzu9gO6hQJ4eJHtkxl0zN27w3YHrUP7PMyQiiarPjMMQVx9uYTM5h
aO8G9JnM1e3hmz36MQNOk/kGEeEYkhMaNVZeNJezTKaV8IGekmeUXDgpMXySZKorW9VPPP56ByFs
XFGxZdsxa8ynxPX7/RQOjJM12iXoFuZDXBsoOZPyluNYCScb/nrgh8bVYDcwcbWrVyjUBIVfmjBm
RAwb+W20INCSujpo+Pgxkk64Js9dMMwIghyL16LO1zosinXr1tRrZemdEP3HF63mNG0w3V76Tvoj
dEt303s0rcLQBLAJ1WjLZtwcHLahgknbIA99MUCjhUV+G8kJ0mkx+hvL8L/7fis3YwiMagw7+eJX
NT+s2umY6N7ehdi0NwDdw10CLW9TFn1wm4z0BRb9YBunqOqHpeqt/q2FTFnw2dSdB4OVvOF+Rl8T
RuVG+zNj/Lp/A/qGiJhq/xrCyFQyWXbF0Q50vJxsJlKVJdReIfaBst509UtS+CNfYUcdASP4LelE
fgC45VyT04kwPzG+w3BPj23FWFIqma0rn4aTofsW0o41bOj6Tac5NrpVkOX5sp3b+bsVhHoVZtpa
Wmpq7kCT1/fVkNUXQ22pHZGcoMrYG56iIb9A8Qb2vuhpnYRLFaGyMMzulkY6bfDGUgsgddWVP4pk
HUlHBgsG2vzZRVEv2yxkORQSDjVzSOZ1a9VH/UUZViiBsx2D8NXgTiGspCbfgy7nbg1mf9+nU7U2
+im6j2ZEYzqQ3ZtLj4qm21zvq6m013ry+WEQMYHgDFEs7FF947c2e5s9F/CrfAtRUXI/237j+FH6
MpOL9zCopL1gYfCPddeHhxz5J4ETlrd2ZmwPk0jaF4Gu4tlQjevw5jT+KuvNbx2fasPdVbc+CNc7
z3GrcFHWXbSuirla+SPg4NGo1hM4m4PoiRqTrZzuMEpOZMgpa6WnNL+pRYkUKinRxMvKja8Cz7W3
xKFx9q5Ft0e4MN7OZ8hxPE7tqpeVd9kwlHqkVKbCDKHCvBkjWPClX1IHlbGmtd3J9hiLfrqign7Q
VjZtCFOFTi6CrjoGYngoZ+paWc3Vsrfclz6y5aEmD/sMTF5MDB4TRpGoInEb3pKh82zHxZvrBzGt
gIj+KmENtC2ccvhpypnRTwJvlUU1b1fUqsCHQ2oM0vrMV6l9a5MVdrxTpVdibWNk6C9kEFgQdxs5
1sTA87+hoBrbyQ6SrWs5GiRp/mwMExrQmYy6reNFEFmjCV2Ui9NRlwD06rzMmb/aQGec6Fr4BRMu
HdU3UzOP95EmpK5kWofljol5mCXDJomN53R04yVKLHtrl4xOknN25IbUxOCQukCRGYpaKytgcSB0
tK9O6JcfJgPQea3KdJeTm7nswU/CqLefbKQrhyjrre+2ixwlDvvwwhv9b046vkaE962SLFNrBBGY
AQseqdq3/NsicbemfRogTYdOBFjPyaJT5db5rV07bJQwkRCviDky8A2GMxn1qN4DZhcLJzWu5rQE
ia6s15IFecnu/jMGH9nam6C6Ma2mPUlIqicHd+LcOcHaB661doPQuzTT6RW0dr4SZU+zt4ld9q4u
Z7elb5dmmhIHMKX75lUksQExR00VzsArJ8tsLsaoIpePPsW6tRGBNh5qPJxW3/umgNEnO0J3TF8b
K0S/zh2M+/oKdGZ4XaGAeIqjYv4ppyK/lyZCDN124hZhR8JC1OX02w0NxrGPH22jwfaJ7g/cJSLH
FaJ7VJqG3PqdUe4NjwoQXrdMb9p0REtEz7Zi7Ofr6tWT+GOR65TrEhHWVjCCRacdEZYNigl5cCqW
6GDZPoZCbSa8qYy4jPI6pDW3Gz0ZbSdYkAx3RHMkF5wjJUACvxmyQ5oOEoph5zN2D4LhrkN4t0Hs
xY41pD4M6qm/r8wiXXGqn7alHwdLQa/9GEZmsEQ2Qcenp8BxmKcsPkJqfYO2ROAlHi1a69VtfRpt
Whi0EZPZ8K6GkYP4EMTexkNs96Nixko5PiN0kn2ybvoo/1Y5qkB/WNMLWXYw51a2U8kNLgLTPYRu
wvgupba4TKYGAASGywi1jWPfRLplryTjoaWa+NnQxj91Ko6Aszq9+1PnLhK1Dt2Oz0R042ezcwKc
SOsnivK74cyuxy9HV7KNp1cPZeq+MLATlgntw97GjuPHffzQI5yiIdUPh7YuEUL4XuFcAFUcFgI4
EB8EBbAxefVlg3KVVnyM3CBI9a02MyQlRi8X8Yiaj5OKuSll9Z3mIwy3AkjuHCAhn8P+B5ki2atn
ju2JGtx/yOhrbbxqLvbFnIzsZxFFSckDWkfOtKUikkthZfXe6/Jo1VEYfZujGXxD07fsQwBQvdCB
GF8kzb6vB8wAOkbLMUq737ggX0+5n3svfU9Xr3Yaf62zsd6GCaeZoi9G4BVMOPbz0Mstlo2ew6vD
ecajRAsnNJRjEswx7WG3eqptNa9H1sKFE0fjUUcYFTkROTA5OT4ATGC6aQmopeDb2vdWGmO0VE1R
fKddnd2ODbKPIgInWRF/tNYWs95ZwAlr8244jh1iSkJF8cxk1CRnCBgzsNS51SK8C83K35h5zDwu
E08Iabp4mbAZulbtb1HMFpt88MWuLTUKLhVY8aIIHHVnAZk7TijmePbrZFnxHtHbASY4wPTDYeXQ
yTdACg9ECD/ykscnXyE+pUjOvrUeiQMLOTgT/Ru3CddeZw1XEOuD54CfX8ZuT1Ucs3kWpU+MxxR1
e5G58bohInhdegHw24E6P7XpagQks5FoxZpLv/7ORtq+Ij+TOWIQVa8NyAzqgXjYBgi3l8KYukMv
4N1V0ZDscs9tLqLZG39q2+dd8NhBN2w/5RJEaMJwdYCmYTQ9npQmnoM1dhzW5SZKadUE0yMYQ72k
P/w2m1237i2UlaYVTOGS3HZjq5zqGXQ9Y0sERmuEOyAREKUMeETgb9AnxeKhq/HHYM8wRhPGn53u
w1U8ROGm4g08mfGM26gz2++MjNN1keAInSlWd+bkOvu0dGOUBH7+nCTpUy9MGp0ha4jSmDr8Ynoy
jGLGGqNstOGNsSzR894mOBiw0Ke8ypOt7QT1CLAaJ+h4HRTowQ9z1xlmFrwX17/Z95p//K8/ctA+
/fAf90XGP595aH/8Hf/YvBenl+y9+fyL/h+EpuGq/C8u0+qlffnbe04HbDpf/r//2//mv4Pu5W8v
+Y+/LV7q1+4HBtrffsHux7//G7/3N3AaAeOQzixtEQoH6sxG8v+f5LTzT3n04W1+kpM1lHqMeL+j
04T+O0w1D/4tJCzHZHX/L3SacP7uYXuTnuDPYk2wnX8FnfYpw84mpY6epuZf2Og0Z8hPXtJOlrlb
xvW0SvtM30Vj1+yBzVKT6IJgHav0JPE9fUJssSm6y3zmrLVoB+xZNFhDKogRTLc91v55KqweXddi
PDm1+LwXUWvOr4n0041Pk4yD+Zi7X6DZrLPd+J9OUq7elcL0XEnYg80d+ci8/oNl0UBvak6FPeAO
taeXAe3yXeLYHFWZ9BUIEr0a3w6W0SL1I+LwQCo7UQdgHnLlwvZMtavHjPfTQHyBEFAhJqM+SSyw
mWINB0efNPza6661hu9WjaRvUc2Wcd0ji73QBcxJR6dEjcaZkX9HF5WbV0Gaw9VGcTLdOHEcHqmN
k503kdm6HDLktIt2SqpNEyEV/8JdeU5N+HwrhGMKybfI8Ed9cmYjKu+zlDVtRRSkj6QjRJ7C8Hrp
lea/Ftzw212XPLfkhZuOND/H9UdFpijykxFbzlSvUyKr95jBGOSe22668fUm6PKbf319+b+EM/bv
ddvV73+Dzdj87aLLf7y0UZH/f7DiCIsV4P+85tyd2Yl/hWnkd/0T0+hJE7IiYJzfV5R/YhrRxChX
YRBh4GDyePy+1lju3x0hLbrzLFMsR2dP/39iGq2/S/qvNGRtC8+iR1zvxw7weUf454//yI74lE/J
mJpL87g6pS2Pxcv85P+2Uc4F0GSCa2hQ03Vow/Pu7axe2N1gnKC0FqgbOInVLkT7KOAYsTDKNt3C
IWuPTpOGEPVS5S7IjRguS7bbFQU60Djf06CCJcn2X7xS4nxB/3ynPi4YDqNS2rRNR/Nu8fN/WF7q
MgSJ2dbBNbY14wbRGq19mXQXaS2DpdNl36tRMVvKPXyWBu3LTUW61xfxIr8mRpyvAY+Q5I7xD1/f
xwL+h2tokWS2ShN0ZsSOuvJnLV+yXlQ7rAUoIxozaVaqasPHPzxZv+/mv3xXvy4n57+WL4gllU9+
/o/z3vTHjx5GYwNvvCmuwyaPnKsW8+WTnTnyNMki2pBbp49zWQb3hGqf7Vp9IeTCK2fXxVrjJ9FF
xmp/I9vBT/HXBfkaRbn4YvX/NYPi4xI9U7hSm47y7D8xSTLfaqauzNPr1pvy46Cwx4Ve05CChHa2
2pqVFjusyfbJ6sPxq2y4j+/+12dDeq7Wkp2TN+rPtBWzji3tNfl1GNWn2CzDeyjhVFEEZF4aCG32
pKAyiIFeArRYiXrXVFgyvDSK98kUitUX39f5+/jlcixTsxpDtteOtNgOf/2+5ljTSWmL6JquBK9U
X1rD24zX6GR6Y5NdhEaACY6q96HwKskMHT/wQtrldAyMIg8uk1xm6Jj6qX0wv/6m/vwi0YTEcWKZ
kiJCO+6npwmQuc3RonWvqtIsGEYW88kdZPMkRB9tPoZ3bkf3Hstde0jj2NgXoki+uEW/nhV4XCz+
eulawvZch//+tPpkaOrpdvnNFeON8mnyUvIC8QkUOyZW5ZPKG/uLN/fj9PHrd2KdPy/LnWT9/C0N
4Y+vrhZZlxr2cMVixkuSkJq/Z7dM8LAB4CsAQ67sKMLSZuoem4BbrUb8OwYGhC+CYD5yTD5dCS+0
AlwiNCapz5AmnxEd0fHueBXC1T62bgMJusNy1vtBaC1q24wuGcD56yHJkmObDxHikwitT19oxupY
pOY57r+70Veooj+9whb7imODAWab4ev5FDkBbyIoWeHMK+0M0UaMfb1X0grp8xfOkyjQlSpvEoug
mKPtFy/MnxY4/mrHtrC/AC8W8vMjKewucHEoKgyrpX4o+z6lpM2LfFGTSP9GQ1WcFNXgtYXgbBmQ
FraYYa0NlIiMC5PQLFdTPgzbMZyKrRvodvxi8/k1KuPjceXBcSxhOY4piaj+9YWuzIbBZCXVlWkN
7QNHUMrPquueaZXUx/CMZNVzEvZ4IYSNSih1Xr+4QefN7dMzc743lhbMxyzODb9egOmQ/Ypsiz2n
8IzHZspozkLjWwkZkIhZt9FGVyK6DGojRPQZT8G3PvBj4pWENzwQ+PGvMRU+bsgv1/MpmQZFRNYn
Q6iuGFl9R2S+F17884vP/BcPhc3JiZfVFKztnx8KV/Rx7QYuaux6isylO7cdvNax2OV4yI5dkAbH
OCHYOjfJcKY7b28DdD073XPKDxGCdUso2O2PAkPlWnid98VD+1eXx6NqspiyzJsf8YJ/WFAg88xe
7yBz4SVpH+qhrjYTrudskdUjCTNf3Iy/eALRQHiS06HDNvt5SzHsdpS5ixUFrwxrZVQ2/Te6fuHB
zZrxLbO9logJPKYLy6BHz97Rr3H690fW+AeXdjeFY2BXFwGe7BXaAtADIqixNptBszlbHrfmFPb5
F6/NRwLVp8eW468SFgXyX2w1s+3Zgy0bcVV1wMEXMfOmZY3w6MjskkvKPQczVFlb7UGjmrzXSv3w
Sg4vHZqXn+3gDHtZdOe4xSRfOI2R3veiaR++uLXWn98tDsCu4gyMQJ2r/fXdmt1ZcEriIpvK7IlO
YCx8ynWSXyiRdpsgLb3d5Hn+PdhicULqNSAailZZQUSY3UfvNhiwr9J5/vLGUTeyMdoI58XHz//h
4eLvxAlWMX5rZts+NI1oH0g/Lld+VOg7Ut2jA8y1cZfKeEajnhbPfduzqxloaVwztu6MtrOOcdG2
Dzat0zcVhv+j2/ZRxVhKaq7003ZhjyboWLTgHEcHcWJGl17bsf/oDSWqzqZBIRSX6Za0ieJgeiZa
75KVfHbcnSjn9soIwi+Skv50NrcYPNG94X5b7K+fqXgBMnIisgZx5ZUDKTl5VD71fsnxKw1RSU1a
1rROuZlfPD1/KkvOf61LHc+Bz/HU57O514kuPev5r4LcC15lh8XV7gBcs400a0POw02M/O5Qe6W+
seSMde/jkP4/uAr4nY7HxSgFtfPXZ9hLhjEwRjyaCZrRFC+02yw7wwnXsSOCBVOHV7Oa/RcMRTj3
z/8/79qvorP/4mBJXSoonM+1rSdohv1SpgAv7rQ1yvlK0j0/FMVckOviqrckUuKk/aFgdp+e5gG4
MN4ajsBw3Db//Y34OKT8uuJwDYrunmKzJjP9UzCtHkSJ8kiZVyNHCmyKjlk+kR0qTgGji3ThI30l
WihJnIt8msOTCitxN+ZV8V50UTivHGWXT9BZ2oog+Lp9SNBP7oxeyRtNUNXBPh9Mg6gvdrVwGkYc
AxKbdGKKgoo/jS5oXZk0uNrIcxFQcZz9KLfIFWdN++8/KLf1zxuQ4mPyjQsePYvez6+3O817hKrd
8PsakdI5PyldRhvkRPoGX6SA423YqyKoXmJUJ7cIid0bmKH2gSBmjryBrTaRKadjncu7IHLUejRI
zSg80ppS257xUqvhHaOedWK+8L22evsQjvOAfh68BS615hsb49ldTzf+t0pnHC3rqiJ4eFr1HuY2
lG0VI5RQEcAix+kWi3xFGI/E9B7PxFSIc1E0JjaFqVFY9sGbogRfbE/XfjYOfRtX+67BTuYlrb1O
zCH/XmWBZpgT5mtsnQXpq3VyY6sx4MEXPFsJsshWeAI5L3ff4KvaOVhU9gReVPeTV3Y/55Y4O2br
qDh6GVyG7DsbL5UzyimDVIjeMF4Z2JgwSs51gcWPOYviZ6kXZWH3JAPk1iZG/3zpp+644TTGo8J5
y73ph7zYubQHbiqPvICsxP0/J/5eBfrRxE+Lr1xtAjMgUMEou+itcHDjzbmXrfu5FadYlO6egKF4
X+sm2tgUhmMWhxcJkow97s0RI7asNtLvx8M8SKbdnEtu4q4fUItV03uuw+QUxZRwWe6PDLfT4VBZ
VQMkQxmPbj6853PinYDIgC43Jp9YJp/EstDKXrKk8/actoyLrk0IOYlFeOV66MoztABoBbpowtpn
X4s07leMPI9RYpDSNXSi2KFVbR+yyupvibxhB6Kp9E2LtGJe34gRvB1RCouPX6TMlLyfsLbvapEQ
SdBhNNIxrBM1YHyuRy/9ba8iOU2irW5ZM1tcIQbCuacwruxdFjvFNUQPc2PZCAMWlY28O7STLlt4
52NhFMpil3VEpFVdxW34+NKQpMmlT6PtNU4SdUmdpTd5w3yw672coeYUVNtpwJ87NIe2DIpny+8v
015o9FkuTgo795dscM6FamwmsOSCrlLTDza2mtr7kngnRLS2fYzsxt3XSTouWyzTi0RWDWNulSWH
j90IR2CEureaiTkycus+Vaq8FFNCrrNyjX2ZFilkQqVOkYyK5aTA+A1FVVznBM7uAtvoV9HIlLTP
BXF10VCudB+0G9R8mtwOD5+2lTXeZZV7tz2xLMfcq8ZtjWRmFRnwWn2eZFwcAUqrUoXiic4w1jBz
IoOhy9DurFqcX0ulzBAhiqZqmCIjXAmGuEtZ1uqxqSIGdQz7DIAvBIt6TLOdEgc38+4lRo5votGS
pdR/yYI0uW1HrV+GLvzuN4FYu7nKNgGha9cpg89lWWMa/lgVQ16zB7ahC7ohXFiUdyuUldmSl/Fl
ZnE+VSZradP0z1YdMrUc86J/q90GbbOyil3cYkhETd/jlGx76wX1dvPAsbd9ULXJizEQabMYq5SH
0FQKh8VUhC9JzepnxAys+Zz0XHrtbkSFg2P2SWuepjo4+jhNNk7vzw8VEbFrD5nexXi2LDed2VzH
AyEwk2qDKyNrgx0DSnz8dp4dDEHHEmGtgdXeVUyAF1rN05oJd0z0uls9urHpn/zSCSnHNMtLFNvj
WrfTLWnysHNMp3xCXMVC2I4BS0rJc4012KGPZtnsMk0dV09hxcB88VEDfdy9dHIcciwRzcdz9uZX
UYFaB1jOBvMgcZ5niihZe+kbdkb7u2U3w48sGIvL0YjcKycrjDsU89O+GaR9UY+NtTN1M+yEmpkP
+W2znqOsvMB1T/gTTEHireKShIO6Wjpx2j5odxrQH88cmeeQCuxjKZtG2T6g8MPsSPqP3IaAqG9k
jA+n6kZ7z5YjvzkZq7pnFfcyMi/nkV12zqHkLEqjtRcywl3YFYRDGmLeZ1NVbHC9J8fGJcIlCib+
tmkS5TdlYLcZ0foMfM6CwL+uxb88et+zVpXvZevTUtMl8kWMieZT4US3+SAntKFI9JECHdzACrZO
kqqLOp3dy9ZyrZ0S0t66pJgtZY+G7BxAWERlezdJTJRe7dpryTD8Mguza8cZ4kPftfaNez5tep3m
m/voXZHRLcolJ0K9wUMxDFl/J00LqOjsrTmUzu/kMM6X/ZQWvzUT4vPhKI4Mhdgv1suIr2qT9hal
uxUYwxKlKK6+AG21Y4TmkeI2Za7tNUSUFgx5qjhgbzPC7wRsHR3DjsnyCIaDOaD+yobCvM9ot27c
tprecs59KzWmgV7FMzlNi9ltmwdMRXSQO6+KVqUvfihzbB5VURpIvWNUgpYv5JLAQYruJp720lPw
JmudYamoYR76VXJZR0TEzZjMSDxMTmLsLKx7CaHpYzBsiNJAKJgN7wUorEvBbPU/qDuTHbeVLYt+
ES/YBoNT9VI2UvZOTwg702bfBvuvr0X5VcGWDWddoCY1eoCvnylRZMSJc/Ze+5AICwNb5Ri3qWtH
D2aiCzyp7czh7PwNInX/PtWG5sp0m+KY5iOHd9uvZj4Ubz26Qf1JRHZ6hFIAqT4cje4zUB0Fmogm
yLncgzoT3VVWkn2bfIuu/ByylaskWChNiFXh2P5CJpzxjJ6PszBjJG72WLlHV+n1IrcRJDVePz6n
o6YdpjJXs7CpviV2JNpyrCn2rp7bS0uvJOYobiR+f0rNlWmpYu/xgr/4LQA8yfzmpjvvkFU8ESdg
V8Csrbymt2jiFlZtzFs+tR67WTFBDrXKHsPM/C6bFG1BVVj3ree6d7mHFRRO1LqIRReskpQ71UpJ
8yvmCGjxmknvYbR6cdViQN1SBhlPugYJK0HfwGPnSBqHkcsQp4vlXR4Uc1U8DwH6QIjPejpofP0k
lHeDafDOeKluvpaUFRwi6pq9u8I9EWPvVqw8sEX4k76vOFHOdSTG5vIVyS7/CbNtzBsgZHsfK/6U
WTCVsjuqT4EKeAI9iXUTMpl9YHoQHqLYEG8efLLb2ksA8Ur0JXvEG+oK8SJTbm1S1VfbrrhcClMG
gdaE9YZJ2WNQSu0oi0hsKmsaMIwbU74v/JHV19RccKAdgAxMCZ0Y7ZONAllbjxXu49vYRxsURclw
3+fRMfGtalp23ayVjBy3e6B1rN71Vus+NaYTXYMAxfgvKqoJqQ+Tuz93eWBome9wy7VPOlUvurrK
UndWW1bfitrsEauEYQpxtOQ8jpG2RUGsmgjYiBkhTjQ36MgnaCfV8MrKg+22Ew6tKtgoAAQk+Rx1
qX9GthtY+BPD/mqYzCclS/seXeFpjJ0nNxXe02gNcs862qEr7vnwhq5RdeW8ZQUhs36oL0wKjfUo
Ym3Fs460jnol0JYiI1KxLEw8JFhfF5Zb3ju+nuzpyI7rSuELTjXhvIZu2V8bibQ3odX1G8v1xRXJ
uwc7dnKKiAiMiRt+YQxD5RaCgzmOeAqWJrpYlLTM5JJmrLZ2CJArJTrAxati1W+DLGdeSCAmpIO5
Vn9FIFohsUwb/zaHfp+vmsGy33n2fG8PWqaNb4owkfVSkIq8czPcbLkonVtMAeX33CtFv9HGKASI
69nxSzrq8w4gB9hMxmDVn2QXKu0a1m0HNC02s+raxWT2GcOjuyoN5QWLYRi3qUrl0se2tMA6csyk
dRj7rD2Ysh9uewFay4zT6ib29W9VBMkTY0aU3qW5ZPNmH0i+sCJaI6bcwcuWImIxW4vWMa9H4J7e
oi8994vqqOVhuKhQHZI8t5/TADQ7JN52OHZKee0J22RYeWgq0yrZIqvQnw0Ex/x7cmiemB1TATnW
FG3hq+brFLDIHSgJf4mrw2YOkHICmHQrd5aO1xm3P+qHVFRKLkiI8I9lZLXHrOY/0cAp9pWGa67t
wAdVgnOsOQ5U0Zmv8X6bWcerY2YFr875r8W6EY0rSETFXg9iSikrNJgnnmuPcl5q44xTyvmvKp96
Kx1b3veuF3LlQXjZ2DWwzlBYzYkIEbmq9cy4ZdNkriBoSmVZVL1Gcd2/sZ73yLc5yrENc0V/PjUH
WUlRAOX5RcfaCTxcYNhbEllWvqLpIlrFGyLxHaM/abvnWjLN5wNBHrTxlSUK50qINlmlkC1idLNR
8dzMB94g6+nLZqHTv/kR6npWfYNzOl7jEAQOtDfW5rn31yQ2y85QimZO4S69BnVgk+BSksMdHkx1
1Gy3ebIcHE3CC3gNQ9/88TGKUvEPakF5XiVt7lofzoSXcoTzh7JUHkAk4HdBSX6LsLvwkfLm9EUN
LZw7aHxzHK82yeJVtVHeNOzGLPzedhJVZDWMe7aDU1+B7OiMOt9noefvWB3cp6AnviSMWjYpvuKC
cjfYaYmfHrTOiyEqUFtpMg0eVJGZN7yz5GJ4XjcsY7sx7oumbZ742bl/VJvAX4cwWDcJvCk4f9ld
ZvvTtLQmSz+UobbpWwd0TaPgA+ZEqDdB+uXcCTF6h8O4Qpdt6om/8iZOEdJIgndPk9PNKCsDxESg
h1/zCCPGQuEAlotuvjmunB+xXHUnesHW1aBZEEFH5JY/fliMJ0/GYNA6dBOxy9jROZ2k3YoelHOf
lOSuzz/tFOs6J5hE9wlttznb96rJvroU3g+Qgot11GcvWhpyXEUqDNklNrK1bcTiMdMTY8/5D87N
pNP8SEDbFqgbboEno22nQnjQoobNlnWQ5yPwIyyxCaeGrA8jjts8wXFCUy+Ap4BxHv734rxR/NhR
LQA/y4qZ2r6aOxYh2IA9nfIRa2XxFGrRV9eynWNcwYZgB7THFeIqc4lmtb3uUe4sDKYjd+1Y12/4
2OS9CqvEYmnghtmVp31TLh3WZdpPODkC2sN3vZ2Ut8GIm0oTE5bDKQbUiMtdR9GsGlC0esSYNauG
rwYIO/paOmXi2PrpBlcDEAoijXZ2mOp7qbnpupdDcpzquA7Av0Wfzw2aIAXOtiAOCMDAVLnjM5sz
vyeaNmzkXWo90cZ6sdOZyZegpfysqQR8TmOFWJNILbtKA5m/p4Pvn86PexUA0y2oLYDGz293kiYe
KmXAss2QPiZz/1oXBUlAplFhp0IqyioS0C2peo3ViFBZ9VQJDUODZsFw/bEcGSb2UxdLypL3EShM
30Toz9KpeRJz33irx2Y9u0KJVMH/TAckr+8ie6SAd7S+hlydpowpJo7dGW6pBmRhHSDrHvyKYkeH
T7VpyMXkSffN7DPAvg6wrBUez6ubzZx0ZzrOQ1RH8rZTlHybc5fwfESi01FFeGZT4+RbpfNUz+Xk
+XjHfkSzsOl5C/GSlXcwDfCQs0v611C75V3PjPFpOi/Etc6Xzv3wKm4KUEDhAGipZc53sGGNXgHE
KW8HE1ASzln+CPpjBRnyK/YFf21FlX7S9TokDFZLXp1orPfRYCOgdpxbmmPaPRk6HF7mTl9pTf1b
Y+TQiHjWspveKevX1K7R8oJtwaPZDvfnzrYHeedKZD2HmiHb9JVj7xugJMd83nfgcgDenhuSyB2K
l5R43INQAb72ftSWdekHa62YW0SqK9R9Ar/pNmViftd5HcDvoe1uW+bAWwn/RS5K1/limW56pc8b
H/6L9jb08MlNeozNpYt12iLYJ/R6sDeOhXFrgevXx9hNBT1kOixtGEC7rBlDZhCW9+ZOIz0bJCJd
7rZfx0wnwWosbg1rMrCkNrD1Pd2nKjLkRlOae+eSMywXTkVV3smxhFxiO+GtE00oFgbFI9IEoBYU
pnFO8U0arR0WqXFFhwzUbOKl7buBh9Y+tCMAUnacuH9rncm5Ss69ivM+D7WaPcqd5kaAW+k8a6ga
+R3mAVDhRf6y8Bx3Peth74A3D1u6Ry7NC2C752cJEZCxKTybpgEUigPAhnqb04Pdt3kpd7Jyyn0F
HnzvVf26zH392tC78LFLyi8ovcNrChqKMidOriHU7TDEml9VaTdP6TxhlaVrI/eGCQCWK7wxOB2A
JhzGx8T0hkeYk8mt51EYCICAWycGCp91nbkpbHnrcqi+9grNfOd5il7BDztX5yf+g574HzriKG+k
dCTLDKq2i444zA9ZwGZj3Og26SPN83c5RaBresxOneHkh7rQ5bbPoPpFYffSdR1jUFOT1jLycv/b
DyFOhQJjm4reP/39083zsIvJBJoPHVmfLfBiX45o2gHWQVom0xFsP0J/5uZJhFGDhyg0sS0VSXzV
4o8HX1tWvvdBYM/vCilLoh20KWiERGdhzQKDnwaKfurkoncrIuGCCDcR0vvy9bwi06Ui5iNKqhs9
1J/7PI05RTSldbLKIvyW6Glxk7pZtPn7zfhd/4P4UNJ3ckE4IcaZZ7I/fZyoJgSk9TV5LF3qMfCT
zC30+ciou3QFE5vF++8X/MMNQIuLTNvTLYIcTPdCwkG53cVlFmjHUWPvSukpJosh0r13wxz141gW
9r1WzD7NQHo3UAtn7g0fbtFXTX0QkfCe//6Bzg/jr8/DLPG2OSghlTYt80KGZUY2NUEz4RrDsnjn
+qH3Vk/0d3X4sJtGqe9p13nbwJL46aYBzn8f3I2NLL97NmnD6MX0FmZNCcFS0+P1oGr/Ss9DKt4o
kk82L/yu7dvog/naOafr10+NvNvQXcOSCCHRHP/6w+kdjq1GmtYRf0uynlTZ7LQqpG+UYH6uev8z
qtPmFOQxeFAwBN3az3Pt2o39dNkWzHznyIcJ5B7EkABc1KnWm3rXB/ihz/uFxCLxQ6z8ixfiF/Xk
72o8PjJqK91jyI9c/2IkWNhJjlMndI5u4qaAyZW16UI72UYoEzc0lJ2rpqe6lsHovA4wkjZJ0L8S
TcOp+D89JXDw4xh+9Er+PrDmc7FjGC6CVj7dxSuJ1rTEUljbxz5U8TNpjv42tqP2SbnwKYCrmXfZ
EK/imgiJwhfewWXMQ7hI3Gg3RjuJg5wLIQst2Mq3hHprkWCuCBDJ139/UI1Z/3D5k3PyFHxGy0Fo
fjHWnWVzfQCR6picJzznHlg0JuVrRJm/4JPhXifFYW/V6Zc8ipMVRiQ6rfM87++f5PdFQ3Kj5neF
R9ByL0VQ1FxsOtgFjueBro49+93DdQviP8hu/Xli9Pfr/a654XrScTzkRyh+5YUwBBc/SuMuNY9W
4cc6jcQ3xjH5tihj+1T30rnqgbHv4Sx2DGEoCv5+9XOY2uV9Z4zO04Gs38N58uurFuFwndKcV23w
DUDUjaCjPQp523opTeymOzBhSK5lZkfwDpsSKGSF/SP0sFvmmfY2FOWjxDB8hxrpozvzh1/CQJrC
jzDr9mBP//rR6iIsHL1X4hil6OHOCspoiBGqwHJ7Bbaonv5+L/7wS7DmuIg65v0Cecev1xspfO2M
OfGRvJx455Bkw34eFQ9ZWjDGySxcVjUhH6mU3sGxHfejYfvvEiHapgZqtHkVsdhKf72+VmN8EaV0
jonmtHuMHcEul2n+Vs2QciN2VsY4iwMZ8T53k8xvzFE+Ko8owzjpxS4gGOcDufWfHg4+EE1WYQgC
acTFL2BhOiitUogjPTvxVMdFgOTbioNNiaCIRoZwv9s284Sw5gXxR23XVkmzNcIwh09u4sYFYRx9
7fWgfxumWe7wr38w7hK3Grkki8bl5lZiedcCy5VHwF9zz7u2GWG1GafleUibGMnwdi6Wz+vVMEyM
Jv7+Af4gRmFzRefrGMhsaYderPrNUNhehBPpKLt4vFfBHDkSJ/gLx+SqcJrmKgsgpRgQ13fRMKTb
RNC2/eC5+cMejyrdYAWxTRuf2KVGCi1zISYW9ZPntAfEojnzuKHZAg5lHKpN0yc59MCcato+DCPt
YWNGd4lI2iurCImSSOsELJCpvrQB3nAM4RGkYqM9Co12SkXAM8FkLi3Cv9+6P+xLVGSztoTXBQ3N
xaMFZYSTJBjak5rXODpW7l2LQeHKLsV8KpnHfq3z4TZ9/mcvljuGIoJ286zjR+X46zsWxpx+J+A2
p4Hz5VY4bflkYG7d9wB/71RucEhE5UiqURLyuLKfJ5BnOtrdFBzFaQxDnN9anLpqkQTp82jbD1hh
h0XphKpanGUBZ1EBznz6fz3dEkYy5dJm4YVEPzxWQ0sD3ypcG+sUbE8/rq6w2ZXTqiUIL1r0QZ49
5+c5wzhL93WdhkI1jdMVXYlmwcy2vQ8nr3j90RH5MX8u49FYTUlk7uoiGo9ekPdvf/+x/rAyepRU
wsU8SH1/uRJnnUhqe+DHsqNeXDu5nuxIiug+hbZpwJBNutuwCI3NNJYZDDuVfyCC/dPlqQkQdCG5
4kW/qA0CL6X51PfRSWmhdgCNlfzo8+BbqHdlX0AUhkhZbdDlv5WJZX5wprJ/v743qzZxTFlIcS15
IUIcO98DChOkJ9ZenopzR7HyqCHIqaR/YUi7fD13mgi4NG4Jasi/G7UkbyGvUs7gxayhKRGkEq0m
cS42xDIg9GmVgYedcNXFaI4c5m0/pMmC6bvaa9FAh7jSI2x1Ef/JIHukXcIOKqYF60D94GvD+DLR
RiHmiww7A6CwR/crcgY+lJblDHuLkEsj6+elz6cGD/e5Rd/Wvj4s8zZHszl38zWk229k7SG6qoLs
U6h31VMDf+0g6J1c/VARilnqUJgKjVs062b//bOFp1PaYpa8/3ZI6xxl5X3tJCcN0xcwfc7ep9Kw
gj0DMoN87Gn8mmPrZ/8dw7U2BvYHD9fvJ2bOiLOnSArsEhyaf10RAjzUCGXS4hQMvnltJ7S2FmFE
vAQe6rmTmeJGhcia2/JAcWB9UP39XuPQitUp/+BX84RdmnFFk1ZTinmIUk/Q80xDwUQmlfqtSzrZ
0m0sPHB/v98XWayo6mkYISeV7FeeyVp48TSHCVHEmWzjOydK62UbBraF/72A5V8w/jmXWdjLSgI4
jYZTeVMv08ppTnXeamu3zP6jwTBrV98kyoOQPQDIDV10mOf6lIVzuOoh/PtBND2fTWAcxPTHv38L
edmFQbfsurjjKNVZyn9byF3ovCWk5fYYEEtw7dVmdeXYFVBtZT+MNFcXNKkS8oo6cjyglSVvbVI9
1QZdNMRYATB9Kvk9M/54BeGMBknhD+GKydKph99wU8T5p5hsY8YHRjJ9pkdYbKE30Ju3ZPUoQ6v/
lnjGeDq/PszMGcqLaLofWMTfycuoNoQ1kNiTDM7wOZtM8yXB/Q8QzmecHRFNo8uaTygra2eOFeRg
UCabqu/EKusBKsH89Y4+HGIYuz2hfqMj14yYS4MH08u2RY+MSKJi/MKwyEZ6PKYNuS3ECGzP9XEe
6/1JunBjp6l81vCRXHOcq9ed07YPmc2qNTlH055i2D6Tt0CxqX3JgK/eKbRka5HRLJRNY7TbpNZD
8OXMIEqzSb6HnpY/nWd8QVOaEMyGrngy8QJfxTCCrhvUlm8yNI3XKPPdPVL4auP5rHR55ZjRB0/x
5XvDkdbGjYx4XSAG/q1D4Hh9PsZGrR9BobKKDS07rTMve7aTrb0uHn7sgP/XsIP/nV/5/xESgcPX
Ty/mb1CEqy/TlyRUzZf8ZxbC+f/0w58s3X9wI1FvcY4j4wTb1X/DEGzxD7JiEx21kLy+/Jj/4092
nH9o2uFEonMh5qqaz/Aff7Kt/+MIuos8ZtRxvP/2v/EnXxShsy/QdBA2M+OmBqVf9+van4eAjZuG
RKuCKElw54OffDNKEjFgpGrmFYEFzi0lTxR9sOddLF4/rjt/eBe3l4ub9dfrRti8/N7XkQML0Nw6
gscNODtmOn0qDj/9Hqcfpe3PjamLF+V8KbKwsAKiLcFHdFHwZhOqvbYhFLQre/eQWu2zB+BtY04T
RjJT+6BUuthMf1yNDc2j/8tOfdlt6iu6onEzYGl0O/pZrgGdnTnKigyGaFP2fb8E20LJKIqHf/01
aR3RLqDxSuXszHf851Zvb1hz6im/pCSKOVRC/96KbFxH8WSsVaqKD6qGP9xW4EMcO+d60MSw/ev1
akSRoZ+gksrCNBsgGZEyvArqqbsTELC8DaTNJvvgqZmPRD+dXbi59BUxZZk8sLw4l4dNJRrE3L1T
bzpCO0g0QP4oC+Mjc8PlVQQtF93GM4q3gXfj0qhEqxBkau32G0fOId1gJXZVHH8ElLh8A7iKa/KF
sBoKOjuXVVdoKy1nVjDMeLmc0X86RC9xCXd6wflM3//94fjTxXDT01FmNPF7D7QJGcT5Ag+j7jMB
EOHwFJhAgqzIfP37hf5w77Bk28zP521JnvspPz2FpRXneQQjaqN57hGvYA2+1Bs+ePT+eBHbmdct
JiwsW78+ejzRDKdUQ+yWZb9ZNuT5YPLlB8vGn24Z7WzuFqsixo+Li1ihn4pA8k0MKbptOU3AML3i
OsXBsfn7PZvflJ+eamSpc2eJ3rmAt0Af4GINFubYw1NNmbeukX598Mpc/OMWPW92Fp1RHU0afvuL
f7yne0s8TpZsqE8Vft5I9+t7S8RGc1dkxPHthob5yzKf/NjBQU942zNDa3+4//t3vNhn5o9B7+Ls
PuYbItL+9SfT4NrJCQDmptH7hH5M4VdQEyJgC4TSJLLcuXlofR466BP/7tE/X5ll3wS/YYDhuOxp
OtNopfXUphvESOl2RBu4GWPSN2sersd//yVZNtjl56OUcT5F//Two8bLLXSkBBmGxMtpgarf6Fq1
e1Rk03Yys/Y+qWT7QYvyT3d2fqUF6zCHc/viMOPHpg77vyY0PTLg7LVu07x0ULv3uWjIrxoCsyU0
pyusb//yy7L+CnoiDIL5PSkifv1FfVMv8kQvsw1Es+ZBEy7T7zDPX1XaV9tetbgqzNR++ftFL958
y0EcS5uebqxl0Que2TE/b3J2b9pu7hnZphoN1BqN7NOV1UdW98Fbc/Hy/7gOVRa+L958Sq1frxNG
vtcrYjk3ehv4N07S2afSdB3EEGPxwdt/+fuBoBGMfTj+cy95Qud99peHhuw5/GUkujTL5nN0/PsN
m4c2/AM/LS9kEtLlYzFGVi8w7Xnzd/3pAlZrE4vNXHTbNSGiBn2c8kMXJjruQHAQ0NqTDlY5YgMY
hm4Rmyj6comolgXWyBe9EZDElpK4QdfOJrvXLcfIWwxx4H2yG8dGJReqac4pUxyCO+kEAWHnBMmR
1165r7QW2kNKfEWwtOQwgPS0FKmNVhc9l0AG3GWp5dku7sndXaqktg7tVCvnBqOYRgsSSSlWmgih
Q6aJ/sUNXAJAotIM7/PEY7CvHO3VH0b71ogb541AFfdd7/T8jn5CC1MWVdJrlDhBQwvDgkQNjNCp
UaCRi7QMVUC0QImjKlqJphh3TVgo0tcC/FPrjOncAy+xf9uqelIr5cimQ1acwKgVkzXTTzvbWyqr
C/ZOoxyE9kYTAaUxiEHZATSFeK0lnouXmSbGepDVIJaOEXD7OSMM9i4/Y/VdTxu/otkyP4WpBdRn
zI0sXeDCJnvODszqELO0j2TdNg6287YtSgLjAkDQLl3ST0Hkq4xUTT29q1xRIrquCDYKHJLSmF46
k7/zGxFYi0rOmNWajHlmwczZ2h0TLIiy1DkFwZG9qx79hO5PHiH3WHkj3sNFWhOnDXRfxMPO5z8w
lfMab5taU5VRn2Tp3g00wJeVaLRk06eyfPc5QB8R6egEw49YzfdaUqY3JchG6wS9vD8huCUgoA+Q
m1230ZQPrPzoHBf9WOf5zpat8T5FolBgtgF/D6NpfTaNqAejHzJfg5KJNggLUh6CPecwX67AKRIf
RxIE+PbEIdcOmWfXE4onLaKcBXKg+y5JalIzicf7zpG4lKjcJYDnkPrx1Xejwty7RVDGJ0wYw1Vl
p562RflErWc6Q/ZK0WdY24I4drXBxqOpXRrY8CXHPszw0wnFJxysnr6Cmkg/auaG9qpV44gXqa1I
vWomstOLRKTVqi4qTSf51DERhGZV+wZQ24Ccz/QxXw5WZ16VwgzdTWm0iUF7stXv+DgxqjhdtbSi
/JbpW68qg3AGMREAVFeokEDnl4xTBlf0xylnBrSkfTx+JnujZA4TuINa237eqOvEH5tyq0UVSTga
6cpbDKmuWmWGo4p1gGIj21iopv09sQhNg/B6UsEdaUa+vRqZYRy4E2O8TqhSr0hF9GCJFy1h0TJ0
0ifD9xxYULnS84NvjDxys9/CWU4FTZe1a3k9S4oVuqCXCRKDQkwSY7fQEE3RzmlUhU4cMb7PGcK2
6F3YCnUW5ryS5KtJb4KvdQ1AfJVVqWNv6O+aJEWnBIpts0E0+aNnFy3eizJp5NqeOmTMeiMN6Hg1
QReLMHX7T3RK3GnpWGH7YmAlcZ56p3SfowiX6CaxkvFd8xrHJD1db+y9Ytag6EwNhVqQQ6QOQ+U6
zjJW0Fl8WNTNPtBTlHmFK+qXlPUtWXXwUd4j38mt1eikQkOsnoiWlQtry9KtWhsKbVsiN5HpNL3Y
VP7XeaUTAu3kZijhfWIXgfCtB/am17OiWeaiSrf1OGrh2ukKEHz8o3aw8cqw/d53g2YsAaUmt77p
4BxzVDp9K6ucv2abrfNcGpnRLmWR8wiUyiJgyHWb8EvnhcV950YQ9A3yOWiaFQxMrhIx818KIg1H
TDmiJuSrhBqxxUEH0z3wPa3DxxJlnJUJKPYWwiBWfDGV9EEPCgr5LpOD4a8ZsmFlQbWmp8vEFPm+
6c+PmsoqpGkTUtogaTtzZRJQAZCWYI92lYaZb67N0PZPwlbpW5cM5JuMLn+t0mPUDtWUAH/As9VY
7FKN863VheZeB47Dk09ygeettQqzPsEMU9mt+S1C/nzMo3Ap646MzLRvBUDZqIMOb7APiJ1ReYmz
xbRhYEwuUFNju1UE1E0j61HWwGbvFdzlJIuBc7uD42O9y/NPZe0A/Ysx/S2dttEYM3jMGLsm+gqG
+p2zQk8Ak68fM/gAixzn6NaaUkL8CioM8KPVPTpBok+LVCedjtIFUdjcZCFb3Ycx7XKo5c7SS75R
lAp8JuJer1Bnd+XWA3A/92+7g49o/rqlHGNhKNat433JidDELuut8yx7x/CKp7jAZsFP/u60anro
zeS7Kd1NqIOZiuRDWrUFEhv9EwbMFbSGT5D4d2jA7p2gKJZ6pdRilHF8Q4o4lq+J3FKZ0kLFwABX
vrquwnq8GuectyLi1RrZ5Zauo0EP6puDPXu5ReJu0QsWS/gs9XVNcNszyt5wZSfZCRdxsEb+7C8S
VWNE7SJ0VSQkQSsnFJNsFHWIR36nNg82WjmNewP54xEAf3fdj+Wk1ipk4VuqeI471h3eeRK3qm9W
ZZTvQmXtsI5Jfnismd8cMneUC5VxusOJk45bJQzscVBS3tRUmBPfnWdtAcfefJhIVri3M4s6NvLG
x4jYYti1JQ2vmC+yxfetbw0vj492heXaVsZnL/Hda6Qq3RHyeRQs6a9En4IywBJgoFY4VuDhNeqp
PoN/2TT2eyUyGiRwsXz9scazTsfdTnAY9d34xXfIqhide9HSpU86xMcaCU1EcT40UicvSA3mPfQs
BzaVP1Z70VnuvRv1FnYFJVYocsa1Dl8YcLK+mgZ2JZgpBYMyg4TUNSqe+qtPKRsvmW7741Ims3Vo
6mp97SQWluuc/9FW6OfNz5ay9GtsS8TcMqbJdpWreBuKXp1Q1pkA+pvqFrm79TVmENs/N9nYW2v6
3MRJ+22RxstSxx4/mWo4jMP0rXDcdl30WnPj0wHAG5c5L12gR+/YlZxvqpMN0boJhUUbFs8Dwou7
QdIOmV8RHrdYh0nTBZDumNpbOOX0rt17va1/l0H0efBy684k6pM5x7ijPErXhmZo3zXo+9eF51dz
YPGnUFb1CzQacmDb5mBUaDAWCYZNlqlgqm/7JN/HxCkuMc9Vd1XTk54gWwI2+sDLoO/L792A/qUa
ffzouJvWSeNOa7wAaoWCeyLjHKPrY+LZxIfjIV1bNkESEdrYpY7g8xtteCJYSyJnDb0yubCR34uo
33n6dJQacZULLITuoXIKQOuBL8Q3FY452yiINEajYJW+wBFMuzkcvV9TleoLATx7M4rOW/e9jnTN
tDa9jwjHNiNzzSA8JXevJllGAsnaM/GzwiXTl/LgTxmvrFEOm4oAoFXXCm+VtL6DTU3p5lfb9sXS
C4dnvxXJQ1kovNBB6Y2HSsck4/k65q7ez18tYjUeG8Sf1zImvJlhvjjFLS77nLSoe9T+hN1ylCfb
IWqMLllS3R6jCa40Olceqkz2ybXNnrZw67I9lEgQtiRp9CsxEc00jBZLitPwyjHVcHYapO+EgKO1
7LpxyXcONwNp5+TIKEW90gCvVm62xKAzEgmYtfkBwpI6UgTWSyfLFBEQjuCHy2BTUlxrajkSqn2K
8Uw926UarIWVRBVZ6iKFr15iFcS8AExk7MZynaVs6JtpMoMj3dyJfEVrzNyFF3e498xiZNVo5HTo
+ZU2oWeE2pIisOQ9Gt1N01EFLuo8hX7dT2aYLh2hQc11cbJwDumRG8YOBfkOIIbzlhlFF11lZD9b
e0uwnd7gNW0aQiGrrr+2MinwwzF6o2IxcmtN+7dSa1kV1B8yYcuLCs14tEON+DtJYbuo3DAIlhir
ph7Hpj5lmymqsNFjVzfHGWUOWZPv0MYibo4EFxX1esxErpMEV7WzXY00H0/W4aPATdPeVbpdworT
vpWlDnBthKVtKU9fqtbRNpZVZHyMoHnyqHG+VYXXEoSJdfM+oKpbF5HSj70dv7aWYRNAlBwjvOQ4
+EKDTZqybOkGkjzInvCqdlHLklwjfDwt/r8Q13TQUnAtxsAbXqekxWehMyXfDv2YbAY22XSJXSfn
vFmyj1ecX/NI0wA3zAutoOERBoa7z0MDenP8Emi4AcIAP19uxWtB8XNIw9K9cfUquO60vH3A9C3z
rT1NLWKOLASmjqGkS+qcNDxRRktcBpE6gaApr6PWTta8POaJaagUa1HiXt3UeoBfB/HadWQrcYsK
oSRFo951GqXdFAc6SQVREJw4UQFDJyh7QXum2pEJOEIQ6NP4GBPPV5eq2FruaLyRrzA+O1YSciox
OR052KPmhBCs4qxP7oo+ULnhDjwza9ArsjqYEZMagBRkM3lJZi96MEbWIkhhCa55F/I9paG7teqK
XOrCKVD+QGquY/lmToFHKq93Y+ewohdD2gUJSUNRt3Mj7SUfsQhGhtbdSl/qJzgD+VphmsHnM3wV
Q5UdS8PJjqjfhneerGc6bTgbyYsrwAK44XXXkxsOtwRcVtjdMx3Zu32kRcuxCLi3pBfpeyMPxmWU
F6+os+Z9k6xoI5U4ykPDmO58l/YSmoiJGWsgvZ0VtGKJ17VY5nlmvlA8RI9N2pIZUuMMGhah1gTl
Oq79tN966r+oO4/l2NX0yr6KoudQwJuBBoJLpKd3EwTJQ8LbH/7pe6W6QqqqbkVJmnVURcW9dXhI
ZiaA/zN7r70kT3ZFJPHtxk5IWowRM90q+w9ORhLzaqyHNs9SKqmKAsMisKFUkusi1/He7s3ubW47
OfVy0N7P0L9k3lZyazy0I/EjWXQTuAQzxr5iVZYZtAqxBqlGvir+PulZqVd5cbHK2Zk3VVXvz6P8
drPOPZaN2S/eXE6fq8BEPlL2JwVhPfjMIXRr0G+yGnYL0pW5DW201NlEAiaL/JjasrGW7sZM4Pwx
K/kJLM78k01ZFmHmfBU3qjA5HzEx33I7cZAWFp6Ymprjp3X6G+QiJRXj3FdLuzzLfU8elAFhhDlw
/U4gr/46JA7OWQ37LKrs1P6yljUmPtIk6NLdBlkZwMgZa5hMMnpHq65kctd5Jvt21vyYOfFWrZJI
Z+LL7eqAj16678pb74DVbn0HxF5RjVNEXOLKiacdc7W6Cqp5NZ6zVBK0FVR3H7Kd6H5ereWPKuAe
dLG9vszGJD9qSgvfm4HRHKAsdEoiYJFvY+Zrpp0sKbAbtry2iYvPCbluB+0Ypxq5nWm6EZRo1Sop
B6ONIL7NN8lvawnuirOlFsUnbweuNzGskE4WoTq4V/n0vSojUASvjrqEurFpql9ME3jbdTSHl9FO
KPUR/5oHISzzVU8LourSsTMnntj22AeATAw+z2Spa3/aIBlZ+FuTkAuknGHiVtVZJaZXclEW1CTr
Asb6HDUqSi9r++YuJgNhYSukKjLFk6LkfrWt6+TPyiZ/Z4KHuo+3xMQbhMJpxgQ+Vk+5I5cUoa2s
jjA7yHX0TexfScDTA0KM1dniYV5yJC8qtk3in9sJRww6QeVXsmWCOTYxAFQxhNWZLgjflEjxopTx
9i5TLqjvqL/8rtObHSOF4hZ9m5tyUFpW+xuzJ579GBo78dPMm87YkexTvq60wXlu8VS3YcbcOdpW
KD5iXuVOwjNLYKwzgvOcu55WglpuGU7OkhAwQnwpOzFmvXSFak5zksaTTupVQYuCQXDTvB4fGomf
+ri9MbCZiBmdxYAJVxtJnoyNZQqtAu0iX2cQw8kBvu2aBfUancySUrn3jkVa4rylrD6w9d1CWEq2
ifgTR0+HsQzkb+i0W2zEmtR7DOtg5jbSWkaqR8U4NbibHOZQ1nifcFRJDGIWGjydR+1CpLJVFtSg
pSUdu3K18sDqh7Z1+7Tpn8pSEPZsLhKTKosU06/pRnZ0Rz2j8WD0NzHR1srM8J3GbK9yLnNoIoXn
iWRqDhlOXca0wi9QhxDX7kzVB+bzjgfoMlWTt0yj8au1ifHWOTqJtqJ1iKlVSmOyAJs0o+Fpmrye
dWASCkI7rQOoam2VR8Bt8sV3NH+bVKXUjCeRvBvqYP8KbdluQV/1EmoSEdpeDp1v3a1OkdL4rcLU
gZ+yEMQurHZt0JgzM1scyAOxJnACsxBmi/YGbwzaQmtKshGZ3S0uIMMfBO1F1pk7FPK4noyhU4bb
EIzpRtxuyRQw2ZquyboutifZzlJh6Jck2+/6BpOtY1QLfneqIm77GnLKDjWh0+3rsUsMJn6lfp8S
iKXtEXaXm5tMab0zsBdA0Vk6RINKIxXWnWXkWu+RWrGWAT5PdlIQWm4RNWpqym6pmeuHZWXGM6/Z
eczsFT5mp2qJ6S2Z0/eHepx4WThaVg5Oqy30IwlxBbzIYtDf5C6lqx9oY9+gRkr402NTJUp8Gc1H
O1dXvlWCtAI/rzKsYA1z8qRKRx1fMrnHEms6Q61/rTYCiostQUo5U/VqHcELWfuzKKOSEXkyIUac
kefpp6FlRA6oxmjsxdUYfel+J1JZEB7UqUfwLRo/AmA5eK8NgPsvVaokbE+GjyRIt48XS+nuksIE
r3d0sEFWnJnYNeYmIDOOeDh3MlgjDlFW8LaaHlbTRkqipjFKDEkTZK3Vmwv8Cnc2hzEqa8budNNt
QcuuyqhA/ZKlDklazlbgex7JRMSKTG1PgARZPn7byxo0g0ZU1SukBaAdzS1nbpcU3WR5o7OUsc/K
UCieyVyvJVlStie/KLqRipuHNa98AJYBTafMrIPAtaB4U3GL6yzZFufxscJa1AVxVybL29R2yrZH
0GXnTB5pNX0s40yoVWnO04AIvQnWWR+3vePr+mTuELtpzeug5zP1B26qjMs/r1WQInKTEmw0pxuG
YOASQdcqbfPJOTJqR3jOzZ9JSToCkOyMPm2dJZYujIQRMGgiob1fWqpaJPHCRnbYF1ryyuygjy/F
aFcUu83qkN2syUTuGvQ9Ekms7PEZE0xJ91PoAg6NRcatEbRLpTnvQNNYpBadIqivDL0meo1XlB7M
Oh9f85zxiAdSQUeMzbGY+ZKUDwC11nXTDlMV66DmrFu3dd3Sm0TOTmJ7YHZl6E+a0YICIIZn+Rkm
Q35osSc37pStsOviMl5eVVTB+hGrIXrdWFnIu9dzBjc81FLrIBnaYgXZNFkTQnLkmHdj0SQPzH3x
RbvpIiQplNtYJaIwsROHawqFOClQjaOiPUQy8xZjvUtOujHp453OTKHYmVYsAReTdCJ+2tpcP6Fu
oZDlUpJNRmYoBAI9ya3ffB4VJs7MNhz4bDbHhYvZ2dT9ietEPqAF7uAImlZBwrgoKLFnxWQbLg85
QL5Gq22oNomW1V4ZJ0sVtdySA9nTVVtHuDyXX8ruTOeMIRnsPiOKZfnI6qQl3qxV5MVH11E3QQFl
SQPwAykCXCmBkuUfFbb2SqGzEqzILFMSPGBvKBcQIXPtsT9PH+3thiHCHQfKBZx632Og79r0B33R
Lc6z0cQj0kLcFvpqKY+bDhySsCNYY1sC5mPX1CbkiYHITLFTt8oi39VCvu4rDZgRlxDFPNub81D4
cQ0X7SgUgrZdIW/aXaW3+iPBv1bhKXI1/nESREzHjc1Z5q6kOd+12jRz/kKkftRphj8NNW3y85pu
ya8mQ/90cQy00gMBsuYD+bUKf20QjvO+asi37xinzo+ro3bmobXNbjs6wDSTaFrpIU+jlOpFWA5y
4+w0zRobjpVym4kewy5rXLsiKx+XxJqUUGirDNhHxQnk3EZCNNNQzZw8Hv8wI6MD3/p0s3eE9BgW
YD4CQS9xOia08lxpk2eUGwHSab0Zuie4uq+biPsLdRiEBFBqxMmTU2/jXZRXcz6NRMtJHloh4z3T
Mqmlc6WVDRRIBbJr08pyT3Z5/E3pMh4rWJkt0K8yWQ9236dTuCR6+ph0DiezU8vUj9JQMSXvJL3x
xUZ1GtRdUjx3IicZC65rT5EyysR1LXVaMs1RAIUWaNv+tMkiVi9J5TjzcNMZWePrZizVR56phXqh
K2YrIjOqHbjRFS0EZl39yokjp749OEbJZUl4XNir8lT5YJ4rZV+seVmGmEAqQlbBNLSJy5dXUwRn
mF/VbBMCzU9anVP058NkLViz8LJ7S9MBzbSyrGse61Ep56AHYsn+Y421Eff83G9ep9bJW1XbuMKd
iiW163CpTkdcc7TZFhMI8pRUoyhpy0dRkoJp5B/OsrWK34NY/KiqkdpFJu4kDaDhyVx/yI6rkpsu
zuZLAuCDGhgkhHwccFZB8NE388fYZIN4M/4992O5Hwdii8fFcrVN62RSZq2KrCd2pr4ma8uXXm35
kUVewQ5NFPKxAirFLT8v3TtADIsGemJuTVk4p88K+IP64qTsrdkPFOuOj4TtTcxFawYKk0PLdySx
RdlQmqzy48ZYgVZujhSMVWUlp54XQnWt6SJ3KYZ73DJG2qaHbjG0areRdJbDGoPbs1ugFcHM3BSm
/rPc0kELzkTsQECUPtS5YgPM7oMxO9Me5iisOCWMemO5PTeYQOSDk+v2fNBjGtD9ZltUhwlW8z4A
tTHagbBxLx9u+29EnznjUd1smPYtsgWWRBYwDYN0INsjMPRZKO4ESiaay7n+kYWKmjFFzkmSXJfm
IHnalqQP6HhNNBsJFXJP9PEppn8msn4d+cQmqFdNRBCGzijVoMgOG3a3gju1owCPa30tgpLMXsnj
ISe/xV18M3gU9ZYcKlbdX6uTLEUAjaFhoCWGW/3FFKYKsGGYyjnjcGxDFKygFHvO3gfVnGsbIh+V
my+tXW2CtNBSx80cHuac/q0235VTyxUJx6JT3tnVqk89jukHTSYSODI3wy48gZdG4sTajMYf8qIa
HnoqHPZmcSX9bKtZ6xEMA2Nf1p36QlFSGH7JsV75eDPjZ71R18Lnvb41pFvBw+GWKDB6gxbra2AX
6hpH4zKBoSkxuVR7pvQNw0Ib55WICq63V4vtO0H2giFSgKgD5t8glwBSqlJJi8cMAycrfvL2ZhhX
prH14TabRvmJdTUe7g1MM6c4oxM5jXhtEw+mkEE/J6nZcqPlGh91sSiDfysm433X6qwQOmrIKVSB
z5qPRt4711E1pjkoVV08wPBbYe60ZQt4o2yBm7FvbDU21+b8VCjyOu9SeTCMQy/pdhxJqAMdXJAz
vyLlzQrgVwMQFkLg0HDYK9vcXosOok+4JXTyl6kk5dkHrA1ggwWJlhN1DS01GKVFYeSK8L+BEVMj
4C/j3tpZYyy6j7YrSF3xqpqJBOQzBjpvSALEx5JO1ujxPrKwz63mBs8ZO4JA41z/xvOQP218esTi
FKsq6SfD5J4NgKpal7VMYNc45tow0cUZgljGiKtxlxHvoO3JxrRMNvsGE6BAW2dsCRTY1ldn60XO
vhTWI6SzChKXUebNZ0I4chPVKH6IhSvbMd9NnKTdQS0lxuIbid/GYUtSXf6IlVQoJyk1SHJjYheT
d6G38GJfrE1lSHxCYLwQbtZiLnix0opKhJzyZBlKlwRJoXuzVdF/KWpWzcd0WyvHnUC7jiEsUYjE
7dKo02EpaPMCa9zSOTI506YKoY2u/sRQUwBvpVrRugbk7nxPMvksexgH82+tnFmQYhA0kCovZm8e
Z4q1P4Uxl72fdTCx3RKAh3U/EiZqPMIznUt3JRKZxJfFLH4mJBIa6wj6sAM8YPVn6CXtDwtOZjA9
XMMuQqUyEvi9dP0I53SzTC8zjPnQL706PszqtLyz+kvLABwlubRimjpG+HKq/4qikKQLt1T5LJZJ
fk4Nc/6whsy4I5aYwAAJwtoXYiYwibNmQeyaDaO6nwBR3LDj3cx+AGhR6luYBldAa6zO3ExVll+z
z2/AYRJrxT5PDHUO6oW9+DmnX+cLidPjjBoU/YMyjHlDA462OjHqpHBCbgNwiJu5esPIxj9KdH1I
r3ubdGcgW0vKKqLvRtkriBLIAoU33DytlpTbIZRahThYzcYnglYM3CdgHmaj2pKBdUEQLRKvq0bB
868rNqIl1DEfsf0behm0TP3J49JUJEoYbwbPnrUk90xJ1WpqaovHMIbNxIrkJCFPnRaMgy5Lu8U5
odo2FT8pSBaIKJrjNwYNgqqggAcbmAgK/5gG7nbBo6WhNcY0F2gFLLrQRNb1KSqlI80Mk2/nSqCj
e+DPs9GtUUng9nYUaVMMN+QY5YREFDJL0nXCILOqJC6xrbcImd/KWGdiP7fNMWHEXvmyPukPjiSz
tK10pz7y6eeOJ6UJ53YBVPJPVggQo41CTQtxuN5ar8wc0GQW02rJqzPGg142UYV7W9lV/NZUc4yw
Nj6nY64r1L21msVI8Uf+9j6FqGvspJplpleqY3s1yW40PQv9oc23L0rFV3KYnHCzi87ypN5mn4+R
rjvN2IA6X7bL9Nu2xFJRTo/FqyVWqvy+FAQli5ytppf3uXqGOyh9E5PWPaONgBQa60X5q+ioZcKh
sxnUzYvBRyaMdb3gGnfUKxJc5tD8WpiZ4OEVLooAkbmqIZl3y0QF6Nd1M3+MjCNUz6ZyehjauTTc
xrIJjV8bTW1xTVUGLEEanrspqc3LwO7yhcsYXcycz+TOS8nSJW7HapYBQtVrT7reNwprYi5JHu3D
TIttNvWd5gwLg6vSvpU0JaJBtzPl6S2m+28AnbWJuO1LxTUF0rugDyu4wFQsfWFm6uu3bKjGvaUV
2ntnlKxrcimm+HGYsV6LbWn1IEnqTyaa1r6YR/ycU2obn7OpJz8WM9DaNZpBP8WjTDZJW5bqg7xY
ZXqt205idDhyc/k5A7dvoAWFRu72ltFyJpX5bUChlu56RxsUt1BQQ0V6Hpu/NmjzypOAeIdgP1pE
UNvUUIatanY2l4xBveDRQPB0JSnxYcwwzH2YQusZpsc5hv6kLTBl541gc14VsZhdpQPDed9tkmxd
F1infI3gd3RjI4YPUeGLU08sTqzNVwoBXrzFpc+9qhMpQB3fGme7MHQZhQp8QhdVMUVGvw3Zr8ot
PBHXbsEaQSUztCG6Llva9+QK8xmLjPFMleiT7QOBk6Oc9nvy2orJ1tkAeoenoM4cT80t9ZTmZDuF
q5Oqd02lyL+OUgwOD9SVvHI1Ec0Zez8grgT2za9RFcUz4HQe70A4xR+OsxE1hYSFwR3wH9+izzel
Rm4w5P0T3Fy9ASlmJNqfXi/z7rTdJtC/WZbL2Xdnd1kRVFVa9N6gN0vhlcSOfrEeJah8nEdiVZqE
Cti1ygnxVeosK4ndazf41Tjn5w7xU47MVG6yZ3U0U6oDkRrbzmrTRP1GXTCNQcZ8bnvlO67ETMgL
bU7cWEw9WYyQDLLNNbKcprEr9CpgxkKo0LbhS2U5rOQ0V2LVI14Hs8DJaG2Yx461MPkXsIUPlZHQ
akDJ7jsNoqXDf1yhk20eSH3KDcF8j/0bW5t09AyZ2T0yhdh8xblfGe8O+UDbSRTkh6G1sEg3z9H5
YFuuZ4zHkC4znL2orx6FWg9HEYNc9Av47YyM2/EW4jdKeRKx9jMKX7bMtYg2rjOwX9kilT5GLoSr
ugnG04UkM8W4dBO5pOivAUd2GnUonVquJqk3r8ynW0a+jNIArCUUfB9daW1bNDmJ3L9MMpzaKxUO
Pqyck6z6zjcQyIeqV4z+LBExn2bntcwaNqBK0SxtTGfW2JtvJFPCfrMoWzWw6dntU0WiQhIh1Gvq
kwTRn1GKIYiUh5QjDeSTjAOyQUolGzNNa8oSsFHHlhPYghR+N59vWicckqRz89wL2dPlujcN85oZ
VBFS3SCyMPnIvlO9y4cD0DwhgDsvM8jIpF/qb2qRqQ/7xcjfO/JZinAkNKCPFi4Q2NxIRfyBFRQT
e2npP+WtxsquoIyxghmxTnV0yPOqUMTNM9N/U19AQDVzP79lYH/H81qrzRih94M1V89bjNJ0yRpZ
3a2FbLzlSaL9Cq7iyuuglS5+0qjlbSk5Ec7J5yrY8cichz0PK6krH1puRUiwqGpnf9kw+58I1c5f
uXyXfhezZPkpzSqLj/hzJ7SZq6gZ/ZY0fPs4N2EK8hpNm1sKSY2XE2ZA6I5Ol/lZLYmt+2CfLNtL
EUCnMoeIzNJfqlrOj2ziOrnoADZzutp4eEXIhvBNywvW4VAMsiQCtGgzlpX4dDk78mr8MkayMZAu
ba2JliKFRcygo54OUIJNO/Fwtlki2tTWkKiAp6y27lGlVIwlNl37jpn75oGc67rMfKfmDWaUkWRB
nNYCFaxcFwYS0hJVV+sDQW+3ULcm6y3NNCQKeYUYIOwKIIMMos12OhilU6+hmTRWEw6MSqoDBPi8
jmKdl+O3VVFy2EtFPvvKsgqHAd2YE9SVLKsjAsdYpXFnDRgGjsgKW9lLt4E8hMpcawRC6sjqckj6
2dnFDvKqd/ghVDD0P2sfqWslp0fE2bXqpxDMWzYnGWnp7JdIa0ftWFEbrUw83SqlUb+O8mBqWMZb
WUboNfTirKsGukg+ajk/LuqMV7lDIstjBp/n/MjdUChPsrrcFpQwMWWKDaJXY7VtzZMixTI0uX7r
8KHaHGbghftRcU1OdAnAnI0TCjC+za2XMdCqtPotNvukOzZ0pwxw4NgW960arxmdnMYMqFFbqXoV
YmNOj/49EZ9SzpbwrmjjRrzAz0iUk6PmK+ZFp10AnyoN7PM/WU8kF9FiKQNxcqKhtMYXddZJdU/m
uq7vxdwo4+uYaJZaY//Q4Ua74FeGLVDICBXvJmNFijyW9mAAccWWpNZsFDlc/TNUhLcZ1YlJEdg2
sfCB07fjE9e/PIFLlUtnmAA7Lmp10XEvlFDxSwRBUjquCaIhxo+T72RS3+9zULXJYS0t1Bxr2/bM
KNjj23+aDJT5K4EpsrQfTfqw+23oV+QrXVykynWbiRtDISK28b0ZCkU9t3Jm2368ZRb4cuTiqORv
8TPsgMsi34b12CRmUhRHvUkEoVSTUwIkQhkvxb1PAExa7FqdZIwLU7a+ObGyNLJX00JGc8yaVKzX
WTQo9urKaZzb0aeeqk0mgUBAq95noB0712RIigjRyXOwiUAhIxpgFocZVRxKkB6xIq4G1IKuTFf0
XQ4tukEIkx3DNma/RCXoNMHDxB8cR5kGS7IiSsPEQsFkIA2IdwMEYn3ZxTPVavvo5Bmjp30+5rVR
RyxC1Kr/tOWs4Y4sSlSL69FuFawBmzH14/0ky6PKLMmo4CO8TMxaNFZEVZG363clGrq/kEebKQ8H
KClpZ4fzMjAm4wAz9MTXlI1sgRDmV6oge8hWUQZTtZoIQds2dihj085ADyCEnXQ8PVX2gZzGSQ9l
vszTahV+sxB3tO7SYUqcLJhlTZgPcRynee+y4rQ1sUcgZix3pabKHBUTv5vzqJlZPEc9ixVSl6wu
YS4KBbwHtS/s3dBo+UtXjKyBMzmR72dtq34zXDFk+uWz8cOxNumUpJ39apGk8eEg0h3dFlnxUz7a
zm6Rla2PKlUqPpS+M14JhXLeSBJOJwwxFXyJsAdIwkhsIAQ6wEmk4GLJGtIJarbb3r/5fv5bbv3/
mhX/2v7Uj0P/8zOQHf7/Q2D4zWn2nweGnz+/P5t/evxX/Ik/8FmHdf/nX/4Xo/l/jwtXtH82ccph
mLsll1k3v9Vf4sL5E7AgFjGTMnGxhsbf+UtcuKr+M3Y+pNVQLUF7qrr673Z8/kiRTcxbCkQR02Ts
+t+x4ys3Y9l/mLUkfoqlWwaW0781aSUF6P7O6aajNelB7FyKRntetPOc3HZSdzGRKHP8Ok7hfBzq
U+Fo/8C2+28uyP/Xz/07Fx+PDjFgwpyOMBo3nFrKozw3lzp5VlI7QrjqXY2h/4zL1jcT0xcWKQHN
ASPLqD90Q1TyBWiRPHP7AQzO4XUL8mH6bl5nzGCzbkeWA1W4ACfvsYw93pwQ6/L1V5/v3f/5Jf/a
3w8U4T950/7Ooms541TlCSkzRbZf5J/c+CqzD0UL9LX08vrdQPDaftfKr7Vcpm/FjNLE3+Y7OV8B
21+c9W52es8qL9J79sW/VWzkm41q5qSop/MgHbrq0SqeC2dy+ypUWZLG0KmIOEEPe2g+ut+CEW7O
KH7fRCKqz/WHSF3GBSEimbDfIUwODL/1RTAGi7/57MVOm5u5SYAM3s88ycv9IqivkvtluZUrAtJM
0lN+Uldqu6CJX6GdeZYaquWTOl+WNMq7fay8m+2lLJ/r5UDRYWnPRbchAAjm8hVWP8p6tvY1kzgG
0iPL1ivTcTsJJ/Yy5eFDmG5zYGBjZNeWfeSDpHlUb+bqUqcODT4SVqTxZVhRBy9A491Ouy/WK6v7
JmZdE5X9Ez+Q8NKhZzQiyJiKw5zSkYEI5/Lw0tWEfEeaESltZKaRokfLdNeNVztBfL2Tp702/SFn
wlcld5yiCifCzYzA8HF9SOeYjYBHZFsVMWJtv4jlfmYzbhQP6XbGDoiiw60ADzq+8cAkDE1lG1B6
DC+SfjYFXMjV1/ur08NMDpVDk/oKQ7gOpVz2Ppumq87u9Kl/y9+E5iDQrim0SH6A+YM6GxV9w5bR
Ux4WC5sVAjdEqt9NfLW/YLS/1zvBGyvMvbRE82P2tqhD2DnK62yCa08uIt6t4gmXi0dfjMq782N0
OQUfu3TORtatCA9iRoCfYNWZxfe70vB5n9JgsVjr4jGAeO+nZaRZR2Ri2svG/ziBmocVVqJ9tr6M
1FFaQabDYXBexBR2oRpOgdhrQXkon51IPRihExqhHDj+TYuo74qvOvsHHmPlZkL9vx4PQF1v7vK/
8o4uplKlAxl1R+mxvIsP3UGJ0qt2Mc7aob4sl/pQn5W76h8QoZS/ZWj85SHIT/s7KzMJQXj9C35a
fRpfukt/tzw2H6xOd0aQX/pL9b4+1kF/ti/N//Qn3sy5f/X68MCxXmbgf1Su8gHk18u273bptTib
J/tqHMqLfDIj9dW+aP/AKo725G+d+f/xKv/O8DthSiJpwRiPRDh2Hrs8pvrI2pRX55Idlr15KJ8W
xK+TW72sB2XfRWawhUXELXDow/HA/xf2vrYXh/rkfKNSPvV3w7UNs2N9l7EXJtZBRGkMioqBtCsh
OEFw7HfIveZQZeqkBkmBWY8AdtYg3k0YUAU4OdPYbUpXPZOZNH4puCDus8Uv2dky2lh9cuvyQAlY
aFk0fd7p0oT3KAsW+uwVB6xnvLUnldRF7rnTMN3LPW6isB12Bo4rcUguznyMxYnKipVq2bnr71r7
Ei/7hT3X+rtUJDQxV3PNXxOpX+pWu+pePhMnSxaO/dk9dBfn+CR2TGQQnbGSYPVZnIeITCFMZ+Mb
yQnrHcaCOKwkUoaYFB2SPT/gyk5HcZ0gx6jot8YO4w3iMp1HCWOUIRoTYrB2XXUYux+Hp28D8xlP
8TcBCYP2ota/ibzvrcjOo+VbPc9H6b2QPAMNBfLUXYV+IYlGfJg/8heWqX32KzDglX7/nXxt75iB
ptxfJLf6Wu7k+5cMUVxzXIoPKHZJ5fcaojMkuz5ulD52Y3KhcXrGqFYDLgjxa6GF/c4urBCiJOpe
tO7e0W/niObxITmROK5HVqHzq/kgP8j35T590t7GoHBpAbkly3MTjV7PTTT4f1B7+mbIQvLq3PHu
KzOPx5AY6wSMH9eKSh4Z2SzusNf8Mix2dWSc+2BzdW8L1fuZtZRnB5iIg+JCqSp77QlBQ+hc5d/0
7pj4udt7mc8H5c78+Nyz9uVbF7BAfDHJGkWd6pNQogfzmUNvbwVxyBL/wEts9/Q9DDK5+H1ObkS5
r+uV9NgPUewG5z5B/r2+CO6D5Klma96UhECZ3lp/yT/OsXto3/t3LoKO/xaBnu/6ze9FxOZAD7g8
jaCvXMNLfuUQIkL2XB5NNEb2tKcrHJ4wp3vplf2F2zyjyuKv8g3M2hsZ5z7I66Ndhtq9fGfPHKUP
hh1qD/Jeuu8/84tx370p9+vVPkkBT+hAO6lB5zG28wc39zf3yfSQxD1Ib1ZonG5vpuSlXnz4GPYO
X800w6v9OkzD4ozv3X1HyxaOT2Y47NJgjbrwffG+l8AO11PxJxccXcNndlde4sfxbSJJg5fE1veu
ODC4v303Fn+H7cCZ5TPpIyThs9B2Q+bn2Js7VIaemAPlC8E2pPuAtGTdPIKFcNuVjFiN29PTibRW
aTMfuO4WzmBmWzrVnOu4TliH05G7Tf9DO9W8yTf59NE2Z49K0VNQ5pJ9bIbisT2bTPjWHZuRypd2
zYk7cdtVLJeCNkV8fsJsfEnuM+ml+cAac5pYkuGwqPz5d8bZT+A3F76KkXIHLBwqY6aFixPSVxrC
Kz5YD0T6QQtzqiVzr7wqr1qkB8NeN1ybVKm9Eo6XbT9euguTlBfpuN3N99O3argM/kSK493njhSr
m3Ild57ETPsbiW51T8gleyH2F3W6u8VplXti7zG1ZgjvnZNdHMfOnUdfLPeGFvXiuA13Kp5mGUGL
cFEZWaWvbgi0L8sabLtFCebl0L7Wj8UxOQ7MfQ9N+wIDrrW+nOLDlF6tt2Qr3oVsRd3gxhmGAiye
4ilZf5Hp13mQP5N3tQxPoi6/2GUFA+ZiAvPY1/F7RPmZ7HYKVKKSTDtgZYl3mmVr+kd6m56QVL9O
ZVt5Tdd9AKg8WU5otiqjWfUml+WDL9zup/qx360H9U6+W6/VtpD7SPiKG38Pn8n78DDdJ28dsoh5
2MnmFKhLhy4RmQc1oRqMXReVgxdnH0m5M2rFnSnzW3dIiWx81ntStlFBEBjZuP0Dg0NveLR/hj+s
C6ias94jj2K8DFf93XykyBnXN53IPNzIjG5VDJ5Iw3hGoM5ZP7PsOk27ZNo7Ki77UH9o/qDanP43
dWeyIzuSJdkfaiY4KJUk0OiFzaO7mZv5uCHc38CZykE5fn0f6+wuIGpRu1r0MhDIjOf+SKVeuSJH
yp1EE7j5b2b/k7W/J2tvfBRv+kNcTZ643qU3j9BqfkARDX7YpjneQvH7eeSzi2UVEzN9m7tNWG4S
gIc1v0Nun8jYXj+eKq7CiDjnoP3tBLAO2LOvqoEFADLuPn7F8rhWtVjod7Hyzrjb52mRcGxzyLpL
em9l8FJYmzI80r1VW5sK3c/YMhk1R27PbbaQJ1wiz/Ut3JCIi99IDncNXVnLgoataVlNq75AD+eq
h92ISMJy5CKKVZ9qmWxDKmKgJrp/nQuesGRpfvJ140cLT2IVXMNf0e+4XYCyiIFoXKbiU1KiFHf0
OS2Nad/TyjJxx11xyxxod3GW2MsdDghnUfwpGDLarWu9zMHV1UdULc45/k7Tv9gPs4t90leis3a1
i5tvxznm4akQP4FYQLOU7p7yXWY7q3lNGrRDfNLBsMv0MicfjIQ7AgVYudbRQeTMfyzWN/LRQE0M
r5TLOHsrxhbfO0H5O59NjwsMnbTP0xtn49XTi5a33jg63ZPbPWVXsU5esm/3ufpw1FeOY3eh3pOb
enZewzlaWPoNtRXU9Wp8sb4unElrvaxek5Wq1ywHkQRzCnt4zXZltq74OkVLpGtUI6wp/qCX9DmG
5UAQ+x256xhZFnagfmnuJ756WyTdCw6lfNpNP5G62jeXrRDGDXbauIXv3Y2QuYRK8W6dzXt9QaSr
5iUdtEwdI1mhaTFeh1/OxDEBqgS7/rrP93OyBDS64YHMfqm1e0pZM7x7d3/TXnLYAmBxVyFjgl5k
N/3lhwhQG8PeBtXRE/emOuIxJbDv0Sq3ytpduitWtDayr3jF/eUfu1t5zf8Y2InPPOHsVB6xVbLn
P8nf9ISPgjgXmd7X+JS9h09sVQ1nMbpLK9oFOEF/1+8BdzKWitXjYmPbBH8xvoNYoPR30WzMF/6a
fWwh5vJ/JBSMpSrM+mMSpgPt1tPC7Jyd9NOr8UEq6zXGgE0FD0mgVdBhH31K27MBPiY8NIxLbftm
jysi9dVmMHpU1ZL4/so0h23FIkIYn1b93eUUYnXFOccqxTgdWB9YX9ej+vvfJY89fbO2+Kv+vxDG
oCH9F8KYgiKRJ9//1MX4n/wbUwlC9F/I7ngQ7P9Qv/6tiwGw9CDhefxby0YBk2hT/1cXcxG/RAAe
35KwsX0PtND/o1Ra/3J9ZCwfRS1gsQHU7H/9z390ibT/6Z//IfHA3P/HBErSwIEO7DxaEFz+FEC2
/jmphdpQRKG84hyLmI2sJ8jHLzEL4aStzawdzi3MhsRZ0dRSDN3bSMcBqgtpBdjkrW8b1WuKK9X8
I2P6FZ9ZXxEr7uQ0/Ni1VXjfWUBR2S5LCyG/s6odrIUCDcRalJ3AfGAFV3UXXD5ZyVZENKsW4zEv
iM7DrVkDmwWVHGu8w6wcKFuBkQCOJ3Nm2ZLIMZJ73rrOEo/QUNzbFrfGRWq7LE5GIPKXXvfSBLsy
s1yMyqy9Yg4Wb/hyUuMwBW6q3uHUOgVe8LFrd+SiXQGIxSi48nWsrB1rUQ5tkZytqCFbI6E3Y1AP
sOzV+ShH5pOxS6Mb7DePhOqA5+S3rAz/ZKcWBnGMkkgiYd/1HPVUjK8Jo+SkcctSl+cWKxkzS+8q
h9XtYD4W0Viq5LGILXNeU4ZQ6I9iyGyPwlBKAPZ246p2x1bObn+jUVbRnj0kTAKjG/KvaK4eW5zE
GJ4t5XDj8lXsJa8E49SqMF1Mu7bP8kBiOt12bksItNCY4efUFvfB1B5wc2qFcAnl+b6OI9cnd+NW
rGLjMSvtJbWzlKlnLuvcP0nCgmORl6IcVyXcELDxRYtFlFS0DVFAJjRb8VA0dbB55NOfIt0RvyzQ
jJ2T7IeUpdMYQ1RYV9hyHrIaMTaO5wRsSMhOtWHTrEoMu6uRIHR7LRxa2g+CXQshido2dt6YMjMN
ijsXTx7Dex7V+m57YybqNXtEAwhx4eMg7nwv4U5OSk81F9evIvUEcRV49RKvNZuFFSYE8F1UOhYz
V6zWbwf9lPuFlb3XjqCP1KfCShMGlja1Y7GMA5N1aOf7v/EtZoJUdzpOLpNPVk2LfoCEt7FSK+w2
0ihcb9UHkx443319mq1+EJ8WT4LzPlQmV4e+bIoOrWnsCuKAuOTccl32me28iqEzueSSIZSr4FEk
in+wDIt9RKYtvrDjdeBNAV4yyGn2hVtXNIZa45dwYp+FZQX06aa7go/zVPowAwIZ0TxIvo9Y8GDO
o7cLwgRfZTmi465HyMncuk2g0buwa6th2Y/pI6LszI1hfTR+V7YLABQB86zFTz6txpzUG3/ldi7S
M4B8sBggjyJ/KlZQeDFcS4zcBoYW+mVgi4PZHhvIpSWxUMAlWdcKB1v9yFGwiEGCBe9BbwYkizEb
JNMfLx6V+6M98agwJP6UmdYibTIMgwuz7l0Nb1VV7lvlzw5sCWMK/IxhOpOhd459i1wsGS+yLpuq
EICWDkn3iAkdOsNj54+APhbuTc6JP27HaWicr8qZmGacoNWAKggLyXuI9Y5RxNIkq3QR9Plrj9GP
7EPptMk6r0I4cv6sw5fQJE8DHCIUxQ6C10yjvSMKdQzIZjEjTm7CKOkYXnCJFI4i2jqheJEw8Nem
noSxy9rYKJZkHwwyEuw0a3RgIe6FUfq8PTQQcalOTOKOgKQS50PSCcfB6GKZ2XaTb7LSDYgckpk1
6ckDhz59SAgAybamDqy+1zSEcEXNnHhYgKURH4Ui+ViP1rin1DNojuED5tGOLdESBy/NCXyLJt5V
M/uUURK5W6kIzmUL4IQUigZW0r/g/1IfdRTNT46iq5I4YHB0c9E/t4FqMD4Sk3gWBat76G8j4Mky
AcvWwXJexFVFcB4b4Wc0G/ozaxkB8H44AcpD4zm7YWCJbGL6Zxzmf7sw4eRwmWzLgxwsdIUKx5Rv
VeEzfn+fobPoozd/8ugRb3MWDyRe63VCAcx1sIbiD5CM+SO0CG4uyEVM1QZj/+juQd+ByAl5iJ3n
tmb7v6TGEZDeNA2mz9zQuGeRxuonMzLzIxuxGqF01dEZY3c23WxoGWdpRWSJdD1V+6nEYr/gJSDv
GbYd6aMl4VJf7/2hjZGgq9CQZ+hxncL5mHQ3ZVE5tldDa/J/5Tovk1PHm9AepnWHhQtdoqzIpE10
2+LpwNt+MWeqQzNqUxnivLsZactf4At4uFDjiBrqFPPfQDGO0QKbNfC1Smzf+n2qh+wteiyR1/wM
5jIMSOwto0hUZxz802dRwrkZSGQ9RyTBAfINLlY3K37B9mwcyDlHp1rZnD8YYIAjlE14E6I3jhNQ
F2wRBr+QiKzSsKwLLt5DaNnttjVShr2MWvCjOTnGJy1qqGOdCC5EgyQcK+2fhyGeqKnMqdtuwTFA
5hAfvqaOFn9g3Rx9wlH8BG372k8d+d1mMs4+DoylPbj2UQp9a0VDhi2xM/a9E4UUE3E86mP4iK3p
DDZ5liM2zUTgfwOy3yWpQUqojbIr5MT0lg2puSPmi7rhGMhxXYMCpIAHfETdmH/CyJdriv54djAO
HMKpij7NmRDUopuHJ3vMp2M49NWyMIZ8L3I+IIMXJQffMwqGVuuxdoPMhZss79RqSqB8+ZR0v0iA
F3hRZE2u3CPm2zYdOyCv49zIxJh+i5Rij4Ug60NArTECBpqOJ5RCiJup5vTZHOnBw3/sH4d0rncd
RPptoefsNTF6EHFFiPDopcGTHHIey862vsM04TAg/nUDlmEC5Omz4MMmqsfEEtGfTXfQHoO8Xgo9
AyNUTvAEP8j/juT0J8tJAlWh9q46EmJLArY7VoXNSsIzg2tjBtlLmDBn42FDxuptw3nuHVU85Ukd
k/fPL3UipgU3WdZhRIhWIZepRWVR4NmVXrDrSTQfOYzhuERTvO2VMDfTFGEzI2d3BEoDARNyn38M
VAw2F6vSvbVoOc7MVp5GUXhXgxaAdzsLy0PAY8lxiQyu5uwiSoIcFXzEjVRCvEezJupjYk4GpMIK
wLStu1LzEz3hTNLp7LBxIzV1lgFXUt3N29SqyCvV4tPV/a+YWM82kk648fI03bUWGgUmeoyuZvRL
9zq9+40FrJLP6i4t0pzzdrLXNOTyksX1IdeJeao0m4TAKS4Tbrt96zFpVUn65DkEfGuDjdTsh9W2
9QZ1ouGQrSUsTLTcuo6SC8+Ew7IwcYJ864WWdC6Knogn0YXRH+EF6ZejOvUCEYNKJaXVrpfxdErD
sWIs52sxctjRzLAsVAyzbLaat1rkrAddEfDLNy8lnh5+4rG9+fbD1c1JQ5U9FeD+HO8IvuG9LFCc
innwyH8ExRfBLhoilBF2MNi0SC8RCCLi2Froa8Wd8AT42j2quZs2fKwjVpYE7tw6b1y85XHvoxI1
wZGWkXlfEndmxJev3HvTi25x6GR9l8c72qseS8BaTCRoAHrauldnrEhwT9NH25VjYDZYhHXv4LQe
Q1IYYM4wqpWYo+K/hkGma8bz8sA1Tu5Np22MRbs3jO8OX8GRrvPuqaESCTV7rroN31ekWaz6v+KJ
xbnwzQI3WVO/8lj7y2b0JTdSfAElveqrQsch41DLGnj07KdWpnAKRgR1PUbqrFzubi7Xoa1KcVXb
lPnSZRWk0aKx2RZSKIP4XHEtYx7iVkim/tEjxL+Nu3iD+9M/tlWWvPfkO7hhB+FGSac8j7xzzWij
i5Wi3dNIFG4CfIoLIM/IMubsjqtWs9KtcwaLhWFL9yvq63ADj647ToIzZux7+9PP7X5vtiXfDlkW
qwhAx1+SZ094P/H58WE5F2WuV7EHds4WXbHx63Y8WnP9rIVlvVRuB70uzzycu7P/IWPqmh9OI58w
7gz4EQF69s1wVRvlSXH12kdOmW9MM6BaMEC/AsskboRE423ACvlmifqjywoX3h03e6CA6cYoOg6c
sUx5H5ty1cZgo5i1mpcoSvOdCw8PNwDAjjFP26e6hnCFITOcVg1xteUApQyfL4QMOwr6Q0s+f6EB
SH50g/6qgzg/ulkiMZ0Vkpe8/NRjEnMrnM1tACAmX/jEpoYV0WlzpZ252qSy908EOq0jVeAvurfY
N2OWQxjPeIjt1L5lgV/dy0SUGNVF9sHx+1V6Lhn6pBhxtXK3MSzwCTWZGKl9Z9PJ9psHbNqZ3A7X
chLqZVKVB4KN33XjIJqOMswuVlCgXfZlcRZdLFZcBogPjNUNHwviuSOmg6tBT5jNY/4thPibOywC
Z2uMN9OMwGhOyE9FT5SwM/iMeyPCNfdhHKYcYIuodtNjSRX4TqfOvJtmRPV2qkisOXZBtrEqwica
YfBzWzAZNz5Zi4OF2Y7FE8xHVDqkiUXnNXC2dPRtemN19qsh25etHNZOHtQ3pnzwHlwzHo/1UDAa
sVwa4+nqpFV0jZRv3LB+ie1sBMFRmyRRcUSXHWFsrAKEzl7p3Aq+g26oroliTmRCZUQO5kIt/QkA
sTagq1OIhsBl6vhWeWHGsibvbphHf7UiADtnV1mPlABSa6ESXI4unkl+WcT8nrEHonYG0fhCqg6T
n++kewL45SvDbv85+ZN5CXEPHjNROWsU9uK5jWV6mBSXkPyBc+N0KLZtOXZP3lAqxNfxXTAXvAcq
ib98G4Aj22ZvzavJ6pZPzDqSbX7AJiyuJO3vChC81WSQjfp0PAbmWH9nsp8PfGa6HeWH4jPpWKI9
kjbPUa/Gt4qX5b0iY83I0XCri+OO0HNjvNVQataJ2+bnIuXYbZijv2XMhcCfUpYsRn3uPdFv1SSj
o5xHtNmHu7OktefgeN4EiMy90sQqWAFpIF+FDWaIPuVN6yj5wYQynsfegjtAmL/Zas7hQ0WC/qzj
5j4H7Exm1+bsjFoTFkqqloGOjyPY1JMGUbjvsgq140GKBVjQrarICVcBbTm91YZr0PivlVPWa11G
NqcUckLS6GcO7OHP3ACZxbpRldskcvy9U8GtrAT0IUqmrD2h+ovIO2vr2aJ/S3CRr63q8VGRwYjf
Gw5a4nf1looHdVeBvEITspZxaVPuBXF0ETcwOBwf+mRSgR2qstA6B7gH4S4y1xuYLC+N5+HpTFOX
5f5AM9MythpZY1auGzgaOUj7wHnyFK7/BpDGWlrmd22G0S7yE1Jr/E0s7LSXRESSZjd75GTyGl9W
F4/lnu95d1Qkiq5z4CXX0M+aY23MzJ6W03DRiN0DP3x5KFrIya5T1Vw87btbtc46MLtDYmXeolVm
dwdVkrNISIw7vvzixTRHgD8ZlgI3qsXXkE3zsqyAICdlaBwNYbcekrJMdrUfRc9tDgqq8arfOIxj
Wv7KiXwcpCd8m84f+FXOKrRUFi4e9WGHvGggQidc2laK9PMa0TKADMhYS6nhwG2zEx+2P1ff+Vyz
C/NpXFuh27RQBWV9aZqKLS5jEC53L3ts3xIR7bwoIxqP8PljEnZnm2G4a0ywkuuN7ldAG4n+1FPT
H0wu0Us44ekKLECwZHQtD7nZdu9F2jxiFoO8tHFtbXOrbLam54ZvfJJh4zoy+05pa11TJcnaAv8h
d3mVHk3QubveDDGHJb5e1L5TsubuMEBwA2ZgdMv8FCdmfxSDNLeoWRY+idk4DFZ6Zo/br0sSv7ie
5uGRbCsByUWggAn5mUCkQn6/LagX4m7RJ1pKtGnpMF7nFoodPoOguCRjYrHNizvsNW0zraTjfjdx
Bd9xgNtTjxUztJodf20FvLdJWpcfsBmns1l12c5uTNDvaa0v7liSEpnoVWjHcsDNOpUbUcXgJEK3
/5pEDCzSIpxGLsyfnkeire/gxYYN7GN1F/Bn7EUDUZmiNXYGIeSj53pypi0fECxTOPx+Szy84UIX
hQPShk0qVI7xpU3936Fnz6dinIe9HSPLLCrydFuviPxNAqlvbUNdWTzG+7Ns2PNOARlnaPMDUBPD
b9BzaBGjc7D016ljGFc0U3QwEuRXN52SW0yScIHq7G5NLeYnHZcyWaaFCatGOrAZALhcB8JaR8M2
/Ze4m8dTkEkyiZ4zLoYai1kV9ILrD/yMjS75GgbpAGSBuX0zVj0hR6kerrdUfjV6hF+Veg0GnTkj
Bl07fPlsh12KBOrNfErAAXWePjJfD6+0yPP1iBzHAFrmd4Ryuji8PuoK14aOZ4wswUPmzEBE8E1y
DOzvBuffQ9tFm0DQkXszBM2ygh5awcVUXbN0TAeMD4SLNfloeIgubL9d64+YgHh9ieGmZr61I8Za
eixAYMNoZDiKm7VdwHLfAG1uf2QhH/fnsbO+qQCN7ySXgA3ypRleH4lspCjlb+U0ksCwsAOabgXv
TjQjt+haIv6EowthD8hhijll+qZu0n7qBu6b9iS4URr+ePO7B52fVPEfZej+t5lYgj+GZ33hkwW7
jcJ8FbIKTj0vscXg3lhbX8buW6SY1MkuOM9m7fVs1MdoL6WBPN4JBGPLhO8Bgs/ZEptpNlEr6WxT
7dXPlbcRPJ3MqS5YJUncTYb2VyEhcFQJlw6QtuV7248Y86m8WBY1sCpdz6cMN/GyAI2HzEjwGdLY
jqvtHz/pTkbaVktUo19+0z2RFMvyxew11mV2KoEh0KqBJw3zJk4z8OXobitUZ/sASKnZQNvHEUPC
eUEmXz6SEUgL/psYOdBHPq7cWaqrSNShoiVvCcTgSrcLellT3nuJ9wTvbRQZn61yuDmBdPks0vp3
FGcZYoVvcQNJCRoKu3ie4O48/LvjjWtEDZvcQZOYHH0zWqgzi0D5+XIIM1xRRNU2htKMvDJjrpJF
9VfnVv4+p8nOdjk0pYMsHpNr2/dFjO1VJQljf+k0bP1d63uqOS4YzN0tx/ZtFOgRDknsFWLaedbQ
vRcmAao9dI5rQgkrkw+c97A3P5oyGt/q2NGrxgRIhWAew4ZC6WiMObk0Q1w9QOHhmZ4uua4t8YKG
/lqz691UhvHqTq77FPo1i33oU7xPCQmS0b8Qfz0qaY5PyDY+TxqzKMCgc0a7xS8tOBA7rxoJ9KEo
uFHJGBR2yb6KmEjtCQiHGId+rcngv/hp5n9ZFumlwQ64uSnV7sdsbL+c3sYbHdo2ozZ4nr3Tljcn
I2E/T1m7N5t62AiGvV04KwMJZbI3rEyCi4wsbExeES5gQHjPJf1/RHn79sV0O5xvVTq8KMFLOcw+
VH0R6bcwxfzBKJS/D9njkBXZQAWqNaCuuYXl4OmISJwkBi9xbdvtzpyIX5DxG7Zp1U7zonvEwJJY
fPkWAisUev6DGgRvbZXGT4skcJWeAdaS4BX/GWQ0ZVbtJQKpsm2jKT37oTvcI4tKhc50JE5ZJ0FF
m6SzMeb6/5zncFbrIL0MftytCwAl9IBM7p1FlNpWCHYHehuTnQ4oZGeB5u4LCzE4VNlpkG20HX0U
aaGA11lmEZ6afJgPHb0mh5If68/se/jxJgzZeegB1PaSGIE2CkigGOnLqGLOtbSTGyMZwlec3yi1
aY3VZ6L+YEmOY7h7mEMxSRHiOLa5o5klet6EfrJwVlUW53Eo3HOfuxPdGOGAZQiUDOD4kVIHbsgS
11taSe52RrOwWdacWYIhuoDDecoz147WVYKFOlLtp6cddeVDAklupHBs4fNVWYsRFcnsR2TutvMu
puNzOBBDKMEPBikxqupMkhgtzuyehJ3dQleFF7cNrSOCRAiJRuliRxg7eULXBRRYdyQSq0lvGvKf
HGIG2VyKPHvAEKjrC6dM7kmvb12YF88qCfQTPwj3oxba/1bnY093iou6WUy54qs/qS34duDQOlfn
vqrcHX4jJnj2VGe/L8oLBdLi244NFE8kj/ElhUhM8MUHeUgJyA70pndi6wJl3O/IOmVB/GNM3XeZ
1dkD9ho3bwhTaURQTMbPWuLMcu22P1QVn0KoM7TAUClT7rKZ8A5zU7CaTZsEuE0GKn+AqnJrSK9N
2GPZoCZF7vzavqrKGn7VBcyRqQ8M1LPmI7AZRhamW0OG69ofYKDDnvFuQozkkuQFNKtI9r6Vq862
y21/zjwcVwTIoFo68zSubagamM74DyHeNA2xLCCRw4wVGzgtVqHZCavqylK5eEnriPt/kAnnzmAv
xakslHyfUi9skmUd9aVatnw2LbxFo5ssbXvW+ldBpSh12/bADsZ3U6/fzNRwux9l3UEJhzMnakDS
ecWAJRr4O26X2L8sok4sabUd9hfRW9wL49B+aYRvN6uuoDtmMyoLtOzo9jhvg8TV5oJVBnFLO4eJ
Gg2289LqOlebluzuq2r4wqNUqno1jlNJT0xSbtQoo4PBGizaJ3WZaOw2rZxW0Cb8r04YkEjYrfPP
ZQcshW8PIB7+ot87HWEvpdvngDrWXTky0RcsH0eeUdg1jp06vxlTG//y3ODaV7P3M7EcWtvxQDC+
9OlpEeiQRGfzFUz/6CUppDPwEoTTyVKQo2BRts7dsG3wClTC6X2VN6I7uXmo/qhSDFeTClhJ8Kyz
hr0R0ujUZJH4oI7SMfddWqXAudsczxAheiyOuQ/gibLx/kkMfTwfTASm4J4JH4A+vRWG++0IAwPU
AJWGppUAlCgwE9YKnL+Mr/no8EvsUNBiPt0iq57aWBsoUkRrbwQLXQmlRpj9axy0jbHPtYjiX9oQ
dBflBk8PFAdKOZJW/bX7SKQ7Kfi9zo7dP/dTlGyBYiDeWH1bfk58vDYyyzCTFdrFqadKkinl0CVE
kBNYztCN+nsiDXfDL4xeT8Ns8IcNaH65/VsMHOiPI9FtQAUw99U7n2KNJ5dRYT/qofvhygu5xmke
W+Y2X4HE0CubbwNDd9ZsWrZ7WzUP5q6sBezXhPB2Y4tiafbO9DfgQ3ArbAqKQTZr+eq7nrhmXKp/
mXIW93kY/HcT7tM6MBJPLoaMTS5gqPjUkaw9UDIR/lJupWltKwmlyA7M/lSzqmX17pIYb/P6RB2n
j+pF8wKnPFLz2QNR97tv62LX1yynsqF9F33HYerUB1fVQEjaoq3vsC2qBeXNgPzi3Fy17eN6Ndj2
p1LjdwSM+5hICzpu6mqcjn5/mcIYnSeJuO1yQoNzibls2qlGEm4GeTDD3t/WJa/sQI79teApWpLM
VVcgpvYuNqQ619HII0x5uQUeUJcraWFbsLkZnBPeyj3NU+/5GNtftbStn1Ty/GSGiu9jP8mnoMG/
VgXsUuoSjgkIqXDnzWl297J+3rObuXHttjHDg6Tb4kngrxjkwVkYAVusrp/8o0OX1o6n37vBsDZf
JcbUq686+a5KQHeLpHTUqjOqHBtZj4cBupu/5Igyn3DNOMSgVP/uV212j6AgnEks9ytsD+rsSOeV
E8m+67qMDx0hb/xkmpnVBp3CztB5IODSB8/R1gOGDeTpWbqKbFV3MAfPu1F34C6nfn4Ja/P3OEUD
XU4JooOF2noozbljRHMD1ou0WrhqCum64AbDu0sNdIEQV7N1W5iWCcjQKoEpeP6uNWW8z3LXZOJ2
armZObyWI4fuWzaE80Z76tcMBITLUsivzO+l/QLdRy2BQqn75DnehnZnYglcbR4vXZY/1QozgJRx
tTcjh9crcrjsRwMAWlDZ8bmxanuNsPQDK1tyDU3hqeQ+pO9I06TTTWQDoLK0O14ve8eq2l0Wj0t8
zoMIb2v2XyY/DNZx1V4jIYleOV33Fud58ler0fIxpcLkCfrRPuuqVj8jEOTbwBGAnS+w7n2p+7/4
FMa/daC8XWGkEDxZiYP6rI+VGY4nw+Y1A4XyEtnWJfU6mNtBuOarYHL9c/J9FgbYHfE2+naN45A/
Q7ItjaZ6ZhVVrwwqYhaO4WSLcJjtlzSdSOfk468po1kISokJQycod5Te3CU8OSJnbX1Bt+yHTdVw
uQjhXEX+zNJXAMk4BuOIixiUtLN5qLALw2PFmvD93DV2Cb6g91q2wSO7gHGkKICmVm4gjoqPWZR+
+HEcW0ssIvotUzRkmCJz7zwa2BFrkQULX8odCEpyWn3NH6mfvVOHfwzRz7U3fjljgC/wdJrmrBoy
y47F+xRk0dpmKj8D+nUudZFufd02q8kxh2+eemM1c0O7parP1jrAcRID0QFHSJrYVVw/4FuI75Gd
wU46IB1ZAAHmJYRe3SIji2+sioa7i0a/T6hheWl0zw2hzki8uELhpMSCaL8rVgmEvIMPsw3lwQsD
cWwUiWMji+I/qB/osTFhfsrBYl5/jM+DG/9WdLEpTOXFXJ6IJ5Pqzpq9oqvLO838Mp5HI5rbEy4c
Sb+NojyhTXr8oFmSLg32rCueMtZV7VzfeFrCT60VMNJYx85zA+UcOU/YLO4NJ5ZMPlTHBbPt7S2q
cBaZIeQOljvFL06qT1ImXfJW6Ck+mHP0wJQ07jaDD7RuA5u8mNbNubSgqm0b1i0TEDGztA7gjWIB
dqcaIsjGmSBiycI0hc9qm8Z4mGucGxs2JNjApTefgGfhdLZgePQbPUsn+UxN1GzSgsaYDFsNA0r/
LfyOyF9o4W5aDFNep1dIqrYmJ1i7d0/hyluJeO5ow3tUa5lvAvCaf7U80v0nQ/JR3MUsd/tkHRQm
jYHIViS9DyoaXeM+OInrn7sM19FRFE7YrxwjJ6/QZHGhf/RkC+MZL1keXVnlDsNa10LoX5MI+gwb
GBUVxcds1CGpCssPSgxPaJypSY8FcCQv/g4q06Jl3hiMcM3Slz1sns07lxvsoXPruaBzCVkDehB4
aFCTT6U9zkvTx3mdIC7f0GNmvNBYC4/QlqYnk3d+F/ttE+9psaHeUVu4Z8agitZWXcBF7XC994kZ
rDpThDeN+ZcKHjRFfDiulZ1SVuV/0ZKaL09OzrdruLmHeAa2flWm0/gHhWL6PVeDddDErb97y9He
YShUlV/UxLC1KQHaisOoap65qXXt3xWc/2WlCCZ4OKNY2YTUKWBVo5CucIfpr4wZl0YaaTiuJ7BU
C67Wgbum/ooox+i71kb7zEQF7Lidy7dkXBeqcfkUdqwbXrQZ2n/9UfZ76hMYf8YAa0+aNFOIRIER
kyYO4Jve1YUNo6GO2VD9liwl3IniwkpFK/qwUhtk0jgk9kdXWzmBL0prx+Q3ps8YNc2WadP1dyOT
Kn8uwPpFmOKofenqSzUbk0FMLhc5Tq7crzvvSSejlx38IMiCTVTR55BufF93LwL4FE0kVWu6ePbx
iURI/nEX4opbe3FCB0405u9eY7f+Slfd+L/ZO7Mmt3Esbf+X754V3ECQtxIlKhfnYjvttG8Y6Y37
vvPXfw+zaqZTVIYU1dcz01HdNdNlCCBwcHDOuzRYuPnDHSVt3Ml4QiHj+DE0akwhfQRBUTD5lheo
XLtDsIiIGs7i1udqKL1gDVVMZhZ8JTimydem4fGlqpitHZBbqjMXCRQf7c7e0agr5IpsgWmkRcCd
qRhG0O56u6j7+xjVv+QzGCKjhSlQ+v0/pun/p1bw/zQLIPMZUPZL+ivqfzdHoOzlH/kblC3RKhAS
XLVK28ag+vq/YgVS/wutAQuENWqANNDfgLLlX+BUDeizCBJQrLMk/9A/qGxF/QttA6HyTwqTfxAj
L+ff4LKPibooFUjHZBSUmhxp2465gLbf0GejaZwiq2lVl0zDsT4W5GNoZ0Md0FIoBLKuoxvNuX2z
QO/Q/ReL3/9QkRnT1gwQ4JS7bV7/+tr823fGMAftSVe8yhNXQ3AQWqDe7s6PIt8dxhRC1SSZtvUq
1PBmappf4gk3hKorgFvo0tgZ/qEhNkHnnzZm9K1IvibpoQQamV5X8w532ajcqgk9O0yLrqoniKaK
vLbSu1JBlWzbIp8Ho0qjRbO1sUzQt4ge8eBtEACkbAzwlGRR24ERsG+1O5jostgN/c0C2603Fvyd
ENroNn5JfhkvSCqIeaugjayjH72PoYr/nH5WODcOLtVYbKgh3rjRfCOd2xzot4Jc1UDehfrcTvYU
TVz/b7WRI7z+W3z+yT7gmxAs0cFAPcMU+orSPNTc5lrPPqh0elFqgoLw4AQ3cdx/TNCQ24o5GLfT
bD2e/0jvfSNTag7IRGlh7b0aNs1LgY8Qw6qg/Pe8Enj/O015gfxuHBO1/95xUteZGAofC/ngeJf3
DQaIlUmXLpRXfe1W0jVzL2w+DE4B2ewnZLdSh+tUv2T5lya908R9VmRQuvY2238Cwb4dsRG50sC8
Yj70UDtfE3g7uXov9WtNkvbeR0j8oit2NQ6opD9ZGWWy/lvQ3Y3Jjz6/cH7enY6t2pbJ0unLKTqe
Tj2FcsxkrLqBvdWse9AeiGDE+zDAZ1GF1ge3Ol6Y2+kWlpw7IlAkhodY8LfsZECKtodYZqbuQywq
5xcR/VHCq74y3VSO27rhTXmb1s2uHK6SaofbpYzvHNMVhtiAIqWZ9Gh1gNO4xbqr87thZaT9Ghhs
S6rEQjahZq/UQCBq+EC0MUxDT5C3SjXvKeiPPAYRPPO7ntOCe8n5IbVFHmUdjBy6Zo4gSOumtVpL
Q8wZzXyBmpAJdT56SaPEvwuFCVq55A6twFhFSXcoHMJhVxqhZ8/SPf8blk2++gmmNC3LEsJCcHEd
qAoqjLLOrdHtQGNtUS8xmnqXIYmH+p/q/fuxbEm1HhIQx30tB2Ei1aeCeJqxewLmNHYbFY8QAFcF
MKlB7ffnR3vn3HGLcfXBL9J5vC/H/00InkqjQAaZgfTWuC3iCuw1yLBNpgsUBNL6SyLlNk7ww4vt
C0f+ncDCyNJ0uL65ZMXqXhtH9F+rVjDFGMGBwWxjb+qt4MId884oXOyOxTnUVA261PH8wMHpuckc
3RDlOXxPK8r5pjFd2B/asTrOa/gSqnQc7jJYXOrrTfdmGZPIKHKjo28NV2CHhQ0lcmBtRqfB6qYk
j3jxfa4koCFH+s1KO1wI0u/cDQJilmkSOE3SlZWox+wM1DVBFLm8UZc28kvVAo1Rpx5IOfLr1wGO
lezgC6O+EwyERnaAyLbKqOvMhBoZ8DREvUHujYkX4me9bRyA6wix0AanSOuXm/O79d0RiapS1Wn4
q+oSKt4us1YleEDRTIwLOiMmfTZedD6c3TnTtqVCqw111ODCx33n8L9KVomFHcf/Lj/qzaAIg0PD
6cfJzbR7USN3EVho//RO8WeyjQvb9d2xQPAu557DuAhnvR3LN4dQSRLGoqWxR5lT2RUjykGId5cw
ALQLR/C90RhJdQQ5LtFmtZx+i7VbygbBqfSpn/SBHnRBV2SiJznDUz3/7d47iZaAuqZb/ItAejw1
Qw1Gun28mfQIoKsOjwkdFRAs50c5nZKuGlIzIEOaKrikRfvrzcfqgnkIVIdRYNCaO5F+7/vkxyRo
MupGdOFmOomdyJsh3OuYtjAtk9vpeKyocoxuaMCOOqjWbqD2DIeuWyRhE/UL4pgbtcYBqcENsbHC
6/PT1JZ86OhGYmyLuqEuJekSke14bFTBS4r0+pJgRD/nOn9qYliaI7BJF2VA8PIVBAmkBQBj7vuA
Kls9N09AAC4djpMTye9wVCF1IR1c7E427AisuBlqpGbn9pfO6diVqulNfuIlOpC6SKFb819MnXSU
RABHMFivq08cV/acjT1y1Zjl+psFmzNUzqMFCYQSo4nWcaQ/Rl0xoPRe2ZSWzT85dr5tNSWXfsky
0uojgB0XvP4cfLVMZ3W5qIqtaViX8TRLqJ7jabYw4pRrNa5AauKls1QYqFIY9h7J5s9UWZVdr9rX
wgnvFLMPLySdJ5cAD04eiTRJDdUkHq8uASTX6CFq8QwIC+v2JAyXaLzFs96thhqbVz28zsrwz/mv
YZ4ca4fKsKObfHvT4LW72oh6YI0o8dqTq2oFZNk/PQ+EIHguyt+cGbQLxAYWhQ8LPdw11t6Zv2TW
nZncqc33tP/SdVe68j1ElAkCIyyYx2gRhBoOwQDoHnfj3APbnojfwOBRzDBRt0k/+SHMkl2po2z9
JZ6+9SHFyMch+YDe+fmpaa/x7/j7kukuiR+cbZJnsdpps2JpMewbrpv6YKrXCq9PKX5N9kNGf7du
vlU5cF/r3p8+F+mNb/Nq/YyyCV1frC1denv18EUDmRxUjybYhah9tjqvlc8YiOU8awsP2u7k7KvK
A3cBqx/p8nQLHbDE6XBXWQ8Bhj/tVdHsxbD346vUuGVn592jEvzS0w+9fmOUL0X+Ac2pb2NyMChr
WW5nPRoaGgmu8Tx+S/V91yL4/ilN74DCiO4WNQILFfsfInweo+ceUzqFthzWVlcGYjfRFiUq0PmD
v5s+LoDueaMOQIhbUEQPbX2DXLpWPRUO9Xj21efhZwzHJPqY+7so8PAY8mNXf5L0RNWHcL4jHYdL
RFeomXdO6YIU5ZktjBsA4baA7YhuEHXm4Un6n6pua8tb2XukL4p9taSiAAwqeQOE0EbY+BvUvhFG
BqioFik5F6XBW+Fvre5e1fdZgqYEGqG4Tl7Dg4rhN2sPoZ/so/Zq7n9k4Y8x300495Yf1Plg1nuJ
t12BHodm0ccwXlTrQ3WVAJ2E/dnv/PEG0UVNoDF3NS7Q6Qs3/GnAZE9JzjylJVXlyXscuG1upyyX
JE1hYdB709DxqIMYx9bsK35pmA0Q1y/cie8dUYv8V9iUdExbWz2gwDsXdT0uOT7/YZv19DvsFL7L
hePyWhVaHxcyMxXlAG4mTV2FggVTgaK8nNyhvwd+BZ/S0h8Nf1HGmH8ijGir38v689R9HM1fhvm7
gfHWIygFvU1Xr8LGhWyBqawFZa938VCCwNdGO+F4w4L8Drda41r2cwxfOu92ff8cPi6dso/KTdYg
N7MpduEjjxZT33SkgYgEBdfyA2bLobUPb9oPrcCNB/kx7Lm3jgdA4q76pKNMlW4thFwiN0O48ZGS
QuHA+/UCPHNuy+6QGXs8Bq6QacL4G5/U9rMdfcoR85j+zPtAxVTMRRAHBi6HnpL7ZqpoS0dY0Imv
5fwTZpbwbxp0QHrXnu4ieDwNLJ7nur4rw4Ougax2x/4TFQFbblq6XqPXzW4/fDBQuso5Ipuw2pv2
ddN8o3PbPvrz1yJ9ysxxY3LKeu27DX+6zYbrVgP5gxqjpbyAO8dP3Ggoh4FGrKuHPrtehNVpdk6/
zn/xk1yLNyOFbGochMjl34+3clu0qazga7mDFVeuiPqfokY+SxHmzezTP/73o2kadwzyGDZvjtXu
0nGEwo4HvEuOM15sUsUbKqRvJHgsN4cpfH600xcdJV9qUTaOIWDFgfEeT67GSoLq/DRB00OEfcoA
wwcG6GGwpHB02HlWIkfYUsmWtusnUAPiwvWzrN7qNJEmk8sKzWZ9X8sibzLZWJZF2CXMd5wdrvM0
ApGmO82FU/veKPRGqC+TLJMyr6epNrOd2BWwlAL9cWBkG+julx7h72wU/nBDt8DjL19udY/qqdMb
JnhFN5Nin84Y0kN1gl6hYbYt7Vm/8O1OE6FlLIpFcFAFhY1VWhZXhZN1PYqKNe5UByQ+HJUyGq8d
hMVyzBgBZEs7LC8E9vUkbY0kiEWk1kC1lP90vGHs0p8rAefOxUXuW4mzAU3DD/r8o2oi5cIE1w8P
hmIYnbzbIO2GBXQ8VNyPeQAMnLK25nQfuF7LBOSIVTlPSw9Z96/7qHalEU3784difXctXQGbqdEb
MMgvXx8lb7akpoCLArzaQLoh0mKYFG+QybBolkFCl4OLVLq8MOTJObQ1bktH8Nohzebpv9qgOA+i
ONFLCuuipEOr1B9gNLlymADVK8luBieQ0E/0uq5Cn3jWLpyP06+K8g4DU9chu+Whd7zUUaoAa0+c
wnWg1sh4AttfkDbVE7WGdnY+nl/g9c5lspxFLmmKVeTS6+SA8pLlpwoCeup43wxQJFXAqHZFG71s
ZbhHteB7m/85P+bJR9V5xFK8MvieWCQ4qxlCSm1nElkUDO2xBuSD8qEE6epW8By2ddn9SbIiurCB
X0tDb4ObreNRoFN04BGAsJFYHRYYbIpWdH7mFvbDjH91AlTEv7XrJ1mh8VYjR1+SMYJQqgEfOUi5
gQfKbvkb2qLz8D1J9rOCfBqCgd/D/ok2Ps3nfQRuQeDIh91OeTsV8W5wePL2G4nuIP9dp3zotCf+
DGgj/AEC2j65dZos/6iCX47m387F0/nFPdk+zFPaFCJI+JbS9WqeNgR3MdlJ7k5l/ckfamVbldgU
4hrXb4SFw9/54U4CAzUcds7SRnEcKhPLt35zQMehxHovzCJACDwDwYiRQDiLN4mOAWT6ZzZwzGrU
6KHPzYf/YmSN4UlujaVcdjzyrAHia4sqcqc4+R2O2rCTg0DDrw8VD8H3vYMBNigofXYuDHy6wkyZ
giAVc5IDPFSOB+70aPHeiyO6lKo3qQGkuEjy2JpaZ4tPxYUgf9KMsFlb1lUzl9oLNdfVaUkx5ytF
O48QeBsaVY1b1yChsma8EoM13RXNuM+dPr+jURa4VtoULvS7C6fntTR+fHqoONMPpdrMb6EZczxn
o8R0IatxLTSAS2RINeF+E/RPWk82qqP8bUY7FWTkQdWCz71C95QOa3RlIkqYp/imI8KCXKOagFDd
TQnQK0SycHYNoLYATeOA5J9COlN2u1etB6e64mHPOxQCbqf5AEuAuMR7v3qh+YJWJ4eJv3IINdQo
agocKFLN6ReMUlqoYGQ8G6NksFufPxr5LiRFLuz59z6JWL4+cYQmJb2E49XoY80OMmhwlKHvIm0E
Zyiy9iblIQIvSNtiPr5BLUG4dSAei7aB+iPC8MInOQncS7McGAGFVPTTUDc7/g2qLyIYSTwFtD5V
NjOyVqONCGb/RWJ6DtEVEdNA2Z8/cqc7n5tY2EJ/7QsTR4/HTG1gV21dde7czm7XITgKHwj5A5Oy
iKluzg9GE4M/7mjTGZS6KBYDkWBYbqnj4Ya8gwOpDK2rPho/i4/EFvULGijWtEuCR9gQ/rTjb5Wf
OWQR2pm1W3S3PUUffASTrZ5sGnOjPs03wdWYu1rmZuj4iF/8tRu/ds49EJ248mwNScaWgA0r0HhZ
6NZsIWWrC0qsV+jpwzVMcXLWPxbTtxHpz3DaQDcp6Ikq20zd8jDir8BN4SpB3427jVltMVyMQxdg
ViWoPuwEPliVa+eu7A4LIxAhfuOgRF5DKSPcQ5GvhOfHWwgTS9btw8nY4NB3Pz+00C7jTfpZfkXv
FwRCiCaxctBybO88x/TM4FduQzr0qD3Pdw5Pun5L/4Oilv7JCtzCOkBfTZ27UuxrTLTibVtvYvWq
bPat5uUqpPw7JC5b4JUO1B6P/yMCDcgozLo3tVdo4i36msM+/t7E90ZwjfQtVuzhNrzFk/p5+JPd
WN91T7nNfyO41icCH+J7FGaG6bYwWnDJ+wRVz+knAhdl8jPKHjOIpYgbPwBTC7Rr0GmImFvq1vkV
fpgvROiTS2nZOItuoKOSttKFO944SqqBjsK42lWbiW3glLCxJUUdowHDMhrh9YwY3zaSeuCiMmVd
Xdi47+5buhts3qVavi7SRqIYoaxixivUfFfgMwjf3x2m3lOgt/K1BL2cHhogMF8AAn2WXbgyTo4p
07eAAlDzkaZNsf54+hoTxlIsYKspzXUWhi2o1O4T1GmqIvl4YbCTOEReTqFHcDepSzhaxQQ7CmUr
G/h6sVkHh2byP/hjsMeQGHTLlL4ELZshnqr+QnTQlxfcKjgwLmAhm3vRphVwPEk8YasacD6+grgz
e1qvL/gNUK0oLJoeUTu7iQSe5RIEDviB8R77bmSr+0jb0iOd3Yw0bVek4Q1GAY2bd/pvsLb2NXmb
jmy96MN9GynUF6PWx/QbVdnze+R01Ugh2JxLhm+qgKyOfz28Jr1XHHwleqW6qUUHqQu050DOiPPn
QmIuvg7xhef98iWOV4wxdeS5FiiFcOzVrQWH025QnKtI0yr0cMXoWVZ33Vf6DY0chbCaXYJbnW5E
MBTUsh1dkzqv1NUssaNzKKEAiaLw0V6nyo8UdSx76JS7Yao+/9sVXXpBwMiWbag56mofRkXRNzKq
C1fhLvIqlWocmiTEGUTdZefmgeNckxbn+/PDni4qe0/VuIF126LUKY4/pBMtRMa8gCiq9xXEumYH
3Eb1Ul+fIOUj6BZ32YWtf5p+GGyYpeZJK5zWo70cjTc5dy4aDZWapMARr0f9uaXKOPTUNK25869y
Hfxxa6UDWnAZFiqdXiE9NITbXkv+dZhFA3ZBafFWdUx9/Y6DAYUEQmVg75boKDNBRs2cFFnEKNv6
FVYJFVt4tNBPFvPj+VU/3VjHI69WHS5eJ9G6YWTpytH2d72DMarVCLkL4gvLfXqZHI+1OjYl9WdJ
OMNEuVK+Tzbv/bAzgEFiptjeze2tqcfVXhO0Ac/P0Tw5roxLWCUUUCUD8Xn8lbMIMnDZhRQBkV7d
dlMDO1HJgwu57HsrSVrPE4OLAlTk6ogGs4gDJVw8zjPsQSLVghwxoBgXRDATMfs+P6d3tq5jgjJi
4xryVfP3eFIxcHFnxsMQWfH0Z2QlfyAmwBDS/A8DN0fhV7uCnDpMpbyi8xgcaIVenf8J+untvPwE
QQA0EDkG2Xj8E4KaZiWXI0oj/fcyXMrpuQzp28f5LXxrlDrqPropUNzbtKb2Yk4KPGwaASiJ+RjE
asMtypH2liHqXdcJVHVjck47zMptqADTRoXxwqKd3hX8YIRm2Gg8vVi24x/cGSI2NGCxbhgr92WP
IGpglnurTtzUmvaUqwa8nzBvOr9OJxvDpL9MSQgwLiV3Ya1yKFvxYWA1ceIuPN09GobfFXxuHVN+
NbLE/m8GQ4wClWpe8tRojqdY+DaEsyZMYOvXAbd3Qk8j0b51JXJ19G3/7czARyJvzeMN0ekTqDG4
JXWoQxoeKDf+qKsmP5T4/EGhdXMNPcZ/P9iCOCMXNZbK/mpmftPBDYVw6lK/PEBh8oRv9hukLzLM
Zq0/5wc7uYyg7Ui6CORj3LfmOvGblBFQGzxaF5FMik4xGv2VY78sBEstk/1VFg7WhSilXRpzdRkp
SIPJPqIaYvtgH9By8IoSHf0k79TnrkHBfx5pY2OlkGjWuNXC+hCEunOdkLpvcwQlZh5n1qiYN9K3
0bQw5AXcysnpYU0AC1CnoWFkqWug2jhBSqcciRBEaSsY8xjpvd7+qAofpdlucp0kfLDTobwQZZbP
epRrAe4xl7o8wy5v2HV2OlrQBXFDpdqo+FepMv+Ar3+p/v/aRv3PKDbVIMNCKWkhEywbeY2mssEe
BZiq4tSThuUeV0+AvbjwIkI5PMKfKn9AzH2EA6cdJgW1rs7RfjVJ94yx8E0Yot6kDHO5iOy8EHjL
q0FdxHY041NTw2I5vzOPL9G/fyl8b5IEynVs81U0QQm4Hnysv6lKWh8MJ7trKx/VjSaIr0reuI7x
LYyC28iazAufXzv+EoysU0Knor5I1kMQXZfTMaA2O9pBnImoPcTw27EqnA51laZ75Ll1TwUV3QgQ
xb6GifE0hrsIOcjiKhd1/T0Y5i/nF2LVXXj9PZZD/WS51sFOitWFO8bKIFWUpV3EUSzXqPDxsF0l
kPXOafAHCYrCm1vnGeSNuslQtrxwXo+P6z/DUzQyYXeQJa8RlJHf4YkRM3zfgGqAwPxZQZRzVtQH
SHnwp3tlvDDi8QH8nxF5pQmatsbJQ60cUeqjqbCoLcYg1MQsHzBcmTFwd0U4GYeqRy0Fzv7fO+7/
yEeQj/ioZ8lHLwh7vxyTj/hH/uMIQauSXiUh47WG/T9OqY7zFzc+OZFB2QIK0QJ7/8cRQv61pAFg
p6n/EXX4r/wv+Uj96/XDYiJog1Q37aXXuvKAOOcJIY4D5/KGQ5B/SXf4d47rKtlJzBlZib5sPLOb
y4MtKC/OARJdqe/HhzfL8vB3nHxLb3lvKFYAuBX4eh14zHHSgahBzoshbrzW6MyDzKNnbVTV3aTD
KD8/0nH0g+nFpOh5kd8IQ4PAtaSkbx5sYZIWI2G48VRzdqjKtJNn91G5w7252RfULj4CWqxu074u
n9POTJ7OD7/Ouv8en2hDF9U0l+voePw5a4QOkr/xZKWMn2ana/Yo3sR7dAP9JxHlsTf7VfwTG4D4
WnZNclOpk7FBq6RwL/yS42Dwz0qQolA8p2OtrSvnVd+VnaLzebk1EahpcY94RMqLdhs24WBVMsDO
k1WGN6Gv1fgLIk+a+2H40R/UDlLnhOtyCbv0c2LhqxnGLX3Ldii+TCKRh34onA/nf++yBf5zwb7+
XCnpdpNT8YNPcExijPAFH+fWc6YaXV29R+oTXwUYmvEorwuZTJ/PD/jOnpSSm4p2LN0Wff3oixLd
GVuUpEHlIMub6zbFUh+PN19pLyX4+vHN+PfkqOU7NhQre6kXHu+KyQHcoXY1uwIhgYY6Qh5fFara
ty7SRdmzlDLfWUiFL9RTLUMbr57tT2gmYdyQzUZ+n+h2j7+Gk7U4gmG59XXOIXMomq85OxH2aEpp
RmteW3FCW8dA0HmnTmOX72JklCkjx8mMcgQAl+zCJjtdQ8pJWMoQQpgcSdjxvPI06oMp8hsvadBr
Rt2g35oxRRF/bvwLd9vxbbosIUNZ1I7p0Nm2KVZpTaP0DoiZgv0R9cpdZyJ1t+jY9Bu/seV9aIkQ
AgiSEP92k7BFTGShiCQQhNZpfji16KHb5C36jK5gnFrQsWTTbE2ti/bnhzrZIwu+FpFAEkwJQWAx
z34bufIapZG27WtvGtXhuhkFogjIO1z4Yu+NQieNOpouqUGsa8hl3pjdmNuVl6OX+tnxhX3w0e1v
L3ytVS7I5wJYwSFeXrNgKyhcHc+mxqUhjiuVrk8DfezKqJXk1+Q0OLWFRt1/F1Nf/vKRojNdhIMs
5BMT5Jk3pCpoZk1gcZIPcRdQ6EGKH8F8ZKvBEJ9f71cU/VHEWa5RCTPKZu/aYM2Pf6IzoQIwFxow
ZKUqdzAA8qtyaMwfcVCIwzz3cjOHeMoZlhK4WU/DkVWVh8TWB9fqOu06Q5vues6L6qYtAvuCoe46
HMJ/QUffBptmLjWjNYFKy4YaxcUh9xQT38S4bj4WfYmuKEe9nXXlwjY/ubaW4WwSEtrsOkCRdZ3T
6Votq1WRe0MR7aRWim1vdE9mn32pkwmQRocpmQlSJdNpb80asFbxeP5zrEPJ6y+gBCLw+aXd+hpC
31zcFuq8alVZude3RbZrnCnDFBOlCWKg5p0f6p215ZLhjFErB6i7bhqhdxSVvGUyL7IEajVC2YQo
Cm6jHhB0VckLa7u+h0n+ARrieb9g9/mQq9gP/T+XsT6lniZjwKymgg9p22n01cnLqwckXfGJbyzD
2MV62f8Xg9PV5YsKHcUvdTW4bcOlaO0y9QwzUXiXlZPuxrLXr/UMUUcgYc22oH/2Mlizo14INeuI
zcSBAS0Ec/YWj8NVCAgmyi+qVqXeXNnig2aFyb63lf6+DEDdwkWavkSxXl/YRieD0uih3uToXLSw
LI3VoUYgxQ4qg75qPGj9oWdT72e2FScn/+0n2IxvkCGZduc31MknZlBJZ8zkyEJMWtMk/LR1tCRU
dW9sY/u2ru3oQKNJP0xCxocpszUvTvPk55Ar2QVayDqcE7peWz6EMUmat0ZDDlXszGWDCXMyYvKL
C1h+K9pav9DOemcUk5IhfzzEYDRCjONIqWc9r1c7NDw7aHokoGwNSeaxurCKr3/M24DMZCiN8z+8
fkhb18jHxp4pGmixQfPWr/aDHc8bBeMPV2LLV29N0ajXXTqNB6SSyyuJFv5Ng97eVp2h6eKak96h
8YEd9PlvexKXoCbrUMFIc2AIcoKP544kiZbl1Nm9OqsawiMiJ+VYuyMkrKvzI52s8pL7Euy5+5ee
ulx22ZsIWE8WgkFzqEO2lMVNqqshvI3pEif4JPjBxiXpxVPQ4XBSvjweBQ5pj40QoxgVqtyNE0lP
jWB41J1uHtoeEPS/nJWlIfVFc5x7hZLzugpCvlNF82ymXim15IA4r6QwBf79/CgnJ5BRFraWwfED
H7emkcd9HnSAh1KvnYvxVzFr1m3VZNh4xrYVXaN2Wl+bga5iWaOh2HN+7PWTk24OGNJXFOCCJ1/n
iKTV/TAg+uyJpverTdfiwePGGogrvzAg8WeBwDN2Ae1HehoAgEEZ40J78PSjLjfZEvgI2cJeI5Ra
s5kJOlrqJWQij3aLOzo2P9m2thEMHbpBv1DqO4myTBmYHLNFOIUNtWzlN1s1Ki1byewi9bIIfTIf
6gmitqH1yU40HNHjxDmMddgezq/zyUl8HXRhoi31Ckhwx4Oasp6xnmrR67cb4apG2QtutA77V6NQ
qgsruioeIsayGm2Vji8wSMsoGtx/fAff9nFutF8dPg/bVinLL4UlM+0aP5PpGwlwPW0HC1nwK8zY
kguzPv20Oq8P+BcWoGw49cv//81S9yEyqKQMWLwuzP0Eh3aBAjD8EJSJlKS4EINPYhDCDzwNLBoo
PLe40FajGSpeaW05eH7UyT0S/5JuDZ4n57/kyesAwIzJgQXpTp0Shqt+PEyO5Y8Sm7iWt7A0MLLF
W3VvllP/Y7RJxlFIkgklCBGXh7TL7cgd6Kq/JDNe0WZjKk+6FskYUcJZLpiwhOfD+d93ugo8ZskO
oRlAQkXp5/jn1V2KHGHYZJ6estQ2LIp9Hw/KhZvl5BDxljV4ysB0pyQAH+V4FLPCfALB58xrbUrl
XQEELp71yTUX2eS2tr5gc6ldGPNkZuBpXxEEGlosAlDl8Zhj1eZDjgGHZ5PJP0e+yO/gOF96/b07
CiDWBbW5lKJX65c0Ko8Xfeo8v+ycKyF9fw/Bx7qQ+5yuHwRcnphQ3+gta+bqviQShJitqJ1nKemw
VQxMsDpl0u9qQcgnu2jv5yq5RIR7Z2q6CrWPeVHho7V+vIA+90upFFSNWuR6XIy06GsVgJz+5QaE
5M79DBRTo3XKq+F4lBSfR4V/tV6Jwmu1AeAPzFaL5cfzw5xEVLJG+kR067g0wbCvIurQB3i/FH1O
LkDDbooBr1eO6NysCKr9+aFO142GrM6M8DSC+rDu0mG9O6a6LysPWAK4/FBYO6tQfv4XgziSgjoE
Re6J1Xz6ek7tILcqb+gx3bCn0L91Ar+/8DR/byqEB1J+pCxJKlZnaBB5GM7KUHkZiqyoA1LsxaXE
uPCQOf029NDE8nIDEiA4RcdbIIxFXw0NBQDcduwbiurYWvByu+v6urqwDU4n9IpyWij3QH/p1B8P
pSnGFAZ2XniRhlEYSnXj50mZ1Qvp7bIsR9k9vfnlWcb73mT51ldLSFeeQho04DQYswNVGeVn0mX+
Nc3A4WNk59OF8HCSEtJ6Q6sNi1FeZBqPiuNZyQAbRh2JBM5Qn3m1X8uPaPWZiIEVWnOtjLZznUkr
3g5h1l1Ij06/3dHQJ68yfRIYOaYDGldluJuwwHIxhNV2YTOmFyLF6arCUwCJh5obZfOTzWhhqC0w
uiJSSKu41ZsMJ4+0G39rqLQekBDrL2HFT6Ou0BBDQCaJBj90kGUzvclHlKHQpwrjXYons3Vt1Vps
o/PuyJ2Bg8hNHMHkSUUW7c6f7DWUCBTe0kGFK0aPAJbhOthXfu0jwIi8rRFVfb5phix9TpO8v6mT
3qm3cZCEz5iV5/ZGtYhroL+NZNzTiRk/d0ZehdvRCeaPCHBW3Saf1dza+ZFdBAcjgx30MFXKZO/N
tKibLRK14iUPJ5Ac5+dwmvUsBcJF6A/wImAFlAOPlg7PEHSwx7g6tIqokbQtA1SE8DLA7hRT2GsY
3iDqUPKnATAkAJj3Ico0X0Tc+4pr9aDztwjj6NZ1O8ewoJHYhR5w4SeuthOQAco1i+AHyR9J5xrm
gG5LaZm+Y1xZoBwbT4/T6TPuX8VvC6e0X0YQkyuEeayDONadMnHnLtFAtY/lBOZdiwdMHOxC0ZAK
0/1H3DQwjfDNBjp6k4hJv7Cgxivk8zimLNzBJQxTN7DBlhyvaOSbORJQeu6B07EQpEhqO9vh5tD+
qoCMgOQvizLByQmi1i5WRv25ioLxN0Zw0Q+0w/FwkW09mbtcHRZfiDzGwcys4oCCK/ErhqPdT3cU
VfoI34ZGtjs1DXVmZCEIjm61SJOtwNj8pjQWD0sE2YE81yCbkFa3k+IqGUWySzrNXGz9FPkl7pDt
1gPxVfUbOW0drBj2WWMre5BYQbaxzZRih4jQAUOYG4fgHfZHxufELucUJfsZrGfg68B6o5Ky9QY/
Lr1jR0ikjC0xD+YtWrxCO1QF6fN2KvXogZXvPnamMTRbRZ3zn01eDVdOT1VqOzt1gzoBYv7ZYxXk
6rhDuBaMfE5S/FDwou9cvLmDB1PLcGRTOrUzbnBLmL0oSVB61voyex4mavubup8cDVZ/X4/7Ii7C
uxRQmbNh2piy4Uble32TGPDXQ22EmJDDoFfcHBd6GP9YWcW3S4G0dgHeTeEhbaaw/FCjwyy2RJVk
oZxV9ktX1io2wjJtQWz3QSnCndlUaAYGNT4Z28EM0m+dmbc3lT1QhjORU5wPAaZA9zN0nmbfDcII
9o6OWr4M9QbZEntMvhhxp7woVWr8xiOccrDGmx2d37YNvDk1xm5X0ykdNhJn86e0z2ILxgmOYjs9
aqGk+1ICbMFew3pWfLR2/8g+N0x/q0dzp3oSg23UeYuhelFLZ1arjYFt608LNuNzOgL92aMGnVVe
i2OJemtNvQ0MMwucFpVHVKG2Wd07i/Rfn6ANPEcOMsTI3tS//GmuJqTMMTnwgjE3cfQesPdyg7Ft
7+uswbg2ybAVmhMD3YwkNgDP4nALX0DFFNG/7dsBN6EiwqHe1fDGwHaJrrgNXRvY6yZVVVg4I1rF
n1T88roNyvPaI+6isGL0OIvGDUIE07M+JXjWB044Lq616qdJA7K5i3TI0Oz/rP8UcHsg9pDhT41y
YNsOWCukUb3Vy2hZXHzZAEmj32zCMAvqX3hLKt9LtVB+hWku8eTyn3g5Ii0x2vG2ph65s8weffpm
COfHzs7ZXphe2sXGVAvrNq/nfA+DKhlcPSs644DnYfWk1cOcs+iiwcAZkdWPHfRcDJoR6vVMIcd5
r6iD42zi0OZhTSaCiIhBA/VTnWg19uzaVN7ORuwku6EI42lHIgmMasyBzrlD1MF41NR0RB9f961N
qwbTYgQ2BQq9/GKekYXBn7SJjf/P3pn01o2ka/qvNGrdLJAMjou7Ic+o0ZosyxvClmTOQ3AM8tff
h65GwzpWS8i7blQVkMgsZxwyghFffO+U3bPSsi95rNVdyPE2DEEz1jSiaq6WP/I2i6qN6FhVRNcY
xndVT64ftPiPf4HkbRvh3OmZExrulLI1xXZyDoFzJNcxLZJ4Y+VrspYyvAQfdPhpsIk9SQKVn+T2
Q2KavdjojaF96yKzee6IZUWkoWOkacXlIMPJxvsca9USw5eB83OVZuF/7nqRm7AS1gNQOuZ83Ssz
S/ca10m1gXyZHyS+sdVd4SwTRjhmarFMxh6plgkz3NmPTgtf18Bu3dlmNTHyd85U4oBDECHGKG41
SMwdltZ4qN2Uw1ibRCOCmGCObVHZ5rjD6buaggV6TLfpiG5Eiq2rRecaTrw7RFI1ko/RoEHJsZYn
W9osIvuM73WezhUA+aNJsNmz4HRzIQjb7k83zX3sopSz3OGLgoWHn43to0XGNalIEpIeOiWlNPiU
onzVMRAw+STirN35zKYWFjbiphyH9hKk3W6fU57CJaI3K0iE6Eq6fMM828U296WWEz2TdTJQYlzu
5zRtCuinKU4dY6LLZdOJssWCNhn0BmVpVeL+CLj3rejHSazixjzeaPMUkxDrjo675dw3cfsZOn5o
ZBBrAMAtii9NMpZmOCqSifpFa5yNwmSlR4Yoibsa6VqdT1j0O2ckRXKEmV4mnUtyCoeafA9yNnbJ
kjg8gJdKcWjjJIqua5WX1dacKhejkoiNOBQNceSBS7ACn1AvzLPVV/3WMWb3eSl8gRVvZiKF0Cle
8t1EJgtG8ZXhdg+lU4r5XpTOOG89EbOmBqPzfpXCj7+ysws91An8gmiUqvG2o/9C6dYTDw7CG4lx
k6ExE3jBJMaF1ZH7EU5lEuckNrO1kHDvceDmsWKPK9Pe/GXFEldEEfs5RmwcariTNYWx842la4PU
H9GAx3FXWttcgVWHvpPUL11Ba4kwb800zq0e589QKdiSgVwS62djk5ASGDk73Re91/VHAJHK3fmE
6yJtyutSnNcQZbIDvh7VsGs45TGzGTuhXwqsysbAi7XBukgqUS4H+Ii6+ckd6rdHwB8Fz+/6jMak
IBUcKRO8i7cFzzC7fUXcpXWcWT6X7G6lC5RHKm/QSAsBby7pyBLNInufzwbqJZVHjQ9XNU33XU87
Y2Ophlqjohs/BymsC2OLvMO7nJs09jc4XVoGORGF+7PVPKfalZmvrqu5aUoCkn1OsY/rzfXn/vU4
K9rjgz5DHT6piH2VpXUla+vY29GAY24LgbmfxO7jUU6uY79fGgAspTecO7y+TxptduXbiSUb56gX
lAjWhF+0S1b90fOnz4D0d4biPmYDX3OTRiN1cmuH0jm5Ko2dYzQBe5BRIGhUdp5HdY9x/j9/LvpD
JskAGK9AuV2L+T+uYqMcDdnkpXPk9myG2YCVkja3bBY2WoJ//Ar/Q+CnDw3L9xQ1mnWw3LnunaNn
4iMxWUrfFDYKDraX5JPm6ztXEASltN9Z5rS8Txl0jRStiU+/dYRNnj8sGPAcjNTUEANrcbLTVjXB
x8920ihYl4dtrqRBxHr899TpkWMwd+FL20dVzN8onrZ93j0QY3jR9dmvSXEn8+f0M6nT+4Ni8LKa
gsCgOum5TK3vFdDy7GOke8m5XLpxm/TC32boBrZDrFHbpjr+bENkfcZpeuejs1mkdETQ78F+O+mb
+ovRkTXb2EdSDcnG7Lt2X9ju8smn/feXsHYvcbGEB04b5i/P71HDeaUiVamK1mrHlfrT2o0hU9P/
7Pv++4FQs3BZpSSAXMckvv0OkOhUOdHJClIjlyYLdezO68fHj1fJO8+DAyO9WBcPNNpx5ttB5oWQ
OLOz+mOfN8imGt+ki9n4110v5CdUyFMgnBWJ1BCAFhoDIBtDvh0rIo+nmRtvOI5Zn5xFcW2cVYRO
f2/rXjtTnaa+kLXihqY71lvPj/1DYflkSJf5cOyV0x+A/ux//JHwbj0ovFA6kF+etopj+G+jMUft
sXSI9CiFZnyrHG24bOzCJEDQJTrS6YvzIvfsf7yQQKTo8xOSwA8QpwBybFSx6OdmPFJYqmCZ5XBG
kYT1xqI3+4/n+O+FBGeXQX6ji9BQTzbUpqrt3PAG66grk7ofigJatPizvfRUT830WvSmbbZSUHhA
oJMPsPP7KG8k375fQIyJ4yYNHUfrA9qjakebyzzSsPcwGHDNZ6cdo60f9S32vUN9pvtDHk4Gyi0u
7kaQqUTbJPaUPqhJ4PdIoPDOFl20XxqjCchblqHm2NrW0JEz/vN5wQHahNpOWxfexslT0IxOE12k
1rFrHf2hMQauon2GsKFalakfT8y64P+oE1YK/UpgYm8G/EWoefLxGULiAKBGCQ3TqUPbi4072fXU
76Dce4s04zpIimn6xEH5ZDnQc4SRAp4OoI6kwjnliSlEeXal+dmBs8/dDqDhoe1Hn5kavzPKb4UA
2xeYK86Rbz92106Uyk2X+NhqMuA8c6s6QA4xq0/e4Wn78feyg02IzpBMDlqoJ2XQJIvO9TNbHBOI
+unelpHehUsrzP4sMkdSyNJhVd26URFEgnQewR3HCK2FxNKgcschC2eakzRYOZ5/gRBhCPrxLJ+8
ifUH0qhf8UKa2VxuT2ZZxV6WLbQOjtaA5WAj8BitZqs6/PNRvFW4x6xCsDzlfTclXUpvPf7ypIuJ
bY4EgtzhM47h389iYzaAFHGVP67MlLezirOs10ISFsd29L7DIADhrSoBEeTjh/n7VKL0QxMPa5jO
LRyUt8MsrW+MzhKLY511+j33F8wrGzs9kPlpbj8e6r0nAjzmP6QkwDY52RwtbU1VhOR2hB8wHm1y
7HeQlT6z93vvgWzowshTEUl7v/fOP2rathmJUStHk6zi0r4iulJ9sWe8RCAtDZ9QPNZ388emwnKD
00XdDGkPOIPh3r67PjXLafYjA4bOlHib1lujypVQB8tKiO9tormhf9RIvAy7qv9krb/znAhUWOvw
56nCTmt3eDq9mdTcfHA1kBfViAEd0v/5zBkw1vp44t4baiVjc2Wk6fFXQa3nnYXQxeI5F9ppwmjJ
q0ss2p15bfzzNbJahTPa+j+Ay7ev1JXm1C5NbB6hoGcEq7Yxfsfx/2CN4HiLVJ+vC+u10325iKQl
ImWJY1wNxY6Hi0I16iPe8/iCf/zu3ln0DIUBOMUHFINTrNfUBs8dKNeOs1nRvnQ9bFjrSO0+HuWd
GeJ0gS1LlxJ0S5y8NquMm9avChY9GocrulELSUTNcMte/hleeHKSroueoX4nO6zg8untqkp8lXZ5
bx4Hh4DnlIYxwXK6PYmjcsr4QEqbekiJa9Q/WYTvjos1A7xO5g1S8NuVoRdLDjLUmseqSZ5auuMB
yXZ7X/k/LWtuA3307v8H73S17Vr3RW5YJwMq2xp88ttMDhMfIMtPgangshOzkv/zkViN611qXffY
hL59tHEaii4rUoG8dzBupO1jTkI28zVdwX9Iz/K57KNoBUGEMuT69m+F+B+7oztFHqwUTkhzihWk
4qW77Pzl/4TJ/T/DqP6aq3UUiL58W4wDA+vtA3mtJvu5YNGTzKMI4Zhl86V3icuyrYqs1gKww+Y2
nhRPH0/ZqQqBWouPgOb7evnnSqyfvEnDLNwSBX197MfRxRsezvi9Z1fjg2Y1BJ/mdufRbh2N7NDr
duxsSh3/q3MvGWMal1WLbuDjH7SukTcnBA0IBIUoZbh20Dk6+S5rNjndX4aKdKZiCWtiuu8nJfRP
2ALr6zwdBdIKUlBYImCY63T8MamaimwnnqcaD3jyZDVam4dZ1dHOiLOHIlP6J5vNOw/FMYAmdc2u
Yy84qbK8mVBe21rKY98nKCQbMewKGX1mrfrXGoKiSSEHI8GiDSDE26n8eBrwTvrrrKbdSSWF/eXK
veLcfPuOPKc0smiIkoOEMfi1i0pQkkTXh9dhzOUrzXTirKXvIGkEKen6oLT8sQtLAIEvXTxp3yYq
m4cJNegvWzkGudqZylucwScVbTmq3G6fCM3eNFWFW0RSWQb+GPYIDtQkxoDnz6KLy26uZ6KR06q7
9UeAqlBORVKFS6TjfKbLqjkTtYNKrGksWvvY15GKXKRJyx9XKP/xKczpwftxUur72KlrsoMXaUZE
v6j5h3Ix9grTTsv0bV0NkQxbMiMBKkEffzR9M0e4NiyR2PqGNWJ9VyawHnwtMl5sPJfyLeYXzde4
QNoSZhkQP7mfhfhW99N+TNNZD6pW9N4uLTw8IKZptm8bCJhFiLCqxx4j1234CIZWYGeBR9qUiWW+
VbA84GJ6Hjkuw1zEeWAOMQDG6FrjHaJaL8EHwcV4D8ZhKcIZyuFxsehY7IlRTW6rAcrChkIvuVJO
WhfbYuqopUxAjOeSULsgHz3+8YAcJs47IveiIkLY2NOYDpd8lneLgVo4SNIGh1VgexeIepDiUroa
/vMG3D4Z6Fnb3HVdhYRHI83hcUnq/sZONMvdagSRQoCOZ1KvG8tpXurYWm6SCMM4PFPTgahAV4Gb
tHaFAy4dF+gVgI/0xpd5KaKgH4mG1xJjGknztfywt+MiJHxV4d++pPEmG/jRG48Sv+W6ZLtPfuwS
gTCi8lFYbpQjZvwtXIINpUVxoeUzBoRNE7l3ytXMB9F4tGjyrh8eSdGYs63XT+ZTbmXFa9TDdNh0
qR1/jy1VOID72dTxjiKHBTq62qp4qPm1I2JjxmbHzEhT7t0jMjZD47Um+dd4XAxyJCZueJDUPGsL
1WO85qbSsyYdlnTY9BnVJ6Lg+oWsdkwUMz3NmARuegccLLxnWyzDeWJCBNkoMSxYT3Od8kMz8a2J
pBOSs4OpMIZy77ReoYK8IYQATFiLaUv4OlG7ypIzRqNZa/7kGq3SbQvq3PGHyLcM09kYDSC8Rp71
0ULa90ze27kSbW2GtSG8H97SyZveB4mpxyKdaGao3KbhgU55283QzzeVqJJHPfaXCwJ7wT4SLe5v
ZieRj/AJYDFORQpZIx4GxS+qFGaN8WLMr262+Mn53NSdBXYe50dAsRFfHzpDwGqjUH6IqUeMS4Zu
P5OT6QE6mvr0y6iTEmeqHnAOFDnBTaIkQhhWHifWN833l59mFsmXqkvbm9TMxoeScxxPRy2rnvI6
7y+VRPYc+Kkk7SQm1/bRRxPubJIRwlFYaGR348qaZK9uHsfWvrb00jzHd3x5jItES8GWLEgmtapg
QsS97z2XOHaWW2dpvKNTAxMfFiyyn1OCi4kokKrOA0F75gupkeplqgRQP6wi+TzkPV28ZLLywDJS
eVVX9pJvLdHq1zPGLskWUHS5s1OJ76xuAidtjak1ioDI6uqlQ9uQhK6t5c3enmJw56qHJBQ2Dm1H
iGFtGejtlNiB1sFPItHFQ6tYx04rNlZfuvzyaO5J1xzxTcT0qWuAEoe0MgNS1VzgPuSeir+evWuT
Fd2yf9pdGwKg9AvUFGu+niujPojF74tVol7YG4VG9gZw10gQ8MnUxjua5zmP3dR7NmudswB4jnbC
bHklNup6wUoxbemW2zEeZLkl3bw++tNMilyu5dI41I7FUyyLTF5igcA6sCJUuaFhU3OEdOtlE3pl
gqDaFJX51Wwk//Kot70b268ttvChjddck4jvO0kqQquFZKu2pUp+4BavP09e3pjB4qfxJSGsNsF4
mrbOjTbNK4/N6sRGLrGvwrrrZAQImxHB0sDgNL/GTd6xe1mL8ygnCAoHYBmpB74+Oo+ax6cR+PSQ
wJ8Xr/rVdkWktjZHWgJLqLXT3bwYMBNAsqsnD/nWuSwxtN3gnksxQMB63mHr6CwkXhhNUR3auq2f
C9NNWXqYLjzVU1XgUjp0UAozw+/tvVsWhh3A7liuMmd2f8xjW6f7URkWhtT+kG5GewGZTIC9naDK
tO5HC+WEyM/OtnEqtbXvGdLBNFCx7RycGLJYOE9Z9tqTXM5GMyRxtbH0XLoHmDnxqxpS+U11S2Xj
SKxlgHiYKAgiDWug0DwvWi2cdZKcYRTwED2EtXhD49Ig6V6a2ng+usrm4EjGrrkvZOKYB/qtQttY
jVaOm27mB4YmZmRFaFVt6+41NSL1hROyQLzzLHlN36wwUOE7xH/FmIzqxzV5pUhDQuZz88jtB1tq
x5WeCEnvHvR7ZzLS8UDcY55vciv2XpQBmzdIyZ+PyLEVhLWPvaY9ZmXWib1ejNgdYOCZ07X18FBn
LdXRbWpDX5hV775aY6VeIzuOofSQRoCFU+F2hMoACkfBAmmH8BPmi1gsmIWPNDXMG7Nx1Td+xPwN
4cR8m1sy/wWhwH8dp4KF1gPUn+OLyQ/Raq/eDo4i0WgokicNwsQvY/JIo+27FVOe0lRzN5rKotcp
6vKHvBb2DexF72YZVEx1k9U6xpONNR3coYVmQRuSToPf4m2xWV32AbQSQVQhjEvIdr3W6h55Lrb4
LqthTi9x+m7v2KV0d1uPzgAvqQGo3ZI70+ebbhyWFzzihm4PX3qsUf63lR+UXQUbJ7JyGe0Hh9iQ
MJuSZtgZ0q+cvTXn5hWfcDSR5G1k2RbQd37Bv9tJ9pOB/CRc0NU86H2cYY/hLaQaZpbbfJF2kX7P
ophfWRgigqhH2FkbNAAvA3LhKSVui8P/q+ZDA9x4isabM+R+FaqYwGOUG1B4iGUbitusK6cLEiqH
57aHDMhjzH4aTGXL+2zTrlSh8JXC+bj0Ip1zHvPcaTIXEUZT1WXUgevXApBHqVjRJiYlMO3wnPKK
Lr6R0h6hl+C1+sVj7SeEw2IcQOoe2WBcp+GYbSgJ8ZMzB+GPm9kdMpZRt7J6VvbNXT9NOTIih2iQ
ABZR+mvgyqAfKV2nc08mUh28sXvWVfycZlacBhQp3P0Ggsj2HQXnfVc6uN1GNqSdNVe+vspFCjeR
ZeZeStuKeUmZmbobem/6sLG83pEhQlIRhYuh0iu8IgQNxGFYYn6P2wyhZcpo+or2Mfmut4V+uehZ
/XPUtPFKo2x9MUiANQ6jwlpiU9RQhMK6MBTG//NCOrTDZ0t0vKExq2lZFu1GZNgNH7rC5Le7fmO9
ONFi3sdwxdudtJrxLMtm52rknJu37iK9KxUNBjzGPJvjALZrT30PUyfaDWkylHBAMv/bYpBMf9bm
NbMlPE7QzTho+LLThzKmc3/Ba3bTmh2b7KQl2sscT3HouzR97bosxJnk4jtuZFY104PmxMudGOIe
hoZlEs6VGIvlYS7qUHTkvYteMu4wu+6EyRzipdVdp7oYnyOSmjF2bfwOfGfpm0urJ8w8tEbpOmEv
bciaA2GFdahkS63XZ1kDFzOzMrltimzxoHj4yUEZUXYBddGE+JfCWg5LV8+ec9vUniwIVZS81HWs
ShLIjLuh8t2wmM1zreifpJgOMpsxZiAGOYgbtYlnjeWeRF1gu+2Xxl52tuVtHej2c6/tZhROD5EU
6M6XYU4wOJEtZ7Isph+IUi5bfxqe8qFttwncWopA/qro/DubSuA60zPzCYoqSWpLDO67G7Lau9Eg
KAW1jL0rnALsbTt229ytN0ve34iJIxAiqg1VasyMLd0KGGuZPGsm9y61CmeDtf5u8jEOLyO+uRAm
OJcozb6A+HOmWpz1qx4icFReCRelcxuRe2ZDyrWghofGlPpB5FrXZichgebO+N2IzGXrEthyX2qJ
y5XNnc6qtNW/ZHjgfjEGl7xyz0zPZr8+y9y+22qp5X4ZtGEg31DUQdqW/qNnwYdqontBI2CTymi5
8P0ov51Jad/o8gfe3WmvppvJdK4ySGBySQ8j++OqNwcDxQVF/zGxJdrxcD0t+Y/IhBQ6jdgJDARS
OFroynYLETHwEueI/+hhKKdr1102mPLd6vElHNJNlsU/Y26JeX7UjUGi5pzuCwxfx6VoIESNhK27
9y1lomZiZZfjkYpNwkR/PJ6rMBEigKlBS3mTOem3hdh0gnK4qZDIpRXxToPXEHD92CRq2RbJBUm6
/qYXabUFHiVK3Uej2jAF9EZHagHVf/FcRVfSiN3dTMaXWKr8XBNlt+2N5sWduVpogEcXLv43j5z4
fAkQsvHeNbKGe7NjJPPeLtRmcRzMn6L+UCXLxuJMI9WVQ0AWX7K8+dmKfOtFA6l4Y299SaV9USbz
S1qUZGtoRMU5SLv2fi9vSy9O7/UmNc/HodN/DhLHdkhy3sZZkj7MCTOslFFvU9frQ3uybxykTptS
Q12SFbeJI7TzNmuqUJTiyaBgDROY2UFT123AJeAScXl3rcvWf3bd+oegmbcxnMLeLtzJQ7stLvGX
3Hucs4TbL3MwtOn31Q/1PJaqDEuvPTh6fWeK7HZmZ4CsOAUKl3WshH7OZnov5NfSkC/esOx6YZw1
ng6ls9/4Mwb0qXcLvXNf6PGD7i0RND50EKPDLYZdwcfgY9NoPuEX/KMGXkAT9LP3PU/EE9kk35NC
PAq6nvgQr+ngThLjCzBwf4SU+TAr5HgAw3bZPJhW/Ox2TfwaZ7uCrdd0cs6vPNoUEy7/S1HdACxC
fa+/xVozX0HXVndWlbjnRm5XgdMZId/vPndcWtMEAo12d2yNhjKu7OYgGht5K2poyaZb9meNWx3Y
oGEgFLm+hHZsaVwYvVeudOwvtrnBxhiz/qzf2RQ+gdXgPN43uzrpv2ep34Qrac7m5hhdUCnXL1bq
+C9j5GV3fPkkIumwVVH9fYu4gu+ULy4LEd/lJsZHGvG3V5FTr0m0S64XIc3RbZpB/qfMP1eae6VM
KxRQCZVbf6+sjvyMpJTkd3rLF461nSi9KyudDi0l/QBpL+1iFdhVZR7dRMmN7ynjl/KXlMhNH8WL
3CXTdM1a+TnXZN7QB5HafRMXVP6t9YBb83WsRS7cqUbp/Ljm3FJHlVkRp6UOwDAYg3NmiFqc+dZ3
1vmygTYvqhCx4chJTRsH9cSNLLIyD0i5Jf3N740zU3aOv2nSzA8jT0COklghRGU8jxu/FMPeL+pY
gMFkUu1MnF6zsq1cThrDpwLWe/otOj2H0CoGumPxSAm146gtji7GeE4opabrRy9iD8bqKslufV0V
5aXeZaZ2ZxUtKrEAKqyjP7GtdW5otK7Qjm1BUst1Usj+sYaKywtVTedc0S7MtN1UVmZ3P1dJTX9k
aeRxoINRbBEMoSiuI9j/e+C5GC4uf6NGReom03MLeIKsoNNZmIVvw7GumgYTuSYqvOphYiban8Jr
ZsEBi+eoNUzpT8tsZm3HH2cjp10W7bh/lXih5xAztknWwRv3qnGCozmoKdl3iWiqXZ639SvyWEwg
4UmZB7g8Bl0UOPav1eRw5PU9Ng77sWr6ryYW+j/9SqSPosoGN8jkONF9oTv9bYkn95ZjAL3ENFr1
D/oqpsBGf1EkatLev+91iPvkpMh4vOBFNZwXGLNaoWXZ1ZcpEcwZtCprPhYm8qqNPtRZfE0zNCrY
2/L2Lkm8Hl+TJNly85+Ko9n5A/dbWWNApmiXjiEmcvm0M9l7niO3k/yrF6Uh7jAUwQRW0zV35lSm
V4NDKkCsN2xiZaauJO2Mna838slEyNQcrAmxwy7pNOjhsPrp62s9dWYwLnyBobDn5bxN4EPR2l3G
6Us9JOkzTGwUJXOq59wyPSPpOPHTjmJ3GKonrYup2hdr/QbmxWu+MY8OHsv94CM7EOkIQ3YR8qfb
RrpAn+S5OVNTUsP6stBpJ3cavFjABtpOrH9OydwYmq8cCcWrO6dwhlvitPytUZj55eJi8kcMfSG6
V0u1Do0zW2hhYiJhQSk3qOeizxMjyOeCVkpMQAAhqhGBTVlbNQPnV+VzgvttdF+0xfRkzFUUbczR
MV9KizZFmEViluFcF1O5KSq8dw+p3nsTGp0iv+0W9zKm5fojG6ppuBbET5wRuhYpzklvZufq3Jw+
dUorld0vTWlIR0J77QmWfxL5LC6MRChtqyud+sxr88bYtk3kdOghnOU2LWftbmxTvwyHyWrosBuY
hgSNmxqPzrC4d35UyWpnGsV4U0Rwn4MyM7onM3Gah6Zdyjs7ctI+oE9PcSb6uFkzhZaVVRkVSCx0
FFx7sqWm4hNY5W+cw7MgSq9COxNc5RS6xc/I7mQe9UdLaRH2q9VwvVhO98kof2NW3Irg6eGVgESR
CJK3QMf/LtKZRHW91Y+z1hjjntIdH+Cs/tZCXSAZNzcwunWig9n44g6uX3E20YnbicqOPsF1/gKR
4QLDHhJgaDDXwNHeQiRZ5dVUxgUU3TbJnWDMFE3DSmumi8VOPrN6/huzwtZ99ReGCumb3imMrJLC
yHPc944N7bx9zzXuYeII2c6OzZff2M79JxDQKt1+C5Ixm0wmnLnV2POUL2sMrC+us8PRy/2oezY6
y/mBYR70t6opetqQg0GOX5laM43hMbOnvc+XE8Q1don7j3/LXwsLPAuPvpWPhrsmgOvbFz3IaXQl
IYlHc7QahlHdvjarz9y+3xmFTBs6wmS+eABp6wz8gQoaLdk2s03GfDN3496v8uLCr4ClPn6Wv2A6
+DxQoLjiYV/lYMXxdpSJmCmRpdFyjKRjXLlc+w7SEeODA52I61Y87ATpV+HHg76zUlEiQtjFJhDf
nFPjC4hdOLNX7nLsUiKpie1Armhg+AF1ZPnko3jvLcLDInURpsjKXXr7fHmqta0YvOWozHJ5NfpG
XMWe1X2yIt57i5i9YvDGp7fyyt6O4kU0y9pFX46OlYtrNJXEHBcjwTZD39a7UnCV1Ema/OQ1/qaj
vvkmeKDVQQQ+H8lkgMdvh7UTObda6yxHEKsEI8VopsJ0+tx8oRs7cYPCBGNY4Sz1YItpfpzpmjrr
tcjPaZ11QgFJTGsZrefWhdnGGs1cqYNRdsYqu/p40t95RxBoIGPgCMl14ZQloTy31X01wQef6HhZ
a8YCEcObdtHIjkoVBM4GCuzHY/61SwFyr65ocEeZfv1U+JEWKAFrUOFjAsLWESa4KUUGLpdk3yrg
348He+8BKZRW62Z2KMc7WWrSk1NKxaUfKzFjcFfHI45sUkv77eQm+m2F8u5+mVPjx8fDvvMxQeLH
vhIVNDYAp6zOxPIVamKXzl1f5OeRDXuiKrkd1AQrffI63xkKoguOcxj3rNTG9Q38sSU5cwFpU5rq
aPlVu5X+iC5axO5wLKsq/4QL8t5YfLNENiHwhu+y/vM/xvKwK/cQ+i5Hv7eaJ9OeAVIFzaSgKGb/
E57vO8sEA2B8fiD4Y7R0muNJDZ9YnT2wCdaOE3PRLvDP9cr8LGY6PYo42ngfT9o72xISanwZOdBW
a9mTbbfjmFb6ugPmUU1mkEWGI2iuuP14lPc2COyyoFKa7HzwS07YoaNWQzM3eDBCdNvnhdV7jUoK
qL1PavNRc0b9skyRCcOIrW58DtNzwF3nhyphIQamSNVFFKVqO6QRZApahvEe3Hn+ZKbfexf43lH9
o8KB/nLyI7u0qpvW0pajBTFt0y2kavZDP3yydt8bZTXW5SWsNNlTa5gpnn01tv58jBbP3JcpKIk0
4s+4xe+tWvJD2XR4HEzhTrjcSWn00Ri1y3F2ibA1S2vazSAyXPshl/ye3P9vuv8v9us/1vnmR//j
f71WfdrPVz/K1//619Vr86N447i//v//47jvef9msQuq8NX7/T85ltNr1//Xvzz93+z//zFVImUe
/cT/ddwX+r+pRVD1oA78zaZmf+jqoU/+61+m82+8OuAe2aurPF+r+U8M9/kpbw8JRKUW7Ec8Atct
6I/tLNPKOe6nrD24hd3eoM8crpMkKo/wt5et7WnajW7WBf2dfkTWkWqIxvZm22n7jP31ts7xm+Bk
ltuoLaNDmszplsj34VdZps4GZ4385ySG8eDl7nq7zLLxtUhSe6v3ZRHW02CuFprTDtIUIRyOldzB
3e+uknqEAkAsU46dtagBXCd16ZVRfEdbbtlCltBfc4zeiRuc2xaQKHcPNNvyG18HBanHSb9fSHGC
XJFG3i30TuPo+L33bUQfeSTnrvi54HbyhMIa1xupSblzahryU19655phZHoQ6zkp6jKicdpV+Qbi
YXU2KQKpLFDnoywT93ZtMF2JZJKP0qyjlReLuz/NC6Ny8S+wxE5JWb+m8DtupJlYKNmHRHtyJxga
wdhGzRV+BfLS0UcMQNLS/tJ7bujVenzepblxhU5KHYCd5tsxa4pvpWnHD2kuHXa/zAfo8HV8TaxE
LN/Huu/Py1LDA7mgx0gTMJdqi6DB2+eF1V8Mqdl8VzZNHuz5ul8ClfsVgOTwkuNOepF1vupCLCFA
7xVIRzDko3GU4DGPysmNTdst4mxGmZvCj0riIpixDLY2MrHaxwjgGGAabdpzI+fyuTbL6rj0XfOS
2wiqg0wjmY6WSIbAQJ83HTzwXSesdkVG7owKXwvR0xz0QcqhQAUyrx9VYRwc8AVsFWI/SHO65ksz
ZLcxXa/G8kGy76uGUpFrlLvFELDcu8hMAw2FsEO4towT678pO6/lyJEs2/7K2H1HXwiHMps7DxCh
SQa1eIExmSS0Bhzi6++K6pqpzpyqyhmz7oesZLEiINyPn7P32rtEG64NLfPGlZZ1zFHpDqKvtouy
yQiU+ismZ36bGmnhM4dvPcUYwypbv1lLv9PccqtoOSH2JoGdknA9nQQwOYq7vhIXrk2x7qJcCRM3
Dhm5vCMJAMjinHUOl19ZxVzcJll09lDCqt8nfYwCgLRfTSOnJ0DEfdji+/DbAme+4P+0Tt+NeUp3
bpE8Ty6zj97o8iNkzGDuv1k6PVGB0XxQ3K092YrPmBfZy5up8bHyfA2jRNmneba1Fbd605fZ3Djl
HRq8ZlMpTMHpIhXqw4gptS6TKxzhFhnMpJelNvQYBht2JW/xOVDxltN5MiI6qsO4jftipyfVB4pS
B5NwGZaMMqxq3hNABq8/Xa2L84V92kFjoLY3gjrykNhpENfmq5PG35lnk6TegUzXzc/Uts55Gk1e
ORGsrtkDfUmacp6YE9hM9M+QQim00+JTuTIc7gFc0Eg+24kbJvZEvpqOhq8j2liU6d2a2LdlZHeP
rauQQjuk+bYbs23PJPwaEI4/a1VQWk0WDOA1ZtudggLm7oTfzRtsJ9s1Gk+iJUQFubt8Vi/oH6Ns
N/WIxoB0bbEvRXGvt9XXWDwiL1B9uGAku1EzewbvJ8RFeB2020KVyPEDZALdUxZj72qD6nW8dQ+2
1J0zgkwekPnToqI+YFl6hAZYncdZ4as7s9cwjdm4aMQG1ticnGEYX9jdR+O+atEjdfGtY9P5xzOq
3i5dbH9VA5FzyRKFoyznwOxy49oW6zuoVjXDiMckFFwTSsmkdjsUlgl5QjgQylur68b3WXDTtLnq
biZhxltlaLJrlYZPynx0HY4Nx6JANlp0yGvG556yrsAvJBCIhCX2iJTsBhZF87FMq/Gu1FP6sSZu
9WmUqnGOux6LSNsCWXVJuS4cQQtvmp7MQaHrYEXmzlS0p6JmZuBqDY9bxiHOMcfJs9ypO6z08jgH
zjVjsVxYX85sHKE5Cb/rY+GvjlojHB3eCjRuA1DlgDJsPmpMSQ4VM5+wmBE0aUN/Dcqh8YdSioeG
oMRbXczHqkIqkc7yfcy0/FwZjJxtqfaJZ9fRTWRb5UdUR/ZHwaB18YyxEtduxqua/0YwAjvoVL6W
LnPooOS5nZcqu2xcy0icw4MyyQUxhXZbxtrHKtZhk5iptjGR7DxIpbngsjTSmvAUzCxn+XwqdDzU
UbLaL8Pc3relOmlejSjm/TK38huUAD78zi1W7hOAIlrnbB8sqXFpbmB7sue4WrEDVrN4F9Aqx3kj
0OJeTEE696YWLAh/LD9KrO5bYzHTQNc/HQcpOMsWznRt15cwQjZ3wcO3TloTsowVgUgZnHv5NBp1
kPOcdd2Vlg4Dv0juhV7QXpFuHLhZa3r0Jn3JGdwoB+t6HF6Kpiu/1V1j+FkONg4xXxRyXjDDAZaI
xqgLSSpJ79yKks0YKUSm2BhhMmXHTeTWY3OoE1256Wa+qKei3vSQpXoIk6q3SIOjit5VRak8T+5z
luSG4zmrzdbgXnSWjuJ0fucS7W0gqffFIN1gbToyp5NzbMYGFJvL0Jis3rioINwpYyAHE45GhmLC
6jer0710+RBMs/hy1BnUSDuDvrP6iKsjH6ca/MKIwf8qJS6k9XiVHCaDJD+W3aExlJwccMs44jeV
3gLJiKjRdUGly8bBiD9A8oiaso02tf5dsQcZwkxCPM3ntCpzXwuLezhO38q8PeHnsi9O5SKYi+lT
zhPD806ZTJaXCdoJq58UauqthdR3iL9rL58x4trLwcknpsKxP9oa6rDW8ntLB3MSNa5vGIj7FFMF
OOMGSVpgZ5FP6qK8zVZbMb20TYI9l+y4SFhayWp80bW5WdECoVadDoYidm6eXWU5450ZMFGz4q+g
nf9h50xR02WFweMSlw1zxtMmow1to/9aVAtP0I1ldq+yNM6ziJdtbSjtAbq+FzkI4e22/ETNj0TT
CViLEKTF7RtFznAcB4LOSY9Nt67TaMFqTFejNPPbeDyqS6R4ZTvrIJCaow3nLb+QxDTCT632ikAC
+ZLKcWfMd4h8VX+MPlCt6adYs0KgVcHAQCMghtMX/XBdKclGYo+NIZr1Q/WcVCNKyKp80kwinmlO
LPoZX/VVMSx7lSHeIWsRVnJbyCVL3mEGMv4Ull8PzGdzY73FEHFa0voaWstZDvD+klLsJGv0ztQJ
MkRNtnHmYW/m/ZWTWoD+wUrZByGl14ox2csSUSEVwMGukqe+UMR9tTpfer0QMH+fOEnrV0P+0swM
VAHgfLj2uoZwC/Npzvy5kN+sNUVLEtG+KXlYFaZLoyjfnCnNTsiu/FylD4GWEjW5eW0XuebJ1ABp
Nr/A+k9vmlF0weUymShjN1ZptldCKOI6t+4ZGT6hwN+byhS2bVrcGeP8xXiAOVldq57sOQZPjui+
K6l5JLHP8MaoepSp+jDBbSZssD/xzOYUXeWL46YM0JrJ8ZfCWXnL8o3I64ktby19gHBn+C0ayiMT
FRCJq56r5I7flcWrXcCJQtEaW6LfaOake9rCm+aVlRJtzTIRPsy1Jsyr7Jq45VOJDs8jM+ZujK1d
M0BSVJwHY5yoNPDn3I9Q3VHdzdQYFar1mje6Xvwx/Z455nk01O2EUSe5CC+nqWRyubgnrVkxbbdM
CMezFRfH3DWvGNBiO5aIx920krsmH5w6AHfHKB5oHh556EU6YD0FQQsOV0L1JkWE5pyD55EfYLqy
jWk3q6fPVbIFyrfvnCbhXLN8svArZXxcqEX3oJoOeqxRU627kto0ZVvpdbS2zDqae5pMqGVy1XpU
cuMAJtE8qU19dO129YrsDuPVEmii2BVui4jOOWaK+tBR8uit8a2VHSeFwbyRPYtoIw1fX7WbyMyp
cLP6xJ50UqP6SZnX1od6cohZxB2n3taM8pKiSNDJDzeqdpM6+r63ltuLXJY7YiGrGnVeVp3oRntt
jogP7oU6uGHfJ2+EeF1lK16PKWbdGDxTSVmnu+bB6qeyRYntVtdMiq3XCO2gmakcw+T0jQeWfXjp
ki2RW56SEFHGBvplmngK2B5P2cK4Ltbja2WGoeWoLxRTUcKnNYMsHSl8XHUK7a66t1Mb9biusazW
+ZOERcp7goaOgS2Pw0pUjVVj+ANXVldKu3e7752FGHNBXowWdL232Vv8KHpSNHmwrULsygIRFOIO
USjIrVR2FqvpfURY+BJyPQmm2Fz9ytGdjypP57fRcq9T5ZAqw4xMNw7poJ10lY8zDBKtJIRZzr0t
BdAgChLMEOPbQ7d18/pRma3dxHA1H2F2VQOUEiMXvtKKbdXEj1V/KUPcdkOE+7B3ahO2pQGnre+G
+3IyEl4x8lfNbNQ3mWXdVjniKpiAN3WfftiDcmtr607aJs4I3UDT5h60To+37ahCiYf5DfJMSzZJ
Kn1pcCFKea1n2gv4rtY39PqEPuVzttf0Go1f5gm9+rbwI0OkF4Gkt7TJFX2ruNqL1FWi0GOtvyNN
E32HWvLTPWeEtLAyjyXyDRqbHtZzLM+lU6639Pd6T0tV3+pMJuDZ2nl2U53rdrhLNSF8t8Ti38jq
ZDRWt5fN2AVKpXwrx+Q7Yvh3W+RgJIklYjyPUAsd5YtN5+6lmuyb0pnTgHNEE+BM4Gs0+dbSipNq
TxlL0WVoXwrnznSVh1Ypll0WNSYEP+c4uc0nQQET5pNuPhqGTZy50V8AgFq8vehZzGY+GJN6x53H
6mCaaXiJKSx6gGN0cJxA7RHl83iWV8NA6yPXp5B+RuwPCf0BK9X3BeSMSrZof8rovhfzZuoaMEnK
QJrXII9tVO6sLH7QurLZzuSWbnu9VAPo+LeM9A+ZFB99ilzFvclix49H5yPOWOLcIfuskHp4eidC
TacpoNJLnFz9XLoTAeKU1DaV1yLAlLhoMeP6UdaoOXFpb+MkPbZZEXtdAueOWbmDe1lD+EtwvA4m
0JsWBHxDpvKi6nbYZAsigdZbEncNUvxSwap22m5VOr6pzbGzRQFtLWgJ5dCFiyIQ9cpUOzWKhaRX
PZbmKkNFxjewEjdrP63Y1ghf5a56XfvcsUrvJw0EbWJZWRA30StL7bVwo/sCwKvXZvSOcjYMvZtA
QHbJTR3pL9hCz4xB89Capv6URM6hadRv6eR8jnV6MVBpmT+qSonIZb7VKk337cyh2GCI7rGvbhQ5
jLeV0T5r0nh0EnZdax4IWhjDZDS3qkZtNcBtHQp0t7N4KIcx1BvdT6d+4CVN9koK21Tvvw1l/pih
lhdZfaZbNvpx7vTeik2zWIpb5BlfURRfnhRE3HimahbZ1Feg+m0UgnLaJP/KoSb7saHcGUp2VpuV
J73U/NasoVdeaK0re1/O0yMSqBgKgitsGjFfMIOOtxaY2Map/+i1KQpKU2xiPaEeNd2NuoqreoFq
F3ebSCRfmZZupsH0VG2Wj3GHTEChGG1or8D953TSLO2TkerfCoedQDY9P9kXWZip+k1Jhtm2aZkr
FXOkX5CBSnJrFTgcFpf6gYNTgNnrhU/sG7K8K8sWfpUIlbbsbqKkqQ6kCLbP0jDRcfYOTaAhfWUg
el6Wug87w7qvYy7iqs/BklIE6In51MwzB4/FRqNH02fM2/ssKcIkSkH+ZPMWN8dDp9lX1TpdZank
cFBeFeYjsBgnACT4nOLyzpXlE5vBqVe6m2TIQ7zY7cZwFFw8zjiEiiJey0oECnaiMOV6MG8msSTH
JMijaJcNHoB6r5vKzs0MlQfdCEvTSKgv48ab4uhgMdhAGe+g50G5/NxdFhcAwJFpPqfgSjTwbhtb
afZ9tZ56a92QjnInHWSYS5Q85WOyKdEFb8AiHNtWXmujtsE3czvGI4qzBC17zADNWTlxTJHfiDg/
0RfgulbHThT9xs1tPDrTRi3cs7wIetg7fVtXUEQ1WHlMtb4G9nrjQqilfs5vIgFvBbHbLqqqTSFo
1rI/5WpyV6zVs5ix+Frygv61MxouYG2WXMt9p1JvoRfi1+kGH+f3tCV4oOXljtX7uX8erWqXGpsL
UMYfzZipJr0fhhwq/oKPS0JTn6lDOCaafZ7MfCFwy9xqcbTN9MjZOB2FCo/6XhrICLOjIpyT7dY3
HDwP5WB+J7fBS3LtYZZFD/RYeUpqWli42inql+cxTqEb6tQAzb1lK21g189uTqWNg9Dru8XYTfO9
iuFDdpz9xyiF+AotJFPH/q0Acqqo/VFBUIbIrDvQPSWDTLWQLo5GwB/OA7I7f02WBySiN1hiDrxS
J2PNH6UE4IrE+onsQlICuxQ5VX00K+e6Xp2tZV2k22uj3S71qHO+WnxTDkdeigCiiK9pxlPEmcAT
irIzsuacTd1L1lC1aXY3btFIMK41ouaod+0xT2jzmeImNQHh6sXeGZ0b8lxRfOXBjEfTRmNPeKqZ
+xo9sqLlaKdfzsrdW9NgkB8t2rL6tC3jraov1+ZSsQr01QElHlpL9HlOp1Pax2Z3kSO3gUqhLyyK
z3VKr22Ds18JE4ERvZ+0aL+m/OBUgjm9UUAE0z7URHnCn6D6Le5NgnDcTywKtde5PN+qZK2TebHc
jf2Yhko9NM/0Fo2sjoJk4iQTU52j+gvaxXy15fAK2DgNCuycp+hih1XXLr523G5n5tPBatdsAyYl
WLqaMkuuvih7Y1cDLzeHg5YWXxM6vEdLRdgrTLsjNZGbInNX3lYr3sslxRnd9ejPLcRqSGU4rDrZ
eGQcCJu7yE/463aV/YI5Ng+Xvq85jGM3GcNV0DwrGVTOs9wyp/Rl1zw6ZvRalK4W0H8BjvfuFvGD
KueTI6NNud4VOoVjSzCQdL5iKnXBZMKxjTe96D4qtYF7moaziVnAVJ7Nzt5buhWuU7EjIu9phQa5
Vtl3oP2fi0m5MiT3in6LdJba0T6qVnGrQ/v1Bss4jU58irImbEA2ZaqVoAlWstDVrdrrM9qpqSWX
o5rG4iq10snvEu6CS2Nqecr0VvdpWE/svO65XrOHtSvOzEcobx2GAhGto47jHWEzaKLnKX6wOtrQ
jsuaQseI9Y7sqlbo27FK3gc1p4yNNja+mI1liEcr6ibmKNo5nxWwuqIxEEX20wZl3Yrlbqw3Cy3N
sF2udKyRc3PXjSKxaYpCuF6qD3ZvjoR4oSAs8OjqSXw9DLiJTft9mDRsmpO5sVWoaBrNEbunLhlw
y5XJFr2w4Se1et3zZPXWfM8B7oak44W/tqyT6WCv1NvQTaldTfS2J3xLdtDNytvY5VcypdWtpN8p
KZ8cBlJh3vDM5NRve2XRbA/0axTmunpIyksPFCNhejHNxgjbPI0BQep+6jjUPTvJdnOSXtT3o69L
zcRzpsLRWiPaxN3XQK8Db1ASSJFWx4qRy1yMQVrW+i1g9XTHib85uiklGo1oKlz2SxxxbhNK3SVF
y039HoLQlpldjbUEXxHm91pVzs2o0m0hro4KRt0lkW5tshZTeaq/GSMvzoq/MGmyo9mC9ZnVtGRs
MfD2FXpN3bJYinolTbPflRh0DjJbrYeqdQeSwhCsnmejNuGRO+4bOKvlqouq+t3saaKxuMVITHpN
GzejVeLSd3sEQH0+O55Rg3UX8e20TCQ6jkypZ5r9s/VQNCqJNUpUNlfTmOFyrNVIDhtcte2edYfm
gT5u9BQy/qJiJDT7szvWCW6E7ENdilOtoV7PygssYL3CZ9VfCANB71jN9Uq74FvbRNV5LjC8m0Xm
3MZC0rgfF1pphdMCVZBxkW2boeBexXr3nqmy4hWnBtZBApc98TapHpDGuh5A5Wc2B5iZAqQhzEWS
AwuDdlTRIqOIttpF3cB70DATZ4b7vdEyhdENjWvwc86xJociLDh4heR/tJsLu/pSZmjhitH4lEMU
uk5A6wbNNOKaFCY09ahqus8F9q2P/2gI7ZHPmFcjiPN5nYYdcUL6YYJ/QL5gqt4hU7Zh8DkmepEV
w6JHZR+lfj72uoWlYxz2crXGb7HVFnvLzjk0u+2K/qsPI7Ph8K9QUjaYePy6XKYTV3TYOOzH+kbJ
1mr2Z+7tbqDO0f1I77D2064v581qY5D1q6Kbtyomr5vFmJ1TpFxMJ3GjdV8zwHE8lw2vjIuS+nGV
fZn6YpR0i1RNsZ9Bqk1hnzf1rtMXjtdr7hr7EhHPse+orTZZpLATmUmV4rbqhXZq44m6SZYQ6aO4
wEbopG/5WirfFZzHq5d0o7UxOi3eR1rZbEz+cxWVNvAbgyf2PZ7xLdD9WK/NJlk3TGrtCq94jqGL
3NxbsTZ6EEm32wy8IrmXRYRIL9bQHGMaQbt8Ll/RU60PmqbUW8PllMF+FZ2gP87XDvXMmR7Gss9q
7FwGNERE2IIug9mIvWWMyR3YaHGTjHMeqhhStrLgEO9hBBDTDWcdxnIOuBiKd7z66x5yYUxHnbf/
W5dk9nW/jEDHasW9cwwO7D5hIcqVQW8nbOZ0kZ6Suenr4CbdlUic4mbSanHUJrd7xbbVLYe8N/Hi
11TFJ3rs5GCrdqr0r0SpDf4qZ6rKWm3KL+wuBh4/ogM2MfrpdOfEsTYza8okTZF4YfxYHYtqZOZU
SDxgZT5gfFqnEcu8qc/mmQXEokeTY13UL4mOWF+GJg7shmn2JGvscjr9i+0qlOhObZQ7VH7cAsVh
WYy0qjysgzs/rYrsnx16uWELy8EvbBnvYQrPV9DQjK3uvJVOa26x4SQuVmXNvU9Xo4SHYDThCg+R
2OQhTW77XLasQfUAY6Huynw7ssQTJJ8YZwK0rXrL2x7FJyEnjoJTOtNrd6bJajAQSBfsTbQeWyOx
aDPiHNZ8y6Ejs3H64axbBSa9bEyuHI6RYKIUZQllifnMiDK3+M4/a4wPyBV4tuEGdduurIgxYGMY
ZlRNBQIHdRoeYkO3DWayk/k0crh6bi0bdL1iL9NhFON8ossG17U21VO9zNEbBhOTlgj9c7+u1iVw
Ei266iD4hHVOF59ONVWEmsXvpRjzO9cCTnqpvp1j7BbipZ3xZ0tRYmOoqvG2tVuxM5zV3OTVPD/1
bXKPqiy5zWIZbzSSP/CcZq39imAgnjaTsAQTQXScQlqVela6dVTugTrb1/Zkv4qiVT9HesU4hCYm
fSa+T/zZDee1jpAUf7JLl9gRq4nOGjaBh9VI1seSTckieYie2/LIvNK9l6nAN4gatPIayJYAnbAJ
pTOrwlxlE6D6GTEEWagCC2etPCOqFuFU1Dg8neHSpcqIpigNa3nmcpenSbg09BQlyo8qB1+sorRx
SOHqfInn4bTgIEMJK4TxqiaO+7wyZtiaotwkBJiEsbRjBNu2+Ty6pQ2QzFTtvZtwTT0VjUSI/Xt6
ANloHiSKlzC3as4yo7kW+AdE9mDUI53tlpltauAwtEFBbcgdjzZ9OWTIDuyZEA1S4AIUL+zhJE/f
FLrsj0teRLe9PuEPSmK6ocVQXkXJojLH03POtDMRK/SOkMZYhG5ypsoZEWQEZVw3uY5Rda5qI/ca
/KPSX4vRnb2Y5+WqE93Q7RZmjDmoiVKe18WidRrZjbhaViOi6q2WCW6VveJObRpOG8gfew4Lszhx
zhvCGCUerW238AqX7qs76rgojYhOYL9EBmsfExS7a6dvkUJpiDtM3tSLMD0rspobkyw3X6lMswhY
mRfMvlpjP8i6YEpP+nyqol2Jm3cLw3UdGoLaqC57+q1KXAwp5QS0/0llPzJgBqU4eur8eXE6N8YO
nMurpZPy3cw1/RYuKHMrULmCXL9sesFvzKjNgMsaxk7OiZ/Rb3mji9Hqd7rbqYHBIwaTFo2ArrjJ
td0rRkCTuDosw9R9WQyovKm217Nuqv0JBmO8V6lOQ6wA4ED+97q5h7rkf/9+0dp91A0HRYII/uPf
f/jT9rO+yM36n3/oh3+n/4/f/jr+rC8qtR/+EP6mWLsdP7vl7rMfi3/+/t9/8n/6l7/r3h6WBt3b
B4/ycPltMUz8H/Rvl7jX//vb5//99/+glzu/d+8fn8W/7fviHUDLf/s3/6mcgyP/D+LBXd1VkS+C
X+V3/lM5p2naPzRiMC+wMxAAvPb/pZzT7H9orPIgGNHXU7tfFMG/K+c08x8XvjhIW2TJwjTRnv7n
Jzz/U8POxftLIp32p7o5Yf/mvvkX3ZwScTFy1KcHpELXGWmOelQe8kG9zmsRrLNNA0N5YV+7nlG6
6x3tdlePWQvinRZZo0e2yEc1Rz577e5fruHvn/Df2F3PBJQM/f/7PybX418MKb8r+fhEP2UMzuag
k9Gy9IesUQ+O0sbo2BtGbG5ZQaKjHq+hhiHTIyF7GU6OSTxaK3rVK9fxO93Up9YZdH8W6wH+0buw
29jTFMcOAHkwOoaQs9Gq4oFhjr1hWMqCvAL9sWqmT0j40B3R+IhK9VCM6asw1sO61g9rmV1zyZ+W
tY+Zf3XTrgIQsSs7BRuxUw8h5XnMZGb9NJ1oH5d1AGX3rNb1A0q0h7Ycr+0ytzkrJlBozOzFAPXh
t4r2MXXqkzbO1rYq1PvFrGOPrhy/abBuVigMf39BjR9V2P91QX+2EuHJgH3dzvLgZkiQZOv4I547
P04cRI4IOTBOBVaRBGOKMDJqTkuTvdaVvadvKZA4xYHskcIwxiQpsd6VsfUJ68Yr5Rvje/xP83nI
TCWAkRFvnGoq9xMUnWDQEfa5mS7DbikvBAo5QmiZC590JZZeYT3Qv2eua0tAG/b+77+q/qNM+I+v
enmm/uVppsmtSqSc8rBE05mh37GrMiRExhUXeceYmz1ZyMJPzMh+jgyeX2wcr2hJslCulKjm0DK1
oiPTxPcUN1s4uh+jM0D77kHN2XHxYtQ69WljVLfJEp/HmMHlLz46L/ufPfbqT9r/nPM5gBy1PXRR
vFtWelvmIQV3gSE2QFy/VUV05zCcimma05J4lZb6ZOUDQ6UkyLspoFtS+EXO46u1TCwmHlpIOtrJ
NSCU2fVdPE/3f/9Rf1K//3GVf9LaJhBGzdxOusNIK0BLq6DCpZlLPICS6SXHq4/O5PFx6ofCyO7X
DndOlMTqjorL7+rmVPKqeHP3K8vcX930n5wMFlWDZpqIWxxj9EbMl+bIm/X7tvaXK+RvCPQ/zEB/
fNuL8P1fnimArsyv1I58cwKraCZizF4mr7VILTIvzQtpV4OfqNjuO6FtWfHYzRM864Ve3scl/eVM
TW6ii1SkhyYXF/nWMLGB2kX6SrzPvab3uzqzP//+3vzFcq5enq5/+bA2pud5AX1wmCsEUvGnW3b4
vyr65wz1bPsXS8pPGd5/XBP9x/8MaVp9CuKvPWj1tL805qy25PrEW6SDnrjUTV1zPTJlc83F//tv
pl9sPn92H36y/0RV3FdzUbWIyVZYiqgDchRMrkgKr5+sL7CRUQChR3nM4xH6XbbLLJPuhLIGCnUf
D8ZAy0/Seyxi9SVraQD2nfzmIgcEsQAZDGrqr7KM/1yNLjBF/Hh9LHNRrGhxmsMwydcmJZhRh39w
0c6soBhAm6VtsbVi91HXe7R36+w7onzudAzMToyiju0lXNThpRyVIIppFGrUtG4UIH/084QAqjn9
aFP9DkLIihBRVwPAhGFfqr8IytD/fDXCvvjjF1idvsWzY7SHNaUyzhGb9hgwdcN6UFf9GSEDXfZx
W4rcl3EXLI21ISaRY4Nyw1D9agHZhWH4VkHqu+rj3VQzJu1t0HnZLipBE6NY/lVs6m/A0//+XBBi
8eNHrSoG3mXktoesV5AYjLpzWgdEeivHjGt3Wq0w5szpJzMCVURjIFW0/K62GvXG1GLLKy/aHoSV
NJhiAi5LmtxmhNSrikqDgVTf7wige1Sm7Ile+iNxfW8uUV+cV4ot3Y13lZM7lUhq+Oms1mgHl6NT
ku1omeLBqH5lstH+6n78tDtE7UWuI7SGCUfiW1V6tKzoUFpgxgikBGd6nXcv3K6juRobjkhHWiqb
qqiUX7zwvyHb/+wi/7TkV87QjQRrNihsC9Uv1gVKaUnRg5otOTeUFMBDoIBVzHZJ/fuWG+KjAXIM
YM3Gz+4a3dbiDKU6uMyKhUmpO36fS444EAxgfvQZjoNSI7asgejpQeQoA4S9t02Ti90c+3ZpBUbT
HctCHsUlaAOAyRRUiWOGsG3cTTXqJ6eZ8i1wzF0R6e+rrjiUZhLIQIlYXFOopjg6P65OsTfwZXps
SowDWvUOYvYEXKl7M0HOIJmIoOEnDNFr5VpWw2Ne2M+Jkb9KFnFUM4i1YmPXJHE4TxfMVSJ+4dXS
f7Rh/+eKSmX/41Nsq/0Eu0ofD+pMQdvH7UMvUXA1OKA9RF50chKdc2MH00gZB8MrpkoPLRbFgJ04
3ziUIj5j6Xc3oUWVNpfTf0T6LVmbh26aSQ6ZKYT/fiX+iRn8x2f9aUfEqUEunDHKA5P3605eEZoN
cOMsDAIZOxwWYjQPTN71YLYBHVAXQI6giYAJwKVg6ONiO0OKrJMVs0F3k8+va1xc2YqzbenzNE67
a2bgR1DgelvsutXYFiLmu5JkDeexyK2ga2FV12+0QXeloWv+Ynd3EGxoTTPoZhS5RBogpdvCOrH2
0jg5lfL7rNubGABpyqT976/DX96znzbbiOCONJlkdzAh1W3pfhcPecXkesBbvteczobjgv2gJl3R
r+lz8mSqgbK621Ez13ec0/FOZGuLQonM015t7cBosSpoumQoLbCA9AtAp1982MvW/Gdv8E9bNvHL
9E8QxR2AzpggYAlf3KdWtlxFVRJRKzs3yIHgXVxeQATNti/QSfmxW5+EpcU4R0DZoyVO0rPDAPF+
Kh2mqavoruD9gUis6uEC+8Le0eRZaPW/qGesv1r4ftr1F5Q9F7NWfaDpOwSrIJc5H3Jrl/coC6Xb
rKGRNAM6iwzdm0CdKUsiqrFXIreM2xMk4Tu7jZCMLjtTQ7DYmNTMgNqScB4t4Uu4Ll6KZRV8VDZA
1UTmbWFl83Q9s0BwlPCccntmOIWow43PAxQcRES62GFOyXcGA0csyOC7ioS/aDXMFMiTF68Z8DJ0
S3b3/6k7syXHdStdPxE7OBO8FaUcxKzKmsuVN4yakvM88+nPh2yf6BSlLXb6riMcdtjlXRBAYGFh
rX+wApI+mTUGbVbuo7S9G+bsBwoSH2Lc5CoTCR5O0X0d0BRWikMSAEzbOQgLHkJDRdQKCOl9MKcp
50hm9Wox3baD/b1LJbLPKcPDAK7R07MMxOAotoy//iHpRcT8NBxpdWr3PF6rY6AgmYk7IdlSO6JN
MubBJMuOIW6RFO+csv87mXB8OqXCsHVqq4Nb9OOhxHL1UJfad621julifBwSA4hBVPM6MazHSR8e
zAKwSGFoG1fUP7xKzqih5VgVppNU2TFNxfdo6J46qbxtqSOKVHr0AYfE77rufM/16HEC33aLFzmR
0lboxhTgy/BZ/dDm2s85iT9dP3L/+ItWmYlByI0mp6CSUWvxozaDNkJCV+8+B0ZxFyk2LBPdrfeI
G1mHSDO1PSy78S6rlWNjlpFzS4AB1rtQM3oXBksMTSgIN87VP9R98AE9/cD6gKZp26nVMYyWkQNf
o8xltOGtkSEiRBKF8S5CM45iP3aYV6Om26GfiRfEwck1lMggrtD+KdUbZex16gnI+VRsxI0b5h/e
F/bavEUDYSaqHtRqYab34HxvR6SwVEW8c2h22xx1KbhmWcLLtejjf/i1rNMVyYEl4o9AxyKItdsu
DW7V3EI5NBY++Ds0UNXb1nX3tYUv7gSeIAm+tviA6bAfqaAAwV4MEOFR52/8nMtlMHstecFHt8Za
06YjWn9fjSSzPaMbgNql04cgQZYzbamjWGnxl26uj+LZvRGVn3EdQKTTXKyD0YGZQOHvdxmbgBWa
5KctlA1a/4unyIW7ZC01wb5Uq16Z+mMfAc+ghhM+BeTMz9qsucdmKClKAwtGSNG4iePBT6mGZW37
pFrlQ4N8lDfApb8bBBQ/Kgbxkexy/NiFNtK1WvbJQllxsZMfDr7rYP5nwGnd4/VF/acbW6wuwSBT
UNvpRH/U6uGrhcY3IK5pN3UKPgRN/kNLuycEyzuPfgxdqA5ILibEYDYjagrRe+TI37VxiCt27xg3
4cJ+ZxF0METx37Agq73+KzX5yLq0vKs7z66UJYJG0x91DUS/qybvtHpK4b0Uf4y65/VUho82D98d
9gYPKPs9aNjq7VDS4Zfl/Dwi7JdFcGHVwXenITnrx71S6d3ty+97E0H+f1Hofxf/bsq2fO7+D1T6
dZW1vlLph3AUV1Vc/G1fV/lf/ql/V/khtFuukDJRsOQNVXqN/P8qv/1fWA+5lmXZNgqSsmaJ8N4L
CZ76P3ZpaIxQxzcQ0+If+neV3/wvm26BjuOThcAKelDWW6r8MjH/nw0lHS/RAlKhyLu0FFRUYk5D
HHlfS4+pUB8QsFJudCznIJ25zUb19XwU6S9nE6Awb4FHvzpkWpJXZjXlqKwOlnGYIVd6yL6N/737
/rEed2kUuP4Y2UH4NyjOnM4FQ3SRuYM7PxQCeeKlUxZPtNbkvfq+H/57bV53IV76H6dLBq5O2I4F
GYWlW9sqCVcRpe1U04MxYgGwj0BmUQk2Iygsmts8LpY9PqutVSN4rqHHagchLA7LzhCri5VUf6Of
M1+QPpEhdJpEtspGWl1SvdmGFl4nzFodeNJC26fUbWy5IF2atU23SYfpAbZQXZd/qOZNShSibBZ3
Spoh/UutD0eQts89Gt6V5oWjgbHKQJUR5aVW5N+Wpaf2a0B+jwCG6eOH699Bzuv0M+CkxXFCKIKP
oVqrfBSidxN0XB0P8VL+csgKbrSm/DMoS31zfaDTJok8IjCRYPCjvoO3FQT3022Fg3qHEm09PMx4
L/wOwwGs02LnAM2N6T0lbXdjvAtLbXHyTSZF9kRUWD0iw6xvk1hlZlyjlVdie7NP4Mn9sMqy/a4U
AX141POdZygI7R+NJ8xzFtuOp7jzuCU/dHakcODQ4MoTguhEouFxOvcW64u5mirHT4gf+zzsZg9w
prlxpM5H4czCeMfBjr6m/tK7eVWiRkPYjdPItcBEI0wYVqjgg06+u/4ZLwxiEzVN1HRcXi9rcTd4
uBrbsqJgb5WN1zla/TV2eI5cH0XGy5NdaSJRxy7BMYl+rrmOQU3fV2VdBtmDAUNogQNfoALec+VS
fKqT8Ucl2hb+a4Aq0lZuIIPoemi2pxRuwtrKXFeYVZgHGhC08oFKe1nBuYDySl1EGPCmJzwhrMVp
PyEu3eh3iBMKFANsMgpkAGwUod10jj4qolO6T29eEEEhT8dvEfdA/v10BwF1bvQBc5iHRCx96Rk1
Oq5kVmrxnAEaETdoxJnPddK14nB94LNja1LnsVCfMaW3lebIP3+1qSI6ZJhFxUj4BZF5C4sHDYVe
BPtWVbuHGmuIjWN7vr/kePgEIXckbNte3XG5TaGr1ouMeuAI4mqCFkWTzdhfn9Vp7k8wYlbcbsxH
6kAin3M6KxMWVNUXNdjQNjH09ymoFpp/i4mLMVZOpfAHt56+oAWR/G2dbtOA+MIkyUe4w23Dlf9a
NQHKIpuyJi9hzDUut2uqjLuhmreMzF6cWk+3ssFNpiFOxYEHCLGapWo7JK21KB70RQH+OoJbRzt6
KZSnKMmq6l7PUHel3RkryAaX9dfBdfLvrl0jaBjOTvsNsQzBzdsqpVQrkCDtNMlh61z/Fmt3X/kx
KJEBQmZvc9zN1SdHTZ7aUaYXD4oW6V+BCUW3Ouqre2eM4lvHLYZvFYDOr/oUJ+D5KuA6yZLeA+GI
v6tdEeCpU3HyCjvbCEKrRzK7xNGl9J5lmYhZGkhjne6SeUR6wS2S2c+ULnoPkEjnPa8XyOxWWnzM
hb34SM93srNt36GfYB+QN0r/XF+es73y8iOkziUZLpnD6kfUTQj0sHYnP4yc/otjgSJRpbvx9VFe
5DJP9grDoLRmy4TMcFm807mit6KmWjtOfjDGNG8y0CkZWsNGEXqjObpf4FFlP3q1MD5X6WwGdBFi
B1tRNRE3Zbok9IenCYrK9V91lpzgKi3FNnUyf9KytRBuh1/FrGMq6iuTROq3bns/W7QVjHrT5fPC
UC7PAPrZ3NXncqJ6bkhYdd372ExHwERnzUfUYPIHWPrP12d14Ytins4tbZIUsfVX+91iT4GezXvf
7dFOMqzG3LttXG180bPAzSPpxUFUMIZKznn6QdUlwdrOnOiOp11/l0lPA96/841UQv5YN0awISd8
cTxkymwd3VfGNFbjYQSM/wvjqTq6mNNUpQdgRImnBKa177Ul3XimnKUIKJdAIOSFImQIXedU3Qgh
uw6d2g/xDtsjbP6xX7RvnSE+T8r4ISh0e2NBz3cI8p9sEaQWuTh0Z7WgWpNiD0/S488gdakeBm3w
YwZVeten8N2ub5GXr3N6HGXwIWfmilIRR5Z76NW1GzZzGARWsfi02Ac4NLFWOtQgSugfY1OrM9po
eP3tBldL4ntnolgCUkATtUdGYiDhOS7dFx2IIkLePZhXry0J9h7hsoC/XbRK6KVWANWkyjLsYlSr
sLWHBiZw41VtTUeFFHUpdskwwTJPFAGUeB6mkqqvNWOQFPf6jJVFoSEvKdRqq1d3fkCYPMQfnkeI
Our2KhYBQ5jaVnFVP9HbClzUkt22ZfvmTEM+1lVyKc3mP6kcnC4xCPixKEJT892ynv4CcjOBLxnW
1+tf8nzXMIo0H+dggDdc50/mjIBAZS6a5CqM7zL0dvdhnw+HIOu2ntSXlk2+YonKIHt5CpxOaAnt
DPDqrPr2PEGpjeOGLgd4mesTunArMiPecbKgwnt5Hb7o004BvAzVj43O8uqibJGEAZhholUfWTRL
aMPwU/r3FEpNr6sCQCttX2yUSC9N1gSeyVOaQ0Jd5HSyWmPD0MAG3HcQ+rtJsZXcpaUYN878hWsR
GKipq4IXpM3Xl5/31TnUI5yRMqyEfEN0FQInUz8g6NbOj4HdJPSfOl3V0aQ3i68C5W/dMxdFRRIl
qXHdgd7U2hiNJVQWr3+Di5OnCo8kMfLAZzbiesU9PnaB5kNQKTycNTCpc/GwfPsohDzg7QaWCua6
kwGjyECgXNd8gZYXMFEnwKXHMDbq8BfmQjSl9uKyzIjzrmqyAc2/3pxE5zt2WnxXqBMcaThtnY2z
20kQR2zAwSb5PjLz8jZ59R1tJRcteOrZN8s0+qkWuvWELrHrpSSBn7qxL996OwmuChPYDqrDqIKu
tfUhl48D1ZYR56kYoJSLLN2XGHHKf6Hk1jyUxowIVYOF5fUvdr5dhcZoaIYDadakiujpNFVnFvQM
Os3P42X0i6qo1b3btOrHJpv7GyA1cA8reGUfdTecjo1m9N9oincGuKEcAxcYMvcbv0gGnZOLjMyZ
5IOXHPtUpvenv2jQIQNYWWb4LgQRjL8Gs93D9Dc/Oi04xVq183d2UofvOjLp+6XGVQogv+LcXP8Z
Z+89+StQtKQaxE4jjT79FW2Opa4GL8iH9qkisBbQl14q2iRBGKB1oOkLajKG9UuFCvLWgokcGn1r
dEg0DuwL6u7VzjPQv3eDcDB8p7DTpwDTvF+5stUJPTtEgr9evmmRDOfEvkC+Xw0yuSKeC7vT/QXE
A1jIQFW9Eg7mr+vLeGEYSmmCUMjdbFDBPF3GkvfBQqEMP6kgyX5kAAjuuYyUw5tHcaQEMaeGhFxY
q7OKnzSeyjir+jY2Td+Sps5vVF5X5VvDm6xmqKRylOsptq13po4ZWIGrjO4nQYoEfWjEngBpsn/7
ZGyNrUdlDg7IWsY/FoWGy3Oi+7UIBs9WdTjVWbls3FMXPoxD0Uo+Ek0DMoT881ffP3XqUu+cmlES
E4WmyOmQp0eB8/pczlJuVkxwF8p7l6zspeX9ahRUPjs8tnvD75HB+ZRY7vyU6yq89YQCBtia8F0W
mfFGKnweuYkfqOGzgqgcE0hOp9Y4aJ3pSpb7WhTXft+n9jeClXLXFe18GzoK7PLrs7wQRA0qm47t
ULO1yb1XQdRILTzB8Ef3nTZBoNCuy3fgpEYsNZHbQ4wuxXpwjq1jt5gw3kTdPkJYGO4Qk6zv0fRD
HmvjB52vOz+ISigFAHxaKOmcLgHY3GgWRZ37NRisDAJiVX6ym8J+KHt1+Cv00X4UfZ4higuOAQJV
iGYBZtoqrrVKhZUsBLk6PiChElW3qdtXuSdTt89jOyUa3HIk8Ld+8XnU5w4CHSvNBIgTLznkq53S
BAGUjsDO/Wyq29vYigNcGobwM50byw/x9sT2vZ3GZ6HNeHLlg6Lt+7FDxuL6ysmwfnr58ISSH9Ol
eKOaa7QDIkQ4kKZ55VtjEKN0lAvnpkNr4j6wB8CAiW1kBYAttXmHQHOM/lu/RP1GNDt7ABAmLTo9
uhRwh3K3qtz2sOv6mn7dEepmfx/EuO65pAa7flaDjfN5HgVkPOO0EGwclzbLap8gq8NlU+lHJQva
ez3A8rckJfoPRqF9hXGQi70BI52OkrYYRrZVZBzZ785tHQ01poLhFsL70rLJG8DArYa3xroOPEZq
XCazahzjxnmvau5vZcDVVguwaLu+Ry4MJJ0MqFjYkLSQSj+djm6QEGpokx/NIuyPY9GhBoxH+zEe
wufrI134PAYFZ/ommOOY1BJOR3JxbsaAMHPhXsXNLfSkAsykeKNBA4Q2qlfkAQbPTYq+Ui3+9VUw
k1ygBc4tEA12c2e1cCA7bMrevqvJaixdFsuISut8Gr/AOoPjKI5xqwHUq+PqLi5cxdNEIDbutgsf
iKFoTsoIyE26WjY6G02jzK44YnxX/Y7r9pfDElOEMJFZuP6FLg1Fxs796fCdyNpO164DmNkqUSKO
PR3832ZtOjfgBJMHLc2MjdB0npG+YBU0Cliy7L32W0DEqQIDM4M1bxrEPd20gBhlYg1sKBU+UJra
+V2JJN4IhLvemKYpL4zTuMjgDm8hrnFXTvV0ngoMYIHdSnAc6xjAIUG4RFJ30d2foB9HILa4Uf1E
zCN/mivTVHddnyp/S0RF7uNEICuNOor1GUpmpSBlHmct+l1DMdwkbVr/shs9njyznQAmqHkI+QtL
uOahc/QBFjyeiInUoln4n0N9/NMkpjagDUCvb9cKDsZO5K77FcGAxdrjfUdfuuwFcLRBiW7TtHcg
MFskg/uqdttPta6alTcETvie/3+EE7MgShzqrlI/dVOlzwdAs9bPGscg1ILxVPPLUEE8cEbyw934
oOeXNJUk/Bts2KZ0edeJXl01YY4Xrjgapfs1q8ovbowSUl8oH/Ik+KBE/wYJ/e9hGhQFNZeLjVKM
3EWrb2hM9HrRkRYIipFYDrMYjzkelBtV3QsxS74kKb5r0jHMlH/+6iK3VHV2MnnOxxQPoiIQFnz9
3Hl487njrexgzsPTHBei1Sj6ZBUhwgkCHDr8NoQAxw9mwb5DOmjr3F36TMR7qkYvS/fSjHo1oapp
KnscRoFYGDwz25yK9xQ51H6n2W18R1HUuinb6j9aRlJnsLASIOSsAotIwgaREmJYkKKcmsYRwqMo
kG98rPN0R2JL5MUsGc2YOZ1+rCVZ8HvoVYGsfB15KXaXN/Nc9ffV2AwfQnRnODWoQOih0O+6HnXG
61/xvDLIljR54+NPCHca1brT8ZvCGstmKtwjhNB2P1BbvoVzqXvaIJ8+y1wdSxfCUzLmhwqKz6OL
3kqxcQwvbVjTomhF9VzjvbLKTrCdx/BQTd0jeR8yWnrbjE+4mUY31+d64aYwaYdTZ6NZTQdidfrw
7Qv6YTYZZgHgqwxVvuxSJzawdjbdjQrZpc8Ke/3lLSIsFvd0WS1oUgXiJe5RLxV0xDQwnQN947+I
xEx3htEFmDf0v6Iq0x+VcLF/X5/phQWlBUq1l7eH7IGuPmqVFGFmjopynAYs6Xdl1SF9MSXIyv8H
4wjSMAIar/91xcxAI9kyUgeIdtXM79UeD2+SKOvT20ehGY4cAE5nABrkWr86/rHe8dejdgPdCwkL
u0NKa4LS8OaaD0hE8CtkYQQ1OmKno0xRgZjqIIJjr+Vi3+tLg1DIZB2uz0XusdUt/oIoAoyDnSW9
ktNRzDkFSN3bDr7tZOOLU2h/YwS/PtRFG31pjWqzpXhh09OxpATA3JicudqIhQr/DhAvqSX217ct
pa0joj6oeNrKVj/6wq4DF8ABw3eIupm2mtugBVGE6Jw4DkaHCA237j3v2a0q7YUJYR9JlUm2mM9P
VhTqs57PljgW1iLu67qy39dd5PpxWaZfr3+sC/eOq/KQ4Q3PhjhrVwLHDvveYe3EYpVeVgsV6/pm
/pBWinMnZW+/GEFfb+xD4+IEBRBLTSXP09e9mmygTU/J0zm6s1lAXdaVdxLE9Fy2uvaQitoZ74fO
ST87veYoHqL0OCYU2L9CcyxbQ0rY2f+ivQ/aEpqT7kiqyvJj6sqUZjI2vZrX9Zn6zYCoW+3gFXSQ
EPGt5V6lLtDB1bHA0zd2aCHEAN7zAff2Du0ZoOn2TksL+4cxFRXY/mL6phh2+i+dMGoiYRfmyOyU
NbTSKcQY6PqXkFtndWy4ImVhQBC7qcyeHptomvugMWZx7JQ+vxVImd/3pp7fF1Gj3OrIrB3TBMz8
Li9ja4P1e2FXMzS5mgu4BImR1dBlPmV4PmniOMPo2tVOKo5TNnZvv5uAibDN0C6RJc5VxE4drtW0
ZoKGlVee3pcZXvJoT3fmuJVNXdpfMsTRhXNdSo/rQFeXRZUWFSGon5Y7+L/9AVlRw0Ol0trIES+t
nSEAj9oO704sI08/W5+XqiiC3jmKLHAe0cW2dlPtVLfXN8elUUyyXUqNUk9m3UAxlbJIUh45x7Cf
mrumSdyDKdqn64NcWjVQ52wAiRXnTXs6FRKzGHlxbB9KJzIPgZZY91at57fppGsfrw91joIFMQ/6
3WWf0xs4w4wTnkkJp4kI0EWzV7RsAbBtD7GNLU40tfoOvTYEvc3iLtcR6F5mf6rKb//Bj7BVqnCO
Bl6Q58TphKs8bBW8GMQRlDyviDpJDibS1nvVRoiRypm77137qZ76/B0fVrm3gjC9DcSA+Mz1X3Jp
5YEC01WQvsE0gk5/iDB5YitLzAMfaaVbaxiyux5CiIeU1bK/PtSF25kMmAoMDUfAuGdz1gIXPDfJ
uMF+xfbNCj9HY+7e4YfQ+GZmx/fXx7u0c2WYh81Aqsagp1PDCiC3Y5TdSQSs7saFsLfHoe/NSGa2
E2bW9BeBL5JyyFm/yp8stcGjK7ScI49P566CJH/Uc73ZiGCX5iJDJIkGZ53G7ekosWUgiUfD69gq
AzZbqRnzhrC2+kyXrmRXkNTSGpZPllWOoST6HMaqYh4dUWu3uh6YXmuKxIN/JG17xuVQ5EW7wZA6
34HgeXhLcxLpB3EFnU4NrLAWo69uH50W1cLBaSJEw9N2x9HZCs4vSdLpTcdYRDKMsrkLLGe125Vu
hPutp9YxqoYy2OkidPWbJWgcvNcy6ge7qnTTL006ILGiQY1F0x+9tgerD1Rnp4fY1QLwi/Lb0BxV
AwZGXdUHkRZmid0LtmM7WMkDnl1VrW28eM7PDg6zRF/SWsAd9DZPF0lBbj0Cum8eLT2kZ5rPCL+a
+XI3pra1SxtL2WoUnG84BqSYQftMlmedVWMzi/sKTFdtouoGBLDD+O9+wvJwY1tfeCA7NGdtyqa8
GQEaruIgAoWjKCh6HzsRAh8Paws7OxuTS3tueBfraDlPtuIeLJQujsi2js9u3GQbv+LSXKmiUv8A
UQk7arW4bpAUgZsY5tHIhYpzhPV7bsetJOvSIJJYRc4Jw8pdR6NBVWu355V4RE5TeKUlln1nLtH+
esy7tE+IR9zVJJ90vlcxLwD2gz+EZh/DEYlZ0DbWDRGygryKhijPya2W8aXDK1TIStQVOb7r1kek
dRr+lIF1hLUb7NopRTMnRy4f6EO2kbpfWEAa05RoKe2BgluHQLO2+ymsyBHoLvXIJtdj7XfQv7SN
G/HyOPJtT4DhTbfakgj11tE8BPYxpw/zrjWBhSRK+un6dzqPtPzlkAjoBVKXsqRC3+tbo5izgo3f
2Uejap0Dqio0JgLVfuiywNh3lh4d56UxN1K587IJG4I3F+eZ8waV43RQp1LcUbVr9wjkYoEANKj9
twWBi18oT6Lwj5zj+KhgIh/tzSZyn7JZ15sP1+d9aXElTYa+ElOnaXb6E2wRxNjRLe5xnAfzcx1p
7qOFlM/h+igXdqUMKqTE5MZ0XeXqv7qTeUaWKOe41KJG87NQsG3Dty48qIjw7a+PdGE+kPY4bBqi
iUToVZikFYNYslkEx5q00oOoqSFn7igbH+7yKCyb5Ilxg622ZKVjplYnUYDu0OB+yGGKoRmr5RuZ
8aVRgPaBylSpx2rr90QWm2jWBGwP2y2D92ino0qe4Xd1fcXkF15dwVQx6F2Rg4MxWcPqNTPhX4Mt
jplT13dmGqIV3Y6pb6OMf4eJ4PSAVCF6xwP6z9dHvjQ/gMo2rve0nV/4sq93xbiIhZphSqWrEtr7
HpWfeNeMqPZuBJALZ5sAjHSH5Ezx5pQx+tXui+k4Y5iMv5eI49I3osDUd25aI/6qAhDepyhzHPDH
scP9m+fHTlQN4Eh0U+EKnY5rpXaBv3BQojSt6YdIQc42gba6EYalDuj6A+IADFUGKhI75UW36dX0
bLOblWEKEh9ppkW5bQq8Hz1Z4sdNWWjVbYetlrorQkN/bhRhflInI8GHYBwXv8JAwPbmochi7Abn
Eq9KerOGZ6s11hvkZF16F2ZLlO7nZF6eFDPtQi+uK9W4GfpsnLw0tcUXcBL4yGgwSwJvEoj273D0
6rSbTuQVvm3cIdFh7CP92xIsWKjg9Vli0EE4fFaAqmR73REWBkYxAvB8kSgdP9R0vI09Pk5lej8l
AU7GJNhB76WxLT5npdqhp9Zkffg9xlF39FBaD/K9G2nqUzrD8dzTHVf7O1Wp0vIexb4y9nANscDg
24iDHEB253g/dZAPPIQ6+vngTG1Q7HTMCp5Cq9eyfSm6ukMRM5ye5q5yBiZq4iPlTGP5ORisstuL
wEFFDLM8mCgTvh0xIsbFLsYc7lFBidLdhYWWfEcDfcy8hPq0tNfQs+HA3WyPj6ZTWP9KHExfkfcI
kbGDAqvGD/jfpAYiw3n1HGniowPCTBQGbLrURRie6zzOsrvSzpBi7bTKtb2Opxp2jeqAnkyImLCn
haA6UTHLsmcDR21/aaxg2oMdyQPYY3Hw/foWf0nFVtFDIrpAPwgJ61iX78QYYnaV2L0/DE3xCXxQ
8A47FeNz0rcq8gkRiv32kox3jqIMN/aktDdGr9jvja7Bs8rKwmBnVIn7WVOzTb20C+GFXhzXq9TV
5eZZBWmU2jpWv5j8NkfTfl563VfrYVE8pYS6CQK6D9rnBpwAtpkp/2XXIgNfPgZZn7Kbnaz4heOp
9ifItbLZGS7+kd71xTv/gZI6IW9+nnfAO+Sfvzq4xsgtVkIk9dM8UBuvp8r/3rIq7LGuj3N++zIO
aroGGD+YsetKtdpjUD4mRu/3NdKuLSbfH7VKx1+P4/Tt+lAvCP7T/cBYNmU25AwsSgbyt7yaUyWi
Fh9mPIicSEtx+rXj4Qt2rxligGVWZQd3dpv4MEQdEgG6Tj98bAcMiNi7X3VRRvhIL+SseDE3yA4X
fYkQWNEHiMXxDi72s5hh2w+WO+FoI6LjEqKaswO8HT8aWqWZtOZz5MLRYipMb+KbpR6qXNPT2NvI
A9BtC1EKbZfB9bJsaKyNdT4PxHQBJAbOkU1U+Denc7eXqU9srE+QaGyNvZ6nxXMVd/HtuOBRNEJa
8ZxinN6cWjGolIhGo4AgsSZqGnoTJ6QPParrhX50rDx+ANcz3SRxqGy8eS/sVwBVFFGhGQCbWxcG
zCImWmpR67OlG69d9OC+GvThzVkB1ShQVUJiUUnEV6digaQHwV1rIL0gJjpWeHcFZrJFr71wJiAr
c7HI3AfqyyrvxUqzjDGOa/wUIVdU9UXv9V2JeBU6/vvrZ+LiUBBpmY4uHHbI6bbI0A62u7pofKW0
MdbG4HY3qTAT60JpNiLKhVoqb1kpGUJCRY1t3VtGw6KO8a+rfAMcGR7AiThYE7bSlTJEn6bK6j7S
1GgfYGziJgYqZVh26HslB3wJq5vr0z5/3NAqhbFJ3gNGGiLO6bS5bpUOd5YGgCV2ylZiifcKzNSI
Ck4GUyyc6+amyvFty4gXB7XvlI276dIPgIgui7nEvLPypj6UEA1crfYbbJVuihazHlx89LnYB3nR
/1QUh8lrLRKSnKubCNj/Btjh/LzI8pDso5AC0mFaXUBKZU8LmnGLL9B62xV5vxxGxcg31vnCKLLT
ibKLAVcMZNjpOidTorSNDnxbd3sN4IbV3GF63b35VEpcLy1Iuk0E9jVwwhXuoM88QP1S7ZWDTd3b
U93NCHphLqDVaAMA4abnue4Xw79Io2S2DT8xu1IiUfsD94iykTFfHIVIRj8VLCqPuNMVowtJ4TtK
TR/xpu4e+7zxU0Jmt3XtXhpGitTQouHoO+vibda5ndW4AaoMRdo+NkMUvlumxNmo1l4ahSY+O5yP
b5BJrCZTVk7ah4rhzwhcgTzLikfkubTP1w/zy911eq+78t0OmES2188gtVnt1rwFY9OvVCxjDqY6
Kh91K3JxTe1U0Hat+2Ge8n4vxnw6tPNQ/TGVEbOvvI7LQ5hiNtr3uXbAG3DgRdHP+zhNnENTFMWB
9FLxzGEsD5lpRjdjE1QHKnHjO32scXOSoCBNraPbXBqY56CgN4LmeXym480b3qBrZwJJWpUMBscg
S3dS3aebMMNgdVyvjUWLv4H19luHUiA1HxIErmy6XacfCwPXgTCkwXsaXfHkJjYGmITxr3oYb8n1
nicjTIXatBQuYHLrRGyZKNlPvH3YfVGBVWGlPVaw1r6k9RRRObfC58LNx40ocWEpeWHTbpXhDgaG
DMmvsr8gw7yhjAWDVnN2twy19c6CyJbv5kFTN+oWL53bky1J9xPAmqT5vGgDrXa+UeGQlzX26OdR
Zf8p0DpY7vs00Ftv7NsiOFhKGoKULoq29gJ7JJakQnEOcb2Y8X4Yl8UHIWY86R0ubH7rIujhNguG
1oDSm3Fn6G20eMBJgucuSmttTxpW+26aKiresmVbH0Y1kzqhhQ4tLJl50eHt1yMKH3e10e3zpgtj
rxjbxvUUdO30m6HBPOr6sTw7/LxuqAuBEmBTUWlYbd1OpVTupAruzk4QfwASspDYbpbjz74qxAT4
xzBqbUimZwlMoKgJCuAo/Fq1qd2g8RW+q2Et3JS2uUnGk82l1UelbEdBFFwNIXpdv4sc7NddxYx9
s8C2FJxUu9cyLb6NsWaMPcxsxg9qMw73SZ4YB8XCoChCBAe7Pc3auL3PSTbc3mDHaQdLibGzvnQU
Lw1ezHHi16rTfuRlr+MxDfTXzx0N5/lIEWFxWxat9bsR2vQVjW5c4tWlUn9O80LhI+9ovm48MS58
CgrhICdIXOmOrJ8YXYTHQSSc1G+0OTxk3aDfZNhKHVLqG2/N9pk+CBBejTLw0w88PcvxMCPrngmG
GpZhl/RzjLqkEe/fvIOBMsCkZ6XlU1ju8FcRA4KbQzJmpWgkZM5O67PUa518S/n4PC+mPobiFHcY
uEuVh/DpMIBaeLDWc+JzJyfxQR+M/h0aqMh+97irY/viZouDEL8b/kA2Hk/6NBTK7zmdq88QB2bz
rTkbPwc8HO1V4O0GevCnPyfNR250RUn9uQa+UY1dfjt19VZ74UJ04BlKI5cuLlmwuWrkqnneKiKo
Uj9Y6uHA83q8r/GU3YjDculWJ5bXBl5EYOBcWe1czcVFPgMf0doHVB/vXZ7yB4D7rTQPKrzCKvWN
HXPhCMBWBugNpI70Xqosvt4xWEmqzWKjqqFGs3YfoD1xaKYFW3VFr96aKMKxk29rWgmSyb4u0IyL
0otxUeH06UjZNwFS1BmyFRtB/NLmhA0jEZ+4uXKsV1FcHydeP6js+UrVu3C+WjP/Gqb2nO2d2Q3/
6G6Z3ZpIFfxxtNnBkq6hFrXDFq1qPHNMtXgjxpxlDhT02Jg0f8GEyOLC6QKXZWdndTblfgf6Bo1p
IxLenJbdba25eYzXEZbJeIyZW4/XS+Nyw0i5BPC1ENJOxxUC111if+arbeXcCyNM9ygMq17VLzBA
Yg3BUw1/n639ZMj5rDYwxH4ig1QQkw2503EDfCQxtMgKP9QbDD15FIPKzgJN+8yuxvczkWaJuAa3
yjd8QLPfyEVgyYdFhv1byWvk21HiLXytsLGQjBsghp6RRtkTs0iflqzvP6b9Ut0GOnrQXkfHGQwD
ApYOYlex9gN0f/yzaXXEIejuZXulVNP8DhFG6ENdVS75odSnZMbrpMA7kPwq/d3mgnJaLYxM3w+1
Yn0diiLAE1tAlNmJeRaP4IuCe7UaUWt+c7TmMUu3ATwqD7R1sSnTwllvxrFAo8AKPIea6qF0zK0N
eP5BkAbh2gHRTcfQXG+EbJhozOtF4scpHKcYLtBXYCLx57bMzfqmm1Q8ApU6Xf6kuYlneRfV365P
U5YmTncE3TZQNzCQeFar6zQWOYJGKxSRoO4SctPrNmLeOzceiz/CyrBMR8LwGGEFFO4WW9kKOufH
gGhDPqfBfgJ+t+aWa0YJzQkLRqlpkWH9kNyZeqvdLLAxd9GA/VCO/tybvyvbnrGoDCICA/T19Ahk
Ws2la3E9pmlnf8DPHJZTHgXR9+vrulI1lkkUxWGAHdKWhoLMGthR2vZS9WnU+HUXuweRNC6WiuHQ
/wlMJ6jxrRatzNvVoPLEIM+T2s5G7kXFqPyqyxbchFJimHvI0BHEBxQ90t8icjGG46LAcCXqbaQF
Bi6In4MJPOrNNw+6fxCuAYsAEUCq43SVApcXrV7R64jZF/hlt3/c2PhETqRvpAfnVxwDkSIITpp8
T60+h9FNFD3chpouRPx+V+AFu0fWMvDzSoi31g/IQvgaqCWw4UhwVte3VVVmlCOw4UeDUP0xi9R7
LVZRz7/+6eVfc3qk4P6T09P9B/lHZnm6dmMTB67RurkfJRioY3FpmbtAmZJDlQOwjP8fZ2e2G7eu
rOEnEqB5uJW63bY7jpPYiZPcCJmW5okaSOrp9yefm7jTcMMHWNgXa22YTYosFqv+oTScS/j8M4u4
NX0AtkDCAKZ3cp2Isp57obzmWJXImyyRt9B8UPZ+9Ux1YXL/JlpM7q+hThItDO68XndwyU1vEBhV
QDrU89t1JwEb/j2K/XIJdT61lpMHzbHhEZqYa4j7qnFR6/DsshH4fIQU2H+n1RDXLKUfapYNT4zP
DTpXyVBZLnWXdD28viXOrhoVeNSVwRvCeHk5HxC05HguI9lYENwERiP2cCXDC4f231jOqv01ysm3
cfVcz9TMm2MwB+ZVGXX+VddjLDlQVfhY2VG5A04y3kAiejN8gyxqwzUACfcoZz7nHX89bYoSplez
RN0xiDDEqK3a39k6//b6Ip75XHwptGjJwLf3+cn08kZUDiUlprdEZqJrUeIcgyVvZ9rl/vWhznwv
JIrIzlCQRAbpVEC/8YShekAaR2ln48+aRP8oQ2oPbx8l4ItTzGZPQEV4uSskYT4VGaPoduYWArqx
5VZd8Pj2YQhEHNpNmA8Q28thggYCIC5JICnN0IqlF8gdAof1zeujnPk6gLgpZqOlDfH2VMANE4mw
D106grWY8y/WEq37JtL6ATHptz+kkTAied446JSETp/rzuBhrG3wiOjS0D7MUyj2KUIfF07TmTCO
8B0z4n0KSPS0/tCTDuWw6vuj7FrvaQ5nbBwKO3inqrp8CJp5usBDOLPneFOSkbjwp8ConcS8RYS9
qSO/Py7Z7L7zG1snQdOVF56wZ0dhv/1ffwMZnJebIW+Ncqpt3R8Nx+6v8hFUZmjK+cLa/ZvY0Zhj
z22724P2uW2Wv+JB7YfoBCiSn3Bsio+VXOln57NOyjqY7keW9bAYF0XozjwuN54tKDJC6UakPxlV
e5nq/DUC/MTeufVtWQ6Y3GIUZs3ecp/5WXZjAWG/sxZzOGQ0f+4COYyP2Hxfgjuc2zubSi3IfJj9
hJGX8w9w5jLMMe2PY2rB5+rc/DCUc/EdS1BxBcgivJRznKng8S2BpjAm+TzF4pcjwnPbsl7VHXEz
OgbG5O3tQBc7jYf7vjLAGGBxGxqY2YTRvqmwhnNkXx7MUNlzoprsQvw8MfADicJjxg1JtPhV9NFP
qz6+NRg4CGfecUAvN1aBm46x3QF0wrwwezes9ZQEqIs9lJlyH3zpNLtqQMwvL0L1CM7Mj/M1Mt6W
/j3/Jq5fOtPbvqQy9nKJStuTfP7FO+IQlsdVAdVrtGfj6k1x8HkUhNXQBwYsvC3Ey1H6BkctEVj+
saasuGk1hFc10oi7dHKsCyH3meL5V6a5jUUnlDgIApT2xylQvilNa1p16h5htOf3cm5tnmkkvgKv
Frd4LKaRxzLSjOHPxRnBew8uBmII7SxDlqh5La5kOOVFYhgqlLEImuFX15otVjcNStz4xcjwUS82
MqRtOkU4J2NNcGt4ov6jbcN8zITl1YmecvDqlW6xXgV6q4OrMegaM5m49WQy9HZ0EwYKnTfp2Li7
2MiVrzFU4EYmJGDUmfu5oVvWjo6Fz5Ybdt+bNRT4UKRqvZX12spdVa3W0cO98KPtzqO/nyaHblkB
GuTS4/CUE0AdmHBPZc9llVjYU1WYpglLVzfIkLmt6gBNNnV0J2o7K2PeDnKPCW524/d6SJTmdG1C
UN3VWkeXsEVnfwfIIjrQtLS2zs/LXUSBM9sEJ6xjK2zAZb1b4EMhra43rhBh5syCJozm2IQqhvL+
uiIauOYu2rRB51kXdAxProznNQHXQF2QWx2QwcmORp8g7wpgD8dcS/dD5eTDhxnZhgs9iPOj8GQC
vQWD4LQfDjJjmjCGpuuuwv4qsKF/4jRaXkjET+Pk82T4rGw+/gfblpM7AhP3cnEa2z4aUqviEJXS
8g6LdMZfYEnEUxiO1mfNJhFxqkX+A5qjAFGpZfFE/GwfeBdjHPh6xKDLwtc8Ocebrvam6UEfhqbz
y6+do0kYgjFdj+OyjN8NPsJvSMvlgwTwEFHtSkdEh6NU7X2EIpu47sKsiRvDa9tD2jbNEpt+VmT7
NA/6lVrb6CxXlUETm5pCDv60zig3Jna1GF1sDqtJg89wUxX77rASKpxABQdL1LLcmZ6qbjwdrF/W
uUGsdrGn+jqolPyITx5wQlGhV5148Dzu+8bEGK+wTYjtFXt1ToJCySqReVTkeyHL9D3QKnxThDOO
97nI1+++UBluhm5ZgNcZBxTIIDEZcP7XdS53Gm9PtGu7wXjQK382rmqXnpd0hvBP6lGz2QuRgaYZ
Ryv81UUSaagmbeyPgmm7ewcFjy4GUJGW+DFEvdyJrfO240uWT9g1eF8blRGozM5vUWRWvdRwqNzy
axgO84bSCyaDV3o43jUmyL69NHxqXr0XzY8GXVU75u0xXTXgLPokyo3W2RezQGunSJvmwZEBRq2N
JVjgYXLFnDhERRHDBVi6XYcIDwe2mKhleSY2GlEdWe9HW6U/rK77I0fb/oyVNg1W2eX5e9OR4xXW
Y8NVo2gzxAUeOA9uGbTvh0osj/hYtk+DP4XOAVlT62aeG0zAXT8troU/zv/h3+N0V763Ttj8RjWN
3SqaxH2Wzfg2tKWDKnUdhrydXKMardtQld1NPXt2eWibnGqjlINWh9yzl1+hdoVI1LAOT+ayRtd5
MIrffrYqOxZw2cGzTq344YW6Zzemc/tQi2W6SW1n/J2LEn8xP6pDIIreav5qV8u4E31W48mphL7b
fH6/TVY5HOiNEuEovXfebsOM57iMD91PuujUFoxiCI7Uk+V0AP1rfqgdA4nDxoumb2Y3lD+HTK/3
5dyvPyTKAZ80RiZrPJYuiOaVBY5xuW1R4GyKZV8UfnvTu5X1OBTjhL8sPJvPIedgjafRnGq2g+0d
ba1lmEi51HdN5ncP0eTg/pw3w1LGg+v1fTKptb+XVWniFTm7wUMNvWneG0aRGqTSXeZeT7WXf4ms
Vj4OjZn+QKEtfGgkxBqcPINq3ZWhbTxN02zquO1FJxPbWJwuYSPb8qOmt/Op8fwgS7q0qPpkZUrV
IRydWd1lOWDFXdvJ+a6phPu0djbwXjW2uKRVYFb+KNy2u7iHbTVeZ5WwmofabazpTtqd/RMzgeXR
A5dW7Cw9ICMQWJmZxVaT5+LDMrnmA9rO0wZsMaKvI+0zL6FdF1qJvSiBs0Mh1zzRQRe176tmtHqu
cVljul4qPdxhJzx9yMuG3zcvDVFKVVNARGk7A6Nss0XvHNUBkg1ZNH48eT2MEq5XkUANknvTK6MV
OcR6HdCfWsVnBHKoCYrKe9C+4f9CSrgyufKd4LFasu53Nbjsg0LNuGVYNR6KMan8VNxOXVH8rpZU
Zp+ysbceTRW6xd7L4FPFlYXYw601KiyNm2lo7lAmGsg0RWkusZ7CKk9oMU5FIhFu+WmDWdYxoc/+
AZZxzT4WntVU+xRb4CjWhjuC1yqa+p2ywBN+2DSEzYPVjCD3xTgGRdyXWfUfgIwojfPGUzlOvmX4
h8teDuzKRV+PM4/LxPTbNU0yAtl/1iJndRUsswF4CKpU90ulHvLEXiq/VZZRFru59IYujpgYDxs7
7X9MkMyBp8L728HIj/5UY0UjpHGKpkvSXkkZp5M3enE05LAZJnS6mzjQY+RjlNfmS9yrjnvAKQwk
gRzUA67dYJhEzKZkPzaz6Vw7nugn0Ott+DVfR5XYsDxEIs3MuK3DdvkKbTf4PJpy/QIaxQjfazsy
vplmXZVXStlTfuWAe5oSoxyiNW5tgTM8pokE+kxV6RPOuhHoo7khMk9pBYZZw8f9jIFw+L0cpvWu
zlbulFGWXBA5IoA8IdWU9o++1k19PeTSau/aAhjKzi4r9X4WCirI3BnlVzgu6ZcCPPrRzbwR1kuG
Pn68aVN+s4smuu2FwTVkCJxzcXwxsn0BcOdoycF0gKdPyt2huIdwc7IMbV8c5zzv5bUBN1nccb6x
plmsXHnvqnHWUQx9t8R/CXGNKC6MNvy21kuoks5dB9LmNQ2vcfrMPk6tIzBTQ7u/2/sVOBZI/32G
TfjY+HkyGRg3xz2kHU5wJtpwB5KgZWdXOKAfwrncnBwKrqe9MbZj8R67aUAwWdTO5X5iTjYfsq9U
Eupy/ZR5ECXI6Ue3THIcWRFALyb9rs6dBqA4sNlyt+n7lHFTWuV/GKHi5lsabQGHbFgtEvdw8iPO
Zto/rUElhoOWqdFegTHlpm8EXg8JdiTrdZTS0n3f0mSq4y4sLefBTVtjINuoh+Im6gfzuqEqfTWE
fp7v+Lcp0q0TrfrDqILBBHU0Lr87ayjvsmlOq9jL4K0kMynxxDs1Y78ulazGBO9HxOuw8fNkYgjX
fhKuGiJqf/16h2E5iCRnilb/gLhp974ZF9F9ykfKUUgJ2wjjW6kweNfwmcY4XRdQUTQDqvs8ktik
BItj8NBZiu9DnpX3MIEdPzHRiMGXocn9OllyVzxA9RDmjmZLjodsZq0GheLFCuHB2Ms14t7ukNDS
dv6DqTq5+znAruGgOt2HcRa43fXodZthMhnKu9aa26eI0jkODq27ct6ywL+LKrfkL/e8i3ciHPKf
juG7/7mBQbeHiGaYnxY+lWI9CkPvHTIxkq0VK66k11WaxSmBKYq7ZVvFLu0iJ4G8s/zB0Hr5L/Vc
Mcb91pqPgQZit1n6odoVphg/qrCEfE75u/7eu0am9k1RBhC7u0jp6wbXvS+at6ICaZZ6+ffUH1t5
F2gaurGKak4bQjk9NRQeg3EWVu7jmhYpYhIywEoeAexe7N0In8QdLaz8o6yi6qcG9gMPIl/edYAr
f1QZzC0ERQX2ymtRfkpXDwfrtpAOfZNUzV2cLr33NXcrABapNxl2bNST9W4u5kzExoiq2m6cik36
v9LzDdURsSBrVnTO1ZpvkocDKcsYu+1SgSgwrczb+ViGfanHqJpudNvqX+RG2HkvuPrdtmVm8Ube
EBk4C03lPfoK8xSrvnaqGHautCAwdfrPilxBERu0dbtdMWORjiN24E9xO/rZA96QeYmkUGYcZl85
4Z5Sonf02pErFekp1SeqnNRNbQrMQ0y/wtdjHnKxXzAvahOIRqLbmWkq31dZpKs9f01+kdBIh49R
2ZDYdRPST4ksDbazOzVIy4adwr5V1suGAzS8DgB6mH7L3cguYhhqKDymReZ+HOdoeZepvhhjOHoU
ZbhSRzfOO6uiCb805R/o+I3YlcK2bvMZwNIurZ2U46InEgbD6BGIhC28fAe3Mrk85832g+0u/H2J
yBUyOm3FQWsLWxYPTkNLM8FaQxoxkBCBvEmmZHPd12GOR1tUhN99p/CCGLV0jb6D1MUPyze6ESDA
EGEA4uKCFLsCRfokcJZmPHqNu3yolOY9XnGVUF/JRPRQD+sqrmqefWKPjl/7u1U0vHeOLKLuBrkj
8aStsut3dY6x0E89rZ17cMacSzQbwrpPRI70WBypsJFxa/hYSqFDQQu6VTzPY65czyb8jngQO+38
ES0kne7rvM8fPfKf/tDUi6EeJquKfrRTlP3BFbX6ZnkNJ04rjcp9lgWf81Kmv3yxRIcygi20z/OQ
13qj+CB3aqk0blU5ytC7cfBdFEjzgjgH0ik1E1WNK5SilkXGfHmR3j6DnwUagWrfsO8Rgsh2S639
/n62KWUmvAeXO6qem0Lk7OvPLi5Y/U2KWrh8t8pluV9ksEF8Bocj7HPTffDCMZCx0oaVATYQefrH
DStmXpqrep8Z1TDxqkMQL3ZKZEiwLPDyz0RwetacBjxwFqt2pthXlv97Tq3mQNafyl2mtfElkE5Y
vkOaBYuFehjnezuVhEGDstUnOx+D6DCCJs+ve7ezP+MD5753ROSNfwKwXPauMkaE59qyaD+3xsju
yqEFOnuZY0tNipT2f4y2o7QpRQcJqgOFzE8CrOvvDSSPxA1yB363Q2Qudz7UQeN/g7evl6QnG05j
nj/hk65Z9jijmPkl6Mbg0Suz0oyjNtRPeRauVpJXNBZkpCqKLcZKzm8MqWgQ6DCHH2BozHd9aE7F
btWW+SMY2+FXLyuBNLKtvfee8CGYRrbe6Nnkc2kyBH77M+Tp8B6MD0kitJ0li/12SLPrFcLG9TjZ
4Zh09jr9pzbHM4xjmrS8MabUyfYOlhXmzkOKY4Iw2k7OhartSf9wq42A/IJCCDhxw2RsVe2/qvYG
TgbpLHrnuPL/u237pd/q55pyjGzWSu0jtx48srUpKtg4BXburxdCttrLizIIDUSKu6hFUsq26CC8
HJ8CDAp6HWBl3xd9UiIwnDSZOf2Wa1+/UTximys1IPCCz4hiRDFejpWNTYtFXGceTeE5n1BJ8FBX
8fxrztQldcqTZsA2FGLnzAqQL76N/6AGt6pMDbj5OPXOB2Gr9h21i2IPeNP6PkfthSr32dGgQG49
eo864Unl0AV6PfaZZx3T3r6v1WZCpamT9tReDqLXT69/Muvf4VAEAg5pUoWm8Xfq/DMNkz+oqVBH
rHTtaufNTWZcqWGpruBLm+XOmLKMNrQx1iQTgT+LxCDmPuW163y1SGNlPKd+bd6JMM9A4Q2r/Gr5
ODTFeZull4gC/24wACDbHtvsfgGLnqxNE2qFFdmy8tFhx2sebYlKFSXoxbDf1mfjoyOUTpmfch7A
AvoNJ/srNJx8a0gdEfSz9spQ3c4LZ+fD68t/0md7HgXvB59dzJRwzng5Sp4GZacNoY8+jNNbDVDu
fnG7LvYMWzxiwGTtplFe0lb+t1KLLjvWLVASgDeBN3g5KBQCa2z6Xh9HbVpJai1zElH22L0+tXOj
AIujKOrRzYOL9XKUMG3DlVKzPi5B2JFCRu51k69vgxQ8r59jovGzRT0gGCdTmTelNrcY9ZHLwDyi
0JDvF0gTTxhMzFevz+fM3qM1h2H4pgyC0uHJUIM2x7LhlXVEKTS/9rpVPoY+/jqzQ3fwQkX53Fib
qBB7kH4/smYv126dh6BAVGg9Trw4dzgAUuLq13bPUOWFaZ05/7B2CHBwiuBAnzp1p11gzZmPx9FA
mcCeJuq9mDynhpVSHXKtC5vi3H4HAwIAm5PFhzuZmODqbYMWhStuTI01kUK4EYxu+r43S6rj61gj
uaCWC7vk3Fb8e9STu8IMy4CndoO7GRpRj609PEZjNvx8+/6gt8Im3Mzi/mn/0/NKJ1J4Cw8TLa9t
b2gO6Wik37Va5/9eH+rsfDaRpggPjH+9dvRYOC0VFetoG9ZCmux5SZou64UIeG5nbOYHm94ZeOPT
bwWeu2p1gHOnWMxmv05edlNS+S6SzTBjiQdbozL/xonRdabnCsgF/iZd0ZMPZVcpuUmGD4xVNOOh
nihXRmKwLgTdf5ZvGwW+L9B80BoQfl+ertFVOSDqiK5r3eRXVrMMCQl89Tac6nMfeftEnGOSB/hf
L0fBX6ftqm0UmWOtk1u9iBtRzv+fUdwQ4AA3I4DP7cD9lfKFWTgFfee5x9FSw76uexPrF7+7efN3
QeEZ8BuMeuAQp7ItHnl85axWcCxAde/8qmqSpY7qC3M5xX9sSwacGPQR4E4T2MHJnes2oYpoGgXH
pfXsT45ocNTs14jk3O0OXoiOfL7C1mila++juggPA9Y4B10CS3/jfAm84PpB0NJJpm968kNkU4pp
RG/yaPmYlg/T8sUOxvRCLPxnG26DbKkyl/8zeeHlp6vSphsy/A2PA4L9CeVQI84D3NFfn8q5qwT0
E7kyiZPLaX45im67mjaIZR2NweQFTWNhR9aZ7f3C6y5cJeeCO75ZBCa8hbmOT4ayXcqnwFWIgJZN
7RN09Y2ZOvq2ggl3z0xDKruNVsuFoLHdGS9fHazeBlN6NrchiX05Q7sj9I8Sc9ewsnyU0IQ8UB2N
eGKJOp1jTxb1l9ZeWztpLZ5IF0Y/M2kguyQ6kYOaO5Dxl6NjCZgXKXTOo5WV4/cMoWf3ylZzdmWC
oigSIRqzTnrXHy6M+5xvnEwbdwCODEHGhpp1skd7YeG9YI3LEVfN+rEQORp6RZ8WxV5ZzmAe2nkc
vjVIliheYnkFDSGau4+u16KiZOiN7Vr6GZS8PGqbawQGPTr3jtsjyONF+it6K0h4LaE15bvRdceH
Gjjq97Kw/Z8IJdBL063uyliUS5beDV2OQFUW0l7cubNZI98zaP3FNob6di4pc+xWOKw6cZrU/Wlm
0pN3YCP6LHYwWNOxs5jiiRKuUexqc5HfgNHzQKU+bLs7kWnKYmuWozGXVuBSE1Po6V3TKa3AFQf5
N7SNKA15YY5Qcrs4aOG5A6XEmvep2tHTyr4FVj3VVynGN+hD4lD/OV+6mQo30/XjRUokGx13/D4u
bn4dNhthBoG0FqUvlQa7lSb4Xc3GMY4Ib9jV3bAY0S9lpM5dj0hMkIypsXxGqEL4V8VKFg2Nzetv
SYhxA9Oo4Rb4CfTu12goqAXZc2U9OXbTTDc2Tbo0ka3Vf2yqsCljExeVn9XoBM3B6lyKWKGJJUnc
95b8zE0VfsISZSrvQt32FuX0Rt5LXfXWfjague/pkDtOPNEivGREcSZOkdN4vEghcuIYdJL4FlNN
m9SBKF2yJa6KUYpHqUe2wOuB6txBYi2jzU+AIHKKuwozA1kz4sOxVwvlOUgAB0Si6g9Nt4g7sw0A
M6C4fiHHOff8ZT8HsMgAfIG+Pjm+Tm3RXc0Xdazh595oGdVXfSmGX460+/04j1UCucbch8LRd3Q7
wytUELPryGm9j+3YSAS1elQCQtPqUbZeu53rL8bv1xfmWXfz5KQTXcBmQ7ahE3iqiRSYWV+71aCO
oLP6b6ah7fdaZ9lPw55Esi7Fr9JRRpLS9Diy9bK9ku78PmrS6GbGfog2T+jTYzPbJMs6+/D6j9vW
55/fBpmSnwXuFWDfy/A3FgGXdsEDFvCIdV/J3v6UmfYmhWBOX3Mn6r++ebwNyoRPDwkPeiUnUU8q
kGtGb5PK9zWmo3YbOeA2ZPqODvrSgT/Lsgsg7zMXKMU0EnvEojZBiZMRiSjeyGPZOrrp9Luqwhb4
Wj3smqAt31z5sdmIIOQ3KtfGmX65lqbdjHxmyz3asxVCE6p4gnVK3TZrN8UBKJkL4/0L8iTJpvCz
Vbd40QJWezmgN2c8amkfHD0bmEOP3suPvjep/BpUfWJ3NKyr3srcgDZQGbzDlq6+NXun/ZkPSjwB
muvoTBgXafUbNelkS4GHhNCG3i0V31PSrDSBjHhL4B4p6rDY+VTtfeyg/ovKUX1zgt76okBL0pFu
m3ucryaE+UcPuEjntDehdMT7IV3L6u1pFF8faOFmGwk04WSpumUQmLTl3rFaeLKKljJ6YBUqpoV8
iQB+ZsNtOr/IL8EEw+t8i8d/pfTM3Jm549zjkDq/TK/2r+fIe3JHNV7I6s+cXXQmtzIXU8Pm+GRO
kcrCskKB9LgWq/217HV7Z9vVvgBdu19rK71wdM/M6xmPv5XutgfYybx6lLqdBQbdMVTU7fKG7hsy
KSudTHO88JI4NxS7hx20wS/R6Hm5hFnqNhBMW3mcNT33ZlQePasl349Weql+sv3ql7vVIdvlqeBQ
Jd6w/y+HKuZt3TI8PpB49I6CdsSuGGZxIcz+eznylUxekpS5oJqemoerxStRoir0EXhG9MGkTvKY
wbL9ApHW/ZYjtPnYhwvt1teD7dlR4Q762w4hs99O6l870Vrb3MnMQB5rBP0xmlvN8cuM5vB3T7TN
9zLo2+tVlzCQXx/2zJKi8QqZm9P2bOvwcljsw3NvlMtMSXoM99bUI3LTiEt41X93P/Bc7vxNbgC2
Z2ifjBJKPLfSCfU/COP7gQY4LVVaxY9EE/eTTNNLSuH/bkoHVVdiCHU2vuapBnW2WJqLRC3HAATV
oZtUdA1TZLyKVNN9e/MKorMFpws5Ha6T02gVebPnGsKejuPamAcPC5pEKt+9fn2UMytIEYVhgOE+
u3G/XEHVgZQUbbUe13y0Pnmuiq5qeykOpYsB7br2QNXfPuCmfLQxMigTnLL9dQcjpexCfcQYORcx
pQ/zkLoi3Rm69m/6HETE6wOe2YnYJFMnp8y2/XNyANCLsowCsdlj38js0SoXfbsUfXghDp8Bi2+C
TowC04LjdsojU5030wB2NA0mCU+eV9FHc4ZLFuWtlWRqdQ92kdtXmyHubWbD/BrN9I0WpFtU2cDh
lDzopWEVfnIZLGhB+rWh1uNCOLjRQWDudIMYdQ50/e2rynshwtQO6wsA4yfR2YkyK5CgUo/p1Bmf
2mV5IDEVF26bZ1ewk8AMg2VTAiOIQCY6yaYiWWQ81Xx9zMalO2izLx5qwBO3YxhWHzwBaG9VqAME
oTJAO6feTnW9jaxKPV8rus9LnKPVeduDrEUT14m+2n0lr6Vjio9pTydflzXKK5t7dd3Z2QUq2ZnM
DHENCIXkugglQ299ebSavljR8q0kVBdF9x4XetklgIbL3zDIYZnDIQKN0ZWpKe8XAQbtAC3M+s8S
WRbeUPJJx2MvS6Ajdij95eH1U3Hm3Hs+NxFZMQ8b5OJe/rjFx/+jXF0NGdZHncovhoOzAHoqAmQS
yzSwL2TgZx5AW8NlE/NjczLkyYCoCsNNdGp9bAbwaQgOoaIEkp3Oe9Cr/qNdjgCuRRUNH3RYBBlU
JNkdnLSS3bsxT62fBkiTP3TggVNqJaOvUyApBbx9UcimYMITENE3PQkVQKlc7qxIo9tbRLG9ZEVs
Kf2o50rs7dzqkjcPt3U0QoyIqD4hYfbyG2A1ZPo5yKejvboDUvWIaQ9ZWtw5UWl+slpbXhjvzOVF
FREtBCwUNimz7b//lQpkUszAo0p9tJRqEjtQetdmRZeAUrxkvXNmqI12CIWS1gPJ7snUgtJw1Zhr
94g5Yk8iGgwApsVyY7QyvzCrM/Gdlj6BHWITnNdTmqM0U7sXqe0ew6H6Ma5IJdB5jeyfr3+rs6M8
856pcKNQdbJ94XD5ae7yzLJ6e752KGXcTUI4j6+P8u+y8afDrZG8YWDd50P01xeCEtCUwGCdIy5A
FXCVDA7WhlV20jq8UDX5d0K4BYE1gezyLER4MiGzn7wZCzT72HYFLAaasOiRi+ECbSliS70M4LQj
t4O/CVlsZLyXW87X5uLOKrRg9/dPYZ7fwah9j1fNSG0Qga9aB3082ZdI6mfmRmZBcZDbfss/Ty4n
r10NVaPPfGzrtNsJNeqdXHxz9/rH2n77ydx8FLN5fG9ENW7Bl3NzQWMVrUXLOlVuSS2hvy18R6Ku
ZddUdKx9GYZv7a3R5yJ2AizhSiRwnwJmZEnSYFdVdNMXkbyj6jvvGuQEL5yo04+2jRJRvwBUAm6C
D/dyYhkQ9dKysX9sVLWCt/RL8cOGmHjf2vZIbdlY/fvOLtsbF/glRcvpEqfyn6uTX8D2D7b6AVIN
9ukHxILbbVujTm+Czi9nsFkOvNRMN+4NAuwgX8dMHUJ4U3fTLNtHC+/NihKq5X8B6yshjszBvYDv
c+GDkxeffPLn30V2t6m4+lRcTvKRzjcKFCet9CbtZ+PBg+81xQtvvjQurXV2kgAlFXEbNC4CTDWe
efA6xgrL9HCeByhjrQXFsx4zTCGB/rr5bprcAp0rNfcVt/zkTUlm2I2/a9Ev+VFFefRglFJFhxUl
3lur9uhyzuDD+7jM6QzATYqMu3xDvyQecMshht1hws2Y/R+1Z/k18uRF6ENTdOf0mnzCvIGY4kZX
ZhaUNpxUgAvXqRMYd2rMUuC1AekTaFrdfcZFILLjuVxTQMBmDsllQZVqZyrDygE3lmudVGkY7Cyn
HLudY0QevDRT99ZNU3r1dTE4+ScxzNbH3u3n93btww1SbhUmY9dXf3qLihVV+xWjhaJG/Gef9kbt
7upo7DxqVsKDYFHMEbiCvqgeejcF2rgOUxfFjV0QHWHOzFuNd5K3AQrEFQ4iFoL6kEAC89FvymJ5
F66FUyT26MrPeTF4VdL0ro3ce9YX34yxmIs4qG3rR+iN7Z2TwXQB4m9jrbaEjbB4qw6+gjiv1z9e
Vjt3bV71yMbghvLfAHEAzHjnLXeDvVp10vl9exxro62A2WKfkkzlhDEXLmNhErW6/Ap0sv+8ejr9
3qdzDnUvM+orG8JFelX3vEeSdHTaHIeHLHTiKoT41ruZNSNZDRRhh5az/hasjvcbtyhNuEwX5SZ+
LUEnF4GtrqKlTZcYggVcAZop9cc6B/xYTU70YazwQ98rzzZ+dmYaLTE8FwciyJLXn8cJsnfszJMe
E9Vl1hiHQOKqnQX56V5MfflbAYf46kYzXD0nlcLbdcrEpnuKjDm9mlYXAcVwnoYlsWZz/Y78DeKZ
4LvFTwtqJFK8faE+NwDB0DjbOmC7VAXrd40sXRlH9Vg3ZFikzrilRVQqh3yx5RUPTqemSGFkH8gV
V/qcFgaUe9E1dZ7MTtXdzWHVPSpXeXAdU71CkkiNYkmMvB1/ZLOC/DdWS/1h0GKFtSms/LfXzZa3
Bx3upIkjpPhdI59i7QLpOn/AmXfqYFlGe8xxv2v3RTSKP1XTZP/j7DyW21a2NfxEqEIOUxAkRSja
li1vT1DbOjZyznj6+7VGmyCLKN2JPHMTQPfqFf7wtw1T4QCAaXDpKomkvCV6UP4yKif/VnA7R7u2
yNSnKS/GnzDFutduYPgDezFJBV0PDBKRIU0qEnxjgvjWcCY4OVPeuHE5jt863VYfEgAUjWvMLXzW
arakZW/xJYadnYeJdlDaWlpcbSoBXkqwBH7ocZz9HVN96vdAu+Wn2snnYtfaevkzDOqidmmQ2c0J
O2n7t11b9pOuZ8E3poCQbmh7afA+p6lvPU2r034XVtOY4F5dpyEjD2BeD5glYjoRgkR+kuVxkjy5
ctRnHFoIc3HUWP9YgTQP+1xS0ue+UYJlXw7akOJhFVWTx9eEYi85hfkYMCP6Zxm09xEEecUrK9wl
NYSKHfvqX3pOU7Kb1SJs3RaF/5dYzsPvlOcDEHO5VCUXZ4MyPEjA54sHow7jFxgHIYyDPshrF7Ay
XesaGdafTSarf4bBSZp9E5ThtzkWXJ9Oy/sQbtMcvkFOoJ6ZywgoVKRLku72vcN2yRU7eZYiCTHD
2OzC70YVGxX00lgH+Js14VuoR+2LkrJpvCJ2sEDMnT772Qexc+oIwN1+yAlqrmJCuyzNyYKIIsVV
6WZGVn+/nWesSzXOAFk0fQVRK9B4XV06DTSvHIteaKL28jA7mfmjNaPyEGlqfyqUyNroCK3Tmo/l
sDUXCqlCO2F1+0/9qGphACtVAfH7jO9z8JA1evCaUqF7yL7q0Ntjbat1sU7ZPlaFC+wI1j9Qm1Vt
kijzSEWuKb61KJ1fQ/E69BB9Nwq8a6ugjUPuJHo0jELPM5upLstWljLFl6oAenFSsB+UNNtIrddZ
vHgW4E+mKLCR8/2gv/8ni08y3UbBYeKDAW++jxx12RFPwU92YF4+uzc4zKjmggyhrMYA5fyBoghB
RqH+cTIbYz6OUtT/6uK8eK9pyD81UZr8vb3e5eZgRAgqhEQItifTtPP1xlzvoTYryEnAKf2dW117
hIJQPhpQZjR37hrEGUcQxRtlxOV3A2ooUMOi5YSBp3q+rKOOC9KYnXMyEqKDJiXTryid440a7/K7
sQroSWIzlQpf8XyVPIBdNckJUpa4TEG8sBw3GuBKykmyVfpffaD/LLV6j4x/8zyleX0yy2X2MoHj
UbRsy9v3Aowl8lXkaISgAU0NRq7nTxRWqZLHeE2dzAz4iiuD/HqceHG9S+wTmouVbMS7cqZB5WZ6
wzVhp1CFdgjT68+gxat8o7S48twWoG/OBh1ZQFmrmok7Xi5tJ3ROMQzukz3bypesLKSNY/6xDf9b
mvHcjJUZCQjHVGCxq2hC01DBRL6zTs7SgWcJ8JKID9kc4wkV10rsTYY5fmm6AmKKkZtoq5NFas+a
DJiVvkga/i5BmwY7WTdwiMabWkMnpUaNACASbJiTkunT53e48N2l6Ppod35UHv+JGZCMtQjXIvsk
1bnuKeNseXMHA/D28b18/YykKevQEaFiZZuf74eYdiiXb2WcljIed/jUxbu4UoONj3zRCxcBkIsD
QUmoFkAAV1cIMgSBYTep6meQtp80WYrva4Bt39PKojSOw9APHQPiFbn3nRoOtTegebsxGL88zDRd
QSBRl2NsT7A/f9QUL5RGtD/9voBBkzhz8L82zsPdaEj5z9tv9Uq5CpKBq5JiWYwa1hqGqZwgyzrP
sm+kMmcIN9n5CbNk3R2tAPRUNwR3UhUnB1Wxcj9F+/thMtVih85J8ezUaflkaaX95/aPEkf7/AjQ
d+FW4B1AE7goVQv8RaTIamRfrfvpJNcZICOrcTwnqOhFq/BTb6935X1Ds6TnR+zk+Bmrk22iPthL
MLkRqs3R0Hdy3e3mJdkT6LbatBeAH3YWvByGmbTKDC7aVfTET6XXsRGdfEVq0nunrhFRC1TnqE7s
NJC08W6ek3wPQGN+NAdQXgFe68hOtONriFGE1ywGNfUYJq9l3+o7iInO1hEQW3z1+ok+8DNoftI2
XEv6dkkkZfBBOp96E67qpO+HKvsm9cpfCb0QG4MWo5m+lxGcR6lTHiXMAfe3P8jlWcc9gbkvwu9Y
NQKSPj8ARQRMsIuM0a8yiP2WBeNvCkBU3l7lyjb76FWi6UpT9IIMANZ1ShatnvxFD/oXXVuqL2TH
yq6ZyviQzsu0kVtdeyrRGcIOTBfXyOrTA6wLwTlqk18mqfSqwjyEaZt+VqVMhC6iIxBmxiC0n8Rm
/080XpSkqoxJp7tgLv2pM+rh0FRt/+32u7vyLOirMkam+AW5tv5CPQpC6oTiqW84heHBrbR2Jdzj
z+8DVhHoBnDsonF4/iyyhmdjEvCF8tLsd2baVYdWKT+LrUGgm06d0FsWZxI46/kqZWtICY5DvV+j
ruOhwSMfrVgvdj09k41Ic/nagBYJnpCYqvFntbHzrEyEbITqB31Y+DPsUzfvjWhjo13GMwBcQtuN
WwQg1xoyhnrMGKdWr/kV+ejjoNThcdLr/lhjs3X87D5gKUzB6brS/Yfmev7usG1tHeRJNF8dItMb
1LLYIQG+hci4PKmsoqo04gV8AXG881U0fQrsYWaVrFHMCfGgKX6OLaXYYeBWu31Txo+3H+vKtciK
FuLbyP2JMeNq5+lqPbfBzIey6MI912Ob3RdROZ/CEvjVXKL6h8aLhC9GGj/X6I3/GfKZjiGk/1/y
2Kf3xpglXzd+k7j2z+MyrxkhDGgjSL5fXIvJTESc51b12yIyXgomew+R3HRHIxTtMauyzX1T15M3
qo35Bc+eaqcXahJ5maahDSV3yvhUSU31Mxwi9SkutPSbpk2Wi+Ru6zVytsXGvfpzgfUZYgrOm1xl
MZaUOtOEZKOfGmHo9Z3W/MNtZ7/ArzSPamKYu1YS2HSp3IJMXtsuYBEYvQNVohGw2pStboxlhz6p
T35s2S7ZXuInmdq4KHLoj1k9lF9uf5rrCwpLcKahDIlXu6WyF0Dnsa36YzjKp0ySJFfmon9L6Zwd
NCTjvt9e71oYYUBEi4P8CIeB1QPWMzb1vTao/oyC4vMQOMpBd+KtQ3AljBClyD9Jt7mL1zUl0oDI
JZm55icRV1XeNdEBLBSt5NH59G0iQhVQA/EP+I5V0m1iZ5Ej1Kv6aBBlfibROM+TYQtveuWtCToZ
y0CkhiGy2pBGlVddIKNLYdRmfojiMvEdlKbubn+bK3uBJgJYAUbIBJALQoZTRkHBDM2n3aTfU8Jm
aI5U5l2B+hzKaXW3oXt45Sudrbe6vca6WEKjo8VW5l23T0J93ikSOgZ9j0XG7Ue79gIFFQ9fC0pg
xJrPwzDa5gkWdZHi02CcdpGtDjvIAFumDtceiPQYHy0w3YCtVp9pomlKSpkr/pTnMTjyYSA364Zj
kVSfHbZy8+NlApGbup4cY52MJ0hzzDHEJX/susaTES5xkxKlsduv7QOcsArcnCFB4mZDQOnSzt9b
A8c9tVtZ9mWssU1PRor+Xxp9bbsj0NcHs8Oge9cgbfJPXlepQV/PlFDewvVT3dHclp/o+BlCqWYM
Z1dVshlxSRgB0w4JPvvUh1lde11s5+/6kkvvghuF3EhQCYjwqPEfYSgqeRQ0TAPw1V76zyc1Imsi
i4I5R922ikZj1UdQpA3bT/Xe9rp5iBj/jFuCC1fOFSdGbDtRmdAYOn+Jul5pi5xqji9JM6qOzKEI
7069m3FqPeRVkGykAFe2IUxACnAiAqOMNUrMLCW9Avxt+RNB5SC30nAczUjeja2pbYSMa0sJrBh5
O6BhsunzR4uZ74+GHtt+1LTaYWSc4epM+Q6Bkf+9vRWvrMR30oWCARcHPY7zleAMTMPYOZqPDhfU
oR5RXu5k6WFR7P70+aVQ7hZjcJqflFerpcJkrhxmf748Ft2vopUdN4AY9SspY+vzG/BDiAMagdAy
WJMyQskyZSnKLL9vs4R5qursO8rkDRjYlehnk3UxtQNdAONkdYqHDuPAJqxlv2gL62CiXYnQJOp3
n35tYlBiiSyXMf1afqNrR3PR5Vb2UyBdvq5I6T6LK/0YVku3v73UlROFxzn9VdH0sEFgnn8hJ4MP
B01Z9rssT+8cZop7B4mEfaEMiLqn5r+3lxMX0XkUtKnihIMFIYJTtUriOzVXpdJqS9oKxXAAc5Ce
RlUO96UkM/wlSE/IctEJub3q5Y6HOAOMBpgVmBp4O+cPmQrTh4T5ol/oZrkPZL3+UeRa/mYhVbax
1OUGEa4jlF08JRPQdX3vjGrLWLDK/Y6ilYS3YhjaIrR7+4EuViGBQZlBiDpzO7ITzx/IUBej7Wdz
8atg6aGDZd290TZbLbHLVUj5mDShncEz2evTi698wXizDvzAgugIzb9ABW3WN3agiAFnW0Ko2QAY
I7nEuYCHOn8WTU3wqU0ax69LKISxMzexayem4UH8z/YNGp+Zq8lF/mjGmrlRJF/sftYGdkedDIaM
KmWVswdCsdAo88CfY/Ta8tBpXFNp3lTVeJ065evtj3axCz8WgrhjIXbBg64+2jy1dT9rk+1bqEg9
ywiLvaC2nhxQUGw27q0rXw6FOpIMdDvo6Krq+TvF6RX3T7hrfgBy2m1iqdvpUOI2vty1ByIRZEDI
8F1ohJyvgvAzoTgwHD9Ng+nUEOkfkNRsvNEoho0E9+NmX+0S2C06WCDxwS6muuOSmOOACL2vzNF0
V4cIgfazkj10qhn+RXDdvEOpIUNNQTUfkCYTMq+O89WK+mRnq2n+HHSOcSqMNPIZLy6Gi+AWOoQI
XEcAHIrm8OlPzSyTJo/oJTNtXO0rMEMFJs2W5Uu2NN8ZSl35Gr/np92My/9jKaa0BjvYFKOX1RU7
tQ1qfU3NR4DG74X5aN0B2sHv0I62mAiwAC7OqvC+Et0H+taavd5XOItEYCR0IsJoDbgkN6XcgXRe
RrQkZYE9KCYjUKhwQIMfuEdhFI9V01go95Xq+5Q245s5DZnmVuZcJMckCKJi12FY6LiLFBtfg6TN
mWBB5R5dCdzQW4RM3AO8eq0gp5yDwFciKQVRHkRB5yG9bSw7o+O6Rlw2sr5PUOK+mBOmXIK0WD4T
12YEvqc6/6Z2Ns3zooxidwJA/yRFoQKISa5MIFNq3pCuIvvxFyBe9TOomrjxaP4YgLymUH1SoqF4
1hepe9BzJ/2n6xUldRUkT5BNLmoj9KQ4HH6YIy0AdA278Y35UfXFlKziV2U3ek5UC62/cZjXyX5k
rqO+Vo5SFh7cYrncZcnc3THrb/8Ujt05YJodCZ8vgC3ZaSpmvfPFHOR5LI3W8jK0HEI3xwqj2rV1
1bOgPhSyC2cgCu8mcDFwpHBX+GvFmgR1IEsmwLFlTIdshvTgluNgDwdTnps73UxbFXnkVtN2cTxJ
XxYVvL6r6pLhgWuNx4NW98abJmf9a8SYCpxoqL1pKKrFIJyaLj+YSazUXtgYKDXbidrNUNcd+TEH
+MJQuHA61XUwPmhdpysX2wsTA7lRswjTr0i/Bu1e7zmQiOFpLbLlcov/c19j+rLDWyZYHqxaS/8x
uwUcoJQu5auZ6PH3hHLuz6jDxQIxVqj/s5D5qr1IwhsQGrRpHSyt7p5KHAEFXrE2bb/TqhoQ4KA5
9T4szMrZg9rV5C+SkQm1izGS3ydVYsM5RoDceEqOoB3rAlHsnVXokDqNTIOUoUVKMXw6gNJYQWCJ
0kJgZNZNZwOJUmhzSnGPbjVStSbbPnPTysYsT9Uw/rgdlC6n6WAeyPohgMGgJ+FbpUETMEJ6+Xlz
v3SV+irPizIhxhEEliuRUP9PBSv2R124BD174YWD6CpmWJhpYwNXKnO0GLZ+0GU8EcRFpGlgUXMn
rq9EIAOA0meElBs7NUyvZxI5e31gm79Lx0zLnT3J0r3UZ9B/5tSUghNdX0t+0EP0E5E9V7TBVfOh
mPaMBymOrTZDxUTmkk0Omh2r/8YTHsbIRBTRvw12Mc1Rjez+B3DS/neajRqE9blMo70aN9nveugS
lBnDNnxBThQ5LYTzU/trUaKC3i6IWXOPLkruD4BK32oKzuA+CwM5oYIy6j+57tTgVQFeSMdYLrVk
j3yonO6H0QabkDY5GhO1lJa2ryVp8mLhTji4NBPNYz60beJlQei8y/S7QrdfrPJnbSp5D5+4Vnov
Naz6JVaK+lcWzbAfNfj/R9R452qXYXmC8LmlZc5+0VCZdecsa1NXK2QpOJp2ynsaE6eZ7vAs0OFK
12iGuoqd2w9tGWDWYHezdkR4FmxbVAYJkp4p9caOvLJLToj3Fj+qfsJkmjQMidc+ytC7LrB4tkD6
tn25Q2wfjWk6v9JLo+Rm6FX2WE5eOZd2tKNTpL8PdBBD5OUntCj4/VJxF07cL25rZI3j1kFSl49U
othz540E5NRMnCk9OoiIvEzCymo3KXYBB1urpe/ThGWl53SS/dbxJX9hbhBFu9CMl5bPnjSv4WwR
uqmVep/OaV8/hmEzMLwOwxp7Bk3+nTrDOPtOHITdsbCLqhfEqq44DYq0gIJN6UtvFPYXJQ/dUzoV
5Jgo0KF9v8pvuxgF/dEoy/u2C3UAs2H7g4RNv2vA8+4mHA4OOX+KjbN1mQGyKq7ANk5WTEzWs7mp
a6shdYwSi5J4OBTsj6/oCVcbAewyfxariDqObMAClXGeATJ+0ILCaEto8kImhF6C/DzFVn8AGTM8
9Eq3hQi6EjCwpiS1ogDXZGPtS54V/VSbclTfI6Y234MFzu9DbXGe27SXN77b1aWE4hS1scBGrHJo
TZ6QjkB7/H4cDIsWHCYBSyIzie6wGL0dCK8uxaTWcURTyzBWSzV5hayLudT3UPmwRTLK3SKXOOjO
IAFur3RlWwA3gDvFSIuxliY2638Hwxrc92yKq/vaMIZTbi4W9kim9Nm2DxeNGEqIOv/DlPd8FYR8
JwuyHNsiQfK2oXvpKrixeCl03Y1Xd+2BxCgMkQLNBO+/Sn8VVW6CIbCr+7lXJH+KdfuxlM2ft9/a
R1vnvPqACikQG6RhDJPW2mNdmTH809vovgikNneLMhd5gaYs38wImwRg/jRz3Gkxkvs6bQOke7Um
ek21TqkY1BWjfDc5ToEyS6kP8h4jNXgUKt444LbGKvNrbLER/cYuSiP9MpP3LDDHX0Yoh36U059k
2KhimXP7oa6cXQNEnRhQMOa8UE1pkLdo1XGO7nGq6d41OdJca8nyrxq45tMcAyq7vd6VL4WUmbCA
QqaWLvhqk0+L0y7mYEQoPSSd24298tPJHWejwXRtFXQ+HdojlPNUROdbz8azTPBC4vsikaL9PGZY
a8loVN9+lisxHcUeOJZEP+zE1n1opevkIY06VsE8xF8U0gLVTHUUtuehOqiMpX8wUtiSUbvybII1
BSaSkRIRadV8xHI1liY6gveKVdjYJmkL7IqYtt7GzvgQeTnf7szhHNpXoi/Cnl9FiV6f9aCxu/Ae
P4Nad5WhC5c7Paj7cRcqRhR6Rhon+rfRVMOfwdiGmmsjbYb699L0P0ojG95CjKAw2+jH5RE5+cbe
xWM46W6BqNR85ygZuVJR29Vrl82Bg8kHczm3H0wcpBBQd3s5F7D0ZZreEZzoo509LvY/SHprPxPq
q2GnRvr4jRFf8mhCA/xTKlSjbo8W0itGodhyKwxiJ7dLpQ7Io4OHrauk1Vg9hFG7dF7RhcmvJRzM
1jOo9wZSkcnJn8LKiEevrHt8T/TCNsOdGdA33E1W2GVeUqbD77LPF9PDI0F9atTa/jZHdWt78tzP
r5OcwgWcSGqQ/J+UMN/psLyxcAlSPLA02DLdvgYGXXg5/XfnsbfqLCb5c5QvZSjFb6ORKy/yODjm
AfeA5E7GlO0hrcLKuXPwSLHcrouN2B3kPtP2hVMs3U5zSp6m15XsXW4xtYdKYhvNfTxj8eaS0hUj
Dnh9+EytWf7u51KCBeHEquJiloBV+qxnJvGmiJfINcum7wW2cH4xpyx8MqZOf+IntRhcVQ5E/6JI
dGJUxOvHPiVFMuX2ibqIRvTUiEU0G00kWZkgnZ/bmvEBRspT4ku6kxzjSKvcsVB1rADm4DhkW1Dp
S4inUJwWU2BAbqpA452vF5V1Kbco1fl2slj3euU0b2ArhveghnCUa5m615oyxbIgkKTU5QuE/9K4
zjfaWpcnmtGIACgIOQ4Nea3zX7FEi70kVZjcI1TcH5KhXh4o3LYYxpfpBc1ARDMFchnZ23W3ODai
loNXq75TOeG+DbAu6gJ9JKe3zM9+RiA6OpJBXJNwSi/lfJIwRIWu1fw2CvX33Jrlp87ghME3znFn
N8cft7fNB8phFarYLGiSUUQChFiPo5MSmwsJpWpfIxO9o8dPSwZK7Umu2K1G7pQHtVXqY405x5MU
m/NXxygCL8dC5VkJdCqlNC9fk77cxHiKDXv+w8SUF7AymRbYtXWmGtA1EJTG5H5KNOXHEgSmwnVE
Cu5mmq5lu35EcnAfLwlWmYnZ63vLGqizJ0XqXzbekbjzVj+FDgPANtIjzpe12mU5c4TFqovwXsti
kyeOgvkHM3H7r9FN+Xue6+obePHiEbNCfYArNuKWZMlYcbiW3Gu/qTAJAw7MhbtgsJb3LEH4z4ML
MvfekPd43xSy0tmogy2D9X77t18eEEAaMn1NgXlC2Xh1E+FUuNCBWwI/LRJ2kWzWHvwXbePCu7IK
r0cXfH84QxfFEtL6OTojReDbQY7sXx68y6H5STtfutZgMhnrAWkg7XLWp9AGvR9ju2L7doT9X6UF
z30Li3OJnbesKDfmlBcWlfScBQ+fZWg/M3JY5cUpP0dGkiI4zXmZUY8HTbIrmzx/TsI++YuWbeYy
5Az2JQ2LUweZ3mt7Q35WnbkM3Qzfm/TwyS/JkJEoRx4MkZ5XvAq4cLCDyZl74xRlE4RInajbjEWw
EX8uviTPy9iUBFDwJpB3OQ+ovRQFptMDWs/hw+2bAb3teJC2RIKvrQJWXCieCrWNdSNtrKtw6Xib
vhbYM5p0QbgLRqXfGE5dJJnEDgHhpTeIacaFrHKldaHc21XIs3TqccxsVVjKhNzBee3F4Zzt40Jv
NyZHH9vwLFiIVSl2RFOOGC6v3uAU0Qs11Cb0Y1Dpajd9jyZnp4/VC1xev3OQAarGhzIZj9lU/W9A
u98KUyxl2qeoX54aQ98tWnrqeuOAUN2pacNxX6ZYMFbWRjkhNvDqdxJgAe3wE/mpa4qMk+PNYjRD
4qPnFkc0vAbjVzWZ2e8J6YSDBmHgV0dmhGEVrp4bL+niQhXvyAK8jUY449c11gAEgDjsHBy6FM6h
WuJ0r0u0tptSDb7cPjZX8iJOMpwu5kkqHY9VAGwNOFBLH4T+ECF8amGqBQsjyQH06vGPWMdacOO9
Xtt1iI4hPEE9TQWwuiyCQGWQFzAn6xFXBGKkO648ywf42qmLt4qf18FnXQ0+oBT/WXK15cwSoeQR
dWA/jvOfTa6o+zmF1JPa4VZ6cnlwEXVFxpTyhhoUGP55eJidno1RTLzNRVlOWRD8Gtqq32DuXOKG
hQ46iRB5BrcKN+75Kn3djLJt1KmfjMRYt9YjpjxjZNeEV6X/EyhONu6ZBkemq3ZxMrpQHnWKfClr
VTdWAkSJSYXNRzkD8OTd3k9Xti7GAAISTlAhFVi9606RhRE1x4ZiItyDQXEeKemYq3Vm9uf2Ulde
NkW4uLQ1hg38PX8Nsw5vKtOWxC+KHC026Pb7rk62OoJXVzEhCoG5IP1bNzoZR2qceCvxjTadPX2c
iufQ7JTP0tuQqESzhg6TTtOM+vv8WcbKVILcKBKfigyfYKsdGKiPxkYecuWwM+OG78oNSTIir4og
4nwfNZKZ+pFu1o9BJJsP8hRKd5OKla8byfq4ccVcW1BUBDb8CtZdM30ZtsL0ldPcB+iGGvQgG0Rq
lDBBnvdglpPh8OktweSJsTgpCRzm9bynRefViUs18kv2/S5eEMubk1T//GsEriIIKTQgxXjp/GNV
ZVvncywuzlGJD1KrnlJdjfZBWX8ZEubGt5/pA7m5uokMgV2BAmESVtYElWiQBlNDHNuPKjWL7sJm
rJ/x/At+hNEy+EsvxBHAOCnvRiNlvcvAdfwfrvMIaThFWCIi62SFehC9hvy+WGaEVrB9bZU7Vmq/
CCc5tABaU453DNprLOyHut4FadUzMzUEXa/EwAds/dxNx16e5Owecpls7JhZT6YHtan2NGwvzX07
K1bvRkmQ/xoQ5f1qqFk2b9welxtKdI1Ag4B/R896fRoZWcddYgWKP6a9tZOsFvxpARaUmhAFdbTZ
NzbUJZWO6o+hJVm10O2GY3D+rZc46nDNdBY/LqVK33WDmf+K66Aud1WojZOrWmNluK1UDooXa3ql
Yyacqtqh73onBHobWWLKqNYvapVowSGVcVi11ISJdxrRg7q9VS5jFT9WFDMAWWgom6vmZJz2FcUp
P7bBU+uht5PHtgimz/YUxBvhBqcDKmB265JJVbsOPRhp8VPa0Z6p4eyu9Na0ccYu7xEB8hVMNlo2
BKxVqArUEsWa2lD9NOl1D4fT6g4t3+FZQHE+6xUl6BQEQxJhmgtk3ascKFZKpEXmXvdHHInc2DBz
T0UvaOOJrlzbkOdJDZBwAApG4DjfSjZwiIG5ZeuTbu9yqU+PSRN5Q1r4sGrcKo0OYprat8Yj3aCH
JWxPsThci5NvgcWv7BP6UpSLqAYLUOvq5VaSAvw3dmpgNiTYqKgjGpJrnzWH4bVCrRQxi7JMjJ7O
n5ecPVXmXm0QyjDtt4ZMaDeFyadpKqxCKCAcA3UAkaaer4Iy+2w2qdn4sJedQyg13R4ya/j5Tc90
FR1Y0nITfbFVGABbETWaFNS+aUfWobCV4lTW9CRun98rXUN0X5k1AckFVscZPn8YR406I5eKxu9C
Izhhf1A+Yk9t4nSfZU9S3sZHZerNxEVlJzwslMOP0jgFd7d/xZWjZ9EzBD5AkkCSudod1tDMNUYV
tY81hLEz1Sg/SaYZPCjqkGwM8i4hI5w2cRwQKCZBJ407f+BaU0uVN1r7oTGjnlXkHmgWfacFyRM2
rBJU8QSMpqQwiKj1DNr0VKGvNnbfbz/y5YGg1hP4P9GcsfjS5z+DXLnOy1lrwIlo4TFr+tqT4E5v
RIDLy+tDtE0AcZjycSbOV7FqfLEtk4vcaEKJtr9pH7RIlZHmUaPHcGnjjcvr2lMxXKaARWCS8e8q
4GjxKMnhMAIpieLYK5A78aZBt7xPvzvCM5rxQpsG2sdqzzIYp+skSbnf51mws5cKpbMOtNTtVS43
JcQtCNscdCF4t+7fK4Nk5UqmFr7RIwoQL7G6T0zMPSO8Vjfqq8ulQDVwyVF7EyGJXOefKc7sHuki
mYgyTZoEDCw2dnY3Bnv6AJuKhZdtBmKkML4QBDiqjNVii2YPhg6+2pfjYHgBL6JgPYbVg1nW7JOh
016roAYH6DS2+XL7lV5uDwaZorUhZAzFqz1/zqCwkJiK6p7tMWgYapf5l7wwjePtVa69TaEnBNKb
m4DL/HyVkQwqLjOz953O6R6rSV883Z5h11h6vVXffPDOz1NlgxGPTrLG1Bk29yqc0HTKdGPIB8Cq
lepluMbc9yl4CPSLZetRGASc6CLbiG0NfeSi04d0G5wA6XuIUNSfIp3wqzZSAmxHK7M46Ai/b8SA
K6/jA1+MZRqhhpN5/jrmSQhXpsPgN90EwERP8+Nggn7HOir7evvNX/m+kOjo8IF5Jxlcd1r0si8n
dZJ7H7HKYl8tduVaAIT3t1e5DGofY3BsATQCKA2p8wfqcStb1JDQiZjqlwCD56RoA3dptEOWo+h2
e7Frj0R7m5kW1wXX42oxvbJ7G22vxsctTX/upMA+VlG+FaevroJdBFwOkVysVWCyOkbDUlUa317m
+etilvgP6n23EZ2v7QQSCioZpCZpzKw66LG+LB3YJlapnWmXWtMbaoqJ11jzt9sv7XIhk1im0eKF
fkM+vVoI/iMm6Mi8+eDUs1MyL8MRcWf5gFP7FknqcjOwpUltkbGGRY/26/lmkJhDClx444dTWBzQ
cZxcU0sBzClLtnf6aAuFdu3R/rveKvlDMa9BOZ53iI1s80NH+MLt6yR4HUwz35h4aCLtOY8tWEQg
JCYchA0AEqu0KKFFMqtT0sKXKuXmVwoC4MnUsto5ofTnFCCscSEHidySoqRRtvyvgImsI2a4BOkx
paiOcElPMALvdUle6IMEUcdEXUmTB6tE0XrPxtfsnSbnln6IOn3+EdJTEfblvfNFQVcJDHtuzD/V
uoj8DKZn5i6mOf4TxIXM7d5XxRvOzuokXMEi5dMHj+vXpmoXdkTEVe38w9ZRmy3M9XKfz24fiywa
vYiw5d3eqZe9YXDAtDroszFduSAE1aMaZkVUFX6uzNq3mbbbi7DwDt1gMOVjb8vZewW6+8ftVa9s
WqjGGD7CWqQVvtZsw22h1ZZYKnxGy9iqDwhALkC0B3JTty23GH5XUl4QCMyQaIkhcMYlcP4qw0yt
nLo0CyrbMHugWsSZGNTNi+FI2bHPoMXFDaqfUgJVruui3k/xaac3XmbFxke9+uAUNAhdW1Qca6Im
t0PRUcwXjCVrOXRTPda+UqMW+z6LSgu8riRvpFYipVidIU1EVQZoAiK4jt/SgJWGEWgp3RRebpwW
/6Cm9qUpDADB/T8tMh+u6uiHUVs+37MTiC3SRzGpFg2M87ceyF2sGkuU+aYxRMdiwZYulZTC61Hm
2yMCG27kq5d5HWUvmQV5j4AOrJ1XKM2YbOCfgLaHUiS7hmkH8oOz+Sugj1zulCKNUBjGmOjrpMzZ
xo6+vMBYnAuSKo4yg2B8/rDTlASwHrXM15BleQtBuj8oefZpsTTyRoMuAjU3RT7iRuerFJK1RHqT
5L40qLHXNGX12OjjvNFCvvYsxB0dIw24QRfgksouM3uE0+O3ANb3XaBoD3Gk13efjwEQBCDEkguD
Hly9sdAc7GloEzrjWIEdZX3KT0oTKYeEPvOd06XORqS7cnGxMQRwmr6TitDB+bvrtHaJ8FkDjvQh
LmMOWeXmFlivOQjN188/G2QMZolCrInVztcay4DLDMqPX9cSjosVKJFDmAfFRHQz5hOCbQi13l7y
ykcTNEQKNpqQJBOr1+nQvegWyLg+6FnHs7XW8SI0cD+/CgknXRkmpGIrrhpMMfC0OgGP76exWruQ
78aXQYuMjdbPlUvpI0EDxiUURNcIoNBa5DFpyDllrc2fI02RTr3czY8L/lBPai3HDzJSH6fbL/DK
/mBzCLyazg6jDj3/ZlgQcw0OZe0DsxjuyN0ND85b4xWB/vlyl0xaw5IagDOfbC0E2FqxoXayUfqD
Jge7Vi/eseLTILhF5ec3vSgR6NTR46I3uNoViTplCLeHlY8Aeb4f0Ak4ZvDKjnnSbTGfrn00tp9M
vsY8DYuD8/c3FVE0O5MOLTLqRi/urOHZQpkK0k1apqG7/B9n57HcNtKu4StCFXLYAiQlirJlydmb
Locxcu5GuvrzwGdjgiyx/G9mFp5xEx2/8AajGQ6lSm4VVq8NC4cUqyjmk6dmM6wRxCbUOVk/rGd+
p3VFHKVe906OGU22QJ8PulH/MyMclTdeGr6UkVEz3cxqPSHkrOdz/VCb+XOBgmuUqNm/sXRXQgUe
M4D91FpXO4fNHeLMEpG8nPnUxq48dulMF8jX9Edsvor/8lQmN/qhVyqh9LVXSyOq08izbs3gYHKT
Rtdd8+COVTGHXNzGs5UO+hPknrjYac2spfd5N0IJ5UIzj4OfTnWIF/kt8MCVq+wPmgoSMjiQCywO
fDBnSke3eVCtZTyi9u49IjP/z1T4VQ15dV1cxRJWSsP5fjXrbNYGLDk4731w31qqunc7We9fv1Wu
bc+/R1m/9S92xlw3Vho0ZvPgzbE7h4CI+72rZ9RAqsI+JjNk5hHC8618+tplRswFyR9u73qhnQ87
0PoXJjjKh3hNLRB5AjtdDbS4G3tKbvXAru1Uj6Ly6g9DXW0blejI9uqpTtchzaDcTxZc7DwZmzBp
Mf1sCexvBNFX9gfHgX4YSB1u0G1m1MEVxGGyHh+qKbD5trnd+Vp6qwl85auo1ZGlMIvoWVub98C0
Oq9LhmZ4IFDq7rMEUKfbKrHLdK2M6uUmmPDKkq2+gaTxFOWBoa076a+d4kjA2FnTDbS4CdQHHAPu
ezstD750ncPrm/JiAteHDtdAXiFkQkhpz4fy/SGTVqnZxwKdv4KTbjmHRIdK/a/RwmaczeYvwFj3
c+ezz9s2P7klsACRSXHjiF3E/YyyctXIkkGOXShjVlaFjSpB5FH3qtJ5bHJXf5bu1ON0bVT942BL
C9xw3HUfZ6fPbuzFa4OvKsmrvA/iANvyJ3yNcliG3D76sV59cdSEEWPbuYWxU9kQBPdDZhr30zAF
6r7sStW8//eVZMegdbUqKZAZnK+kjmD0gHqSdUxUgsalPmuhY8X/yzpCkyJmIe+gqrzZmq0PY51r
1DqS7yWRnebOHoVS68ZuubgqOWewAFeEGrxhoCvbb3GEFzSeODqNntzNceY9Wf4Ez7vs/tjVJNFQ
ZOrl9Qm8OHXroGtRHoMrGIhbzKEZm5agECyOgZNM77Was41YY3KEoHyrLH8JbOc6JlChyAJ2nNh5
84F9ZxWdNVXecXAb6ztOgsMdSJ38o1E52hstjsu3osuTN6jc13dF02l3WeK6d0VQNoc80LVPw2Ck
6m5M3f7GCbq8D/hh7CB+H+UqZKTOZ16oOfUGIrZjg8n8oUiy5t0yu7eELq9MNXiateG/gnkpkJ6P
Mpp2r/wh9Y4JFaGvyWLIR0X5/78lV+aNWObP5XxW9fjz8qHuhX71yiHY7Fhr8PxFNiZjJfiHu0XG
NScBjshobHDVDUetMmWogzD5Vsd69+Rgbj5FyGUJJ6KYbnr8F1n8Br+XdtjhUJ18YpjyiS5WAwd6
DtKfeIr0bcTfia7conVosAWVOeHO11Ix7GENWXkWsnVtEVW8Fg4sQFN8psoDtSopS9WFGIBQB8og
FYQSOMetwvBlPMccrGg92DDE5cAONvPtBOyU3HKPi6bQdPaojXxUcm6yUDmWPPhBXt7zqtlvjGSc
fiyG2S5ojJrx7vUTdm1zkRCArV2B+ERa5z8jsxQktxKDsAQToFVLI4PhNiY3RrmEevC1a98VWSgT
nabt8zkVqRpj+NrHxeB8UI2yVFiXbYevSlodkqKfPghY58CJmuAJgeh8xre+w+B9Mc3QJNF7AOWT
/Pr3b18VkBAGXi/PbeGxKDLdGAucXc0UxLpZd+a+G/+9JM+n+1xd5JLoygOcOp/hoSiSNHBmHDoB
wkbW0qKj1/oyylRwK2i+uql46tCKoeNH825T1JudBY5NhRtoVwxeH5Y1DMl5nJ0HOeh4efWxExnD
XMHO8YNQ5T4aCZ7y+vvX5/XKVbIK5RNzQoig1Lf5FRqIyqYVFX0Ar7W/4B8wvHhzgNQBaLD08+tj
XcSBK9lnVXZmRCwKtmPNhcAVjFYPwVIn0TfzjT3yyHYeJtJyInsphn/WimPE1agFBhT6bUBsztfT
Mse4DxCFBKSE7E3stOpe5uILPkX/rFDISBBegQwhYgn2ZDMSAhKxj4eZdhwnid82UhAaHPXB0nAY
Woz/YdHWyjfABdJ0zuj5ZxENefNSmNoRNTfrSYpq3FfWYD/naLXceNCu7Y/1heFhB/KOd/n5UHbp
JlprB/HDhNnjydPs9G4kid0LjLlvXDxXhiL4436l+sDTvi31ybXjXZZF/JCt8i6ThkSTiSrorqtV
eyNAujYUSTd+BiAOqVCtf/5XhmCNI1zkYEke9Nlo7md/sR/9ZAne+ABIb4S16wRt3k/Ke2tIBDeZ
W3WzMVLfaczMjdMHNeDd7HeJd4fKSGuGja6N76Ve19+BgyZDJCY1fEyS4FaJ5TKupiwM28f507Hh
Wjv/VrVaJizCTR/mRYqDtxJ4ExuBMES4drPGcEQYEQGNu//n0+6txST0yJGxAVxzPq5TEcYrrRbH
puiz71nc2Y9aZhRvi2Lx31koFtyIVK6sqQcInT4fpgj0arffaQxKE1JpRyhw38y0TbEllQkxaKbd
vf5l63O/XVIyhJVWySlEg+j8y8iCYlhqcNuN3l+CnW3JoL1fgqBEBaewzA910C2w/3gZv74+8J9A
42JkwHXrfK4Nv00gknTSEyOx68Pk5uZuBDG9XwyFBGA9iF2RmT8LJZ65v5GHmp9QYNh7vrZHMhJc
jpFUh8VJK/w24+EQm+gvB1WQ3liEa7ud4qixcrPYan8evb8OFuljbVujxYUbdMZDESf292q0is+u
GvS7eAja0Efx5gRTSzw3KSI+r0/QlRcGyBPtKfApayNkExiXHANLb9lzfa83EaeieMFtr39EuSb/
XDtl8umfx/Pof3C+KfSx6Ta3Y+ljmEWyJ46ljr9ThQz4HqZ//pT5Y3Vj0613+mbp/x5qC2zs8YPN
0Y4Qx7HA6MhvZuTD0PP79zuYUUjDyayoqW9xHUE9cQFnjOIZMn6eSt3fLZpWv5snPG9fn7tLdDo1
Wfw3IAGxZgQgm81cUbyvpFmJY7ZozdGcRP0fFDpsVWXbSvBPGbrgc7bcUeKvSTC69r4u/eUOK3qJ
nanykmOam+ZJNLkdZqCPP3lxFzy//iOvXJ7AJhCDpIq0vn+bDaUn7tjp2iSO/JyDXYNoGOv62ZvG
Bx1XI/q94qmWyY2mzbWbDN4efB1iF9Bgm12lmKu4RUv3OCc4kCqrcl9SYBGPXtbZ/8tQ1FtAOZNQ
sBznV1lPmSyAyqId6bl+dJ0cohVQvoM0xa1n6Fq8y5W1oqxQ+KTmvwlallEfJGZkgvvZXPbpWC5v
jApIYuWVkAPtWD7pfi3vRdJOB3/M5vt+hM/3+nJeO0SrzMpKIsJeZMtNnYK4aVp0v46th5odz7LY
Qb6/ZeR85RaC0gUpauW4gc7YvER6XUC/zP3gWHgzwBe63c19T5NzX1ucox0CoPWNZbz2XUiLg4VY
Q0Kev/NlVGLIwJK3cC4BQO/wJ8QFKtFucW6vfRdSsGsijBYHDKXzUaDtVPMCxPs4ChjQdJ3zR90b
8uNUtun7zB20fw9zecZhluEXzWRuJV1QsZyyBmDYER3D8UucU+WpSTKfR4SCbtyu144cXGWqDuhm
Gczj+aelbd35mutpx9ae60e3yasvHlYiO5wjbg11ba14LSAY8nKQYm52R49aKdqfeQxrP3UfVJL2
D05R3UIjXR2FZ5joFpoX2ez5B+E51FgVAhAPI8Y9Ua2s5DtsmvzD6+dpvaI3jxLcQobQidyRLdoE
t3qFGh8GEe7RrrzlsdeCYO91KkFRv7bHZ1kg4kY8UN46YBerRbbK+wSJdB37gkglWpnkdjmh5pIN
3m5qY+s+0xp/X7nlcmNjXMzjmhizLzikMCe4u87nkTQlE3WidSe/mLw3VoCATduMt6iGl5fj6ntA
u4LcGJwjkPfzYdwRFeJ8iLuTKAwDJ10EeJpoTsw2xTqqLCa6GI31FqPcbKAAP5iA7+0+3lW2r/3+
xyXllxC7rUws7uqL2rGkNB9gnMwvcZ1R7YiCJ5yrjNx7yuYume6szAuA4qcu2oKvj3wRO9K+XxnI
QPU8ooItmjyoG2KARe9PwOLRf0wz3UTk0RuNvT+b5n3v9+Lg6KX72857zTv0pW/fgEleLjbNywAG
BXc2seu2/NOkqhOdXVcno2qCnyD07fc5TI4b19ol0Jvq2lrEonaL3gMyKOeLnfK4N3E7VSerlt27
oBbWvtPH9jOQGyt0yyQLCHLmgfCCGv732fVJDgMD96hZefLgqhoiQa51j+DAS2hWhXdjGq7sRlIM
gnjiWq4ppDLOf6A1FkavO3F9SuBCImKAafwOUnj+vkn4FQ74g68Dbcy3E74Cj7OZjHcAuf454PVI
HVcExCouxyu6vkZ/pRK5j4G8nzT1SfZyeXJy5T+oLnX+FaH1Z5Q/7nZ/CIHbNw0d9XqWsj5lmtfu
ul4r33SJle1e39qXuMl1GHqRFFL+eBdsUkYqqsoYk7E+5Y4xv/hJlkTzkGoPTT1ylJd6uCuGPn5y
AgSWWtseP5SxGu8Hssx/vs9WuSOyVp5w2GDu5qKRjWGW8+DkJ4r3LvrIiDh+M5xGfn79g6+cJHj+
gDrAowFyuuSCkWGgaVKcvEJS1XfbAGmam16kl+8AUdYfPCbYSJrHm+cnE37e+GlVnPIKd9UQ0qXx
VEyzA+23KqZvr3/StcFQvGQhV89FLojz/VjkunTmBTGaaja9j+BatTdEY8H92CzDjQN4bfa4GWiE
EEFCnN6cPwFWe2zGoD4FCG5bs2wjzYca+Pr3XERzq0AHjQS4Ams1YQvyHPwq92q3bE491eGfduwa
BzlV0+9sWeKdbrMlXx/vDxP1LFhgQHDR1IQIwange+cTOMe+h11MUpwE7mMaWP7AmJAwI0qJ8tnK
qxClOsQw7bTyHhthBri3FwsWQOU49ghXJUnv4aaEaE1soykYLjM9QLhNSH5H3Zg7v+ZsUEAlZBt8
aam4P7Td6NwP3SjTnWG0HVJ9sfDy0G4n8UArpUU0oB+zJ+UrWqNFYlO2nevF+p7VA2wTzL0EpcFC
b9+aBc1FNBryADForUzjXYdmZBbmg5PZu1iq+tiOrWxBeqcNZD+5qHlXj+303u0tM76zxqH/Zq3i
cGECtqwLdTX6OS7JiT4e1RgAbi1Qbm0Q2e5GFfqD3hjh1CYp1B8xtjF3b1n9KMdBlM+98prkeGNl
mPjNwkBMxNoWrQOmbis+aXfIuCcpMqENjxaK8NDmPS8vaavdVLK7cogolK8M+FXGF8zQ+R7QSC6S
Edb5SVeZtw8aSAeO1CGL2rf4g5eypB63Dw0W5LOJti+ggTQP9XHpGcohLd318F/vh6lw96JT+gNq
3v5Dqy3xT18lxosTiG5v1rb9EqNx963xeyMq68HsUSHI4ntUYfMnVLzKqMpKL1S1LAhul+QR8oJ6
WFC+3dtebv1C6MB+9/raXDmlNPDpReHrzKy561Xx1yvoYm4bVKuEa6w5FmGBke/mRiKLLIQdNVnx
5fXhrq0P8H6Whqa6x344H64rNANKss4lZ6JzNlnFENatrx80Ud8irl8WMz0waSipQVXkBoLTfT6W
Rda6OF3Xn+yG9z/0Y2/Od72sgpd4WYx+79eNrI8+96AKm2Dy7/QgmceQ7FTfmS0ITyzPRe5F0lPi
JUCD52cPQ51K0mJ0e+Vkrbrxil9ZC+SBYdqvAiQ855sXoBalNzSy605Z7U+/adpZaNQMCPdxc+nL
m7jybsUNlyGxDSaFE0nBgs7Ilji6sL/6ua30Uzx1xh71IRwBxmEe/jMmut+7EjT0Y4F62DGdvfHB
cEXfHl7fEOulvLkbVsoQjx7LRAth880C7uUqY6efHOntLKvXD37Sv8vs/LdTFfkBBMAtiAwO1pdj
8hzB6YAESSdom7uivthVlcuYSVLgPdHKFDwVl765PMZFYrW7xsWQ9i5nJ9x5VSLYqLHvCCShLUzq
ylYS2CxguDm9/TQ64QCmLYCD4qS/EJ/Lj2XVzlNou4l4q7nZlN3plTt/XrBfKkIxUWNrXRwzKKOg
oxDOelk9c6UvL3Feqhc01BU8rR4pAMtJG/oomMexDUZPG3ip/P6D7ZQzqLNp/emFOQ7P7hAMvxor
XvD+gNP83kmoOIbtUo9fCrPIvnmZSJaX0dWynFdH5O8rcOlf5tFO3sKp8j+0vSl/uLHdZFGTj9mb
yogzbd8pEfxY8sZNI2uIY/TFq2n4r4u9fgxLNFNe5rwEhuPa4j3c/x79f2exf8RQaXlidUM76Vkq
vie6qlQ4JDMwVUPEJYL92TiU4VRQqwppfTsfmyBtyl3TxcMHK1Fo5YPQKEKVJkwOrARAEF0K4wm4
BlOFLm2HscVieD1+SGVANdenlW5GadctT7L01H/kuR6A966ST56uxWLvOvWo7vJRJP1BVZOvoi4v
e5at7oMxHGCsyZ2XCOOOdxXVkXLy0LHMMotOeduPS5Txg0b0cka8BEQ/jL+0cqCbxTNWdm+cuMyn
JywH6u5OKOT/I6VnBY+vsP0lIrfWTd50FVR3yQCkFGBiG7OrUM4uIzhzxTd/RH88tHLDe1vkI7oy
YM/4fmNye5T5Fz/dZ05ufCM8KWfy8cyVEa+4rCPVNmkTGX6TG/ty8LN2N1mDU0ZyrMrHvrDceidw
ZECJ15TabxJ7PrZPheZCrq/NNErEZP+EGViWoSZMXTwmy6j50cC/VFj1bv9jJQIlYaMyU+1BPhVm
KNKsckNqctobb8rn9IBo2CAOmWbEPwDKu3JlZs16xOKhJKxbgr8cURiJJ5w/tymmgfbwKUOea4wU
0S4b1hgwjUhr9PJD0cwiOwKDkS/oRxffct/Lfw3L6AwhgZUqbsSnV4JgKgHECsg0wv3Y9i3bFeSk
G0o/dTDcojZIskdR37xhrzx4UDBsFOkgsnPDrXf+X+8ruppjMA/2cqL4U+/Je5ddgdrlrvGM/sZV
enUocLAUech+gDmeD1Vb1jL3S6mffN6uN2WN2FKQ9/N9HOB/8O+39qqURSkYBMCFlBt6pUlPBL+c
TLNsHwpaCDvh68NeVMXww8t9OFyz035/fdAr3wd2hlItfTB3BUqdf19TU99fuNxOma43z5UG5Dek
hFV/jufuFlD6EqTkUZCjTLUWCHgmtsx8jzdClr0+nzD4EX1o82JwxeG64YXLUnZzBCdKe1oMJ0Ug
21/iJUxhY/3Gy8WYw4FH9b3kCvhtF32l3Vjny40LEnKFDwFMXAnxmxiqlHHcL8SWPNpt/cVBP/sB
LUJ3CF+f7nU6z19m+Dzrx7OjVhjkpoo0+14Rx7GvTj0G8JFt04mu67IKG9Z31yRc4q+Pd+WzGI84
GiWptT+4iQT0HGGMjpLcSRc8MW1iJfsMf8T966NQ2L/2XWigUR9DUoKwY7ONkFec6al2p4Y+8hyZ
5qg9UIrHP8vQsqLezzzqdLzHIOvf5GYSP0hvylBFcIWjdk4n0jICJFw0u8CR03RwJsM82c40ZAeA
qd6Hyi7Njz36pN5OL5p+CZ0sEzTue2n2uxh0KN45fe199OyuQY68SengTLkx6btYb0UTpYFd/3Tj
ttHDYVR+vm9rLfkhxECVrrf85oPpzcKMNL0J5kPreZoRNlJNTeRi8NlH+aT5015ihv1N5bGeEEqU
ZhlmqQuOcaoG/BKk4XQvXmGMLxUpLmnmrCzrUHVTn/GVufW25KmdcMIBmL0zNVV89+O0/1aYSZ/v
1YJRUjhkto8fkB3kxU7SqJkjSZRShc7kuy8tdlZ5JMt0lKd41ijwiSL183Dgl6XQOvEkfcqDpTPf
M+kQHbTclb+mJDC1uz5J2p9zKdPvcdOpOnS7uKOlP5WSGEy0nh6CUEDE2VvzdrRV4hEDNKuuI5Rb
quexAeET0RJRRZRjjYLgimq0U2LY80cNJMyP0XDGe7uZ4zjkNVJfJ+Il85AoHAFVJbXiEKQOS5B0
C1pp2qjrCinrAJ1gY5GBvk/YUN5dOg4S5Z9YM5bTlOdr8iCRZt6NYBh/isJMe5SbF4Ql3bLo73VL
qW4HeLP+VTldOoSFK0lGVGoXL7yrqtvr6F59aFLX+s6uas0dMh2aGcEvzqvItRaSZQPtbP6ZDwEy
K9pARPT6mVgvjO1Jp+FBVx4096pRcH4ilD0Z0giS8dQl6bRLKJscyaayNoyHuN4lhVjejaJL8bv8
H4qwAPUAmxowYFiYrdhW5xWjgQfReBqr1giBvMaR3spb0P8rVxnsfmL99Sq7rHcNKOYHuenLU2WJ
9BFqQvdsrTWQrJyLHThneeN5vHKVUcEDdMCLD05+WzfUF380kjxVECky5+0yjloZpr5o/rm2TGkB
1ABACtAhfNr5uml5PAyNlanTMovitFgrbMFG3/n13fFHs26zPdb+G92w9b0HpHw+TOt7Xd/XiTqh
YD9ZUQBd4i1ygHYXovDrdSGM4+nka6r7ptdVR9Q5mQQAnIAyDjWvcL/2hSe+gNeyVWhrbQc7YE7s
T0ZJSBstDsIy4UJGUkW2XnspzPol+2mKLumPNtaK3yqzzdI9rhtLsRulRjbci5l8pBrVKMIMn4Rs
J3rQ3ZTHVKf2hTfiHiGzFrF0bYifYrv0n0Y9lz9VsYjftmrzAxux7UPYxel8SAZcYMI4TYNi5+vo
xYamWjAA4olTAQ4SlAMiQkiFgQYstFs03ctcdMXBgFf4w10iqtlMLqZbfZHo8pS0QY+Vh9J6jGrS
7NgnprlHUar8Xdmd//71Nb0MpRgVlDfxzQqi2soUdm1VtENncSDsXHxIZq9/xEfeeQOTcroRrVz9
wJWATDOVjsC264a/Ue4GyyRPpJludjBJ7Z9tRP6e0ZAOKHEG9ZrV3KrOXftA+HRgjplXQHubCneW
W2MuhCZPDWWaKRR6I94splV81GLHvHt9Mq9FFCRslADhP5Pf2ttzGHcFbVxeO99qnCmafGGHA3X+
SLmlFrVxNTehZqk+zPS4PfB86O/kPOVvFBF0ZGZ6cBDt0N7nKtW/Uc7SqEUU5RNGANO9l5vBD7tQ
8ZsWe75nz03KR86G8dA2dnljpa7MGTWgVRwTIjJiApsAzHKH1FeLHE42zjEn8tL8npRseujqOLl/
fcqubIoVhbuCiwmwqQee73q9wxFyNNVwMo2m/0QRoih2pINUB3TqdW4utF1pG2ibvz7slXeAcg+i
tEgVAmLZgvyTwJVzJsfhpHRwi05HKcAXfXlya334mI+1f+MzL8kt7OEg+P/rGRzatqIn6T6kfmEP
p7ju9R9m5izcdVrtZpFRj/ZjB+7/e2rL/qVoliUacWUd5tz/uRYcKHLU6EeF2H5WX3M7GD4qkfbx
HlaE+tS5Q/MWa3dcp1uwv5/KRKhmPwm3fRgXo36SqaZ96GQv3kojkZ+Qryx+pq7XmaHRaZ/clEoB
Ga9R1oe5gk8ZvT7Nl88fd+LaOFv1C0lTNnea701JYS/5eKq1wMN+tUroL5u3DJkuF3NFcwPgWVHj
4GrWP/8rs45dJXWr9PNTUQ4HevsNxIax/xRLxzzWtCFufNTllkWHigYToG4gQ4g3bIarisYBb5+d
lEgmnpfpkOmiARlbFGEmjI8AB27BUK4koYQR6M+vdUpIR9vGSZzjalW7XnFqEIcuIlclU7Y+uhAI
YXIs+cEkJ/7exmP5X0tS2IY24sNf4FMheW5WIxwq7C41tadZov7Z+w2eEBh6mN904lc7n/P58HMA
dxTQJR6HAzUNSFlryfHWib2c9fNRNn1to8BkSZ+5WnnE/TtVanNGDhbnJ5N8AaSfGg5joMq71zfw
FQQFLxW9dJABLDp3xfnH4UydDp2bypNSCOpmxOzPRucuu0Gry6NPs/3RtZMK5Gg2Hi3pGfetn86f
dWW40TDo8q7XlXMqgjx4J5q0uPHrLu/p9ceRlwOI+kMJOf9xAd87eV4iTzk4JQD3poPGsK72QdH9
s2Q/i8wKEzyvZQBMfs6H8rSpXGavkaeawAifMTlR5lU3daTX6/48wmQYWsR/ILDrATsfpqoss48r
4nObxHNHNVJ8ruh0PqXDVKMRkaGNKwK5pyti0lkbsr3Wj9PHrnfzO7Bu7f8wvxj9sfZUfygUrPP/
18XSx5oklzVIXpNFO8FJG95hqNgdJvSpbzy5lzclHXLAv7AYcDMhRjofquvI/vES4RD1lgz5r/rI
q6ds//p2vrwpYRIAGKVRucZ72y6P6WddKQwedurd6T1pvgot6lm7DlTivu2X/kY+eWu8zaGtkVNK
FLnJaXYK+QmijdrZs0I+ttHeTOZ8S2TgCviFrQMon3oVLwLt//NZHHAR7hsvUCfoOEin4JFXh15i
lvdN3ySfRNVPlD6SybvrR7d6VJNXnVAh7yJdKnWLdnflcAKppqO2KiJfKnr2sUgNr3aomtH6CWOt
WB6RU0VhUnW3jHAuWcqEUMC3nQCypgNTa91df21U2QVDLX0hT0JrvQ85dPo06vsOi3avky6NrSyd
3/slhuSRpubyk+b5wyfkSVCezC3KStHUcJ/tZ3IebPgo9t/y4Vqvyc25RkENMS04/zSYt+SuqvQm
Sy2UEN3Y8R7NYs6csIUD+FBa7RAZhdHdYaXURc5gLO9f3/NXThb+S9A0sJnD5vrPDf/X3NioXhu8
iMNJK8ksY1Fad2YrbyU3V0ehhQCpk34tlMPzFXDrcs6NXgynBPWEXdEN9Z0zifzG+b2yp0BD06Zd
sZEwTDbrjAtfUYn1PDkFQptWnH21587bObR+bgQ5V76HkUhh0I2CKLeVKxZebIw2DbTTuGARVY3N
sJO4Vt8Y5fJR9ylbkH3yD0xOthfszA/X/Ypbj+uPW2iyjR3UARyjrHmJaKTIu3TRbmkkXxsUUjuT
SI5GXWYTr0hK9FmTkYdqoJ8OvZoToKZ1s0uneXywxtJ96XJNv4Gbv1w5WDvoXYAR4V7iTTnfH4Ds
2gwqE47J2vReNgi1tWb9BW+I9MZAF418Lj8GgQXH16Gfv7kC62ae56I0HawfuuGrkI2FelSJnoxZ
9NqHFKP5/NCUhfc2QyrlMem1dvf6ebv4Usi9ayEBCCLAhYtuQatRQIVA3p76NvfDLreWXWf2VpQR
UN/YPheblKHMFSZhgSlizM23Cl0LlObF7UkGYxHFk2dEy4hT+z9/EHgERHkQkIJQ/Meq668LZKRh
OQZalZ48XboHqGUvHu7qe5nEH14f6BKnQmuQNaN6sHYjEb083yRDiSeQsLP4ZOaghrBXTbwGN6sJ
2YN6musqwle0oHy+zHl8mC1/fgrmdv6Edlf6lFrDUGDPXmMcZ7elV+K2oeJfTj3MKwWz9my47Ahk
3L/+my8O07qt6VgCrOEMQ186/8k5Vo+pHfvawwwi4TsaVL2Gi6mbnhJbjk842qVu1Ojt8K/WX1zp
YJRX2gtD07M9H9YNRmRJ6jg9FZZToZLUqahJq3aPX3dxCxd1UdVZETGQiSjrcPeuQK/zwSYRT8lo
LxZxS1Z8T6FaPC/VREZuxg5e7kFhFNn9vMzxg4BXNETga5fySz8s7YvRd6b2bKGpY79TaZwe81Qr
m1A3Z7faOXbpjCjgaK1FqTTQgihD71Miq6p7MhS53v+H8qV4Gp0MNIBeQswLM22egSiWCIoBFegz
h/6PF2Psm5eZvluaoXEfZVAbK26hIxPzhN3kD9KJ8+e487wqyoda4LXiZlZ36FHVRcG/XobdFI+t
cwrmfv4UEE0bO611xe9+MOcXDLex3zUkaU4vZ/zVAmFMSB5hHvitagZNPyYl8icciMzuIi+NnSIc
DJWqKDHdwokwha/vR6ELrHPidse5sX6Udlauuh559yjMIjajuCgbEUEJciakFzHHOgwwmHCsWVIw
HOU0+A84dcY/aMUEziF2xyYlpYXfFRX97Ij7fNHAaqSUit5WXkqzjXij7Xets7hPjmgXeR/Yi1wi
xwZRsHdTlX3267zp78Fhu/phNooGN8heyerFVlnT7wHBxZ80XYFO7PAj4JNyXek73aIXxpx3fQp0
JXF+iGAUHDAIwKgmFHZmhH5f1y2Ps5n8LGAS4DqEbwp6XtqCraco5fi1KMseS5Ogx41nnhzts1Xm
/sFceuNLi7TIeJixBH7SO63UDkVaFu+xSesPc+r4h3wu9WQ3IkT7jpm2vxlpbz60qvWOZjAG+0EZ
3XMwjtVHsmT7EPRZ+VzJCVC9532cl6bi56Ea82l2zaGPEN5j60CrQdl9tv9D7IiLRl/kVw/ZsW+N
BwS5w7wvP+CaTjGyNiv1tTLdZDlo/oh3epOkyecykdlPCudTEJoZF9yuarwOkrJqqFOgog1IKPGt
KZrNLrHxLy1BaLfIVNQ7s+r9EgNDy+3DfDS7/9q1RAWfVv5uOODkCktef138JPlMC7bmf84hG+2t
Wog01DC1f9cH3YCF29J+padqfrdxzPvKhMU5rfnFeW9lqV/tc7MewcMWpVXuwOhkbpS0hn0aliwO
olSY5p0xx0aNzEk3VSzWOIvQ7gPa2qjyy+y5ocBCCJ3bugwbH75W28/Nves1erEvkab/XgbNuux1
nU8wGDrlh26mtax1DQQ/Kny/mo8ClhyYH6V33zW3LT53SyDrHQkfGcqsUfC8s6AovitkWnRhO4Og
idpO9LR0l6ycosyY1vmepMqOFYg8M/IrP/6Z5qkh9wsGxnFEvDN8NLhMSgxaxfA21uzqq6ParjrA
i4rfp+lS+VEMWjF424AOfhvE7XwyS8sYwwS8kol5YzC5YRVgqR76TjZPewff+xOpJHIZvYjzNyOR
0QIbeKQvPvwfc2fSHDeSpum/UpZ3ZGNf2rr6AMRGSpRAiVovMEoiATj2HY5fPw+orGpGMIbROaex
rDpkUpTD4Q73b3kXswLT05hj9jmZ0afEqyfts2uy2C4VBPcW0gqWNMxtzUc4BL2WD1eZ3tkCBtWs
f2hdFMiDPtf7n/gBWgOKZgkSPnFLTLTrmJK395S+mbfkTHm/0Won+ciHOKiHhVb1u85OC87EGEED
HzvwITRlJKdNwaQ8v+tkZwaNjFx/Fsk07mqyo8S3GuE221lYeJfUkE78Kpvqeev0xtL4/TQLxJwj
N9Z9F6C2vZWcjshp951rIg2UaCPQJ1HzGQycvr7rtQABISvHd1MtMt0XA/CYYJk5YAN1KdxqGxcG
qONEIKZWJJlmBp5iWz9iU7gfG26B6GYcxfhzYgvdmouyIIJs0QMNIkO077JaYp5jtun8Tm2dijXt
DftjVo99s0EAJKNebSu53OstqNmNI51ouKlzRGdueiEBlSuRxs0LCL5+55Va+XXSaizTRVrX33pF
B4ZOHQDpgBbkXOf3eEHAroEcDYEi6nBZjzRZBEYh6p5+fuu8MTMjSrY95/Mm1pc4CQbdAxPv4Lf2
dXQ1ELzKbFELq9cOml3A7d4Xeap+sDlW3xjYkZWbnmrpO/D1ZoHOPbWW60rqasZ5YzZf7WiprlK+
dhrs+DTkvpJUEnuJHJWtANAY3/ugx9F708UIxld7R92rkrAjSCap8aF1k3FblRXLkuR10m8wTs1t
H6xd/6GpM2PYEWfrHYb2rfXA9V2H1HAX86Bx9rQ+r2b6BdxItLsholT63hy82vRtT/TxxssjvufW
dZZq06pd90jz3eaHyuzWq98qkIB0WPKJ6xZg7Ft3cOiWWxae9xvA+JW7F8LB/dSRs/LoRJL/rAv+
2SEVqjWbcsHvnbZpniZhItDP3E0R/kF7WWqLWM1Mhgfk8FSxawavsgJ0D3vrAHeM6ygeG9XZ4nhX
ttuW2P57a6nZh3Qwp0dNAVayW0BmyMBIFRAJTg+zvonn+n7Q8+onxAuB3XUJ3x4KvJ7tCp3rjncX
G/ZWsxJZbvWiEulGaDU5n9eYiuGrqG+BfK3n+b2pxqncUoeItIOBzy8ZaN60ewwaJEckvYrGH5Gu
MP26qtHU1pbsvWIbA50do3B+dovwvgq0tr5X09LYG402VLnroSXc4bYFaKqokZFI1GaCCon4+9bD
vWBXGyPljEyJQYvmQmKDOixFpAQYBBj9htZtEULPFHqwpOBs9a6RZoCNo9EFE4jBJLBrA0Gt3GoN
C/Gj2vlq6KX5DoyOELct+Jhs0xAFouxpKsu8KawmAhBgixp0Lrz/d1BCuNqweuIorGutAeuR0MoN
lqiBqp82nOvW5I4lTI/GC1UERL/2vad8svLOavxa6bQZVJCpC1/R7PpxQA3pi9q5uQEk1p7eppbG
y527XnnXDCoy67knlXst09X3mlFo08aYBxkFKM0sb+x2yT7qUkfiohsM8LBeXy/6hpZk/JiNrXa3
DGr2Q1FT19saLbZ9fu+21aNNSdXwKxLC3G+dTJU+8F5ciJJ8NB5SQDo5p1kqU7+MhiYOcH2t34Ax
lcUW/xDX2JQWmUkwDQYb3Ki0NcjLOYo3XZFGM7T6nAraKPXsazlq1UdFtkMcOPmqVRlXmvKjiHPA
OPkY2YcucrofhbCdb5JLhv3fDfRJTUoATTC0lhbxRci29tGssiEoUvmiIkqt/SEZ26o4TLTQHiGR
5GzeqB/1Q5t6OEVY0usBIgBx/agUk9zigMDfsahpWQdOEYME8Kaygt9aGOiwa3VlEuzkbfreg3JA
+2yKMzBfYh6Xa+gvyJdQIi3ejomhfXUVqaOGvIzWlSqb3gmoZip3pQrqzu/6Kf9ZRBPuypXqFdW+
JRP6YPWdagR1XnIJRr0DTGgS+D4d8qYbbs1BH4xg6LLkq9VXU+9jtlC3foZ84DWdUvGzHJbE2aRI
e3wTiTu+aS2RURtbKOv5DmRUKyzHCZ+DOaqtzI8Rcv3udkZxOwPkVfx5ppEYdHrcKEHnEJ4LKRUc
wzAG1A6I1yqBsPTZ3JhuJ/S9jZ3Yj8pB5WM7wJP4nuEk7wVcv9GbYqzs7LaJTM6ApFv6LlDhCX6f
qT/cyaQY3O+5nXaPVVn2aaBFiDICZgVgE8gcpTHfYXemiA+l1ud29Jxveu/kzSGJJlJR8PPWsjXz
rHvXCVe66Otyc4KlWrofUCLQaXB6L4GuBbosdKSrAPUaa6vyJxwB7vQ4FQooYSE+5ANOpr45inpk
rVXtjiK78WtACKTeNboTW1snkdDCKYh7lyRMXpRd18QQ+RdtVRijz3mqY50plOhV7pfrNJmSvRrF
/WeqoNqN2bZ5OBXYlfiT6TQYCqXxsnqPzIco7+t7xxRj4DqRddvSNaVrWFryAvDoqSrxvOL6+9lg
jXNh0qM8tcqtinFcUns0riklxEE8WgOGpjM3fNRnxPKWFlu7NnIxDM/MZt/0gOTzWot32SK9QJ2F
dkubwg26pDa2VqctRHT9dC3MtN3HKoqirkrC6y9NO+8a6gO/C53/8XP+z/ihCn8/aPff/8W//6Qk
1aZx0p/863/fpD/bqqse+/9af+3ff+z4l/77ff1Qfuzbh4f+5r4+/ZNHv8jf/9f4m/v+/uhftuzQ
Xt4OD6388NANef80CE+6/sn/7Q//8fD0t9zJ+uGff/ysKHOtf1ucVuUff/3o6tc//0AP5FmFZf37
//rhu/uC3/uYlvF9XbUPL37n4b7r//kHVa4/6XCvGDbUbNh9VD6mh98/Mf6kiIqXxepTTvmDUkxZ
tX3CL/0JKxoCFC4bYMTWKuQf/+iq4fePEEOnCIo5ADgI6Kb6H/+a+9Eq/c+q/aMcirBCMKf75x/m
ScOHCietSNrUq4gBf596Ug6a09SUslXQEiyj7GfCzVy0I2b0KXAHQcXys27L4r6HGCZ84RnwHeZo
1Hq/oFjpW13XYxTvRNiNRa6Mr6ypTbYdCFHafs4wt0EuHfLVZtScHTyA97NeW5BCYlWAsBXs6rZW
4jFgf5fv27xdwrqOROlzRuTQGVPlk05D6mNK/T6FOJK50le95b0KPh6RbTTh8yCKlr2mkur7wk7t
L/lgutRpQD8aPiGYEmSTk2V+X0Dm8RE1qoM8a5YrvIDVC4i+p8LZs++XN0nPCMggdVRQDS/oUFyU
Tg8AtNrPi3WwI4hybWulV26Hjxf+cxH3mCx2LeV7bhJ1vM7h60Ri/mYWZHLAYe/nXokPCOSU71rT
eGNHfQ6vI3+oYsvbdp5xaywRyUg1tpye9XKzgGjYOCIdpG/SvuhItgHVReZyoT697oAX86LECd14
ta493SF0f6tuVqdqX07KDw8oFMBA4wZ6ShloiXInSmKtKGsuFfHOjbrucw1lVYoLaxnzWQ3XShKR
CxCRe8UYKazC6dmlYIt8rxhNHykIbf/so/3rw3j+IZyURZ9Wz1lVXuhlo+hx2thoi9GYFcWq9tLU
ZQj4UH2rW02z0aY4IbtaWlgz+iXL4ZPK+4tBT+qUFbJwdju71d6D7+sDAeL4ziJti1+as3t9fqeS
Wr/HWkEwa/F31dI+fqGlOtax23o1yyiXHSB6khDjukOPbfGEtgFYHW8kao67xcvfZX0fB0k5ip9O
3WWbIlF0fyiK6qZcoALZRLx/r+/89HQgKWkDr50/4FbHT9fCUhtih2BscL/YlOre9O2yUCET0wED
nr/Xhfg9GJn1SkcBG3HKNK5j+vTwY6u9Gy3JFTsw3k15fklI8tyOQjAE3rSL9/ILl9JWRp3ZDl0F
Liwyr1oR9+TqtdznRTYG1gwWftHE/PsaPrqFn2/jkwbL76k58HtcOLpU99cd9+yzse20ynqDqU2T
EMFcIthfqeKSd4R10rNiGPr1wBKAFvMPrbnjYfqpysDi29U+ca7i4YPbXkWtSrHC21aV9iZv6+1U
fJjKg6J8GRq5MWuouLXYeMqjquy01tvh+Rv00Sf4An5ZGTtc9GbtFxXFVR0I0E4WpCSDUuzUqcY5
cB8Z9qE1tnncvWnUX+ZgbiUd77i7L6LlChKImzt70/zeN9vEu4rym9qyfItyU15q+yq6NWLUn0f5
FmIhlLopKAoryJaaDIIqVj9trSrdxT38f0RELmzsJ2nS4+Nz9UQDHQypnZ7EKR6p9TpPWdKs2QuA
fTvSmoSM1bJuS4FBl6gdGTRGs+wqg8Ofsr3ml+6EFK1LrcCyivZKnfL0XUoVaR8pUt1jDAQ0O27u
G0xb/RIHtR1lFfBjrx8XZx8bLxscAWHaERacHE34jY4y1dp2L12I7r6JIDf38k/nk/FYYOLq11vI
iF9I7Tuqb7Fv7+0Pt/Zvxci/FVO+Gi0eRZn/1+jz/8OYclUb/o9/hW0vQ8oqr4qq/MdVl9+Xv7rn
geX6i3/FlY76J1aeUAZhRqzCyf8OKy3rT5qe3GEc8ug0rd2vv8JKxfpzNSEk9UFkGQ0fhzPrr7BS
0fQ/AVtAPoQVyBG8io/96wH/F3HlCf6RQBIraHpwhJcmakG04Y5PiBaRlUg6RRoWg6lfd7Va7OxW
kxuBst7GAneBQmo0bARAV2D/i7XN+nTeZaJCZcIehj3gq4sOhccn8u9n4v5bhc9Wgdb1XT4/HKkp
zD1oXBFmPeWkCFUPjE2sOb8DCRo9TDLvJqRZixvLBPhETdCJb21EKVSKydMyUtDVjH0dG9qdANXR
+qhgN7CRKFhXQYkD1M9na34mIjnpYv5+XHAcBNngYGDznbRMjawZkHKVaZirUJg21TjVd8BUmi5I
c0cJXZnULp2H2rtC+n38gLhNFQdGbP+wslF/p86a/mms3fnOejKLIeZrH1DGj/bKbEe3VKOyRx1V
kp+WmSyfZJfVHzN9/qAmo/L59Ykc30n/mgdSc9yCSHmekltpEbWqmbRpaOuTwMLDFIEDDOJCgHMc
Sz2NwqZd6bNAl/nf+hTPbr4VD5iCEmLDtUq2GU1tCuq5ad60Ik0uHI7r2fc/R/pfQxEkwojAxgG0
zfFQlDW92rWZkJIOj/lopZS19JtOIS1qPevT62/v3Lw05ApQPsOi9YXKNk1eUx8SMw2T2jHeqnnf
b9HFcW+0opsvpDBnFgo2zCq94ZHCAGo4nhfKH2mxIK0VijJJd5NpTNtFNtPm9QmdHYWTAZwmrkJw
S45HkYivpLOtijBHU2DHn2i3s0u5+u+OAk1mPYCAmkAeO6WKwhufopkAK4SKG5MKNsMucoV+YS4n
cmjrVuByBNGAVj9dtTUZP9p1/WymaQlfLFTAAGxKvUgOCmean86q78QFL7DRdZoJEDuXuZI+odl8
AVlxnJ/9fgTo3C5QNrDtCCkdP4KwSuHYYybCKdEfh1q0e0Mfe5TEYViaC039cWzTTV85l764lwtp
0dqBjASAcWUgrj9/9sVB/IjGHIRq2JZDvBmSfPCzitrZ6wv58mMDJgmAbhXXAjl0ysNwe6JrXU9F
qDaeAdzQutdl+UXJyw3tkQsS1edeJRcm+iLQ5VaTnOMZjYjK0YesRdi3ubZtIYtu0VlR/Malq2DM
XvN2MYEE5AUCDa/P8gRJ9LSKJBqcKETtpCan+3VMBrec6OSF7vwdr9obUxrbKUUiQ6hXYOfvBNVj
GmqE9NEGzc1tsXxMpLhvUbua4SgNmbPJhl+vP9TLBV41bQA4Eb2yx0+/VBvDJ92qliT0ciX9jNOm
90HQc9+/PsoJBnidOkpj3Miom65LfSqtSDcI0uGQiPVGyzap4WFWP9n9YfI0QLFAqg7OrIhvNqzi
Leg17yDos+9qs5ov5IUvl5/kH2nLVV+Nj/op63m2oSfNbF3kckWYJFp2qOk/EZWo8zYHwRFEamnu
kMtPP+jg8C6M/HKTMzKaAMwe1SOITscbj5Y+7eWZjQeXWm4rmZqbFHv2rVd41vsSucsL7/w4f3t6
5QA7uL2erAgpeByPp2vdVFgxMyWxSO8WY6Lu31Frpq43GZbiQyjF3DeTTQFRI90lYFiXC1M+t+zE
oiSqOpc9fkUnt2gtU0OafSFCp9a8N0bfeVubmIV2ZKdzZmXl1RC1/UcxQyytEtsOwMHIwDKS+kLl
/YTqtb6NVU6Aq3x1d1kRg8dvY6g1SXZY9GGa9lwWSVWD5qqEXg3bYdT0diuUIh8C1KbiN4rSbm05
uo2PhlxVo2FbyC5oCmUMzQis7xYpqKzzy0Gopl/Ftl4f3G62R192tBj9rI/ct/iJ6d8qrDw3sYw9
F7BU2X91RnP+UAgk5+gEtfJBnZf0scE/6G4aOmmTZNXtYz1IgGWvf38v9x4x8foNro4FAIhP1iH1
emi2SdaFFX7HQZcTanZaFAWJtXgr1974+Pp4LwMarn4EnLA8XtGgp+hMwxnBsjVzFxptUx+shPZu
I+mPi0r9e5reTwtLlWe10aWK6LG+xwurDXUje1XrwpSr+FoBEkHBVLV3r0/o5TG5xjJ4/GmMcQbj
LYcUBzWFCalU1cRcf1HMbPx/GQRKD4LX5BzE0sdTSRq6ziOisOEg9WqHr7fuS29JL1xDZ6aCszaY
PQo8VHtPwxmpNLVuib4PzVjPt9oY/cgS49KNfm4QNLyQjoQACFTg5JZ1JVKPHYK6Ya4P3bZHmmqU
wyX+wstcD3Nc5AmwqlpvltNyZ8/t7vWOHELhtflVbMn2oHhqfkX6GYO/MqCvT/alC+TczNbkmpIf
awTg9XiRbKehnCINBlVRecqscdgWICIufLBnPqAV17xy9wiJXuzqotRaWsNtG6J6LsF6CGWj8ALI
Uq1LRM0zaTw6S2DD6V0B3mX7Hc/IKDp3NJa5DUUllSBVc2c7iFnb1YMT3UR6773VTTiVirCaoEr1
ZjuhYPwxbyqxtUdn/qRPvXGhH3HmJdM1Q1qcqAQvyhfEDWvM5iIp+7BcFm/vxM5DpLjG9vVv+oRG
+HR0kD+slFEuKOQTTk7FvjbjHPBRH2aVAFYq26z1u9gspyBrp31S4QEWqQvuSuaogt21pgn8VRTT
qAfoM8ViY4/0xnbSLb+kgwLPr/FQ4LnwlGd2AvmHYVFqYYHoBh6vTlo01ATKegh7z5431TIlQazT
9AIoIDcXXsh6Vh4nvSth6X/GOtkJjlPrcMOqIcQ/3gUNZcTvTcTPd1WSGFfqbCa7atQwBrU8BfG2
KAZECiI+zyLgg1oMzhKExIXpP1lsnDwTji6c73wN6y1+ciiWvUwiiTBMWFdK/VYUlEGNtnaGzYSd
2E9bS0HyJEuJH6nSKK6988yyDakA1WrQjX3f++gBF91GoiVNu8NJbMRbUKTSfYipgEbw9628bWMP
3S6xFNxbADZqWUCFpA7hnQOPfv0dP5ElT+dDDIguKZncem8dr6dbLjMWJt4Qpo3RbbOkFYCq4XiX
k+2CIwFNQR/zAQkv6uTI71xHPaSRfT9MgBlzu93KMqd/MzgYY9Vu7xtSp2wEUPSuKvTxF+JyLo5Z
JUbaHTNNLesx6QczdM0x3qFbob/FBqC8msTk7d3UdTdT0nVXCkbW29kRGB547XThVnu5gTku6UfB
1UC+Rj9N7mrVGUif1SlUlQ5gU++1X2y7xe9aNcTt6y/35bEBK5R3umr1w2s7JT03WGiZNpLxodJK
Y590+UOTjZfc184OAu8bXyv+TyfxeAEVo+lbjqY5pMY2bVB/cgJqe/qFC2A9e463CZUuCqAcTZhv
Uck9HkX2WbUQJ8zhKDqAYO61cKad2jfITvUQBF9/b+eWCGwAw9CFRfLhpCgU0azIEKSbQ122OTzx
Ue6KTKX6qTSXZP1OepTroQsbElYQ7jaMhsni8cS8VIpIWpkMW3gagRe76VWDkc9Ob3J9M5ZKc+3J
rLsHKKv3ActnI3XhAgG3OvQgSV0Krw9S0RoYby1xoe97J5seBWJil5y/z6yztopfANWB0oIhz/GD
Th2tZJVLODRAJgbq4AFXbOPiwqs/kyKt7W+iStAjhDKnNc0GlKdTaLwP4J/QJ6wuE4gIZCja+ZPd
9imwQBXXbDAByPN0nXYfIxwW7+C/dB+jIZbahUvgzMZbBTFg1pAAvhRVt+LYaA2UTUNw9to9COiY
7e2IsERmaJPP5aUu1Jny2pMCx78HPNnpqQosv2gYsHfr6L2kNb1vTQQw89yOr+XqozgNdfS1VKX6
sc9zYzfOc35h0mc+AIIsaly4zdDHWHsmz8tcSezYkDLmJWwcvdkvuQTaPSn9plzxsn/7WyPKWuNW
MiRaxif7f1gi+AHFtISRvVAE8cADGMM47cypu0T01ta78eQQYSza0mtHZK0DHE8LWTfaQJO1UHBy
jf0ICG9jxmb8Jsta94BAo0nxoYSFkUqM5OAXb0ajhcFjKfUdIjaXZL5eFiRY6LVnTV0Y00V1jT6e
lV6UuoVzkQ1LKDkdUOsfrU9VMYgAOkh3nWH16OtopG+Z0c+2HZULIeW5JcbaBxgUJEy+6pPPWRsy
3FMSdQn1Jf/axzbGMUX1uQPWf2EvnenpUGh4NtLJW5eiapDPVrSwsGV+E6nC03aa3q29ca3v3y8o
DwuU3fOh8Sej00J8X1BwRdvW3i+9C2MHrfj2LsY+x0V+2NJHjERbxELTwqt22C23P910VIcDwE1N
fcsXqts+asribdlUhhc0dQKh6/VN+/LUBjPDiycZUclLXmgUWE4yl5qlGGHrZs0uSmtl7yVdESZm
rCmbVSTX23gqkELfmPXq1qMZ+EVm6Pb4deNCbjUHa9k7qec8RlmrqNxkk/IxU0bt8+sPap7s+CcH
Vpqb4EYtbhd13QXP9liaurCbRNWFkaZYEHSMZT95sML+7iiIgGOuRAsFWB8b+niUCf8m1Nxa+C12
nwJakOXOduX47fVRTk9iymZkmEAGV8sOsHsno5RePdZT107hPPXybUw+C1Y08z4pOCRcSfSmPr4+
3lMX4flxAa6NoInGKaE2jY5TxAdgu94gaFJD4PPOzz4jsPcbzYkVcEHjGAe5WGGzFWE24BYq3L0f
w/QUWPVo8a/OyFQzaDusoP1xTNIvTjN02sYUJcLGldZha7RYA3j2Na8rQBIn9nsNfDtRRmOn3zt+
u/JLA3EPLCqH7kfbavFNN9TOm2RSFEF50FIH315GlQupjCisAV3o0gDYpgWcpEt7y6/1DJKh0Voj
Lem6RSxxMkEzWpRJ06C3Egu5RMuob1L8NDLIIXP98/VX+CRcdvwKAXrTx0O7HA8IMsvjnTEMmpqV
ZTeEXqol1DRTfTl4k6u+M5ufSmJAPQDK+21BJ/rKLdPGV+0hrza0K3DBgH7pXavVUv+CG8QvZ8sA
QrwQ6coNyCrlixwdbTWJdtTrpJVd/VZzjAUp67V9vfRm/wNn2brZO6C0DywvK1NMXhKqrd3eJblL
dyHOXTsYlnaFUg6QDm4GdLTRX+uL/roYegzUDVuqFCJllrY+VIm42Q7GaH4ehrhawTiYqRaZFbt+
7eUwe22hTzcwSwxMZSvZfYYXpy1B1VIkCSi/O1nQlcMACMcdrFsagLW3tWwtuZZWbzYc99GyXaa+
RJ3Xw542MHunXVAsErl+rY9m/0nPyjgPxqEbIMm1jUje4J0W3SjxMt5Wlbs4fh6r39lh4KjVBJql
X+YRgoDSaZLcJ9ubXLQ0EAHdW/pEvlo3cXVV6mN1l2ZZkwbzNLtZAFUwm7dFXFr4bpj1vigLmRyG
lB6A35Y4S+omKQy+D4m0/GIxvka2Ni/r2dy6+9c30On5RbRp2qgG41sBtf2FSHQni1Qfan0I1cHu
obZRbKxpSu7+9igUzOjLkr6gD3Vqd1fnBZ6aZUkMbiL8ahgZLrGZdSnxexHZMRmGwV2GohKhzlN4
8uwwjqq+GCKkTcK86+qDavfLFummOhDGMu2lM99bFRYwnTTUbYV6WtChh314faZrMnbyPaKBvTqa
UkTyKHkef4+JXkdSmaKBxqmmbUoAHKBoYVmpdhnksVUcwFrtHE8+vD7si1bfOnVOAnIHgmgiy5Nx
IZw7huI2NAy6AVBgMivdF/Rmu96fcMl7LBGbePQIQrJAOIv9rra1ApD/4oW2opjBVOSftXIqTX8g
NoTzKFvIn1OMPm3f6/mF3sj6LC/eEQ0pzi1yQPAVx++oK0f0cAdzDOdxpKNd6pBTdJFvzX5WD3Pt
9eReSB68/obObHQOSZrKWJzSDjzVnVy9Fdwht8dwmDA5nVRBVkfx9sIopyEny0AVERETJBxwhz7t
e5R4BziNqkzhhAfEQR0XMG5uugAvLginvvUlLGi/lE3y2KdD2gRRE8lLFZ8zr5dvjIYjYCQkNk/r
H2IcIN5IhUx+cpeDNnvpPpZ6eosP6JWXt9Fd0Tv63etv90VNd504gS4lftQ+YBGcVPJUO7ejMdZk
mKrewcx7n/jtHYnjnU4HXzZqwN13P+bmJnP7sOZUzzU9yC8bn51ZZp6DPjvmkE895uO91Tdtz5kb
k+3M/XwFUdR8g26EiU5B7vh4TBjBrCcRTndavSUtaANIN1gsSgUdgiHqtkWpawEwnYu13zV4Otn0
5LhsvPVsIt89eUE5sH2tyngwd0SA1KmSRwxA5xBNpurQ6ZyKDWyxrRzj7D4XtrtbqsgK+pLQ9fWV
OrM7+AosukssFCf5yUGB+x9KT2u6HU+D7kP7gkAxJkgaWHMTxEY1b2pF1levD/oEcjiZ/RpRwnui
8r9+IsfLgr+JqI1akgyBBtpHNiYRmJ52+2lRoivgYaWvmfHHBnb41lRMZL1FzsugT7Axk969Jb9y
9kNZarTus+atKSzpK2ncvwFYpOzaYXGuRlTD4ZCnCPAlkQ6J0c03+qiZ16NqfpYL6vEcyOQMrLzP
fay8gcc6BeMyTdu0LFG9wifc53OiudIjsj7Df9ZKadyY6VhegESdxtl8K3TD1jYSbwQ07ElG3plO
JMZcW0JEorAdGvMUQm1bbJLCg+OvS/PCnXSaia7jAajGdAIqAi249XmeXYtNT1s+G1DtdvVhCjN0
Pzc57P6tSNpq//pCn/n8CESpNqsokFFuPglHldjk/l0yNcyAnx2mJTH3o3dRXOjcKNSzaSsjcmYj
UXs8IVhJmqisUQ07i2BWL0fnMKp8R6/P5UU1Y31vcOaewLC0WZ8qac/eW7kYROxdooVRvgq68KkQ
7xnE07ejXWbf4nkev1hekvTXETP9UMWzVgRNbjnNTkEnognyqlUu9SDPzf2pDEw7EK/MlcT1fDEx
qkuBj3pqiAgqAJIM64mUs/ZCwnkmnlh7joQwlMmgWp4WqCrLFUbK1Rxm1iK21YigA4YEBVD23Muz
z0Ylki8Ub+WwieK4CcVoDGRnWQoDYVq69DvNQzM9QDcsf9g4OL0z5tyBAG9Pmod3hBL/PeVEik0Q
9oleaXKQxK7SV8evRYxIigBWpbgBNxcCl+VuNDn2F673l18u9X4QeUDuke8ivjsehRTfXfBD1UPH
5vDA5DghzzL6twua3QcxLdMlE4yzA1ITXm9yMCSn3xNXXbyauOihHbnJxk2xHgHApG0nsspgTnNv
c2HPvwxgmOGzAU+2F9UBrWwGQw9LYPixk4qNayz4iThvKRanO20VRR6VPtoKFG92RZeae0o12WYY
quYDlZByE8MFuq665n7OXLFt6FRclfai7GbrwmK8PNZ4VJcKH3APvHROo/3SxEljIB4OkbhKN1yv
qA4AlkTMBXeI11/L2WV4NtTJsbbqAC9YEOuhZxaokKQ2taXc1Hx7kgm0E3EpjHz5kfPNoceOTRBR
MoXx430Wm1KQlxV6aCCrdRWnKrOSmE69PquXocDTl80KYLyn2qeeNlEtq3nKdDaX1aDPhZ9GWNqZ
CJBfr3Yzyf8WBJn35fVBXyZItGP4ehCBJEoFoHY8tVLVRg+VZiPsF8MOpj5/VGvLvaPHbb9dRX8C
WqnLfZTiuPz6wOfW0EHF3MYEee3Yndy6ho1YgqUJI5ytOj1wassNreflHVTJ1cpNv8RnOjceKnw0
c8CB0c85mehQWxZqJbMRKj00sMlS0hvHa+ugSEzcOqkFX8iqznwObBdyDhjoILtPIVBUu1NkFIol
JMkhiBNS37uD8SBq1JFff5NndidYRtDJAJQY77ROGCHDO6UWxFphNOq+TJwbsK+XAHRnpgMAGIE3
JDtXCPLJcpXGjNe4S5A0DOgFEJMlm0WnN4NKQ3xhPmdWii4MOGvSBrqSxsnX5nkFKui1srBSrv4e
nSzjJsvsYpcPUttTBbwk1Hp2PCChJL8EMM6LqSXRagHdqqEQi7lzSNi+NPnwXTGc7N2SzcmFRsSZ
sgimDjR2gYKih/uixiOrTqut1FZDu1YXRG+99tZICjVookjd8bUmu9ht0JjK3XFn9W153aFjcSED
OLOcPAPEnZXzCzbz5B0jn4ziLFd46FLL36UjNjkT6nN7gwLrhWPtzPYkclsdmqGZkYKfXGFpHfc2
bvGEAqkevZFzLCjlteqFc+xFh4KIY23fkQt6tJhBZx0fZFVTucW4Rhyw0eufhjJwIRuKvrXKCG6S
midv1D6ernVnMQPDRBvDxq1kZ9S2vq8Qir3KjfRBqQ3tMMm63JXZlGxe/0yfShrHSdda71j5Vys2
4UWY7OJnLju1UEOktcQhdqbkrTWJ8ZB26bcZCtceIFh6nefFFz0uy7eOrK094hAF2m3C+oLEoLHt
WxcIxQg2vJmsbKuUbbvpy4yq0oWA89z+YNVgf668Rppmx2/TLZtMUuJXQweZmr1SD8WH0UFIENem
S9ShMzfQ2qOkTLdSX15QoPTFjBAkjDVk1lgVRJrym7nNy3e9LTqgwJ628rVUbgi9//X6ipybJDcC
GpkQ8sFJn4QRU6p3icDYHmIHOj9JunzvrMk65AJVsddHetHlX3cn1+zaGtCBnp8qiaMCvaBs0Onh
4tbvKpoAe9wmsfUc5/JjbiCLRY2o8y1aMN/xdtU/WV0uD4ZzSYf2TIjBOUeqq+oIIQACPV7WOUnT
amlHPYz1FnWsBa2lybU3A5WSzSJcIEex9vH1qT8dnyfbnq46VwaM4jP+RLUzKtkcWUZYa2m78iyS
/K05Q63y/w9n59EcOZCm57+yMXes4I1CowNQjmTTFNmOfUGwHbxJeOSv1wPOrLYLxWCpdZmdWTaZ
QCLNZ15D4xLhVE636yKx4bmh/TjANE0ay9lVSOkkdG7m7KEU1m86i0280emnbL1Z9b7YqLZ9x7gz
UXaxE1UZv1UDhOqdrPydpuME/9dt0V8Oh7bAVlVB2mLrOoorfVd4+letL+a72ZrGvZw7xb41rTa+
dgRFCp9lLoLMLYqbMBtxFzBkKjr6E1bdbpIK6YWgxlLhBkrSQKdKtjMcNBUdw82sRbL2LU0RczDF
mn2PveYw3GrOrAFhIFGqgD8rLt0rq28nVDPCSTl0LJW95djljaqU5Q9UbezFQClR7lvdBqSmirra
S2qGVSA6t/piKKOqI34lcS/t43r4UssEBUPPSH+GVoP7cddH1lLtQwUAwYmabgzCo+neCcPoEqj8
rUUNWEjjoaicQCddHbmSHpSnp63xADLn3pG19qFNHPkJGdb+tzmr43UHcXHj0O57RvxQmQDB1+2d
Jqv88P4ae+OKIRECYcb1jRTweneNZqYoejgalFjL6IoWIuxDx432fz3KsoWheC8MWqjep5undFo9
TJXQeMCXyt1hjZxtTct++ctBdCo1iKvhIOGB/lqnGpOto17UdfZD0o1iK9Cs3sgkuXQnn518jIKU
Cag8B1Ua2D+nr9JreIKpoeY8TCm2KE4a6XdLknMQjnnp6Ds73uljsfMXTjJhNxHk6VDYJJlGl2TK
A+atOCfn9SMqZ52fZ6VyvQhNbrD1njYuupUX4o43Bl7AZiQYHL3QUlcRq4WeHi4+hvJg040+Ok09
Brko+m0ii5+uGlt+msluk4z9pdX4rzLAyZEH8p0kmFwRnx2gCMsx/EelSgA8lYqRZEe3dUhSqerE
u7aS+W3fKonc0P9S6A1rzXBLGzA94BFab2scjIOsgGRqRiqFC7ypvHuz87wfiP45nxPZi/tBxXIG
pV+0bD9SWEmkX2dzGe60aLTbHeFPtRUlAnwkj7Fot42hI9nVtlN1LdCREL5TA7jZcLw69xgad73v
9XYlAgWfuALX5Xg4NLKOah81yekB3Yso2QxZnhxtxRuOecEGDOZqKB80BCrvmqjMX9JKyzm4W69F
Ha8A758pdvYljRcBSPgY4y908Xrp212r/9KcEMvoeUQLtRu9m7gyzfaWUzTV9q0m5i+dNUb414Fz
iHZta1koDqTt9HPqLeNngZ7Q7wraL1lp2uqINQMm9bZdlsB1jq1Yv5qtJLM2sEzbX1mRXymcTBz/
UQiLx8D9Uh6ULBs/zKlnPqFyhnRZlOT2QYzSjmLfnh257b0s2joF+AS/ja053jSd0f8c4slqAlwl
o2006MawUzOvbLfUzJODpqCJvMEIimKKK2jZOyWV9BBJ3p0aKd96I8++FKZeFHybylNe3yq9prpn
PlAoTL+YrmjjQAljJA77IW6/dmYrxNYj3nrA6yvdmV4dXQkvQ0C36Q2wn3Vv3MUWjBc/Jo1FnDAr
2+jCxjkLEpbVSxWCrhHfmLrA6eodW0qmhAbJUW3jyJ88VdkiaFxterPutm09W5vadqcLAed5dZcO
CC4US5SEQIy3JkeqijBLG0PVo5LSiLNGUX+GMYhyhqLUB/R/0z1O4vk+q+jBx6nUD0gy/5Ay024c
ZGf/NgWFB03KQiGGDi4M8OX8/GMDpzaf18vC4shzxFvdDI1NOo2m3w6wYKM59C5cLec5IbG0RZ+S
JgRjwn04HRClX89Ms7Y6ammG/YujyH2awTPPqqK9lzi43qiZrTL7hbZHe3p+1OZMf/7bq4d6BbI8
CxqVK91b5YR4rsWoIqf60YnC6sad8+HG1ov5wodezvvTs9FeFC2IFhbiNt2J0zfVe7dJ7C42H6SR
7RXUn/ww1rVNXkEEjfX4zpVi8hExGrbjnFzC9J7fewzOdUdJFc6Lvib/cqDpDlg188Eym+jWMUMN
+ZhIQeg9eXh/Ms9vHySOFpYvMKrXj3r6mlaMZKXaZLxmC08kphsyl3O6L9Hk2CJB61CJRW4S+0rv
L6nii7AHYQcVIZqK8LZX1145x6BLk9Z8aBADDmzFaV8wokZ1HKPz68wex005h9XWkVK5tIiXBbL+
tIuOBUUoDhDdWe2aVsc6pBCF9RAW8+c56+yPTm+ngEqt+FrL4n1XifmKMyfe2Gbl3U1aeuXZ+b7D
QPnvJ5/iBokdx5dz1tGza9vOka+2HtAg6e8tST7t10OjH9RceWbyIaBCKsF2Ocvkp/eHfmt5U9Zc
6IiUd4DYrL67F6V1kRgW0EAsA90etdLEmaIrrGzH+6pxb1JE2bd5yskakaW8P/gbxwjlVJgy9OLo
ugMePB3diEvHSyeixyGpkAfBpeswIP19X46O+81B0MmPzdZM8TcuxBHADpJMldXcv/8UZ/U0VuCf
D7FaBh4igIMsY5smyaAGk2dGu2gkwbY6xCag2Sfb98d7vRpO1x1CocjyLbojBGNrLMkEk2DsEUV5
aNQCa+sWbamvKEcXLxYXxaOFPLwIOtXNsZ2tO+Mr8YTWbuhKNGBO9DnuAlbDiByno5T5rh9bXNRt
8KpfCSiAyyX5bHe+AMFa49PdZgfCV5TRZzIiuBJYOX5t0waZw5am7iHXtBGXb9CtP6aGmOf9N33j
kiSKpmsM25GhAWqefl9RTYRijWs/zBPt8apVlCuvbby7tAj7HXhhWE3zBLwJ8J/PhXGDHuTifx0v
rhK6eqkref6heRoi+6VOq0KmX622Fgn/YayE/QBQrjmWpfeLDT4enLhwb0Z9utR8O8vydIZjZVPB
52omfzl9eRyAYSpbk/2gaYnxwaoKJPKTIb66MMfnJzeMdWDVi3IcghvrNM9a8NkcXs6DKRTrO2B4
Mvs5PmqJ7t1j1sK+VTrlqzEr7cchn6dbY0pvutRTfkIXI6TWC+RtIz10s42qF+GDF3oRQphGlgSl
hj7Z+0+77KX10tdBcCwUWA6dddTk5GpS9+5sP4xOJAFDRvq2BayITmSr794f6o154WBZUtJXUNF6
l2V2PdpJbTgPOLHKfYSv6n50Zu8mmkLD18IM3n41eptmcNULG/w8IHUswtElJoMbfVYwL3OjQywx
jo7aLKfDPCjRFXrI7VXfxmOAzmixpfFdXjhLzw9yasiEf7SWOcvByJyutkiW+AK4VnxEFCJHdVmI
azI+DKmEjvOAHKU/NB54U330rkD4y837s32+t5bhLbQcl3iYOv3p8OhgY+VUMfwgEOemmdTTarH7
DQbUSQBS6hLN9M3xCL6BpnC20A05HS9TCwenQzc+pji07J0xbw7IRWlBlivxpxFZ3QvTe76ZF7QN
RJjFe9oCc74azw6xuJAk5gNtFkocoBrKUAn992fxHDdBFkOtE3LPAk6BgXg6TA+amXa0lhz1cJqe
ZgtqgC/iIjdvoxnjwyDEc+AjnEngvBlS2Ismc4VUawwOEApQFKWub+rDOPqGmUzHTtrGryIeI3Vj
z21xj11PeclV9o3bjEcmeAEwyEFE0+T0kV1MHrTGqNMjvt/Kpkxirs+s0L/KPFb2aqmg59252qHW
Gp4W1/qrzBAOwHtDeSKNdrdhlhoH283cQ6L1znbu0TnRwro/Om2ZXHfGPG9hbT+oERq+QPeN9tpp
3fZgozt/reNJtkH4Ol6cLfq/TqoI+ekdmnT2APGsD1bbC62kcrP0WFAc6BoKTwPKxKTdCP/atf7t
/U9/fjIyGrhDEAeIj3BPnU5jY8XS6twoPVqo9vtArdKNbrV4xVNTvhD4vrGWGQq0L6JzS768WmSY
4DaFJt3kGOlV9qVS4yKIsra9MH1vjsLEYazF9c2hf/pCQyaUqMEdFI1gEe0hcCibzjT/VvdsSfsX
wNh/jbIci39kvopWNNJKGSU2Gifo1Rx4oOc9uqrQsPJt/z+OOdJA0OELeozu4Grq1GkccL1crNNn
y3wSfS2DYZ6dwIkV77of40u1ufOrBEg6Et14lBG20Is7fb24UTHFQVT5qAP228EjRTu1tuP9qBMG
WtOMc3OC+8X7S/GNs5WSmqMChOclqSicDurMGA3CdUiPC1EGtwElDtDNsLdxnPyojPRSFvDGzUXq
B/4cyL1psBBOh4sjS4nNbsyOqaaUvmOUN92kPBXC/K0PxtGb0g9YnN1Novxb0Q/Wjk3FFfYehG/A
CKvUM6Y6Ymk5Z3rYA2dPIsfY1sU8XJhN7TwQ4TZehC1JrIkK9NUS7cqwDWOV+hQyJnA4IFF1X0q4
M6o/ZhxbvswVLCEIxjZ0nql69jA5Iz8cEBVKdMNAj2401V/9BHtNyrEKnFC21tYdU7nrBk/2PpIP
2aX61htrAF4HuxYK/KLZuTqOpiy0ZKhQEnbGYunto/Wa2FmyzyTWVzMkzQs33xvHH0HhQrqns2mA
BD9dBDAE89kNU8ppzfCMX71xlbbDL6gwlzSe3jiWQJlDRV/wQwy5vPgfB4bA+rmoB6c4RlECTbpK
zaDTnenCR39j37pLg3jRXKFss5ZztotZM6veLI6o/NBeUxV7M0JXCyrby7Ylok3YWZru9v19e44p
WCAv4CRIPBZVuvUkFlNDsNlH5XHUGtz8nLrYeZjQ3LiACvZNXI3HYjLB11cos6W5Z73Uuiw3ZP4W
DCpqukOijLtehKi99664M+XFwuEbnxl/ACpNVFu4e9bw07F3iyiy5/KY4vRyg/0DdXV1xA1ncrsL
n+CND81XpjBIg4oC5RrH0XUIODkw8Y96KrCWKZXMV/O22L0/52fsWQ4RaJWgDrgQXsOF0/WkOqOG
0lJWHeEvmYDEDes6bKziqxTD64amfUKf9QM+ccOeyKfa1ZkublEfpdRhWWJXyw5Gj1L/amoUnwFM
ldsmzKfdILPkyh7yZz21IHbrtfwRwaoLcgXK2fvv8NZMgUugI4rUHDHIKnVQxkUBcnArYmlV4wBu
Xz2/LvFKXhFkp7kfwbrnkqsutB0QYKczFcH4A9jn1XgJmhnLMR2SfV3USLspfWHkm96ok+8xrujp
Ruid8RlrkNrB+8QMX2hHaMcBsftPoR7VT6W07e9hObftznOa9FhZevgDBp1eUkBcUNZN2mm1n7lh
cWGLvTVVS+V7KTm/yiKevoP0EMZGzrw+GmaVBxrSabEv28J7fv+LnPNhWFV0Axe9ZEiRpB6n40Se
jUVW5yVHIwwRUxg/Lw4/cTbSAWup6rdbs9e2qXA5/K026Kfxqh3V20o6h/cf5I27mfIzzVA6K9RI
1WU+/jgtDZQF+KBlerSrGp5XVU9XmG4NgZF67d6T4++5dDA865pPxlTml5Bny81/umIIT0ni0foG
6kZ7+XR0LRNqCgOvPDbG4EAZ1abPRoynGTwie58amp75taGmgYVj6+2I6ui2tgd3D0c1Dey4sbYl
/q4X9DjfuM45vhaaIBwpYEDe6maEHhchL0Q90jGm6KVpM6xxDZBbz7M94M6oYMns+ursRijVmclN
KhrjgK0KcIY+0tRwm/CvvueORl40JSmUkk5Mv8dp4aumZajS3FNVfLXe/46vMdtqKsnPAdKgMaaT
M682XxoWUw6ZlJywNZtHTLjtT5QkqBxGdB/QikJYstqQdXj4p0KbvuKL1HvUpxMlGBOcigNhhX22
E2Vvfq9CVbvteLmdXk4N+2xSBkA5dp/C/QsVnOBbzsKlrNfrwPWx83oYFBNGjoOF2bOWFPwMWiBe
lFk1hNvMnNJ7d05md1MbYqy3GjTobNN56Xxr9YSHG4qzE3yeyIUu0HqYfAxhrdg7QwDJ3WIZnERY
fhk5XnqqcKiygVC6UqI+Vq8VGbf7LHb0wie+KI+21mBrZTay+elCEa55OqTKyP2CLnXuEDGSD/UI
MENi+fqjQhRG4F6iNB/7Tu+zQFfj8UVtHOxrQXziPoMRRfkjDIfquculPW4JpstFJ7/3gqwNLR3C
bmTkgakMmA/KacIRPBkzu6f4WtVNoHG+I84bYufti6K0jl1mCWxsKW38zOAciWD2WrqmKapJtp/l
KE76fdu6v2ezphH7/hJ5dWM/WSLLVlswbRRqbcpWq4VtKKaVwIuRRxubUhlwHiAOKapazX0tcbEp
jaRD7NdLr9wr2Heqn1LArbtBL9H8Ax2iZfiSy6n226oxfunTFH60hg5BdfKXKGhkZbM70D7sA4I9
/Vs9yLALYM6NN9DsVfitfAK8B8nntn1k6s+J28WFP0uMy3zTaDCenLXpRp86bIDauBEMneuGPwPW
e0lKXX6u1JyNIwZRY4Wcq/mDhqAWnaRuzvIthN08DCo8ieptNtXFd0zBBn1T6W6nb0Z2vOWb3jxC
y8hdsjpnqI1ntcvmK1NMEdayvXCHvadVxug3pkmhYso7vQmAYEU7By/XLKiMAVdht68HzVdgSeC+
3M1Qa5y4VLdlNRcbaKpeHhhCK30RWfHPENuPBJBkFGN8inVQfA2fTyH2T434tyq76AtKnumTFveT
eyMaG73AemEnmAa2CxgYxh6eFhJM2phnM5Q2o5A3GRzpcssFaT6jX4txsNZH0UsoIjj3ow5hthmd
GDK4AqQ8UBQR3sZZkVV3eE3oWHOFljrs3Rms2U42VfX0/ho7S4Xo9i0gE06PBdGjriKNOAnTPMEM
9Timbh5Yde1cm3pzbNWo8QcLRVIrH7+3k+FdKDsvp9tqaVOSdehV021ZhKFPL5I5JQZL5dwc6yw3
gqpHOhn7W0QXQ1Psu+Eiw+yN91yY6hSOuMRJZlbv2aYlVrtmyHh5eNPn1Kf60HAB+BY3fVPuWVvV
ttWNv05oiUJ5RyJNanHAsVbD6nakuVIf2mO8sKAXQfhtbiPA//5HPIvhaWg4C/wUjBIVkHUc18qC
7akWw1ETznHq45dcNb0Po9noF1bLGwMR+izqKMCkWTfLz/8IPsIOEZxI7/tjhQD2hqQFXibNjF0m
mkth/BtDAW5HZpkDEF+0dV9i1EAqED9OxxKB4YAzQW6hU7o38NayC2913vSkWv3nWKtUNzUqMEr9
NB3HDB2jTtACjCTiYQZGnT6Y62SPd4XzGf/XalPHaeNT86+273/DsziWZ0DtY/FqowKCwNHp1DoY
vUMJc6ajjr7exm5t77qc5SVtrnPEJcOQxy6hMkuFgsLpMHaTZsJqlOk46Rq2WYWNDaWCGWhjjrhG
e64biGhMH90c2FC+iA+DQ+txjbfcC/HPW9/3VUObEhPZx/pBpjlFB1d0I/m42fjTKKwtoI5qk3nx
xZd+a6wFPaiyF5fXX80tgi8AdfJmOraWsc/y6NvousmzEMJ3w3Bv9PEmM6L9PIkrkA03YKg/dqw+
v3YM5dZpZhXisH0hjH/jkfgA4BrpfFL2WKcTCR6aruy96YgmZ75HJnK8T0cAjY1OKenvj4dFsYp0
2AOXReX39Jt7Ih9wVS7mY2N1ANGy1H1KRweZSAOVqPdX8XnvgVIRpoSwQoBPLHKjp2PZQJ6UODK1
4whgl7RPdUoV7yEjL/3B86D1JSNm24E3FUS6xaJf+ElVNOVD0k6I4aZMme5Lx8LWmPty9GcsZG8i
wmj8syMEtrGbLowtgD/7u4QTep8n3LlBM42/J1llP7hs+vmmGBV5BdWXG9mZgKHdynAs/7o8xovy
dEtS+CouunzgP45CYEeDEc32fLSMCjN1vHpxGfeKRzoJ4kLW9dZaoZH8L1QVdcvVnlWGflDmTJmP
3jzMmzIb8iAuCsj9c3xRwHWpsJ7ey7wW3KmlU0q1bO19iuBbpUubsawucYKqEzX8fRtZ8xLVckOJ
byHDKJsMEv2B7/Fh1L3qwsFwflMDuKHIjbwA+SUgpNOJzT3Fmoi552OLi6+PwJdKaBahaqpI/iuC
8M+5WpW0TWVx6R49D0oAgOCUZKHgt2h0r+JtmnXSivtcHi3SGd8sCuSo7FGQFOF5PU/a3+9L+sOQ
m+GiA/NdC8oJG0NGx5nVoweRx0l08ckojO5qGmGdv78t3zj2YWkttCaCLrJOYxWH9EXbyjrPraME
+/Ep9AAhpJ7L1hECFpc/INd7VSkAJ/zSztEj9aQ36ZuozkAgidb5/P7jnN91CwCeoi/fl3LgmtlY
IlnbVNqCCJ68Z+BzJsq5rrhwwp5/TAhB4MiocC0Fm/VKLnUvEUIX1rEx42w3Dg2vrJvplda5YpsN
nXahDPHGS7mURKwlCkMkcI1uoACP2EbUmEcV5R4MjSl9NZXX7d6fujfeitsSYJrHLb702k93R1+3
DRXy1j6WjVVeZ9BeDn1kxHuyhwlgg6r+LRSL42ApXAN/Xz7UWkc7bEUuZ3O2j7RStKAgmt326khh
Osq9QyfmS8Ts890PzQcsFt0ZFC75v6fvV5QR6g9a7Bw1DxhSCP8c5kunXEWCMpsmmzaQpevspRL/
fH9iX7/P6cnHbfyKPURX1uQMPB3ZjjsEQxpm1pDW+Ns0CaUjJW+2Vq98Yorbx5p+/yZpXfD1ag79
pk7tDS1dc4scwnynxVYeeKnxvSU49NGcLo8uosW7sHNMP3Gs8sLyfsVGrZ938fflwHol1K7OyTbD
yGvqDecocqXc2hCDAqdv0+ewQptNHVGI9MIx2ZBkzR+qtqzJiaNkq3W1smkdu/Zj+PYY34Iqen8i
z/cB8A/gGEu9gpbOGgcSDkyHFU3RY6gDe5+jTg9SRCkv3RLnFxVkcw4k5FYYA0eX088Fnmy0UrrX
jwr1yKMnhEL+PfW4EGp1N75UU2geHUHRAD9Nabm7NEJAKEgSTavQ92vGzCd9qe5zbjs4V3Hifsdw
qtevXSyRDmUaefs4TcG+uSE0bH+qk2ik3tUKuZktrzvOwsI7zC5Jr33VShsTJzir+IyWuLyx7bIp
EN+LPXgPQM7BJ6umxLE8zQ6p5w3FM6gniahFL0Tm546dbynVVF+8Htb+0MTZI7dz8dOJMHw/oD1V
fhKN6QFvqRP9MZSOsyOZKV5UUcUN4hzhVGxsXuYX2AJV+pxC8lk3Msy52m5GVcIYm+Z6qvsm3I6a
0K4Ar6Q/k1pLVS62PIsCtzAbgU6dXd+0fZP+FoSkyJjrkfwiKt2+T0VfZAjHZ8ZdoaMuuHccHG4Q
/p6GyO/R1qOZE9Zxvs/HcgjyOLdZV4LyKjivqdvqeW19UCJA2qDPzRHnktTOtAvr4awsTi2B+J7V
AMiLsplxuhy6GTFUJ++Sx7RDc96zR31jFE73tTUVxFuMobtuHMXYVoIml0Q07kKIdn5sMfxrtY6+
Fp3MVeSAD7aTmCG2P2VmfC2mGJpKnNmBMyY2pVenf6BdIv1xQMP0/d22/OGTUwAxVWIkgOKkMKgt
r97bTnCk6UENPNLMaW6nyhk2TWxr1ynFsJ0VptEtMb9yYYufhxMWkTm3N1sPTALZ6ulsKzn7kv2k
P3Z9UX0ILWqpY6FMm4Ke+5Ugbruxqizc1RiO0SSQ5dbNsvID9Fxx4Xp6DVxW7w8uAmFZcJ2IJKxL
H12jayPPYj7K2AZRN/WupWxT3RrvJ3fW7rQ0ptobVmpt+LYZ9YCWBuvZaPE+gCyK43hQYlZ/M5Ad
jbuhLM27xsNK1S8LqY6bmkAJZckaG41g8MJyN6YRjrQq+jw+6np9tAVMaqYbszK9q4zMhrBUIrG/
0bSyRpOMmngZpA2IevDSAn3CyOm4wd5fAWcRAR+Bo5D/wBMMoZxVdmB3aTM2xDmPHnVa0GdeEUCS
lLu6Gcstvh/J5v3xzpb6UkF7raPRXgWvsTzPH4lPhNY2jpCp8djaTXaLmZEB7Th0809CrT5mjao/
i2q0nnE9bC8QE85ulmVkFAaXPjU39Lr51BhK2+rKbDyOzWT6uaHkAaCbS/fXG4ub7hYlkiU0XSrv
qwktvGIa9VoYj8kcVdeJl2OOaRXpochyh6tMRuj96emdxsf9Zs3ZV7czkyuUqS8Ju52lfbwuOAX4
HGBwcAZegWHy2uzTJOqNR/gS80d1LKuDV9Pki3GA//z+N31rZv8cahV1EdsVpsnJ+Vi4FCenWikC
IqRx+/4oZ2c0oCIgN1BTsXGgUrk8xR8rJ3E0FYWl3n6MZ0PbZWpSXIF4N/DinMtDX9fadaQbeGqp
vbydM+2Seft5mQ9AE7Vu8Adg/ZnPVciQmCPXvh2aj7U5udvULfYJ/vG+2Ykb0LjPQ6netXK4qszm
fnCSCwf1W8sKiThgFpDYbdrqqzkeRkdRuzK2HqWc5G2facYRFd34dsg6uWkScKLQbJtfmaEW35o8
/1RWySJc26SXAsflSjg9Mpc4dyGJ8Rko+q+ujNbrHek0hfKoNiQSvuaMdLIRZenuG372YBfYwfqi
nGojcJG2+43/9aHjkIVGOrZzILs60TYCP/jv7y+Psxkyl8okzC6uFR3c2fr7tFkEeBxo2FHv52g/
qdYHN5qNg2NWRoVfTjFfI93bPlgZ2BmRFgr1iKx8aSMjubQd1lsP+hNcOooAVOeIMtcAMc1pktim
2nwsa13Em3ZW6myrxwTxXiayMoAkQ6/CQv9EfvBqBRB5XQiE2yLT6766/G64mZBjn0Gv9ZqxkYab
Lw2w0Uy2jUSRyVfN1ubYBN2MnGgpyw+hk4+O31SZcmhy0/ohIBF8oLMwNhBBk/bZ5S7tffgv9eij
UT58N3tpfvHUOvkgKpXegkHi5AVVCd0vKJqldpZG2fTZNeYOjHJa3OAUaCGqlZa6T/RW65uGVEZB
uqSWU9DJvEyps9Du9bWpSC65UZ0BoZaEipABiibo1nP1HzXqSm2sRfYUmVmjX00SzI3fxRHKjsng
trrPeZ/9GjI9/xgqekvlTmbdk971xoH4O/+eaKkJwppiMWXD1IviAAFeqhgabju/L6zD5Rz4c4Pw
rBiLgCSA4A5eaZ1a5NKq2iLlWWHlImSZuXkXDIPQ9oWh9ntTj6urWKuKvZ422dO8CFYCvhg22phl
AfXPS0oq2nrD4t1C1wXoycIo4f5bRVso6yZzIxT9ScE8BJH0A8XprWZ/i11KGq29WzRcKvul0NI7
SzJz1XAwp+wvA2weAgoF3qqo48AVeRXp+OPwRl7F6q1QV5/yqrcDG8fNQJWzvR+IvK+LVhV+Xcfj
txFNaJQ7L8QcZ0glAlzqn97Ci+NW5gQ9vTq6vrNCxy6cJ6k/JPltq91XdGVdo9+gT7lZfNRMJHnT
9NHuPIzbvs4Q1QyzDiLrtiAibdytWWq+p39Jy3SvFs2Fm+3sanl9PsCS/36+tQPa5I6Tkmm58wQ0
dl9s3ath6/rTNvaP76/N9RW6jIM6BY0MVif1vNU8mGM94RfEPGS+HiCFEgz+uGELXZjvs6N4Pc4q
yEuMsB5Gm/dRA81vg3iDCuRmm/pgQ/61rv7Hj+l/Rr+qh3/tq/bVJP5HVaOyEuHbd/o///dt8oMo
u/rd/a/l1/7vP1v9q/v6V/nUNb9+dbcv9fpfnvwif//f429eupeT/7Etu6Sbj/2vZn781XKp/Zd9
/fIv/19/+B+/Xv/Kx7n+9c9//Kjgrix/LUqq8h///tHVz3/+g6v+j4+7/P1///DupeD3PsYvSf5S
/jz7lV8vbffPf+AM9J+UT2BLgbSiwrOcqOOv5See859EhICAUBRcPB5ZA2XVdDEjqv9JIQTkPZWz
V1VLlg+yT8uP+GOL+zNSeTo11wW89Y//evOTb/Tf3+w/yr54AHzRtfz2yQlJQ5Z2J5A72s1EVDRp
V8sDbSHuXzdtD0OhdLeprhU69Q4bRQx0yC7BYJY/9t/H8etgrk03Yuk+UppfxytJqSScCoY4FGj8
bZRQFwclmVBNIBQ/jCYSPheOurcGBORPbY0bgBtrybn/OOpSra8MOObNAZc8qkWwS5Q7YoQWHFhe
PuDZdcmG/DSlen1D9HwXeWu+K1H/KjCutCouSdh5wx4fQV+i6Hujxm750MK9DaoQAk+PqP/PyMou
6bgsf/pkckmcAcBTJF/4r9baAdOLlbDUVMGUpkYapHak7+BrXRrlbL0s6TlQJpg0pG1kcaczWhjS
nKTFKGKiEpM4wvpcRIq+a0RSRBe+3vK31m8EoBl9VZrcJHCrODusK6uU3SgO41ht+3xq/W5on3oD
4E2chY9jGV6oQbz1ctTkEZsmsVkg1KcvR3lNkRiJiYPjKXDs4jg+wEpR9rNj/fjjgPj3Nvxz20G/
Pi17slQWxW1ofSC2wbsy5OlgSQIGyfYqkMvuONzqkOuee6z+ZID+szyKIs0HfwjhTVTkOCm85GjT
pcSRvpeayk+cA5Rv5Tw0P5tU0tRC+Rd3LqXxHGWXaB5qCUUs+3FnFQhuAZkyAD8O7Tw8xfqCO5zg
ZsitSRHxKRLtdKdLXa38XiTz13EI58lXKwOleFkZ2jETbUrAmijGk9ollMRtJ6dSMEdCR7e91ArU
pRIcQFB3whuGtr9Zhh+yWGvht6SGE/lD10qu9FHqRy2OdIBnjYPrX0TdNu94Lj1RTORgkqFw42tZ
6kri+B7PWgZFqrlfdRFW40EBfjjtSK677Ise6xkm6DNQUhBxhowHEM4NStDUaFrZxPfCUTz8OePS
qscv/WgLy/LRmAjHmyFNvCHzsWWOiw0OgUW6UTIsYTaGKMWz62AJvZWaPpSFbwjhxZt8zPr8uUxz
mqS+NdQCk8+y6adATwvH+TAS/yv3Kh3q4QOOS3G7M8IYrbZe15WPIg9NqlWkDjBEK3LzXbk4aurM
JUVXGUXd1sXwPt5aKSHXtVWnzTcRqgAzqf3Kit7oguaTuwT/pxllr7YsbhR9LsYdyFwJ3SWpU7Gb
rVprb8IxK0ZQ0043+M2Up+ZGVakDb+FQUIsOjUL18HONGvVJLQ0Hox53RgENXR9gfiliQv1XfdKS
T5XXOv3nqJQ6bYbYmIQf1bNoaf8X5XATo+jg3oIo90yQn6JMNmUDA9r3CkACmFXGUbNzokidv9Op
EzkIQ5izyTV/2ASmGsXJplALHY3VApnJRWVokkfPRU7/0xw19QAYNcmHbaZDcrzRLDk7W4whNErY
rTc63jfAq7oC/74BDfghHlUj2bhRXIeBtEzR7wfhxLjmhJ41oHrmhdFdWxjAuOvQsPqG/1f8f0g7
j924la5dXxEB5jAlu5vdCpZkWZbkScGWbeZcxXT1/0OfyVbLsKDvAHvoLXaRFVa96w2zD4FV9PUu
T40Zk73UrM08qiHH5+WO/EGzD/WuInrP1MaVN+5mQ3BXpI2vrvpknPSvxMIojX9jBp+ULEEDQbHW
/nMJYD/cWgvTMyoSp37o6TJkEQYYVntQGazXvSxb9YhDeeDCQTHHNLLrok8f/dQurtt56CC8lsKr
j3ZXa+nn0Uv0dQfyi70wV5XJPtmVZV2nZdq3e6vqh+6Qcdstd/7slt0XZnvwkOBeZ+ECpcuHJkt0
Y6+lq0neUoC3Hbk+dTK4f3rFhhcT+p3+7Py6UJEO9cv4NPSeV14K2yN7yGbPXcOq7Bw4vW4LKTPp
WuKb5Ix0FPa1aa9paFitMR+tsZo8xukVGmTRuRjw9a/skoivjf854iP2SRJi2MLOLGg1EoSOm5VT
GFp+FFyyTHpaTqFFeVVVYl87laciIogn9QlyPHnqTj5Vv4iPnuOxGrUhMno//1HrHeH0duL1InL6
SnQxq13dtn3SNgf8M+VLbbnih55ryt/NfrOUEeL7xAo9r8Yze/B8gmBXQo2LXWEO6q7Vcng6BiFh
v5xGTG0MsrU+Qg6r1IXraGjA0u1GvkuMJbtYiglSdsOG1HP3ztfhIAvNv/NpFJg4vm9U1dKu1e2g
ya1xVCSkFlj6Oo1hmSbYGi6MF++xQVgnFNGZIPUN5CPC2ZMZQa2O1szmbLKuvbpDhQjKJB50Jef7
tic6IRb0ibClGNNa+1RjpNZEKymtN2kgQcHdLAiK0FFzAIhRe9mjpQikjxozM15clfTfx7WfkoPe
LF5/EIPd3StKJjscvdSkVFmKqt7VHEntdTLIdD+bFZlfEEUANrxxGWzsGu32lDklV+d0JaAHNGV1
F+73rnXySsE4mlGSZOfTKP3e6X5aMB1qM42sgUZziEt5i6YC2wA7IsrDvu7Nrcs0muV6heqkRoWg
afNDpuXVL3Lbyh9Na+aHmuiZZ6hVbczZVz1xoV+fjCEoS/aEORehB9Fl+2aYXYTVkDvzyWrcEs65
pYBhTI2YvdAY1vQw5sIaj/DUtN+zPvg31N60ADBkyZ7xj/CfS3qJX6SBvxLNtC7vI7I4hI4BY2FZ
sZkt8oXGiCBxuXKTNhpAVu4yrRQ5r7IBa6nMLv9lGjXmJq2fKN5cM7RfM5E4euinvnO/DlP7bdGT
vZVBPlSt9PfrKJIlxPi6/1FmVnGFAcChgPkF9tAME42Y1n9osV/9opVODRlqjoyyfm6H+WDKMtuJ
KiUIWJrWc5V12qPeB+6jXJ0rcD91rbX54IX2VAxXcnCqcPTzeacIRevRa621CucuTa+k1k77XsPS
tSu09bKy12vTbNSuwtDjGr5b4IQBRDYCil15dMoVg0ChBXgVEZUUkAH4aFY43lvp59ZvvdvKXwJ/
b5Wz8xv5QH4jhVGRYmZgiVYFZRr6Hi57cNyrHTA5IWd68cCkMDB3syr/i1Ua3k5fnLuKDK8L2xht
Oxq0+jJv3EuGkFwQSLntuKv3rK2tc91gD47YoartC40IORxZmlS1YV+q/lc3++aLRtTDL1OZhjh4
y+hzns2P2eT9zptxvLAxl7sd6lI/Vt6IUI8T5BdGb/SKpiFfgsjFSqaKTK8HmqHjmhIG7dJDlosB
yUaTxmMrWv0TDj7pzoGNd4GfqErCbFr9ZK+koR3LwBv2qwURO8wcffliyXFN45SV+CsrVVPEfhG4
dx7vBRNY0/2sz+kLdvUOG4tNfEpVzsl1a2Llcdu3fXBlN6s8IOyAoJ910qzDslysT11PNc55lGQX
gY5lncgMUR8nf7KMkF7v6h8Ww2xE2ONUASlPyVxd2nqDxbOyu1aPJflqlB+t07KCCa1Ip1SZ+2mt
17t2zFioZYZG9UD+KkjxKpcFip5CjBNKw0z6qGgk/V8BwdjdBYV34/RZUUWUWM5TC9+BfLq6Ga9s
TECf2iIf/GeKoP7Rb5qpvocZb/yoJJl9uEvM03TAAXJuP6VG0kR+MfbjXeISLxhV61rmN15HHFy8
2kWQnTR7VOOz0QP5/kyBGK3T0lrzU194VfPU4Kh8MXeGMUT1rBn48AHNN+EaSMDRdkxyNxRU2Ic2
N+W9HTgeHi45AXcjBoleXGgeVddEmsaTb7TjHBWmM1iRY2nBjE0Qg4rMmbQo0Vo9XWCKkx12IIRZ
0F7vflcyGa/pU1oX1DrtZ+iovfFZc2jdhZlll7/nBEQIrCu16OexSXpR3eTVrT4swZNZBEmys4h3
fxSigsLeuakVqcJWD73DXTwy7Y6Lz6AHlRYV41xRe0+SiGYXTT4AGpOrjuyyRwgyijx7sQ1D3XUE
egF0b4fL0sjsILrNy3Ywy9DijhfVAl/bfU+s/NfCzpeXYfK9MWxKr7zSNSVuVkIU2QHtgE9tkMg7
X1a+oCQ0FGKD79irtZhmOr1bYNJvoDPKc+2L2y+kv1PUsifOS9HVN6WoChlrkCyfWLFUuz2N7sdZ
av4OWnjxvRMalwQ19OK2EQb7ir7eOynYZ4jTiXXVBSNJhwQDB58bfyb3ufBE+7D4qjNCWY/1oRC2
upRuH0SGLdshsotpOi6NMcWZlc6nqg6qu5VbO0uaFOFKOvMOg90WBokrLoHwHwvL5QJl5svXLhv7
kN2zuMJNmP6VZpL6l2w3sSmtzAct18pwcakuPG9tKIIUBfZMTGY4mpP7ta+Cu4rjDH81c9i3Xt/9
nusemdPM/eeoDEpeejGI0I1UPlZpmz5YaxnXQd2d0IM864a4pJ9d3/iVecpFdnBmr2Ifr4tQC+RV
y+Vw57rFZSIM+3dZ6CfCLqhn/ToWgktfuY6h5ucx+O4NvWu2nYAj1auTxwJ4HQKoaYRFK/tDulnL
L+jS0sb7pMnhIGYQ6xC11i5xkwgChIox+/tKpW7vRs2IE93afOiXYfMYOei5frsqNiB69Q1F0JR/
7wKjoPtUXTqF/QWjkfQhHVdIXi3iHs02ShyCqP4purpTZvq3i85+HZYNWr7Vx5bAsOvgq8KwHZcV
qmuxtjdpD7kjqDBogU587EwXMR3l/XUNiLY3CQYL1WRJmFs1BH8yDz4XEgV43qXHXnjOSeudKdZU
cd9RdoVVnV74fcp3UbmKcHAxj/YAGZQWyVerNg9+zv8rSgJcJq+vDxJXtnAprPshZWHniioPBZmx
Pgde98mwO65u5ZS88OcJKC4xw1xgJoR23/4y9PxyHoTC6G8gmtzwiqveCw5QQY0I6eJMcTgEF3iG
mgconjh2NukPTPbNk+d0Tpjh4nqoy4lGSupne2tpnJ3eDnd6Pd0nmdYfZs+7XnxDXssytci/nuch
0oJGO9mtKfaKHuSXcjMlQX/uYOxWtc1k7zVlnXSVKHe39FoqEVvhX0pnlmzLFF/hR0K/upQHDukj
3duSHQbnqFAE1qeCBJAvVg0PZaIsyvh76w/fKH7pdmUANQxDcqoB0jd/qR1SM5JChTgMo81lcfC7
bypwiuuZazWOPuNwUFaBqFY4h1IGBJlAgt7ZwddinZ7Yo4gzz+Zgb2dmu5dQqi7Qhro0v7qbta6I
nIUvcu2VWnUlENLuehCGfadN2i9EWezC7tR+Wr3qN0vtqqmWz6hAMPBoqmuiU/ez0Z2k650AB++5
fX/p9NK7CprqoUBSGaKLHg+FRIyX4FfBFQRUsNUe5ZDiy6fU10rB0cRGJ2tPpTZxjW6tx1yJImI3
+52U9bxr/ODAHcMM0ZEFN0LrmntjMksInfCpq4V1kqjSgqM3FgdXEDVrFf1ntzP5BsYkxtCopuYn
nHH3Fqs8KrlEexztVFyWo+y+eIWjH9CYHbNiYGPsegjjgsbZ3WxKO3K5sIaOl9xjFnrfpYX1VQvS
h8DN/B3MSwsT8/nSURzW9PHoYdSDf+eldv0MYlS/1EV6SkTffio7yQZjMOvQnl4mWvIZQ61vcMTK
XUksHkI7wZHrKdzoRRU8NWbuocEjNOobzzj1dZHsxkHpLwPO+oeJohcRn9EuR2Ys8lD4VFyRDNSt
eHYDQSGPeCDzfDzVhqp/FLpTWdeuVHO/Z7qKAHwA6QzpL9KJyJ+AWwCAZYal2Rn7Qgcfzrg/3Riy
GO5sEUzFrnXJbRG+X31zcv7UrDrnWCDmv1MkBVxT9/uRlOW9ktbKRyAD8oeR6e4nI5AuLzWvv5QN
xsfR1PZlLJINJF4o+G/aaaglVVNepdwqTMY0e2LZg8kbhySYhqN0rfnFmxbyXFTCl64994I47v6Y
oj+L0VySnTHkcrjAOlUnzmbIp8ex6805pE5zbjtH1nOkVFrdElp2T04Xm8/iVleqoJCI6Kon62Eq
NdyRBq3K4kUl6S5darKLWZ5ZFS0LXdq93jf9riO58mCtmX4nmxlwzU3y6gGczXmuDKk+JRCgOsw4
0uW3sUzrblgXdQ/EMjkR9MaOkz1w1IGTrav3nE6+ihAcdeqYSFMfL+22k987bgPPlS4X1MFIYBDo
z9Jg/q5VEcmC+R02mx36bg0G6O9NonqM8QsM8EbiJT+PK/a5kQ2au17A1w+oatxEz/aYtZX3A5zx
KVQYI3gcbnPQRBo0Ti9y1sE22bB9e6TFbgQAaBSvbagRAoxtd0EeqlyF6R2cFlQ/TJHurohjrdwI
aQTkV6uA/r4n41MGOxz86uAS6U65rYmqOk3DYJOn4njEv9pt1v+eEUSzQrJpcOPaQTiMiHgyucPO
ZKJpbmPctHPtdCGO1xNi2jkYnsyhT791iUE9aeQL1FBTVDPgLJcvPP4Ws/qcNWNTcwOeionqMiHe
VvoAVaQt0xUNO70jyRrNqT38IZ+aO0cfguemynuC3MxpftQEYvsj8STr3dAyrThwg7IJB4S/XqhM
R+tPY+3kQZhqeeoeaG47dBeIP14PVqbo3LqjXlbR2pdUKYNKm1vLrtYXo3XbMVra1C9P2dTaBLDD
cIxLb16skAjkHMaOEAbiudT5hmvmpJHR4q3lCRgXekmWQlEL624ggZv5RAIPeXQeTVJ9RHOQpV77
Yxmc9toe5r6JEt60F61tyh5jtaJownJo5Q+susGi/MLJHtalxdfedhXVzayP9fY2HJtthwwqEZaC
vQLOLq3k3VQ1q8nFQ6AilF033jlVtYnnmw6Mhh+RoyyeSu+GgHFCI+suwYecUcM21yxwwwegxP5u
shQh9WAdUHJwDG+Xg7fmWSwA0VswYACIEEa7euzG3p2Z0Post/KjWQ+N7OckyqquHg+qxnrv6NMb
eMBwJau5/BT5iglntT41HXOFKDjDmk46G/jLiodJuS97ad604AG/WHQ2vhxjS/bU2pjpRaH6ftl5
ic0IYPBKfyenXn7RhG1fNOZoXFW4snFyaxZB1uva+o9d33uX9WA7JUB5M51at2q+BeB/kWiHR8yS
B6QunSf6aAIX8UJhtsszuob2mCDNA3NxbbR5vWhIG1n4cu2Oghu8CdsQ9Wm1Tal9wghxbVHzbZBU
rRLX2VO1AdES65jZoT4SubYj9Gr9gctEeg0eJn62QwuHusYJAevLLgkwVDaQmUcLXlozyZ7l8uz4
1vjDUh10dmOuEVN3w9rxUdetr1AQ5IZJbDMSPiKxay04LjSfCHmOVv0wTrNh7Mka916oELFh1SVO
Q0ifCtJ9BrIxwoLw78+u3jgTerRudNlq3fEwWt6I4zJdPybl1OZlhH1ETnWK0BZf2m3PivHJK5Fi
ZQVXZSwBcxFZ5GjlCN1mlEODgVtB6Mxu4e8HXcsfoXKZ1YULRvhUAut+7ly7hTvaOeYNZs/+SHRK
O7Js9CBrgXVXzGVLEaTBIUuVTpi78rKSy5EcXgJr1k+NyLfnlrzf0PMVy1As3pKThKvhFd24KJ73
gTWuTTQIN7viSKeKVAonAS7YnC+hVlTrr8HxJIb+plFyP8zwFDlOY26cVmMwf3uthG0DwVapX54S
rnPqsbKfL0SQeZjhT8G6Y9Y7XOVz8jqIn+kUHNp2TqN5Wdm+Skvvbvu+059AgtUPVjaKQH8pnJ8y
J1WU/btXOTejJUtuuFZl1/nsd0kUcACxbRVG/cWvteYpZR8xID1hpkRbQa9+AmcLvEKLFhSBURWX
Bbb+RNOrgkIJ7KVyw6T2mCAj7OSbpvSxsjG3ZKZQKG8Zwlpv5x+uNzv1rsowPQglnXa4Iraxfq6p
LfD5K+e6CbvV8jowXr3L2LSK7ndh5fJrKpL+ofDtKmM3Th3wQzN1vzSZ4FDMWOaPfU4wcNTgdZqR
g6AReSBHoDyyE9rkuTQ9zjlLy4EQurm1zViaiXPjYEbkhi2EPHayqlR6aPSr/2zTuH3ROqvOd4FV
E+/Q1MBROAdTToX9uqRqVwbjYMXeUpBv5thi4pJmJyQOL05/qFfduELF2IvYy1v/xIAsnoJdzC9r
Krv7pJiYcLDStF/UdFgtm0tJGEyz+P53sP3gygWKwfi6bgJv54wzgsotsqI+UogkgPptUpVbHE53
wDrEwPPTp/yZDM0yKVCbjp5Lo2uP68yBt6Px4YAzb/2f2CwdbhNkayMs1Ee1GByRfpHtXBB9a6dJ
xcLFFWIgX3TB7yayfC2TkN+aunxYJ7t/Gu3EeWF21Uu0GLLHvK01P9ei46SZyCdi8fntdDmj6Oh3
qUdPEauMYnYvnM6iFKtEUt30aFJUWDjSWMEkfQCnOZHMsGCq8KnI/HnDVUaZvGB+3D2NEyE4pM+Y
03pwjY5LM+Zd6Fgda5aPdo5QBXyDSx8hzL02fS/aLvkKLMiLcFWKXybeA8FLgnAxvx/sgRjNQTVA
xhC39Wk/QrCnuTQYvXlo6nYc4iT37BTBDjz7QzcKPOpWsi9MfC5GDtamthLr4PeD/cz1cMbis1hG
9zrtMqMewyCbM5I7aG+2h6rAxwrX4HKh0nBBKCm6cwbZl91UXi5LPmK8O3I7ugk6Y/iB8Kp0MHCq
myfaCThj9VItYp/QOSNTQnKWnTgkMFfMutJ0L7gX1w5oDI/lssAZQrfDWqu9ZHZ861IMsnaysrY7
y5DQouzMgfIJ99vp2kudlRiEYEqMcE0BWymXHbO5XVzFCLLJEHKf4I/zZeoM74l488k9TBVW7Fs/
mO4Eb7ODMmz78jGoUJlc4ZSh/H1tNgblVtvU1S5xerh7QJqwHtecjfTETdQUu9VGNohxSW8wKSZ/
bm6EP9U/pTWO0+fK1dbgMHjjkB0aN9OeXTP15wOkLEo1MNe8CAFuFu3gMrV+pGVjPxochFh3N72b
fKYBwDof8sYLvpAr41PlzyZ1Qqan602lLyNgti+8lI3DMlVYSeE00egASe9sbFmo4PXePkEFzC7y
pjeW0GR2X4g0WH8kpimtHc0R56H3u7w91NBL+1DlPdAQl0MsYZQMNg6nM5WbWrXTOY6wNLns23TI
b3i9jhFZEmB4auiKoqozjG9Vl/oFijrC40iw7K3vFJ867dFKbq860Zoh0ucxvyUrDoRQJAEX5xly
Lj1t317aKC9NwYZCn/VEDTBsFjUUiDsHq50aRqpbmuiZXPMyL3XUIYyovapLrfOZjDlUUM4QL8yr
CWCGbrHhhx1AuXHoA0PEXA0CN0yXzP1skWHi7ytR9g+jltsC8vFgviQp4Au3/bU+/Jtl8Yb+A62C
axBSYJS5+FyckVUcg6hj1Tbc1tTkPLu6Wh6LTs6Pvc99osp0rHP+/cDXpD44Heit0Q5BNMUpBOOp
M05HRcMKcZImj6RJqO+pLmVK79pNtHan9bCirkZ/nDPeLVefOKstUJpalZX2zrjf8Fg22TfmKCbG
BHC67LNxWxvPjWa7OuqtMX5hlmu7FtPBPThe/SElxzZiy8CChEeRHuV7xvZT/sOwqnqLvJxWSrjd
NTzoRGJtCvb3nlfr2y+JdR72EuDjXMuQCb1+jNs1lTYZujyOJmdUlxdlmDRBypVNtDHWwek7EuC3
b5DnwRuGrPfH8fuMCcQ2K2mkZoj2ZF3vaL2aD0NW96HbCfvrv+fMGUPz/71Ck+KKVwnTyTwfG7ZU
qPDMRR6LoHDibF30eJqx3+sgdPHEKRB7ELT6ElvcBRjeWXemMQ74S7Te/b9/yt/eMsR92PL8Hqrf
s49ZtlAF6AKrY1XlJ91pfqXN9CzKLDm0+v8wbywXPbdpQe7CuvX1B6VvumLF5cujmYj8OIvWOWqV
Y7zjTfSGE8fsJFIY1xlk3FiLn33G3qYiQ1UlAaOgT7HS1KVXG/07Y/nba/P+MO8c1FT4krweC+pS
Ch+VyuOC/T1moEWgDbdLAEB7mQDPNTvNmej2/vtbnc9QWJs4upLaFiDeQ6V7pilyW+y/h3bWY+40
8rfnkKsKXQC3zD3qZvH874edEdc9AImNgwdPFXs75K/BtvH9Z5nj51b0vj/MMV2/6ns9DBmHu6fn
ewzZ9FOgTxRGyEAezGFwXtpkopqrXOso6gKxqzW3Vyb14+d3ftS26P/LD/zzoyhT2WyxEHfOFe2+
Dt8RPGaOk4VsDkwm+nuLjLJDYK4L8WkwZdrUHm8wi/V3XklvXdadOKgle28J/+VboJ7ctlp2XLqO
Z/utsxJJ4GTDGjvzkMRGJprfFcmTd7p03dt/D/p8RjNmC6HPlqmO+oqhv/4Q8+LVExy3NfZpcUTN
oMxT6evmOyLYvw2ID42xHBsgSr2zyTVJWjQ2xhH4EuvAkeOY+dReVYCYZ+F+8J7R+N8etz2M7d1D
GvGHk/+f2VWYK3xEAjHiVWQQ9ZYEIpu1XvuJ18Uffn0utgTsb+iPYD5vS/k/T5oDrda8VZex6aMy
6CwdHMCo5sO/n/KX8eAnw6LcbCwhfp9tbpVB7c91VMa2LKffvZv7xyDRZ1JB6B/++1F/mQ8k7LDt
oNPlYPTP5oM1TXTJbPqruq2vEQjZk1U1H3O0+rP6t9BGLErZQh3nnIgrm5VgrE2w2K3trzyrg/1i
S/XxT4NOkz/OhEMCrp9tMY40F/iA3oAjBChnjSHARV0G/fHD7ws+G0YYrB1Y0ubZBPCBiMgkskeS
Atd8t/pFfWEAjnx8AuC6HuDsauGSTC/99TQrOb9brU+XeFga8y7DSD+LBtPVrnLIA+M7U2D7yWfb
IA72OJeaLqKiN/nMVo3to5X1c0w1P4IjQULUdybK1vkiUct4j6VbPb1z5P1l2nF5+WPKAk2Bqf56
gMzuood7Msd57m6OGdUU54vtfyzm58/Ew7kefSOHN9XRuXpvzZoK5Jde7gjrvbtr6UC5h3HQ6/fM
Uf6yYrczziRPieMNkcbr8TTo/0b8WafYc+fx26Q78qfB9fAlG733HKHfPmqLccELGkQNd4dzgREI
N0ggiGhc4YEQW9aiR2Mt27hpgag+Otm5iaCxok7ATgGd0etRdYGYRzpiQRwQ6F6GyLK+lUHa/Pr3
U94OCI9/BzwbOQCK3HPzoyyAZdJ5ixELpedx1dQYiXYuzhF2NTz+L49ik2DLw0vwXFcqZ7UWrXCM
2NZatQuyiibxVIw7zyres1rblujrVcWovG2/o9mGk5/1+t2BXqhUt8kjbQLAXzUaat4FXml+71OI
6PuxkV/qFfKCoFnxzu7xdnFxCWA1/9FXY4ty9mgI9G4uTGHEvZWX98EqFvAr3fzwTgjHkoMw2O5t
gGVn+y1tT92ZjcSLK5CgY7164so0+/ckP38Zy7ahIzP685zzpxDuDXUCH6q4csS4M4tC7nWUBB+u
ijj+4GrZFIJUqOdpE/BL+Vyz7vHGMgHfd3KNJRrTfPmo/AXTLZ86j1Y2CvC/mVRU5UBbVo/TIch3
/YKXsj1bHnqU4j1boLdvjoMD4AIjKvJkSLl4PQHbqRm92l6crfdLpIGdESSr3jWv/ttT/ghB2SCQ
PJ6vKNrvLQL33ontrTWZLBJmR2qZH96IkEORfby5+TPTziWnhl5BtwukEysjn/bcW36KNNd3H90c
QFx0hHa24W0Cs7NDV8MOMkmC2olhrcqbxKr9KytoFDeRcvyYG+x2MNk2bWcuRGx7LNGzj1PPWUtH
xrNjfaOBRi6VS7brLWv88MS28TNlGnD3ouL3z8qVbBQTDM3JjglfXTY7RYhcEE3f+TxvKwgKOzgm
IDke7Tr37JywkkoBh7SMZvGdS4x2ErDqVI9o6NXHRp/1d573l0nnsKlib7uVk9zcXk9tq+9thCq6
HWuckqh0/PVIF/+9wK+3o0LmjKUKEDKWKmRIvH4K2xrnX5BD6uxxYDhNjUAfBANH6BF0+2XcQz2V
xTs3p+2nvz42gNuYHMwx9gjmydlDTTX6dOCd2JwJS/hcDKsCyFfKq46E+mIr4yf90MSlsNC0+YDq
9m21NuPwTk24fbHzn0GBhtSaLg5yxLMvqkrXh7LTOnHl9sMFfC3jxtEacVgKvHFtY5xvOqv7+LkF
EIHqhEWOoBlE6/XYu8Knr1qUTpwjQ4wc+OjR5q2z//cyP0sF2dae71psiaBzIHT4x7x+zFoPGlk/
+hBn/QRxs/ecdj5AId4kPrUvPvlDU/iRhouTvcsymkgxJIfiZel9zTi53giHxsUNoo2c1BnR2+sk
Ve5a6c32aalm+VXKbJ6jtbBdjCGsTTQTJJgARr2XI9jA+MkdTwYArPrwN0MRyOHFf+Cp3IRfj6uQ
Q+fkoy0RBA79Dm3BZVJRUc/4Sp64evuRSpaPhVv/eZeoEDFHQGWJYPXcT3fJ5o40DG6qQUU8KrW8
FtX6Enw3Kn/86ffKeufe8HZNsjFTqyNPZX7ob57XrHlqEpcZK+78O4U87DA2QtsvuuNc+HAo7/89
Wd7WpjyPETI4kDkapK/faTbbeP2U9hAPfV6dYIwvZBUkEIBb8R4g93ZoyIw5fyjtPQMp7tnsp6RH
JqqVTMuul7/xwtRDBInJJ0F9tMsS1/5w/Qa4SVXFQWe4NnjG66Epb6QJLPQ+zhrdvUDz4saukxBg
/+83+HavxoQNzGlzPddpapwNqwTLX7Ns6mNHzuXjjKgmKojSe2fbfPMU1+T6YBiUIhzdTP/Xgynb
dC5MiNuxPjTJJS5KICa94Z7+PZY3s4GnUPICMxBaxAF+tiuiyNmav8MY00Utj4jk0mPgZzBpytGN
//2ovw2IdgX7AJdXF/3D2YDWpHeN1BzjmaiKh6Ly9BN2W83u408hLAV6duBvtfz5HBigyaLyHGOh
w/Hy1Wh/nbuqlx+dA7w32juAm3g+gTKcnaQwWpTXar6KoQHZ+xk3Qzhwov4gWM8lAeczcAw6D5gE
GGdzYGwKNddjOcZu0oDVim7c+RKWw8dfmcclweY55uY9dvZhoIfneCYrSPNNcg9dPwnltLzngPS3
z880xhadfXxrxb1+Cj6rsCXhjwMGpx2krX4wb5JsLg8fHsx2wjtbheNspkuvHyNWjapuzsZ46ZK5
uajryp2vksyr2o8/CJcI9gDYAiBM553URorVgJmoYgyQkmsNAs8hn0kO/fdw3ty5QfFpu4HOQTFl
JzhfnzpCIb9qVKxRcecH3HCNnKyAuq2vyfAxb8tEH73raRh1NzILp00+vmj/GFZtvRycGN2z11mP
qJEmZOSxIjDsk+mgTmyG+T009Q+c/ao425oVm7skJ9Kfc/f1V0NDPc/uwjCb0sovzMTOvha1ZqjD
mvbpXWrONDcdP31qcI/Y970I9k6RBe+86+1dnv0IsHtMCMDPMMc6x9zHsQCfcbMpdsTafEqHoTlA
nBMnc0aIBLmhm249RC/vBVL+ZQveIClqUvAbDsmzhcG4BSszGOO6HpOrApHVTndG7VoiXXrnlvG3
R/GekZPyUeGCnN0y8PTyERURuZI69K9gukzDy4KO9WqokvK92vdvrxOUEq+pbeZg8f76m9ZL0dJi
Msa4w4z7uHIQX9X9gkmBKY320GYdH3rQy5//XjB/2WaYRkBh9Gstg/Pz9VN9eJ106McR2LIy7nKh
JgIQh/njG/N2qSbegeoeZOrsRXpFMltOn0yxLCZ4R60+XKaIpN/5XNuXP5+QLAeOGCrEbdt8PRbW
gsqKvmf7n7vlSKVAVp0Oa6IJ7RaW+K7W6uz3x18f7B3sjUn1JpzpbGCztXRoidYx1jtRPNCxNHco
Ddyn/+UpVNk8gLv1uQmNpN2A3wGH9ILW+BSsdrdLyjLZ//895Qz9yKq+thCGjXEryGBvKHMiNZnB
7qNPsXSMjJxt66LpcD4VZihJcDAzFdNtbfZra8FmNZT5zlPerlyaqEwFig2ShQDKX08FfJR1s++s
Me6D5ABv198tZKuHRVJ8GMehDYjLMDdJ/GwolrZf8p9+YFtUstOLmW8jUwycSyVPWE4675Tqb881
okpZPSZnKNnj1tnmUPaLM3iiwOplXl0bimcPeo0gtkOtnKn6yRf6rahGgUCjbN4znXu7R5Baigk7
34trCYfO6yH6ZB8YIqVG8AbU04mGU4NaSIL798R4w2LBDejVY8429nwxaQ46BHFimm7TiMwXRGWg
O6qamx15DM6+KgJMrntZhWTtpihoIBavuGc8//uX/G28G/+JDQtqEtXR6/FmfcLkzYSKC9EiggtK
+y74P+7Oq0du7Eygv+h6mcMrycpVnYPUL0RLLTHzMvOSv35Peb1YT0sYwa8L2AYGA6tULPLyi+cI
6Tz//af8et6TfF0xxQT30IL+OTDxbzeO1yi/03AM7ajnzMWNIQWEg6X15q+8XdQpX8TkbQD7u+0f
3tu/+Xp0/+EvXpPN6z3116/Xd3U1QMsbdtOctLfOADTPNIs/uSmvF+mvh/FVisKRz8HPif8565ux
m1Wa7K+RkJI7ZGjIUVVV75hv/RNx73cfRUfjSmq8Fj+8Tw87cj9rngrOfQhW7CuIoaJAzOx/N+ne
H2Ssv75iTGQgV1E0l5D5vE/PYex300jNbdqBq7xkBYP2Quk/JKEm6DFj8/d3yG9+KIr3zBoQ6lhM
OV3//b/dITD3DEo3xrhThWy2ZdywD9WOaf/y9x/zm7OFfiWR1DXPoEz86bljmStPSovcbFkNSAB5
2m+YoMVngBbyNUXzuoHMMB3FWGd/oGX95gvazlWKzGglU3mfNQtU2p3aZ6VgB6yj2UxVvXxF1QPW
6e+/4G/uD3JChje5jLTaPqdSZbkyBwfJbceO/5IdDMFE9cZg87qNJHs9b3//ab+5Rej1MZfG0fHP
Z/uvv5pddf5UsiKzA0ZbhT0yyzZ0XewYwfzPSXk1ZbH7h2/462dSBL/24Tiz6Ad/noWrjT4XPg3N
HcaAOaDY0+1i4X1I1c9H8J9/ktX8+rsRDzMAAcdNZ4DsSh389xszLRuva1vqjKndUK1aXXmU1K6i
v7+Qv8lyUIBfW2V4wPlen+0/WS5Up7lkOb5X7KCdvWuqy0MgBz+SxNlYc/bN8ifWEUn5rqvo/3Eq
d/10KqnXO4cZnE9f0hYimYlROJ/ZgfzZ+UZ/hsK0vP79l/zdpaQZbcBq5GqipvnrpQTmxMrFxCOQ
07ANAbirTW8x8f6ff4pz7WEQD1H0/tyKrvtB9h2oop0nzOQEVMLfl7P+h7Px18eMh5k4CMweFUza
Jn/9KnPnZ/lQV92OiQFkQshKP/ocV3acW/n933+f39zvfBRZC/EjP8/nclI2aKXt5mO3q9cu68Om
UNWT6zWaubeNyX2Av9y8//0n/vbLYV69EgtRNNmf7oas15SkJdztksbNH9EJSYPlgnFpsMAs/Z/s
6L/5NI4P+logsGkSf464EIBgtNL6ftdZdrdR2tJFTi6XIO7NPyHAf/dRBlEd8x38h4Dnr79aA7DC
Az7X7fJhtJjW0/NnZkLVYYiT9g8P9K8RD8NsvKHhvl+fq8893LHt4looSvcTLZQm7CpYqnd6YYzZ
lo2jNr+tlaF9zFpcrn8Yxv7NUUJZkCaoRtzPfWN9+vnaVs/bxCLY0t2mu9PYTj7PeWSLl2xCesIS
lBPBamrCtp8i9pCT/zj/5eM9LjAffQ0sP6VWRqobXblCvQInmm6WPtauuPk/vHh+/SWvH4KFjjI4
XaDPur2B3nzaOyPojZQu4cBCzWbMfXaqcRT//cPw66HFJ1EXgfzK/8KS/es9o3szK+rOCsQLXNY2
6am1t+B+//Apv/s+BI7kcDzrlAx/ORp7syoawp/F0K+LlNc1xbz3EStN+R+Ort98ISaA6YVQNr6a
Ya///t8irQ6bhNG6vD8ZrCresmy0D9Nc/ktP/y+88N3/RL+feMaf/vH/Ld6YW+C//hci/Cve+D3P
iqwf3j8xkfk//Q/g2LX/AVGcFwcVKNIFqpv/Czh2ABwTHlKruUYAjPLx0/yLcGzp/2CcVGNIkiIg
b2iPP+5fhGPT+Qe5B4VgngZyK/7E/4RwfL2d/y+VIZy6dnwYxKQnT4uJ0OevdwfibRSoq+nvLE9B
8Yun5nno+/k1pnJ4cUdhnIe81e+ZFPlT0ZzJlr8+BXw4FV5Cf4eeOAHlL8kNhGON/XKl74zZLfZ6
1jfPfGd3PIGTiPVtrGHUiRkkWCIndoZpWzbxaXFqSAzrUn7vcZFEctTM+9Fb552nfPfFT9fkUfO9
nq2zejbpedupx15bltyn0jf2s2FO96DFkHKOtt3pUTpYKeDRVU13OrTIb3HM2YkqGghAouJz460V
BuUajIHRByDlum8OeIe9Apm4JX703hU1sTXAJc5C19QK6K1IMeC4qWrOjz5MKqFAP7LNz9r7dEXN
pb2VPWInN0/K8rKfRC/lcBiSSu92y5x0MuqNsbq3Bsn6IvyzczPHyUUXHVO/wwTpB+JHc2vmih3v
cmza7/68No+FpC4VjXqbfpcsen9p86TeuOzpRF6v+0loDYndUDe3cPkoai161HCgP4t56r9Y5QxJ
sCjXKx2KU6gKklgzrqSjvAhn6JMv0M7h4rEkzhKwOxcbd6m8iydVfXD7ON9MHKj7BG5TZHpgh5pu
EftCFvnd4hWSucck21aalv9kV1Vs6jFlCCHOOzOwEmNkX9s1Luz8iYgypLroftw8lW4mtvOqdfsi
LgoW+cD5FT0wqxYZaR7Ms/o62FBEgGpO1YcqVPlljRP9tGijdZmmZNouudm+WCNwNtOekmf2rljy
ytaEwIZR7kAhBduyVO8VQcFi4QeRqn0bW90Qcf9M4DmSJmNhUyZRKahPBrnWHQVTNDfNyHjKUmIu
9kZj2GZN1r8Pnh/BwLvxtW6jW/jra6A1e/Y6+gMxXns/NIZ5W+st2qiE9zHG4Q/OC3EsXVmE7aon
27TWhlMtKvyQjSkOeV3qL6SWiDOkOexkpk9sIKJLKazBve/dZflZZSaIBqtYsscGtNka9tkysthu
DVGjL9N5hVI9HmupLV9dvCuBBnjPDTLgQhBAbBzTphlXWyyEzQHiyQGowXc2Q2M4ro2MeDC+tRwi
gYMDPjRNgCPWxDq2LpY72xHeD9MbLuihw0H35cae1La1mVKwe0ouycSKzcoli1u2hFm+LCIHOMip
VfpGT5xul6bxcUj0h6ZHWwBeibF/6zCqmHmjZjznfl9t66oOV3Yv/cKATrm00+ts6GzjG9+7Msd3
piU/hP7YNgKuEfuSYK4CVk7vVZm9yGF5wlZ/jDPzCcrcIzCdByNt9/kIqtGsIi+fd86YXUyobHGs
YNzmzARUAw9TUQMjTbqnuu7eRT6/dC4sN3AADLECfC8SnbGk58XHLVJM31LTekoL4w0z7XBxYKDc
ApeOw8wezLveyD+WNMlonSp10wziXCzOcRJNoPf63ppTGp4/GG3Kg9ISx4bCIeTu5Lrs2YVO2T9p
Pvw7LoEZ19yEI/wpq/HOQ1ZCqs67J2spz9JH+6DhXZhZKlztvdaCFcr0gIuaZmGXDuYGQsj30nHy
UECDuNCQSA+lrIo9WIknq4jtY6cAXgCSaL+bqWAtm83xrdLtqCgWEELyC9gU74fwTbF3OvuYz/PT
bGfWhuFvGE72BGesTF4NBb2vn/wQIjqMhvQ4VWtg5a+zHIado48bCQQjLDg/QbJBOnlDNAIL10zC
pMh/1Eb7AJeoCQef035wbpYZEeWaJWBwq2cmnZ5S7ybN0qfchGJTFfVHDMsBNieMFaBeF5oHgTXo
IHLH+cGtIKQ5uI60MdRbyws9OzuWgHaZVH5bpXarlHYhQgbpMZ2Bd4nL5MzTZsmae37cSHXePp0A
EmvKTVmN6h9AIka55kK7kVSNnHQjwcEFc7yCWMwubWdvbKmHvECpgVwlnmO73hicVHMu740VsrKQ
kPsMSpCuk31JMueL0QDZ8Pmtsg5QFktvmV/fQzm6LTr9Xh+ZmdW8/Ng5A9Powj/nok9DtsEhNDRg
VxOVUcHKbnNT3PJQPzIoypYZf1riOKBa/YNewIKGnABjVtVhvxqsqE/2LdqZMsia5naepnMjxq/N
XN/Enh2SBr0PZhYCQVEh29fubtGy0+r1CDdYZyHbvuiLCw64cx6ScTxRpbupVyatcvFim/VZn0WQ
p+hq0mq6L3hZOLosI81dNn06aKygmoc5AYAwrD4MBYAobgmyZtjUSu0H+xmOCrQg4YKTwGe5sbtW
sYvtx/tB786qsi+qcfKd1fzg+Uoj5irMcDWVe4qHsQ7tJC82KQf8WU/KNswXTWerQz2lzWxFhdYv
8AkNrb6r5aCeVs8Rx9qxHkrW8cFxWxpsRD5tzc0l8qsy4aafuXtE5XN/a7wGXW7WZPD2+arBmJJO
HCoCjWOm1QslgBRXyLhsBvO9YXUgWiwWS2wfvozvAw1os7g4ZR5K9WQR3DgYOHt0RNupaJNHkXHG
kNWr9X1yx4dYVi/64NyuZmW+KLdU3nmJvWeP/hTEIqgubsCoNbNfXKnS3jBWvaUP56MGUhfPPA/t
i9cUWTBZ/Ey9yO4q7fpMM5EvlxsrKaO51l9c4T5bUIHWicE/38q/GhWFtDjGFmwzeRy4qq5uhxJi
42z2b67T3a0qTpG/NeHSOcdk5Y206ntXH168NoYwmeTvI3qnYDC87cC0cqundeC6xZVoUCPYtCcO
zsb6mGr3GfgbW/o2aJy+Kb+5Fe7YQcDFxDsU9oM6rKJLuKFawq0EEFliHBrh7Os2u+uL5jHN0+ey
z06xsMLFRfWaQqBz7fKm7h5Hrd+XKo8UXmccjSCk66elBbCs097jTkFsOkMPstOW91h7zCm1wHCz
CW+brwja4YDKg9FpW0B+KddG+wIAPSoyCcV6+JnHzcUf2mNnVTu/87+qPHtohOBreRs9t21oaMOD
KcsGJmxrhWmTvQEE6ANpsTjnCPeYuMtJh7fbV1eU4sCdv4gq3klN27dp7ITdqoeNlkarUlFSZRHM
PTtUbn3uVdxFrojXsOFGDaz5kKm03bR5e869EVYWJ5jT+pBNQUQErejugDZ867SBX8uqM2o43Rgx
AgquYFGA1dVj0jGeacxUABrN2XpjcyqEFmajY7ywgAsjecQmOg1TlJH77jXoPNzxAA3gnQbGPO0n
zUDklbXW1mJ9JRhZEAxxAyQ7WgPPygZhiOB7O46gju1xo9PH3wGtB3Rr6MClvMQMtF439lmlN6FB
7L2plvQLff9dWpZHUdb3VkpINnOiBOPgvvldlQedSiNnARyZNAykCsKLaHKydksbmYucJd9oX6Fa
KDkpGZVC/9hqIZ3zF0w49/G6XlilmyPptmTUscO1b+MfqrEjUS33knE9CDSu2JUCgPZicIEVZyIl
E84mKHJfqj7LjrNJAM69BWl/6V8qQrd9kniHOAPCNHXYyhrPClIpw3FNf+o+ivGk7l6KK2vdNV4o
k+yTmIFq2LAKrnQ4XG9KB3B/mwJ5z333VpVeKGVaHKBDtgHN0Qs8Bm9rVs0bMy6ojQ2cBFpHbV0y
LhnkJWQKWVljmEigyyCG7tche8kHLBwc1Eh7Qttpw2wA4Ja4r4gSWo62ydwxMVNEpcSmpYpntjuz
0GzUBuqtRWw1vDjlcrFoH7fOui/d6dUBH19V9p0x+vusVc8zVgArx5822B+Lc0qSPmfHbAGMPq+n
dVKnzNR+tL03RVeBAbHZyYgHzKOEOf5anUALzSGDeEUEk2xv9nb/3ozxxu34O0ytQQe0W97qFoTg
nK/v/F3fvRkSbq/dtFkKHQhmSGCYAtZZPX3zqvLeXNJz10OpFRyZUe7YDawSO4En2plcG9fIjmLV
o9hLDoOlnzNNC+q83fWVOtcswoRWmzzVzpLuGjtTAV7oIO26Npit5QKbCCCVr29QC0MZz0YQRRyu
iRX15gOdzGPnoidwsnULESa1Nk7BsaN1Dgd9/mRC9AuZYY9W2/zJlAhkoImFxnTjILUUmrNsWnfY
mTJ76UyUCEVLXM+ROw5FNPbtFFhi2M7XXvsIqPupNBOtjvrSNoeIFqvczz7PdVCkIwlj5X3x3ao/
6OkImc4b5q0E/HAAzefct4Tdm0653dUGq6uDtsT1QUvdamtkWbLDNWL+aAbbADOdLrRTZnfd1zLZ
uylyh4FcIsiV0nHjafFtzupsSxRDxRlIryaOqeXH3+3SMb8wlQSpiDADXkzTxNkdGRXY01q1ZLFM
9iVhWUO+CK9bfE8O9qTtPJVklr7STdSPU8yZkellQNTQ/Zyd8ZpPpDMMSjvVEVOKdjM3ja62dtuJ
WwXY80POsTxNMhN7oXsWYvt8PszDOu7bFR6bOzogvFRd9IGKVflAscPcxgytZ4Fsa+cLYN0JkpYD
Z7fSZxk5qeZtGQZyt4vrtR82Z/1ZanltAxM24mena6fvBqtlR28omi/wPRywtpAaA61c1BFMxVSE
qevK0J31em9kdfyYD9LbZr4w96OWpB+GWocFgH5XiMAUc+XtM7jZHGh+64XMuqqfQ5GKW2gvBiyv
+KjUMm+kX1cAO+yVF6gPst+bFoLyftCIz0ZL3RFZjH7YydS6ScSakcOo3j6qAi1L6hAnD4Vjhq0O
jX4wfOtlboX+Lk1+BxZrf6y1j1cOZ9DG6AumYFuV3AymeSjT4sXLtAYqTabtYGvAe2o9aWxMmcqL
8Ge169rRI9lCxwO461pnEP5+Zpyb+1c64nGA4+SHcYu8QSfPXMCS+fYxbkYDeJxrds+Z76U/5nWa
3nJHgUW1q2nbVQvRs9WKyzpW4qLFgEa7eB6Oqa9LMKJrFvjk+zs1pel7yeHekogthG7rVLr7yXOL
O7Cv+UGXdn/yx0RtlzkF3UYnMpj0RsF5j2N4vbZ8bZNqfnf64bVXPAJyPiWkVbu6M6+k5MTJvmlm
zhHbsHtakDiNsMEsRCnhUnQYHNTEOJJCUvvdSmV+QoI8z1c6Ms8+s9TIO1zgPmYe3zkIXUNqEM1x
6qf20lpOEdFsv+WvrZ5yp3Z2nT60W8AeXdg79k1rktbJXkNlYKiboR4dnnAxu/s+mYaTdGa5XQF3
fhOWKCOGHZh5nHS142VT3rdTEn/F/2wenIRgn/8aDz1CgUsLKprUOQcz7XOS7DsWffJgcNpcCxcn
XSBZ9y5pmGvfqGKulsCMrWpLBw+QC4D6UCJ3CSTIlR9VZudfySa8jzGBBLnEc3yWjdWiz0xBBS1G
8hTPLozfwnZvrWH2NqkHuLQxh35jTQUGVRoDgkNCZ6SL7PIY11V2C/SRA1zZ/bbrVP6KSLS+Kwyt
unUT1rcyK9dAUrjzfdHP0zl11/Wt0HnpOelo36e6t+yMQl9O1uSPt75c1jdeFRZBslc7USGtcTOn
8Ex5nZbZpZnoQQXOKuuPsW+IJglfzw1ErTvbb7Bs9Kbx3OpEdakxNCcaYMuT5va8cEj64NP5rPWH
0wpYjC6usV2zuA+l1k8nEhcm1dzGwb+eNkD0xBpVtoXhdNWMp6ZOy30ay3zbana/gdqa70eA7NGE
X15i1dabd8FzHfFW1TY92/hR4vJHgx2Lw3KK4xApZfW6eDHGCV2aG90W8ck1BrC71aPTYuz1Y9j7
rkd8YWQUdLqxsh5Xt59Cw06plbJ8RZIsEz4iWYcvzBONgc9iz6mT9XDtgFlHPQYjJuzcI4X0iMWo
Wi46RlLNbwmklb7XZ2+8E+xEvySqs8+wZFl+pU2n71fZe9HEGIkT1hDAmBSxKaGwpqe+1lCU2+2U
JF/NKquI/fVKnFe9QDJT17jfdhnP7yMeoWqjzWC+hrmqjT2DeYxgFGOCwUPr6uGpQg/7zKYqUpXF
98vb1l5qFD3ZNS0EqBTMqqUyoDftPbgMj8oC/x4k+eJtHD/tTu5s22B1VfNWUgF8MUBcG/Br11zY
AQuw/Z73JDqmsrjYPm4LgD+46LJ6LqPeSZ1by+5HGPUgWT0h53AwOqvfV60jNqWrb50xJiP0pdcd
SmBAF6tVM1UCYhbbwF4aTGk5if3kiEOVmtfwX4vvdCRM22Jaa2bbvJy7fdCeJhMFsgOVV6IZ/p4a
gnlnMAESxxB10eJb1wlzA/28pnImqE6s3GWbEWXAcGy8TBydzBm0kFMS6Kkn/CsKibpus23LTL24
PgapKE44vqmVdDwOs46YyhrJRRn0Bd25OAjSvDKR732elt9inTLoJoc8tp/8hGbskg0xOeLsZ/u0
KP0nKFzrdlBun93VmgItZbkJ86Cd23I2TstIxldinDtY8DYIXZO+IRlA6r0hdzb5xdW8m8Vi36W5
4cHt5o+HxDCO55rJou3sEnCyJOyDfKUMnu+7KfFfnLZw8UJh0F6ps4MrHVvF6dI003G164pg2Erb
lkRcxsaGxQjjhF2k2ytUeGG51PMO9YX1Fg+F8dUS07grK70+WmtuG2GDA4IKpbNUH4k+9gdV6/Et
8FPrRRDY3No9G4FBxp/PpF7mHXqZ80bQm8Z8ZgktA6HTrtlTU+rObk7pliPhyJ2wvN5fZQ7LHqLZ
Tq916wDKlnfD0tgdqH3UXTSINJhmgBJvu7URl6x21Hfm+A3qXat8zFQjvQiziXEzNvV8lyyVEdWz
20PxrwoZNmXZGeGV0uKDcS7Sp5bBGCYyy/EZQJY4LOx494FHGfaLl48fybTAchwlQyXhkm+aOXLO
QhihnrM6MtV3cZI0e4FJa+PDMz8sOvMuV7K1ukp1dSkKSvexdlM4jXuyFEpIqjNZd2473TjFYw+H
S9D6DbgnZKi1CqVaTuWI4+4jGRtK2VI3L6atuqe+aZtnmWiUnFIxr8d1oIwXuiITG72gCsZKqIut
YrTW29mNscYxYWRs65ndxM6YCQMs4rKacUHo3EUaTRSVn0kG49PkTPJEYtptDRgRjzMayyN6SVQO
E9vj95Td5NFsTJbdC0udOr8nERqsax6YQtTU+4q7wqSmmTat+5jImKU0JJzjUyNN5zVPvH6Hfko+
d75I051Jpfg9XlMh4PnauCfstHLXcK7B3CJ236QA6IFE0sAKLCvzr0GI1wZT1xf2hjlWY2dSIFcv
kGmdWzISvb4sBoNPUcyUZ8GwcKy21dzJ9tbKOnnrac3oAjysAQxzDnVfe2nn39vWQ+3k1Gl6ypp+
eDFy9FoA6Skls4z8fc2b+mdl9M2WcGV8xpDEo1D61lcQ9CCp3EKCFE8duVfm1Rac6BRu9bwQl9pI
ytu+HMeb2MKY0NuYIMrMSm8lJNFzO0ICZ1UA92mpNbcUpbihBt94z7zcqHflsBAIsmMwbIpkmp6p
ovU4BLOk3yR1gVx9kdeRNL/aJmJMDxmH0akgLnrmtvjoa4fggWIUkGl/eBCDPzytPbqZQEGxuK84
YdJIX03ugLJK63vPp0uhUejEE0d8Pclu2tAzqD9oOrQ7rMyVosWiL5gdBI9M346+FljdXJ3LmiI/
dJv7bqRYpjOr/TSkjYYw2TeONBX7JWB0tNy4PT95CoV4yxnX7dgta6PMWtA4MOKWfLNnzyg3Ribb
SIcWOjoUmUDAdt/5XU0yuGb44WI4iIZBaHeOr9abQXONLdtuRuTC/bzUs0auZbn9QFWltInnWknA
NXd3+GbEXa6tT37mP3V5rB4qFwO2LZxBBfxV7YQ0rGm3LICtz+V1Po8cZJ5HsP8M5oXxbHkdIGlP
HNaVfqro9TjSpdc8dF5HraFzu6j0kvqtyrz+jbNlPlvOsl401F+nlDTonNXW+pwYvLcG12neCmDm
vNZYJ4JzPX0rc6k/1XH/UfkJRV2ZxtuGCszZsGi5BVprlkD9K3pRIz66k27F1e2UK/MdQsOexSh1
NDr+rmUhWUVOpr49UMBWd07tWQCgewqGIWU/0IUpy6jnmIRsdVR5l8PhDXKrak6V5jYzvYR64D0v
mu+C1T64g4xU5mS0OzIxIjBjPS26JyPNTGqqheZHwTajF0zAi2mmFGZXhR2DknuTV9DWWTNIp7Us
5Ytg6f6H41J3NCSNPRWXy5ZseL506zpt8gWi81D19VF1xql0847bxHk1rQ5AtDmZ26XQ47tsboGU
tqxW71oTzmUIU6e6GRm/CJiAvinRhH1PHO298NL0xZeUybrYptMBcMuuqPqRljnnpvDdCw/cKwt/
/XUhfrFwrSEzCRx+bErlC+WjlTDNa0w2Z1vvJcH0FiXF6oZqyEN3Gg+mJrFPzfVlxsBEu0A8TH1n
nqaC8h3Z8hyk8TXdHwH3983yWue0X1CCJfC1+douPdYINRGXmik0t5udR2Ukh4at84B+/kriuoYy
hR7tVs9IMp7bcvUOOUt9B2KL42KqNwENn797OYj7JPduy7y5mfN6Q4n3bErtLa7rk9dqgTLKAw6B
h1zV9/ncXVAGVlwKs9x7fnyfjJ37AukM9Hg9xdh1oM+LzjnkxKpOoM1Ke/UrqqGjsKgODQ+zw8bA
ZAtt2wn1REJCFaCUO2cm6mZpovq+Up0+rvliQs92umnG7Ola3zKFEIyYy3dDoTK56y0b2rPMIXxv
KZ0tRyVMFs7nvnmdOfp2K4Oh4Zp55qufFUOYpGsc0rK7Vqaa+eE6vVeFxWjTNGXMmtp3X5hJ0C85
pFHPh72ex/lZOTMQfDVXh0EyBMcwavVGT5y8u+y7bWva9IyY4Q14F99o5J87bJrN3ie3G4PaNH7m
jeJLaJJhW7kSOuJJ5JTs0/K+4FV3Q9pKbbjzl3qnO/F6M3EW7tAlHXlhTa/5KJFB0LmP1mKg8k/2
zl5bGr9orUOAO/s0GgfLIrEoNKo0gYEoER62N29RB/CSElPf3CcQdOc9K9FJAOqq4CJJenHY0Ha5
l6/gDn1/ZK6PoznUkxn9TaMN3TPj0muI6a04LWa/nMkoLYCMFFFr0ukyEOk8fvFpN34UMqWcxt7m
8IbzTj5AhFC0mHQMmGu1nKgc11pk29I+VGuZ2TwWsFs1IXTkB3Z/5lU9P5ei785s7o3vjhgxdJKs
ktPb+tB/tM2gjip30ldc5/0JbqCkP7xk9sGnN72rNQtgdM8kRxJOWWMSeWlJxkExygpDEgvewZqx
DhNqBBsUYZZZf6RUNz3DRUJ04OfQHRl19evzonQhN8mgjPjYJqZoEXhYXbWl7Q/DOKd3+1h6U370
Vte6uB7KFhJlcRAL7lHLVfjRrKyl5FCvoKOy+JQ6hnAoVibVMdaypgwnX3gX5EweLZXFyDbsLXov
6ArIiOhhSp4YtD4v5eoUoAQ4iKe2re91pet2MF89ecbq6xfiROtAnVukwIwlg/K+1IjLUmYz8TOV
s7Oh2CuZSraYOSh9g4nNwXOPWuM+laVHPctOk/ymI3c9ZXaLSE3otK3IgPFCWrxgNW3nxIX70+iK
7G4Fik5LuGvMW3PkAQwnE0Z+7zrllT7KxlQytLd5wwlIj27aQnoQkVNkRsgbm+9HH5JpAb5eNlvT
/RTXNJ7TpBUbz52Xp9oe5bMTx8keD7AMPN8btqtjxzfow5p9fN0flW9mnb3aLQILiXoy8G1tekRg
JfeY8PQvFtKJO8RrQ0TsNb31KPTY7MvFual7/EKFJp2wwbNwtw5p9rj0Y3M/4XkwMop8G6qDDQUq
vERIIFhXYoUiy2mOgX4uCJHWvDjVdeHctVbhRi62DDdMGND+PuMNPeSLnOiXWzpNCQ4x0Wrip86P
GGp2nr6wu7xsOQ/MQ9JhayuSykwxD6wp7VTduSC6SBlZ8KdjM1akLE2nf2tE7EZ0gO2zRo/hiNex
vlmq1jvQWky2iVt/S+PmsYw1WQUNeSLVWD6jLeycCp/kAoymzfmF+NDqvGrT6f7PvljXp9xA5zp6
2Q+zafuTcMtyQ5q+XDysnwgOEu+JVrv2kHrjeL/QBbpkZUG5NF4HeiF00oJUK/xHU7itFYxu7r+X
a0XaBLWELG+onHtl1BSm1rXrQsPISShdb6n36YxhwobB84P7nwmRZrBe+qRO9uNqptSjhL8lD937
ebbuRxs0XuBJx91OAr2p6dc040oQeRgsaB/ZA8ZYHA1VelP7QxxRWHfu8avQ8yShW3dulUF/x4OA
3aG12Y9ljY8KYakn9oFKl35X1Z68G/N0vMExIS/5nJozDyNDAQBD9UNWVnQkZuZvs7Ltf1Zalr6O
wl6ygCuY0xqZhbeRZfWM/kR/pWRHfa2V1hkdEQni2rQbOTNOVCYV8PF2cs8ZwvFbbDPTtulQeniD
PX6PW6uJugyjxmoU9RkFRnwokeAcF6PjmPXd4WG01/rGXP6bve9YclxZsvyVsd7jGbRYzAYaIKiZ
TLGBZWZVQmuNr58Ddve7LFyCmL7r3tQizYoBBCI8PNyPCAO1gHCLQiYp1cpRhfOTIRM0Nmhkct1Y
UJO7wZHx2UENpJg5ZXk0TN56gtLlYnEVOq0AlgH2KfWBd2GX3ADdQOaQdsqBhdKyBqwiJeZbCXU3
CVOG/MTdpCMrqM1Awn2gZoRgE7NtvOHbelChxxgC+jBdlT0oarkwTLJLyOS9ogAJSI0XonOXYaeg
mLMHpjkA26SIXsaRqfcDB6Nk+DMk7xRud4aXjcWbW/niK0Ts+V9sUk4JBQzfgWjrFbHnKJhmUzEM
p7OXrkpQRmHSvThUhU0mrbBryBFVHa9gtzRb97CiborNUGWEgRY+pPrjNjugR4B3pZiealQBsAAL
xWf3KoRkb0QRmfsq0jACx3OR75sR4bGkGJRfuS5t9lUhSJ++5wsmxRS1JzOoHcFnOQrPTInvBct1
gd+i/9GZUk0lDRZ52Tm0R8NHJ0PsgNOpFDC/wKduVDQHthK8o1FxgbUzwBOTei89ddyJaODspkWe
WVcd+jQdlzcyVI24CwWPz5wlUq0lSvcrSmAzjgM96H9lgPscGlzgRZWKSXjawVm90FKYXgBQ+btO
kIb443BpYczVl1RrYxxmE6Ecp7k+ZEjliM+KjwqwF/BwvBF1Upb2IeVUKxKuzRps2/Jtn6I+qJYJ
aBJc4AMBwCG120FgJty1wItpYGMWGlOUVhHDO0n2kP+gt86ywEhGHos+PyFSnYINQ6xJP9EToPUP
wCu4PSx00CQWissiPZc4zWAZLwzFKBkohleAaQIoNLhC/BYPLfsi8FWXmK5I0MeycAvb5XBZ0JiQ
hDItU2WJSZCB5Gu4byCoV+jQKmDeujblU6BDZej6eHTdm23toSuGROoC+5lRJYGgDfQ7jPF/oa3/
T9okhyxI6+r//scc9A8yDXQJWAg7g64BqDo3I6TUCdkHiK+B2bi+B14gRLysIKQRMWv0AnVAc0qN
BcBCy3D7dESxgdNjUwKP+D9Dl8+fYy4NGsCfuM/Ijjdg7cMoke/XWsBUoXF73f9Fl/8HRF3uvvwD
dHnQzZDl03/4T2Q5RdP/Ag2chI7Kf0LBwW/pflc1lgvF/QssX+DDIXsjQH0b/+e/kOU0/y+gcEHr
x70dngoQ4v03spwm/wWBV/B2GVGkRGbCo/837P0PAoD3O3u0RCd2zV87jYB+JgIiiyX1J6S89SiR
gCoe5eQOte8d8ZCYNIreMr+pX9a8HPAej8YQZtoErFfCEBqwPYc/Njv/Knc6sUKUnu2wfz++MCHm
7/gSghQFBDHipxlHOLlO+5o5mU5+eT/sKnFn2qQPZmiuedChfFiPdEU6pd9GB1h6AhDhoaYA1lep
1QIQlmoilb0ddwSsuarKaobANTvwtPSYbgDvCgvWSJpekMGrBlIhnsoOINGrEGoIUEZgREA/Es4c
ipJHbl5QqPfmsV6Hoqh1LF2pIx3mWtNRJToIIWlIpN+pk/qaxkP5C3GiKoCaRM2TQsR4FSmY5dC1
6H3DYiL76aSIV4ScY4HSahJQi3Be4fxJVGlAe2EIUwBWwSkoDR410hTQZlwATygHmLXU5pCMg3Vp
GDc+gKiRKEctUVgTu0nz+iQ+kDH5XYtAPQNX2IRnOig4AJYkERgmhjVadDDkuujqXyR86zQXVSED
SvIert90Bsi7yGyqsswNGspiEIURo51b4fKQCQlu9RH9CR9tHNW1GKgoT1Db1ueBGINKqUZ4QbeB
mnbuREAYyITrMYo3VBKGQOWthpHetxA1AEazManA0bpTOp/wrIgU0NJiuGJD+26n0G43AGTsekoS
on+QMTikYxcuoMCivydUAPNrGllfSiVruu03WvujhTTj9oRE07plX1COQDkEu4VYVzmaU1ekx4WQ
EDY8f+wCS5QsD4C3uzj0YHv/SRz5a3vMDh7JTUFHJWLGSaCujupHC9uvAZa1ZZPDqZ4uaHQN+lYj
fKrS/tmIE2HybkMCfy808OKhHLygyatkJzMGDYznygvdiJWPJnFiqdz9vjAIXjFMG76c1FBl5GSN
1h9gVCkTjS21anjy0w0rBzKg4ADqeCoFWklgpwSQCKfnrzhTb/xrVqes5e4ZwPUpACCVRkcsAk3y
qksnJNpYSapfhFu0E7Q0kXZpxqC3FkZqJAjvHDupP5VjZpfwAUPdLIDTWke9+tMVB5hKgNsAaxSy
947IN4goK7M1BdhHkzWjVAp1zcdsWo0OrjUwdz+iyyezqgAj2KDacL+aNR1meuEUmRMqeeAGeZ/2
RidsjbK8oFrnwtsLnew3YTIN0hngjnEfzPyNYHexEhAKtHCKF4E41I1ZJuc8WpGWWFjwc0XyqsaF
YByIwWENdOeaTk0Zh8+/AFLRYAf1/PvflCMeTOuc30hRcH+g4mhwGBn37s2+1QlnUABJ3EXb1uL0
Sg6UxGrUTEGRQfNklBf0XtkB4mdIx0I/J3JqDdq5VMSdje6E3GzWTtobL/fRo01H8N3SFMkmbSBc
OjiUaJAkbvoyyg0JINhdpWY/TCaPAAJ0NlpQMhgIxdfzGZkpp/x7R/CzXd8PWdqOXDhCsA0qKXJR
yRU8sLMEjonVLntBw3/c8GK4otqwFEnnjPiqIZIatRxsQMMzfYWSgQ1UJMQZxvb0tblcCjVzCbXW
42JflDAKb7hGc00tFCgVNHZN9yy9pGZrizr8mjV/62oAXSsrU/kns/yvqZyHbIhjQbanHh0Itsgj
94kqTchopah3yAn8XYcrtcBdfJA4AlTTSQASOSDPZJZeWd3Sn3y/vx5gFt14AVVW0BhGB66OSt3E
VxEm07je6CIXymBoK6FgtRLgKR+VJ6kZJAHTiNVBgzcKH8g7SHhoAb4LB8vYsP6MS0aUa06AZM4m
St8lVOdFaQBvY3Ty4WMUAwWpr4pLk+6Xrc60tVZUlthYROhU2Qn0F1powVXZQCBUaTKbyK8VeWpC
bCHmGHCv4dCAU3NF+UUmxSONJ4QVuRYFpObS3oka9kyH+ymgXUPwDdtGuI5a7vjWiEYc0Rsqzg4Q
+bCHOtz4hAtoQ417rlGPoiqiXsf4B4+tLUhXqEEq6FRgedW2Tnmz5+Dj252Q7nT9FnhIJXdJi8sm
sgcLC1D+zKNMVEvNR9/iJK86ELhqbsd0/rdPNdsCDoTP18pS2OVm2w6Cn3HdjAi7ohFsOFomt/GG
MqNNEyjpgTJrbfwUv0mnf+Ff6213pp3KfD7yUpzhZsdwADOOJvExskccaJSvOricBHJpubHGXzPa
U+BuOSb2NFNDsSWZj54+Ph/6ZjzyIMRxszSKEmrUieGw5/RxswVzQBlJVpPQb4ZDcmeUYnsAbMSS
UFBm22sKIIVEoMovoiQtGmxz8arirZJOY79Jy+rDjwYZJUitFy5oUMC50NVJqtDDyJNHCNRDqKIg
tTgB3LDEggQStp9kyYoISGjQUsBIEj1fz7pwi5hrhwWkfoBAo1D6FqLd6DmUa3tlKbvRe9k7JL93
GyDuzn4Xywl8fNlCA1LOaWgkrLScR9HKsb8UjplZDAHawm9Bb6UcCUiNS38GAvOV+M3jMNhGBE6d
51/ipsvz4EvMvYF84C26fMQw3jX77E6j1f30jmDyZ/I7uxBGpY/X5hz/fj4aM33fR6PNkhm/CUae
yjEabRD4eNsRjMvvuNnUvjairEyFSncgdq3Vh8CyqyXMl8z21CpsogSkTF8pK4rfGYCJIxUKZaRc
6TCR7byd2B0a0I/WdGZvfmyPHnN2oU6AwiEYeCY6nT2AbpfRejXyUA17g3o4Smq4aXw37SHgUivj
NzEEYwrm0Fh5Alypnq3Ue27CTA8eYm42A9B0XwU05grqPyQsyfsjnZrcmQNHo+GQje0Dpy82AhCN
gadEa1nA0skx+0Iker5iW+PoaqoMwGaggUHZBqe0SzHdyZZK3uvIxAaFs7wtovwpcGDAAVdOJCsq
F0sPMJt7t0uCsopxtACwqyQ94FgOQxEru+pWdHwwqXOp/whpH0DHBe0EZUF+9KE/miXYLVrdpq4c
QmwJzXiX0zMKrI0y7Glb8BnKjqlIwtsCLh+xY6TQMWKlOEaBTrk8wMMuNPVzVioVOM1BVCsnoNQE
+WAdejyAx9ZUdaKBxkDkgpTTd9R2IIM9308Lecbc12lMCF6sPcwV8uShNUXkav4oyFH//fz3l6ID
N0tFezFuUrZEnB7sbifpYLxohEIoJY4lSvshfgU6XLHWsqaF4DCvsIIXSrEQSRoc34Mxh/shsrxG
Jkdc+WEcD3ABIO5yW6toerDlJgv3ILQ/f82laaT/TLgDv6PyGHBWBw7SKZpW6I5mxB5Kcyu/fwum
j1bdbFNJXZvFXioOTqIVH6Qmvn9XVqdalMxf9cQWNqGO8rXca6KZygd0BRRa/aaU2kA75yv6QrL4
6/mL3mLHoweZbS6+zWuJdIXBiSiYz38PmU5lJqgPwUdyrY5toPMGoIeA84lyaRA2SAPBJdzCX6ZE
+YtUJ0b1T/LeemaFHrDdrIS6mz70g8dip7vv3Y2n9UqPaNlwcEBpQTP/IxKvNXiXUEIdf6IIKnxe
r0igTe8K6APn9tiogW/QcCABOZJwrapXucpGY3YAOBptJG7tjjJNy6PnmlUmCw80hSbEdxt1xAPi
Ey70WqLSrzwuCytfZGHRT3Xj+1enJX4ck5bHoncqrXa6U7UFqg4tyU2opqa05d+KQ2imWq40Mm0k
V05lZE+nDivDL5R12Vn2ibo1mYJggw0ev0q+UdO9nEWlDMlMcLV42hhTAqmQyvg8umWqn3/HZuhe
wdMGeASG0qB7ABMevKNfopa8XH2JsJoenGYlRV3KF+ZKSxw/+kkvcgCuuCRgedt6X3P1bhw2YPS2
7QtwZoDrM6Wg+K1et7Zn8CUa1oDuGWSwgxhJ7+si+DzpNc1MjrErCDOBDQ8oixW3WxB5uiQCge9Q
pTu/BPUT8hDP53Vpx89NQVIhBS9pevBSh3KFFioIXSonA4Mgw7tcBTlX5hVCdtVaThTPAsTU4lUj
suDHruQ2rqQyIHrG84e5mXE+WsazVLKlKm6IqRTZduBvSr43BPE9AaleOAakOXSk0jC7MpNkWHlq
OYDhAzDHVSCHNQ1qAvjbfa174cfY4HQBKoADAw0wBuBNcJFt1ZE5doSgwKt8TbLp5grz6Hln8Tgi
hAmdOW075B4KbpoUqjOeOn4VOwAlMplkVFSy0x0pvAAYVEgq1a/4Pyz1IuZCozXhQpulQdIFEtFL
rjaflDm8Q50t3YXa86/BLCQ4c2lutwRaVYowxIA+7C64MnpxytXKTo3BBLrAGvXkMz5QG9C9r8SW
P2RG8NIr7VWyXdnfIdVTO93b4qZuZWdxbb0uxAFmFoF94J6JnsdDZb3Jg6lV2JmrUJKOVkUOMxo5
w+1KG4gf+kDqXKQQ4C7DwFgWYdRFaeU2bHWp/SHpA/BUPAuowVHs5SKx8xz0WuSHSNJl8GY9MBgT
eXx/PpM307YH64SZhWcmQWkc8EPKaRROB2vFoHTUDbTmxdNecYoavcHqpE7Z1WbtArNUT5pag/fh
WgDQ0StbDBlabCz3TraJjV5vLUattgFQkXoto6wDNro1HCgNxIjk6/nLTh/i0bvOAjXETOIxnQbm
bc5BIU7tNei6b4WVrHtp4d9W690RDPPByXgIvw/pCgJwM0U65Vfot1BauA3U5++wdKW5hfm7QepU
GqQxxiDSmchkAXf1HXwZFQlcmjdSzSzvEO3Xzo5bAeXBjM115fI48MWw9GiHlHZNhLKA4opqgRsm
CIaEnILZkmzzDCwIncai3UvllsgOHS8XSCuudHf2JA19B8At0yukuOhjTynIOAAUEgq9g4V9FelB
orPhO9DkXgUuBnR+DiMKeZLZV2Y/Ebxl8BvI8HcDMU4B67KDiIeaNAevRu9s752yQhMZCBOspJm3
N3v0xrPFKVIswScgLzmtGmmJLem0BmsvPdfBuTJGlVd52T8NVr1h1cKpFX8Lm94NdxiMj1jLX55/
41t94tFDzBYq39LgjyaYdq5Qc8Bj3gbCAv5yMJofeFwxlIa6m9ZzcnEGQVh6/0RpRdyXLzhqQiWh
5fYKqOcuhx4LrlMBdhgrKJUI8ZrL8+dbqnpN4nD3OzhAQ14AdBAFD/huJZDXUrvyCtmEbQ9Ym0Zb
YAfWG9wKeWCvV0L+4oeZkr+7dZ+MjQ9rT4zZQ+VQHyAclWhtpYeCyk3JP4D4BSHz51F8iQyMy/Wv
KIfnSvfbaxTa7KwMlJDqmPF7ArzMXbpWJl7KUm7NsbvnmlqGQkTiucD2sTLZN66UjjKMBmdMxcfG
9HX0xOTfFFoelQrlZjk3Cq1WX3otNyilsnz5/Pyr3EL2o1UzO/KTPC7A5cWTZInamEBG8spo04kK
/LwEyJeVoe8rg3FxrV6jHWuGBm6BQGYn2F97T2MGMxn18I3aeLXWnweNPyfH5Mfd8cQhD1+ZitLW
Tsql2tCtjns3Z17cA0s5BUrf/cpF8IW3qBzATlmla0h/2oyvxnZNnH0DICxguf0tMRprtgdLAfR2
LN0NTjI5iKjTiZfJnZbsIjtTLO6owSdCOwtrV5Jpzh98i7lH6hhHZcROq7XEYmidRoOktplrkUGi
E+aq0rbcBQf2rVTirW/whqisYq0WUqPbnN+9XsKAwQUsGIVaOKOOKkQSdEDoFMbGethHamr7Grdy
Fi01gOeWhCxADmE6ZXrBrrZYm1PjS+6IdoLyBqEkF8CdDVbGQX6ILO+SK8RGUtc0qRfO8lu15e41
6Y6EFAyoc454pNRLL7N7qG2sr9CFW+st8t3/PKy+2hJUQYfRI5PUfgsGGFsGYa1N3VJ+/jcpeZps
4mpaILUOVgxOlsrgVfESKLlMqpTi45pD6L/8tei5UJ6hZtcXzwWPo2QxHK2IBm9fThD8Q7fwxOKf
UaX0PXSw9p4C7Rw1USvt6qlgdK8MvpAXz+0NQnjsjVKJsSOZ1RIFObm2Vnpnlt5rVhWqhyoU+ek7
1Tq0Jllj1EUUfki50Eor0ZIT6NGKp4PQrnAmtC9lwJVwkh94ufyk1Ux3Efog2bVBXxqXdnXNvvaW
8j/a/rMaEcsEI4TD8VitSmqp3jvNtZVbm5LR7bMCE2QojTUaKIlo1RW8T7n/yRx33+iJ02u1YaL+
YoF4Z9A6vA21zvQtT18LTUvBd+73An1pMOKnw5vaj06n8Qar5PtCAV1bpq1KBS7TEo7FId+GK0aR
SxXQuYtvBInpxJ1GzD2IOgr7kLBH+cC4UCsGHEn1qk8K6SVIKkqkiSwQSyvxafFVZ8mc0HrQa+lF
yhm/ibfxgsYWruPlL2QLnyD/sfs8gXSmPFjMubPYr+L1+UG8OOwsfYMxZ16X0/uWanIafkY1R+j3
p1UH8LjaYIeFqETBAHptghdiPjn9/S5ahUmN0gsgxM6IrtNvlzk3xRHUDSywI9eoSDtQ95XrUmV9
VfqHOSA5y8doKOOEMYSvneEo7ZGnJpXu/2pBlpAb0GBrmfmAV5YcCaeB3wZrPhVLLzoLYx1IbZN4
DFBV/QfFXaH6jpR3WMn9l9qFc+PsmggjoWwxjRwlJ7xMb71Trkdb9ky+wTKCuj5fHtPN+kFsIGch
q+/Bl4azJ/KPIRbQkiIisDvIt7yGhJ8kQqAsd3FF6sOV4ZbaNXMjdZgjIsULMR4oEWDd7kCXvhbb
cA+VJCCDLqVZOaMdWEDu/1QmbeY2raN3oNYvPm42z195IQJwc1cuUCdGMP6wWLofTnW3uPYzb+EB
ouij0UPX7Iex81O584/86R8OOCtrSD0En6DfgxvKTvqW3As06DAQz8idJHO/6Vf6HDSqHyr8L8/N
VWqlmrKQEP1NId1PBTirilhB+/acneppjquXeN+piTX+SLZ3To0WC2uTadEo8yhXFXuIDKxUeh9v
DkCi/4wCNazCGjeGfJhA+krXnvzi2lTcyuZYqNpwN5jMXYwpOqmoJ8cFoIBou7YCDTx1earAjqi+
+p+fn6Q5aqM2HVf5Svy+lfP+vlVuUuP3cQ3kd29oe7wR5tLxQ4cFTtSVExT8INh2SD4KVkZmqXR7
8tV9FexaVNL8GljcqevMNpWBuBnRVQzwkMG2/2Gu0DrMbfELWgrdK3j19MY/JitLfGnyZ5EpC0cP
hEw8KgAoWnQJVs6Sx2nu3wx5iKYBJbXCz/LcmwvLIeGjr0/eO+mqYqRQg/F8uyz0tDhpFpPAqkug
qj1Fvu/gRO8oi9FpTg4t0N5cLb1A2IC/cFtxz8reC6/GMo4UFOl2xVSHqLeZTqDRteYfvJAaw+7x
z3U8QriCLSqstEEDdBbry1dIJdYhXynz6m9Gqfa+FujFyq5ZAA/9zVOSGIJKhGgrto0caAGuZ6Pu
66Cr6rx6yGVGAZFellRoIauYiq23srYX2jLcpJX/x9qGayUhDPiyjT1V0GiZJs0gUKKdD0XSjXRq
NzCn2NDv9AWSKwdCZY/ld7XxPyAvYdG4E/M6x+nkW20n23Lfa+6GXXNpmrKjB7tu7oDDVi1fp0GN
xVC/xdCwqQH7oQG3C0kSLYo1M2p+aZhZuGpAO/RCkqKcmAdEzo9aZYT8LPRgtUj4dvlRFkJxC98T
Dsj1Gtp6IZDMYo1qQfZetueahkotIJZQTeCjxiQDLFYAiOvoC065st9CYCgGmbHeBbVaw0EF5RAI
SBwJgJkYKMqO/hdL6gmo0inqmm6fNmoxcDoENsxQ1CfxkUjrUihnkvRnjG4YdHA4xgy9qyTIPEC8
gB72w0cZXkpofPPkNe0ow494eWygxghpDigrGGH8GhX7CEwnSBvoLl+qBNui7M8FyvNte7u9PfpS
s7wvhyAg1XQVUvlvFqT9XCW+oEJdnmsbJh3JN+kqI+T5VkLR0r4UZxlf0sQwB4FMpVMSXz1UOYhe
A94AErElhFy0Pj3wvVltY14m0PAprAb0MxQmYzS8Q1p//sbT2nj0wrMoS9alwGXwLXaaSVMowpmg
CzSohUW6MsBCPwRSa39uy77Lkhj+QVPhplUHLTJhMrCtzfaL0FjrOzxNBbvYoDfEBfiV5y+1UE7l
xFn0ZZPOL1NYEQCsDRXqXb+hNuHZsyGOYPN6bYArMmzStVA//eijKZxF19iPYb0ggH3R0cOFG1yL
8frLMAZ6N3CqFE6V9XBX+KxBiVCMGBitdwNQSX8N4igzNWPmXaMEAI/V5QcLcGjAo4cG+srzqbhV
kB883ZwilaRswTYDg1oBkost8y6YzLndh6jtqkzywWeOgKIvZL8deGq6nNacAcmloO6gjC8u4OaA
VEGsYmXBT+v60bPMInSR1mHUuPgs4vBZipcGmr7P33LhUJ8zqQIxy8LezZGRD4pL2SUq0lR6bTmr
kl64INOSNT/G6UkfvcEsxCYhypB1jzeogJH2oUwLyQ0tFDbQPjJif1v1P89faCkQCbNABHkWPnQz
LCo0pfbZZ2F3L95R0OJP8W28th/RyheZ8WH/G5PNCbMQBAR2BattzBxrVLvSiS1fiVVRHRUJxzQP
QACuFK0MnZVN/hKbQDi+rp3XS5tUmIWeFq3dBJp4CAwHBvIPABmjsON9CKfUhEjQN/MpQqiJXce/
L327WSCiyqAPuelVO4XY44qojWpv+nqMMg1EfoxAfYcMg9Jra43FpfFmQQji4kPnDhiPQR9Dki/Q
unPW2EoLnVFuzothRaLhoMKFMh1K0sMOmgRyaPagfKxV9YXHK33Od/GhMQoqFxZgHH8w3S/uWFgd
qfrtCoppKUmcU10CNqs7bwrRrZ7ZvVnuExvq7CpcRnftpt3UWqZ2eyjva74NKc5uExYrh8PNyPTB
Hr6lT3f3Lq6tujpkEBHxVd4grk/KALiPrhFxkAMzR4jhURAglWMTkqAcCj2xVkGC592Dw0KjDRtI
uhSQUQAuYphcDhRBDfbMYWXbLxzHc7qL0MHu2O0w6wXA3jqvIF/6BX1f4gTa10Y60mq7bY1EhUPN
yoBLn3kWZ6DpXIoFReJCeB2d6ANinAHwAsJ2NNwz+p2ShW4Rv6uN4D1ZSwimc/HR/M9CzhAPVURN
Qxaae4zM6WtDjNwG4eEfBrW5TWMRQbDJpTFCbKFi1x1rK7GZV7RS1cgBs9bMzUEtFc6OP1NcrklD
uKzWgpdebhZkhABKbMWUT3EM9BQvmTEJBkE+ZdOHtr/xVxBBCwfp3PubjAaXkArcLqOeVgYoE8Wd
+XxBLFUI5kz+cCToOgxwi4KHR/gOFfjoxFBKuXeZ92QwID4eZmrTQh5Z4WpUQM8ee5KoI1J84aXt
LrQJxY941+xBT2wYJTxStTGymvdT/YYsPJxNAldHD9kOUeswuUk2/fz8uZcC4hxDzXquNwxTtIVJ
AqoonhHqtAXEoiGe/uEIU5y/ixtJyOR5IaVTNejbTVSWySHoU0AOSm2hGVg1wNhc1zm9CxtzDnKO
iy6OxKzDdwABVGvfhD3uQKfaSvXIGo/+1T3XO8Dh8s9sZV8uHFdzys/AQasZuqRTkaCwqVSGrw2w
RL9XC4gLafKc2APx1ZGCtNHE1ceSevXRKsq3pIqgJv9a+UJLczaLLKEbsClLILJPxmbY6qFWtYkc
80aKC2eOEpvk0GeocdKdjdNZZw+wVQBwxixXtuXS+LOMBmrwLFlANNZBqaf7ic+t7UKaa60nsXA2
cLPQQnnkAIVSgnTGfb93P1urg6DdgX/pTp7dQcMfHtoQGITqjsJ/PZ/QhbSam2UwLjTFSREuIU7b
QNUFZjnouGUWBISgefTPqnzc7PIUQlXAJ3JMGe67X/HGZ+Xnj74wWXPwtjhwJbQU8bsuJPDqtpJb
YucX8BJTn//+UgF+7neak1Iu5b0I8QZYUu3Si3j0UPZwpGOruA5lE0aqJXvi4q5RohZCPjutubvo
U8ETJxgiiXSgZA8/6GPBFCoU2eCWFfjQHFBHALwokCV32cXnLmlzfP6eC0t6DsWm6BE+BNM8om3/
gg2zLVYvzgvdIW6OoyZEjk56F1Po7YZreMiuDPp6kOkdP6P92v13qcYyxzzHJXS9AQ4GMsZiNRDD
N8Jbb0U2ncM+B3VX2K/5m2KP81P0YKqzsvoWYik7CwRQ8RgbksSs1RYaFtkLTOPM5ktY+/mljzKL
BIMLQVWyQ34jSKhNkZwCxgH71QgrT790+ZzjjStIO/Z8NEydyKGUobbYdpC6lIE2gRrbyYW6uN5Q
alOvxIAFABF3y0Xu1jZ0bAuYRuDoEYgt9cVtOzDXQ9mz/KObgE6H8qEDCObKaAt9hTmoeKhToYV8
P1q7uP6BS7iSOC18kznsVyT7qqQIF9GZr+R6uBKw1OKuHAczsBU0LLNwgs5hvlnSllIXCThe7BwY
OA4sncCuL+lB2ABlbHPHVM33UNrkMzlXSOD1eT1QfYBEgMm9iptKg7iYtYZBWeiCcjcAyd1HQ3tG
7KRwKrcDC5LqpE0bESp67iXfNA56Gcqg+TpsPHa82ZmNSajI/1QWwCxupTe4EOLn4ODA5WBZ0OEG
WQ7w3FBATe5aCD5jTzwPfQubeI4LhhVUFRREhhKMzDjEDgIqMnFwT89/fEFpACpef8bzJmtrHCD4
9TH+CBy/3vSuIXy0xdWlVdhzxMB1NL681o9aKrbMGbUDwcOZkuhxJQJTYdTEYxjC7YGyRl9B8y5A
ehmJKgkWiBJf/bUW51Igua3kuzVC1DwZVVO7sei+PplS72i95fXCCmGXAWUBsylf3Q9c75/P6W0j
PLhZ3m78d8PxdM3BBRTDhaI1ShZH/9CpEqQaG2kZp5DQu41xF+ugYwtdY7lgbXo0ycjKfRnFzxIu
ZEAxJWpUOgHA31wE2U7KzjofYrOyGwpKRKsFWHhNgZVNOCAYhfU7y3wmKDGDj1vkb89fY4F4Bl23
P5dGTQgukwn4VqEzAobVS3J2EnTIEKnlptN7Ob+gKYoCHX/of7z3/jPYVxDeuVZrRYiFtG+OUe89
WP56kIVyep28Ntdm59nMDq1KldMyJ7RROP7mgbVNT6Qa/8Pklp6lN3wF43JhKgdNWF9uk9mCHh3z
TYAWZa0Q7+SmPtaGq63M8LTJHiyUW0y7Wyg0HOHEvMUZQOnXVseVZFtfCiM8BVvuq3dcK3N8M7OA
o0fvx/CUcPf/AdVdqBDMod5S1TEjGyAhAazUpKDk3FgjHJRjecwUf9ASCAsVwz+7kNxW2N17UpDF
lagYSaPPwPtJa89u/N5LV/r1+TwunHlzpHZeNK4Al/ApyYa1D1xaoOpxAvlpWGucLh0yt7L13QtA
fQkKaSWHD6WyL6NFv5CRnBjugXmdkmwUwoAgHYDuBPga+8IOp49lfKS4ATUrQWUh754jq2HGV7Tw
9GKhbx+2MtRft1nVrpzoS8WWOXI6cbmQ5Ti8HmzYIF9vpReS1nG1Yy1GUmtJb8UXtzjwxbVL1REQ
4FwrTuIAgfzXDJaf8CRPE3h8WL1gNy6cPTsoYLfQjbVblG1wKeSclpMD1uqNDuaYhEmjhygkm7yE
1TRctdqVVbZwUN46f3cfKePTANc4pIvjvvZemPo06dsGOiy6iXDlKyzdFeYgbD4nOoaCzKRDXv0L
Y9ao5fW43cvxFumN8nw5L90Vbn+/f5GKb4SqqXFXaIRjw7DflP9Co13PmYkEudkfVoqgpw8H4IJ6
r2ApDVldOHXB6Rn8Ui7b59JadnCr8jwIULdb592TNKnIQWQVGT4ZbbgB1DYSut2XojkVw56HKC3h
w/npld3TkHcIQoiQGeUw6tmOzw0GAAYfMlhjpabxJFRTY2eCP0Ga4T5hf+dhrEOqL4QjNLx5ISUo
wTs7I+FH74zEayPBZMEIKEAda1XCa8WKB4dD+jcJUgMFxyA23oYCyn9dIDOsnQbbsujVxlOh1qHR
YD2ItUOyH8+/x8I5dMtl7iYhrkaJy3N0jkmlPPP279ZObVjPGc9/fWFjz/HiAwvzI8otEYe5b7J+
d72VTb2Qlt5yobunhpKg9/84O48dx7Ft234RAXrTpZUNKbzpEJEZkfTe8+vfiMJrVOmUSsDtFs5J
hSjutZeZa46miPjp1uLEPAH2GoAyO7ppUXXl/rgUf686uLdSpWqe0q0WusXzuFN2kkfhgcv7rRTg
ygX51zH825cYZjBGxkivc/Qxn7Azu95Km2Kb+qFP09E65zeO3JVi7K9u7t8+RwfVJrUwBg6rgl4+
fwcvZkOu+O9f+Npw81KYbVVRJ/IW8QJRxZ4kXCNxqSONKjbtFlXSnimAxxvfbsoXdMu7/qUNsqeb
qqsrYfFSpC2bbR+rVUwHF2aNQxanvsC7OCQsVP/MVywnCVYv9pAVW+/G+39/5WttKfEij6oyfOZN
jbc6345+GHQB9NGnZF94pqsFpo8nivl7ORj/x/dE/DkEf/v9lkWkOVRyRKfdfDJ32RFJkXoWHuDx
OnA5zsuNcunKYb3UY8dtNaaFyUuv5jhoI5lKtacbT+xKEnMpu577rlfMiKAvDcMxUzoawjH6l/Bk
KLiJabOndIZThc+zqHvNyiQ8VFxNYGWy6Ki0+0OtKnAO/9z4a64cPPHnv//tgYZ4rmKSTVnYu5PX
PQzH4vgNpogVDHMzHuMb6fa1V1P+56dkcVNXnczP1krZQZQB9syVNzaQBoEEA7velt184xBeK3Qv
1dmTiv82KoOf9Sl1x/7eDt2PfYAkzLaIduNDrqlcxJ9g+bfHBqxHsowfhV25lb0u+PmQyMuOMN9c
FIcBa7Dtni3KIHrMg/TZOAvb2LIXSgrrxl9wZf6kXgqyUQCh1/j5mkhPWJEBwYxuguVh51ZMtvgq
/5sSwJv651dczHQUW/C6hww0TMHVvYFj1vkSG5D9bohv3IpXenGqdRFA2hXHXGPmSQqbzg7/+snY
I9mxWYMJxOJmp1u6qWvf5yJ0rMKaW4pMcIYTivykZsE22Sbn9v6W2ujfD7Z6qa/WwhCIisEH6LvO
Jju+n4+3hOHX/umfMPW3160fIfukFf+0Yjwr6ssY+kqGHcOpjm+03f/9gKrWRRhoFGMwhJkPWKRg
eAgxt7DoUjSsZjt6eOPuvaLMU62LKDCvZSpQX/HwCw9jvaH6jHPHpNW7UzDgX+4kCowO35cIkC9r
x80f2XJxQ07wlb81dLzS61AvddKQa5V1kvgbgEnh7wKIyMgPyB4N/O4yexJfTLcSXoC1u+kcDP2b
uWx0HB6Ko+mPqAaofeqjcMAF6OtGAP758v92zC4iyRImwDYm/qD1cXSFfXUne8l9IAWaZrNPcaMB
ce3Rmz+H4m8vUBvrQiJOlEz98qpV23bZi0B6evwEV/2jMRdbHTZJXFHfuSlj2FjeVeZmEfbG/CR+
lpOdZLe0klfWENRL2bRQGkYkW/QItEk+D1HrJ+8JWETL0Dej5ifKdEyVY6KAcLF1kor0BZu1QtqK
PaXEsRCxFtiHZXzjnbxysC6V0kNdxVbY8McIS+kMPetOMjbnBgvVWHHGN7RH/56hAw3958OnWoX6
ERPiamOzrkzttIcmptdz4yr495xWNX/++99+22HNsPuu+Q7lwDaSBDodd9xYuzUI/AkB//KCXoqG
gSFBR/y5aNjBDOrDao975W50WLj0UOvQ/vjvg3AlPJsXEUiw6KYWJh8z+sMnztL2z3qCeLg1l7uS
m6uXsmD6qaMKapRhBs5I5+hxcfJTttNd4634HF/lNwMHBnx2oqPk5OApoRK54DRuzriuvQMXo+1E
qvNyGH++HuqWbN5iy27FhVunN6ZMVwL4Jf0gB7cHFPbn67Ec3NyRDjgmE/Qbx+RKp0K9VPV2awQN
UiDNNzOCgz29lL75iCm6Z0724K47oINPCy1M7T7f/Pf7cGUHU70EIgxrvFbVT70sT65JYNhIm0qw
cxwwU3tm1CRv2tTV4cAF2RkEbnu33PjkK1JB1i7/eaCAuopJJfPJ82/27fLWBWGjM/T2okA95b7g
pC/4hvBNrWP2lLGbT+rl3UpTrmzyqMZFtLCSyFoyNsuZukUfcAR3q686IQHyMdqE7vKeBctxOKKR
dVneKR+E+7W1ccE+pnvdrzYD3CY7/r7xG/z7BFC9VAVHsaXGskLkmpzSLf1xv953Ply6oNvdsvS5
+jtf5DatpAKm1JAgFnfWWwkmKnHGA0fxJXQbB7vkQ+hrnuqHyCYRcd04Lldi5qUWWC7XTkzBMh3M
RP4j9GgPzQWrYWC2//3krhx34yLVWej4x5XOg7NOMcuY3eGWYvNaAmNcBJJswpAzVSnYyoP8SROc
k/Ha/1Z8+mX1YTw3x+SZV9RLAmAqB7nd5ImT77R3+bDceHRXCizgU/88HkaDS/BfuuYW855P3ILB
VrB9AIT5M5mc+dsEjHerIX+lv6BeyoKXbm3iVmNyMqIFhpzp1CwPfIlniNMQnelz/cYpu3uddtNO
v9mX/Xn1/uXKu9QKz4YghsvPK9m/FS8Naxyko791F2jytvfEfebfXKv9eWb/9kkXoWasFWltZoQb
w4OAX4NtBMDo/fLYEOZu1N7XvsxFPBnMZZTWpGekbBbDxpShIHZZ0964tq/VoZcO9majYyEi8T5G
nziACd7oYGsUOc/SLfHJtXCsXwQIaC9LPAyNeACW/cAUOX2a/qgvKJLAFCQJq9fsEkrnZQd31gVT
vbjl8SYz50p2fqnszdT0/8u6VoqAXeuvxqkILK/EiCDzjdRr3ebGsboSMfSLiNFJc5qv6oDeimb4
Knb2ot+ZgwRI85ah85UM61LEa6RGGy3yjwIg9DHtbgV3iTEaLVAkCaXT4hOU3qgmr74UFyFiASa0
9gbhz5ge58QN209YfY6BAf4QvQtvwvyW3DKZvJL4/I8ON7S0XI3Q4ZaJq7BpWm/74muw/Nnw5y53
/0/h/NJiWC0kUxNDmOQhzLVPPa0LJ59TbEnaKR7surBG+78/6Fq8u5ThjrEcRlI9rIfYSSdkxVkK
4eQtD90BSWTh4sHsKjg7VY1dlVt1dcfxvWxjV7l12q5dx5eyXMM0u9xIx/Uwhrup2kNStEssr0pP
ZFEQ91WI1Cte8rtk3hbhdvlN2B+i7yI/1IV44/X5S/f1L1HxUrob9kZh4cuPb2j7xJ6gLdWpO63v
ouHFyiGdvTXEMM9c74b6Lus/liYkaVAdqXorgMA2lTPmzfM0l44qsrkJUbpejIc03yhY5Fpz5LVD
4xVK4xThhk4HLpo5JVmg4/oqFXu5rr0i/ZyYRJUylo0i0PWnzvhaBv//+BNfxLNEVJJmznjCwj7c
yX/KJ9QVO8NZ/Pyu3Uj31VOZ2Y/p841Pu3LqL/2kE2sqpXKE/TE40UbEwWnymPv60Y+PD2aD8Se9
XryWsRe2bxyWK4Zq6qVwuJJCUwJAhV8t29/yU9fRSSrLkxxh8JQ/dzqrJtFZ1fD4WZ/KVAugC9t6
mXl5Uh50Yz01zRO2JIAKOAI4w+q6FymoFWIg1rOD/9uwuLVa2aNUQkSYbSP21OFu6fUbZ/Cv0PFv
r99FimUaWb8aygQDKOyxm2Ccsqr+qm2y1KAT8WSOmMB3nEtaNIO8BHL8lQl3ddV+4dJsR/nvNfsc
KilYom8zfy0lGlrbSRXsVt306auQngZsmjHvtR7DLMjo6ic4WWjptC845Tomyx0CsDB3G+lVZ5Aj
auVJrYK6FmxBBJb6jcuJA5/XlWPBLsq3uc2PoxDkltcBylj453DEsZTyaFimY7SezgrvVN0YkV5R
WPEj/TP5ExKjyXoNV1qRXoDkCg/SpnRp2L402xjdnXBjqHklql/KqVNQ60OjqcvBRFCv4ghsR2Aw
oorV7OXJGt//+3BcEXCpl6LqhBcqnzQMikd3OsJNsfzsTxugQdU2csDd29nMB1fJdIYgPRhvo+RB
tNIMW3aqqbblQ0bz0n8QftBH3WaMnaGjmYmPxnjX4xhi3nghr10Kl1rsQZJUTPo5UATkrPyFJ/Ze
Pa2e+GNFlL0ZTt+zCM+ujCOl7q1C48ramnqpxNZCvRejORVpCdfo/bt7dWW4wMqifkpea9ON6tMq
PU3176HzxfsmdBbTns03VZrtrq9eZVYs2WD7PYSrqzC1EhN/nI7L4sS5W9D0045prN+o2K+VJJfK
7lRmH1pQSBGlDt756lspzwSjNGwWJK+L3i229hF8t+9ic6slcu0NvYjiYKDrORP5SKzBHnI/2uqb
7nyrPL1W5V0KutOl7LLyZ01hZMEioPqW77SaJ7wdf6lPtMlxI8dTcb/stSfrvvwzPrS5s54lPKCD
an9rynWta6xe5KSLrlhV3v0c9nt9l77DGgrSo7SV3Gw37vNTcaTzIWCLWXyp/Cn/fSY1+a837F/i
7//IwU0VWQfI30NcpE+qaN2Ly1stZL/KcbiH9dsbqEJiyZYyVEUrHgXS8KZID4kW7dqkc9uuPFZN
5MpEwfJ+Cc9m4lft/Vg9phqowDJzGsYOoBOBzltuNM/nEOtRMPZfcTjs+mi5a7ViY1ZM59Ma+k8K
ekQGOJN1JEAtxaYVOkUDhjJp92vY04WZvCiPvAnPyzz2lJBVX7F/ECRrsVtLx36k8i1ZcptZdTFy
t015WxaHfGiOk/XYsOypiFs0bV5fmjGreycp9PrZdAT5kyvP7cPJH8zqc0i2ojY6El9XM9/TVEWS
g/m/aIfDr6ICx5Hn74tVO6XxJ+qsjTl3TrbKjct1k/V+Pb+KhS/09NQrs02dPMIWIRsTW17OsZoX
tiLVd1EBRddcJnROyVT7a595/TDvSJbMdgsua6dq+kcY5Xu4na9jmrtWVj7D3w1qVX2PrdyZu+JX
PE+nfo63khUMNU6gfSlu+t6yWXiQu/RQJy1GSiqncJHTEgclNSkHu6tgvytQnMsVY30sruT3LAsK
eZdGX1U3uCoOQKKp2nFqEn1L2xhZ1VVHNlKGWuzvm0n/6EzlzmqtNGiNQS88o9DT32MhN7+Gqimw
ZWmw6i+tmSeImxZQJ2Eu3QiA5FaIQCsUTWfYPMXFHluD/+Uo696ijramELxY9PdKC76N0L7Fehu9
aVX5mhYffd6PBy3TAmnW3GrMzE2uLh9St+SbStG6tzjGI9xSyz9r1QTr1GGc7KX9YxifpuG51U9x
3DlwsnEHX3CiaMYNpu5k9EYZn+PWyULLU6Igk5w03C1lgVd/AWLRtAYmNNs2Bth6nzULq2ZfoWrL
yVlhnTjep9G2SDd9vZvbU0cqHGehowy1G2L3NNt45sWTLfYubq28ujFxWHcLIZgxee+TgzocxMUZ
1HvQOrm6oRDFAM4UHsb5EHdIWsAttw4NbMOD5Ks4YfYirkdgB8WESrIV3VayQ2HZ52JzDDENKZij
YIV2Ntf4wQLYuLCQUtV3U/ZY894ab4sIYqyBb/momcOhar+L5nvmzKktdAf5s555SZTxoevjwMzU
V8Z1bIgZlCTC7CZqitxPjPGvHhyqdCfmjEv1U6me1/CpmuRqa5TiCbORU95Kx1ZuvQbK13bpo9dB
Mv1Ip5+4PmTSXcFi2zx9rFm152ssE7NJAeOe7iVsVme0+v0iRuivrd2khNa2L+VHZVEfYNoqT2Y4
dZsCFK4Qu4Iy53stpSnB4a2LEnJOiZEVr4bKAKvF6ym160p01PxVaWJ3XtIn3Lenhd88Bk3bGH7V
3I3r2jgmuHdD8Yqx8OYM4kXrF/P6OjYsqIN6Gy2BXNSeo7vhPV90HmpxGicYugJ+UvFIqzxBXg6j
Q4gYZPWewKui5YlPecbSKEST6WmWUr81VrfSFKcyOn4ksdlKjVvKnviz64XrS3UohTLCmPsoGO5I
V0XEVNsD3+P+/DsqVMj5UGqYRMtWkCaa5TdiV22UGEW7pdfvTa2ea3kJD0X0OE2nofnu0xZyOePH
IGueTH51PaFb1LvsHXA6Cr1yjEF0OmWvC5vELEO3HO5WvMnNpDkIcb4taPZHYlY4bWI9hcCF3ZHb
UBH0R7nvsNAWsh0PeAqa/EjnyYq8obfbg0FkO4m0ro3z2GPvzOZSnN+L8OvzD5T5pvUI+kIcf+lW
qNkCco2P3ArEZQMCgm3jVHf63JF+8f9s1m3aOzVkCNMGES8hZWQgoNgjTCo9uZsAyVQHcbWj4qGS
zgmeV6XXU8BEjW9K+z68F9Y/ccGKXvlbKrDvAN5g4MKeDdHz2MYbIc23epw/g2zHaT2r5KArdjGD
jqYrAnOMDV9hC0+zIADPetBxXw2KDHwgc7qhnZ0MG1psOTWuNI0o+GPluI+UJyJ5ssC1WbAs+tAY
JUTa3qK+UssJCwqjdjRtE4tr75RVzSdEfX9sSiP5JT22iT9rXpiz66c78s94Fr1lESiGEbAMhsHt
bDiSnti8PF7UqY5QoUBJ2EOKzpMmu6vR24IJStE4dpBizIggum6LP/mKtwtrHw817LYMc+9tr2dO
X8GoS8vpXe2G09zjlo4hOa2PxSvzAyi5TMauDJLd6A3SrlY8IfYahZkxrjY9n2taTjwlPSsWPLXP
JLvrcOrOKIsmdjCP5bpVMmpJ9VsRcRpQ3aW6S8XnYhXsik5AvzN0T+oYsbTPWEcFWneIVDeK2Qts
hnutuqtHr8OyS6URABi1gE/UP673IwKftH9gFbMMW8h5pYdLt2l4QwLtQX1eFuJROfs6q+edPDj9
MgOsdgfxw0y/DEh2PWWMn3wPJkGCTdqKOIXgBdEsBvHStrIUR5Z9SfKs9qmNnrVqp/yEClsfj1W5
ZxoVFXf64rX4/tKhVu3KcOqaOPcuzI/F+lRRtKiDO4ZbmZ22ISj7jQX5kx7f2xrtmT+qHI41/gSD
5JuydbD05kiWB7d3opNvSL03NAVxKF0e6kXbRvyidSSeVKrQvE76Qwp3pmxbxlGM5xy1WT1rnXcp
5iNeJHZcMUt2gs9ul1Lspbr+aX7ErZeUKy9t6ii6vIm6fI8V1W78efh0dM0p8wcIoc2K03vljwT6
mt+Czk0/zzt8OxypGdxyucuZ0o+NcW57x+p3edy78twEyzCWTtM2B40+gA5JW1WaU9MfZOExVPJ9
J3+CVi6XkO38fjwriXBm5cRpMAjFZfJpMOgpCTtdAH/aYDE5T5Ktzk5qpsdpbhTCU6nD6Kza/SAb
lWOtC5mVtJGjt8GgZTSoBkmV2JHskZTFsuEvxVz8Wkcu/NRQ3LTwES/jE29VgRrp/qIOuDB17rAq
9kD3n6aleDRqzm+25RIwVJbIq3WnLqYvl5SVsh7EzXSapzfmxXajdo6Id2BbTK4Mg3GpVCfWDlau
ocsul721NuCJsRThYkv0x3rqfBYr4UdCk6UXYAkF+GQxfitDIxDCT5GWAd02e7V2lnEP5TSwIhnw
6c/LzCJQWKq2ed+2gVaEu9oy/yxKpLhjKpyLchvW4qeUAhJK+Km1sQnkeuKJ0Zl/7hk7rYH5iJBc
00zbMvYIvhuykLX9WJY5sFpsnsaXwvqQxZd+fVEX0jqvzu9XcABS7y+AVLCaDrcxnpWkAo6spw+T
rHyP7Hc5IihAfN8GVGnFqUnqYzVasq2UwlaveWOFdmOMvlwFYpH+Vo3Gi60eC92fsWK1Ao8HztqW
ujflemqzPT8D/In2TVlMh0nvoLqVfbyNl3k3QlaxWeZ9GCvpqPdLvFHE8b3iDt+we2kFVfspralX
ptb3PMNYrVJn1F9SnfQdyT599uQM2h0op1T8ylIKk7GA3jbh+DI2bpcj31qGHdnstgmFfSmlm7gO
AzCjL9j37VVVCJaJFGcskz+KBXomApamAbU3zA9xMUjSeO10+ORES1QSVXnH5bxXUBd37WFNPxLr
XdQIFXdGZsV2xoEvR6CemPZnXk2TqdM6T2gIJeOMzQ7j7n23zuCdWcWyE2uID3NvbtpQOdVGe9AY
ukV1sV9nixU2ioE29PModSup5PHV4kbtKwbl63KYo8JP1sTRlldR1T/qmTJNKveFxIGi45pq32n3
HpMh9UUNMZ5NAK/RNG8dupOc9I6o+LH8q2PWayrloyA91JintNMzTNRDoebnuY/YNDD5lwCD3g18
gtwtYEzyhaRNee3a6n1RrE3VZS9lPL3I9Gdm+dwMh7mMvyGDAG8E3QXkaVxC7kXmN4XAMp0d1k8R
aEeJN/CxBzDEWci8rL4jwlaVJ3f7jCG05C9WUOSPFuUAucbP2VXrXW/JG6kEvsXt30y8JRDEn4yh
2TYJYbfR3EVAGSp9TuKTvrhDyuaQKn3L+fCmTV+8hC71GPHDCYvCa+PUDbPZDZvfugFuXPmuRm81
msNCItdNyUFSRFvov3VTsCWo1OWzYt4XiVsYuHDT6q6woZjppSrlu6KlZyuUQHoI2XZhnaTRF2Ic
I9SpcmX9bY3z3WJWz02CeqArNrLoFCKG1izR5JprWDuDPFH5nUYusbXPPlSDh+QkrGGkPLlhUyee
mjyFbNeWb7Himhh4iMLBFDfFLwaMreZEYEvL90l508wtWcI6B1lHJ0PaJRNsjy7eGZavNdzUlCl7
bR7O62QeIwwz2DcSu9IVGPf2PSkthqmj7oy4WfUZnqnkRP3XvMKABXehvIVLkOIb37IunhSRJ6d3
avOps75kjilkP0q70Rf1Y0bnFhNMgFl95jfGTq/uiJ4tN8yYHhR2NcV7GWPJmfNT964pAiIBtqea
rmV+RFjqtJCx5a3GDDL8XJ5jhAnNj/9wIfvG+jKz0tflTk/TCQqAtK05UM1dqPhaeDQtgFEOlU5N
xtcL7mDc9UpBLNrnPW63q3VnkgWrWeNJ+EHREB7azJWyAZIUIZssuyuibUTFpViZF1EtyBnHWmSm
9rCUNH17t16iI0Z3QddTUcz9Tuhj35LwzEx+GgkJmNTGi/rvECxmki9+M1bEuMpO2mCMglbLcYJ8
blU8doJC8ow85Eu0+zSP3CpVyI0TVxfn01QZWy1i3q4qX2KEGVXRbrjaz8Kk+kLuhzgszm8h+xtt
mW8X0VP0XVX8MQg9c0nZ4Um0S8N0K6OstE3WtpnkbIfmw1C3I+L6avns6rPK1kdpM1/qwX8RAXKb
7DsbvXyxy28QRnZT6S9Ft5Xju154g+4dCBOQChOTAMzkePpm7wIiNa2jlJMZhXuLq3asWFJL64o+
WaUlXz/WkFTLhjHcx9U0vWuNOL+rYdPRqjQHdScIla9Mc5CWvUd/onHiOPN16NBhT+Urs/KdVn9M
zlpUthiyT+oub+fdFCWBbMFE0tfzKslsTGV+v4zbUmq/Vl1PjqTAT5YYlRukJg6OTU+9Uj80xfQn
iijcVOwUwjA2gj4uH2qT/anQtB7ExdLtWY+pXpYQDKtwX8mL04Gj5nu54jL8MvMxDqJQ+iOYklcN
4dcyPWTN3do59YfS/GZGOLD6Qc0zuEru5L91DMbSsfWW4SeBM/p99SrIcCpwo8Oizgx+hi0mFZl6
rBMW/DxDgF7mSpO9lJ40+331WSX89bYqPamdnddOrP6sJ2w5sWrlJfnOlHyti5yw9WEK0WJYijf8
KUkESyS/bi/uJTp2dQMMfgvz2LLORcW69B/9l3RSX5R3YfGBe0uBNLiS7tadnyePQ3octM5hcqyd
ey5rLXJpVrDJii92HAdZddfyX3O+3ky3ze7y45BuS6w3R6dMgwbHS+ukpIEOPBtRcWl4DZghquBo
J5DoVM86plLhw9jI3lDYY/Y70f0Q1bm0VY8KSsRqxW3xl5Fmdh4y8nxp2FrrNqmyL4p6m+oBEHhW
Xaf+Vzy4crIN028h/gzXp6j/PWbrtpb8Fjeq2qX0K2kTRi0mwTZI1a7xrPpUGSvhFDlbRA8s25HI
rXXlp+anNaZ3uYansM7/jOOhATqoAb6qpTOnvBrZNntU6ogK9KFJPe6SJXXlEgusND6iJg6aLj6o
5kE/afWBLXITIx1kM7Vr/RbGhirbi4yXgs5EeerGrbRChM8Y1WMb1ujU4fs23ZEmCKzti3AOWKq0
ngtrW2tvscQCYj496OpvA4PelAYTkPqJYFa+qS1wQkH31OZQlG4sfnUydr/lLwv9XPGnHs8a03+F
3fLKw+hT0mhwHOXinT5TH5/Cettoj2V2bLVDxfY8EvCC7XnETaLgcekt7VaStyQEa/VVhl4Otzwv
XIOmXe9hh2rL9KrSuf9ZQ8QRPh51N/7DlRTCiJvV57JTCbP+INBoAaI7HElHarbMfpPjuU29kbBk
ey0q2/zFpdK9VN9a40fNU65vVXby4dxD+OjZ7MDSuFes8RQW1T0ITlupeZiA6sUHKwwgMMbmM9/F
qO7LRzV+ieYTXsPC+twqZDZx4qRJeVf31PEU1XpcIGUaAl3ky63H8LUUVlamgbdoWxWvuKymc7PP
rTwwypQTj0Wg5UrxWdipeEiXOIcfiqZ60bklc5IwOaaYzV+06hwtdlXchz2v/FGnnClVfgEkgaKK
/TPgyMWJzPOSPVrrStp3ZLI+tifkarZhHJbqXCrPTXinkdBWTMFyXwndUd4U+T5hz3pQaB5mPn2r
tNx2DxVxEHPmTuaVpa55rEvf0D+GdVcI9HiD5qPLNhOLv8anAvtN5NJkbXD+4HsZcTCJYM6k36W6
oblp59VOS3xMWMCgW4Y/fHPKBMvr1Q0T0IkMZD0nxnNdfg/5p9509/TbUSEo3aHuHTXjt3vjby3T
91lp7aZlZGg8IBa1+Pk6S9zE9CLq6n4u3pfkbsUhJHrrysgulPs0DErq8cg2rGd1dmm7WXdpSx9M
CZRyizrLMYhUI4UYTaAcBrvxKjV7HdlRFu9HUlniiO60He/7IeXeH3TKeYmYsgourSFSirbckgFR
LCecR6h6vAvhzEa1jTM7XS+LRTbLD7nrok+1+j3lb13rqOwUYUJjncqqdLDo1emVSPuuoo+inxAx
jCW0vsBIz9ROpcy1qee2obyYpBWhU62OiCK2u2/wkiy4PP5k2lmpzkXu6FEQKV+albua/pRFTp5u
4zYY1A1DDq7h0XAmcA71M77BaY5tmXBcyscOGHR9N6TnuHvVShq4+06YvJGdgTT/mK2tIv4ho2uE
yNHJUmTymHifraywZa4wo8FxmgYqhl3yzpO9iOQjdtya2ylUH/sqYn7C98OoBb6ZZndfU7XhpNSx
m7aBmW7aluTlqQMM10Xfob7Xw92KCDZ2jTwYv5qUVA0HJ9b0NS9+mQHJzq7cndgbJhfsKPDkJ4uO
+0GB42tSotBcEjnLCVdgoNMlEdJtE+Vu3r5kOjjvgoHHPh1IGo2t0H2upuHoya7A7xAMvGhsSiTO
kDZkrtPAuMtmT5Vf1m8leZVhggsUv68ha/LEZb10xIJfHzCiG5WuQcQqjkhJBO2ro936tKgmvW27
wDS+JY7mkF17X2BhElwnE4H5a1a9fo8b+SIhAaK9+MQNZIQ42MkbWf+dzW/tueJiiTcJvi2kaeG3
nr9OKIFpZeWEWtVR+tBFozPqpOe0Hel/2FO3XVBLasZ7pBw7FceczJ9iHtL8LE973oS8oUfoKKzj
Na7V3Yk90k6ava6sviY0H4zzOLu4PynUkdKLwLxbpZMsNLo7zrTEEGMYttF8V+HdhK20tVXfdfo5
MWnzZjFPFcDIwdZNfAdeJqFy0T3a6/L10w98R/ZriAdxvp+RFFH611WwdF6d+uLkVIIbdl7Xb7Gt
FpMPc9xmaenOE5MwcbhXxtBeDTOIInzmu/ty5oRRfmqQDVDpndL6IRq9tt400659boCy4jD/h9oz
RAqpvkaoFU0vfBwQlL8bf4bMjSWnEnGo38iWzZaPOW3GXc/8YPBk7uhvJd1J34WKcz9mglGoekP0
YfZvs3SvPinYEMjjffemLEHFX6R467LSqnwoI2lDDgKK06GKD5OPVREdBckW5glaaWy5kunLUC3w
HILsp2VH6D1F2qeUECm9vtjTrLfk7zhy8+5Xkgd0WkE8m/OzJOy71s3mTSgGFHz6H/X/EXYeS5Iq
W7p+IszQONOAIFSGTj3BUlSihaPh6fuL07O227dH+9jZVbsqI8B9rV9mjtd8pOZv3X8B8tJ5vEo/
dUbqe1YKHrL6oWkwqk0B8p6fwknuGvsIj72icN7k1lV6UNigNsAHp7tlfPUkAIir+ldVN1aJ3N6a
UbWS08GquKYn9tadk/1I7dewbg/8nyAoTja9uPwHWHo8cuYqfUriLdExrmdVW/gBVFwqwFC8fNvp
TqXSUH3J+cpHfvOCQTq7gzev4Fqd8K7e4U1aSg7taSOnFyu/pzxTcU2YOFG1483cdfWpNjbO7IdT
AFqCIIwyAEK4C9SN7DK8XeQbbRp1J7WA582ZPnuuheips9ZO6PXRJqxLn4rearwvMZEHB1fegYrH
nz6SXvVumne+drX1c5LK7c3QBEDVI5aH78U+pCG1BjZYQu9JhhpF8q3Nrxb0TPLaKv8WCux5cJwZ
3uPwKCIwHzo2z40Kz6jXrlb5ffFL2oMTrdPL0rwZJviKxk1I9P47WXFKtmWKruf1gF5K4fqnfh4J
AEV9zTd1wq51yK1Nmm1zzXOZXanIEaSLdRshOKODnNWXU4jeb6XYZv2GV9MuAhBuhRZD4KQ8UN3X
+Gvu2NQLuCndG+Kt5Zw0ZH76sZNbV/8Z+T+X3eDs6mxVKm9h/VJ/lXq4D9MXmJPH0uP2iPQbYr7a
9/ZoAuk3k+EZ+bWxD9rAZa5hW35xw7cpRhRSeXwJzGoag/Zi+SmUGCdxy+Rsw5APK3V4BCAlflah
7eaf7sJEVT+bU3GYbJY2Mxh5tjJsqCvl2cbsUPwzDe2j0vDe5mB5E0QG7qpGN7g5DnPpd3Z9dP77
eqexoaIBah5HL6alqaq+TPoPcK7YV0fq7woAxEqx+geHXRVe28Dacw0JkGeryECJaKuJ2ufGkPt2
jnd6WXl2X2+bOvxT0/rTHcS3oicbCbW8yuzEM9utnWVBMZprR6x1e+BiWZVRYLLNXhAyISBdCc2v
4l89/tZRI+iHUGxYwWnRbYydVh8eMFzsq/YflH3xS436NjEI3cazV53lvZfRup//+sHwUaC0XFxg
zluT/7JqrLXF6DdTJ2OP+LZgsNaNFiwiKKFarD75m+y9DnUyif6jNNcs47L1TDEeM0kGczcc5o6X
uAAT07HXAFLryam6ue1HZKlBOhLrJrMgcrIrEECQ9Y/6Lv02DI/FHqB2otG4bh5zskq8P1fQ1Ezr
SHK81ssRTC1chg9N3BMjvVbhLuVXW5ZyM5U72aJNxjVB0P0ljo/cm+McLC4z1pP1F43/RpTWEQjA
igGfCArH18zDiHTRIC0rIlHL46h9DL0ww90DfZgBvrvLGG3LYT+DxEJWQSUY0dUt4S/geXaWdlhs
IHd9XWecgsu+moGJdssCG3fkFk56T9iBOd1L8rabVWivKwyaIS0mm0Ftd9V8qn4dNFeZM1wAl0Ep
huGi9HvltnRP1FngoRycD0tEfLp+rm8KZ+vWEdqGfzZRKdVZv0/GrsjI7ttRcrfK6Ofm1Bv6gIXb
bJ5N94bahThp5ASKftd59JmT+Y5G05+iQ8qUoTIgkNciiFKDMIoIkipX48AvBLxuv3Pnox+3jr6b
SSqirmv6HdAEFhB454Gz3OyZ1op1Bk0cTuSNG/G2Hc5F+urax3k8ZbCsAL3W3uzQ2wHuSr+BdZZB
3ieg/e9E48Ce3BnyGFE08hlfhvkstXv35/7mib3qk7Ud/tQTAFaS3Ce7/9C4GWZ+cx+/VfVXjhLM
HQ/Df3p/xySAFDU6X8He1Q2eeJKDxijxkTE9MkbmAfidMa3crUtTVXjOs01e3t3hqRnWSn5W4Zb7
7EBxsTDE2/wuQT3/qeza4J6b+rcK/1nCy1yWfrTKmerxuavWaZl8i8978kjOtb3ZZHD1ytdkpC1J
K9Zx8lHLo/ot+DV9tp6K37B67Ul0NbMLKyAkJOyRaR6XKvU7k/sTx2Cr7aOqPZgNHCCJRFCMhbpb
BjYJkGOgvoB3uWN2Otr5a7ZApyNn6REH5G1g8vHmb0TfTOZ8kMxxuu273dOinXPpTSOhzxuCNgLz
EDqP7m5zPcuPSYXn90zj3/yQU6CocddsHwayFcmw8dhvMp3BAhVJ7lUgfowMKH1cjL7pR/ussZrU
Xmdsp2Vt3NzL0LzKt9T1eB4AQQErtAhyS/nLy09SyeoicD9KBk3tvQFmidKtWrr+XK4iFLKFbzir
OlZ9/ZKU0OH+Y3b7mOcgDLc4gVTxLSkSP4OeY7GGKTq7XAeVxoc+bsxuX/dsNC7dH/pB9t9Ycp8c
Mr/NJVCgMZfvcEAtUT6PH8ojCaZ7UlBpNDWFml2QcGiou4lVqVoI+jtGBqrYxz0Dq6DX67A/LtEp
mz9k8h7Fa1f9VKHoEvPNztyN9TSp68mGezzkIPAu9A/FHWpiv7ia+t0XyiGS3DQhQY+vAmxfqd/t
lGPWj/svjRD04YvI/Djz2TVKVIbiabaIuLL5chDqm/+mcF+kykaFv47DnTryAaX3fpCBW2Qb6cDh
QNwt5xotXQQBihB7eKpDzonIt3m16+onjU8JyHQUeQ0ikqjZiqbwZtrZWBji5ttSno1iRBw0osnH
7skbEjkM70gfyzhIl5IZAlzb5paS9trJxvVsocfJI4AHIzt3+biqNefYw+iT76x4hn7tozsVk3Dd
kYtAasW8PTgN6312i2sSAYbcatBAgZjo9TazKbcRbOFFHsTsijDPICbdm6i/hLbhuWQZB1JUxmNT
feUuz0QC4MJ0KuLqpAndK8VVaf3HRz1cze5c8AdG+Rf/NSdFxiiuufkb1qRlv6Uq8nyNBVx/VuiP
j61gWjpijlh2mZNDVOEcFcVW+9MB7d04ABmR84IcMtRNv7TfFPrW3UPNUbh8Ve53G0WP33Lg+U9R
xdgRa8LRdJi7E083b+MUo/wqPriyhQac6NirAYl24WSfrQ2Emk9k2ryBg2DTQUAGMfCutk9l/NfC
w89su8PfYrb+f4Qq58U69VDrETua5ExUhXivGImS5n3Is70h0GTF6V7nLx4J50At5qGYtHtPJsG4
L83nMLuYaBmj8FVtx9ZfXO3cd0O4bvTHtFl9xHm6KQ7K9OFq4NcI3byeH6V/Tdybrg/BlO/bBZ4q
vJYRiJJx7aJ9pcMc3jRla4n14oa+PfxrqnUMu2I7O7PwmHatcpcoL4k+MGn/2NW3CcSUdDvLhG5Z
pQ2NkyXIe0YibHHrxu6UFvotN8GqqS+Li71FjGLxYzbIJbpZhXWmzr5cvsaWizR278RY885Nzbc9
JS+KC9deL1ZQagP8E8pHo6l2sucN73qLc8356TuQEm5gbVTEts/EVxjPe3r6nqN+P+kvDrLiCgtB
It8sJbq2gNoNC0biKMMxgd0HThOqVyYQuxlDS2AZahzUunVz7Ci5GyYCIRkx05dLtTPd6F45lPeY
CEerHz3K1rpl7BSJmrFY3hb1AQFx5EQqrev6KY9hchFCmeFDGcjeaLrNW+FSpaeIYW+OA14ActVW
ZqlvezcOPZk6mderctjEnfkdNU4UwISiWpjjowgRkJjGQHeoxnRfnkMl6PKtqbn423x8B6Mxvirc
76F1mYdn1s8mPbgC74RM/BJFUvlt2abvUISwrKyGdSojTF/ghPGa6C9RbgYlRSyhWGVcY7xS0QQJ
pyFsyDQ8ZlNnUBMoq1sulIPUlNETirG2yOXQeVFdX3T33kp8rdzOxpcl4L/0Td7xNOhfzcSKX6Cm
qEu4EjhL8SDoSCGuDM8hyGip5amJ6zfb1u4R92bU6WvE7OY+1azzQPAmMMHMFCuAsOh0ZwzeJjZc
gfFhxmRUxvGwa9riaRh7E1YrhO0iYDgWGylVvkwMc54jitALldZcNdLU1nHE5+240CS9ns4+BM+x
LZtLobue4BRRpvpktJ9uSsk5QSNy6CsanCx/ctGhWkb9aylPTlXskqjHG9cn4PvFRg3P1hCktKC4
2LIMKqln5WwIAm1JCihPqcHg7DFFOtqWEgqD22KKjviUEqbOuXiZ7b3SBLq7r6xNNN0HcTBpM8Ue
wNvW1d2VxzoKOgo7oLPMBaw+VcAjDTRgGtIsbZ1OBri/5rxgVeeaLwlpSpbPdmr24Ctso1XnFc1z
TWtGxHZzht5WnIMZ32xr3RI10fpuAs4E0Ztws/RsFvmyZQNwMUhhaRVi3eNoMNbIH4KKANt+dnwj
4setd5EUu36Ogx4FQq+zWMrXeFzLvt/K3NhJszPh3hiZUjSHiJ45f1/lrQJO7cWPw7nN8NsNX3nn
ElhjfNTNL8BZ2JSnLkpOWrXN9fFpcf+ZArC7YENp9P1stcFs8znUyk7E34ZJaYviYz8jLWqfa23t
uaX6pbobKh/9pkb+4jbhV1NKCnTSEBEJarxJM32lsr8SR1uYfCgGbPu3TlO3ehrf5zDzQilouzM9
K0xQQlQKOtyhnTdt4xD3OVW9+zs0tbru1Vn4ihYla80K/2kVelReaqNvKZSsO2TDqUrfQmEZFf8C
+iCuucmXQkXS2dII5kTuAQm24cMA8na0fRFkabrtpXuIpwkmj/IbVEwjhHw1RWBjtTV5cVsFQG1V
ZSI5G4BvxFCmh3SS4FLxRWJqk8AjfVYeFcg4Y9C2C0rEqa8+Rs0NEpGdkeeesiS9hg+DogHu1DPe
L/hWClQ3tm2ra7Uv+8CuHwqx02QdVDMVtwVpZzXablA+RLvo3L0xJiY/jHf2sFpEsXWR+lsMVCbb
SYo3qUKlYNw7XnkJvRQWDSNbp67t4WtYPk251dk7DeRkDUqbmPEEj57iR/at1U+T4zLr1D7N1qFu
rfSOv+JfWxP9F9pPGQqEhkG5dJjS7a9MkWwwiu1PxVtZZy+amO3zDM0NlpCzmj/U21pm+PlwduqL
Hb8qDSj1Xi2rxwtXJuROFvZ3bfOgGe9oWoI+w46moiCODflXI+XPvEG8J1G0MRLICgkKl6mm682d
2FEbRPPSX0smTDsx47h3JBzNcB7K3yz8jgfgTl5hMf9DZDAyYRcpfvwOlGJWtXVjB0sftLgj1Mtg
bpzwGmonI+ziS4Zz00CFeLem5Teph3Gftq8i33S5/c8qEmpWho2FXIwuvwClfGWc7ZHegCGHWPG7
2su658TWPZt8WGf0ctS4mdFtu4fyjrxrtCGTi+ZXrJMuB2K4VPI4xwieUK8KvYDlL3w7brZ2jBJ7
TbydM9PkwNO1GgmXegy1JfyECrOnbN1cwTz5zuWL7AQJV4MKRGXrrj8Tkv0KjePVXDfleFrGXRIe
dHFurdSLOGKy4XVobpBOUMtjAZEauCXIG6JTF1uup2hWMKhcazA08ZB9Dkp8zpjGzeYwKZ/96AYc
2tfElIEyvpiGSfTqiDfB8MtMsa4Ws16RI2cYWk7a/BrZwtp2zUIGCOP/ugp7eFPtyn9/0GMPERMD
Mi9tlXVPCZtYUSzHSCOpG5zCAATqhhRadT6L3H6omLRNoW7z6muZSfyYTK9ZdE/TPrqw2rtTzs+B
Czb7chy0U/zG9gEHwkNqf0WPAFZvVw6YfIdXozLyxAcMX2YbyylIR77sXfqr9cUv6hiChCDvQkQj
ugLW3lT5VwgbBSnqRoT2SbqJo6AmH6YCwM6S7VDPgv1uJ8VwmdQZd8vQJjWhqhDaZQ5xbXasn5JA
FLudwRyMYBj+YumIG8oAuRrisr/0MYg+x/4ErxXF2uyrKj4PF6AqfVL7VHpDbb46yFAweFS2dalL
Y5Pgc9k3uJIxrijlVhTUOSoM3v0seGEXRJSTHsb+I9Hpva7J/Z2Xt2wZFMQbW61TSy5A0JEm6TZ6
dJxocqodU6yknp5LZZ0jEOkrAuYMg3XRUWAWVIHrMW+2+qAgaZ3AABnErr0S3aMh9+fJEE/dNH9N
CrihYamNL3TUw5Xj3qRGdZo73UBcs+ateWzKrR79VS4p84l2MRhEzXrMvMp1LnoLq5yf9fAZlXq+
ztJPSeHI9NY3XJq1vIfiahBgjZ6wV2kSEK9T9hOyfDXyLR4/NA63WDx39ttkgepqLyqgYfpQBL2l
JmSxwZ/j89ic3BHvQBhL+eTMkEyhlWtbJ4n1rxC3agFxGi1wclUY+i7DlToExmO56yHOw0W6IKnO
bmwy86tb5HrUJYbm8HlKhq0ROn6RTdqzKn7DXvG4FiyZJK9IpOhlsBFkNEbtoAgele9GjXCgpF9t
W/yLlhiU7K1e2p1Mw1cFeEHtn5MJSDa2Edy0Vp5tY2fSeX1Q9VaqX/D4rTiHhOVoGAGiJ9Pe5urP
HFMyKAx0xcZPkYgj4EW/CBU6mdkEWw7SN85xq+LAdDZl+WeUNgRjRyTRpPUHdYo1woJ/qvHN7vEJ
gcmbpst9l23audjaoHhR/1WRkt7HzzixkLujQhz4uDkexpd+RBpqqiXbSupbICr6AjvkmMm2Y4wG
QQebGh8/TdoEpbxCy+Zs8q74aB31FpXuZ1EXDNDgl/ZcKGgLHuEOiB43RdG8djbjHYBbag9HAolT
JUA3HnXTxsEQhYLZhBARftOw7TTpQ6ZORcYqVqA3ILQLA9WLZSP/rlMrfAf45QCT/2y9/h74ZtFx
aDHSUcL2sgtBxsAkyk3pT4JaGq9lv/Bn+UauI2oWI/KKEZSTtOQeW5fWc06yzBWVdS34p5Yt627o
dr2KCGQRB1pOV9iKJw1RSyO8vEs2STjTYww8o7zNEd+Y1I618wQEeWwGgG9hX7So2iKfLqKxeZ/o
kS37Cv8QajUSnp2O/13CfrAsz8uGeKZd2/BiWUQb1n9jCJBXTe57nzVQzzFbt4LDubBNcBmzDjAn
TGScnpC1y12bu2K7uBL4NTafyhS0j1lI9aPKlUejR2kmtAaxsboPdYbhtPXT1GKri3gKW3VgLsWJ
0lpo02MXttAMr/ZoAyA51klxxN3JpKeFp2punmwmekPEQSsAi4XHMXbIXOYVCLCofZMZ4pRx2lam
caYUEOruBR5yxmOxGcd/unQORequTcE3DP/Fn/cMutsU4zYa5C7hr6W1aPiHl0obAyv95ODfzlVx
SFxnG7YbluO4P1ovIZqduqbbG9VKW2leCLa7OIOHDHsfhx9hw+nIg4K4Jk6Wpzqygg5225wmoFjx
UhMRV4200tgXG6k3dmuoZ9WTyz8TpVYX9jtZfrp0MRH/8JicRrRx5a/bvynmvXd+0YHFyVekQqSg
Y+v9RPkayek2bZcfFUSjoToim/2xHjCRpajH4dyA+DPzYqQf4XhhPK06MKyatxjRheIEaqfc9arZ
urERNMTHe/ODizGmaMeWvjEECvi52g7K2yizjU2SrZsc9Om1xoykD/S6maonkvZBc9ha3nj5oABG
Pl76kYM9JbCl/3GtMd6aerjLLOczpt92kPlmckxqxTG8lRhvCgR5emajMkOYYGuHhDnIxLwZttGx
He7jmGzqGeufXe8NLASYAtcEKj588L3JJ6UMkJ3IrhxzxY48YJ+vQMtYkyJr2meoPSxQuiK+N/a3
ktxV28dfhHztY9a/9frHgZfXJKmu/UdVLnhA0/Fnniq89XX5oVXppU4IsW2N7qJNzku8qOQXFItX
u/NByQ+1S8RcS7ud2GmgYilb5eNziGL+mg4WxIbvCUOLGsW/iJK4jw9gx7xbnJ6Vk22iCvl5BpV5
7OtLHN5ZZuIKUvhQRA/bZCD7dN1Z6Y8FcDreZ+WFeT+R4WWwoK4mAgDUaERsHXbsG0Dy7P/7LkMH
bo3jVUWSuqC0dedh27GcCJHkK12UJ13O/mIV+zm29Bt9WWhijQ7PZNJNa9GjwNW0iLM71za1Nf/o
wvku9S8nvyyi9/JGQeCit0iyCjc6CWv6QsFeZe56CBGRh5MKqlw9pqMqLF60BjSfFdiP0q7nuSgf
TPgj3YHJZqpndl1iN4wSKmtmJ64jZ6uKQGsoWUxQl5Yn+nKCTm88h7eZbHxTGIesgFzuRLifMuNu
pnGQWYYfuRNGjE2dbjQFZSnS9t709WZTpidFhDfMEF3yM47ONZrfregXqy9UPluobSm+Ht8065oq
xqUFZ2+c+qRMqmebIqhs1b45U4YSKnaMgCWOAKdiDLAifiYjrquRhLZCpOaXE2akzQ6SMtB8/O9x
XckRlWoZ64mQCsSZxArc93xP1hQsMZojDJNT+SbEF8q/xfipIQsMJA+DPynMMBwo9auwl2d2pp3N
rVNqcCNupJ4GTFBK9z0t2cnJD7OE6YgqPylzrBUOoqF5m03zJhbRSUFrIKf0aKX1Xo8sPDKTFfS1
rvv4f9a5JUGd1L0MQQ2SOn5tMnVNfi8fAb6TBMVw1QZdMZ6iNvQi6JVqmdHlL6lvCMfPqxENXSu1
r3px7RhohYhX5a11Gq93OVG3NDgAXO90xG0jbQA2bjU/jwBpz8b4wcHba29i3pkhX5qHzZJh/7bE
xLegWr8xYNfRnefDdK/ouUW7c1mZQ/FclzZszH2xg6l66pgkNAloYHabUYR33q9SJU5P+Vchkjem
zGvMnrckrxEmujVSqbRWfM0QnZdELR+wVhb7vB3JogPkTVO/YXOPEl/C18hx3Du1faN8q/Zbq7q2
7X2ON4bhm4lxqEGINeOlkxUjdMQisK7y0FhJiSWtClRYV0NMXv5IX2JbMcpzOvUYx9+wtO1ctdxE
WqZvFm35mezbyGxWLxdX+S2mN+hwVvSHI5RSHIJ5LbF4YZUG0LX5bKHbFHuJ8kG0WzXWvoe2RmRc
7CeAGL3ci+E3Mhbk58mPo+dg4Qp3n0su2GtXJceJEHAK6cR3vLCshcZyMGHwF2aJfjrjdwFFmdcz
F/l8VnixB9XCiqCtkn56xzLUub+J8afZ26VtL4V1hsmEJp7xGyvyFDelb+DIT63mmC+Xxsw3dL6u
G7gjo7g25YeTvs4N9yBec3HIR7TsDXJx49SQTZU1ApDywVcElYN1KvHzhwoRftZiaEWF1i7OsVH+
DCJzc3zDdoMN5iFS6pMab75Y4yCKyaVruy09Q16RxGso3pnGRB3HbYD4WbeFFw2DXy0n0y75xTBy
IYRIwt2qSKBFhKhYEst8O9dPhf6kM9+om27ZkxkLsL9ayEFyJgyty+uD+IrWVb3DoZuASlo7ACPT
3HTDWfZeAcwV3c1oLUuGbNTZ5j/56MYCGBHZi4K6A50ESqX4CTH5KjO+BfszbAL6KmWAeG1w6Cqn
PkaKQv1thhjPZSnXDb4j2IHkDKOpWFyvKCtkWHhJWwbjPD7VLeTGMekP7fwxm35qW56eHbr02k5H
G8GonpxrVeHRjLOPujB3jhB8ej9ufWmUcm87sLyNiyoTa6TyzdixYy0H7sOoDY60bvPYXzqxr1yX
WkCMW6y4VQevPVmvqvlnFSW6LnufRMtLKr9crS/wrWB1kKPm4071Z71D/pBtlBSBrDhEj5+o/2ZN
55tHLwU6jfWvN8N12dUv6tA/JdAxvUNwdHNQhgibmLKOm+g5Sh9PRXK13GQv+aT1UAtgXTyj6Xed
cRTqbJGIygibRi1tf9lW7doTZmOGu2cRVe8YNRAAQAgE1LCtU30XZgQlDxaiknkp/Xn4tiwDuKgH
HojqDblY4KkNm//Yk1TueLo77zR1nn05mkRylk9VmpPMEjOFlUMHumIP0RSEoqNrTbL2yqnfLDSE
GVmDuxPkqZ/al6SpeNvbSKXhziJjxex0/RIpmv3yyO1TfZv93o8Gq9+5GsBB5IIlmC66TTEhE8UC
hSVFmd/kckbamWnvWVN5S0tSAXp4Cff84XC1T9FdQgJZGCfcJgjT5svsLo2NWWLGDzZOxb+yxew8
tyEzao+yX5OvDpXDTdEzfo3dT2zoT43U9uKRBVEXl5rsIrsSybYarg3AMZzaomWrCBBMQBw7Gtci
lpnJsgJp/1JuRM5ROu3C8V+ERdmNWeDi8OoOjEmlmOtz2SBSw18/sHnSP2vh7Ru1c/jYHmuoEEP9
yDXrnegjpep3RZ5+GBF+3LKYbw5dAndQ0y2jZ2eCeQ2XMUf4pOFqWLe8a01/E8T1INtP4p+52+mJ
slb1tXD6HezKpiboqc6Le0xeFnPTglSNbEFGdJoZUPfN5meUnYvCj5BnowpNZtQN8yUh1XzFnE1+
ANLfWHEuxbJ4xhh6abuO2/ZH7+oN75I/tPGhZ3MyMsWzYB+dHOpahhsdZCie7ubMYGbfBair34bz
4jlFzohNOpZSDH/F44FLAmrLNob9hGBHhvfRpJRRyE39GC9A3WT9ieW3HwOR4Gajn8oGI+dnxXog
9QARkahgqckzqpyzioYvZb/QMsKcbfzHYTNNjBJY3vAvxknuL2XJPb60J2dUHp7IK+hOlT5LGWC8
xYt/SSBDZ7a3F/Si5Aeo/NRTpOMbA2QIouJZ9Otwvmlksig7XkssrbUbNMrn2CGsSYPe8qbmE913
RL+vemvDfTw+z9puCLdZpPhTcgnTpxztqetP+j2XwTz+lsXaLb8SWHn7M7Egp147WNTkI+asGF/V
fO1QQjUedQBOpSSepmSfXVr2++IyFSDmQnuIPJOnyGGwOWccGu5wtS2/nE768FqadzHYZyWyPmvu
zlycmIF9dThBTbZq/yLjfe++GQzLNTh4PoTVunXt8Cz60dNbvrQEj0evYwJjWaHyzxx75+xKwg5b
VPZV7pgH42GqlVIQ+Qkt7jVknBdayyTanlwLac+SckQtBRhjYZy7BjWWUc3bXhEwUVW7D52KY6Gf
9c2AAMuT2K604k2qP3k6byRekrmmpbdZFgJwhoRfZB1mI9xpabNrarnNFdxSubLRMAEIEmGKp/jR
BzOt4+U3Fp4I07NadS4Qs72vNZXNQ0M9Daq5cyH9W2C9evyIM4rsS50Bxobb0DaG69yHiikeOfCh
sRiIZux4svgkd+4pVlmiKzzBaXwdnJLjd94IMnKmYtPZZ0M/68ZOAAnBQKrOU86q3s5HYWkrS8pm
bzpx6Kex9Q43QeAINHcTEyEFsRjzjQ+a+RPpYpvi8coWGO0MBT4sRzwYvOLGytbxZBGQpabfhUD1
GkPNzLq5Ab6tTYZasewbIzsWRntPTCS/Sv6iRMkhRJthKdHJahNjJWpMaF26dUW81RcMESSsTdXs
E7UxQACWV7J/VkbzWqf4GcZ1pTyFPZHRc2F59cN+lMESX3se1YHD1Xg4le2Mg05KG3W3bRj8nN0N
dBtqvlqFbIuxPmEWSNpi1Uv1XZHhh5JCC8NM2TZpB7H1a3NZN/laQ5jvtrspCeyEcSWe/6I0PZQu
CnaMCkxQVgVINz+UneWmd/u1g4wt1sp1aF/jKDl2aHMsFZTiMZ/nOHBL291rDaFOz7pDjJyDFigD
2IVZ66Sf4omnw9zCXdgqr5He+C7MQJfHCDauEX8jZN2pJf1lgdst51/pIgNRoGQIfRlmDFGieHJA
DRsEpn2CpAhV4MqADyzyct2a8hZW5dnO4wv1z7upEJe6P6YjoUp9/w8hTapshXKOMssncuNdC+ND
WNiql8WYE5jyoSHdFRjWMQvROKUTguL/fxyV9r/E35v/I/Aui8qlcNwRu81K9b6XNwzPq0dk4nVc
4Rn8PyIT/5c46v/ZEVxn6WCpuoWCzwxi5bnubl34+n/8AI/Uwv9Hmtb/LAqWZqzOuaFrB1Ud64dA
VG+Osx6nSBEt2CFtruVH/1+cndly3MyZbV/F4Xu4ASSQADravqiZRRZnipRuEBRFYUrMM57+LMg+
p6myinXCEf/NL5KYc/py77WTHmusXdnM6EP2XN/bwGVbyZpC1AdnruME4FYcoY6TxsyqzkOdMw3X
Mz5X4WdnC3AzrdB34VMy16VakpfOnqevHWLqDfqZUzunHsF8SR8SEqpGyEk6jAyDBVgXdpcMfB1D
3rCmloda+iEhnpO9G+y1aasuO3HRGxeyfR0aQAc1H5hWbhsPryJukKh5KZW5jjXvB6NYHe5ovxTm
Mp6mXJTUHqz6zrTHpTkyU/O4qfI+HJ8zuuH6VZTGLkL/oXuYzONAvob9E2Mo5icsmUsXh5lfDERP
tLvY1vbKqpHXQ36fWma0GOf5sAVe/HQhg0cSSZwKwllJy37VO2yV2a5sq52RNPss1NAiWYS0Miv8
oVgfmOXe5N8GhfNOsIv7+Sv99er+9GnNn/OH59oVicrTTJ8IYgyvblbp3r/Nt9Hi++pLvUuahb5F
WqIvnrUl1jq0sot9v3hoV+6C4vQy2P4Mlm94kA46Wuj151dk/PlNU378/Yoy2ft2axnpYbyjP8ZC
KN/TYmPSO83bhUtKOsyIPz/Xn9ssQNLfT+X4YdFmGqfK49C4cLMKqyd0jGEukX9+hj+jW4U86noa
rcoCJ4p4Qj+ttXYtUUIXB1SXZ9DdM6nw39+esOfTfnh7FvKSwKAudBiRh6jpu6rPdTl/7jPFMS7Z
9+pcqjpXB9tc5NeM7EywsPq2jJc/x0eLEd1e+c/BmXiVE4/JPupYtBx8VzRyHwlzhy/Vo3ZPCXYG
E+ZnTmDKU33X/Ag/PKrQ1cxacwJxFZjdDvKZjnJIK18ILnipHHNReIKid7CmIDxvraKVRoscxT2+
N8FqDygoe2KqYc6/b9kE7VjQ7EpiFL7H9XPEii+Fk2vfluGtZ6idg3+gDWD5j+xd9mBxddu8Rjx9
27/pxZOyL4ef9jifwAEDN+3S7D4WXzTYm8UajVRwo4ew0GbRybXZu9jmnjtUn5nc46K22jUi2jty
zNfOA3sdU/g02hsd6EoChPagMU1uVw4LC3QNdFT74Gtj4DNAZIbldT1ZOPk3Wc9Gyhbs5f1s0qX6
/7N3UFBhaF2SF6QfxBtgw+K2b18Foz0zIrqcNLlUbCNOxQ07+UMBPULbI/Ot3GHRg8brFj6EsYyq
GrXK/ovzjCjAFleCyRGrkLbbsSGGjbLuLyQ0qja5ntlvqXgcQDQjTjR/1AVdK5UVH5EKaXYTKpz+
u22hcg/bTZRO1xhfmbeEobnQdUn3GdyqKsBpZn1RpnUbxYcgR2nl3aSIWsFcxBQe63UzXtSmhTr4
wTWvW/+diKRmuBFDubbL71N2iVEN/cOXCmefJC6moNsHz4XXyqA+aj4kdNRG+VBZUQvP3X0wi+62
arPvZuKsPFbSBhPJNKNyAP0Q4sh4mdjekvVpVK0H+BOUMFgXLNz4u+lnYD2KTcjOPQnqRbBL/dda
v85YnlEMKiwXIjJANRNGDmK5XaIYy8Q1M6OJPR+BoDvjqpJ+i2YZsecUQ8cpWHoIovfE84jFBB9g
XD9V477NLk10KxUKepSZZQxMIIoZle32pwsK0Ncx0Vr9kqBzOVFjIn4RZ4wz3LbWIU3vYAsZwYUn
AS9FaxYgvXNZ1rgbE/yWwdfajF7cMPySZLtMX3rFU9LcFZm5MrrgXmM1kXYdRnoC5jJ3Gbb4lWoR
boc8WSCpLxDWtmn+8Hm/+iu+5N97PkxCvzdnPpHO9cYCoTCMH8xP8EC17jWqWT2hge2QR0v2kUOW
AZMy7jTrJjVgCcAjRV3Rh9UC6dQg8LMmVNKUf+hL56dmoZpPm9ni81pQONUpVrA67ID4h3fI2cFu
XIbI5HHsJC2yWFktUQeXDnNkmkdyYdQ1m4CHXts36qC5+y7de9JAtPOo2MdVSK5UfVeMuzGubzvK
jMpjA6hom61iO2Bhh+GdHXlvuW8vc/dH7V/6iMh0TCNp88BOw7pohrtk6L8Lv9tZw7gUUBkGBYTa
DK6t6duQXYjm4EzTfzZy2UcTrsGt+swCBXJAFDUhIbyWX81HpPrTq30G3XxiXi7so7lHUmqGK2JO
EbwOb9lb8tP6Wd9p9yy0GmPrvjUH49yZ5rnDv38twj7q/Hn3jikQwB/6n4TG0fuzw4ms+t60IJYv
q3343p7hGJ8akefx9MMwE2u61F1fTw5aRmftrD2hnXkhxqlDzzf34dBh75ujcqbkEGpI8fIAZFxt
t/gIawUVsdbZRI6AZGTpZK97ivgrrXFIepR1e93UubXNVZPvjWzyz8zU/jx7ssTRrbZwdRWZXOaV
n9BaIo1RlI4bbVYOrvHzZu7++Z6tX3z6D/ec6R76faUNV2zU4RcDxViB6EOcDDDYDuKFW1v4xNUG
vdEhQ0VTJFda9ObDp9f8CUHfsEq76wmtuPaelOxERMlFULP9V2kbN9uHCd2swf5AgQuhpu6bdis7
9VYC+XQ0+z3KbOuzCcxKHNJiUrv3oXozjIcw7lZUTpcMqpVxqAHGiZpyeRJ9bbPrHBE/RBVPMWYY
3yqSUtth42lfivDNSPS7amLzN05XXYhK04DH7cVs2mgtaYZfSuuuI3O9Sa+R3AwFURjDtyICXk8q
RssG2ujtNQ+1F2ueqz57G6Yns2LjLkyvqwEbE7UA9spjti0jVTjLz1/Bifm4JY6msHpDScaWNZtM
zTbUQBziyn7RrODJCrAy7f0U4jA4hO7MiuTPU0HLnP/94xvPsn5EXKNfNkEhH5wqqW/YqcRQkua5
B4c/y4DIKGeF/C4BoOc69u2ZGz0xQzRnTPiHM+vapNNHjOJSqyt2eSc/2ySjfNBa5i0ZqsHMGQKs
lDe23lAjfU9Lfd1pNXrfnrJKSxU8p7jq6ZF75uM3T13Q0ay4D9O6C8JSXIZ9reHSVY0vSBvItK9R
rkP7itgV/tGbKPmtzmELUJo6OhibzsBqFPAXxxreqkTNwipVXEiI/PBTszq7bHosk2ViVneDw8zF
zP36sfdkjDq6N9BXzI0OTESEWFNNsH9at/bP9GK/Ppt/74qtXzf74Sm3hhnHOmTag2wltEaHily+
yYFuYqNbtr7D9iybeHrxTUP7bLs5SxsYT+NNIKJ5tw5VTx29Z236UKhxayFYT5FGhmSRuiRKBqiO
q6rd9RWbefiU+6pg6wa0pxOt00DuP/9S3PnT/9M9HA1cg+X5upl4OWiwnk1MFFdL/dV/hUces0kE
JMcVeEPdnS0oK64QzRYo+d/th+Iu6l77J401BLu93/trmhU4p+10qSFm4/ZxHnBDhNKAUfouK6As
Oyd+pZoNfthceM/Nz0RdYT/gO3xX+bWk7MYq6bki5IXl5RtzTg09zsiSGcGZVq+TfQ1iAu87aYVb
PAZNBkJvUX7D8l7pi/QWiqlrrZP6DozNFAYoSC/ZbMnOJE38Svj603Oae/UP79ocjTKfwH5dgfPf
iF2yZwPrCs3tIiRnXFs8uoTEWUu5J213GW485LILjZS6YiMJ7JJUGZKVv2BGuqMCO//VKl1ij10B
0lla1PBexRr741Yt8aHeYHi5VlsmyVdwsZFRb9k2vlDbdtdehmt3g+nuP/2Cj8Y96QZ+JXPuirzt
JXCGrbnV7zAtQwYnF75fAdhaywse82JYWCuotsv3r0/BKtmwtr2EB1CemWoYcz/wp8d7NCGIpjYZ
6PVNov3Yn17hM1rOj0guKJQsQUAsok349Pknb8zH/NO5jubbFd1Dkszn8g/aQ3ZBgMXt+AaKfZmt
/8MKqnk00HgNkqHKHJ0r38NOUCbXroluMxsS88ybO9Gf/spI+PA5NnpXukPSO1eGNptkWzKRyjiH
pK9tPFWeDQc60Tv8imX6cJpMeBVg/omSGvviRd+urPGJ9QECFWfTS/It6kuXUo13bpJ0YsT89Xl8
OF+b913pK+wRXUvYAAxTrdynlOjBD4LZ6VeFSTZNduZDODHp+5Vv8uFkgj14Syn2Vhk4tpP+KiAC
yHOP7sRszzjqVwNLFmNiCWKVAueuKzFvgtH8/AM+Vej8Nav+cOGOk7q5DFtq11UO2yqp0F4koSeb
JU4bgOiDZNqsOxirC3RYN8aAJiCywZER8xCuUztkzknyLzh0AV2iLRsqHrkXLIZJb1GSm+BjRmSz
pBoB0de16FLWpn6h3FC/bGGLrIYGo1OH5x8sWeZ+tUxonmQy+8gRo8lzrtzUgATr+8DSlO79aMER
L1UxYPJQVg7hAmjh50/iVCs46r7YJ68mlKgkgtTAkqCw04cs4U0sTPtMv39iYWf96kQ+POuosiUW
LE4RiiTaVmgp4baH9rpzkCbahqOv+8GpD2ZX+DdRWLV7leJBBMEbY34rplVMx3ZmrD71vR71W+GY
Ikxw5MB7K1l5R3sXydsYlWdmx6ce5lGfpUkhY30IxiutPJB3YQ4b14Ptcy5I5c+drn40F64738oH
QXRDpCr2FKD11ofO1Nf/0YegH893myhVJarlK+nC+LF071sNwNas+++qi898bKdiBPWjOSxm4HAy
J52TjJQy2hhNf5p3+zi1mNGFl6433UxidBYw6VemhVzo83s70ZPo8/v68AWWsH/K0jcHvIlPbfo1
j8/Ukedn84dhUD/qoVyHvfGq5LiBsU+yGXKIZt7AAxuu5XRm3n/q2ud//3DtMmraMsvna9dQDrib
KMnODICnjnzU9CtIIU6VcuSZYtckD71+JuvrRDPQj2YiLemuqa8ZHFitAECPxgrdN0zDz1/miTas
H7Xhqu6DQDM5uu2EC8JIfBNs//bzY596oUcNGMnUEMTzlXs4cHV8XDMzILt3rSWS1s9P8eeHI7yj
VhymfjB1CqGRZWLDF2zqS0AYb9QOPz/+n8d/4R214yjrpwAgcX6QCPcDffIXhuOYF1YH7JCkQpcP
lb7XU2gdchMq6+dn/fPkE33I719pqJDBTVaWH9qo/Z4nwqYiLtJtooBd5EmLAwXC8eenOtGJCO+o
Ncu2zfFBTfEBV1RyrT9NKUbxpXY3PInFua20U2/pqGUXUeQWZMLGh0bkTNKzMoLoW7rfYwdlbgHL
4Fwe8p+/OOEdNW81RJ4h/BooLhYDXE8q+uIMl9qIRbB+6cLiTB3lz21deEdtvUw1ZVmobw+d7kZP
JS/+0vdyf/f5K/lzkxTeUYMPgzjwgqKKD1aw6aLHuLvRizMt8tShj1o7+/qN5lsqPmgQU1NngF68
LqszI+qptnLU3HuHGZ3R8VTSLzDrM/xtcOcMAI/LCWzuuX72xFncoxZvi7hDLDs/e7a3um31g72P
mOwMfzGAPHn//BWcahXuUbsfXaPpRsVZYohj1SruCKiAZbHAl9hqex8jR3mmBzt1P0dtPYmahJBo
zoTMGp8CBUu8zG69hsBfEZhx5oZOvHj3qJV7ZAD7SQ5lc/SeO/VVqRoYydvnD+vUsed//zCmNqnt
+UOUpoAkbju8x1DKwyY683hOtOhfxesPB8cOVwsTkf/BOoDMb7H7UWm+1cu1lZ/pAU80ZveoMVtN
23Vdxhna5gtUONySZy791HM5ag9jVrhF2GsYSKYBzvFbjX+2OdMDnfhqnKNWkGlVH6M+Sg6xuYIH
okPoAK032zZWJbzBc3HHJ56Nc9QMLFWMmTtvi+Tw6zTzRqiLz7+ZEyOCc/TVI7OzKhm1CZ7LlM+F
Up1jUX1HTGtn5pfPz3FiqSSco49eGNQ83DhKDn0Qg1WXWTfeGFrWooOmOzJC6nlTMCOtvTxeo0rs
196UiR0zlu9J42o7I+j6M33jqQd51EY82w/bTBbqUA83mnVF3tOZj+zEFoJw5jN+aCB1OCq3VKk6
FCA1PLZCcUkAEli0b/5LjZ+YkLZz8qFTN3HUUorJaEM3LdUhRoBfOl+a+kwPcuprMH+/h5aNsymU
XnJwJ21rgcupKPtHBB4458bU+bv697WF+CV9+/CUWmVVWpFxhlYjPaGBQ3Praz+bCvKsiFeff2+n
7uK4vQcRFX4bPVKMFb21HhIfqQAqh3w6F1F/4gX8qgV/uItE5qM0hpAdcDP9ouoGNbX29fOLP/GA
5FFLD2OhedWUqMP01j0a34uf/gvW4M+Pfeqyjxp7I5pO4XdXh2aUNjw887mytDM1iFPXfdTGG3A5
/xSBtYjAiMf8Ijfh3eeXferQR2120JFklnFAyyLeg/1BxJ+mBbVniiXxd5CgfeX9h09ofnIfXqxT
pLINGp4QTiTCy1rgGZ/fw4nhUx412awklw4iIF9Mg5DmMtvot152WbyeG4dOHf+o5XptbWduwDdP
vqnxyL7/HDhe4b5eoOD4/BZO7c3Lo0lrV+RRqM86v9ZepNf1a3Gr3TNgiG9iGXx1d0t/jVz683Od
uB376FSWrPNGFEZyKMmRRR71EjzZs3Zpgc/g8zOcmlnaR71Erfc41wkzPGRveL0Ruyl3oZ7NN+fO
f2Ge/PlZTrS443xwr8wdnUgFdXBCao8UQ/OqOnMDpw593FEUeo/mnevXqdWmDpGmsX/mqk9MmKyj
fkJPxVjh/+FjmlB3ZBrOftEVA6TIvlx9/mBOneKou8h1BzzE1CWHDpoXPnmQHpLC8LnFyanDH3UZ
aZuN5OkyGKcpuyyXY7TtwzOViBO9kXXURaS6aIiU5ND9HchuAnWq1fCaPnz+WE7NIizxewc0lJGt
uT1CDzIbh8fuFsXFnAZ903yrb7pv9fczp5k/8j8Mw5b5+2lUGYG/SLgJ8t3Ijhnn7IgFGDNjG7Gn
QmizOPOVnmjI1lFDHiLf8yNkkwe0BTC47AbY4Lb3F9FbcW5UO9WSj60Pc3i1Be2OITMk3pbAFRw/
9H9rp9qwpQ/j3z23C3WizR37H8o2rYld5rGVDYQpbdfSE37+Rk58sMfuh1g3hskvqYJ3Gig3YpW1
rzmgrM8Pfuqyj9qz6LV28nBAXzWQ33SGBd+4/3Xk/3ob/jt4z2//+cnU//gf/v8tB6sWBWFz9L//
eMxT/vuf+W/+3+/8/hf/OERvVV7nP5vj3/rtjzjwv068em1ef/sf3LNRM96179V4/163qvl1Ai5x
/s3/3x/+5f3XUR7H4v3vf33L2wx72v17EOXZX//1o4sff/+rOXd7//Xx+P/64fVryt89Td/fk6hu
Xv/9j95f6+bvf3XE30zDcqRj2VK3LTmXLvr3+Se2/TcP5qWtW4atC0+X5l//kuVVE/79r5b9N5t/
cDxDEp9sGA4/qvN2/pFw/ma4hu25EreV0HXWgP/34n57P//7vv6CQuQ2j7Km5mp+a/jScx2LM3Mq
YbNUsY8rZ00NRykUsEFTP0JOpTXldtDKfhs4Y7LOIMk99oFobz88oX9dxMeT/r5Ink8quWnH4ISE
GEKW+b3XYfrpObHloCJvU3YSSmw2GLEaSV5bbiQEDyiE5YdEmIEk+TisYdqGajDODDm/d0X/vApT
SMMWhsVLdo6vAhl+mSs93pUh/Ey8Z77JRnIwmXNMQvotNadHj1SBz2/dkL/Khf/b187nRX/pmNLR
Xd2wjeNtlagatVGz63yrwd57Ii3saoQUN953CNrQx/tiuJNN66tLX1b2jygvaguWQU7itAHbcpHE
w/hWNUNvfYP6aD4HsQMsOIonIZ+GMIupfmOZIXNM2lm1C+3YVA92Ilvzyhg6oH0l7nBRpNl151Vt
tFXCIyJDa+WtQxhzWSdg+31DH8xVbtp5f+lHSbPUxlY8ZwiVljZYtxwkDClZvLuS7LLUI6wtHnoX
rlwwWWiQ8piVYq43ASp7ZSZPUI6z94RhBs2kZpEpIi8mCHjwm/rg3ZO6j+NZQI3vccuxZ+xtzSm5
Lbz21uvD52QkycpRjXYHS82fYzaaB4y/5cVomMWNPiXYJmWm/1REkizGLntAyysfAktpO7+Yvfo6
8Wydz0liJzapaGQkEZWj2tTDdCPLCVNXSIqIUVbfS99/0ZRAUJpKc+sVQl9hoqgW5jhzoBvY4n3S
KNjHGobIzkyRfEuElbZQ8nszuvsgxflbYmZaysnI3gtX2m9uVxTY4odOv+8C6zl14jnVVlwOdtHG
m16TnlxH5QCOJMOttWuVyCh8tVl+YzlEeowpQbVGqY3vU1k0RKp60hpwCXQGIHvYWOq2HbSajFns
ajf4KO2fubKxDUsSxwDuSqu/6UVjg3UKR8BjLFetlyEcsXmEbhs7pOi2vXMT2ilk2CZJSJUgmlWz
vlaDgYgDflNa3pvR1FcPNi9q2KmkC763nlZ3h7J0CBG2M8/cy8QaUSl5gAPWDQ3NBfBGqvByGnrM
ExSQnIM2AMha2gw+7WUAnvWR+nx7HyYxKZeGNmH20PwWcHEOuWcdmrpHsLEZpSHXGZvZ1gkjtHtI
VJ17Mwml2Dm4frOLoYP/tUkw9795g9M+qSmD4RykGoow4AmugSQFpyLBHa3qAV3EMPfQ4Rnyxurd
Ebi6sCJQsW4aTqTLWQnUBL7jnnKdUQE1WWR6V298M2kIHe3tXq3HMC/uk8Yq7BUZv9k3h651hjEW
SoP7WsTG1opCIHySuv6FyjOjeOwa/Iw4AkbZLVOVgKSknwfBXnZYgZdO5QJN72oN8X7shjLbDE1M
0rfRsvQBtZ2EiBW1jOxGCiWYDlI6lZWyZMCeVxzNbkCCNiH5sUcxbkRRgfWJJTF3YaNmx3eq3HaP
cRawv862GfeFAIjEt6DD1N3VKSaXVLj+HJxnNuvOdGHGVa60xq9xG8r6qu9y72mQiVAPoA0J4opi
030sM78HwiLFg2frQ3kdZ+2gALyUCc84jMjf7rMqSr7SoOGmBIlp4+oRJXE00agR4FRXoevt0kRk
BxTxoGWC2BwBtodxLR/aQiuJjCLeFPJrOg7OntFRVGtLmW166elWfdGZDtm/gZOB8m/HyVSUXD2j
IwHCHN+ivi7CS4B3rOaojWXTzCY2IXONTUXYWehNm1j1/aWos/DeHtLext3gAkC0NA90MFve2duk
EkABme4LgtGbCAQCU4f2aYQI467T2GxJGUtc5Jl+ofSLrBHEI/Ak4+ySRit80PyVn6zteJjuraHp
sWuUNmjJJhu8/Noc0tn+4pk9UFggeSvLHKt3T09tMkMAc0P/tO1uq1nKnlYjHdCb3lltsu0iSRJX
hVvwB0RweW0nXQlqTTUVHE8pemftWE73ag4Q9fYViaDgcyGFEEgtwHQlTjqjlHosPCtDJZD/oZKn
b45Q3l1uODURTTo5B0sCkWa8kTO8QrUsmsUIMGWtsSsCk1NH9e44rvZoG5N5q2X6AETYCqHWuWka
wg2KEdAKe4QVA91RggnuIft0NZmQaeB5kpiPxK62VQA/6A7y1pAfjCLpp0Pl+8T3WUUQRru6jGCw
mrKObpyxz9RWKx3CgbJRm7EEUpAsNjaxZV0nFX6ShY15+zaxVXGjNTm7l3lRUBS3UXgwMOgyIW5g
4MNZISvmUWu5ia+eXVzqmY09lKQMCAJGwlivCOfIq+C2GSM4IuCM0fJwId/oN4MbUwFpXGiRUnub
OHLQ3U39YuUTOKqUynEeMH7Bf2myF0ByA5veXkPqXlfh/7K7KH+MA1FA/kE+s8nb2vyaOV75WrZK
V6tGGaVBaHI9VVvoMe590wJUmTGxt0roV6ZpVNegNIru2YtNuJlmVWjhBrZI+5QAi7gtBr3FpR40
8rbt/YRwkzB0dVJXUpJYS1nrFqEGI7sSpjaOainGFu9aZI/tNePpPPHppOlcJkJ3/E1Zjpq17gOy
MrZWMhATiGhpmmUI6oetGCng0k1ptrXpYdCuWhSaLird0KtL3c2ISB7gq/FDElF6NzFXia4097o0
xuHeK0GTX7pulYSbvqMAubESC4pIThL3Nh8B9JDgZ1TVIQfgQR5zVrnk4TILrC9qeK3MCywr/9EO
enflxto47FpEmt1qMkr7wIjde6QCtc5rkTRhQZzHVAPGUsYEXYxY4XfU1np62UY50GgQXyC7ZQXY
Hry1F/R0D0b/HsN+At6hQ0fYdTCJiUdtmcAuxpAKMgNPoKBkV+z3J7J/J5qcTKi67d4ax74JC2LN
8tat1thu3G9eTf77aDw3FuGMttbs9YKVVmS2cDq9qtkk7DqA9QCk7afhzmhqsrnLknAy6ShAbbWQ
DIm6lqGsVmERX02qdl/ddl7BeqL9aYaev0/6kLTHPrd2nTthoG6IxczLnrQ0rQHanCVkbjspVAfE
kk+ap5KvgQHPBzyNAe0LrZCzdPQuuaJsZPxowrTca0IO+8IrGakJboJFHUffnMLWn2K7uO8r1ySQ
Ohm0TeozR+iN7n4icI8JabYpC3XlC/EttyqiXdO5xWlFddElTQ0LgbTxeMStGFt1Awq8CbbKHPdl
3em7Ngic1Sh1pvtdM+5CvSE+rjHitSa1lK0TLV5HwG+ulZveMA3KV80MSLV0975qEmYANdG7pCIs
XdM7lB57576b7G0j2yZhUGxGSHIrV2W7liCjzrJh2IM9bK3+xRUW+M2oJ2I+xzzJfiPpQmkdr8VQ
eYeUQJSN0Tndju7hZ+vlydZ2qm81+MYmiP2d7nhf9DIl44049sHo8pvER1vILsCe3/EJcqoKIB/J
Sx7QO7MqM7fJiPbLNndVWMPXTu+YIGPf1PQ7Hxm85Wn2Lkhr1L8SqCTAi3g/jR5VwkY3SbGHCWOP
aBe5CHLTIrn3c7z3UQrH0UAhFDa5duANEtcgjfg+nAQCqtK0Q7qrHvkyCpldJnqg4wr3hmZYFth6
YxP1RXHLxH0g4afrCVQzm5a5n2a/NkbYX5plJh/Z5pWvBLOE111SfrOnjljOUDVXrav76yJ31B6G
6q0piMOpbf/RsMm/8TuspazulvrovDihfqgqWOysgprXwrCIFk3lNkwR+OV2bu+F5oTAfhAIEz68
LUMF3y38arbSWPUxYR+VudUabYbRFS9NRsUUdqkHWXIqtkWVkCFlNodpiC+McIiesy6ElQSHkgol
MCwkGsJif8nTf7gm6UYGdcVUC3eF0T4WlWSg41j7GnvZ0rHSaymxHdeu8czMZdQAqPH1ZekgX5rK
+UKMmLEeQHLaAA+24F2HdQsVh2GI0KKWz3xsLhHSYGQ2QboJlYp7K01z+OLW3Tg59yK0gfVOprwm
6d39bvcgC3tIwyAsy0u+0fZRVgQa6+KqyPzsKgSPMvbxIRMW9KCkoApEKXYBTASHb5PICxufzFrg
Q1Vw1lqEEcCb+43uGTPUP8G6icy735PvsbUs614zx20SddmuBh8IuKZ03sYxDV/cvgNDJvDPisJT
L2PmmNewlFWxxpRkXYdh68NRrMBdpdK4U3OYjeZDXm+B7S2jOIIAYdQZAX2j+OELaM5pxFxKDwiO
bbPOX2ke2bs+BmnVpTg6vaLY25Pa53rMFyr89q4AR7bvw+lR9whL0fPS+ToYYt6poARQODkl585p
Nn467i0MPGiQtWifJabYFfg31o4OmD3vfbAw+Rimr1OhP4zQzB5bwXDXuxQPfHp/cDzysXKM4L6L
KTimiWLSazpq5evQKzMR5asx8b/EZnVZsquxGdMYpHie9UBVpUVZYBwb+TUwpX+Y6MAvBeLlhIQH
IsoiLzqkbRVttFZse17NUu9zSL+h0MlWb1e5ATAuCbWKQRml9CQy48awPLr6vCHGNNf8beQlZDW1
VkTetYEu2QDetjdGXxgLvE/dq+MFzV0cFDD1I5QWjJf+wsIjfWmNcTmHcFyy4IxW9jhoj/4UZwnc
18z+7jjDnRc13qtl86xYXAJIiYk5LVyil5j4diAz2wtD6vucxsOEHOPU4On6Uq9K+9nhNR9wWQGe
dZoMC2bRYkZxXOj1IkhhaGntlgQUsH120DxmscKgh890SNTs+E6s1QQ5bD9NfnJftRImXwp4KS/d
56qgbEFmXApJSXRylxIavxxtlgQpOLPLMIyem3IgwaBl+mBiPIbz5MNmCpv+SuTCXCRlVMP6lW+t
pK/s5jxPMpcz4o8n0lcHkjsgi3SVt/a9qdgDjDH3KuNzrUEgTSs9KwnEcpRoCA/o0sR7CO1uqAtY
BK4YbrEDuqIGrOaHMctPXdTyPmq6wAOsPkyhBVhA0jvMrvFKwmGrajPAkGpCdNYWUWnXxKP4nl0G
JAiMKIgWkx8xfSZQwgwNgrsg13x3Pb/tIClpyraIhh8akg4sbZKFu9EFBUQG8xqemdjETaDn45vR
G4F3a9XlU9NnZAJEZmTDCYgnfss99Lremi7Eha5q77yC2jHR8h4SBNZJUd45L8EQm2n1mrRxZme7
oXBq2cxuzcplghRVWQQZTNqWGLbTZBsdUYFSpAQbl60Yu2ljljV7iftBjrWIYfVNnY6En1XiILRN
6HuVy956X5Jtaaj8G2ZT7EilZW4EFC0YKqpyiabFzliCOVnWVlAvC7/aeqn5xqDbLD0VVw9ViYAM
urEw1lakQdW3hp5EiJRoCi//mRcdyU2KZ1o75RMIqfXkQuPpZX5TIfyKSywEMfZX8GUWC9gpxtCX
gyks6QMICtTF1wFa97oc+DTLiF0O3S7bXcUuAXQaozNmH1o/r8b0l9Su0z1NsdoEYeLcRSLVDliL
WTO2Cs50j8YCW51LoqUOT6O3NUKHG3mJwSBqdlOp057GKYXPykjSyOYuamvB7dRD8exOMTHXflMF
BHwPgP78omTtNBhafONlY/LV0PwY7LFMNqXl5OW6IjFW4KmKCKjTTYPvNajDWK3+D3XnsRy5kmTR
Hxq0BQIRENvUippFtYGRLBJaqwC+fk5a96bbbMZslrPot+lXr5JJIML9+vV7wGjlbIdFCkVibmL6
30V7jHgRHKkl7KCWxykO4r1OZDRu6tlzXuPEDqE66yw+SX61m7QnAEyRH08DPeWgAIgoTOLWXJpu
clmBnG9Np7JjP7Q/DbSEFETFWrfjThWKFL3c38Zmbo5O2QG4CFNwFaRCPqhlCg9V10Z3Zdj2f6xY
rK02p9bIwZdnNl0HQWzVr23NJGB2k+wubT/aF8tiAz5xnL1lB3rTcQztoK/cTH5h7VrIY60tylMe
5/k+GCltmZqyDJsM1wx9YlS8R6EnTaQpw56IFZKnxjHup2VFAE1ceD/dSPS3miJ7X7qALrtEvtZO
UB/tK7ALGfaPC1gDgA9YjWEhXVmkzYMzAbzWw+JcxDL+9uVArHgfVcfeg+zDUnR3VGo+pKVtHqqJ
zPaEV/0uThr3mGSB3Ncs9fRbq6pcc/Acx7oZOqLuNxNCxn04eX28LnkqXpFoYIfZojlYRQkiUglv
Y6UeOabKg4urZUp0SMJDL63qvhnlo6sIls/trHioAulR8ITmROirbe2cKiGWyi3qjRVBzE0ciNFE
gBOhm+Y9zzOZoxEKZ+zdACImJjofl/AkCeHYA0Gb5i0kNI9B3EDEYNZZLI6mrG4S8Ai8ukv5+ca2
JeaymvpN3I7vQnv1y5LxR3QasBAAsUh3Wz1hSLNYTi4G6uE2GJsnZaPgTTO7Z0ESsw0Y2wAnOQ9Y
bRbEWquYaWY62fauIPOudptdG/T91yAUDGbE2kM6VDQHVrFstIFbbNMi/k1pMQiLA1A+CB3ve/bl
b5VNItzQh/nOgr/LltM8vNKxa+LB4iLSLgHwyLrEpLALLA5ZZrvtW2JIepGIydvQqzsYLHZ7Cfj8
z2gbZqvp8D96F1FyrSPzosuMxadsIO3XanIWmozhLozjZmv1pN/aKNHjZLenUJdAEQI3sl5mUS58
u6DZupxAXmIq1B4eD+nyIalCvVLDn76j+WVfyP4rl/Y36iiSUYtLDX+lGJ9I2X+cAYKuWUefNzMr
4jdhtZDy1Vsc/S6lRDkRjB7N0S5RTr5NU/XGwIGQsqVxoRFR5NvIAtRx3MB+Qlx4U43yUnQ9IC0D
DkKWPRnIS1kd21yYXeHp4c5EjssGBinpCHXByxwlyS0bID+DCct7JyEE2XNtyhBq7e967An4daz2
dswNUeWiI96nJAtM9yI6SKYhD1PYv6FEkRVqbYaAqg6y7EldA5DFME6bsGyRHtryURPocGR+atlQ
qyhgVu1EtjJtD8QvXfN6l37fPPZkmGOD98qtSQjt77KCVdOlfy9kawjT9uMLGinY2jp2YMZn9b0Y
4GbBJCFlHajMlSo9rILZA6eiyZYAN+fVGelBrfPlSm3ti9YGs1hVDvktUVB1f5Gilu8s0+7JDxBV
/IJrwZ5lve7ijpRQ17XuUoL6j1ZuYdJHviIUbOrjZ2SAcieZNKyXuCbwqB0uAIwgQhfAjvtCHZK+
9G+TeLppXRvEGygBL7bmY9905j4NQY+Xcxi9+tQbJE5XPiwqbH4kfhvX9R7msCkpSHOO02omLtM0
3bHgHG2MfEK2Ltek4/5hHcjbxSXfziTN7TyIAaB2s2/LkhmE0g9GTDzRsV6IdEKC6m5iMoS+GlnG
CzBom90/p5RdtnO9IN3xx8UHCkI3fsyTt+R7ipD6gMbvHRsRWu3aCgoo31TrBPahCJ/cKi2jo/Yi
W74Bs9gsnq6QP+voL4XF/DnogDtLXKdMgZYFwavulsTu1zEt6MTZqfHyDgyOJLmGePNL5eh862tF
JlOnKYRnp0KSNOAR7giNsqKdF8Sbhi07WhwJc4zoAPxgUnzJKCl37NZ6P7NTdNzFldkgapa3jSDx
NRwCdfKGkO4pdSCiTg2UprAjnTwrgbE0KG0rM44VJRy1AE6CsT1mPi+mruOYFMh0fiprWfPYLPZD
pU2/7TyLCzipCC0oRifnQ6o+fVSW8fNNlEx0rX3aH9iUJacomBhpwcdjLV6o6t5YefVqc7+tJGqy
WRUN+x7JEDvbayTCtreBBiIxx8/oL8OOsItuPVlOeE5mWrCuiKtXwCHeDQOl4DTnUj7OpdCPV8Xo
AX1Hn2TaNXDqcre/5moNAH2cYJ/7gXoYudWeyUPwgaawxgtkb66JyWT8Qai5eZSB/OjcMnt3fVnD
He5GFtps//q1FO1sfywuuAzyx0uuFT4RzUqv549+bJdXO/PdlT3WZOkWS1t8z27C7G30fZ4P2lN/
GRjbpJ1zoMf2UairRJ0GJ7Iudp03sBbVeMlSEuZDkw/sa5ZiI7AK0TixbPzcD94VNkZeYIiEeeBZ
DIDCTyzUZ4TFIA97y0zkUOE6c/SpkwqztL+2rBm0d5k02O3izEVjIjDJIiWVCYqqe/TOalj2iUW0
5KvohQF0gBoYrlta5d/B9DQ3a6pptDdf+P3ZCF+Nu8KpM0LpF2nZZ3bCruShRhC01QYMH5inueRT
RUlRbge7rZ/moVsOOQx6lCBN9FnreOnORUi5nScwKU4tgUpy/3IyGaeRd00mvhi9eePG9StnF5hW
3gJwo/wXHsUhx1rrvMNhiF8mq2UwwOwF8JuV2qDihTeeCD3dQwGzxLavTf/jl0EsHol8RtZlS/W5
zSBRTelVW5dusJmU2AdV8zSKhAcF7F43x7fpNalxDB7rgbFlmAK4X8rnpPU+gvZzCZz6BnrcwY9D
/C8hT/imN+rM2bhG2c5OPRkR2oyMFBYUYOa8ex89FGUPcqQXuvBzw8ucMn12I03PO5z5gaGOSb2B
y/PQymbepWKudu4y9WvoDfDNr9OcCt5pWt5rq2SGQS7U3Me3UV3tBkMymxmMcxgH+WgI/gIAR1Qs
phcSeFty1Lr0vQhYRc9croqEwAq9MH1Eqzj4aP5REZPQXg+7Kcj5//lfUCNzM0o+SsJ5lYUpKg7o
PSyWtYsknLZOFntPHl3gNo3NnbBwoPqEnhFYTdhuNm7UVN8mYrgdQ4+Mt6H7DQh0WegkCF+O0weL
STFso6PU6U0+ah/mcINyHq+b2mSHdhbePTSUs50PI+DB+t0W+Zfj+3d6liiU7i3RsQ3RPN6vk2Jc
GK4koCwpoodiBmxVmO88aqc1xOAVIokLE8XbFzU5fI0fgEhNyphNZMjhJNGCjS7peK9+tnOi2USi
c4+o3WNvw0g4vomCmPDbxmGEUU71xgmbfFcg+0XLcEGthlbQRw47fkjvmXWTlelD4aC+tC0VbMg8
epVQ0EOGFgB7K4J+i6J75fs5zGN8tsl0c4K4jtdKgTRqOUL2VHwhdwrTp9SY5Maf2umVF4HAGbuE
+dKNPKGLMsw3encCs97oq8neNryKuR/xKs/OHf0r9qlUzUx9kGnJMa6l50QbL7PFraKwQfOFVlsX
VYqbogQ/bg/hp1UXcnvVJ1aMuD8GNTi/1/NrPYgi+w6ZwLSnrLYC+ilMx9V9nMZtfxMyGDMIixO4
u1ZNNHZTI1115+UzwcuYqOInlYlgprgb3CJh4MDhderKKokuzIiSYh3pUfwOnKer/+oLYRIf1+Uh
rimk3qUsx11IaGv99r87Uf4jaQcfih9oNEWN8snsTfznUmOaNUFbiTg6OH0Qw6/O+8fJbmieBO2E
2Ri/BEho2yPfeDIMaNANDgAWR6GjvoPeknd4FZQFbyLPCXBSWk+PJZPxjmUBdIwVzFTizVs2utPt
CBuMhOygTAacCKa5OCBg3stZoSsNzog7hJgRe1vz2/9X/sX/yZH2P9rN/s2idlf/lADDf376m8/6
/4MxTWOi/J+NaS/JT19+Fv9mZbv+iX+60mwR/ENpDxiSUr5U8poP8k9Xmi3kP2zl+FeHmSNhDGNN
/JcrTTr/YPuR1g3/mcBMed0S+pcrzf+HdqXjB47neF4gA1Yh/g+uNInF7d+MaR7djqtBOth44zRD
zv9MsfOGIu7C1K8PNdwZQ/wkCvDyp6qdtL7piImf7gaDwellqjvj3BYNgaqKmUkWC9QjlOHWXrl9
5JH2ztkCwVYP7d/aV0vxMC5kyJ9ChtvzhxcmtXUb+FPjQc1p0yujREZ9SSa/E9g2m/p59SWSlDTy
Zk6MAHhHh7Mptajx1NStKbYiXcLo5Ptlfe+HY3EHeMSa9og/rU2IZ26+GjjaT9ol2olc1dGafocE
V9/WC8YCEdFDQ7zrew21KopcFaLf8qO+2VXtjX9qh8XivY9M15FvhAHCP6Fcs0yU5FwerMbZc9E9
CzI36mMbKChzvLrNS6MQ9Q6VkywuBdYY1he387rsGMduRYz9OMVPDHDL8DiKlP++N0kfbd6XDTyE
HBbVOQ1HxrOcgRxB+5DRufka7MgbV6JolvmQGAaF68XKwWQpnSlrZypSNdVIgiuajuOPe69vRbUV
8ZXeMpdG5OswyiD2TLNY1OMo3dredvFEdmopY9g9LCOT5pqrGV3eFta8Jgx+rDdF3MYwoOP+qlan
RCbgJvJJTS3DDoQlNpSAL3msOTXqqY3jS58WHhoLeTdgjES4ULtXs0XwXNqOVnUq3HzAnVV507Ct
fI8IM2BoLAMy89f0H7llz2u/wO2+8mlRrq1gX/WvVrXUP0IjRB9Nyn4+arqso9VSM3vbp858pTyH
JJb/rTpbpDvbziDVS0/PC1dVBTgC3WAyx4V/J9yi3s4FZAAcJ+uxjBRRxkHUTGtiG+PPaBzna38g
l08TF4oo7TrT8UtlWiKPvcXELyBoPH/Vhn3e7oQbLsU5nnV7aUaV6feOOLwvm/M5O3IBkxZYxUUa
fygqUZ7W1CNrb7C7NCFvNgSa1Bq3eoq7eGARKKhN+bdRkd39pGVVVEcanWjZ2RYD+VOJzUed4H7B
KYo9TY0Ys4W/kq0SV3ybsvptwOHwDTG2ouJtAMtpboExzQgfFGp6URAw/bMuOub5IgiWz9AZF7Or
ZRPbe0rp0Dk7JVr4rp9HDCsJjGD7AhNimu/Qn8S8mluaovvC0bEtdq7GeWZtcFaM1cOY91gMIS2i
lMpEkQSZZsJeDo7MUHxWSrcecCMX20Lgg6iLUsWMrIrd/LZaEPMvDmokqoo7XucM+RhbDcu+eVE9
Yz5hz2XV8ZHIhE38HrBVnylTnMqWTitrqs5/DpWOKEbsZOEkyEzUDfgVtLQ3Tm7F9bpsZmTYqxuo
OmM185+ydBjkes4aUm6Lpa6wNZnWlk/I7eqzXHIsF323oI84vRj0E54/Ub5AQ3ZuSHXTy7FYrHo6
jslSHwIvbOggFwTGPdDXnD46jMzEXvSY+A5i4aDbvwwLSBJ3zSyaVehOuDYZdxTgdtuhtzdL1hfh
xbRFRPyzcrPiRP1koTjkcaMIb9eFtyZHE1+SA+BT7EKYD1cT25gCpvPsGd8KFiCS6ETeBvt0qSz3
eWjAia6WYewhEzEnyDc+qxLPyxj60CVUVaiTdIp82kR+PYOdFJMiJK1JW6Kp/ZkcbJfQF1KlZVxl
ByZszk+DPEhTt1T9ORSitlZpsRC3kCRh3+0DRzDs9wqILyvXKugNFtVj9SeLuF92Yz4H8dnNbcZp
kSaRd2vZi/MZu0QEbFQbQMgtLVyK60oG9QeojJgU+HIpP4O2nD06LDq+hxnHLHkFM5vPBCR7/Z8c
BwXBbWp+tr3wRgdzj7VHCjDdE4uM8PMg5sngT8GaFwO7KNgOhAuu2i65zfvxcYjh1ONGPGVMM92p
YaDQLh3uoQrMmpPu2qbckr/9YovBuvhWiNRekKg7un9tBL87qUuWMmJifH3sNW+N8TKkY7BASjMH
jLOsPmjNhjwLwi+pRb5nutA1bcOyvMb1oYr9puzQbajPP+ZyeXP8/uBpvGGrBI/kU8qoA6LCNDPb
r+AM2+7K0+5DUpbvDGGwhLESZ2EFIEnacv5mqXJ/I+HB6xaPETTqixr64FLh2oNZD0zQImw6NPyC
LZO8UW8yM8UpuLZQf/elp5+8hsjvMvHIdHT2JvOBrgfda+OOtxHQPpRyYJS1B8g9NAdGe3Ibk8q2
Hvxow0WenVIR7zuKA5jyCZPd0gHxdrVWtBDe3Wi6l4kHgVAMF6wMtIZLX/4OVcm/oNo9KbnuNi6l
+KgqKyHgknYRdju9D0v/ySy/o8k+j2kr78eh6exNZy0kDxRogU44H62i1qRk6+3SmwWzZgQR2e/Q
xEJujSbu1rkuznbVTRvN+IBO1ynXAxX/cWFIf458YdVIoIbdF7vDfiFnde5ExUxZTR1jn0Y3iHD8
soUc1mOjNuQen1APm6N2l3Gfh8UJ09OmpfbZcEDtHdNZN8Zb0sM4Q6QY+dtwXZ4r/PfHYrCWxyZF
5RrbsENJr7YmHbrdwLhg1XUK3s4CALWw8GQ5YsFtck3gJpji6Ie0ASkVF4OqMcLr22a/oW6Trc+B
z9rC9K4mr7pE4QhGNujCY21jLRgzF4Ei88ofdywc9NbR1OB63fKvC68xRSL3x621yCeQzf1+FDTB
CnfCK19w8tXVS7HBJcAwtJSPemKanxcTpYLXngsL1xUvOhcy67YEqzOGMmjFJuqzUxn1sCNzvYpg
rB1FDW3boIx+hlNFZLnmQ5FF2AjnBzlfr0Vllzg3mvy8KFy1umrTMyOGrVv5gGQ0SN6KvYE1/pRk
h8SHEXjpfjBhkDZoM+3kGIL+zFAU+2qIP2nA0MB4FzFSm1U0JzcCYSYZvGiNOw9WZmh7R9VwouGK
l+ahYSGBxzExOJDi5ThjWMEDRb4MvFNb8Tuh+wVm9tkHgfeRYyWzTAsxxpdcRJ6pEQfxgDD9ePFH
dayi9IupjL8RIXzWpjV3XSyq09AGRxP39go9pNpMEHMTHd+1VVlvoqaFJdu0wR/Ba3nA7teR4N4A
unSigMvP/R1zN4JbFjcPJnIjZgQNUChETj9H+3bUfOFVRvxAMvHb9xJE1UogP5GFzHhWUxusIpK2
1sYyv7WvT5yFJ25nEARJNWw6hSfS06eFAPxxccJDVNkL0ePpPgzbU6TGW5247ce0WOovAt3nJMA5
G4wWfn7FdyfLBgvwthpmkFcdAx/HwwPruvNnJo0iqyPHB215IUGvo93wATO59jGmcV6ExwVsyY54
jw5YIlpRkkEIFZDgV63j3JRZ6Kwzn1j0vGSIXIjPvrGerSqyjs7QfA5F5L9JlY9nlS73Wd6CNon0
QzeTXCqoTr2gdA+TxyErU6/bC4d0/ToI5q0d1X53owiqvgzQtUxIimkmC5wDwh30Q4Uqzd5CoriD
6m7jeU3BK50AEraq56jCrgMFtIs2dPB39WKivYsUceAWyDZ9Ex7sut7RPJMijg/ntXDwBNQW6MZs
bGEYRc5fEebDJkOCO3dNMOJ158d8D3vNIKJ7n/LuzD5yzXefmJNQISS0cDTbJY/ETyFHqMgB85KD
xRAIo52S0WuXhX+4Tx+TllFdv+TYcammDCVeM68xQpec1tkVttTl1drB5bXhkjxWXfHG+eSf5roY
yBY0v5UWB3vAuhpiUn2aI8t5Zr4JxibBsgneXLrLbhD+JjVd86di2YDBV+rfObCSbnwnDj5ZQA7u
IibkBN67Vocl1w8IKUZHvwebY92OjAI2QSDucSm1nGpKPGBEfFNp4a/40bYu7q2d9Kn3YGWEhzmU
mFeAcVLifbHFxf4gpnx5iFIHY+1y11jhcwaAIWjzpygJwlfE2mnaB6TvfnN84dG1mp2bYr2YQ5W2
5EIt3g1VTM4ggThaY9kvWRJR31A6P/tA2H45C9jOmHLxM9fj0xgmu2mWDFajLuU1HFin2I0Iok1q
/y1H5+A6/YdXeM67LzhVMwXKUephvNSx4Ikq46a5K5SwqTj8eZslBuWzqYePZsFuynQzYGjqQzs3
fvTdz5ZY45uODsMyfYeRKs5NeFWmHGrGjwF/z0ao/im+OtJLFkWYipSPs1tDFY4PdFL4XIjhIpz4
Ch5iAb9sJtAA3XPZ9BcnGu9SXInUYTWASFvLu8z2rE0VOU8FNqzV0I3wfbim+eHEPguS5wDUdrqq
bZ9Rv0i3XVqCUwZ57br7rF2SvQBgmw5otwvYEDuRzd5t8JdFzfVVN/1XDwEMdysg7p4xiKQe9j0/
/mlHlzF/Vwbr5SrBzRDNMfsmofk2s/a2cTZL+vuQFHE5JflX1tn1W2Y6urJCEMZUTF/RkJJ3LLWD
v6AR+X4MGaXmhPvRwI1s+6wYE9wNfc9dMobTKnH76qZXTCD6rn83lEL7xHPepqXcJYMLsLXxBJsR
dsyerbvLpf0RFBnQVx/9jAgrxoYghkX+zvozf72/GsP0IUu8+6SEfoH4+Kbzka04sda63KRt8ez2
bNMwLwVzaGhuPSKeGrzJp7nn4M/nrNxXgnDJxDZk6NNJP03N6PSU636LKh4Rz+my/EWgH1FR62xq
plUdLGeBU5wBqQnWVV7eRZpgT9c+6rzRPdjB7giMq2EC6n+NZVc8MVDhY2eqeOBAOdtWy8Qve2Wa
tMXL+cImz29Hf7tiiIzvIhInV0esqYMpWxWpXa5Nh//BswMERD5ZOjGH2nqJN5L5z/vMkkoFXo/R
z/Fqx3ovOoOvEAlah/29qDjbCSU5KFx/j1anmbpVJGZAZomTvRX7RFOzMARzMF5+Q6ezd/z6TuTV
uuusITc6kTOpKQ7jFJdxxaXTU/Gmin5f9BNHqnTuZnCr7CcyDetIu+RL3M0BDDs6J2oJewTo5ybC
3DBXim+bFqlBl/Yhast1pcb3Llnak5On4EABNp8aUKmbOnBrb2MbN2RUnxbfThadhjj+TgTV2xhx
L3mmBYThshR6Dmu8/BH3SQLTcL3YFYWEabDgXKPgs27Wd1nf1N+BlWFY6pPps2ID7qx81owUv2uY
OBHj7DXyWrEr3RGAu3D1cC5mbmJuekiRXYOn3c/xDbRBtkfeSo+F6aZjqeKO8T5bSGomYxyWn17j
NcrOzSCrb6ngcLozrT2LnZs6kSSCR/0mRLa6LSK6psSgAaelM3+FTGrRvAb3LaFUxZfiTSeDL+3C
TsBNm7b5h8uxg5GpvI3wTjF4scT3wHN74Ax6GaO8+5FqDrdWAZQxsGAatJ1r3nJnhu9gvCN2pu6F
ZQTa/JkEw7TFRdkHpAihAu6bGQuwGwvvQSYUTi4jwY3tZ8UF7RDmwMQ/cokrTHjM7diR++BFf8vr
6LdOq/eQq4/Fe+yCzyUc8X0m1I7B36OX1POJ1pYTMfrymLbem9LOtr0ojkT005leM0WtZF204W9S
MA6we7DfZZQvdxOZ/uyYeNEF1+ZMjHsWLTgCcLOysaWeUfICgKvhRaXqiixMh7Wl8Yw0Cmxa7tZ/
WnZ59kM2BCC/w+ipbRfk+cbJSBcalNSrUYZAtieLMa+AvOltSqbRwFq0jM5TLxcCdqvq1WlHeV+h
cmwxAl1sBKKLHy/dSTM43eI9bSG15NUuNWF7a3Qvb2fVhng7IADPimWJhNw+087eKfK8n0HkUFEb
OjQ5ZoyUWbSPwvkh99nAZN/f30wtjrIWr8PSR/yKU9CwaR8o9kURpoPVnMKqTryZErwbO3bS6yhS
R4PV+zEm/OBRxl4IBW5wmNZkc81um2Olu3qu2TBZctf0B8bf5I7PyUHVaU8aiUR95O6U1bH0cYqa
LIZMEhGCvFORv8GvPqe7NAr9jyysmkPksWRhcL3j18vE2vNT8ELTd79Y4rlUUwbFfTHEE7Ncprdu
kaW3Wi4fcWY9ltms3oqMJFQKxD9wO60ts8TkPupBmhrp70OXnaN+GdU6qz/6qAU+3brdSmZus3IC
QKcQfNXUUnTzaqysXk9bSfEZYpzHzsYWsrsKhubXoYC4s7JsuKWmVfdWGbfPMIp/EkyHSGOeIUq/
DItjk5TLbTXZulwThUhHs7hHv5PDY9VP9XrCtojkE8xUpPq3r/JD2mHrLk355Y7qkbSt/Lbvs9uq
jc2RJi2C8a055EylfyI1LYcuyjPWT8Q5seA2a9fZ5QvjUJq0o89vs6nKaMv+efo8eGkJG5EtP7UZ
Pe/Ug86GSxzAxvVcxmwrB8PmwenmUq90o4a/ntuFkFmXK8m8QjZwJY/k0QN4/TD6RvygGaaMkxM7
MIDCLfi3y1wV94QmsoycDKX8TdhNfueyyGHZy4ZBoF+MR11Ci+GSxn/qgbFdQYpmobvRW+30GLSl
TDZYjrJ4M2MT57Vy8qg6tJXNUdKEvAurrKMVWUtNC+HUcb4p2e0064LFap+rc6ofjAJEEJcoqFnF
9koiFGpvn9fWtjUJFxM4LSrTMAXWgCVarlTVjmwjYVxbZd5c6K3dDO5zIdPEWcfuzHpLlSQjVPNM
43+NMJMDWhzS6H7su5faz5tz4ljffmE0iwcKIPPYWjzSVFTWPTM2pdZxbZynqIjES+Mkw4+0bcjw
MuzAQ6iYfFTAVLp9k7UoMWPlwIxDxaI11bvNU8qhlz5nlXbPGQ3Edc90eXBtP7kiG2NKpKjhYfJC
Gb65Yr61pCL+301qFtFYlWKuwp1UBanPADooCdrgjN2WKG7Vqpu6fNx0MhZHksEpJYXX3ZaYgMpQ
1G+j9OeE4bZAAUvyKCsBSEQE8MwmfczCAS1rbMZdGadnhdPrg3YjOFSNKG7Jb7v1uT22wVjLc1vx
JIpMPBeNf9PnydnCecaTWBDO0TziqYSO5mZswpRK/VnmcuYfRX+wyCJlWs1+uSYou0ZNjtzB+puK
6jXVXbDFYvAyUz9/X0sl3AVMFmpxbgybKJ7smGWOWWSvMraesaQvbOvMRoGipvU5ZI6bNewP1wdp
8ENIVBpSACsfhBfmzmu0AVmS2uVbCoKjNVnUFX7kB69JELy3Jjo1ddscrludvBHkDMe57Ddk8Vhs
38zYZQdgQUhcymByY0QLVHusdp6d3S5Ft02z5CRLB7wPpNx117MIqnrqzzSYb9yQ+UdYP3Xs/V5V
y3LH7mtLWHjzFBvxpjo00hFSD6QR1JsNa5APWGuemzRrH8k+B1ztweip3CXfcvx5q6DOQr7lMozu
LUFsA+6+sn0O+8XDsrUEbIU2rDVjIkkX61GNerpM+RQfnXbqH1SbGfqB3B15vurZ4sLLWEbBmEAo
UHbEbphtWwA0K1Z6Z5jsrIscGr/uwv1s56jJczVNfzPhsuuEv5YFS6yZIxIAPr8SoaaUGUzx0fG2
nD/diC1I+x9yDrtXK+27Yu8ms3+jxv46SIrYdbbw43irSQD4RvLjL/HaYMekKxVr0grgGQs0oa1X
53Kj42WipZflmfDWEu3PlfwMGom3xGrOsbx2+zIad5rYwnC1JJDafa9nFdK3PwZ2WuXKMB57iR0l
32pCSm7kyFW6Ecivh64fkDX6kkU4/NzJn44Mfh8yuxGfupu+BwuY4BC0XHDIahatYNEV/ReOOG4e
d3LUsufq8/u1Q1F356ekRW4bVvi3c+0na7xgMUW3k3YZrMPWvs+zLoyPsl/SdZdQmSd+deSb6x5a
MZnX1A7gTudQaNgLq+UubWtqxoa9lrMrA4RSx9LlFx6t4Z5PmUwIsRz1q9ITznqRWfacMzQk2VEt
zhoZcDNIdwIsi8iJwyx2MO0HAcaJVMYwzhd2aJ02XaDdOsQdDemSbE0Tf9HHnQY3u4YjdHgJMzqF
YVugfmPhqLxr+gBgQUvCysYnLw9sGVR3k1asheUoSevYTGwlj/NovYU2CMC5JyXBpJ53E2Sm2VES
yp+B6/jM47HOnNi+1P7gQ6K00tu+HfBEiml49iysbr7tExBiZ6iDCbh7lO3uD4JykXOvSnHmAF4v
AmcqYXTh6zAsjDSX3oNoBxX7byQyzOt9m1vX13lqq5XXC/57RPIAorQGm0006kj/S2DKDE+u44ZW
sU0pduqtVeYjGG9mrctpNNN435qOcVXQUnOKNDfbJJuqB4Wa8RVn7THyC75ltC9Ae6N+jMJS38Ru
crTrxPtv9s6sN27s2vdfJTjv7Ls5k4+XZA2skkoqTZb1QlhWi/M889PfH9VO2i1YLSTAwXm4BwGS
jtwWq8jNvdda/+nckg7tZiOsDBuoCAu9Vibqsy51PsskCQ2NtL6JMKZwm1mfXwoikPUthoHTRQL6
vuuWPBrdCLeK+6zI0+dOA/vxNHiZ8EP0+4xREfepvBWokA99t+wC01xJgBVnASxbCfBqUNsbS8cC
QQBIn5iY4wigYCMnJV+QQYrtrCHXdUTV4NzIO76J1sBX28xt16Q42NBAP8I1thGrqYOfRiOwh8jj
jZzleJxUwwJwXTcY6paFdZ9W401KqDiM7iY+pYW4IJHJ03FL2Rit7lsyHIBhuk7JGWXESsp8MLVf
LDMRlym4tNsW2osAonPydjZ/H0vlqzUVHQdS882ex7tc1I+ynpQbzERptdqSia+UyxDLNfK9YxIH
dmhQhFP1vCuCo2qT0f5uqkzHLmNMJIYhuo6Pq41jBjv/LSpkabPU6UKnk3ak+8jiq6zRU2EK8VDm
jP2XblFOMGYir6lbrXFsWnsKArmr0TEy+oaxOmtStSF5zZp2Um7FDPqS+gqzl69JW+g+BI8BmitK
RmbAFdlj8E05g1xmv0z/yklmUNglgowiw1DvJXJDS7U9liFaamxrMHZh3tve0BgCe45Fr973qzco
I6hXDMVb9RIeH8NqSQiJ36wmyVNZK+C3A5TlxCJvuFk0yu0kCIxDV8/g/7xie1ki6sw1AxlYvVRV
RkadDmF4lBcTFlmZTq5Jk8Kpy9tGdUmF0TTjbSILC9irgzIQRcGt0uR0iFHPQgsKplKgl92DbEnk
qw5tofIdqtKXpB7eHP6Lytj0HCyUNhwm6mOn2TSzM0MPSzdnSiPpsZFl+yEKJfYuwczLQMyLxYya
kJc3zwwwG0PfpCHaNbayEBSpzWuXhCLe01VhOFTJNUOPlHpJIZVK8gb2eNdIBn1L8Q7FtufsBaS/
0uMq8PCParw4GBQiTkkHIUX5ycLoZ6v0oY4A0mIfQGzltLoWfOGU0a/yfKldzQjCr+qkNI+qwezc
lAwHmbDu0laJS7xDlJsxzO3LEOCeeaRZ3LSK3m25D7K/NHrwiJ5+OpSDbIIZBLd5oLwqE7aHkrbv
zYGhUqDkr4B5reWMfTtexCg+zgb9LuCUhh+RnC0nKBgXTRUEXmxbmQ9B3GEVhDedSPuZG9GTl46v
09VkDUns1QiJeZVEUN5rihpDY06Nq6HvH0i1TW8F1kIIg6ch509oKGcnirRAO9d91VwgO6dXsyCo
DRDDQ0vd6no3mF5bGpAVYrnOzM1Mc5UBGNb95DLWiOgr0gbWTRMu3W3P8ERGpTelJ10sRAYXI8J0
py3LAXhtaDkAYJjr9fVcZSHJT4XWaXe0elXIQGoyFYCspCflAWcniUOgUPO7OphlyClZ17EBGsPc
7CY0EUSPGSbO58Ky8A0fq3FkTD4xEwjQm1luzRv2rOod5ERjEeDVxQJ9h8lBOxK6I8lpdgT3JNeA
fcY4VrEMMX7JFMim2qLXkIB5/TZxQ1AO9jqmdKogIWWeBtkZtbnahogywzS/n6eKLGK1tNTToEPO
lGbBMHG0bPS0atQ8JFbBgBiXiNSbgh4aZ9hAESjHWf1aGVWRX9hEzvu43AWaV2IDBy8KXsUXYP1W
21lBP/8eqqN6VQch7k9pHlNbVFq/1NcDnHa/QkwI8XYWiIkTw5qqCyF3TbxXEzjD9E9S/VxAQJvQ
kmm8zCV5mjzcClYI5BcEm05aIoPcNELmgGso5p9jE9oS6bA5bB0VCZFfMXzA4SPsB5gHAGGQdYDC
bIfGNarh3UywpKzKtB/lEYkJk0Wwbw/gtHxsm7S/6Cx8RziA8gWuAAdEsJWUsh8dFMf117RWeNfm
dHzhU9TMJ9ljViTNLmo3fFNdWX3FMGSNOao9WQsoumWEofGmMyNbYLtCD7nOROUXGcJGfWispRz4
gDxqp4ISjUQkHI18N6fWFB5Z1TTbAoYHYhW5tk5VHtXJvpFNMjQWy5KMA4rDcdrUuUylFCboN8ju
Vmb9nGQNxbXOmOB1kezpLuxV+3GhuoZ1XY51fTkrpZLtq3qMb3pVLaz9YomWbrRRmtkB+O2+s8N1
5IQncAFMEUTwO0OzAh7PUVJoMjCvMyBpfa1VoWjfBNoYIt+iyRi39Uhz5mZKWVc+HDi0Hhl21PiP
ZmXm9slELrg90cBO9OaPthkqEbtiPhrOaEKtdyB1TxU3qVeRX6LuQBsqmoQuSUYjchoh2l3AqSvt
Pfce8tCCo0y7A1+BB66E4RKBAfZK9o1ZV5SCghZydzOPWmdvaNQHANQyj6LbQJ7QgSxDk+vfi5Rt
96YdYyaiMHmiqvlW20qsMIAMpAiUQFuKM0IXdmj0upa87eSinzd608+NG+hEm0N60GIKZaUT8ScZ
O3/14TO5jSpCIwUKsmFhC/feu1KLtLxEZzj7+jE+sPkHf5jd/S8N9r9k2i4ZyunfcWH/73P/D6SW
334mw/759/5gxOr6b0I3DNu0NB1ehL0mG/zLpxFAXzYMUzZ1RC8rU/qfjFj9N8vmmdmqxRENBRay
7A9GrMIf8WuA3BRN5xPCsP03GLHvcg9h1b5xtW1TM6HmcrHV0/MnR2pEDOUo4SwA5z08wDm0NzMW
GRFeDJ5YFHmDiD7d4FkArYL6dzHG/SAYy6t6utV0FJj6Is974Hy/WIh0bQkb/cMk+H9X2H+BUa5R
Xh9Tra/arimHf/hoovvqH//nH5uubMqu/4ffZt+Kl78suj9+1Q8OtmaxehQTcjOiCrwgMT/+wcHW
DBYPhF0D8rOpwsb+14pbnUF1HSWqLlSNdb96zv9YcZr2m4auwLRV1dbfKP3/zoozrHcUbFvFEpQP
gDM1tYqmvE8nrua8YHKeGfeNvkLQmYShVgO9P4mQ+y62ssEC7zXCDA5tnHla5HzZBuAJncA0I5aH
S0LxtBcqbIqHeMGPfOoUZKFKfW7bDKxotiYfvKu7YUha7NCx6lciyfWrDMcFB77GRTukkWNmU+st
/RxucBCbj/0SfM+EejarhPjPon7MI/pxBRcIzxThC3PeEOJJYDm2Vd3mc+gjYv4qD+q5qrR4j6sY
7ibFsBplLxYdgnoOs+SZxKWnAGcjZ7bY3sVo3VEtQ/Yjm4JJaQd1ck0GLgXVrT0nT1h2PCh1eK9E
+VPJwIPBnuUrufQtWnk+ffbaAy44idBOhBZvFUltfNrjxlGV9svcVDBEmkp+zOv0OZatu3bW9khK
JAoALj61dMSY8YvelDZqURGZW0THqG9L0AvF8oK6IRs8sXQ3lpdiJyA/b/uIT5fI8EimSTwQwAVf
NQ/ueiNDgyfFhlOo3Ky6yF5REQmvs8WDQMC3m4d25YPJ3Qa1ZrcZteTFlKCfZYLvLbBhuwpwYHUD
c2TOrBfX7YIId+5orUReRi/YypEkGRf9XgO3ehorOgrMSCNoG0N/nQ1ZRDFYaV5YSl4lr7kLE7RP
uwcdxChAO9jd0vh2DVuyrdNqIxsQs5KY65uLqJ4NvZQf+4oVEJsh9g5LVm3rBX6sIeIXMI6zbUoH
eeRL4w2Zu2yNr4UUvWJe9RpXo+LCgbsAULDgvnCLQhMJadz0gS+mWdrHA7bQLJMYuDAU+3Csbkym
SE5byfp+XlB79Q21JI0aYPrE1+ddYG4/DOtwmb6EOTL2qOvYUgGntCJtN5RwE7CTaPykm9MD2pl0
W7Sx+iXDP8EJIxZYGLS7RYwPCGZm12yHyEO3em41uEoQeNRdKIyT1A76Ka60+jup0dSKUJcYjWpn
5gsVWgH5nJbJC9rMh6Tmc6dVuRCGIE33cNlwcgL7xFabakVFpYejkUKIihTv6S2hV8TlddGoEArq
CR+XkacI4t56tgY4Ct3vLqiTZ2mpbkmWB4pJuAcpBCv37Z4XFfNTNrCzhFoOrhvuNUkdHccUofU4
4N2eXcixXHq4q0KFT3iTcO+BUlCw2OHhouqb9J0GtOMkJUtXh+vuSdIYXiDd9u1CsLjL4rpWzfiM
ruqE6wEd/lw9SpPCYTaga1BLBA0dYyWwpT0hnk91uzxgUpw5s1AeAso5B7PA3mHi0XlorC+yptC2
cYjDbUVoHF8zQQLXprwRsdXetRAUVwpjcFd17C9JzTRcs/RNJjUwofnujegvQyu7WGCwueZs37VK
dV0OrCeEVKd64TuJkatHEfLndhTMMMJu9EwFaLLUk1csc8gsKFuPSX9O06cMboJe2umaFR3G/uHp
bf9jaGA4WrE2r2FsuGSpEj4QLA8SJBNXIN5cAavWNWrI5LLMM64zRhSa4FUxsvi5VbSzkCAdKhaG
KEVeaEhrcUITMUIWWODoSyTBzKLOKjeXeCJlI2P5FQ6pAt4QcEtKmT8Pyy4jhAXWLNoHOIZ181jI
zSN8AsHIhS1/tmvLm+bi1mQA7KjMPW/S9UHm+srgnpSNFOeWx576kBqsnmJlxg+cAoIP45hF89hH
nBRV8E0zotdcHxu/zNqEfRPo5O13F9D1qWN0f+jNuyBdwg0GfamXLukz9HtBm5+3XhvSRI1ZXeEg
T9fYjequiOaHIE5eQWMQpARCPtjDeFkjWwD05JXNCiZtZZRd1HN6URPGifhOPdnteKkGATy3hmPJ
0pInGMGPTZ8rh87CqkdIy0PV0r8ACbFb6yTxqWOPR2FB/dhsC6zp6m1iSsXstsnSXNp9ylrDsNQZ
ByUmQ8I6qZV6ZsCeONDTb+28eKql5D6pg569gLUAgRIpYs+j1YJadeSRrUhfcE5KM+Mkh2G2x8q2
u1XTytwoXVJhBMKzVDgOpr59zOoxPYxy8lIxusKrp1PcsUczMyLROmToIvahok0bFIDyHU0k/rIj
JrPdop1HNbV3eibZvmnZmxAGjzu2Fc82MO7wwgbyhazijBLrpe3oKYfidlkl6nr6NPGx3DnkX070
+DmcV2BdKS6Sen6QOuOEbqPeJcpg7mOL+RfIBgTFsHnMl8zGLYw7AVT4u40zngco4Bd29sQ6eCwm
FjVF752d299pw16EZU4bRVnYvWM4Heq8BDfBVABUzA9hVj0G7Uxvi7PEpVowC4KDxqFsSL9z0kCi
L+NXScBkriGDcwjmTxjrwDk0MpcZ3YsUrre+RJKEjh9VaqFIzjhBaBgr+O8hn1HmNg9zACRnzg8T
ulnk3kPJWDRHrpuiaS3k8GiISLobZwzSG63hI+jpSzaFr/MUbiF7v6Q9u0xVRv1eqrJyP1ewM9WI
T0fyLJMtNMQO1pnTTqNu39S6KfF+8mA5sFAQhKPm5eXITZKSVzvmbWsknp08cgbGCJhRqcbPgyod
cki0rp1Ld73OVo7RouUwH+LTwGsEO2HtM+1PV128E47sBsUMpiEMZrNjs97BaCi9oQsZAoGcoAHX
9ABOziBrDzKukw5+oojJxiqaPa2Mn3V1VaZI2XWFKZ0n4Mc1MEmYCa0MXGmC2shkQ8d6zmEuwXaU
BneY2py7WG8de2kqPBx4MZbaVHdNtlSnsJNhbGZRdEU0+ITshK6+b6eHuLCCbwA+fJmsfVzru5ah
K4TnsUBfAh6Irwf2AaAPyHnZchToZ1sQSUFaMPsszjHwTykENzi2XrS5/K2cV1PxoXzKy7jfUjfv
OsgwG5RXLyuVpZjYrtKU3V9g9b2poYbA7y/KvQ6v91KUJvmudYPuQLPbHcK2wkkG/kupWJqmNmVO
orF3SwPY/ohYh1GJOIvEZLCryBexyVvTcTMRu84upIHrYeTzMRXDt9HAaQQ5IIcBQzYMmLjdQo2f
m5xtJ8s5eKdOl6BE8Detju0slKGPZGZ0O0hKv50bFipMVSgK6/liqOFLWaVP4QjHY1hL7AgnTtI9
IVKyZaVe9EYhxISEjtG6syKVctoo1jQy2Yec0sCQ3y3PQcPAKVFn6TkUHGZahZ9uK/GiZ4E2+W+b
YYyFyyYMlEMewSQphnGDK8/sUvQ84BXb7cdJQZQDprOJBzgBtp7ZW/xedVfRAA3DgvNt3VgQV7RO
TZb0aspyh5kZDEHi86CIG5oXK1MJk52TKEkmbmOKrQhQUbd769H+GxrWD/XD67W+/5SD8ePa/5Nx
FYQqrKFSnzarx774Bg+yoV395z/Gv2pY//h1/2xYjTWWAnayIQyN4AY6xn82rDrSYFuoik5DS8fK
eOLHiISulDpWBTvnz02cW+hy/9mwqr8Z/BJmaaqqg4gpyr/TsNIW/1UzzGSGuFyMnTUOCVOho/7r
jKQuLQMnDixw9AH6SCdpVAIY9Rl68ky7XvEWxzSNENaeMWOxt2lhlh5Ht3FpKFX1LcVCbNPVxbLl
BNNPyGAWlKRU4QW2YpcaDapDXsCDBuCyadKi3/ZNxx4fNVQ+EB93w6TG+wXTr40uAmQ19lhe4H1M
xAKak92ilLRCrXbGndjYjnL6TTWL2c/hiboozvptPnDM50YVeWXHVBn3xWyfm7QRCxQamHScyyn9
lCtVaeVWFfvCUkZHamLLk21ja85rdxpSaLRUOfaCexMkroZzPnuWZ/VsMdOPm+QlR2UTm1S46w/s
QDxoEbu21OZbq1y+tmD9TouhfG9nF5LA8RFP73hnTNS7CGif8G8KN0MJowS3hwrCJl0q3K0U1IUi
BAPeV8UKDhpWWAcTRcI+1tPnaO5tbJPKW7gAl3BDafBieup4oHNmwLBu/MmzuZ6kEdqZnRXx+atG
JHc15Y0f53F0ZXVotzDeW+ZjoKN3MuaB8pjC5K2zZXhN4TSZ1m7NonAaLZAvpso49WlNk2tM11X9
JDquhtXUUzbQouD+z2E4chfWH5VG9oTp1C2E+GOwALcrBf8yJOscI4eEw3uQvr+1N5YsBpdB82UE
NuA1eWTil4ZOGt/+u76gLTU4ijGxe6qpKLbYP0wHhOgxz36CBjx3+IaWWMlsoG5ROa7yzSkWHDM8
HsWmVppExLnWDEDvafK6jgHSef2MffZk25DV7JDZXi6whFv7jziJsAMq2uqpSmy6I8icWNGo8gWC
wXI/Wrp2mtelM6ntpY0TtWOXQ3/xhvaYUIcAaReqGac1c+Umo7R6lmVRn+Olf8R2a6fEveVh8QLd
Kn6uiKmhh0MtDOX8VE3FUxs0t+gccldNituWT5vUnKYiv0Z3iTR6nOCwNlK6SZT82ezTlxlDN9hE
GX6/mio5ptpOh6LEIVBbZxx2xCGWR9IhwibHnlkKChp9D/bgi1Lq1LDymfIE4/G8hHwRUwalKScd
EE18KgWtQanomQtDU3/o44SiNDChIQQp52YyZ9dKo++7SVpVj8VtM/OeIQt91WcZ9bA1AW5mLLu4
eNUrXIGyCO8eTclZhIYocATSZhBYurY2wUDazsfLJI7wPmKSAmpd7rOEWztV8FzcSJPRKHVj6QUY
HV4YC2jrEOjGpguXy1FnzUw6z1OgCthmZhByLzroJijBrmIFK92lRb5spwF8Er0lSsGGGIt1vO6O
Ms2WSPkFulqPXm0lC0kmtJ/IPh6xJoJdOhuhVwlGDHUZRi9daX/Hs60+BFL8Glja7q3glU08PDVq
p3Co9WuTbVFVhOobRa55Wcs4yQ65AT0yL08JuWJtM+dYmyHuJDaltriEz67tSysV3gAFAAYb4byi
jV6GeLyc8vTVAvt+yBJqHgVLbfg91FMkAYRea0e5OyZdsetDhblfBrFdBbhOrfC5UcQ3Swy4W6p1
jFfjWhAGfbqVGVs5WsroIdVgv1szMghLH9hpC0YbJebgUAoo/apZrw895ClYd0V1ZVnqsremoH7s
6fw2FlHnF/lQNM9VafTOENNvBUOPqIB1o+MXv75sEbQGXikSNxUXQv28F+jkMeGHWSxZ9HVaHNM3
af0facH/n5cgqgwi83clyC3QWpfNP8qN9ucB+Y+/+6PekI3fVrxDCEO3f8y6f9QbsvwbpGvFEGgl
bQ2XkH/VG/yJhtqavyRkSyVe6U9IxvhNVUxs67AuwfdEUS3136k3PsqZU99lFjbRqA5Y15iwGA/E
bX4PFMPLleC+kOWd1JSuVpUHG38SLON/uku/yM1af/GfyVHSGiPGf6iV/lrXoKscMqXltVkE+A+A
t9ILbAqWGDuI6vnvryH/tYj68yLvACYRymOE49nsp/3NuGieVnTeqBteGHLiT88BTmkDYo9GXehb
sKbkQNYC45NvKAPb/fIrrp/qJ3grM3J5jqE1+yIZdyWsBNxNmVYt6KNziotrAc2cL7zitq405RdF
vv/ke6/F4a9u7vqJfrqyaktQlmsJ32e2SavcwVPw9QG/gBC0QQzXWMMczdTwGqw8A4Znn1z2g+TF
tZT++bIpsEitW3XpzwxqrvpTdtV9QVFUPJDCF31ykb8mnf35SN8lnElypOAmUQY++kH8ClCO2ONu
bq7ALLy+xMyNgdMnX+eD1fMeKyJpWdj1OE3+aFg78guYPjIEChRSK+PrTKfcDJYd2zC9yJ2uQgjM
m80nl/7gASrrt//pARqLNEWLPHa+hnfpIK67ERFlE+7j1ckX5n3Vcke1I4blXmTIn9zav0bZ/evW
Kiue/9NFLXuSUKUtnZ8q0PtG21MFdLtB29m8MtoU7IJFWellf/SstJG/jut7Z4v05/Xe7TnMFWar
7izLrx6r2/h3JPqw7sB3oINdQsCGMPgf3s13e02KCZKlpmrt25IJF+8uRymvzvbb8oHd64WqW2ND
KSfqvfh0g5Pf9s5fvIXKu91HH6mYxqDBaHlrmG78ID8Wl2V0GaEvtLbRdeErhxHFa0p6ujd8hzzI
bPdUXA7tfjri/fA9QMAfbZhLYBx50nu3fUhwCPw2XEiO5LBXhupl/a08lTcZCnYPceJO1y+lDY3J
tuHH5yTxu0urkr9kNUDlF6aAznfLqRX0x57V7jv10GqurTBV/9rdDDetdYlfrVteQLQ2d62fbOa9
7ktHrCGm7eRprhps511zKJGGbTVv9os9vrBB+z26bE7tPs4P3b452TcQ8JEHFs50l99I2/6qvkbo
XMRnLXhOvqgX4Q4rJXRKx3IPCx27FRwCXrIztjSi8YZnTWPDOEkHGLDTrtkRk5Yc+337H+6Myrs9
WR5zO8zQQPtUfpCVV4tIwKQugK8zJNfm2ngGqpcPimPxz8y/P1uD61r71WJQ/vpySSrMpRTnBJ8Y
AKcSWB/JNggkhu7KU4QvcLnye5qnWIZsxLYydNV1Hiu7GSSt+/QNf4ui/9WneL9Doy9rF2UIkDiR
mlECetqU2Yja8K9siSXArgqdTvYlG8UxyEnkKPXwsES6K1HFQ9SE1VzJ2GgWsP3hrk1YPUUU1ph/
OdM8ShTCg41wq76BGdmEmDBSGQ8HokbiLUX6BsWox5nYe7WCBExCfzBKDOgVOoYcOibDWRzy2wGm
MOqALPxiztDPxHyfhLKPgyBJZiqZDEM/f8Xq8aqdSFhand+zULueZP0SBZaHRXi9VckxtGqSxpht
mmZ+igbY9Enu0XffllG7D+VWd3o5J/kmrbeE5uH2EOunAgNAu8D5sXoOrSe5+4QP9VEZorw7sxJN
tTOtrgI/iPdJ/Wjb4bMlCW+K+2uz4g4uKHmqG5QbFmmhDU+cffiTQ+yDPX21xPt5T++jUAx6Cp1B
DurnSJW9wlK9WKUECHCdD80jin0APPWzPf2DM1N+d3BpjTXFhsCXokYfwkm5mnSyyNdTEyvqm2jA
bzO+ieqZ7T3Ec9n85Ht+VMC+cY1+OrwWJlj5FGItRL7JdZH2ToGqLUNAF4Hu2El11JbjoJNTdPPJ
ofLRN313emlqPrSq3iQHUqts+5C1zT3u6fv1oSbIjDENHZrsWpc5qQ3luIQH2//7K39QAcnvTrNZ
Kvq0rYzkMFj2kWQKkNHh2NoSlcB8rPj/axn095f68K6+O8JKMWYW9ADFL2dxHQXiYOl3K+rch+09
zrVURgSJdQujjeyz0mfdEH+xRb29RD89yAlOfAEZSPaHoDtK0EeD8cbCaDSP0CTL8jFmNwxm8+pt
AsBHSWfzs01asT66+LtdWsP6RM1iSr5pQDRo7wMYGhaHQ1J2uSNPNuqgkvEibmFMa7qLIkqPOZYd
OWk4dXPCE/i4ZKOf1cHXSi2xaGJGmO7QxiJqTlypg6yztdptqh7qdluWx3lhK8IQYivx9OSt1AUu
OagOFh0YGIE4La4lrdaPE7vsPuLJBmRiwaWH57we3G60AH3dqMtxrJ41gCyKxGg3DDuMcqDFwqaY
zP3S7M1pK6ZNyejVkRh8UtDhLDYHxzl9VJXTmKP4etS1m165s6cvlfbaaQ95cSsPu1RF1Ps6YKfV
+gM2d0QhyTusWkS+k6f1Q7fRtpl28rCXhn0U+qHu6xEQ4ZYRGfRvpwpW4l6lXAzWTCMyJIgeCmmf
qOpV2vR3WM8SgZPwtRYA4vRoV7WPr/4e6eiGiQqONsM27W1/IO1hqE/TnPpLot4iut31sy/EctKs
L6pxP5TMtOZ5n+FtvSK/XaUdk0zfRoiSI2vCZAw81ppvbTzgnFa1XqVCvplb617rTnIJkykz7rDz
v4QA/x3f2KMZTzcy3llMgXxsLTZR1nhhjrgR33TZljby3H4fJWtrU+XkbeNVSfFtETZGNHF0ji0G
tMvMnqPd51myW+oCrJibQcIu6I8lLkSU3iW16eNDoGe/E7ThaC2i0poB5Gsc7hsmoLaXDXPuNOp4
GfUoJUiYFKW+bLJihNBu7Gt08x2siYngY3IhDqOq+CESGQKer2cy2iwGTEM1gsyv4YU4NWRHq7LO
ctTsiw7Sda96dk0EUOQuIccNErOhLW+zqbhKBkSVODaZsvDJs8VdBLlPvd6aK3rKuy79oqZoDBaY
f4D9wAQrLJGP3yvEQmEhtvZS+abW+1nVXhqZgNGJN6NmYtofW79rykQW6iW+ZDhZ8tKUKW7OJqje
MO8VER/GULtBC3fJ5O92DM1nC2Y8hn6kLir7KMu2s65fEJJgzNd1SkZOrZ8HMV4oiMIKxOGj6Hew
VndqLu+loPR1ROOBae2N6Br7aEIw9KNFhmXSp6TxfpWqgPd3OkehFjqU20ECaUhL42/AoqTlMBEg
+0gVj+ysTmqabhFfy0b82Tn50UbzrhCTkb4w/+t7v579pZ32Vj0Aj0PUiSyST2g3X/MkcLuAkspY
DuQ4/P2Grn1UD7wrRUxYf5rZojGzVKDlMLgMO17wfNiWiTipWJ7jZ+lqbef01QllolPmtxhXeyEF
nzBu8Z9w8aFxSYT1qsxwRUW6Vtd7ZgEAgFSoXENOqCDlCZ3U4mVW4qaoHbTiri2+CkG18xKPCq7r
OmiRxhmZ8l5KO5Im3IESDR7IpkdZNdrncACWv0lNEi6I9zLv8nFx//4WvPOK/lfbKd6VREs0LLDe
cFRTkRmsctfskCl3hfjKCYN7OgKXqQfbl4gkwvBrvm4hJtnUrII5spjP/eSLwp3GxCkM3B262MMn
9ILKDcNeY3PGAuOTw9f+YEQm3tdSshYhLEP7mM+qH3EImxJWKeG4g3zUaTfCPjWYwWLfgTXjuQGc
B/7y06K7UIJum4+m28QFz/E6Vi4xJR9ZZMoxE9hvVNzmqEFJ5PY9ua/Zo9qx3J4BEYneDXYtUVAp
5sETrjKtjTwECbsRFORvlHhaRMQzQRzFBr2QNi1BokCRMDVXW5u7HMsEe3FztQX4/57lr2sLQAKY
G3fRpkXYneLBJs+YCWlkizQCz1ggie6bND7J4YhC6qLSgdWl+dypM2FpAlrpOe38DDlvcqVBnDNQ
98stq1CaXIzTL8ovU4X8S7G2FuyjOKndeiR+LWm3Bb++wUNkCjJs8A3X7r4WHfo9807j9MYQy2TT
7Zfmk2Wlr1OSX9QtK7v650pbMotQxW+Jvpk4V3lXwknfZYpxPZMGSwwRCKSvI9lKHkJSU+rpax2d
9XxwV3LMbPSbpbfcrGvvtD7cWhn+M16bxvCS35ossgXmW73GwBzCVtjAE8LZpE9XzKkH9wl2SNmv
7BSQiOQ/tj4nNxQ/1wM4dIMHvukRVuWukRgjeX4Fidb1sOzJH3SxMoaVkh9S29ynSu0lOeeqjlln
XW6SmMjuIiS4AC8UypG/f/3MD+pm8b5uDhoZ87igwX3pa9BiKlEblxzeRzEsjhZ2e9CrUx3bZ6XX
XiopvuvFLjKR/vHg0jA7qQ3hREZ9lhtfY5kns3S1GCUIaXrfRtoXJW99I+w28McgF5cuRBFXL9Ym
egjpSb4abXMxhtPRkkrsdDVHZN+QpiPqQSsTohubpZ2VENHHapwL6UrCJrAaDT8kSzvCTrDu+z3y
Wg0SJB76zjCVG9DDywrnkzmukKUGuzyH1cb/1sIAFDV2AtvG5KEek42xdszlbZBU2FauBDYHUR12
s+kOQxFvQgsZgJ/9/W2WP9o83nUJeIoCGgA2Hcjx8iy7oU5vz4QGM7QcjnN3NUn8OLN25DJ5dYuz
a4BDCzSnTO6u69kmFvCzseLbSP9Xb8a7JmKZhwBwGpm0lcA4grB7FPNVO5cy40zwvnTpn8muu8jM
8Y7y21eX284PU+sIW5r9F4y37s7oZHGdXBRNIFT9Mmf3C5Qw9N/sc/lz3i8+Y/2DYjtrNoOvW93N
UpbJQYWIp9j7Ufdxgvnkxn60ftef/9SfmBUW9N2YGfiiaszGokeViVZleJ1M2oM3JMax6MIHMMhj
OR0NVfKWDh7Zf3jxtZz46eLpUkP1xXDJJxodxwgFBrx1LCv7W671x6hWoMQNRyJisEruru0kOzY8
Vgl18ifX/2DCL96VLVkB90Rp4DriSX6FRvaokkgMrnkdJMz4sQ56m12NOokgycPfX/P/UXcmSY4j
2ZbdypeaIwWAoh38GpAEexpp5rR2AjHv0Cr6flTbqL3UrHZSK6kDi8ifbhYR7hK/JvVFcpCZ4eEk
0ag+fe/ee/6iYlE/VCxVAnMVDIa50zjWZgyLHOcyn+vnzklKadKH6gJpy88/7C9aNeRkvr/AWPUb
Z5bj7GKrvLdYm00wbIX5VSdv33SuMipWuWmvSCO7KOZ4wMJ9MDkH/fzT//xkr7sfNvyuzDTEHrq5
s5Dn92CFJ4jmFlo/fiYZlRsd7/3PP0mb370/vpNv9q8fHyT88mM4NZwTy/Gs9WIVO/Je5TfOVxYv
66b6XpcY+LWYrbIW5G5BOzUoTWPxq0fpz0cc0BXeX+ksa6pGiMnZJeyWUjdWgLCWWkKvnOuJhHTV
NBqkNWeJvnCd8LV+8cv/6nM/LIxp2mlVb4zOrnaxatpP87tb+g+1/gYYO2hceitTVkORXMr8l9f7
r27thzXQjaBUm0xwdwNe/iV9wDp7mIf/WGp00kXthaWhuqDkJNy6DfaZY5BT+wRw7gXy7yWgHy0q
tFY4l39+Gf78rUJk9v7qp3OckonCdkf0yyvBj14NTjxSzU3ijxT96gE5z0HzzV89b3++cGA4fP95
pZBMkbvC3fV6/Nlh9Chx9xPOOK9Xjgg9ELDEez9GHIZ//gP/Yrqkux+WqtoMAlNxeMKJvtpEhrrS
YfmI/skPnFWo15d+pFlcPJX2BsjRf2qt0t0Pa5UMW4Ku8D1RsXeHYCJok2lZyxs8L4tOZh9UhpXk
/Pwnr6rzYbVqTSTBFayKXUDrb14wct7TYRLs3uNBr9SFb+ABIenbNP3fPvNvyTyuueQ/H7EyP+pH
//t/JZmprTqoKFiH/lpoenpNX8dX1KVVlP6f//E/62T+X5tqfP36iuh0+/o5l6//lJzWP2pA/uPv
/pfqFEWnqQvTfCMW8XT+S3XqWAbyRprfyEFt1qd/qk5naamKedL93VrJS/Qv1amw1Fkj6ujub0bf
v2HMfb8ovKFuNANilk0Ol4vm9MNjPLpJleqZWt1bPjNF6G/SsFaYR1a52q5YydeJLDZxPv5qPvJh
1/3tg11cyUDkDezHfxh7u5peNo1o7tHoe5WNH4ZsM3DinjJba1TIXkqP1nKcuhNSA9KuwRISAdcT
wIGizEAJPzvaa6PeG4OF412+xNPohVTmmd7dxZXqpSCfA6IWULZf+vyzJs0NltAltLZbmSbXvPgc
0qC1Snk08smrpXUlv+bkWhSScDfBYeRIyyj2pmEjYusZ/Ei4MA33qjYkVxIEWNGujj+HRrFR6/TG
neizGtGrIDZu11XONZAcRqvimfLw3jAo4wg/TaPoa0iWThKSRFINd53V0s9irQTw4tz0qQ2cbryb
/0osu7sO+SYC9n6XVM65dwmVzXQ/XGOi5eAHgrHhYiUk4bPoDDNMmo21wWDrcXA+Zqr/ZQQlvsv6
bJsp8dcwbOM1EjxjY/fFk+v7XiGml2FszEUdKiFdYxJ8p87Tic15wzoaSIdtUSkQX9GilhxhiBJl
ZIpYlpY9USQ0BdN6X7CnZoY8klRD/jwUmmj0QCn8au+at+p/FS9vjwsuZoRUs3nc+sMmVtalbAfi
ee8R9a7UwYSIVK/dcmTOaMIVhS0vrP5MHOG1s4JD6KaeQZItkVU3EV1OZHKfisZel+Mw55nVT0E6
PKSYbpu82ISKuaWNAmnC9wgTXJmRsUVUeouUdhPhpRnZ0RYyZ15vlZfcHx5kTRxxyG2PrSNjoScN
RLKAytpy2CwJAlJ6BHnz3cFT7HE2IZ9ltg9rLcDn+QEHbxIFDriWsFumKftwiOYCiyWpz4skNWeS
dbfsFPnSz07flriHWfnYjsVzalZ76BVgFM0tIbi3riUvUrePZGidAzGci7L8RPIJ9D8FGqFxH0Yc
fV39vquCtdaky9GXF5vXZAiNm0Sv1nhATl3wBdXWypLyEhR8VwLWUiwXpcYTojVrkcqdk7V7HtAj
NPv9D0vq5bcb+G9ZKy85+Zn1v5N28P5s9duN1QTgLVI+DIGe/n210CVVJbPequ8r1b0WlnuNwa5x
WgXdiqdNRe3ca+hLB9MrmhheI324Kr/zu01uwIs1hzNhtJuqjI8RjjA1D9ZEQWJw0U8FEOk+Ky7k
kF2NsV1FqX0sJqYOUDnUlN6Sog2Hqix35mzuRNsthwz4brds7N6ri+bRZyWsffDWwthkvG+xPR6i
BO8RiZt+CjJ5iFcEvn328ef1M6sbXBSHtP6hcuJV0Qq+EZOYSJLURYR906zdMd8ALlnrA040VSem
ryPdGfPvMF967DVdth3N9lS43XIoLN7hhOyefJc3ULzpsQeiO0tBi4FOmrQHdv3JU0LCxbX+JKF3
Y1edlo2GX7NCa9DGVFmkjJUPhPuc/b7Y5slX17GRvmMyGuyF6nypdH6Cjk67qvZtXWxpA1/iWcDe
5NauEKz8vnL5+R3/IJH5/YbPtgm2G9fW5siJH48jcEukRWhUfc+1BivLkhKYm2A0l7WRbUvOKG5v
ArQMbpEYM+ZyPSUuNg0xncrAZeThYPzwjHTbc42ogCSTbwscCYTGrCvD2PqWgZ81uXEkBI28fawd
tDdC3Jd+9GV+S3TeW5Kq1xU50/7o7kBm3FRk+f78R84Hmo+rlVDZ1B0VnaY1Z3H8+BuNVC9tK5ma
+zC2SZviM3u9BaXYg0aFZv/zD3ubAv/h0wzTxKRCFANelfef1pH8CFaJrdTImz0a87W9sFeiKejd
H5oSuIlNamFnHokiWw7EZ6st6nCt88OF7Wfez7/MbNZ599Nxwsw/2NHQt6okP3yoUwnsCGzRd/19
TzD3FJc7xeXwPm+qZWYxHLQwf1BlpMamso1tVxTbvgE1YZpryftE7tbKyq2buBE3DT4z1ut92NrH
HKH4AH0UOPOhZEXVu2yXuy3Bk/mFzJNLZFaPxhQcEIYzvdHvpdLdWQ0/MwOoLtv4RuDyq1JxrOCf
BHHwVcpy09EPc8b2RBTjCpj5t5pdW7eGcx3zIZRA0sk+4WDAMR7AhBrtEoSrPz5o/BlidovngPwF
YJ2E0aes87pyrVXrOIjwUAB9+cVNnp+YH++xMC3dcAQOJVXTTPut9/dDN6jQfMw/IZfVUsSWQ+1G
pP5vt+5vlfl/WcP/1630aexw2X54imd72799I5a0GW9e5bd//2/XSOaVcvxWN9/e1fH//Dd/r+N1
+x9ElhCF45iO41g2Jfnvdbxu/EM1mIK+SbnVtxSd3+t4xUGzzTIHDFy3VVO155SS3wt5BYQlf1ao
yAiJ+hNzZM/fqOT5+949I1CsaSu8xTDhR+NLWh+OwWSEFaZB+MRBVQ283YQ7uOsxIHBjUDA7xQU+
pqjAhlnETuL5WJZ2E5HZj3AGBbtCW7vrLHdU7MR+SO4JAwo30f3vnTImzIgtgO5akaVk4YZkry+p
hsNLE1f+PoICVqLo07HFu9l0Aq7akkrm1uElt22GD5ltfbFiH3qfAj1OGkbiGcAiSAeslkDn20Vq
GNWtKVKCGIfoS9W3uF/MFpdy5or81ez5Fn5O4NWyL1w8MaXIJepUK+D/oeHsVx5TMxLqx8n6Gpm6
8+3tu9S+TRB2BXPP8dC2FEvoHNPtaPLfBpgmt7ldKlew9eqO6izhb3VaYXh+0KJnACmXM2yPppPd
gIiabHsgQKLq8He3Gj8OCDg/BMHckyhwj6nsInTtFDJcFSrViRF1eYq7uFaWRpyAgR7KpTKBylxk
CGzupqSyjkRky2sj4SJHZu4/a4M24AzGBk8IqzVl5kX3i+nkGHi43VijH24EBuByM2s9JO24RshH
9ZwxIke5yId9HLUM2bssKx81PfcR8en+tRlsiQqeTud2pJNbsuhzCPDVMrkzuz4RC2xCxgNJyeGl
T/QUHW4l2mJ2BtePBXSCl7hQ7W0NS/ESDl191TRfeeyAK2/tqXZ3SRdknu86AiiixDFXDzpYK4tM
Cmt6Memofo3G2IQXGIn6PFgoSnTDfVaRGt8MfThR4Rn92c7wspntBMSwdOTFUIlmcZK5B6z2+jPx
VMllGFr/uW8T0YJBwKcXcO5YkUiEIdd/kwF0a3SL4c0Qxc4J2F3+BFNLfSrDcLwnFNi6qMAu0Bny
R4zESB66CYNP66sKERpU2q1aNR7h8wrFlNQZdTrOxkjHalfGU7ccFSvxYJd39+w/5ygGcjRSqHlR
PkDim93Uaeg3mAtIPdzWNe9DRmw1Y7+EnCrNl8UzmQscaFGinsxCCy4yaYOXCbHP5s3Jrje8m8zc
UDxNVXKiqk9OAtfdbapRbY8RMRTa1EQbI2To2ZiCytxqzUNASMimlgh5UzdkWB3DmO9TnPFdb2ef
IHQU61FvEXK1dnUJdVMh45sgijkowp2NSCQajSehj/L77GC/sZoxPPlUNF99soE3VoI1uyZqdhsl
UXKaWSzBYhTGQzpGdrSYFCtd92kTxMsgrTqqsKBqy5VUqxxpUM1Qb06w0EAxhXBZmDsT/xsIAjkT
xsGO7p/qoLbxNxps+Bq6l8gKu70yQNBpnDb5BNQmP+imOeYkzw7JVQ31/Ak0R/gpbEP9tpF9fags
REQjkLk9boviPq/8GMWN3zegw6Z2R1IwJG+h1iczitqZxaEdQYDRhawrYyIJRS8v7ZS2x8Kesrsy
6WjJknuwDVhndpIgjvVQIOky1dJ6NQmY3Fth4N+LEWxuYBrJKitkv/1hz/mTo9CbRvxfW/zb8s1W
5WoqeBTDdT4WxuQs1FpGHNTB0IL0AfIiFjYaERYGzZZwikbzD+RFWsvOEtglM617KpgrbOyxaZ/M
OALaqzTdxqfL+4g946boQQxUiqV/krEdP6l1nBwE9fM6zoppN5glcgi74Hzjytz9RZfSsOx3e5FD
Dp1FRYoEh5aXQSH4sQLWYWN3oigO7dCNj05msGpGWOO+D9PUvoTzNazqcgAW83Z15+sMIYO3b772
4XwXiqq2thHaDrJElOxOT3F/GgPDmGSI1cvAtnTqBCZS+CuaivXPjLDkz7ddHxnRKpgX9wY0vxRG
Og/IND8q9fzQtPPjE80PUjg/UphM8iciV5Mr/TueODor+aGdH8Ng5IFkAWv3tdb0JyR6MZEgPLhF
FCqnUfUp/Bq6+1Ezg+6HuMAPmRhf3VJnYdYLFkQmsyCHNAKbLdABpSS/fmpUzycWaoXAooc5SKgx
Cv5gZ+KB5I0O4mjXqja8OnJnDhnrvjv6q8xKD6H6kkSHeHoF92FCQGWyXMZ3sXiqmKs2xXeCYpTh
JWA3tRqxxPW8lCcZ3mXVazbclyLzBrnT83M8fCZabCGYrkOSLchvHZ80vFAtJOKgOUSPbsfpj2MK
myrkoOKYxTMwcXilyVYFhNoSINPYV6uvvCY6ow5BAcze2XYkd3uRvyRcZZfI9Yyc0A9EZ98Fnwsy
VThuI0Dsgamuu+lZSR/JUzbUSwJHA6RQJNe++8VBCvnZ5pHpo3Prrp3xRLQxejq5SOdM5DJaA89e
pcL1Kv3ghI8EtTGDDZZ12i9NBkpONkMeVTzXRkGBrur3WdbdyG5YxL2570pxYO3yZn1XkCVLgoBR
Xd6ZkIZCzLzMwBEMVrZroCpWGiJGE11ZNX2vbgsnbJAe+oVHo4NL52hHZQ75jQmU3lCcaJQDGSc7
U+8XOnEo42TcyGqC1OeiJBpHNKzZ8OSa3bFNp1VNrdUEAdkYPOhOZJxc1KAxkCMzmlttz5bgQBHp
4vvU909qpn9JR3VF1fNVn9wIi+lVDoXXVtk9AWfboawPPb1/2eT7vmhNBxnmk9Zuhyy/SY2K1S5S
z0JF9cZy86k02q2tZ9tBfiLYjWhsw/g8tdgyxn5Pyht+nHip4ctp8UWgVHdpcMLKOZpTn+HR0EOM
DPpYeZOMTNZyGlhmieDUkRHDh1h4DdylG2DIl6ptFr4z3qj5sAGudIwnFzzZSHId5pSWAKxeS9sl
an2SpTP7U9qifcUwIveD/VoD2daN5eh8FvYVl4hO+9kRx7xfd/GXHDqpgoTDJpcLnq2XxcREL0ga
4iALlczEDS6Dcwa6YQRcY1fYtJitasx+NqnyOBUUZuW4atoMK+9tka95ytQi2unVsyvQhr2YmfFI
iPJa8WcS602tPgcAVUDcSlcebP+TKbC60GpM9JWs9xEjvYYQJHbkrsMuWS1KJAsFQreAmXIA8OQ5
HC+QhfXHUHeWAaP8NIC2GO0Clfpjlka1vCW8KTGNj+Zxcr3BEkiimkWjnR0S7tvSWtrVVzvAG3YS
96N2wW+8qF4rknHM+CuGv+kb3TDg8stmANfcHWt9peuXVCdXrbzhDTTrZpu7RP4d9OjckZgi+k8V
vE/Kza0e3zkyOQo1XbUwhGOBMQZZwZzvBPOIgFlvMlcUIgYyPROClYiqtegR8nuAsXYCRl5H1Pik
gxXT1hXV51TWni0ei/TGMOVGbb83U84/xMCUv5CzTHUZrHL44z1KUMytfN/ac5pbm352x2MS4NiK
Zox6uXfge5kpk8L0cxhczeri4maMtaeqwlEtAmLSvhfptAxT6t54BwbLa7qW+LbkQVQTYTBeVAwr
LQ1vgax6ETK4rwFcqYC8iTkrQttm7g1U3zy9ZsgtZbGtgrlc0RahUzyqtFBlu2giWraU5Kidewv0
s320h2fcnAv88rtRdbb0P4BjbvuoXxj9dyPR8BitC3XXZKWnh69lTGgDSZvmLxosHz1mb1sr5zzD
1h3HJv0GF/C75hIB0UUgtDw9DLnPgxRXPQHajsODFLmlZi6iPBsLRgVNdq6MUeLvs9XuBT+OSz0z
cPIQ8tTAqN8jaKS4yP2UKCay6pMH4qXdjfJWFOBJz4DLUCmQCQfPtrbigypH3jsohmeQ1Pm5gf20
bbLa2Ie9CvIbeBLVVYxvrAMNkLuwRgu86KskiG9Zox8KGfGMzFVxiNqtb9aRjamhZfQTjvtRvSvS
Q1RHOyfyOYKAoRDJNzv/nBdeLrykg6KZTCtS4O1VyyaxD7Rh1uSrvFf+1scMvwCSshVyXHd6uE2L
0LPrCRqeBchkobdTf6MmlVxPxdV2x0VAv1w9KbI9Wci6xhdHPMXVrdLDGw6rhUGOP8xteGunRt4F
ozxwuP2m03IUD6kebNWEHrNZtF7CKdFFdxReW4ZF5SHp7Rs0MyRfwqypu1VLbKY1CWWrpNPOchne
dNl9w92xiVTwmnHv+IwZ6q9TxHasXICoy7DZ5aZ/m9n3nHhA9GmePmHC6CzUZtVWqoAwy+YwOfYn
rSYjbCJ5K6wXVnzNoYx3k/8S5sVBIGovv1vTgz3Wy8QlbIRIdyLu1V/0OT/4nXkWHTKFVVvgbif0
+Q/jw0k1q7Qyy+4Q2z2lwwTcsUhpNLYv1ELTKSFsfzNlQ+T1dVCw4zNo0PNKXQcFBeBb/fy32lf/
L1Pqdx2uzbd87g3VHwfe87f5/ywxibnyDweNPza3/vf/qpJofNfZevtXfutqGcY/uIUWRbrNeE28
teN/62oRAG2R26y63GUxD91ocv9zOq3/Q6OkN2ky0dcyEEn9R1NLmPx9ZLfZtqkZyIQo/P9GT+tD
H30eCIHpmD9dtTgYfYwVt922tgrWQnBk8XMb9scudQ+yLBZy6F9/uCp/cvwiA+rdkcV++zCHv4w4
Bh7oP0iykpZg9KycB0CgKCdOTaS+7utMw67aNnk5x6YNunYKeeO/V1OVkdcT0un2tLp1tmotFbkI
GW0YC0dr/eJWccrW3CVBENcXHa88Y9gob/A1Tkmm7ErmzUxwSr8pt5bd2ycBbiU/J2GjH+EVwRuE
GhaNuDWroWTYOQblekIVHa466QQIppuJAaiGpRI/UswgKCkJHURZSsAruQc6GCOSWUWyadqmuUQw
HbR1B95Y7Fti0YB9ZqWUW6M35rQWvTuPwdw/aoasi5dWQdfCTRxYf6y5QlmWtV0iHu9CLkXc1mJ2
vaH3L5LeDBdWNaGuKvkLEHUTfrx280nVVp0aq5wkHMIGTxjr1Z1hufCzK0pq8m4n1WBlAD+nyWNX
EPdJggvnHmcRTxboduBMWCLkSJT+oi+iNsHlornVJpxyuC0aTtJhSUdBw7qrxpASzLoNHvqxnTJa
mp3xCGnPWBgwdT8HDIo0TbktOkwsTArYGDHcLylyFK+P2PL1GmNVaihERREHhePez1YgqJNl59ib
qG89AwfRMiUXaNWGQ8DpyrxxC/uO6MGCaXjz4AKxIhSPhuFUNbO/5omey9Ua4zslYwZcKfqZZ1w/
1QVUBmIxbwGrE6tDqShVcvJ49BHmOebOnUXctKuYx09usEz4DouY2iWy2r07qiA5Bn3NwAlRvGjI
mADsoHDoi23lDFNp23VTv8Kxv03rrFox6L/VmURQtYMXipU11r5+HjaSaafbzqrkZsvI/0rDBJiC
K5eks+57FcsmgO+tnKR+0gfzzpghZKMevIa1vh/t4FQ4abFKaqtblZOPMyyr1wZZPA7pN/HQFtiJ
IFdrUFOc6g66yE0yVcq2qJt9p8WcCVqGT3bdQo+tTopPnpBunhA4EOSXjegSxi1wu7M28Q0Iuznm
VsdwJ/zGJHEZhFV1rdruk2ix92TjzSgYD8mWpkzTHUB/bxXA5l5LfBHXz98N1uSvRqV5clKVjEg7
Wk06FbcKlpvvRqhq04MTg2pnBYx9A3twFhkNuCUyBhJtE3QiFe/JKs3CR6PitKa47RlnW74kFwxs
kcqZjJ5iprhfNcXNF0RS3NhRGW+QJXyjD4oxZmy7FRm1ntCh4qRki09YZYqkPhWavFqwNzk+uYde
n47ZFF1yncMr2+ySPfQG8A4EOyCEfBDRrJIDwtKnywv7JMdMoWsPeuFS7jnAIN2p3jhpOwdnPvFF
cUjxU9xG/QJZ1yvBS1ymKPwOT+oODg95JC6WwRLhcto+WWIgGWD2pBE9vSDr8nNYMXpufUE4nAHS
fYTAytRSnJjhHeyRH02T2OUoXn8WCnVb7U+72IjqY1PMDmwrvogCHaXLLJuGcHNT0QNfdOW0bZWc
YMrQ/ka1u5a5gx0yCe6QF/AmDlAEafbhCCjzatFW+MExVByNgBOp1PNpKUTyPYiSZlF37sOUgGkn
Ovxgt8WzjybGgw62rNLiWx6hSgl0DhGuYq4JO/LMgTqUk/pA7xeXXRRGpIXp5w4DMbj16FCHIHYj
BWYfZvHlOMsv0tY9I6Lbh9hwAj85kOhOwKbbeGrn39YJrcyp5A3VbXkb+3G1qCKzX3aErINeMx8C
R0v4Z4AWC6Vrqaz1cG2X1otmdvQzE+hctm57DRmjxE7a16G0UFeX/bY0k11N/MiyCcptHFae05e7
ceLTRGWNSz0heFUJtekOBAiZx4Y8DRmEv6SN4SIl9pZQ5J0l7a99FearrB+J+lSpC+0A/UDYCtIc
QmXFYvFlSrVVkTl0N9z5vJi0jQcZc41CaziqNbNTA8MMcSvKfnBGvmnYELEe0Mp+CKUfblu7XftB
4RkCiooR+4zogxtLVl9Kk+c7x1SXR6FJcG/pQUSJMHz5mMbG6DqXrXrdI31l3rOszAqUbB3coDv2
xrGyPQsOrscmAYc+A0dG67/STkM6ufQjauWsCrKuXAzu9K3iciGKkvvaJevUqve2SxZ65WP7iN3u
kJcpnidByr9rfxd9wmqgJXiahkBPvcjRGkLh1BJBi7IvaZmj8+YYG8E837b5EG51sivoaD8z1D/l
Urs2gkGTzO1NJVSrX06T/Zi5pfhWx1LheK25RMWlJzvNT1nI4CQXk7lMzRHjb/nZLcKr3ufGtxFc
DB3A8mxb7XhLqF+6IWpxzeb3Gbrrc1OQHupKzIGxom59PR0QohdbItOhDeNs96oeHLAFj8y3/c/j
wJGzNL+T7EyroCucLbxlpCMy7g+aVXBSIlWKLTKT18Bnx2xt0KotUm8uFDcpU4f7zI6hAXUhAL0e
EwhxBDrts5URaacpT7/LbEJZ1Rbg9EZxEyW8UNKo26UZgQ9SJg5mERw2JoctXbo60FnpqgzPbPaI
SQ4Sa1GjqIgZGVZu+wBGGcVdAmI9C7HZZdIf93ZFVzhwq51K4Ur3ma4mzwYh7iRLhHaMdSujga+a
T85YzJKe6SUo5K3C8uQTUEf3wK2wCJn6SkSJcVQF1ml9aKNFZ5QK+XDxdgpJsM+jWzOvTg7TENOJ
BEbewJr3vh7UiG7cMf7A4C3VdBlMavrJsaZnc2h1SG8w73JGYblQCU8LFABJnWxvy7qYIa7KqagL
d4VvgOk/AopIU4FPuTEHY9OyPbeXytdepF/AdeU3wHvuzIhmqm9T8riOoj2Yjr3OepNxTpETEDVZ
z1Mmi7VKrb2G/ggDUnLbS2UUZ4H1GWRBQ8GS9F6ngqlohOfIcGfo7Vlz3dce9RZPuHG0cHVi20vX
bRpgPoY/1MqR92SEkpI0bA6S7oQcbDqPWBYD4hG0hORjcrm+5ghqXKEdUhQUC+Emr1YizuSKn+Mm
uhawxTQ1PVUhfYYAkGziErvoB+xuuaWuokndTpF5sXRxC1dxM+rG00CMp29TXVDIhcvGoXk2pOpr
48zY1dZ84NfmdHiGz12v36s25+MIdQpkxavLgyh1tdobLdocJ+2VVVsFEag4mq6DWxFMX5fPRawM
WPl8/Sbnywy7uAooyoxiTNuNUw3FbMqOJduKAx2XUUmffcOGaie7kJxQHGhjyoFe1ZMBuZfVa0Qz
mxIY4WSawMqkam0Uzc/oXsQEwm4Ze6jZa4L18rEnABJgAqYldkgjcMWpbhGatyHjfcSbgLxXhp1l
9VmtBGjCn59N3g9T5pOJa6i6yqcRQuvwv993fHDkcvkYXy9ziaBqEXc6uGUeumPWhT5asmgcKjrv
fv0Lle7byOlfI6n5g22XqDnC6Azm5sgK3n9wUdFWs4XVLg0tZ0CrFwCkFsQg4h5NHYcBslK6dkxI
pcWkIkZCCDybmlHlOruwA4hcoWdqdBulhFGYzNthb2gZaTxQula4vZ0UAQ4JKBSEKOhDla1aioQ+
kjISqc/E3VSvLeORYhkoYC7/7lXlZGsJzVFNQSqwiZ7jR5FWmdmhnXZ2i5ShSh9q000fwNhuFamz
C9Pbt5+sMnHUX/XvZhXG+2vKkA/WEpIQDZ3Ux/i9RJkaEaj9G0wxjcipK8S9KDUDTRoAYBQLekda
QG5GvElSDpwyhtGZhz6WDarOLemn/vw6vPep/PZ06fOBHb2LQfThfAj/QVqED8XscHqpOIRDcZAM
5A9DUiunmAPoBeWIcipz2++QtSq/iun6w/n+relAJ0ETpmPSN3j/0VqoOIRAFM0SQ2DwuQsILuAo
QJ94CWaau17Zk+X81ieiMfPnGWR0R95dfxTEpkvQMx0F14R28eEzex3AMTD6YMU0Zi/tbea3Xps/
/fyavn3zH+8yEHkatFAIcPDrIK8+vDlmL6Za2rlcaZ/cdbqadmdprTb14vNLt8/W+ZOx0G7ZNLRy
hddx6WxZ9Nc//wp82seOBjwwhsmwwJjGzvaDD18iiTni2QFqkCYsD26SX2elAsd2TibCzv1PQ9hX
RBGY+yFMzoU0dyg3uiXQ1Xo7pkxLKPPmfRnvfNmwzOW2WzOjCb9bSrtDKIOpXJJEzcIuklvEqOFK
qzE2CTRFTUEWgFMiZDfAf9su4RO1ta5pGjBj/ZSn5t6OrEsR9ytLq1aWksMq1kHlFbQyFXRESHyQ
KTVLP5Mjfl6H/VoIHFSUiEfHSnSPQzwWZ9lfWuEjE/Y915Sf8jr/Mgl5cGDarDi83KRW/1iZw95M
ucrm2D36bf+s18Oz2hWPvtD3scgOCqvrKm7gZBYcKQcN07FUyDZW3GvQM+khAEH11XUS4bkhR17V
yrPbGfahdpwvsa5ACK3gMwR0paa6oQxJY4bK8qYwrPXIVL62nb0UOM0Gzt6u+tL75aewsV6j0j/2
SGnGXtxFOdlcHe1x06qfJQlamageuSpXIo9bCAfOmoDRTTxGe6mYcAUmTs3BTSjH1ajzh5UAnH3R
PnY2h5WYxDvOY+vAYDoZKl8S9lddiySbZPctN/Ir6zScSdDGjC72vquCZxAmBBsSQMmZgzrZeFNI
2ziy70KhP5l0oftWPkxuvm8lcdEWpPpFMdRrm7iGsLCQXUAwrPQVPobnbDB3wcQyEpc3+hg/9kE0
18bbpOvXAGJfJT6GRSvyOxH1n9LYX4Cu8dRae1Ese+sArU80bmyXTmcoW9cw0PbSgIrawI+eDDwI
XMk8XwdTxlkmxuMd0cwJYjoPFmXa0lZDhjfRfd/U5YqOHHxHlacIq4122yp0FPrm3IgMzuQIALIc
gCr5Vfoly4W9rlTtiLWVtOvsYMnWIxCJyBehStKQo6Mx2fvBnbqFL7nHjuqCJadPMYUOmanIBrKk
2TCSOo5mJJatqG+VVjQ38BmofBvkp06NNnU6Iw/jkR+ls1ZCYx9bxYGj6Z64856BoB2vCzeHkdFN
9qZFrepB/Ii2oUzGc5IXxy5ONr7fMg4w4q5ZqH28TTtOmC1TKUVM486olHuD7tjOKFvllubM93iW
6nWN8tikzUtuNFBmFNDfqpTNruVtQ8ZEIqDbXC3ozDiwrWEeUK+JhtywHjQYsHNzEbJokMl9VDKL
mJLkzHVFvpDXmLI1Fwws2jh9ZLJW5oO1jCrqPlUndLhkVmyk0cmu/W2aT/rDOIBpH8f26hbscCXC
Bml2+aODUmVZ0mY7Vr3rL3PKRIYrYJHTpndQPzWgbYcS+Jf5f0k6r+VIkSwMPxERmMTdFuVLpuTV
fUNI6m5cAgkJiXn6/Wr2ZmJ3YrpVoiA557fnZszIs6deadfBV23C/kafx8+THj8sPT1PJF1kGhF8
mJLBFHpAZIqnnUVcfIqeOAyry2kQJVjHI+fOpVtYlcvO8aJX2/Z20nXCbdiuFsJwdA3Gf7QD8+DP
2S9duUTIYTNw5+PNRqRSJmntK4KYxcfaLg/F6DymMcWb3Cl9W3y1ajjL3tq5yNYN+ITVzXsVOUmz
VI/jUnzXjbPLW9RVkjQ7MjMoWL3ohXgeh+QbSkoPXeT8GtcvJ3c+RtRqSAAH0R9ELa38Q/e2OZAS
qrHnsB5Qxb7VtF4hYesV0fpuxocrut0YxgenDv4G1hSTdhMrey8duriLslhPqd94eheMyvoKGxdo
ricFgZ6t5kWGhf88TmUPJMxFjzkbM1ddHMs0T91QqAfbKubDEhNH0unqXbAbcvMv1Xsc5hPBA/Oc
NK5bvjpx1V0Bkf8MFnXNxsL0hMTEn6x/FoYlsEAz+9vAK4bptFa4kaZ+uIaqjRJn9mxUQoAk5xyK
MSlTCf42R/Z9W7EpRBXNzgVUv58ZhIP5CtVd2G++a5xn2y6x5tRF+DYW1rgrcYdhsJnca1M61PjA
zE2XqEeKw9w7fGeopM5lqRagSPgxogWrNGnCxd1m0YCaVDaHThIxEReXxtiCTK902LTRutLUxHa1
TIRZGNPtJmndRVN0HSaECynr0TYMQCByAgOoMyM0LiMxhVnAAf1gtKXh/n3Q3mc3078y9Eji/JBs
jD7orLMXdQ96np4WM9wJQinGTRgO7Y+7DH+8esBPmgZOYrpbmmLdpaBbTpEOv2LbIOwPG2l9y1xE
FMIOYJ6GrvXN0na/7Am61BRi/Y/fVvq5dtYCqKOWxSNYlfjrwDrstaO7nJwl4ZiNDhofRLHKu/Wy
iKH0tnpdCMAnmly+u0X6iFcHJypHa05KroqdeqtlhN/GNOlc0DEs5t9FLn7GzPbrYxxOzsMAp76f
o7yhGaJO95kFYLEtjca+UtizpvuoUvk9+EmwkfwTk5b3tKip37dpyt7VT6rVO57lYtcaiiM2MkLM
tJDb9Jl1tzbG0cH21EUWZWhuZIOVt9G3HusQ5liq51kRU5gV5Z2fMszcBKhRbgrrZHyPDmDm7vjZ
MF+8DlbWn3tXriMZMkX9RAs4N3LpbGdwK2QkaXXHzThgQZr3An3zYubwQL7IuwHQniOaAaLVTbeu
3RS7kiCDxCzIV3Kronzdmj5yv392Ykzh+cQBWJgpeOq6WpK0Q9EziYIoG7wiFf8IxROvaw17v0PY
nIi5fCSgO4nLcCdUZ+/6MuBv7KL3rlUOPQiUaYQ9Tqmun8sjYXGIkPqhlS+MIrc6NIz3+eTLZ3q8
8jd7GZflNUZeSD4IQSn0Z873U9GJj2bMu4RFNN27tch2MUjXoSmxgtGeNCXINucrTiPsams8HQWl
YcPRF4t3YH3oSuBAiqe2DknzEPdpejQkvO1SBOLE0Ju7JpqnT3ixm2V5fEEgv1764VbUZ6cp+EgV
R6+c+499OCH+8G30PS0DHtH23ST2jNgl0dbgfZ59qXz1xaX5NefxQzm6e7ivU7/iVMKm6aDO23bh
VO67sUK64zk92jPYzb/Gz5s7qiWpPWsUqDpCiFM/9ukh4768vT3NKvaeaxBVuByiDWVZmxVGDC0a
kYC5Jg21oIZpKyaznqLIf0orhPTWSjBWF/pU64ULteKFfmr8fjetpJLRQI/5S9ItDUm3mYREVTit
9zwhSxI7Y7+zuglIu6++ePvXx9GedktOWHDRVl/ow6DOYmwpnTtdda0I9qHqoub0zqbxbxb4JO9a
mtWlP7tNeTe5ExI4MSIPin+6Ml5JQB1RamC0Nz59FrAwC9SSQyIpBj8P6NequAGtbLq3mx7d7BSf
S6riYa+G+47QjayyUAjrimpMQqFmMx9mUZjdnEHpwWXwNkT6kTXFrQx9Xd8iJ30TWYBYseHn9s30
KlNUMJ7f8t7FMuBAOzBDOCANG61H9/fEEEZ/FBOlN5XrsYWEsU9l4Uw71QliuYrYL67jBOeqV4RD
vprIjvGjay9T7z4cLXGwjG9/AlcO5/SWYtbU4QY1rKQAh/mVDMeMFbqTNCoCDxMqtvZ+eOIq0AMv
Opo3mpCqp2hN0J7ZP6iKcpMhgRz+FKWWBwu44nFovCcpxfxQEaP6Yk/Iuro5uiotkerVovkdTPre
zFiMKOM4TJ61PnXo27aZX711cfk++DRt+mk5gpmKxzC1e6pX0B9X3nLOevDfbOp/R8Ggd7U9oCSb
o1A/tuNi/jVVp9CYz7/K0oTnMkJLom3z2VQpy8JaFXc1KuAtKn4ym8ED9h1Vk6RrMbKSo1dstVuU
W5G20R6v4LqpTXalEe4WLxlSNtLKP1rV85PrVuHWCdXO+w9tIEKP+rVDxZnHlA0NXQ/7prTe1yZ8
ak3P5aaENB4xTyNnLChITMrJUc+Fpv1nkDttz4RmpiklV7M1Rt8DGiRQzDRmmrsNJdkSnHCNkBTs
89ajISwQ2YvnGfmyCH96D8zQYMsDhx+vJmipFlPDLZdjwOO0Nozz4wJWiLNPgqRz0MOT8rJ0p/TB
IWtppFGA+VpRXlQ8QV9u8lY/Bmv3OPcluXPqeRRw1cA65CrCbPUhlEqv4399FSl0Xs3wISbLJNMc
JsB4xGHMqbWniVclZassBIuZ3OuySRO3JQQyp/VOZVN9yAa6SYMSuVnefJlb3wbRhfetKy7O2J5B
ln6gMsSOAxG3byh2UcD7egKc3AShQoY24RPJ5/7qud4F780tFrp8kQ1RojCddUQzCZGM1Ybm2sRV
8Ghh1j90g9tfZxFf4rCvnoXUklQ7Zoc0lCfTTVcZZIgfWb06qIhuM1YEiNbK/iiWgVMSWeJsbHrs
08bZ9q771Un3zbdS/xnmnYFKDNOv0FmQeRb9zIWpMr7l+iOtiVabluFXa+XkVrlSnIpifbWWuH2K
MyJ5OmyAu4lK7s2wNOmex+fk67hNCjdTaHaBBIIUca0dzPYWnNF5CDnckzLPP1GIzklsGqgiv7zz
sCfviNU4OtN4z4sPaaffITBo0uDiBsbbu3Dhm7hwnzIdP6cWl70L/5GGp5OwjJ/COSCTrvOZhdoR
hbTFiu43D3GzuAeibaudtG9JX8MVaesFRXaNUPiWLBWzEJVetp6lwrtemqw88+w2CBuG+K9XWFcy
p77G1adlzmm+PB1curpEht6CDZjwfeAVzErhnXpY6JPU3tlpoJccL4t4ePv3bnHVZoC7eRZRea3g
me5NVkeAyFObeNN4Z6wRAywW3M0EjOomY7yGl27qwbtzdV4CXpBiUStvZcRcJObKYza6y5EklxfY
DWsjBnB4hpB9qoIh29ul9VT0/mlEpIzqmEnZlO3Nx+Lx+zYpBm+YTDWhXbXNy9D1aCsy/SAlpacG
GwFs44pM06mJDJW2w7thxcwi9Pusx/mIMD440+XETqUXQuF94ycEGhzdtvgWCL3+tBOy8qnx4/Nc
rd9270bnuF3wXpW/uk4AA4XqV+31V2xqiDazwDqF9SR31US2ODr9V1Q3f9OCOtyVM3bX1N6XX1RN
oiIyt2jxetD5RPNtOUPp6S5ZVXHONaJVLNVXWTRlElV8TYNl7QMRPIQLNpYb8uAK80LU4yNXqNia
oD7OhqD5Eb4n94OL5+ZL4qdddeg4jgGeSUa9Bet1Kn4EqP1tU6m8WUX0tozOP/hGanrb9oSZ6Upc
gDi6VfEpwQGpLpqtXTH2HWxY0CSz7waHaZLXBcPpNpMrmlE6t6gyhgj17O5baVDzYSDbj1H/QQtx
BanukkZVj7pTKE1R3G18y//2w5IfEYr8hDUsSzqlnivjRQmSIbl1RvvS1AT4SrT/ORMgckyn+SNl
4x6QZJOgV36OLg9nNuGj5VG9l2p+qXKw9i5ia8f3/eCS7k7BajFvc1e9dZ39tsSYGuqZhi8MSKVw
523qWzQzC/fV8dHnKx5oy5ZP0N6//YFZKPbLi/JmWlw9Er/7sbg48zB7m6CSPQ+Mmyf+7Dz6qvqT
kYa6LXxikCtPcfcwIta3NI2BrHLktnSXLf1tzYl8K1kmI5jP092y8kZZ+njYCv4dJcPLnV7UW97J
lzVEHtGV2G+N/GhFfuQq+hubdGKb8qxZNZ8Mv6e4Y8Nl9wBO7CnCWpBxcI/QJNJ5Y50Ao8FxDHTf
derFTP2bXIB5aBN/Kgssj63qL2WX3Xv2dBxL0xMWjQI0t8drmjqX2CXOPdbPTSnVptf+u9D1gPWG
yqjSrj8a2wdplY/lmr+FAvpKkXUsWqoWUvlFk+obPqtDECPKKrz6M+hl+W6LIKCM197nXJg72AIN
pFe3m4C3Nt2m5d08NsvGAWbkGxflyfbFTzerMsmHcu8NzbUYQ36u+fQZUDH+sGLUpb3JsDm6XYCo
2RVgaCBKRB9Amz8GGfqHWyJrnBGxL+Yvg5NrsbCC6BKd/CRjw/8FnG2V/WJU/t7l681lKS6ileUW
Foqsk7TbVbolXbeOnippXkLu3NiBa55Cx+wjoqWdsXwMZiZKy+/TjU/iSGbBKTB/weez2O/zvriy
GFJWhkiDiSVCEkvWbLDKdg9juquHoPqMS4wWnSfb7cQRJBYoRjmUwc4L6m63kAO1QUTwJTN9h3jP
HFhz98q18y0xE9huZnPtyHzZSO0/ACE8T5H/2WGjwpFeodXFY9fE2zWo95J48mNb8AdLMt/5jj1G
5yA+thLFxST6/rc/9z8yJ4mGDWvlVJyxe64ZkIz03NSltBQL0sRRvHW9uWLUt68RqzcB+T5LW5o+
InG/W2xzB+V1n3XAUx4dziik5ug59Je3acZk48nxV13RJR2xadlBekbTh5tw5UXYOgz0Ka0idh3l
D/lqYsR5wVc0OguvDn5snap0F43Tk+P7JP+HqK982dH4IVtSQKd30jJeW83SGpOBQ1VVQQlGRVaG
SLkhmiMVrP12LKn/hX0FFp3uM/tmK4seVEquY2sRuC8LiSjP/AyaIyAf5UveEIUq4AFXEzEwdeY0
ifXcVZoZijSSjUk1dsBWN9uVdPVB8FbPI5eJ3S2GZFo6oHKE7GYqyC+PKmtLJMm4QWbosQVnmxmE
xo4pTbHQmqACeXLXdt5JGKR722telo6WOpJFyUN3WAi8oqHebXX9XRrNPFNUMIXiKwr94dPuAM4E
cTXEMl2zOBebRTf2sxa86bB3FNaZ5IE/pkf84HZr/T3XjoUXWOFfseMdfdcXlHiYZIJmeXbSFRg7
Hi9tHwfInVoMxtqOL3krafhWFgkmfUGogA08lt4ybwvOGTxqrzoFSpBytNARKiLhydqB31WPKXfr
hp67YLtoevlwJaDoI6RHvaOU1a+YO/V1kXZ6nSyn3am+Gee7NEBC4TjVSD9fMBI+OoRVfslsXpac
nIcBQJS93OwxrXD2MMa13bcfjDS9wPfdeXkcY0PzyDDp/ZXGKtP3d0ufPxezvWJcE1+yjJajWaP0
yMjHmm/TPZz+aIuckM7339YOwSlqLCzGkfxT1VmR5D2AUxVMv9YK5ceaBxj37GXruOM7soaPIg4o
62WA2Pz/kVGKfFRd/6kzRTXNSBZrwDBii9I9QshnB4fIku2gZ6DAxf0tM8fiaeXXDwZae/P5ubcK
fMiQnLvAc//GlVMmxnXYsHN5sczK+R0hu7JRimxCp/voyHeH4293dhbhI3XXs7KyN8EOv0dyuOuq
tdnBFKKOdJjYR3cuD5RyI3EBF9MYFOo09NgirPuGFoD9GhiWUIM2RtJmUOd8U1XI4ehhnhtBdFDp
Mc/1gR1tR1ugGwz97zFPH4SYMhxuRbhFM+U/DM6g7skImrgwS7/Rfs41c84q6vIHCxhs6xEInGQe
tsYNltzKTUK/592AGC9pmkyj1lDdYzc1b0HrTxy85ACVWz6brPY97hzw1qwjKDco4HecwXHrg2+K
utn1Gp3yxulvRFLAWo4TXPjBWRNEQXNzh+rrhmDnjmZjrdSxcxUFCDWZ9in2iZWu4w1Av5cMgXft
FIwVB87JNOFe5QzgnknXfdxEXUwDG0Y3TzEDOSAqxmG1DVkIt9jed249naEfP4wVfNfqFugUtl2i
2vjN7TS3VfxCEMGjzN7AHx7jsZbkZS4UCixxd+SMvznDxHFuHBtNFnWXbk4aCr9MhZ+DXKsEXiwF
fLIIIyEEaIgVaEb9y0/pRWw84CZf3je+CDeyCP1NaA0nQn+ZatIZwfd06Nv4tffYU6qVOPnJvMcT
7U0BS0XAmgRgsYxpsnC9cBkt2Ueam08zraxxQO9zHdl7Z43faA19mbhvQzUuW6B30FssXw1PZ844
menfdW5saK6GGAJc3NtBsGaLaEm6tH1HrILJiYSiMr0fjf0ze+5zT720om8FiEGn23gZskR65qFB
XxSH63YS3m7EH7bx2+qZUu5+Vw2oK/nE/xDLPthlrg8yNU/VNGG8DWjFXOtZ8iPlrqOaIVujC5VW
FKOXTGdVZb68euU0Ms7WQzObdsTKhxjHfGWuXv679gisBps5W02MY1Ru+WQf8M2vqf47LSy87Ey5
RUBY/5OVA2+t2F0Sq8iPbSg+pzZ/JpAB0i3ztryeL/8FArn6zEJ5HOf+t7Ouu1avO7WOQEgDpGv0
PHa4f8NhuK8CG2Vn/jiDDHDXnFhZDr4qfpNSoDYuWpKTpB1j8B1UmvMpd8SpDvP8EOfhyzqje9Ju
exkoaN13yK/YHldkGUX5V6bZP+XX/6xuvaa+eGQe/6ioV3BUdoOxvffMvrU3hOmIikwwta8WopWw
cqY7nFuId32GPeFOb0RtPzF/DRiFHKLqlktcY9nqQDntsG2DPckdERcG1Dep7PXRFcV47wykTIPe
mF+dG7AQjGP37GcqfeGMgp2uJjyAi3DOleph5gfk1YWn6q0oLWD+Oeq3jRWOcietIfinMS290dCb
7UkVBqBzhyFpRrueTin59quPwcpdmje3WFf0sg4yOejefkQXMdkhSZp1aSgTosTKrfLmYAK6Y2/b
Oy1NaZKm4U+aTd1L2wCQbsY8SBNP+mT44zsZd2b1d/gG+HVL5SVBvp6G3iD49v2waBLUMdSEkGiZ
yEmZgyfs3wCllEUwvNM5szyuoccRoW5VJE35o2UYP0ae+lwFbI6dFg9DrpsNr1GNNC0q9/ZAOkYu
7Ocic8n0WYK7FZkBKojdAusziBCNteoVrWxYXbO85sm7dX9UyJ89Zf1xVRFhtkaYHmtkarOv2odc
OQGjSHxAGn2wZxLyQnfNkdT6Pz3L0oPJxCvu0yfSRu6zfv0BxMQX2Ha3Yuk85DfOAP5u648XZn9G
ZOxbS2PoXHJsAWWGQUucZKxetPJvDt6k8tvbMWnXX03NtlzpC+XL8iA5n/BPosFSol+3sYx/mE0w
gOgCsMiO/tB0hoV25SyPG7fbq86jKaPrrAIpXYA5jqgEsL5IP92SLWj+HZrLVOGTs61qC1F1h/mh
25CWeLBaFLZlGlTHfMBh0rIMJmMZfVqW9bYG6tFewimZaWxpalJapj7wE7+dHS5WuAtXCFhB8jeV
glW/9V02jDV+YkrYwqyMmyL3XujQQTE9m21mNR9Zo3+6qmZcw0jHelqvYpNmPjbkimdWDFeiZNxd
KENrr2m+kytvdYB3uk7KoN9EPlQnc+ilVLg8PBIiEjeqeaULUvKsaZevDal36bwbXChftcbrXnek
t0deTZf6dCY5rjv1LQA5MWcPuBbPlvA+6gahqCaJel/o7Lp6o7m3lvJXXwxv7RQup0FHKXgExnMi
YJeN8ofnsGr2FM60idQ59mn60qGAxL5XVbgj8Q+DY0UJwpqiNxhNd7Gd8XMtV241/hqc7fx628iR
xNuIGotyWoaXcrD2amyCDbLV9MWJKMfAZ/OJmGZMmLmvpXT2UxWkqHrETCiN9bHokU880uPhQLNQ
+YPPnHUqP3A1yB+JovJzFvbfvPeGF4ETmHYeYuSsyl2h5FGHLDOzfcP1tVV98UukzV5tUa9Qrdci
z7xnFw8AfSyaPBcL+jrp0ewnc0/+zJCpd5Tn+MRvU4hm7m6jd133IzQZ62oVV7DoHW/GDgQDzmkZ
t8CdJ9nmNMs13TmwKHRZCiaVcaxew8l9quqgxswq3cM42KhZpgqgBG3RTe8+NpLlXuek/oxG2cjo
LEe4B9SYLg3s/E7Zhe9+jfeFClE0R06vw0cvJ5QBDDPLUjrRHSoIjAgz0NWIttqLzG9olz2SPeah
eF+Sqqp799GVtl/dL0HLj6LuCdeMlQni/7rRLl5nF4ByN1e4T86w/XG4c/xmSApDoDgPjQdHXmGH
ygkCHJev0A0XuhRbRwU7J2Br2vkT8UBoPm51EFHWVo+msuq/ZmS2sTrF8U04ahzeFT4Ozl3oM9xh
tKl4IHXMmMEaVZZ/g2Ium/dm5inf1EzwNsH0xTj+raXmpe+gCDsujlj7jx64VUIIvgOOcvWzcbj9
MxsQXjbeUlEUq33mpqZzLI90gFvGEtjfHzF6LixOyWTeaujf1LR1fTfnkenPEEN8MU62xL+yvuFz
zYFZ+UvRun93zlAuP5NrTPQzIz55z6fULnaCJ4GPJezguGYMqc9mclr8oGtd3XuOwUvulLI9zFgt
lnt7jKXYRozrzSGYMq8jE3LCfo8aC8lGxL5EP1MvK/vFd8xwcNNw7PdmzKPyyNtz5rqv9pTuqz5Y
wivJW3F8qVY7Gn8x9RV0m6DvJJtbcnRupjiarM9SF4pmwwBukcd1CGzAhhwQzqKB1mN6hhPeFijs
dwLdWIViQ6VMZ9QJk10okfSnenJeRZjG1BjyHFHrKBtr6MgFGot7FYRWforHSaMdwgZY/wGTyedD
DjaDyqgMRkbcfBqVBxpbNSY9Q61XZTLLqesffXxT9Yu2goDhCr54fiLzZlzOWqC638pOuOKciZTu
lynEJwc2AuGRqhJgpCIa0E6shcTU3exM5gcUq5kYuSJl3+cmZKq3cTODW9s0wT47weJ/Dlk/LTuv
G1EseBoC+MntLdkgpiunfZQFPYRorh3kFB2tBONNO3q2R5336GHkkrLijarFxi+MG+LzYNdwHx0U
7eY5kGsgjjor+GagixG7jipqcdazzp1W1LhkUCzSZfWf1WK2Fgq4CI5LltZj0TC731VuGPB39SRx
tnazuiffCtrwgYwcXiIc64ijY6c107Fa8RsntiGUC1ITNQCueBIxE2SE+QvOZGAYuwrUW9NnuQ9l
Jtf2vrNVRMhA7f+xFkU0J6+X9gixMN2h2L8vXQjIDW9BVCfGMsNTrWqdJ+3cKPhEfxneVqsVjAsV
gjagPgtBf4YDfeOAXZ+Nqg3GuDQr9zXdYNCgN9qSAkVeihLkeTPnA9ws+oiGgcgnBsZwLzr1N4oR
57soebFsPPOfHJPZytoKb/DFu/KN3e/Z1GJFPE1ZkJ+2GNkj1efqXGuOshsMqf55jV6bQ1Og804m
e0aqViLo9U6RDtwPy8fJsCnWEI9HPs0IdTIdjeUJVSkLPO1uEmVfORj/qKICZ8MYWPOzH+SvVTEj
zp3dierbjZtOrjo3QT39y/i51UMDbALclkv2Fvqv6CGtc+gq3JniVYN30DWkK3/YuWqxVswRRQ9y
4Yv8J5ypOt4QOxNvxsaJvupKKuJ+Yn31hQWqk7slrBwYFhgTDfdvYUmXcRLranAf55KPk0B0yZNf
TjQml6UYflqXhOtNP4/SvTdI/Y5C1hh11iAIMcD59XBmbKhgZLTN4WnPWXWmM6kipCL0EHAxPFs6
QScP/yoKl+uLgISj00FXhc/hP9U7oVl3zVI76BR0k8J99DdR+5ISWQoo1T3gbeaIhFp5G4Zb2Y/n
0jWnsex3x2LBVp/Eai7Q2kaD9epjGsq2FOd5x9Sr87sB0Pfa2ligBGtCmDiIELr9ENbOKwl/o+HD
2gU2FUuedDotL2PeOlcgDQBz1YFWJr3d1BTAFCo7tY7Ho2lAAQVIFTDbIRgbTrauzswjwqz2E7Et
RwjIkq5ALYRejp695sN2nTLOR/aoVCV1vXh/cZ94+dbr8QkORUVucpkuFkXSGXLusYDOA/dp+r0i
HO+uL9Zo2MQE4J5qJzCfAX2WrL++w3uonwGX25Y+VreN+J7mNph+90Fb1kkg6qhlG/F9Mja0o+/z
JbC/0Tkx/SurBcMQefaIvoY/JjglcLvMdosYk/k4J6LT2P9qdMdJXGAtT9LJwakblUUkNtkKprnj
eJn7fdFgH9ss2CrLm//PBCTMMo2c7ai2kJDwNJDXra0vuZbmly5npLzRNF+xOkfRlklfEi9WSuJt
HI3a07aQi8LzZiQsjwFnuGPPIt0q3Ub/bGKFH0yMZYwBWKGJ0rw4PWchf2kq6+iXaWf1igRqvC9C
vMs9pRRZgkOBe6l2JWbVItPBi24CBJ8IALHxUW7xla6F+ERhx39L9Pm4XiP2rXxrc7DDvKRW/hz3
qkWMoEP5mub6TgxSDzt2caZ1PcyvDeFvn7HuQLvssCZ9jN9XNl/adpun2bLtb1+iOpBmrL+LwCGL
vfSxbVuVwzo1rAr0R471M+wJajvbUpTOmokoxEoJc9JjH/wrlGKQWoiH2+BAdskBnOU70tQcH5Kf
Z3wzK9Kc2jZUvpD27L+MstPWUUC1PIDCEEo+qY7fyMunZ/bd10H6LoeVoOF5M/hL+br0afN3NBQ8
haC9AUjculvNM2N/dnV5Gz1F8IYVIRU94vC5iLFx5zFG3D6g5wlmFIXJzakbdvm1y9uRpkoKaAgP
L0OEVNbwsBaS/LIpd/KfIotTdCPUOL4VsmDBXNH2JFB9pHIXBoet7az90y077A+/dvYkvBSB0ZC1
1p2vtP3Wj2Hx06I4sbDVjXG0N9DC0Hyg0mKLv3c8FRGwOdOAVezzDGwXOaHNrV1KwSvN9W6eXNkv
QY2KZe0fSC0nq2tFBz0fJPAGD9R/pok1Gs148Og+B8KsnatL0TzSrKXivqdjpwkQiNYlOTwSymHR
ceaeraHx/0HQW48E0JWA+rYB/v7vz5kihrzFENJtUVOsF9Rd8e+xGJwfe8WSRlJKrJ6JmI/JOxk8
ktdhf/sTiZicGcVcc8LIxuM2TlGJHrzUQ26jQwT9uux4+bS8odEc+fxn9u15klnTosd0SYF0bdj9
SRvAQ/SO6K46lpksnRm4c52N/O1gBajeW8dHilKW1XePqGbrO6V/IVSOU9cISeBLDjB2bjqLvMYB
xdbPvBhP74fRl01S4xn4y3qR3rc4j7dUgi57OwsrmnK6MWFsgAoMVyBH6lkrWrNra74t4szMHThp
Ux4I3za0vmHObXb4MuX31LC9b+EV8BUtqQ73TosXfRcDev9DqOwGGy9zgndiz2uOMkd2FP05oSCx
2Q3z+UW7oQuF5zU9etIOj0g82cb9M/x3sYZhzdd30BT5zgPsI0ZkFck2oRxmwNcUU1azOiPvTubn
oI8aTIqSKzI4gFv8zyi9Rytube0pKpImjudrbxPTWW7QReNC4LMRM1DVLb6yusya+C2IsuyAy1y8
uC3E6TzO/nseeAyXtCjU9qZko/sUztxgbBQRyqVgyJ9yPa8PKKzcp2kNsn5rD81NsY57tHgK0Mmm
G0IDO7GLrYwRqV/y/Ckkgs47e0O97seuV58Szug9j0NsBUX/1reolPuoq/44K32EMa5iqhfa4B4O
gIm9IKCIVPOld/nTAVbdDj+93DdkKoCV2YbbpVkkz8+asttRTw0juGnXdnx26qU/q14U1C/EPw7J
H2NiZ04c7TJD6sZ761ZLsMO0wRcq64r3SNUPrjjacU6H5//f/lMxorXGksmjRb/duFVima/rSEkA
yWY9d7gBZzEXkXGXbuLZZ6MM//O9UStbwCFoS3v7mjul3/yPvPPasSRJzvSrELyPZmhxQV6EjqNS
Z4mbQHZWZmitz9Pzi6weTldxunsHxC52sRgMOuuoUO7m5ma/QHGAMvPHD1AJZ0Y0sHOBHOTNsN7q
XULKpVj7zg0VUBapRW54RV3XXRy9sBiXEOcl0Vn1JhVGB1yW+GuxjxVQ9lAcNVHc/FG/5vJZR+uu
OI+bucb+VcISSJtGS4cqM3ODihhRRQfaJwvUMm5rESp92VkeCiJYBpIxsDOWx2UuwjZd+fz3KEBT
JtYPJkoCCRukolsdMKwFfM+PAAbNwNg0KlFzZjrxuICYm1I1pkSCKC4HAyILIKZpOKRuaMUVP9or
LZwJYb+pUcUQDCd4evAKwggIbaGyVhyuWsFeYgZeJ8JI1HfdN9i/VPcd8yMhHAg+4lM1Xov2SIlA
qW7Bp1m5M04gElGZ4+n6iWaoVmil+tgHkr7jIRcmanCNa4LXdmVegHQui2ehylAAp/ar08wF3cOo
Bqf5ZvWsp4hPSTIKIfOoGwg5kkghSxkjh4REFdeW6RlPchPbsj61G1Zb4VRybLsXijp1BaHpPzGG
dAqbzaol3lquE5WpuAeFguAz2HNZtZKHEXXZ3dxyTA5tVmdQI/RBhGedFbA5OllGCHLQwEXbV/SD
hSCVMrjoNsBAeXzS2IGYHmkRJEJk5UBKGcKevufGXD5/f4Y9hfjBL4ekmMK5LkTN7vh0g556Y73S
pZyVgEoQPWFRGZC0ybRyIqqYo+mIqSgCYkFEkwwxjTXTzxVLcxdUads79guxEehrJkJOWKrqVdEp
chLzt61y5CtewZT+RvExqXu1e1hB58QHdvYMP7Vf6cMAiiqeB8ViyGdUXmq3QtcZ1FC+yDfgLOKS
fWKKMAfFRWSBya7h8VvTWlvhsErKV7J883PRxV5uCmCoMug1O5pXSJJ7oWXsLUn9nGS4IRY4fMyL
CtFDYdtDKcK2tiq5T3K62DDN0HJLxne5t75AHyQiYrOkNP4orp8+aHu7cNTf+YnDhybSa9NufZZQ
Uvrxn//x/6OMlWVoLG4wFP/YkenhrS5eiulfoqF8qb8N/+ZCpNmmERemu6n+9tL8Xrz9v37ub+Lt
6i8o6EuiIhsSqlQKJNjvMleUwX6BXa8ouiojaPUhgPWbzBUKWJZsiVCg6UaY+gf9GWj6mP77v/KW
QTw3RRnZdt2U9H9K5go9jR9IqYjYqgZUYEpfPxJgkdZUyRpz5ZxH2bE7DBd8SEPFbvEZt80zKRn/
VC/mRYecaM8+QMdwO0gP7JUhHN1ll9mPvfq8fQIO6K1+5eU3yAAfQIS6wyE/FS9ltGs+WjYSjm2E
P9kx9xJ39XVH8mOncGVX9/TDHBXeHCITwd+rKwco/NzHB9nrgvUILsjpwu44eBBgvPkI5iMSQmQf
XSw9wz7avNEXA/UAdjjI3c0T/CbUD+1DclBcyS0uQwDOjG6W20at3/q4PFySC30iyVfcMVRdxKGA
F1IVOxVnI4QzeDBuQNJdtnPq6pHqgsq8ZNEctn4V0q30VU8Ip4N5aO7iW+FSPhQH69Kcq7A7jCGW
2o7EdeKb6wlnLTCcODJZRRCwOKc3FF3iBaE8u3iKbyfaPuuv1WGMsKb2cn5W8Qf7LfIGN/YfgTI4
UqC7mSd78bvucF/9NtQ/TkP1pJBfcLtAcdG2t5to8D3xNj6thyxoAux9HKJQOAW1C9vd76KrpwT9
cXKloA/1L/0RnKNPJ8xVDsXJ8BbfCIpICpbbOpz51nJf3aX+NbDuULQYItNP7xbXcIqgOkyqXQSz
g8FFsLmzkzmxDdbvkB9MX3mnEXhbfJNfra8IfnIeg4uWzqOTOIuLOqoze9phOC2+ftNEqk8+4hVB
G4p+5aLqcjLuACOdNheiqy+6CHPanavf5Pfiqfp2fQZeCUwwmR20Vju0QS+i23vaRblY5yEqHiii
eV20vov+6GiR4Vb8SHabHudADvNAi3Jv9CSv8POzetZcCqVKlO4Zkp09GLdGRHeMu50FilP41+K2
PoARd/Mgc8VPatge5OPyCY89d3NlTtb0xteMvzdXDNX76qhEU2jl9iY55kW9l24ZiUHsZT4NbOaJ
yGvfpmP5JN1mvzJ/+GR+Z0RbkMEyPsAh8LOb4iE/5yf5UJ70c3M07/OzwQzoT3mUHuqDehyOv4tY
t98Z4L83PEIm4g+m+s5L/x3NfqGT1ehNJ52BSNISZRaObuvGzhCCSLFbzqF339/HIPMNZmUZtdHV
VT3RQ+/IFR7xyrWhCrykt4tTOsjTuqOPbpJDOmo/A9zyQUk5yO8jvmNnIfDuiBnmFyFEFMBVr5lH
d84pnNTtHNr3vuGjUc3zVhjlI3npoQoKBwt0B3UXx3SrYA2bO+0ohZh6uUmQBFmQvVUIpRkHDRDy
2/XX6mkOxyN+xk9mbq9hFmw3bYhZjwPGcD7eU6FzhGfV7XltDOMvqa9H5VGNCid2myfzS3KWI+mS
ZCeTsXTWbxiQURLJj9d77d7w2LUdjDPk/CSaD8mpPF4vsT/46o0WKM2tyaepUjos5ec1gL7M8F73
+eBTtLWR47Df8ZRwXr6U9isYZW9hLlD+cAdPPIyuYn97z/n+4jIn+WzsUMd3Nrty+SVviOjDnvJw
DnICq3npwtFHkMefI7Cdkrt4CBc7UK4BjIXowHjCEbSHl7mt86LbYpQ5V0e395P7Rgw/qQEP5Swc
69PVRw3UW5zGm47WLQUD/lVcEIn2Tc+833EngcVwkAM50FwUsd3CpXnv1Y5m15Fwsx3245bn7dcE
bJ6d1HbCIXOv8VOPKRB1YeOpAcqk3urCnnCQHLvQjXJLR/d6d3FURzoWnugoduYX/mIvdu9vwcRS
M3gUIuzJfk9YEWaXqG+vbh1pruWijWtFOZ/qQvEeYSrHeDS+JG7P8Ms+9/w6LfZIYAUSGMY5l2Y6
hhvfG9FkYy0RIPzGj6SH9gmtBefPpxFdoV305O8KC39fMn8SQ1mMrMDQyRTPncfuj6WMbk4g2KML
DIgtIM+kd69+75oOV8CtnBzjlPIkgM5wcxZeFdwHRPR8BML4M+NuPINx8Tevsr/VTu2ArLRTJw5m
7qThIh192MLpCHyAKTf7+5SFNeKu7lcz0IPZZ2m2BTv38VVlVRy83i+BpzJs9kWSN9zE4wxZXGe+
rQdIJUfmISZQ9b5JKI89VD1s8et0KKP9B4eQygzTurqsPiReJyVodt7A/yavX49mMHlw9J39JUbQ
yz6ehxBDVf4NjziCFcIPAaQJQap6MofJI/r1XOz+450nRTmDZXS/Xwj9VBfDO4IB7EYXmQpGJXrK
gXrGi9cx7O554upkho/OxTC0Ltw0FnHFJ3px5cwNv3nJH/l97iv7GSf2dE8MwOdwPyW38iC/eLpD
VnHg97jdjCnhtnwCl+rR0gu2dx6Lg26gs/0qAlB+iBM7fRqOHWMHdWsX9LJDgu/oUcVzZnNL7Fz9
msdpMUwBDDNnXbZHjhlgdEKuwkB3RW92AfTbwIt4Mvt7+z2DOcLDTPyEtQO0MgujxkCGkEXg1BjK
RoRfoL8P5caz+J7kNhyE7YZXVbZ2kuzSjd042i9nT5VGfzpuIZGAp7cxWrhBfAKgI0OvCfebhxbl
Z/O8HDZux8BZmzx78okgDtpTGg2Hbh+oLopDN/uTNtwtrIkBBgM48fug9HrnoeLs2Vgx4GrnHYSb
jXCDnRIV4P9+3AtUzzhp5Cc+bvLIyQPnYPSAdCSjwTb7yoDldEL5OAZ6qIe0SsPMRS4jFI7EoKNw
u4SofTCO92NBV+JZLQ7tBy/9GJgSS8XCicKgCnrdESK6VhwNUAYzbx8S9YnYFJb7SCa6iAyxlOAR
e30Antcl73DQCnIG7/r5+jmNdrFlNw0IV7QBiUEGSz2UTWIXNbaSkSeyKqOdFmlR7+NoxyuQ60Kk
oD5GanYxA/kw+0LY+2HsLEcrGsI02KcDm2/mLl0yIvDsbaQhKakuIdoRwjQaX1XCsHXaY1UZwI1k
yOzDcuHWZi4VDc6dxpFrMKpAkDpU8z3moifemU/LnXohpvGsUXM5V+5+v1umDWCtkPTX5dfswkWa
gqgHSQwhl57zqINyvx9OxmdoEDIhCfXBwnNZLqijEktMBmVFujoxE2JikcJZzSwUzAvSaDEwz9qr
zvQV7+CWssRgduS2L0LQENYavoNExfPCdKxIA5BtYHGB/sKQponKkS3b8GWeVBmRvzqkbSE+Em7r
I6jqJBxbikzPchuXZM4Bw80Y5ca64kH5iG1gfj4mt0TE2leefbbSn9/DEDWNgJnqKOSfLZeOW9Jp
0BgkAlETOqyDRoaLrqonoWjGbSTd2Vc9TmU+peQWNDZtgMH36bfmst/q7oBuglNyG4ievN96iIAQ
GvLHmBS7vamCjkSFThPxCTHp41U/1zfV3fa2hnuiMJLZZKQr8FE5vsnskviYdbEqez6yK/FK5jHQ
rAM0jtzHTMRtEOCpDsUB65ig3E4C37vBuPM8nIe3lGx5861At9G2AYpgV0843QRZyLn4yII5IKR9
BpiduksAM9bOzuyK7NIG+kDW3fpZeCWDIrklz8nZUoDMcGg0cVskF3IQ/6WM7qQ+xdBvgpOwZ7Cc
1tvzltbjAfnbebqsJ93JfdNFh8WzgpFEbaX3ag/8vOzRXfHiSIENfmlDJUCGhJS9cMSoPWqX+BG6
18gf4oPx1OlPKHDoJxIxL8Vdz64Ck62EFuiKwy7Azrgtpmt5+uNMMInGYxw1T9xfBgqojBtEXIP6
KAMytzEMyZ7USCaDU76q38xH9TYLuD18Nn9IOB39S/ZmXfojWLsg8Uq/KmwAuQlOVU5yh6+Sh3J5
wBJJmrnnoXTfNS8JBK/jOgGROgkvx+yXKgcNAWdyY/t1DPHosLWAF+zOGexbctMXmlI7ydArTtkp
adjXTL4SLD7OHDx/qgZqF9YUgyPrq4ZsCV/7LD/EiC8yTvijeeTD5Hz74xX2TR9pGOrJjGSTe9hE
+z7M+nhuFj+Ir+aLuh6Fr6SnDEBhOMXh4Jp28ki1XY4y3NOC1Kc85uZfgFy6rysPMX5d3MVfvReE
8gkKYNRsk5nIORoO5H1bt3VG1+C2jF3QyTZazaShSE7bAN+YVIi5cQgUTNC5sNlzsb1EaTaQfUmC
ZwGJD2+I94GwOnaos9qw+JJH+RUmY9R76eWq+ev75vdezOH27DaGV8z2q+MIyPLZaDVyjh9nYVvY
YIYQKHzd7/z9NEbyZCBJybfyHmh1Eqh+w+K2p3UkQYQ1MAJOG7IRPRseo52wnvi5V7l4b3IsEM58
BuZ8wJrDg2PsOi+jo7DQcvLOPmlajt6Sdu9JNyh7ku19cF8PV+fpPQ/2fHa/XfsWBNQ+p0PBlCUa
FMcngRgFs+KA9pANS5I17yOg2DkBCMlGOycgkZ2zEUAcj/+C32T1KVhdLBeLezLpPasDJ+iwqLEZ
rQl2bs6aSjt4vw5uOtvQAEIiJ4uPBCcCo5ogv6eDIHxJdXPP9LvHhuBvReh3BigFMzuFYP8ky6+z
3mhcgBpaB8bRYxdxv1iUMJJ9vvoFuUePxhewC28OzLBlt8FCGuz1lzFI9zDs7XeZLQBBmbTgNMMG
fh/IGEEBcqDcW1hbSFxsvsAJk0j5aSQeskse7Tm2iaqLL9vsQFR35WKgNXrtG1ttVph9uyiQVfx5
/o3g6R+k3z9pimEFlFUbshNnklQyzYquG4Ul1nXvG3mKh/jPxhpSI07KSm5wYOrA7CvYdDK/TSJV
R/pksdRp9p7mXt0kLG/3fGuNkAmgwpES4KhPUUsiM7WvN/FTfI7P/cm66SPZg08USFQ4LDLWwaHG
RFK9HDRqRsNz+bh5SThGMfkeajZEbEzA90JNWB2Gc+nPxz6s+T/G1fuicR6PerRHxMk3H+Z928YZ
zp/WT6t9i5SnVwXDE3DMm+GcPwxv+zIgPe7rG7gEt/C0ULLR6XGGO+O42q8zkxsBpY9QZdkIGLH0
E+dZ7VSGc+pqSEXZV97GyZwQTBPRyV0EMvdN5b6umG5/FIiGmNUc9HeJxJf6kduOBO3cr7l5FJYo
0u1LypWN5UKKyvEdKifO5qMjwz4DPQp2NfuiBA7IX1zCBJ/Zc7T4bvX37AZiw5412/Lz1d1zg718
B5vdHwhk+41gLQ2EQPeRMv+4nJTkU3Y6whRPZGAZUVmdUQo4oI0AdIg511DKAhHNnF3IpInk8Lrr
gB40EVd/4NIJAzhue/OzcHdloine6ikHHHAijVV7DlmYg414iXtQkLPPyvycXMkMgKWxP9rzSMut
yRD3HJvdAteA5wUE3xvrFqbMpxwUVpiJpHr5eWF670FEprbvOBVJWOtkNdmd4fbuPiYX/u7Zah3x
DfSf4Jc4UwTWjzC92eUd0lXpod8DSLhvbdlcM2cXniOJuc0EvNlTxIn8Z0/xFJS1fcCs7aH0aHk4
e2K4cuOmiKWVWNISNfaUriUto5JDUtcqp31TYjAfc36WH7eXU/xaXpJbZNCJSXvJoSLM4L5NPvvn
s1XS/mi2/qRxCaMa+FxqGuf4TbpRoWLblCH2fO9JvL8+0MgCEeVf3T2RpTvk7aml5Ne3ws1ClXn8
okXZg3bbHKmq3V1fyxOvv4Nz8JWQNd4zDyYpSXqDMq23Zw/xbXKoH3B9OUqBcri+N9Q3YeQ7V0+m
yrn5WaSTGI4nNtCkMWyNI2ihAZs4vw+3m5JcQ7/tj8bT9UB9zx0iFk2vODQMETQvTsDTrPMXFkdy
SVe8FAS8q+fVFF3kW/nLeKhOrEIktDJrWexDWSIRZzcaDpF1Zybu8oq4fRd1vnpEC/GmjIjvRHHK
51TelBv5MhyNiK23t2/w88D67u73f6ytsx/o9/2i3w7s4mX7Hx8mJTSX9n+wduFreze99dv92zCV
49/cN/6ZN39zx33cWtxxX5upHvdfSxDt+LHFomPxRyfjjzs2Lpbizb/82788vhRv0DsrPDnePk4w
+vbv/4oo5ffv/9aiUaRfTEOhq6LqsmmJOmP1txbN/o6uSjQ6wWMD1qXk81uLRjF+2UVqUT+EwmpA
1qSv81uLZn9L4RAmtjSyhsKr/s84kfzkdGPQnNFUE4ddUzQATovmrrX5u/KtjOJfI2hlc5dU77n6
tEKJ6ovBNQxiHv5TTZ84WNSCSySkUORAmucvZFqlH+fwfz+Dn+x90e4sFKvnDEB5QGJb7aFmI4jX
/HLeIq2HItzdZdPXSh8h4kkI33z7eHT/1BD+X/OH/p/0L/8vHOgSJfw/HuP2S9q/ZD/MjP0L3we1
Jv5iyugGGhhGW/uw5qF9H9S8g0mzjK0NGhwItaq887e+o/6LwntYKpkiwsSyyEj4e9+RViSDWaJl
qFmWLv1PBjX4VdxuFE1G+deQJObYj4MabQklN8qNbk9qTv5m7MKOeak85qJpnK4dJD4lnzq4kysr
QGpdv8opJDJxi5F9UxY1+t19+we9EfUnOeCP05E/ZrrJf/A7/+l02noRyC/ZbEHzmyDGThDv+2lc
vbKZaEGtWfwiqN2c2sM4YyLTlp3dtQj11GJMG0eb0q8o2au3Ztf+qmfW5sbqojzEYDggVrWL+gzY
BzQ8yqhfwK2Cxe97DcuNvlBLcKe4ujzLiTo5kK6FYDPGTERaW+ih1YO8R1QRQX0sPhXjYYMy54Ei
WJxBLzIQGBiDq+jVNmcNFTcEKwxjfisRokLlF/oNBmH6sr1LMMCo5hfVijeDtelfNwRmAJNhlPMX
oULeb9Tfa+O4NvFc6XTru7IyQfPD6uh3wcocEUcVMMxGDG3ypEoGQIkN8woZdQFrOgrxea6+Sa0E
SWH2lOFrXZmBkd53c2HXYuI3xkNMbc6AQ4PhZ75GHRry04RXJy9nw+DERQZjCb9V1QzVRjj/xTj4
R2ev4Ecgq3TKUU/+cRhcu2JEv2vg7IsZ9clxoKhbZHXw50f5R/cIfWR0g8EKoMT9U+tdMvBFqXAv
c40Nwq2g8Ujr+G6qTqVRfb0aC+XcDqbInx9U3oP0D0+GoUBzQtS4PFHTlT3I/+7JYGqCogZII1fB
gMlr1Uo8LdW2+0cjg/iiybnyxsMFjmdJSXOnVgpamX0upq/tzr1Bl6g5lYiw0MAWwd7hwS6cxFzO
P+WdVDylW6m4Xb8UwQqRgy0uKOS/Glo/IhUYWlwA0QzRPADRsvaz+yCB5AosDnYfel6r2ysLXd8C
x5Prlb2MnOuN308KpeE5pkIsTqWfbQpzTmwNp5HMFWWolHq7kJaYXQKsGeUWFV0FFmKFglSwlf0B
DeS7qhwRou6a3EV8yjijPr/cLIZFu7IV78fdJagAnOhOWjr+xQX+2J7l+oDAScRqY3cdA/6xX//v
HpA2CwqnvXSIU6p9KPfYgGfm7CSy+i5hVGkacGT/fEz8t6jHEWVVMmWOhmK4+NNwLwukl+eKI7Z9
/7h1yA1s0yK7hXBoqkH5J+XnP65PJVUyJGQKEdv6KeQ3RSH2g4pGEQLpkMK03bMyg7inZoKbo67s
dxtCM82tGOpmobrZ+v7nV/sRxH+YAYgtE5a4WpFhJP8cm6YYveRJTRBJ0q0EYmtFw2pCnrM0rrCJ
B41d+AbtbKp7w566Dgk5pSPSaEaLVlKJLDjcnhOITqomxuhbyvh4nYvNU/PUQtZwxKMoVWtXB1gH
gxFoYm2mdG1rXYHUC34vgdWHh+4dqGs0FqHj31YI7qHkoWneMlvJ/ZALKGFhvwI3vsVAJ++hblrE
UG1NN5Dco9k8MSapkGNJ0a8qenilkh8Rq2ues7SbDlLTssk3eHSAoNfv+IH/DUnYTftWP4z929t4
fmn/H/AxlEwQEX+cZt2+9C/J9LL9fgfx8ZXviZagqb9w1y12D0DCiesS0+x7poXF+S860Cq8UnXe
sSxZ/q9US5CsX2SsK1kl1d/e/K9cS5CNX9DPV0x+lHBnsZX4Z5KtH30H2OqwJsusNpoqIVgKJ+vH
wLIVjSkvGJBDVC4famRQbF2pFKeNk78qzv3jI4HfFSVsiQjXPx5JnQtdQuChwOt62y7tJGq3y7VQ
vWalev67Z/APUrZ/dCiF8CXr3EGNyPjjoVjAp1EeuSgxlW7TElsoQdLuuz7+CyeSH2Pk95u3N/Vl
CaydwT388Tg4OXRDU1joOa7yQDtxzcmkUFM4Qq6j2JYnxac/v7Afl4HfDqiZuDjoGvmB+VNQxlcc
A7Q8o84HIPjGasyvOZrYZ4F9ol+kkJe0lDzoz48JbXu/jr8HRw4LE1XkmeHlsC8IPw+SuBo6wRqU
1FNBDN4K81a+wS8EYEI4C5U0pVC5tssFzq7hKSOalxl6O4e1nY0LDFja2L1SuoisVZ8sKaODAZXz
MBuifntNEwhuVa+d0m3qIwueTigluvGQzyxoDVZFyGpAgXCulZVhFgSn+djOJcXItSm+lLJWeYac
WmAVuhriVV+0oyvOfcxiVa7S5/g6QzVE9OYLRkVVkCoCue+we3eZ8FteYzFWv6o8up1I0SNr0Reo
OY3wkE8GgvovBrKkaYH1pKgYl3kwcowL8dnp2l0z/KrgzaCyx0KMDgkPDAOAQfR9GcKZp083ZsIn
eGDmRTO6hWR3BpgAnzZDhMlYn1HaAYIIDPemWEy0X1o9QybfQroYiQXIJqgLQUVOALYNyTNUNeml
nwrpoR0TMMo7VRLzpG17FU0Ml1HcN0v/qi1TIKgxipkl8hygj8lCUKVsucGlnE83yKV09Ha6tfx1
1C14Z6PendJSayhtTih5FZXQf57LobiX1HJ5NFCYiMwtRyYMIvyAfK786+4Z7OQZ3Hf2+BlAwzgT
TqucmK6QiSSEizm9opoh2HEaS4+C0k406ZpYoxg8VvlJb/oinKsyjno4nxgId4kb95h3QOQvbvKy
T27HsosjyRhxNJB4MZwqUaAxU5Wl2zcbiJAsV6mIQw5AZVCeD+08jA9bpVEMrhBSk9BVqozDmGvp
lwRTP+rMZtyQ9aE3BwB/9ZWrqBwsQ6lf5GToE7sZc/l1jiXEgYpqmMIlNun4p2OP3rfcm6GUZSS9
3dBv3jQlYDqqBrmNJrvJBlRcnO46fRsJAYdqtaYOiatlaNmC9tL9KLIGTqI4HPM40SOYBv3nq6Yq
7FOuCNKIKEvOMNsXkPtyjktlOXafOx3hax3YrZ3J+KBNlpAaLkIPV7ec6xoJlOyKeAg0YmuVtGdo
Ds2t3OogG5Ia/FrTxp/YYcHsI939LJDCH6BAFc+aiD4WmhvlV0ToDA/TnF2V2nwb0QP1xzozPkuN
jgS+Pm6PmQW0vJ41He8u1XqKq0JebLgdwZCIyQGx5PosMvto5sSS+KRcU/FmUlr0biXsrSDd1esD
OHsav80Sf8vAmN+sGuqX180ojla2FnfYpQ2fkUoxxjt1bLvSEziN4RXXCZyxoY1WOdbdm4i2H8Qc
0YXedB2RMk6hHNxT11K6IJnlrgvNVV+ru1mUc6CDk9CJ3yBXLqWvzPMUB/W1MwF+YLCWgDKGu3FO
RdweCmWw8qeiUEDSQ8MRv+HcOBn+Ji4JHZpMggmA9GSRnFlSuN8IgMG+jbdR/UrNAa7SKl/ZfLJT
noA+xgVSHTpqDoA2E/NWHCtI2aJED0VWE7hDVqsuLnZuQh7WGieLwBsWE9nc4DCtYVMAxl+VATSZ
V1iTJXqCywFFpxgUgLXNn+pKxJ9K0pX1pZplTWdLO2gd9KFhfZ2QUr0GUz0oz8sEc+1QGOn4XrXD
9iBteP8+5kU8Aset8MNxjApZmKgXBJLmyqhaoNO5Io0uGUF53ycJ3PEsfsriog9EzK9t9u4YTQzj
SRN7upQJtFWUKmJ3GntwjDP0KywMW7drlkNipn63s9eleoufoc/0qPrm+buaolyLGmMJ18RCmo7h
BJIobmkHqkIzBommHPoatZJissQj7F7iBfcjEmbhLdeM+YTpRns7thn92XJCdaXR5JCdFiI52/xQ
MLyaEcJ4IhWhyPECacW+YEytx2EabnpdR5itAhqgCuhbVR3whEQ/yNC3XQg7NRVQVULKaHue9nt0
TQNWIM/sKPCPy1FPAfW2xrGECLos3Wet6QBxxNur1kkvyowCzagGUj+fUFx4wkN4fmIdCrpND0U9
AdJC4WbfnlOVWHbhaXkBE5lMUVPv/i3Izc14nxcb0wY5GZpCxvWlzPoTmx/Uw7VgtPr3oZECBO9u
VLV1q7J9gHd4VyuIWlgiqE0drgvWmV8nYgO77HhwIfdFxnxFAawe1Asy7u/wTx+zfrwxEHuYrPqu
ladLa8g9FEALyQ2ZJlBMj34b48pPhuHObBlH8zU0RAydyy7ARGJ2rnn6uopgQCZM6a23qd0m9jrA
Jq/lc9PS/yu1mZBZ5mivZPTwY8WRuvqkaeuXDMccqtbOPKyO0hB3C8kr2T2q4/jSz5zxVTqlWMdU
yOH0qORCj5PIN/F1UsfOH/qFvY1xMw4L8DZRvySNzLqvTOe9Dv6gGuBykcXs5vWxQikFD50eiQT0
/6oeWnQsV6E2ST4OjQrUw+0L6rC0zPTysCyjp2awJGXUDgiWAo3G2UKrs0G1fVo7WkyrQEexXmjy
Ln2QN2YHRB+ikmwheWyWtBwNOWg67HXzrb8V0rz7JOHo5LSK2t9MmXGrzOqE1sSqUAuBZIdCo0pz
d8oOaNRbbt5REzCK8jHTSA3Foj7r6Nohj1v70zWLYKodqUG8lLQualR471O8DjYj3WxVxg9Kh3Dd
0muHsfVgVeZx6xLlBjtptKoWwQo5ABef156BzkXbK6Jv7EKywmp+QvniDY1SEhQI3M7U0ATYUMTE
+Aq9Wn2UjDvZyNtLJuaVW5bNaotif2lbNANXJIXvxLG1IqvRPg9Czi0bEAkz8tjXS+yhr5UYQKsf
7+d+iv2m6Ra/ElBiRJPzRcYn4dwZ2BPhaXQbZ3W4ifEEd0q+ngtBi/DEaMJs2eW/h9VdDeErerci
Uqy49lSmdJ6v+l29LkXYywluwpSevhSi6aA2eUHbdPicskNCwJICKf7owRYv93U1FC7OLJ+hC+6m
delnNKrBd3EAZzXXu2HOnhsJIoOpHq0FmJ8lY9gBbTpoF1m+SAacDwMRWAh3C3lB+rBu4kVS5kip
2jsLefwJR+FZwpXDrvWefnVag7VqzLOECItnitXXskuOOtWZZl1umk4DNTXJJ1VbH9tNei+yJTSU
7r5L4+ey1O8VTblQr0JkBDVF5BJ8dGo8abvStxXxxsU78VUXM3fbaG8XZmSNIImWPLh26gmhPyaL
ufnNUJybNLmUeQEwy8wuzSz9qqyVe53oYo85mPuNECQJ5ldJ7e5hf1f4MRg3qLx4lPN9uZBu+gEp
Bvj1rpSiZKKL9SO63b/WEtp1dTm7KYVvtykbgSG7pIdBodaAkwIoHYvm97riVF2CbUIkBt037gvr
0vXUIQCIKsHgDn1PLGwQ080yTbk3uvEi8SYiLJMUojA9ItUEEKltFYoe7YRHcis/CYMEPchsPbG/
wpER5y2yFhXEaS9/E00eYtHChBHUlfKr8NqWquhryaRjmrbspcfhqWzUB8y9wPrDYbLlpa7sQdaQ
Xugpr99pfYc4vmxYuDKjMlU0eWZP5vw674509dyeJ30RDtmCUhpTm6FifR7K+uuKm6wx5Fek+aDs
tEqPkAbq8CgVXNE1WyxghXP5SRtndJqa5QuiG+eqZL0xkEtB/7LCbUkepFC9DqiOrUP+TZ6NX+Wx
DLZBOG598xLXJkhwOb4hTHmqzu0tk5IymI6zUKdLeISkOghcs4UAmcwP0CJZXFroC6rIpej1Jc8A
16zD0RRxgJ11NK9FBJ+cbIiBViTIrq6WSv72YUxfDUDT5XI4xvMAompchehaTgO0A6mpsQ8o6gAX
2Fx0a7HNd8UxhDxQpLaVZnuDigwVC5kE4DSwgbYayXS57DrUXCetduUpBz0yiOvztdzWw5AI2mti
JcXjf1J3JsuRI1mW/ZX6gEQIoJg3vbCJZjQzzvMGQrqTGBUzoAp8fR94Rle6e1VFSkpLLXIVIplO
EgYDVJ++d+89WPyvui7DODK18h6Mib2aa6PcqCQSJ0lznXNW7w1PZkm8Z07o5IpwEfVREtaOWksm
1lYS4XWfCoDfVcyZb3kXeepi5Hz0WKpPEG3zyahTl+QLN/zy42QBUtmkHXrkt2+mNMd/u9hwtxDd
kH2MRXJHyq/3npsFSk3HPs8gqXfKDPKrgujtz2yYfZTsYefBgQthLjiGy/ZAWQ0SO1rQ3014oJGn
UTZ15nSAt9VU0ABFcDGXxGGsYoYcpyQi/BxQIfpL1TDJSntyGwMP1b1y9VWbV/096Svute3n8tzm
4Ws12+U67U3nMyosi+TqtOd448XemqRsdOD4rE8tq+CF01f5iTQz776dymxr2gNhrUBiVpUooLI3
tFNrA65IZLrjdZk63tM0QqFfOwlRbNFUd2dPjeAIUqvDyR100W0dxiiJ6WuTJJjyOo3NAKUhEcfS
sKxbmgMYAMPExmU9y/TBiHPKX0zOimGcG6FAjgv/m2MZxP+ygT7jmtVfPhFY2xFb7IcO7eJk5nO9
HrypPjLmQI3Zuhm1RUjoJ9Eo8RKd4fLuXxL+GV+IeMR850T92Y16fCep+Tl0jb+LzSVwPUqCh0xr
+7oJreZezQIofIcaqpXWIXEJP87HgKxkK9oSgOhfdnPIF60FIwKT3JGjG8/DXevKpatBWE9z0WWi
Ib9/+aYuUyc2FNmzcULVJG4Kk+d2OplS2E7wVXYTuL9tQPCPe+MnAmv92XQaIhY3Dcmu2caXvWkW
SHZJZEGTM+UZYmYVeRILNdZlOl6Gde5aN3JuvDywnnsHhzjB45lN/I1TxXfSmU6W67C4StUdzCQe
GWKA4LnoRRM8l5OLHHpOgUlEOJdZYtC5cfUUoom9Y8S/6DKL5lQHItl6aYA8FMDGtpoabBIBkTAW
6RYXg/TcnRV6aj8OBGc2REi29oR+M7E3lapL0hZKnxZM5qwBbPWM9AWJzLhYV84Q3TSKasnSZCpy
atMXFRs/uIpMoB/y+bpyYjP5qPoyJ3uBEPPoHnIM/pNYBYdoSlFN9s0261V8zsBeOsH8IzVuNSFl
WI12j6bMSOzLpMaQ0s53Qc4hR9jmZVxLnDJVPJ6IWOo3BC8iLdVtsh3Js7vs87Q9132gLmCoFsdk
corLlAkUFaZtv0Sh903zPl9A/xIbB8v2riq8YZtGw7StSuchEhTBk9vthjTDk9eLGFGjhhHq95A+
CGsM1q5rjOdW+jVQi7I99BWBU2QuE9pAEp8B3nrrqcDa6b5C21hPMNTc+SNsE548R2OeIVgUhEvD
izUJ4v1l4t26jnNsXbIcAns+cT3kVk4hPimeo2ZVhVW1qQPzMKfkkfEq44VrSXgm5IYbnyfONRib
K2AI4SHxzB64pg4vm1BZ04omVvbcVXLEiAMY5gC48QNYmbfxiiUeOLDGbRfk5NpN5F04XeyuY9Mm
3lB17+lEQiXp3hV4sABJZxSnh2QOiHAmmCKLY4SKbfw0mibxHpPKt20zvem+YdRMRt5Wiirc877j
kmPctxUNDJkQZkAlaUOMpWW/TLJEAzUmLZm2CsdbYF/R6pyuGjq1QO4SueGIMRzdXM9rm6g0SiIX
er0Q2FqpONbS4sGMzRwocYOUmEyi6MhB7R1+9lfrlcckYGlWM1HMwM6CcxpG11DgOE7AMH61Q4MQ
sSmBcleN9hchjURxNNZQkkXAKkjszG3dmxgADbjy+WyHu5FE4n1AMMirxcJ8qJlUkcbf+GeWeMCx
TYDXo6OVwUaAmjcgyUBnqdhOre8ezM4lH1RY+mWmvbrtvGA60QeX15kmzM7PsvKDyH2sHLTmsYFC
q3h1Idxsa9hVh4gPv+1qjZhe9DiDaeFHh0Em8lIQd7oz2968C2s3K9ZTC1M0Zmb/GDQwZgTDwi0B
2sM9yBf7yFkcfWTrN88xbK21ZTTNOVNleICERLgUZCsam1k9cDjKQtJ/iWSIrgxPW+uuaZ6mIZ8P
EwEu65Ep3tq1W/yAQkjAHcW7SC324crgeZPN0+zYV1Zcm9dx1ZmsSyFVmd+UmV7FtgIqDX4bLUOG
fiOdRXxB1hVswdAjQtYoJE2I6jGvabNj4q6iipRauKfMsQLDWKvIEZtJ2/go3fmFxyHbd+3sbHuV
CXJSqxBnx0gJmvB6rNyRJ4XI/BP8VulU1d7uLZrONvnEvE83nh5JNQyAnQ45/frMInM9DGrvZmwK
eeW09lVblwWCVn9C5J6a3sGo0se+sB6tAItuV5KRNFbuEqTWQIwkDadGdrUJ2hC025iv7d57agwb
/qRTU8LMu5lToiI5NhzKraPrVz8LICTYN/YUvEk9flBKuZS42XjRKBCPiaO/OzXgtwxgxzZyfI4d
XfeRxIjh83pi8GtwyGvM/mC1yr3hnWvPc5X3p5Ytfi8zCx1/Wkz7pIn11iO7cRenvmHe5KLKLyeV
nhnXP0NDeTcyItQljZX7cja7O0fR4GiAvBF73EpvK0iuq2EVwrHXilgdZRF3lqrjIAa1I28lfI66
ST+7ds05yg6MczVQPBcIT/xaEzgeeBC1HH1PqtqTH3rHysqLHVk1myJ32eHaGNW8bl5LD6EPOX0X
9agvfT/ZUzRsaOieJrIJ3pqJfTRPzA3nqT2ZY/dAC7Y9YWcyn++8ukCHTk/OzWiFpGZ1DohmofZF
mewC2C3bNL1VbUdWHoA5fqhyeRaRDh1UmR587ZKNFb6ErXnMFJJ+R1zMUJbixtkHs3wglzbYFalc
m+mwHyrWyzAlNHhgCls/QjdYt8RA0lPdETVD6CtFjMQV3OFuTbydiqzPngFBZyHU9bqb0pjdNyGA
dShrU1hstnPdbUQDHzVGlVxN83Pmy/0MV8HFPViM07YOsd8WxrFteHvL8MjsfCejEebhGOw02ak8
GTcoInYwpp9qOW+StH2dYkWII0fj5Wgzx5dxmaylW+9yC2WwAS1rlN6uzcW9x/S6bkW/sk0RXk6h
9xiR8+yGYls4A08Rac45DoycwOksiVY+nX9PsL8hLFS031cxTAS7bq7IZe32xP1s2DWI/VH1i7Lt
S+m2F8moDk6iOftF+hDHCO0rZyWcnBKhHE89+AcOpjyrkX0qwa0uYEUNAGDkSvO4eq2zdhNn2Zr9
A0ZKfcM09MU3WAaDmE3b9E7SLe/KjgZSaPa0VoDqFVG/A2jKVACdocQg5nsn7SMj90ZSkYsb2ybs
O84SuE/MjXpox2FenriV59CNHvq+pcr4Zitx6tJ0p9P8xlHIcrMhhyO6AC5gJgUJ3eWF7Uz3mcNO
KMbdEMenOKwYNKUSW09zLn4QNj0mYWIzN3LcaM+sV7C4buME2docvk3SWBe8fDGbB/1RY68FOW+g
xYAg6FPe4vkKataL4GwM9bGAGl24vMtGdYDTuKsG3rFQM/gj0HogJ76St3URn+wxe1PdANiJqKZU
kB8JBi6x3OCOxjqJOzUms2jot57rnYfB0cSGLg1MglPLatS3di5oay+kkrnPoJEFtwR0nVtKytnM
aSAIWmt8+nzUFPthfxxLpFlpjYnER1xddNtkoBFbKJM8nnBXO9ZRy6Fcdyos17SdbkpXnog6wvsd
qztCrO6TItr4mTiSnzOuAf+ihyDOCcIkq2lkLFC7BYzXpwCJk4izJ88VZ9utlzlvdhAFdCSG18oZ
nkANjRcGYJxN3vlHR0z+Ji7a76Ya2F2GL50A1VTZwSE8T5fp65j4t0yMUEuUIHqm4Y0MtuMMo/LA
LOLBYdWqmQ0y4zz3YfIxjdNlMoa7KPNupjDbx0HEcsmwB0pCsmmjcOdb7Z1yaSoIAprWVoppz7EO
bi4vYC8/BrNx7Qvq5MqYSZeLnfshLZGqtf3aiYuzGuVnBstKNwScaOM69JL3sBuNNX2XQ+Rw8FuO
chUfXRnVNWeTjW3mR7dIjlGo73KvuYP8gqfD7S7Lurti/3urCMVbe1bwWMRk+UrRUz/5uHeZCpIp
V17D6Du1YgDabczPTLBJEdJHGQ7XRQKYpp8j8xTMZnpvxZzDjSHTV/PMVE4FVUylMYrhHjLoQ54p
vU4i2iS5acTTauKkdSA3yzr4sK8RGObTSVkmJsRwvqqJKQejznvB+0Ee6NT4F7F2gquCNWRP8p31
OC1zQTMmNI901X5a+aLH0qSdZi2GkoZP0JZYbilnX4xsymYeunA+pqZtncnhxFXVd0VDwrWRbK0W
0bMwAm/HIJkhclPk+7wvkns5R9lHbovsBm0pXZ88hJdsEwK9GdJU3I1T6t7YfmLyYchi3MsoNz9H
FD04nEH/sRBFKV6OaK53jZl8EJQc4V5NkTyuqiwe4G80JM46qlI3VjPUmK/CYGCzErnY87s/hgIk
RiTL9rZherivSA2+t9NwfvYMN7gmiTe4MsLGqtb0jVpC+WKMp6NjbpO20De0Du1XQjPNN0UneV+R
CqfBJkX1zmtMnAGM4QqAjmHDlKeXu8hP1V3DN7OdKG+2Ud1RVAn2sJKY4/ew8YEEdWR/ebonDa2q
berxidUn6zWBa5qIjhL4M2VYeOdGRcGMuePcWFBcpOg0hb2z6JKwsI/qTJ5yeg4m11sypIV6KoAt
ryNO7pejq4L3RIbsz4IuKAFeDoHvw7ghmlI/mgOUQ2XHn3HOLlBNU4rsDt7e2grNet+JkjydgTOR
SrvvYB3efERh1yndg62l8uZhkI45rJyqG0+hzqvDNA/5fevSWAUiSFOGvupmbi1r7VcujjpGKaak
8xOxUDKUpIHq+vMH4Y+VWpFRrg7aALFad2Sm9ebs73zEusemakteIJa2JoYRWVlXFT33nabtdhea
c35Me5eUxfSW0ZB9l0gg9qum5Z+bqHo2OijL7Ui1/ayJHTwUhNSBiu7LbkMNiwM9LmiopxOmSVqo
wLhoNY02zYYmjYJzVPnG1VQllbfyyYmuV26q6VxUY3EtQHwbFJfxkSQyxd6homU3QXGxUnU8XKWd
jYeIqMljlDjZrVn5b00LfIH+T7eLc6+4oHZClOa7Ml2ZFRv7EPf9FamaVcoT0DFsykOXsGE3D+/D
Pg/BrQ1V9322FlpsPLRyB8x4uCarW3Jc84iKIx9+uBhVOFP0U75xxPeJSXC6tqcsyBimt0nMQgNT
1DlHiNMuuyDuL528LnAUNrNHo4OEasz+GlL0wAC03YRxFlH7i9Z5AGwiahCtMKeZGNIB6OM5vJZy
MPCpTwYAKGbXVxqGJZE7cf9idZbco9FNNqELW033vXtOGdTxOw0PSliH+8/I6FK6E2ADWAdi9beZ
jGO3HixaCQBgEp7l2BQR6zWUJKcqIusl9DIveSFYB2e2TphsEYCqTfvwtz4hw7JhFEk0IwIrxhtB
jGOQib555TV+11/8LZd51nk2jYo6C5lnJSl/C7ofMarrrJ6SpzhCeLv7odv539DkjZ9tP7Sf/4Ek
r/uP3ZJatqBw/w3UeX/t81lPdTt0P0vzln//d2WeTfIaUlM7XIADtmu5/ynMs8Uf+B+EhXiGEXzo
LSKr/+frcf9AuIZE2kLxgwDL44f+tEAsvw9vgMlP4ZGwIM3/K6q83wXZgtFmEDgmal9LYOJZDBo/
632r0IHdG6U4rse5JX4zhA+xMrMcXswYFAMr3TjeGnlrnRAaRB+KZiq0KMdqP3TmRcCc2k7sSU2u
HzNL057tjaB/p11Vv3SRLxnmDpaPAzvr63bt86oQk0oMuPP3R/CX0MCfY6V+E7PzKXxODwjkLJOE
R9/7TVbe1r6qzBYFj4sygfqYlcDoMnedzU6DTpZsGrJ+42x4/WvF2n/3Z5H/0SowTdvBQ/LrzQt1
DTwL5BmzgQmeXrTho62EKa9nDVBtHM+qpTn/13/zV8mh/+Oj/vw3EXP+/IVpVmK77pe/CcOdIHk6
A4pAx6YRb3/9hxZZ6E9ivL//Je4mc9/A5RH9XdxotqmfGjXT2BQPDSVdJThipGOeIE8oR+Ohn0Ln
KJPJx2MOi4qelMkwdx5IXdBp7B3J9XT30OyZ/465cEl1TYixxLQ/kDTAtP3ddKXhrlhuUUVFRVjd
1DYoglVtjXmx+esPY7m/Khp/fBpkLHZgmwEvoSt4o36+bzTeHFFWHFTAjc7FGtVZSNxvZA5IVCxL
bx1ylC26LIOvt75kgLcxZDO/hHPtp2BsXUK41Gido6ic1a5lfowWOm7GzwQCp0X8ehPcB6Vl8eD5
RlRvisEhad4qagMu4Y/PKZaP7OQiP/R5TbLpPBTck6CumERHy61Sy00LYzUTYMCddEobgUfx4/52
y61Ol5ve5FNMDtmP70JRCW5pHkT4pR32kRXHTqqRMZHO55RVuV7PrB8VzExAt+uK6GK0KUxJN9DE
9BcdIpp0CX/E2ibKwfAx96H9xdBzBtQtrT6gNW2wCY0iojpmdBoxQHeVk52AXQCunqUG+QJXDYKd
3WRsrujOmHezawprSw5lwpc72X20yYUVZ/eE9V82caa3mUVQ+6Uqs2hteTNojhKFLarIRurn0l2q
g5y+H+L2eLhLEMg/TLkNB8wFd3NKLL/pbsyY3vOG8FN5h1WiOiR6nMadi9Zg/g7AkfhzRW+U8akf
as2OLRvYn8pIyZYZu+muCio4wolHA5yxZR/FFxA0bCQ1TtYy6GNM4q/Ypn0qlqEl2h9CNAEtriT2
DLRjDiLTJGiZcN1J7LqyRxuf4HBapd0I69kOSO9dK8NVDyIiXFmYqZQX/BSPiecPsVjbYYjuEBdV
d4+zKtbrLorFF+O7EGiaM9qfVeq6xLhkwqZUzcfhHeGseqot6NKwBfiii7iRJKJklUnCBUabDN2x
zalzHBEYSb41JDFSUklHSa2ii7wxcd0Hrdesq6Fq0FiwSI9po2HLLku3tyzi6sd6Xi5Le9UJVvlg
WfARbFnk27AJIEvu7/8mJxd/EnUe7QUjBAUP0kfHJppZj0RouJ2mNoKNBwCUXh0j5Yc0W6hW/+xt
/n1p8nyTsFLfwy3n8Fr/JvFWSHRU4nMrZ+Ffl7b8HmQAU2SAoYymBXjglp1JiK96ILMq7DsqdA+F
REu8STzeTfO0bzCt/vVFLQL2f2iXWWC4JhTa7KQ4zthUf9OC/+PGLJJNGlA/PnyQMyN3f9wThAHc
n6I3EhA1y22blhv44xr+N0qxfzd7hMmC/T/bI/ZV+X1o33+pwazlR/60RwT2HxY79FIe8B9sbyjP
/7RHBOEfGJrZxam1lvJMsOP+WYZZ/h8Iqx3C9yzMC1RbbPB/lmGW+CNcjKj8Lg8No/uvlWHWsvv8
4+HBAbuYZDFnLI4yx+Nyft2dMH4PRZJ73k5PzGvsCVmhW7rH3sxubaMDGUyveojQyqA1Rc77HKnG
u5xjKQ6jJocdrdlmhha/k1Z699N9vPn7NfxcWv1mpuTSKFsdFGg81xBhcAv+emk4eRRToTG+mJUV
vRZRGeFnk3kMld62iVFF4sSO6Xby4FezWZwYZZboO92UiJbImGjiTPUWTUf3AImoc+kiAmp1QPfu
a0vNN6LvrRPnySS9yaq5rwFFRw7CwEoKcBtQIzdDFUWfgu2avPlkSZOP8sg6GY7THv76oy4+5V+/
BRsnsnBCXIU4jJ3FkfNzjcC2BnAmJhA+MQ3vQZdDr3ZRRL+YOHh/76VDep9axnwIjJzoG2NIX2l5
GxxbJ/zDYLf99Gz0IrtOI9e6CKIw+B7wxXPsrf/JWmMtV/LL82JDxLAsns4f/7F/qzyToBGjGYK3
y9SsbzIUt4+BG27bhMcC26W6HtspeKQj2e7mdnSu57AODtnsk+AD8G+hOgh96KMqPXrzpHb/5D4u
T+svV+cwnzcJMfCh9SKT+e0+epX2EG9n7q6m0XFf9Y2GGYOqTlmF3Ms0H59MWLbUTNFlh+Pl5AIP
O/31NQQ/CrrfLoIuBkcbyG8+dsbfXqmy42zjtTFhr51nQLfVjAYuYxS728zJX+IM4etkF2TTFQwA
6GsiPzArIi/jx3mg+svbkszQZhbbzlfmyXCHC7NRQJHGueK4PlZ3qiupvplJ7j0wQzuvdMWNnULL
xRRHbzd7m7oWUGBlZk+Vu4TT1yVJ7ngxwFyjWgADAZ1KPSS0JM6NIjPMmSD1rjxrSB8SWzH982Ix
Ahyt/PfMjS0ADLkoYBELF4jxOOLyi4bkUdLpvDBb85Ry+gDnNjoLbtixSmTM8XiAyp0byNCRMmed
GzwPeClWUHR7m8twHWIHxzrcMTjfMqN98P2cLD04rjQWDOeb8mTxFlgLpmmZgHdWT3CzF5vNqoUI
yLvcFGqrChdjVZ0o+WkYBQJQK3dxTXB/FWLulV9nYBnGsEmfzIyGKzYFtZ+1bN5Cr3WuDMqUY1wH
E5qTIdpisUYE4Opqj9O9e4+YW2QyLU/o13u8mSM50MwXVxlktgVa3B5kV11ptPKbTjcuA54xu6g8
dI+Wi9C0Ho16O3kj6uvJKk++I5LPsC/yrQhAs1tGfU9RU2xkO76UwiaR1Gc+aA7T/IJ8pt7KyiMq
pQlb5AqcXVdzFxIwraLXIFA382SO5BkNrv1QqZxksWB8SJVm+JEEU/iQKSP4ios6Qw9nhN6VbUsN
psuyKEzKGN0JsFIo1tz7iULyKhbgwRbpobxHs0RWDsrICzTHyML14jypq13uNxGCN8p/13OYVsbh
8JAkGTGvBSApaA6jRlZQGbR0+RI1qlOAvto6RGD34LvQFA/NkpAbFbxOc8UEBfkg6i7j00g6tZa6
S25cu3rTiVWuvWrhKOQmMZCUhRf41L8x1Ns21KgHqHztNXaFDwvoAs3n2gUsT3evGsWaBjUdRyNx
t8x0mu2c0YVMeZBkp8VxnI3bpMlui8jtbvIObkfrDYcC8QPQ5Traoffpv+eFe+PClL9QUL8lR5Qd
vMjg05j9b8bYp+sRYsHKigJ3l6Uyp1GX8o2JlOiiCkfNYghCEd2Jox6j5Mtup+6KtQblojEk4lXN
0E6ZD3s7K6rGfToXab+uaN9ukEFPTG9ad2vU4SdbNQN4F2EOz6S6RmFDjFmW9g8YtBFBVo1z09ic
W6aZFDdITpsagReQPWuyT27T5mhAytTcsmvoN1nq8MOWjXPIxgTDjGc7b3WJAoszXXrC8mbSRQUl
Qz5THCZ7t5vvKsEsQ6P/uygwHV4HTfltqqdnVPTTivXOPXW1Fe+F70Y7o66cJzCM3X2SRJdzVMzY
pmV0m2t/PvVSEcgUenvmwOkaQBkSiBbbzh4rIeo9NwugzDFVH75y3tE3YXoGGX6FkHDGdbwPHdPf
FYin1vaUHSZmARsrnrOLvrVDWpaZrp+HMrMPmVS8boVzOTDl+jJJ9b+qnBYB/dyWYKujYoJZBAvs
Juw6xLKeeKEXeWqBfB+SjmUssJHGEBnQXCaeHLcyt/MjatX8Kphj7zl1A79cN0qXxyoKnF3gpK/4
a+DQgPYygMNfOXFcMNFeGFVSlZecEJ2NH6jwQZUAUlh3rbtO9GR9io5YLrI+aEfrKGR4pBP6vXF6
zbwUbKmfPlc01NONZYwdtohxmG8XbQQnWiiPHMgt9Ppz413gvIb5aDOCN9OAxKo2JMURmXdM9hae
vKwvltGL3DS+TCC+NdmLYqDxiBjf/KrjWZ0hTH/QG0+PNP/qgxMZ7oPO8J6VcSgOlsq+Qq+5H2jG
rawQWO6PiiqJ0colUjbneMrKQ156qOZwOKF+twjIbcfoGhzPrZz7p8ypAtBt3j3bVHJp29raqnbQ
kJbDnSmq+tJrCfn2umtkaPZWTfZVnaJsMbrKXaNtaw9+LYcNMzGy/iEjEpA+X0KTuy0HgjDSQBF8
5qlekx/SG4yncwhx3kT+rU71hrZRwhAz+sCs428Seotr2XjFPkY/ux7G+rlt4urdapr6McWRtk0d
2umhTSeesY2L7QSO7cxB/Fh6KK9tJ7H3nKRiXlBHbGHlJcz6Gx9XV5DgEmkI4ipKzBMSPFURtM71
ILOmWGPtQfIZ5uPeKMf8WFHxPU5heZ9h2/uuhXFu+/RxoGW5tiZEhuNYb1tcJl/4o4Zz6XjynDHa
wv7FTAdZHuL2EfflZ9mlBXrfQV01I6bCtma0VMpJr0arNG80qqZumxuGJIarMeN55dM/8w8dnZN8
lTH8YGxrBwI4aKzH4IQSHGqrgcMqOLbpWBpIuxBYY8acTLgM0WhYFz1DGSROQ6cL+35KfQYcjMOY
faHQhwlHT6MUK9BFeAwL1woJ961t+a1kcyrOzaKOO3rSbhixBeXcoaTAg7FJ3cY01yYPULUvQ+BP
TIRlD8qg9OXJioqB9SksAW54LvOa3mcGsY8h0hF2S0hVfDBN3Xg7oexW3Q7l1NR4uzSfDY+afZxD
yzrDaIy/hnZiTh0miQKdRX11xWM+cIBp64tOJ5h4wk5f+VJzP5C2coemIbLhVcTZePLJx8FeIKbu
2bFQRA1tnV8441gAaQ5YdCcX4WMqw3cz7+1964NwL7MAkXAyzt2SVVMzjSxdvJSwp7DJ+TnjdntI
nO0wTwXSnS6eCNy0fX0RWVLXJHSMGtGMAIq1TaYuhq5Z+Uque8Q1jz4JOQQlOMwV58GLb4YkzXfj
pMiAU1jL5sG0z7ZnW6dCVdGrn7YcVXrh58Qk+7SEtkmSsjaFbdadY107+Jj6Oro0pBkhBPEbk/Zd
h+Cv9NS9PTrNpaDt5NJIHn0mOJZAMj5MH9wB6rShBECJAMO7q5oqukzSkdpslorqSQM1mcvxo+5E
ejnMhtWu2yhNb4SI7OeqNu03am17yz+ZPwzbn7eRH5c0TIzK/7TLHh2cn4I586W6R27Qce4qn2TT
Aj4O0+eU+7bGD7vyRHaFsea5m5NgPTsYKihFMZq6Qm9F3t2B1bRPVTn1p1n5DNLSRq36EsguHZGm
vGPemGb7TMxBzSF2MQHU0UgfsIkxpxrFSBCpG6XuGslrdimTHi6h4w+jPNUFpDQ3ipJ+b+WDZZwJ
BOvEbTqHCfC2tM2/q9AZVibl5fc2NsCMB+OwIWhAHtpaFC/Jog7xsCOgzcWswITiwaiYb6b00ujV
h6zvvhleG2OWHqhb/XU21fREsxmu0woHwEhucIMYL6sdDFbzTGrOCrDqu1Kq+wjCbnpJnAJkC+3J
U5e30/cCK5HOx+6ysmZBwkZVk+Detcmbl4J9duY2J9F07sV7RhvzQOZHfO49vmyG3Y9x07qPNsrD
nRric1fq+sUaKQ5KTbWw8eqheidpySOp2CjMxzJgWSOLKSGMhtEHooXSW/RQtiiy73B6b8zCyK54
f+W5RgCUrQcuP17hXSOG0JI29y92qW284EvmobeRaiH2ksdIWMqlqc0k24atts9Io4nZdZv+GpYe
UJjacYuNQ7Mipm9eEPCpURN9Tz30ZLV0NlVnVzjqKiNc5UGp3kJw0xsz6G/tKOZHyjwgcDsro+fc
cfBkGExGL1xmtRtfD/KakNV9KeYFD8+WmvgN2LqsiACoI1qJMRCfMFMu0gdj00ATxKSBNc2pjU9A
nfo677ID+y6rXFT2X6m2EArWPtjV/eA5PZGYRu+RV1r25JIjSs62RYG1Zu1POc5fq5+7Q+3U3Zl7
/lWa6UQM7uTubdSm6IeIczYcqG4ojBRZBQcDkdIt8+Jb1acFFLrgOW5Q6ThdQzFpE+vRoZUzMt4v
KGTRQ6SL2zzLScyUfvkYCJRbNHvy6SVOeSuZwEEHHJpQ4n0r9AcrCixtHGfY28g2NxR/r7DwGtbK
XYUeZ9RuCJJDzAK8iRLqrw1oNhpHDvYANNAuhZfB/hom9JCodggV87OnQiWLoJiSk+J7PFWVTPaU
dDmDfprLTa/Vg+c6qGLQelpNcT95Fg97Iekn1x6HuaytyscaWNsm0f4IEDXpsA4XjmHf9zpPnxXM
NYlywCR/RreiPTIkYZFvWM3DyXKvdIbNKi60ve2EHb+y4zBCz0bAMwg6d1U6LiIIz383h/apLjz/
ystR1Eic80epQkLfmzyhZO0OcDrv8d/mr1EyNu6FWWTxIWzt7Bvs6e450YHapeDTSTYwjGMVDtYJ
+Yt6H+auvZ6nptuYdsqGy5XlyaHuU9vZdkz08NtX4pupYrxH1lQHO9l6/ohrqAeYVPjWyUPMuPFh
baNnFtnnj9bFv9TE/f+JEPw5KvP/XHxWV+/ys/s3mLFbSz/uf27xHrr2/bP4ecj+4wf+nLIzMA8Y
otPSIa+Gdi0Nsb/3d5mXC4/ULmbDHk0zppn/2d61bcJvTAJzXBshOWpE/q8/27si/IM2oIPhhD8C
btH/l7JvyDT8pSPmM+fnfyNVi1/FpfyXWaqTyC71OTUwhdNZtpndYn4hPaS9DTD7v0QVlc/OxiP3
Ofl2/VQKA3pnjMrVv/WTpG0WgzOSkWkJz9vM0kt3TfJ/2TuT5riRtTv/FYfXRgcyE+PCXtTMKlZx
FiluEJQoYkjMM/Dr/UDdfa8kf7eve+OwHd9OrRaHmnI47znPMRpSyUFmX0SLc9XUfvbI3oUBNGxs
zEtjmuSfqEDeu1B38k3bK9vb2FZgfg++NDRxFEZVYMv2KrjZMANwfatiNK9D8o1gqSuKbjd8mA2x
iz2P7iJRNECqaM6c87rLD3YGHgCHVYbNtSfLTeWFUVTfrEY17NMcqXIWIYuJR4a1xt8bbVvIDfuG
VTxIFcjwaoAXmm6p3m3PZhcFxVWAI0gchMRBslOqa6dlme9m2n4w6q3bfDHEoD3R0F5A+OkOyiiY
JI9dQg91hlvty+h0KZUEYw6QxC5SDvdASXJz09upc9QO6gGBjEZX69gyA5P5VtwUGOU84jTU3mvF
/DTt70izBVSojegKBLqLCWE98Lv12HXgfRgep3QgDLk4V0GTf0LTc7N9OfnTq5nnLkREKojXfTyb
GAG8zL5WLKb5zjcHVZwD1b2xDbTDAV4jXucR9zJcBMtzKXuj8L1cN2bOzTaBJINlzVVpfNfmMn33
DXe+zxQN3Ku4TIJDGFaSQIGKvetClClHpAKG2robW1zUagq8U1+3ORT6LJRA4oMYBauKkmbmoO5M
9JkVNj5XDieYuTnG86XSrXlcwqyniR/PQ12VtI4a67mO/W8z81Kg7XWI15tS3OK9J5ZAF9mkjVdX
yCrZpG4x7d265SiGBVSfMy500VrlwvgKzKPh1AD6hS4sP7OsfTPb3kvZW+WRKEJClwTZYbViX8rz
W6RyTiqJOfDOpF+ZOyXZc8SBQBgf02QV1107imlvVRGXrpZrT0/ESfl9fbDcMO0PmWcXdN0VqDPk
pQt/OIG8JHu2AGmn/EWbVedtvF6hPFc+JDXmFLlv7svZDRwsx0M3bnBfhYChxYxzKgvnEXshofX7
RI1FRyhxyg0+NG1EThs1LTpIWbgTCcySJuSDMLSiVIj6cwQ4DQNxndixf59VKs8OQy7R3Th8yTK/
Vpqh8ntjztSvtLGNvspZ0h6qgkMhpbQ0E5aVwFqfCLD7vAkueTzG1xX044jD0FDvdYd0OFdKrv3e
z/4Nb+p/Xa6kjdLhs24yCDGtX7TzrMATQeHpiHjUNNtxwKfW+BPl3kYg/pPoBoF6ATyLxWz1F/tZ
/Vb9tJst//z33czyfnNwi9GyzCuwMDoxHv2xm3m/gXkE5wZUCIShywv3p2XM/Y0ZB4PnP/8n8+l/
bmbMPW12RkJ+BCdc9XcsYww4f9nM4IIxtvIYlvHe4A/LJPwHRqTbUhuOHJSzphg4x+q6QR/I7YLu
oby9ioI4PQQFq/kmRIlzVuVYD+iaRF6iJ9cfUKnNMbJpvBZVph+xdHlL6DNHFhA8KxwMm4K5itk0
bXkh4OonOzdHPNqbQzOGO+YIkXOMMPm7R2fm/A0Dq6lV9dpVpFm5XxLpW2O79NNjkjPD+GRNKWSv
FdIKTC5O/cLbR2kkPpsjxut1oTuTGrraMEkqOwMl6F3YWXQD+BIkZYglmjrSLjXhP3CnuPXAGMDN
jQmbrRgkGDRpYQ2cnqJsibUF4zxTg+dn1LfXU9qGWx/b9wf8XEVbm3K6Yt+bU+tY677XZXW2O9fS
d1VbjtYTJhv2oamqWrz4ThEXBlgiaQ20O4QBeI6MxJq1TmROfq/rpt7aDJ0bunt/msRjrFK2RQIH
eYwHTXcXg1w4tUqdRndQI+NJfudousFc/UQqCrNvrfPkzSvH/kYkST9t8k4r/LhIu+R+XKN4J/Jr
kAixEuoB59IpUK56m0YCG7F9AwStp46SQzEiih2LaNdUDgTJsCTfRyp/Liy6xiJrNrYDD/TJqkTK
htgX/rlPM0lvZqJ1S/rQ6MKPNHM7+diWptfsVOuV3nrCwj5uKy9zqxWHopgdtXKhlLmBj6cuVJbe
2a1VT6sxJCWyoG/oZuQAxI+28pCgddrUJk0QYVMmV+Qcw6ca6goVLL5Q2TZUEuYbsoNHNZDRBPds
ySa2ezSnfuv5qfceaOyGW5WUObUShWqj6woP7X2UABZeu5UKvo3eNH2isbxmJtIZLUVAPib/dZ2N
UBgskKYUxtoZsWj2m88h9dAHldYmSY3cc+oj+/no7h0GYSTSut6HB9OPoDW4EvMDMJ8t1xYgA5vc
HUPoaCPgqY0KyhkTABQQ3mJV79ewq1IiN4PjntVYltXGxxWG/4itKFp1GMBQhYeGuDtMg5TQxZQ4
qzmoqs84qz3qcfIJQzIXbgCfiZ1V7X4kqgSuwArNDnhdIN3zJE0xEebx6uyKm1P5Js2FRaFwP394
cZeEG5v0bEncowmeMUe73M9HVT7Nkd2RPbFLgWO8b4dLktSMDEqRauDVkxWcLcE19S6uA03LRtTa
tGng4QlAOYUevWBySqh7jXrvDRAwt8NAjQNyd18Q6daN0zyYRlpTSxFwttwwotDlrpctEhWDwaI8
D93Q9FRaBzFg3dKwKVpyCuvJT1zZbMn0ENxoah9JoWsUrokaQxQ37AEWChnrCLG5tgegq6PV3uZx
137RIvPfS6tyYV2Y/XDmMEUULB9QFVelEYqCLOgsnzWzMkqGNMZuKNrl9NmJK6akIacu3tSR4xDw
j3pgQA7SG9KSH7AW2mWDoSxNSH4kpepgkvDIyrVTJ4IRTRZV9Lkag0lME8GFEJpVwi4Yo3a+xN3A
aTFe4K5o9xrPoPLDMd/YMuKoPDH9ZtpekH9hTkDSyEqrNmM625VQH4I+TdY+OXkY+mWDqWIKfZJt
PavHJbUIBaxTJUFxxUYMvily5JeKCRcNLoOlXlxmSnjm506epgHm4mrOK3KdgWuQWGXRwQmYgNHd
qIylcF3i7pPApT1xn8qYWuHUa+8bsyHfFaqYo0wCZ5CHKt2ArLQl5kMXJGBTkLAhREGI9/D14pZk
/m1lwYstAaisCCE1tGxqJaK1hTATAvO1eM+pQRtX0mOkWMWEH+C23eTsVDF6hCMCzjEqjp7KKVZX
Lo2m0YyaqWJYYLxccJBa807b4XATufRWkhpYkeLQ96NjndKkqm6Rse5Tq4lvpszd5B6SQh09wDdc
dgQaBqfyFl/OjA/QIBjl9bdqWryN1dHRNvr8EBJkWLP+FwfoaSXNToQ3hrKq7gK7OFq1eRWFHAf9
Jltwcs0n9ji6TFMaRRH4nvQ0fCq5lWxNfgnHjJh/dd17aI572B+fqPC+CuLIhUtIoWMYODciwPfn
21+GGcZiazjrup94RQJZEmMAjZEJfZ4rEEu6MfbxnHwpHP3UYNkmitUeK9lY30oxQriyonPresZx
5GJHQSb5gxcLuYkkBQiaFiH9yhmix4rvIHRA/9pMdhHyVWIqwGw57/dV0HXVAW/NRQ/4Cmrw2JlJ
3rGlLo4586bnlkLYhLCpijOHEfekw63V20Ab5ejd+bkjD/OsHfaVyFhjd3xz3RmbpltwS2qKithx
egqG4ggUP0MbpyazoU8lzu4gEFwDEW3xs9a2xkBmE5rIkhPGqfHOzdlRwFTqDd/odjDGS9LF3WPW
k7gAlE/x+JQ8kQLOz7zs/cpzC+c60I3EMjsOey+H2mGA/7vRpnUX5T4gJBvq+N7nyi1zw8W/oJ+q
BSgZQNe6idMIT0nSnaQVPNYy8+GN6HPgB9ZDg2uTXpdM3IlOYpKx1d1YV6DxvSF/tWXNz84q7xbf
R7SdHXNa5y1bNdfqS+tRiLHWfqyajZ3n7UMPT+PDdqGkWx6AN8DkE3Ao0zm3xljcmHXzLpNQXVXQ
cIqJTCsgDJ2lfPQan0h79a0pxE0jkbS2uWVlBxMu34NTDulKj+gGWQOtEBcvTi3mVyEfqrS/QCpz
N2XEKL70W2RdLx5ucTXoDbjWR+hYz2bJkFBwVF3TEEFHeYzw3yEapkP4NU3bVxNZPVk5CI4PRmgW
j6TUSIlVWr27InhKCLY/pRnTPNO0OL/MQEwnHOUDsDNu7cNe4SxZQ3TQh7BUrylHidXYWe+dgTri
ImYy1N6SsjMe3CRl14PQubEn3FoiCa5LaSIgtKTcI5cza1xc62qwLylWurVU47kRNZ/myPaTvauV
umotWAYaawASz12R5/AKmL9vUoitqwFrDo7V9JYBkXy3oR4Gw/wyyegj7gwiFMTfH6Wtk9ewrUTQ
4XFJBO5j8pwxDz4voaoUyxQIT6/dweKvGikqPs45HlxzKs1bKWQPD0d0PZgir9Wj/cEkFSMNq2Bs
qc0QVITKss5qmvu6lY55lFk99AoKT++nH0FlyNRd6aCGUOdyVJjLDaNFLt2XqvYi9OZ0cHuX7VUz
B/7aezVkxG3RTgLOF2cCleuLPRudgndT4Wg+FrD6oNjiFhBErnDEZPouiVRbETYk6vzZzrLQxR3E
fKFUR2fCgpDsoywqhPUIQ0/I8tZzMhizVBmCes1v4b6kXnPba1/q5C2oakzOm4bp0AdmYoZ9q8It
+JWa0hleLXzkqwplgTTs6Ah87b3ljHvSic594uPFzkzmuTun9BjPMKGi1+ZSG4mhnpLcK1+UkqW5
XQjK5nMZR5bxhxn4b2m4/3tlMf/PccoXo92/vtUei/r97ec2mOUL/lBpF9o4nw16XZR0hCu4Of5D
pV2ctBY2U8ItWLt/UmmXQg+Mpx47PbfOny62/AUGPzyG/AOL3q8/+55uf7cCNr/8909O11/Z/JJT
vfP953OJQQCRv1hdGfHjFZddy9C6FwcbU8F1wiQAfa2CRnrglpjS6huaZLwbHc07A5xdahtTzWnS
ak/h7A5XjQBzmUnQDzEwQFm1n7si3qjSGC55H09PRuaqR0mtCuPIjo2kVAll0uiFAI4FgZCmbG+V
6Vbnxs6c5qgG4VMpOrIqb6XhZPXOZ8CvjtSAt3LnaaCB6JGOjIm7s76fWey7tluTloyDFfSdQH9L
beDLi5POwnKlGmvh5ISRx+jTjCYOPWMgoQm3SebUkCuscBxXxCpxo/GphDI8WO5pqHqnOpVu5IGT
mChsIaBbrVRgSwrIavxGgNJCFs56GK68Ipe0q/o6XjFIy8/s6XXG7kLQZJvrWBAELtthdsiPFpFc
m+x1NB13HLLu6UYAd7SifoeeKfBNV007WuFxmGOB5XCOOOh7mGri8KpWpf+omi4wBxBuTmNRT5dE
FSyfrCdFbWSfCZOM7nValaxvFUgOHTZzfzM2sDyTqR2gqmYiOVvUu3SXFHfspsLR4q4UeqD9prqw
5jHEY5U+ms6UZ0gN35e+WSRhFu5YeILEX9GSkFEfiNUMjHKmPbx4tRyDJ1GHkFbKxAuaBGmVkMfR
134zg2kZ/RS+LQMHANakSNZFkdjuyew9ji4I5W2L/Oqk47bzOqgBDOwBvYz8UG62XpgUO7tJul1J
Y5m5hu44Z29z1wskRxGwpdpVOqlvqJLzknPNwvU8TIIav5gA0nrQWUyFTWzDYeQy/LWVST1txhG2
1RpYrfl5HOw43Gaujs0HWad0oKI4BJ9arw/fUmtG/pt63ybQHGufK0US6YcuHGzUfm9CPE5Ht2De
KtyuWEdm4vHYyqI7ec7Idm10nXtjW2W6qAZK3TShCwMArhmdPKKvAE8YUQaIYPCsDxd4AziCRcYm
3wsYmPA0ErVVlJpziWEBqDJK9G/uVv4h/a6KR3pAIJ+hz2Cis3iyptHyz9r0mIWD6MItVau42sk5
scg4FvP0WNt4pdfxoLsvXoyNB6nHct8jt+l8JOzRfKnndnoCOSMpylNTQbd2l8A2DiABALarikxf
y7wHBdMBMvP3dlEw62ijIM9PIQTpdlUt45Du+2Sk/z4lIadLyYjKwpbpiWULEu1hc8X0Ij0Jg2Ei
Xr5l5lJICxL3qKeeWYxnttT51TkzGjk5mEDnqK7l1vo+x2m+z3RyiIHsk+DPhJbZJ6Nepj8zrN4S
AydDIXMZDzmdZ12AbjIz4vQf7+IcTMgmiblI0Fm6TJjgTnXuHWm3Md2NyxAK9lbzDbAv4Bf2/fEl
rjN9T3AqXtmYAQTuQOVm2Br6Mdx4fCN3V7kuPbB1AkDHphBhIyaBjCM7J0jqPRA6zHtzMDZ6p+Q1
uzZXPqxfddY6Hh5YuFlm7wKj/fvD1P9PN2L1lxvxqRve4vYngXn5gn8IzJYi7sKO+qeM/Ps+bDmk
i5eZJ/NSnxaXJVjwp8Bs/ib4EpD9bD9/bN5/Cszeb5RV8e2YF/z9phDxvQXqn9Z9V5F9tm10amrW
YOR7S1jnR4F50m5nZTVZfIHkm9MDzeh+3ZtcEeo1qQdVUD5YUJKGwgS7d113zgBkpjSratUFtSnW
vCfhKeVgLOlNbQuy9Q5ol6Mspi6GvRpUlNj6I+b0LI7KcQ1vhmEhgkuI/KsdjSrX5E1+4CeNX+sw
mSDhBaYR0/vQCYrYMeUdCzPCrA8iSdw5xBvvvdgrAbGnko8YGg3gB6/rlsoFWhpKyLOCYlbyBWC7
EE3VCpNqfoVyMFJaW9bm2YDU6R3yJo2uwftY+QoQGUKUNVrxbSbdOb+CtOSSREmaGrAF3NoJznjQ
bnU6xTf4iC5zq70LJ3rjLP3QsXmA8GruMP3GnxE/ba7UNReng+EqCdGDbxuNPjh1qjhy5BX+mLfB
gtP+LqPzOQVDoyscHYEThN273yUGpu4wT13Ed9KNRyohhnCXOkSctxzug001FTGt325gcQuMprq8
hMZUUE/S0xHIlkD+9dL18H4A8yAL9cyfDoRpwYejUqvoLo98rFZmqNpDaTH7u23rSlFlrLL2qELX
yw+JKsrTWFW59cUJpxjLlmjlR46SyJrtJ7dIVg7KBs/yBoC18xCAp7xu6qRfCGDzxN/2NZ6u0lM4
aeex/AqklaFWLl3rxQ7lcEiD+vtKW15sNb1ZTu4ybedpXKmWzIVtHYO0Tp+ha7MfcagiTByicqCX
mva2S+gwANPCEZHxTbwV03jTpj63xY7TTs/OUeXh2iep3jN6bWIf9vdY/z5N+5dB+MUy8UP0Zvno
oLMzk+EPHIq5E/780bHAiPIWgbhShrClFuVxL/FAoRs6EC0wYjk9RnNOeatKEf3HsoU3PocweLAH
VZ7ypHDvSheAFga96BzkIn8iLklVNyTDf5PJtn6ZMv7+u7p0PTJOwp4hf5kyWu0UmDrVtKmb1eIq
SlSgQXg3Htg6lWgIakxuMRyjPdSHUjavjFfM8aRKqf2tqpqekE6KDc9vcNOtmFIOH07rhB/+aAN6
N/z8AHfLepCRZnNJspqjECTE4hTJ3NnkUf7hJN5ZDW5xKfgg7nKGOMTTGzBcofT8b1i+kjt48e1r
hkRfMb7IgVIXAUWG6yYSwafMNoxvUxhQSWp56SVz/MJdBZUqsSE2fAuM4RFG0jEgYNxlmlF1xAUi
+7e1Of/BS872ymuPh4Xh4EIp+GEch4nZ7YdIdptEx/Z9sYRZusp50lEsDxNo5yvbDDWMumjaVqjK
O1rC3Dfg382tawziyunj9onUhLGwlqeTR0p1B0Bb7yZD9v/mJf8FmLC84th0BBADEiELDuPnX9UH
5YWBLKdjvpbdMyorEn5SzpDGTLlH6Kt2JnsTL7wc/l314H/0yWA4SssnOx6pYf+Xp4n4ICzGqeHd
NtrOVa6X1hWmEhumBuWjZ/TiomBY7fq4yXbT3LTbrijIIfo4EYp53mKw+RZkoXFNSitDhPXkcdRI
eD9clv+4k/50B2V//eXz67HD8uSQhzMVd+GfnyEvyUdSR1G3Sb2E7QTIz6YLm+Ch7Dr2jnniQtF4
DPSQWTu5SUmAbYMeYE3l6hc/bIZDHzvWiwTBg0wjjUsdGM2W/oCM+KI3HUY37fZhLtEaowAr+d8/
bP2lnvGTNe1fHssWleUr8lEdh1HLDf4P1WWpcP7pP7b/58qeYXv98EIuv8kfTc6Lue6//9fnb037
X1Zvuf7xvPX9a/5hT7PdpdOWGTy9f3Q4/yB8EBVnPC+BxOBOWySRPw9c8rdlKYdtIjmS/SR80AhN
y6XAucK6yWXR+1s9uGgcP7/r+DzSlLHU6WIPQEnxfvlcOrpXZbT0PApfH/vA+tQyrL4t49HadKUO
D041D6t+cMXiq5pPHplTmdbFjvoY+p+RdWpOQiG5BnCJGH2svQmbaOVrNd8WxDgOI3hk2ACjtHD4
jhvVmtOpZ9fcIQ5ANycIuuKqH28lkIRNqXVBY2GQIhjTOwtU4rQM0zdKVoW9U1FrXIbZ/WR0vrc1
+tgAiO8kH3SNiBsJWe9ZU/RxW3TKuJOzU992Q2weXWegPrRvSWbhTUcUxTIUPQso/q+0zET9ZZq3
XFIarzsHY7F1nfaY+P23SvEFUefeYzszNrGY35Wka4qUUoYwwm5g1a8yfpEEg53IvY7s+gqb7N6e
GlIqV/otEPJsG+OtXeRvgVO9Uhj0pa7zYyGh9br+aQjK68Idd/FQ3rqhcyvCnD5Ggyu1mumIEo/j
FNKwVe6dYDu4t8yBHqK6fMhdZrYydy8yZJwNe6GaxJaaqZOG4DZ4L0lMn1Mc4MxI997oXzvNeN0z
ax7yrsRbYLxW8O9Xjczu2iZ88CfAP4x1X9uxurfb7NnxZppT3NPUB591MT8P0C8C0e6nonmye7kN
KTNSZX43hbTkOpjlmIW4K7f4DEZ24Gq4so3gBo8YKiyNDIP5GRx7WH0bp3lTVAkae3Evi4TIaBae
GCXuCJ/Eay+UJ+L5/Caxd45E9lEpxpopkwHDh+tXH6rGu5EVP9ErNiBzF0JicjUD+bF7+jiSG2Qt
mEk3XWhvKeB7y3T+nrvzxmjvDCLZqBWcUk8a+SdcpL1bUjcbqkvm+XOfX4HW/xSJ2V61qt70k/GQ
mfKNu/9BqxtLTDFBh3rvk65pDErJDLd9MVJjVxtAQMLiCaZnofaWRdERFH0wK/tOJntowgmh9tgI
rwzf2tcIeP4gL5wkLy0IPpnTNVp8mptnmDN0stWveNA2ZWYfLGo3i9A5T/18hKz0GtfhbRRQamum
NxO6+cIJu+eciqevpdBTpcwkXpteHIOyP1B+t3aZEY0T704BNbynxEbKs498dPFGcczKiKHSG++g
01w3O9Gbn7X8nHj3IuJ1qg55QBgPk/RHbKR3dHE85D2zBXCkoa6Qr5ib5i+5UUkyBvbJ8oytV7bX
avCPiUuiiw4+bDvr0T03ilio7na1uKd15Fkk7s4azp46d/YJu2yJv3HCvDJed5E+1c4nz0iOZkiz
lsY6QTrBzdVexu22aUKSA7hHbOqJp3R4cJcPX+T5j6I/VN29VX0Dak9R967OxAZ3DFT0fk2h0goE
vFNXO89srlWRMAvwz+R5xxVdL8g5AwOEIo7WFRfMunC3pIKXRsob26hfUtc+TDJ4colkNWV5zZBs
XgvDv+tL+2Q4d31Y8TTQ0uOHV3QvbYd5n2f1dsr7Q2M30GBeJ8u+bdoGzDi0v2E0PwVVfwEn8eyZ
1lfhJeG6jAeiOHUBoX47Vmcbyw+POdy3TUkGqjyge0Z6Z/XGpwbfUifBT4fJiI+HvjRInLeKuqDU
wHRkNHEO8qplzCGQbsSXiSz16GDhBYg41/uKt2/NEMwldk96i2KtmvImKPqQBQNyNjSmJfqqowl9
VYbBqczzd7JC2GP7IFt7nX0wpXWsZ2okCHKR6x84mgB1N4UFp6dM/WePWTwrf/nqB1F9bUVJSbou
rXBAmCdM0TfKoKkFe8HKGozkNBm9d0OdGI/WVdHeipP3qOtvAm5qjs+k0Ws6gIJZdGc7yJWFELw5
3EPGl65wQLWrVsjPOp8fWjt9A5Z8aVIYpVVUG9uWmNHB1gLmL/Lg2iHLd7HYee7trJG3pBzFRZov
BIrsJoBY5MrNQEAkjJ+i0Ik3ZUMCqWE2t/did9f4ZyCrb+kS99Uwj48SGCTO6kPgTndt1lBtNxVo
+TP373JPerc95XtDe/YNprOrFjMPObYQNb8OKDYMhpOfmj59eubOJ7cF5pFE1UBnWTY9yIAaHSfe
p2Zxkon3UtH2VRAJXUW1+4TTLGCyhxHU1dOmq7rrLL+NM9oLZBxYazyE/brJ8KjK4n3o+69zpx6j
uuceB4stCPUB//ONZWACEsJ8KZ0yeCtrt6PfCL5mzKdjPOakcDQwZ5Co6yLF4ht1ZbhJfSptaO2L
1pB/n+tOVWszq8fVIJytaSbPJkTPK0ORt/DEeE7mN+oxXwYsUCbz1zrZZ/CJPPiPmzwx3k0tt9yh
VjF9cj5lhIjxisF0C6iW3PCFik8OHiCanBT9oZ9fKCb6MCbsObMAaNtyr2FDDJlnjDU1P6N1jVB1
zSX8UczBqx6CO2jydJL5L4M1vA2+vEVd2imrfYfIW8n7sBjMDUH365ZN6XGorHyfYMmC3d2bRzgL
3koCUtoPBVEQ7ifZNYNCsUrgPG6McVAs3+mDIhHNlk+vJtWVl7qfq73V2NQLLM9Yarr+Wi7KfpGK
7txGHp/pqf2UV8xleysNrnHJUxSGR/k6jvQ5ZiLCwhyWL0BP2eAtOGKW0bo7wKbBBnqRs0lLm1St
H7dHt43eSQYGHKfma/IFwRoBlzipyHoozba+jhpHc/mc4CGjh+w8Gjy5f4LvmhLCAF19YA5crjrB
s4yzj1kToE2HbkWazpv94FD0rAy1NruXcvxcxdZ1aJfGOvMDGLUEIFVoHjle2KxT3qPR+szg6ytY
GmtlDocanbsY23qlLJOWqS8+xiBm1oCzpT1dvKF6qCYPQ4qxtIdq407nQbhVJaK0zo+TSDZeFNRI
Tn20K1X+UI3R9ZwngoWthQWb1CSV7c475W3CoLclHnUpvWY8t96YYsVcVs9K08+VtD7lQmLK76iu
5FlTx9K077xw8q6GqHxpoZjhLTk0JBbuZ0/5T76LFRu3VMkoyxwH7oRWGBCZ4BUfMEnt8W1A867U
c1667rZvjI//9k9PdKzcB1AEV5OZjSvPoGWtMrormht5W5PtHMvpLGvgNQTAZS9xnUTP0A3WMs73
f/+69S8vUT/eof7HX17K/i+8bgEr+6vr1vW3L2958fOUefmKPy5bDu5pbjB/TJbt77I1uBxu/j+3
XxMNWlQy/O0Yi3+hbKrfAA4QJiJKpHBVkyf6ZZL8V5NlwSD6p2u9hAeGlA0kn2QYgAafX/ZHjabm
xFeEmRZcluIWjlGvw/f0e0giW/ISpoGTwk1a/TlbkhSGO9UJib8lXwG1zaPXkNRFl8RioJ4vTZ9i
ICRf8Em41qbmcngbBESU15RwBDMM+yx/DRc3IFe0kRZfbehrX0Gg34U1XG5sPIJUzWTMI6PWugdg
0BMqSdehI4ZyY/rB8AHzxH7KUz95TPpcPwZ5j40rnw33gVA07Z0F6Y1rwLjDYza18cXoO1pykj4O
r7saRswOlTSINtwhA1gKo1mvenuqX1pGZ5w4fGbfGz7X4QU0NLX2rtM4T13PvXlTG3k+7klelOVJ
9GOw9a1xYlHuqCtceXZXIuTSBPM5jMt3KCRkHBGdt7yGGIsqTJJkmzITe4xVUQS2luFgvjK4VGcI
usWzisQlhaoVbWkHh3GiAz3tAG+5mG26NtzJqKBv1Ws527KqIz+a3PBBO9pT71C5bZpH4kE5OS38
tK92apLqpLlu8hH6BRazvKmUsVKRl9JRGeZJu+Fvq7fcIma1DpnvOTDyOb/2iUfEpbHNG2Wy0fDg
JoxYacEpbG21qCIbWDVmsIe7Zd/HTT69el6Q+XvBOWwEcDLThVn5+bDN0kItmVtnvEnYMnAmCxcS
qLJn5pS2lXbPVrBEv+QwgPQeB39aQ64j1FO4WXXoMJt9TYte703EfxoYfKE/Muk573GE2fHI5QCW
j84N5xtPF04cE+p0tuZygtXAnbIrxghGToi4y75AWSmNnWNiFN9aI07oVZmEOIrqmNMggRofk2+Y
6PqOUmLBhh7Eykb09YJHU83VR6EK5vdWj01xrW3dPNJKkj2Q+6WwmDbIDLagKivOoOSG4KPZ1j78
Hif6z9X0jyCKg9z0ry07N9kvhp3ln/++lNr+b0wSJOuIWJZOsSCKf19W7X8adKRD8sTB2MMg73fz
zj+SJ4Kl2DYti0HE4u75mwad70r2j3NBl+mjB1aMyInL/eJX+ThuYQdkiWezqHgKfcmxKZ0xQuj8
G39E9CF3Z7RXfe/11dkAu0OgoRvx+k0F+ZKNUeIaWRn40z9KI+A4Twl8cEmg1QerKuvwri+GMk69
nfAxd5eB/dVrWrxkKuxLEwqCp8vFYMI9WJH2fIAssoDMKmpU4rJIqBKoZU6y3y8ZWjhmZd61rRG9
5PMM9sKjLAq3KqIvsJA5LOlbLZhjHISo7fSEyyji3AxK9XOW+aLeyLGGEKR9twIrWlW12Nm24aTc
cUTR7VBP7KMdeUmwzyp8TJzRy3k+1qrGUmhNjdBbn48QQxw7hVTR6DhWj36h+9PYakzCuPkS/jxC
zFjHIeHFBWXLUsfdaz7MGQ69lYVxwTi6RSBpbB8i9dALHuS6gISEQ9etjz+84/4D3fv7XOqnl5YZ
EFRGWIqmsNmLf1HnAZ8zkUgcUi2BX2Ig6DDtQzbOsuFAH4pzl7BAEj7B6dDKyL2Yjdk6ayeNHdrh
Btc78I3z27/+nZiO/yTFewK11rNh7MHnZhb+iygKuzfMosEnXEo25iIoqkK+GphNRSOVJ1XwP9k7
r+a4lTTb/pUb844OuIR5vIVydEVSNJL4gqAoEd4kkLC/fhZ4Tk+TRQ056reJmI4TCkVLIgqoRJrv
23ttb/vH18O6TNiQTzHYN99BTUO95zAhud7YzttONcn30GNJKlTVPkFtav7aPrLxi35Vv3nmy+d/
/chRoy7mKjr97EdMJI9v9yRd3WaeSV1onUfcWkZk16ldDWkQwpf55NaYQN5fimnEpO9iL9qWt5cC
xdc6nNm8tTalHhqesXri+Asl9eMn+O4yTD943PjVdNnGvxjXXnXCkoFsz5kQqnWkmQSRgAfaIql3
P7mKaR7t5mxTmNTcfQziJpdjhLy9nWwY7SGZgfGqMCTbfeOMFHnXRjSQ3ttbKpF3nZnr4jtEBEPb
la6ZPLMhMOtNmMqKQPISfwlreW5TulzpcTaOl+OAJ40zORTx7yn6ek5uxGhRm0qdmnwAek6cANNB
j8o9/i3tl586srjwI0vr9904O18prqhpM6uOAZQxSWI4KG1hkg7WtIURzEqQ9jt4xNV9jw2bzVIQ
+/NUICEcI6Y7fGW0BjkI5jeDpTFHqB6L2DrNzdrfJW0b2tdU/TD1FoPr6Gj6sTAA6BF91JzRhMLm
Fgit00DrIGcnngBftXDJGNGLWEynWaiNBP9lDjJrrRRTtC2NosJTVjp9cTDmooTm7HQpCbpdi4Lg
rKtGiO1hUWT6JtINlaKZS+q8RMo7TBynEYMkYCD6OT+Eg147dw6JVX3gcVIUP5BfwbmTqBrlLvba
tjzTqzL8hmJea9f+XCXdt9E3vacZM/e1yLJknCEZGom6mnEMpvcFSJnmmozKrr/VffiFey/JquRi
zsoa2GdeEpwShPWAu2edCtMytnYbTt1ezXUvz+dsTLP7KJns9Is0law5Kjdxcpi7UjPPZvSG0w/8
k5SffeVJ/7JHHzWt4Tk38PoQd1eI7evEW8+JLX5MWU52D7k3pIdQfOwhgKRt/TOM8gzndKoir9sj
QCWFfHaM1hHUXBpNu6Mu6Lt3GW8czJmk8/JtBSiH/MUGMcVdG3eVfdPPBlXvPE2ictNG3jjuhiLv
qXN62tRDPZzLaHHzyDz8xtbMck4h5TaKcnxklA98F3GU72NFTyhCkil689GkL6CpHa6RQj5FXu5C
y4xoSdJ79qD0IZy1etLDLYhGaxcl4Y0qwXJwgoaeuEbC3pdnuRUSh+43XTvtM5e6yykuLXfXxoPl
7Gq7wqFUj4sTSPHleru27zx9xfHeon7L50YHWc5EDMgGa9IeE0L1fTIZkxTYMhBenfJLAGVDhU4+
J3Ej3CQZScK8VlOtAndoQnXqLajbDdWX2d/YSH6GlRN60503hdG5Xtq5txktQZEh51b9jfJaw4Es
Dop2pv5tYxwb8b1qYYlSqaNWH6+Jch2p3ZcTFTcs/tjWyzieCCKpLZ0oLVviaaVv0ZOjZ1JdTlVi
ljjRpf9AFGdUb9H7uZSITDMlDkgmrnPiFC8R7xQNkfhzFMXnj/Fqcah45YWZ9X502cNQEMAhIZ3t
ybYi9srI9PLQ9sKtmY/qKlsD0o1u7Z77DSKpsbh4rDO4OIwutYr5YrKbOtfW7ezDreTo5/Dl8slz
l+ssbss44Sh5GDXo3qtixP7k0+QLIY7P9oyUchd1vWNCVsKgLtFRr7syz1ELeQnQFWgG8IF2yVCG
RvSJGuJoUbPNxf7sWZ4Bv9cmPOOof15SYCKeLoUNN5T2JQXXAu1jOKys2dA+WdSMo179y7UoE7MS
sISyvT1aBtin1bxywBv0pi+3CFGLBY43rG2zEveT8JMvtVWH/H9mdAg9jWRcFFdoyOL65ON172in
snwQTn/L9txz2GpbRzftS7211Iv3155cZ88kHv0gbRMhdxJSmjz3QCo7nzzoo7UWwi8LLM1pwSbJ
8Ux9WSNfrbUp0iAbBvOwJmZ2IqeUeSsfq2zz8Z29vwrbL4omNpsVwe7/aI8Ckw2BXr94UOHaYi+O
0l1P3+KTFf03V4HuzZNjNWe3t+gkX9+LrNhR5EWCCzpW+nXT2ubJoLXu08f3YvzmMvQ0IGp77IIc
61iBwuqmgBGGA9SkFGHtygNrZB+axpLZpqtdv74fC22YT0zsQAkt9Mh8UMzg/nlZyV6dy0zoxk6W
IyRliiyTf4hT6fd3H3/KIwGZbZk8goWqT0wGCOzjF4gEjgHVe075SebuRvjSDkSdG/QtfFaIBWwR
a3R+Xi76f3aZ/4Ch8er5vxOOXKMkaV6LRl7+/t+HbxP6PCVLIn/JX9GFzU/6+/Ct/8OFES+IMNBt
wfTDSPtbNMJhHFMAh3FOU0DpmZ3+6zBu2v8AYbecL/6mR/wR0+hoMFtIfZcrU1ZFccZ1jt5M12ao
GmRcrdumti8Mt0hPE928fvUwfnNEeXcR5hdBZcxmmmFeO1Yzdhw3NU/Qkx9yFKeiMcReyin8s+mT
hCV+/KLYQvqCNs1bXonXU5nXahXzK2nLMtTPqNDeIuSItkmvsW/SNWP/8U0tP+71uevlcsireXQk
LxFX9PZy4RjBg3ZJWQtV9ti5sN2ixq/XszeBYI3FEKQoDj45Xy/15ffX5K3mtRaokI6O15VaPITW
kneZ9/l5KiNCKIEUbkxl9euZttgK1yWuBHs6SUU7fbJWHC3KLw+Y8AROTI7tcHo6Wiv6CWdwkXN1
X0K4GwbYEVRU2oA+WfTJjb6/lCEYLyimkPkto+ftw02isMt7ZDwArCbKFTo7KOm3TSDUNK0//h4p
B7x7qiB8gKAwBAEfkKT19mIFp4q2hQBMt44TYSCrrjhNTDciJSB2yg3bwObBo07cUsOxYMJP3gDv
WnTFA4onC8NwPBDGnafiArJ5eE8XIa7WzZQlzzghyeqEKPVtlFm1tms6xyGK0tQEwZk0lk43vOIM
FpDu236b5jz6auNCetCMOLkNiXGwApHNnRGEoVL62gTkERIzE5tiQ+wzdCUvoqNWGDaJOp5AKuTM
oTrnjEkL1O4kLhkj1eZ7wabjKZybzt70fkJWtZGa7Cr62PSfR/I/yeqV7UQVXrZAVuPSCc/c1HAD
eJrehZ9a0WPYNf49prrw2a2iPod0XZc/KVdJ42RIW1JulFoiuWNcOmuP4yBW+m6+Syj13k5isu/i
pkJhXYbOyGnbRdC1ith3oFcxpic848CaCzGkBrvcIj0kzrBAalMXcsKkYiJeoB9G3Vp4JF/zQwQU
SGtJooSF26q1UABMVjYUGQS7vZ48EtzSUehzYtxmYnC0MyRmRbMuazU91U4Z/dJdTV70WSo7iPsy
/kbyTnKrkxyJcawRzu2sLJqJXermP/FBU52n4KVfDKkmD2aKxEy5ekSgeYL5b57j+LIhgxZFjgm4
1NaA56+axuPMzx4C29eA54w4KYsQih40LpmoFYGOQY9rqxOWtqdJ6RwMq23HVeGn/k+fpuV1outJ
DRA9TmEp5A110HiGehDhaabrX8/pfUgXBR9VrUIf8S2yYEjeZfJY15ntkME0irPMgtu/NUhH1IOp
rMdLs+3ddtMbNsLXBArYPnbsah2F0l1rWCqyvRrG+edUpPjkUXmhSuqMHI0qbJLxGSdxBXEynR5b
pMlfNb0hQAHvtDDRa3ktmBajdr55QprTqm+qfolT7s2vHLvzwIIYUmyTSjknfd14IGWS/kfnKetL
oxNrnVRz/6xUi3trMEgVkXGpX5ud0ZafpEkcV3yYwfyFtuRRmxQG0tyj/l3dzWBgqKyuJ8ieaeuj
uPN2g39XRuYK18KG1h28eB5H56y68qaWT4N1hqeJMNeD8M/H4hJAHXkTF/Q8KNPkprYdUQa9TEj/
t4v6DxCNr+bmd7uom8fuZ/L//n/z+CN5fL2Zevlnf2+mAETyP+BZHgypv3S2fzeI2Rb5gloo2vl/
mpL/pcA1qN+4fOEULwUZjv+1maKzYTH5s9ESS7nR/yPnMYe0tysJx3Q2bTb9Cs8i1pEt+NuVJJqg
17VMbCvyVSttF0ZR8SuxfeyuZeOK01Ew0ZkN9gcCh00dLLylpnsovoVx0jO7+LBEivwZBdx0E9F5
s7amrUg49dAhmvHckiysAxxM3CEEH+5HEodNhJI8nWS1orIc/RQlmjY2QnflTPGu8fTyDAgGoSGW
FTZfke+6a7NMtJ8Q+PUvbl0a20GMacCD/k7tLyUMDhQ6OcQDRSFZWvBz4Rs/jmbufJ+irKFe4OZf
mLThZrHtyU6QSsDS4dXgc6Px4e2jYtKg23rGHokpNG/6YS0J7bsSIaTeJQQpIMF9uMZUAHEy6yIo
zhYhDrvW7juLfJHY3k0tGrAV5fmMY6mai/SklqSPnYUtjsbTLMuJS/PiJr1BeG72O2sYJ2jDbZip
C4qwya7i9HORajUpjknpim86DafxzhRdU56Q6ZyfAchuf4Ux0bZ2nIOViRGOYig1ZU7WTpUwPRg+
vRIgiZB19iC4wuwJuWvGMlP0WZcX93SJJx8z0BAWjtyRagIOpGfrF4m1gOEE5NPu+072z0M8cmCF
mq17NdLeQBQdEMRfhl9p3ZUpBe5wny8sMv0NVu+uarR1wepR63CFhZcVAUkNSXRIKAVWccDw1ioc
n5Hp4COwA9MofeMC7ynOoLnvyLvROzskzrrUu58DqygfmBF0wd6kbU4G2fkO+fFp5RHZ3Zqk5Dh9
H240Y3S+hsKjUNg6nuzXcoa5xQbP8x+7TszGqiLb98xteqEAeCt79hCHgQ/dgvEu9G0/dmjkciq1
QddBq75Qdm73Xxy76BlaheXY34XAtiLmkFx5YPm9/5WYbO/WY1N0cMhW6bZ6rLJr1xm9/gtbllKc
oKlu2nvSV5z7cPZRF+qlZV/Kqq8fxikrkx02YSpaI+BvxJ9EMgdjVYgrj1WROJFaK3DLAqaL79oB
zd2OEiOWncEthycHiEwUEHZNpaCCc/nUyjii7Vebiph0c5yHAC8fS7QSWuuf5kM2o3kQ7O5io43O
ZhPF3wpLEmIod0zMZNOUGk4trYQ45MVGP+77msbgzIHQ31poQK6JYTDvhKCIuQ4TOX0vOxAC675k
nxi0WQeEfij8DQEMyjjF5DFRqKPfiS2yt25lMoVtgD/Rv0sXztFGVlN80lQTYrhBQ+oZQDqS42aO
5DA/6t7QQL2zoPStYneK6tM4zWS7B0YUj4HKlx1nGan6EqSALtfjrGXzLW4e2pbVxFhEGCgN+xLy
XadW+mS5P5uxzJ0ApDsSdnNo6tsOFYs6qfEKwwzsCA5dx3j5C4zzTr+lKEyBFJ2DX2xUU8UDsDAi
6uussPeVMcSXrmv09hZxfPaddkMKcrP0ETYGg2HypYQ4RUkRsnn9Uzexf82UV69qczRPfUH296qK
ZPrseqPebYccC8NK+SaZOe4c6wkFjTypTif2Iesp0hHfjXCQ9oXewXaZqqhEmzyZ30D7sXdTs1d9
pdElvo9GR+K93zhJtLDUBrmqRdh2DBWUtvjsE7Rx/Oso3lijYyGST8DWTdLukOlTFlzPUFwvKeL6
XzUmVvTQ9Mi8bazs4qRyaz/ZetIAgFosJfgV2GufkNdUznm1GimVk42Nah5XeFLmZTCFGkFXlK6r
ddkjq0zOwKBF7okp/Qrtp/biSmxpipVq1UPiiqud1Q1hCIxLK0iRodkTz3hcC50KfbJAAxDxe87c
DAQj6L1zXldOCsYiomJkFCtYCsMDmZr+JjGR6SdBZ+og1EhgTCsCYxHERRMhqFfuYFqZ3a9Ah0li
QlaD5JkSvA5Y33YOMAfy0kBmU+qMDtmYLfHjGshgjQ6I0XmbxGInXazHFxgFOeScPKQliNfhjKpJ
yAosi8Y5eK/R1DdJZ/BzN3HUL/DYCZTOimkHdJwJKZIAmjwD+rTzbKq0IcyKLnT7dRRFYH03Xexa
w1khYpgzq8TKnDG70uyZjKFVbfuF3KQtIFtBw6tbNUM0ynM75QtFq2Q8iIEaxc3kavRzhNdNQC8R
Jt4k0ncJ6Yo7ZFhDISYHEH2hmusUGVh3HhK4N+xTQQNuL8a2fUaW1N5qo6/GjbJcJ+ID1sUvYDnU
zEPDaVUA9k9OQWWN5gOtl3i+1YahKNFsuWh3SafJCIjnjOdempmV1GeRbZJkmo46EAWyMHzcyAnH
Rb6CHBxF4GkE4uxky4dHqJwUrbNuC68X3/oC8Scb98aZ1aXiAJmvuiJCV1WnxdBuXbbjCW1EWc4W
cnSmY8uM2Zxb84RsNta76GSC6DacQ4DHEsvJuRfzTi9JAzvQsBzNq1knpjAYcUZmW6T3Dp19EIfW
2kx68yFqLbfGMT3XPj0zL20PA9qhvTdM3qXijvx7+l2Vx6QCHuyQ48K1T3O9Z4XKmkwD1m5RJy8v
VWag2vAGXVzqpQvvee5UoUhuoGLy1JKVWAUe2rXvudSiJiigGB1Er003og7DrRvbTJvNBBWI45uZ
FspYGWZnPhhJE9fLpGNXD5XbJd9yQyXo+BdoI1JberAnhRbJZBEjlzfGhHrsXktHdyIukUBj85SZ
gxZcLp1BIbYz/ObZrrip+8orSn9TpUUfg3FQUiCw6Lw2PGty19Z3kP7zeeu1GcZyFbYUT4KENyIZ
g1zakkg7W0+fUKY59QYPFmTLmLE4XfXFGEcPHcTKh5T+NGzWFF8PNthq+U7zUtSbii1vcjJZfStu
o1ITdbEqhFDFlr0hfOgCJ8u2Vjhdzzs/dOYvBnlMsEYn6B6bWVa+C0jGJ3cajhJmUgJQyytQpu5D
mtu63AB6MK1dpxKGSgntiTyoAV/8avFzAwvD+Y040TKKpH/oUhDtzA5tLraTh10EWpyGjK6nB4iP
Q0fIixPIyr/RPGSDUxBCLnYEFszxCbzQia6nU7MUOLNLEuIK4CS3aCHKpTXX+k2/sSJBKliiTfaW
fVd8QVK5+bXMx/TSBBVz62GmnwKBsVdslKSJH7ROzy5cGSzBesV+uI0nylUg/eiqy9y2OMplfvNV
h3hWw9fqum6NLs3VNjmcuuwyE7XKLg1DQIPsstLfk4GptaeTD3OxoICSbEfULqchcqDHsG7LPkDt
4j1IilfDGs/U6CAwbotsrYcAYldTNnXIttngOxDW9mGnUWxJAX09wwob7+quN3Y9jZ54D4yr/jLz
qk5bi1i5bznpnYCBuIWTyOzzTR8m+nVId/Sy0Yz2pxsng74y9KQzcYV4pODMmi4Y9ZZNLFppM14I
nGDUE0ukM0VQ8fFXrT8AR8XFO2P66mfyVrDYEE89U1giqQgoSfyTqAYptpBmwnZl2sBAA7coWv9E
9pbzrdKy9KwCSA81G36PCjIA4z18Gn18FI2c7JXlSmoWiv0ivoU2dwr21WHjnqNejC80I0RXULUN
giUYSXoelFXnXrFL9x/RC1TbFKLb4uTCSY5uguwY0EDUvNbscvvbmFSabj/D775y+gXmMEV2ukeP
Q35UEYeOv3FVM/7I9NSvTgo4JuQ20l+W9D8MFzGtGDpAg2NnYHWDh4QAfWRi/6QfdVQhRm7HEzbQ
nYB4pll03I/KbGM0BaqIILN93pWMrcTzKBZ5K4cCPrOiuExMY6Pm/q8Swn+rCTqqE5uLK5v0QAAc
hk73FF/pm1J41bC/kCWA0HHMWViyWUQ3RLRQ4cxjrl4QcolaWCsIugRjObOlGD6596OS//IJXMSw
HN0xoxLGuvz5q2I8y7Scs4QpuiYeidCawt6G7dQ+v6oP/KaxcNy7fblRC8LEixdcf1e6nfPlGDRo
RSBGSqhrV7ZFHWDD8SHTDJW28gkXQOUyjzwFdnFMKIZ08FnH9M5ukdHG9Sc18vf3bbvL0d8jghaf
8DEMQaUaQXl2UuHxtuyt4XB8L8Mpuv74vn93FYvW0TKodMoQR53izIDXQ6IELAtPn084GNlsccLy
EwrFURGeh0sflZwvyiY4/sG4vP0OxehxbEwRlpO7Qngx84XpcWqR010KyLv6ZMy+vycXJBTtMYMa
DWLVo6vhZg4dItpKNmQ+r8iEtGqj44VsPxmZR1127gpznmnTPRG0iK3jHgodi47ljncjRA+fbitN
sF8l4Z3iMW7YTYbw67PO1FGDYbkkbQUMCHROwGItwtzXL4MPp4elFTQYPLf2uUkc60rEcX+mx51z
q89D8cRyMwY6Wv7sk/H47jvkVukiutysAC7xklj96j2sHL32HSx0qLZyGhhAE8gRMltSGVYQccyH
j8elsQy8Vw2qZcqjB2fzVEEILX3Nt3dq1kldJCReBklvsewof2RhSPNpuhM9PFzyOIQLJzcW9570
wnInGjc8JIjRv338Qd59yXwOJj8DdYOJC2jprL5+4hMeIdPSRIGniK7PigRJjhAGHNMo0Bev0Yos
kU9H1m/me4fZ1jKNZUKiLfj2okmI4ibzMFsJJcR9UaGpMkhq8gV4wVInetuPvDmNV1njR8Xh4xt+
9z3j/ddpCqJ0ZX/zbt4BgbGcgckPy3t0d4R30oJKNK99Bt/OEebjix09XWsxTCyNMsOE58ojXv78
1aCaWqfTSUeOgUu31VnX9W62kp7zPW+xcjQelcFPLng0NywXZAlhwkPbwR0eX7D2UxWbABiDSrnU
Q1PRr/PPZ9V3t+WYrstqvZSDQWa9m+886L61r8WBygqCJP3UWM92S+BXNRC26ujjZ8vX0YChTs0F
l8sttiW090cDxilAYvVhjbE3sswHwuGzrwTubKiYCHAh1IFgM/OifvzlHY0ULooMhxOHgeKVHcLx
jEB7o6GLs8gZteFnSAkm8KvuZ2464ydf2m8uBOwboTD/MbPbR3NBPCVGbTZ4pCdeixW6sQnWIQ2W
1Mz+tDO99IkdvAk0cF3E18f6okEfJj3hEACkp06hzHNTOdvTtb/87uPH907izrUQTLC40zUFaHos
ZshDR6St5cRBbXFHRg2JloLnoPqLVIo5PQ1nN7q2qjY8zIRUzFhjZwXpdyzmcIeJ1MkvkFaSt/3x
x3r/sAlOdXBmGMS80CE5etil6r06bfH5mjPHuhBsLuDpDlbB8rs/v5TFyOGIzFL97mGTthyPZRzF
pD32d2433PVFd0eUwd2fX4YtJGuXYSy8n6M7ShPCpFFYR4EyUrq+Rp5vSLEAE6Wa/N94eBj7MAdY
jFQG0dv5LOlA2fYk+RAESPJCnMzhAUPBiOaW3318V+9feRuT4uIdxBuAJu7oUhRY8qwBNBew10n3
VJt5v0cSik+KjDmG/kYEaaTsnz6+6tF5gHeeTTiLA4oRBggE3rc3iPlPC4lUiMhzj33U3Jw1DwOx
qpd+qxinZLt+JXsTUYNHOwc5c/HJfvU3o9NlfMKNQc/PwnH0XXJYHjwgdMv639fmlavn5kOVL3uD
win4QB/f7furcatogbAi+CTvHJ89iiKvOyw32ko2051WaBS+HXX3P5gL3l+IVp/LzgoDAavgYqZ6
vQ4aKUI62OwUOufx5U2gcfZvvQk4V4GCLZtiD7bx0dMjDWxMFqNlIJ25Xyd8R/dy7HraVvzuTx+d
w+6YuCjGCvd1PFAGpbzIMmoeXZueLu92oSen/867zUBYVG0I45ix3aMHlwvBWVjSJ/XsuDqj3kqk
sV2epbH6+fH9vNs4OHT72Qey9+a0xGno7TckACQ02Mr9VWob6d4WA5SET2eq31wE0CZQMvba4J+O
L6LcYkoqKMGr3CrLG1vE7TNvlL3941vxlrM0UhOmKNBrb2+lGCokc+0It723omvWl5Lshe6zk+X7
Ie0uz8tEFWwxUbzA/l5t7djfJrg9VQhLwTGttc299Tt4tku0J7TDP9R5MzFxDYSRKBDZiuDHeXtT
4dSWoDgolZrVMN3l6E9O5ETBgLTQcfPx8/vdnSFyZifJkVa8e1ktOU/A0pgVAOCGI2SMpDrTM47P
lUy8z8xF74YERQAQd7BwLR1P1vGJD+eOj2qGKNs0JPJFoxK00WMG38e39O4q7BptxBBMDIwH8QJC
f/VlaXPW9DaXIdyA4dZScV3Xk/fHD46r8NAWqSPLMWvW2++oq9Nec5osJBxP74Z9t9gcOCsX7hf2
krb8pOjwbhPO1RBxMAm9jIvjXePYWa3nRJDEQKMn95YFjBovvvwyGT399tSJPkH1/e4Z4hJCT8JK
wb7uaIbQ09STtNT91UtJWXOAJY6+l+7/+JvivmDbMxp0692eibgtvcI0Fq5iEr6mM5ATHAe9cASo
s/rTK3nMdBi8kbTYnPmPJE7QWBDyJrjMzEJ2mOdHU1Wr1Cv85pMLiXdbGYbEsjOD7Yu6hl/fjgvi
kIcSoesy7TF39342XiRhaP4oUCOc160VxkgI6uqy9ml24jGwcrx1BELtpgauOBx4cpbwqrJXXZV4
6M/0CVA/+oaWWrYqIK+SZnroVC8eSDqz8JTHIFtco5jvY3+idkD5cbpzbAVMVobgp7auRL9F49ZO
gNCyxcEOKzj8x5kjo5OspdOwp3/5VYaDRSg5ITffW6HGeGsup6y7EePQgZo6eUQ0b2BGCjjbd8Nc
Q9xqVRHaWPx160pCBJ3XLYKGc39caEIezJElutNyqCvjxPw196NTrJjLBxNJsDPu52iqvINKWuMh
xQ1F28rtKP/+8fdO2YEjORU0Ftbj96YlcwM7AnlLXcQets20ksbTp+P4/dvpvayldBdtlOvHh0ey
UGpSClgebK+inGTlY3go/Y495KCFB0KW55M/uy18xBy0EFUtEGnsrcsHejXFVc2QUyISGrKRrH0e
fQxHedl/Jjc+ngS4ChMpVU4qZNSsjxXAqUcAokDusQKJzlY8YZs1Y1K++fhejlcgruKjMaMCyERA
Se5oBQ/zxOzaWCfhj1DWMwyAEO7bPOQEUKDb/eSg8Ztb4oTGC8rWn43w8XYhS+suqapOW3WDBua/
YFmIaFz+NQn8kVbxtir47ziZ+g245n+Gt/lfFHL9sR1k1z0WrwWMy9/+S79o2PY/0JozNfMrXhCH
6fkv/eLyJ0ymi5OA2tOyEfpbvWhYwBdsVIpslJZD3CsrCH/EWRJmA9YN20ZvaP4J3sZeJux/FW9Z
Ntha4ipYPpzBXvZY3w/JA/vEECFypfF5S2+924eksP8werqKK2yf5dfEcWN/T20wPyGRTG7carSI
x0xT8iMGNTX7xLygs1wR+6iy6As6IO2LpYM2Twvf/DqNWnJrwG17gOVlbSoQeXUns4NR6VO/HSMI
5lNm30Xa2J0prde+aOhS1skYjndGqAiB8EYLUFbjyqdQH/E89+o6GTNIDmaDuXVjopyBdCZm77Qw
67HdVooEvWQY5PnL4erfGPz/s5H9vw3cZC4+oP8eNXID0/fx9QB/+ft/jXDbRFG7FBbh2YLB4Azx
zxFuiX/QFcRhgUXvxdfB2P+nQpfUW4r1Hh0gKD+sIAz/v0MJLH4eO2nYBlQtLX15Y/4E4aS/VFj+
NcqRdC1b5pfiNUUCLne0QWo70Yyp0gjtsrQlW8VCJkrgh74kriyRZCX86BSuY2sWj0ZRtnpgL2Et
1ktuSy4MJm1eD+zQoZNVHkh5rxg3RTWSN5QVyGKCKuIDnA2ZRi6MG9fekzcCTNuODekmANw6RQqf
32mJSoNY9Ik4sfQwvKNjlfnrEbE+9ETkaTU01wQabczKB6WvwGYuDZlsJkPJ8skpSraAK8T0MYAe
Q/mKADCjcO3uJnHVCOrem9SoMAY5DnFhkQJb9Wz9FSTmE5m9kZ2lxn1B0Fr7ZfwrciyNhbWWTWOS
RUa/mmAyy+iWlDJTdWN20ZG0oF959O1/pGzgDbwVE/3vcdWNUJLuZV505YlTjsQATcolX4RoNjgm
EAgbT5JG6KHEgiQ7EZ0WjdNtnjrtpexAlCCIDXArRnu3NOKnVnPuq9A6qKhf9bSLzs0cZC3Bvelo
/eqS+FoScJYEoAEgI3TonktpEB6ufLpraXWhQVggt7RtaEi0zflCu9mQJU41dAEHuvPXMLN5pgmx
vW1mn/ZpdBYp9TgOB0ri27KMz8ghWmcSuCJgo+mEoPZ41dix+8VR4txniqKMf24vDmll74kc3MoW
dN2c1ffTLC/qZujNC62o5OnQtJfzFNv9eproZ7pDfD2Aj9ji4UitVaW603FsD3Noim3rLkkR1OM2
cLKyb7NdjQd6APYBSci5rjCZMjA4J+/jTNwMfEiURdE9gS/Wvom17Lowe6TTU09oKXvcaGiaXQFy
eDMumZs0Vu4UiUxBTzY7eYMxZeiaID6pwtOcQFf+IXLpbMwdf08LSz93o/KGRszabIr7OlPRmnYp
CJ6mE0ngdGMtA2+u47u+MatTx4GsaUzSixELxme6/4sDf7QGKutCVaZUHGRDcz5oEh2zy0FOMwl7
PUWoc4hKJxWbyrLs2yrytWhTg7dv1sYAsNJnIIBAqPeJaL4k9gxN2A3Lbd+Mh8TNHJICSrCCc3Xo
LZ1Ee+Wv49QPSPGs9oQ3fulltXfrRK2HWZU7RBJ3ALu2QN/VqgiL4WrRyLAjMuwAfxdjIREvvrnm
RGQ1TRdZTN1FzkkRM910GufdfBaSzbptO35xW9CNq8pxrjpKqtqJLgHOo6wgUR6uawBd54dRKkT2
MvnRQJavCSFLf7p1l9UBQphHiGHWuRpq6NmcqE6XfK0z18F66SwaHjsb98jjZY4bRbaAd2czRhVq
kwFUD822LTusYoV1kbIzXzmpFl60nQ2zEtHWmrvyr0xyk3rWY8OptnY7PmZG/nOwjBIBWGEc2ELk
5d6utOkcHbWxS3P00yTa8q9Ri7jrYdBJegazaJ66kami3ezESYB2Q9BBVSepqYZN2VG93poWPRBA
1HI3oa7hZSs7Qj8wKoAtmX20aCvkvH13zkkrLS4LqT0bWnfZxvWzEzroxK1Eowk+VeqW2C1vDeLg
NnMRYS1Iu1gpiqhVHnjMtee6CE+jxv42uWWu/SgsacYrB36uV52kBhaKxNMLDoxhaT21PkddfSjJ
TyGY7cL0jAMRGekqS/wcEUilXdlOfNok9SEpW/uMHK5VV+f2Zd6n/CVCrJnR8CzoPaReTefbjGCZ
0OYxnsnT8NdAc7OV1ctfzVCEz03sPuS+tiG4sl/5C2B81msSkMbwa9hPF4AaNDIpSb00S4T2eujL
k7S3Dni/rCyIK86LQVsX2WMVauVlVBLgawg0640NGaZMrwDCHKYsatBlIwvf9q5GsBSAOoKmUU5i
+vSWDLBoBdkGD6FowK0PZ0Y6X+CjsDa8T/yRM+pfDWATge23MeGdkRRn1KwIOOcfUtapblwVrr2Z
UPS6hUcjiLzR8L15MZSPVt9Zdi0OYFBQe4eqXTtO7A37WjJlYNBDySQD5hyxnlsWjKhqafpP7k1o
xd9FOHxzReWeT5gGS7mvPAi1vVxOO//J3nksR66dW/pVFD3pSUMBbPgpgLRMerJYxQmCZQjvPZ6+
P1CtFpnMy4xzhjeupDgaSFVIABvb/P9a32oOM/DAKZ53eBG67xn1Mce0u11eH/R5N9qAlNPqOqkm
VtMBV5mqM/aL6ltQyyTz+SOeeYp8q1CQINOgmeiiX8x0nROHgX4JDka7U0ct+K32f9IyXZFdwROU
mia5iZgcwLDc2u3g6Mq4af3kwEEa6kNZXUf0eZ00M+RnvaHUZOeHNFTvDOulbPX+QFIgWvJ6W8/+
NRbJS7nomi0UPeyWRZWuaYQXP+2guy6x+AyhconWdD/F6W0idhAhEQlGTuXvCdt2RxJrxrrwQnm4
lKLuEExK5+aK9DhNOkYI6bpqaeEHeb3LRPCHyXcIdiZmTlfo4TWF2XRNV/pgSa+lctst/oMmXbM5
eOrtmVKjAShWxQ5ol4m9lM82WhalkTdUya+SebIoH4T608Kr2oeaU8e/EcYjCCmu2Ruswae6cn0J
0s8dMRCWefBAHZjPTGEqQqYoEbXdKGR8R1ujJYPzPpPqp6rbRXStaFUzJfteMP+xDAn7D1pFU/K6
sVqTh73N8u7KmJl8nucGjTkzCrYTpzdM14SfbmqXfLI37CfdNGPLQ55HNaMW7QaWASbjKPYSOM1B
1O8bMW5bpdoY5q+01q+tSL0Js2KVVBZyzIZhVLK/+KFLh0zVAOBUJEhZMSElvX2Zdcus+JSkpmfA
F09tzgq/a1kwT4nohjgjnlewH5G9u/VsrGof4y2JG5ZUHWxcwY4fgGVm0baL27kp0IpqMFvEOhTs
P0b7uoQG1STZtjNuqiakXRkUeFfDWFwiakRHPwAMQcZV3sYwFBPMQOYSEIwsn+ia2lsQVVuE5btZ
3ehwMsde3VDr8pSS0YLWucRyux+6lIhjn5xo6NQDweGOQQBty8suWYaDubmdK0nsdG0gl0DSo20w
sS+1MEpUTXNZxC3fft5+J7Vd3SGhRvRrEEcFLN2P6lsxRHdZfW2GcbHtM3JYu2q+FlZzoQChFu2q
VsmpEgQDksaemUyRRXKnk1n5bVTtfku51nIxRyH3XgiTBdl/U3Jj2+Mu4I+Q8Wt7Q5bdB+xE3EnX
uy0JPJELHnOdJfVFDQDMGcrpYMnhfaWmsqez3vH97dJ0U7SxShDTAJByKPFC59+1fAj3w9AwunE6
oWIy2PbEyFFcS4QvoTB2phk/FQGpKGTj3ftTuAoJaVKryJlM8hz09EFw5byOakcy0GUL65sWdZ6N
09iZxZXW3lZkhzrolL2yU4nYM13WYvS8kYvO/qBEMrLUgAdDMH28C02I5oB5stLaRlExreegXfls
jqdId+2BwRqN29QAXJ3iIVhsCuj9vdDP1qUkf1fJUcck4flTeZ9pxVUMF5NcAvWxkeun5U8ZdfqN
bN37KJaebT25NPv2TlLkV07Hj4NdxU7NlsCxybFqq0Sj4GlL1/OAc3Xy11UarzOY9HKq7CU1I2tU
Ya2XcSWM4l7RmscR65ta/GxAnwcmXnEoQBdyajACjGelGX/YiOut2rwMOnllzLlKhJO9lkSwyaPy
cSz8Kw2sfEfGwTru7IzDSK6vglZWHwcT95RhSP5Kt/SJP1sx50JMlHBnuzo5TjsRaSsTr4osdWFF
Y8GYvCzAShxjLdPnYM2hIMLWNW4Qtz23fVST9jRWlCPIFWFHD6tmRWDaqmsrnBYpKaN7O1d/UFAn
GqJctSMBmPj7iM+U+bHInAHAr7G97QPQZFJWAim3x63ecZyKwx+zZRB1n0/NNi/lF8oz3igip8DZ
ZDE7xj7mciw2S1ev1fakF3s4NV/MRnqwffMhSPuNUSgONDE0tcb4U08uyPgGk1/iyRZKCI3Gvjbi
fvQyO0ObMl/EtuwEs67vQWbFF8bI7lrTyy2+VmYhlZ0yQK5EgKfEujjIG2hTKyGytYlSeR8Ww9o0
p7vIjHZ4pend5weCJQlnj11mmVXVFM9pYqzwhXsDShBhoopdkGp6egCFuQ/n60IuHZLS0JGs1PY1
KKRVN+e30dTDv+ycoqjZ/LXeyDPS8msZs0yWt4WnszP2B3ZVgXw7C3LG9H6rsbolgeUQReXJWUxL
v76UjCXq4NrMx/tKDy/h0TtK8DKwn/TGyV4HhnGZhL0Xt8O3ogdHjzemJ+FSSh5oXbE+qPWsuE1w
FcMfh2EovRoq4ZMW2bN9PaMhDqYLQxn11EvBb8kcXqr0VxLYGnYcU2ebJycFJxy/biZOQ6oVP5ld
Qi/R0kb24vi//V9EuGPRx4IyzndhYadwBPKSaA9T9Tn1zNkk/zGbWPxShja4q8Nc48aVyHgJyzp7
tuUm01yV/K/X2s+Z1qs4ZnnJVHu616bUVEm+m6bqMhzseKe2CwcY7FtOXqetV6jo31jBEPWV654z
nITMVWkMNzbUGqm039YvoAFhDos3/rDpB/TIE+iE1L/fGMUKwtuBNQt0cWoVGIQbrZb36hvbWO46
g9X6jXmM6UaSXTpAAJHNhY0sF/5IyktNSmDyBk8mNPvKeOMpL2TlToTys/qGW+7e0MsgLBFLj9I0
gWQe81VYs0kmDF5r8d5mNGSc6I3mPEoSpIMyq314kACPLjDBpeyuegyvnoRS8ZHAXujQTPvYcyIw
1V73xo8eFpS0lnVL0t8bZlqoXWOsk4U+PVvD2Hp+FUdX/LDhIZC68jAISUU8Vs3mfWaaDJpoYVrH
Y5k8gFnTH8EfD6+SrgC/nuXaTjnckVPsysoSmIcrm5PFMMosr+Qox8DltJQNnCg0cF8zLZwZ+gV+
BTfoseh6JhOG6Wo9x00OyrVx58OSeyCHFqocHXGoDEqpD9IhbsA1uCQO68a6MfIBxI08Z8lKnXPC
ipfsC1JAaAhca2+huX7XmddWlY6Umcqiu2BnScDurCxhu8lb8K72FsLbBgMFVSKB4nulRV/HlmCJ
7C0hJcA4xB/0EiWZ9E15i/dN36J+h3/F/i4JwHTRCQMmahrExEBEcPEWFty/BQcvzirJnRZvoPtW
AvxLrYD/rtVQmiv/dTX0MY/aP7/fuAX/WGVR/dL+aT4WR/nj/w9fsDCWF0MGMlMK/qj1/l0c1ZV/
IuqgyIfAZ4lJN//TAIAFRWVex1KAUoYe3wIk+3diq/gnmWJL2wChE3gpQtX/QnH0uGVExXbRLtOX
QOyPWvyoP2XYWValIhYev6VfY1rJdxGVjzN946W++q7+yp0t9wc6bSlwAPjjEbzv6FnqEKllTeod
3pHaXezsz1LXFax5cnRQTBPtUU8oEt4edeGNFDfv3s0Jy8hxE47Lg4fiXyaSBuSiR5dP5ygrfBTx
3gAQYiVlMvOuEqqeWpfWmTtdntfRnXIp1C1chra/OLqUitlGCInwNTj8ay2bH4YlGQVzLWZ9s4nw
ewLCbEX04+s7PPEaeb5LG5gGE496afO8a5nWfS3paSZxh2FMNK5vS2sckecsRsed4OU5Qg5bUFsy
0rSFqfH+KpgCjdnydd2TORMepjHNnyWu6yhRph3kJOl+fX1Xx1afZdws6lbk33S7UNYcjU67rAql
G0wY4W1PoQ2D406iDkYF3xcF0C+EFZ1rcDxZd0IYrxBynyOAsaSsK+Xjmd+yPMKjN8tvQdGoGLQT
IOB+vPmGQoephIHmZX1fUmgxvWmMrmFBQNPpfVcF6eEWfnOp85t3SDIderHGcxBT5ZHkrnK//jkn
hvSHX0Pv5v2rsLJGjjDRq55O9ZvGdfMi+8S9yCgpwjND+sTY0tE82zgBEbHw+X68VKstJYmxXr4e
fIBAre7TshFnJEAn74ensuj2dCwGi/Dk3QBOTaoieY76zOZL3aOnoSZhxuEWZnm5+RuP7t2ljgaV
5rfWaMTE+2C7ZO2nuemYXXnZBs1fRGD+a/iCml60lbiptKO2E5RYakzMSB59yRrPrlxdDGpn/eWh
AP+Or4N5DXEOKrePjw6acKuVS7SeTiV/l2fztMO0nO3YeDR/41Lo21AY0e+jjbIMlXdvCYYsIhyN
2MVsyNpvsFKk7Wxl4hsxp/Vf1GgtiD12ORorE04q/XiuaTu0U5QJ4DoMgG/DgrM3J7pzOrdjPRN/
MX+/LZBlszSwNny8oYlQOVktoEeweit/jEaND81s2K5sUAsdYA79jEXvb//qAPx40WWmefcUu9Gs
MtNnz2r4igWhouqpCclm6yhkTp8Z7J8/3uVVoVZmGGJeEEdvrKiqUdPJ+eaNgSFrRxuur9b6ZyBb
nxcGtND62+izWRbeLGLv7ogIVDbWvd541DWVrdqU5hYQF27gIeMxKpJ+Ruhy4rWBOF3gteZipTke
HHo6miGJCdT5mmopx83F4PrmSH2Y+uG+io1uZcMKODMRfp6j+Ia15SHirlU/uRXNIgxUOyPgl5gq
QuryOtunRd16VqzUZ27wxANdEo8YmEBeZET0H4dIGFb9iG6eG5RJ2Cv0uruXZ8jiRUmBVQttazxz
byeWWlZZnZ0m+xbBNHI0KzZB0oyiimoP/7SKW7DN8QwaFVEO6QD5EYaNINCzqPWXEmN75tZt197a
ylDdRnaFB/zrT2S52sfFls0tz5gpDYawZh7NnFGbJ2aWtrWnL1xxZ2xTBY9U2yb4o8Bd3TXxBC5g
Gg0FplusxOfiCE4MMOblJfOaCgz6gaN5oc8bAbmG63d266/VXCo9rJStx5nypYvtcFd1GBm+vudP
w4tqMFuIJU2YV26wr/8wLQD4V+a2JeUawlO8avqIBmxhcXAr8j9fX+nzy+ZS2DURynNvTORHlypb
NbAMDKF08zhPepkp/I1Fv2pXG60KY6gaUGwWSBxJrdZMV/ihubMGrdubKTl63te/5sR9I1UzgSov
+Fs0kkf3nadEHwj4/i1sCMeUTKJsUyV8QJAZn1lUPn1WaNkXAw4Hp2WYv7EC381Tcw4MHodo65Vy
Ea7qKIZ3KQXjox9SKQmmzvr+9a19mn25HjpjLALIrOh/H33GhkT/vfaZMerQtn8lnNHXWJmk3ddX
OaZTg5VhP8R6ifSPo8dbEPX7BSXufR8t48BtlYl/oTQ0mGkhFqnXSjjk9gDh61Uyds2ipwgBGQUx
kaJjtB9Kq73JJHz7VKkDjRpMG62+/m2nnoCuLfEwCFQXOfTHl2uIFCF5DgZ48bKSsKGO67kg9vPr
qyzj9cN0gf+Y/Q//4RJIH5ch9u69Rh0QpVSfgbglURm6YT8nh2hOAlJ5q05sVDq7lw1TqidovW51
WBjSmUGsLDfy6SfAP+A9LNP2sR0xqJREKfye2NiQyEw43b5X+XlB/0DoF11aoUNIw4YkWGs0Hxmj
9k0zdNnKgg3jiblWtiVE0jPL8snHAoyBp7Ls3Y9nFGJIhJnkHV+WX0S0U0qZs8I0yC1tOPQxWxyL
45ZKY70WOZEIU6lI/plJ7dNEyptBoIwBTDfYOR7vP5Ajk69iLkMzVqrrkqfhGMlEaC3Wg9dZskbG
6Kyc+cyVz1dVdQjCVBpUleb6MafZ6ORRCop08HxTfdLqq7xowXdKXo4sdpGV47nZqUbgjuFEgNOa
ouIO7FlP/kMzhI5O1zYL5uuvx+iJ30SXmhoLYQ4m5+ijLyG0lTGUa5oeeq12Bxrd4qopleqGfGqy
6+KZVtxklj+/vujnCY8hiSmevQQabkzxHz+MqcqHDvSK7OWNSYDv65LQPJbZiqUtO7ODOHF/LJlY
w1k30R+/WQfefYPZoOXovYiNBaxb38L07VZYo/L7hL7tFh20dZhVTZxhRn8e4SwbYCKo7yzrx7FU
XNFCP8eFPuGQ4ymGIo/3tEWbbTqVpINkuRVtMePIpJHb3XTVirNa9c+LF9fV2DCxsFDZPq5Q0MXS
MSBEsyfDJXMJVQkufLNofgx1Ks5M85+nUqyN7EjwMi1P+LiIVsblsh+bJ29Mdf93lvvRt7xTf3w9
YD7fDxr/RQ0Pg17F9Ly85XdvkfwzyGoWFxnkrr6vFFhTUhGqv5KaztbXl/o8NrkUpwAZdgTEmmO/
1DCRuKKE8eQpXZ3ujEYrgagrEXN2A0AqjCbb+suL0bJCygjkl7UCQ/zHmxu4L4SV7eT5qJ63al1J
l2Lo9TNT3uf3tFzl7bgFtJ9N9dFV5KDu1DLlQ5cSoqViNDNwnZL110/v5FXYH2P/oCRFgMjHq8zg
JIcxaiYvVdi7ZE1sXHRxMJ4ZcyfeEaASogcwL1CUMZf//d1wSMifoboGk33AVLQrimohpfnVnaaF
sDUAGp15dieGn2JRj6bCCBcGB8jH641JF2cRMD4vsyJpr8aSZKPETHMTpNl4bnk8dXMYH8luli22
28fhAU3aUnVuUD9Jfht6MX3jWA5eici+YfTkZ0b7iffFuYqTxDJTLWvTxztTYAsa1WS1qG0rmzMT
4T1tWHXbr0fFiee3fEsKcurFSycfPT/AR5QoJb3zCCL7k/mRxmZH/dEyJW3+zoU4pHE+pUB7PMil
juwTpVQ7D+JtflcNOUZ6yl0Hf+7++ozEaMBPuazjWIiPyo+SlfWR5cudJ9tKeaMWurqSTKm8H8tR
PfOO3lA1HzdxS237P9cSH1/SrIUisEyO3VVJ3nePqql2VXTNYAFyxb9V26Y31pmkKNBZ7XrO2UaV
IzTG3GTjB7atsF0TIgw5qZjJZlpuom3RevUWcPUcqurDIOXln1rvhQANl02ml80ghr2v380xkYfz
AFkw2MdxHrINIirw421IdRiHvVT0HnFt8grJcHPZjW37fcoJMNZtuLOm76NhybRZOogm8reTqZV/
YyguD3MBA1E9O7YKdhMH2knUPdog9FuBYJ+Lj6zbLE7dM5c68SEv+zx2OgBV2FodjfoJtzxeD6y2
VVollzn6YuSGgVQeapThThmq1bkIpZNXpKUAUR5/zKcARj3nFfRJ23saZZNdpBrdFsAPMssAZful
mpThzdfv9MT0obFRob/DJol+3fH0MeOQ1cREAJFdFKjHJmR8wojPjJwTt4UZiQ4SJg42AcfMnTYl
O7QfSIaqYmJT4yHt9lUS19tZjuprqYF4/PVdnRqpxBXBL6K8avI0j0ZqFovYEEU7esTk9U5Abh9i
KoHsO46LB2Qe0kumksHgUbodbqPatn9aHZugv/Hds4ejRs9KQNlJX57+u2UOsJmRQnYhYc5olVWd
JPlOoqYOLwdC5GHU0vBaza3+YhKhcAsDJUQLoNWl0a5RtO3KG+iNMhXIidxWJBrrcGjQcPdBAbKI
TxG/An2q2RLdmeX5xHS/9KNwZbKTwkp/PPA5v6B9kQavtKZIdgjlG7d2Nig3eT4Mv75+V6dGICOe
T3oJesWy9vEZ2UMATzjLeEYhwo+wKCsAinqw/htX4WO2aPbJsG2Oxvkg2dYsSrL+6OD527SJi31p
Q1f9+ionDojUC/AVsQmkh27axw8uDweZLQis+Swwfg9pBf05m0MkogkgyZ2cBXbnCgq7j5Of5Whx
scZe9Q0WOFs1XuUByLTOjmQ9mUlwo2NB652JKsd2VOT+29e/9fO5ip+6pMQtHzji5eWbfTc2x0jX
xrTguVPkmHdTGWWHNKhjJGO+vxlSRLCdUmo/v77oyYFl0ngFCgLza1EmvL9oBb2qL+wC/VqbPNVo
/F1ZRtAX2HO2+vpKJ4fVuysd3V5DhTOWC66U9zl5LWioL8M5Hc5UQk7fD84v2tYqNo6jeaZrDQzb
Zk0MsGUFUPA6cKcRDE4nF4S3n5lOTt4SNhtKH3SKifP6+PDixO8IaWVSS4ZEWU+L9q5u5PLMLZ26
ylI3RUq0lOuPd6+VObJg6M3oacPQrZQp7JykHM+hr049uPdXOfoeE0VuKkXFupJxjrvvCihs7VhM
37TSB9T89VA4UZaGCLCUaBl0AMSOux6Dok0yoPmBYQBNN9AsfEEQkYd9H2TW01Dbyn5Urfr7WMrp
I9xs6eC3XXShZZNlnJshlhFxtBVEkUN6Gd/AYsI9Gpc9Ai5b0prBm4SSMtOP0SqTw6dRMesNCVGv
vRp5eYeAPGqb2THGKIB/HJ05Dp18xxSLwFSx0YYbdzSSOj+UxxkALlmq5VbvldYpwJ2eWUU+4c2W
0ED6WgqUOJgYyFY+XsYscfabBY+ctArzYs6C5DZh73rFWttYnoDRuY+awFzFhDD8lJZQBR8e6ndB
Se8FN4hybh9+atC9/z1HX6tWJuYA9nfwLB+YWlfzAOhnQL0Wxt/5VjWbRYASvUDkcPSEk4RtCa0Q
FoJJxc7sa4iSyyQ4M8ktX8nxYELqtdQkOW2SVvPxAdfdAE19CAcvZs/eORFyQdiqS+/pVpMTxOE9
joODDMJSxc0RF3+Vpbi8YPo8RIJz1uV0ePQV07MNzDnQB6/AOrqv+rh2iWeo7858v6eGq4HMir0U
/8LV+/E2RRUmOF0petTqFL6kQg8iz5w76WFCynihFCN+oTHuGyxaefiLfJExdIIeccxubhXpaRCN
RifCl2jsRpDC0zNf06mVlGe6KApMiuLq0VOokgpZfS8PFDNkdQsbf8I51po3s2VlW6PAEahpmf7w
9UNZ5onjV7/sK7WlIoRPQ3x8JkHQRSLJmNOmIo1WUdhgIixieMX6D6WVvn19sVMvwOTJ04ZgV42p
+uPFRNHh/5r4XGgYi71aWQR6xHr3N1Ye9HwWEb3MS+xJPl6lVxKcnhHPkXQMxP95djO3fX3/9a2c
+mRgKS+9M9rtGME/XiRCWM0Wm/4A+urmm9/aylVGgM0+l+r22Zc0exX7KulD8qCcub1TbwwiApU1
KEs0Yo9GMQ26Pi7QCHlqgAOKSOJwX5Wk860yAwizk8lZ8vj1vZ58bTTxAEwi3lP0o/muKkCd84tG
bxhs28MsqHlSH8Xrr69yalbljlDSkf8BzPVolo/CWlhDpIye7+MLVZvR3tOKaXcyvu8zX9qplwfs
TUPYSokIgenHl5fWmoEqO8FMEajDVYJF79E323w71oG0ynjtu4B87u+58NW/8SgpucpLWZRlUzv6
AkrZbOiQSuxX1DH6FhWl6mYZcdJfP8pTL4yaBvUoTkJAXY7m8xkje9SnKhNdA3M3s4cM3rAo7L8z
b8PAWTp4i+bQPhqKJYtwbhA8jr92VFb2YE8bYyor7+u7OTUv0rRkI4mCZ4GUfHxbVcCIrLVxxITl
D5cdWeDhaugUKq8yGTmkWmZkGMnpcEbjcvLwv0B3ufSSz3c8Ssq8xTmksLccOg1Xr55X5o3fTs0j
k6Ox9fux3zVIQDdzEffXgx3mN+lcnaNXn9rnkSGHopAj1gKq+Hjz2qw0hTLyVaSDL9apYveb3pDL
l7jxo80059pvWczqD84JDdknDVaIIG71myAFTfL1azg1qN7/kqMZLyZRpUzCmQ29UXYY90Kxju36
HGvtxFXQjLM2UDOgtH+8FQBjoQWY39lez30SgltQZzwfaamcebsnrsOeld0z9Xz2z8eN3zJTRJk1
reKBRswOY0zcG8EV58DGJ4YuTV5IZIu8jdbY0VJEgFBV62qoeJol4brpjekXQRL5pkafQxMw0LFj
oXfYfP2mbMbE0ZrOcCWk3oTmTOjw8ZsS5OQFYap4QxWKW7xG4Rrw6+gm+L7dDq78ngT3itygcFoo
EaV8ZqScmMmRyVB1RNS+SIaO7roOieAJg0DxbKWTbzIOQiszr6d7E4v213d68koUxdgy0gFiwHz8
OixbmYMUt7g3NNZ0QQJWtZqTSrqXVaJYv77UiQGDUgak5tLMtVAtfrxUNMTl4EeW4k3Iy5zRNAac
OqHvfX2VEyuTxckNgYVBLYX6z8erWLXu1zUQPUKGTZRMttGET0FsdaXnk0+2BLa04VUo9EZbB3me
5Gdu8oRUh33Tu+svQ+tdNcdImtBo7Uh4fl3Vrzjtuutew207R4uhs8i0fEO8V7bSJLPBMmCNyoYA
H+2biKQLIOurIgKsEmhB8+vr53Ly6dvyorlj8/uJkDPk/RwXFGm9sMgwso5T6pmTIc7c/r9kMB8/
Hfbdb/HmS8uco9DH+5fNbrClhmBf8vMI0jIBqHyfMUFqyvxDnTCqpVadbPTeoj8GVyZ8IFCtSLxG
CW1UwJ2fXwUSDRW3hRcj4c5XWv2hi2opIGXOyi/HbsYr14HINJy+Cix5X2U2vmkImZaxC1QRl+uo
rs3AM4IgKtcFNrJnfywxBmNnK8iekSZSdP1wnLbz3E0c6ttGBIcsxHno8BumESzGRN5dVktTssl8
FFU8qQBbS1SPCEjkmOO0p4igQePSgOwYa6uxV8qQRnDBcy21VpAMg8Okl/PjUMwxVbUcELMzWhU5
cVavDcGKRD+/3SfDVLZuhMUCt10Izpm/pWhTRwwguDy5S4bAIV04Ex50n+JHDchQbHOCofJ1o1BW
IzQ41s1V3SO2cRrRlNYmVaYkpCNTLC6UcFCNTT/E5mZBFKZ7q+6aaZsguKxQHtKuumjUJg089DtB
4PZaadz7I/YWTxvbAXeiZUcDdP6YAIuiifTkUQ2iUX9MrGa+FfowkUSdjkRIce6SqnXYkU4HXkUx
icEmQvFJUGzADARd47KopPK7rjfE/Qmz3pcTsn9iCaOycNOBVM6c0kWCvn2qpL3Us1+CPdDNJKH6
uuLEwWRPRI/5lkkuohr3F6kgYxSvYNOAK4201lOshHJ10NJQ3qSdkZDl5PvmITZMUDaaP4txQyqX
/CSCLJ6cVk/UqyiYQqg0IXP9jsJPrLpmKxrhGmOYVocKS5HAad3Ui723qy5s1UdfB65yBprbYYF3
Fb83q21vAd6+FmYufSPXpP9ORDiETnOgawADOTd+TozYF8PKh+tawUppZXNG+1kehMNJR17MkfHw
IGsQs+EZ18PeLPDMO2hsFJLlgqJtbb7WbMTpbgXWldw2trQdyIkdf3SW1epODLAJF2TbEg9IelkW
e2kvq69jTlofxBM13vRSLb0WBMxqQDLwq0APyBmxMmisOyZLuAlzPmdPegaMhSBJiiUuBcHwOY5L
awc6OPtDolN0MyhjH1/7gak9JRFUTiQ3sOQdQqhC2YOZ69eMmAylbma3eICHADDIjny/hhRWfYqe
8h5sPUqJwS9uRkFIpQcjukrd2Y7q3zp5TYWTpLh2Hd8s++cW/G25rQBxJSszDvQnkiCHfkN6hS9c
2kjqdRKOtk6jE9hniJ5GWrWpPTdOqE18lKQwZpCXEruUV2ZtkicqpNm+ToJUwtrs80MirEmBk/LS
luDPSfldc9SBe6n2P+GSSBL4Kj2KiFpMtKcINX/gWGY5k7sUxlHijWhQ6hVaKcXa2VilZS+yLTZ0
uQ0Dx22aOboRfMvgveGEdm7vYzVwsbLnEgitNN/ZWkS+T1TmKu2ouiupWRtElTrpWIGeEUFMXngn
CRrIYxh1xGfLSV56g6X38aUhpEF3o7m2Qa1KISE3Ejwu0s8aNaw9ji75dzHIBGF3fVbEm8mu+TqF
HFoZsu/eT7b1YHTgfQRuX6J/mBTofvstwi5bzW/H0dLvpXCoBLCBGYs2zONBWciuEQFoXYOx3UeD
OzHhUKFwUOlDodGLZNiMRg35llaYMe+zvsmV2MugZKD57XRSOwk6HiVfaX4ik8tH6VaWhtkA0wad
WkofizGxSJiHPSporf2fvMJnZ6GS8vomyq+ofdn3OlPRgy5qiXJaZTcrIzLSfQwRAXLDEDGxQKSq
K1M8TqES8z/bTf0IYqpkRKWFlJ/ZI34ShFpoPegs4RagQI+ARv240gWIG3s4IZoXG8E9jwsIgeJP
MLXk1CMBhI1pXlee6ie/WZWIr40lQkcQ5Do2EZVu2TWPbyv8/3h1/5e+ZHL/117dq+If2Uv+v5t/
pC/57/cm3bc/9y+TLpxCVMNkxXHIxnPxBrn9/xnjqFsoGjJZkdjCyfM/BEPln9SIEMAIPmQDqwKb
yX8TDJV/0o8lMQT5JaFTGDP/iknXPBamgPrGm2GwCTcWPQdNpY+DKe0HvnadOg02uV0cHapavQrK
4mdRCuBZIl2jBrxBhvDY+da+VNM9ZdfLkuhULbmgfWMAqpJ/mKViupLBHKiOf4JZXU9ZcNBcuIkz
fTF/rUQvTSue+QgnlzizwOkJzHSxl730kXAr9hAJDDbklYdch0CFUsYVWvUitI0Q2/jejq8htNRM
Q5ozlWvfWhmE/e3tkirJRrf2lXVz3RqtY5oAJdwwPFD97TaVtiJVlD2P37pCgQHkSO2aaFOnMQF1
rJgLZSJeypWsgWa5sZNbuC1RcefHF2zfKtLQfI9tu5WYTrURyRXMD1vbpffpfeyx1LEevVaPqnxX
XeqyA/qRf6qJ7qTzIV2na/1J8r2pcrJna9qU9zA1mIYeJMXFIVxBP4r+hMpdfg9466FKrwrpm0ha
pvzZYT8UOJJK5BsR4uVlFW/k2trM5LJLIxHwESzJgcy92dul44HmzdbobomlJPS66uBEKk6ap2S4
F46ywTTVCpTIbvd9+iU9S8/TL/ntv+W3/17+Gb60r//6Z/gifrWv4te//92/xi/6Rt9ov/pX7ZcO
+M4ZlmA/Y6Jbvfantb2pkoMAAqjZMIigragdLYZ9WmbPKbyNtTzYcPh/VAJ7Ms5WR3xPXzTiO7vU
SR5Qm9yN8i5pYW9tHMUtduG8Aks5EGtV0yy5xgek6Osh9FgkjeK6rtxxvmaBo6/B32UqG/65oI6L
a6vemmrhzJNjwCPkH7m+DqUVpeofo2v11JrI/eS0vK/408up+X50yWfvbMd+7l3t2qlX/P+sl0Jb
QYgynzdZvY3LX8K61kuoS9NKlTcBWZUmG7Q1GJ/phvsMQXVwpGg9eIODoz1MN+FPX17bzU0GgS/f
j2yXL3zsmduwgyXULBbDu0D6FTTXmXEQu7RbBxv+eBF+G8e7UX3W8/2NIa9j6TtDNdAqj24PuzDY
HUPvLvQ4ayrWSM8xAaBYXHhY/S5JKP27kXZR67Wjjjdht1X7jTxDBPcqaZVzw4W+NgGQX7LyuRLA
ObcMNrp/qfqX5QG8ybgGQdMerNtnHSyiTbEjdO3rut2HIXxnvm93Eg+NdNP0i4hBcrAtxfJNTF7r
a/gQXV16a89id/+6ruh/S1fDy6Xk6ATAOont5po7z2sQmyQp9prbXKEXa7xmXtnqoe6d9EG67sMV
f6Mgyz1YNdNqBMa3YCTFIcle/eiJbY2TTBxYD4OrQdXkmNKomYvoeiMAuWmS7ujYDjDcA/bK3TqS
6QlJWzu8SKGhKtFPqCyg1vZ1fEjaQx50Tpkc7JpVGZoJv81uV+WN/ALcLuJ08M0GrHaXVa8Jmwuy
mLJ0XJkA8+5mo+W8g0oQZIbFBHMttH3cyNv8N5kPEBX/L3tn0hy3kmXpv1KWezzDPLRZLRqIgfMk
TuIGJpIS5tnhDuDX9we+l1li8KVoql11t1kuMkWlghHhcL9+7znfQW4pCfLm2iKCiAsk/9t/vYTM
ya/GN5qH0zGMMIv2fmR4T0VMJpD3PVDag8h3pXNUtqTtnq7KuXLNVL1NjQfbd3in+1rfFfV9rd/r
5bZFInThfzPzLBxS6GRUicuJKk+tFQfob0dXhfVuLK/0+TY3I7vdyeRsPPceFPuhETbX1XVALjlo
0xVGuP6X+nI8H87f/pg/+/MnOtsrLLc6XNYNDYrIn/9xhmj43pyjVRzUMRvjcro8zAC0EiK59XCB
gIb4dAr9q86+cOLImJ9Z9gyxtQkaVBXWw4Uzl6ykB03f4nLPRp6pDqETHFMNA2CpA7lcNol24/Va
lCTHCYkxNr+FVx8PVPuMsEH/A2SdT+ijpu1x79xV21htlb8pZg/K0wgHKnYfgeuSWRW67Q2fam1E
K8wKaQmJ9mH97Icxr7yBLLUEZkRitAz7YN8A6htDiGxB+1gqd1duau5FXgvULgy+uWf586iirhgi
GwhPc+Em9w3HYwzwqT7y843nUZ7ulot2RvEYgamazMcaPzu5vKBftCiepm3m8+zoHCTmsp0L80pA
a6t05Afdt94ItvWJw0ObiQfbmbYtw6dAODvTW7Z5E+9K1f5InDJqUZKYdkW+bwNMV20K8y42imcO
9q/kKgeQdabQRiPAVXnTr4071JjxSL44tKFlIa7YYl4ioySwQn80otE2jofa3Wple7pywZzZ31ga
br2m3yr1QyVn/vBQaGpPTFoRZnpKu/hKszAVpYadhQQ+b+w5u86c2t5q8BOnbAmiHlFDaAwQ3oLL
avpiJFOIBXNbmDYXvg6XlleHZptUoZLLTiv2ozY9OYa8KHLjDALTpVdO91Xpvpq1fZbYl2n97fer
1P9p5GzU1qBFVhPyvy9Cb8f6+T+Oh7UEHX6uQf/r//sXLcb5A+kuHUJ6bev8ca0p/yxEHUrUNUxE
h9i6SkEsWnh/obShxZgg5DFy0tCnH7wOS/9Ji+FHpC5x/eAugiCf8vU3aDFrd/Rd9w66AKMSAzIN
CnOEBO/LUMOslqBzuG96OqxOYqxD1aSPuVU8V2Pa7wlannZ0R376oK7+/Of/ox6rqyarxfCf/zA+
NKF5VWaC6AlWpz6A8fevyh9kLsw2Z2O0wF4FtAAqWK52c1adSDu7mPuG/cu19nlVXtHy9yJyV7PT
ok/vcoIqNpiyoM7V+V/pTP//RvUP7jj/fin/7/L5W/2eBc/f/3P5msYfaAJYGEQSIg/gsfjn8jWC
P1YVI5piZCgBAKP/Wr7g4wkvRGe13pVXtAQL4J/3qOAPpCvk5mElWW9Y/Og3lu/BQsIkwz+/XvHQ
fjK5MQ+0GN3YZV0tYhhziHKvi1qUXejJXNs28D4/M3z8qYP46WnBh8u1H/Mr0iI+CpQM79dt59Dt
Sui3RqJv7MclENmzDm4MR/0wNue+Zo9ip/ya3m9TmeqZqgltYpmYUIDz2UWhUpfxEmajk19OJJ+W
2yQdxoD2Yptf2yO2y00q3AzdMVSC08EWVRNVdauO5agjWc0CpzDCiUvlYwELgfiWOXYmGKxmP0cJ
Qex56Jl5de+kfdWGRp9b14XbN1cMsyW/CyC2MCkyj0oJWbjcaJxcj33ccvBnowZRzSFSORrsXC3A
AdrWCfWeISmY4th8Cixc3NE8e+n9wLyZ+xRoC8aMdTXBenS0tbLThFVt2ANpe9CdlRdJXzYPZJ1V
p41q85uk9vr8KLdmW0aY/1v61arDYqczLtFCbey6Kyk9M4EKMBvye+4VnbsVOOjJmQicyzRO1wvu
1DuP/jBqcygx5EERL03lRtpSd/cIR6bsSBvA+cAiTOZrr0DKgvTQpOvst1r31bSD+CELUN9u8POA
1HdqfaBdry/dDNdcqSdbJ+AnBKvnP5izxI8yg39+rsiGU7vGnhkWj5BYuUjqPoiEKQmMa6UllXVk
C2dwqION8TqnCw//CjOwiKwx86nfPVuCzZjcEVCw6v1TVi0zRL+fg1tQMOkKMvdBwyWkvXNl0Tz3
KZ0QD4eVMO1vWkW0e7QC55Mt+o60h3s6d1ezEvI57xm1c6laBNDHbJycqLIH2YVrQskdWsh+iYg1
9Hey65Z0D5Fu1gnCJaVNtCDoef923oaYP+UlDawSLJ2suPPFaeNgdgu8XQ0Vc9pbwu6/Z1js6y2j
rbUOUl555vfwESOz993XJNdyI5zLWb+tMYZkq6S8p+5qUVgfGXo/UMGUcny0lQP53ZxT0BNEdAtz
W6IMfErSaerCeHLR//RNz1HEMI/LgT3OphPGtgqq4wpwAaZCoP1pxDLRnn2a/enG1DQoDqy62AmZ
5SPe0NMY9mLhz2RATUYJHnlMte6L1TtsDhbp0fXOsHAAoAy3zQmNf02hOnRqgqoc2EXUdQX5ti19
x2IrF4twgk4jRyLUGWIUSLOLoQpRq6gfwZi3lFV+ydPMr3HrWJOiL4AijBATps3kA2gz5nWlz4EW
rfQLY2cGarwdRE9UGVtX32yxbAKEdZC1hIU2+RcVHWNgt4vTvS4WkaJMHYyRtm8XNPO29zLxrUV0
BMVWTxpvC8u7fFKz4BQ1xzbuN3GWecnWXhLru7LgIpznLcDc3dT2Q7NfUiNzTgJt4bZDiau2Jh6m
eudknYCnud63aCDr1jmKjaKLGpjuMBf7dExCa1i4qNpu6T4tLnqtjZX3Jr0fb773skG/bUtZ3yRB
SsWu96W8cgIyNrZL55tUoIXlVZvfLyr/78QUUqD94qCuX5u+pwD/XvNwzMev//kP/v6fB7XxB9RB
JrHEoQDDYI5P9fpXKNEfSG85JgNER1g9/BWS8VeduR7UyB042/GEMkBfp+d/HdT8CMMmDUrkn/w5
vdLfOajfaAk/H51Ul5BQKCGoF5DlHMa5mkGtsYkUeRjHjf6cgdG4sqdmCmd34Warj1U4cFwcx1zT
7qRXiqNVcn8Xd+1ZB3VrH5QaN7QZwQ6JAbA7Lz1b+aEtkYQBMgN6ixx4m7DgaBYGdZRP8qXS+ye0
DnIjtfk6ZoXuPasqt9MYEL9gNsVx6S7kgwxgcWRi90+9kT11k/+1VUu+qRvrlBSAO91NrV0t5nQf
d/2p4VcaQOP6rnWNkbS0/HvMIdg10EfJi9mgqKoeulnK7dDN3omJD2pvmWLeGpWB1lob/FAYk3ix
Nf2GX6U6l8gRVKN6hGDTENY2Q7++nc3LZPGzXWXQNK158KIiyDh7lUt0otbAmlbiVDCF2YHMr7dw
j5edUD3ZG431CgmV+7byiUJwqj0hAPI2L9sbK2lf40J7sJlL8Ulnzg9tMk78KUtv46K3j9iEj4LG
LI+0IuiitmqXkwXK659Qj98qr/+fzBn75UO9779/f/n+8zMd/OuhNtdqGYYTRQBWY66BVJx/PdQB
CU2o+1cDsk56cUBp/M+Hmq0As9VKLbEw8qIP/9dDbdl/oAhcgSY89shCMA78RvV9qPdby29GIasZ
lPscsISDIYYqQRppLol7cTM3J5zfy2Wgd+mRNtHjg4EyXtiektdtYml7MY7ZUSabz6yif3MF8D0X
gwleQy4ahwSgicgVIpHo7c+0V46aRe+Il9T603a2/T9PnZfpfyXfm7+5t67l/c972Pp236yvSFEh
QwQHgqap0gZH6uTBJmNTbdyCUo7p58Cm9tOm/nevs95/370QKj7GU/BVmCpDPGE9/KwpKkTsK1/n
PTVT7AD2bqYj7HVdti+FdC/wqjF0dyArW0S2ZL6ICN10tWPijuYXx5nz835Wzm2c1N28sdy+XbN+
3OC2mJFFHilZO0bUKYGIgIADmpoCyA2UdU8WxRZdB0PmWaECCLvCbb9OmUnAT+vV2XYqDWvYJp1Q
r17tetthIgoplHlBlkJKTaJT2E2Q4hd/hLZuJG572tfE5ex6jYSQaFTkYG17fWltKPYaQ99PPrWP
HxoSb9Y7dF1wW4f25Mkyy9jTdBqvyfTidlOyi6VWfIInOWxdcMXkXrv6WxkgcjoenmMdMkSUW0US
eclgHGmJrU7nmNyCmYflLpAWGgEChwRz+iY/ChLDuFQ+Td2sZ0ZSGAIOAhJAOtWgMQij0INPlg73
9HcrB88PCYDYnADp6RinD57InnFWWWJ3iRam9Zt2cAs9bDVd7rquZxBQ5trtrz/1D4NMXpGLKY0A
PhAouYdWbZQqAAniWWPoJLM7oyp8ZErgs4/A9XQvCeFJCyebrB6IaaEWt3w5PtMdcImGzTNHopxx
0hNTBIQpQKZwnQitOUonTq35m4+QJ923JnyhUB8GuJ5623afEX7/5jODbkObDRs59tFDnSLcfIAv
C7yDVK/ulp6ksgxF7WYU9nlrBq+//rwOtys+LuowoAdswJCl9HWP+UkuSJI5dDQLPrKNLOs8thd7
T1dgvqy12PqkzWZT8R0uBlKlKXgA/K6K2oPuSFpz5LskXIW1BKK7rco2yLgJBu6WRoI2H3W+G4/0
4I0hB2EPX2Jx+uBqSmbmwPQdDDoAZaKT+uNquX9spGlxNwSTd+XmXuqQ49Eh89OFLMAH2yWqOT2Y
y4sE8vwYCZBcNBpwlUyRyqS8apy2t0NpIbbaAksQUPDiQZ8jehOkeTdJTYfeduPgkh+612qZneeJ
KzoOHqG1J02NpIXhyMBGJVw0dlGSpfoFoRdzeiTTLlWfiD3epOo/b8Hr90RP9k3rgcDx8Hsq/KAz
F7fne0qbuItW7XPPLGFKyTSbpHNXE5PwmFRgTpmfC3e/SKNNtx08s8s+mPNXlOWI/LLR6p/7Jogf
h6p2r1xAllfk5hAU5+SqMHd9KoL7vskKEXadX1D5/+ty8DfnyJuY9/BNsALwM6w6CHJH3y82UfaF
LB20UE3d5NWOWBp5amlxs0kCQhr0OiUFBs6CvxdOJzaDbUwot7R+C9gkjhZZQ8jvEume4NUb7yy3
JSwMVgwqH7H6Zn79yx4erusHDtWMBjm2BQ95xPvfNfZ79pl1Y80LC/NeDtwUEVG+/fWrrCfn+08E
zTNdd5LdkVtDlnv/Km024RvumiTCjO5Fte5NZ0aXpUwJW4YwXqFIQLESix/5bn/169f+UC6th4dB
9utKfOCRPARqDT1Xg7Rsk0hU6fzcuczqnLSdL2wnTe6aZCzraOR44PhFFYaOEovqBsjB+Mnv8XG/
4zeACbE2YEEYr/qXn7cgryOJebQpY7R0GXfpkBOs2pDrZZNwUYc60sxPTua/e8EVIGajnAFD9aFE
W2opLZ2uGY0fQT+ucY+E29Eknei1TcKrPjmTPi4lhhnseiu3DC3P4b4nWDbpOKPFAwMgmVPLOhoo
5357wfIqlIEOGcCrreygGiynIOhBiHJs9IF9NCi9Zy5heEe/XjR/+15olK/i9vUmfrBg6SZ7/hzw
XshvnCMAVB3wcV7q918FcCgKSKAEPBcH7wWukJQMXpIIK8CysbuF0B9Bf/q/8So44tjB4ReDY3i/
8JwEyzkNK2qndkQF4RD6c6TEON38+mU+PuOrfx6TGnM3zthDF5JuQlhwK74YVSi6ttZk7Vr+6r7I
C/eYx3q+D3J7jIyitj55g2/v4P32AjSORgoHO2sDIdn7d9hOyur6mE0MTp+11cXS3IpOG3fE3NTb
hkzFqCnEEtGtRTVgvwxlcEsRFEfgPptPHrp1vzz4VVaAHts310ZaL+vPfyo0nIk2bGozoufDbr8l
XQNd14IJFNjz9Ams822pv38tLisrmgiQDQWUezDPc7Okn1A0E6nJRPqepz2gm5GPctU/EhYMWTlT
3o5sTP3E6RlBhPRMYwLekPxzTxjT+1YoL76s+FduJnusphC0i6PtmEEW5Wbsx4VNccmwqQfWkBO0
RGQhSVdGEQ/hME5DwrRDl7Qv7YbPscyBbpO9RVPel8h4f726Pn6u+D0c5k2rbI++2frA/vS5Tn2b
qjk2g9XnLHd1YpGnl4jxaLHcv7qc//a++XHfpHxYu3IM02jdHWZAcFsoJ9sQ8Rp2pX8nt0ycaSIp
NsIMfjTMvT6peT6+sxXPTmeauwP0b/9gxQQOAUiL4uXmmQCvXFsnaELQ19cGPJOffIxrO/JgffKm
uK9zBkPDxo/0/nOspBeDWiLbojR7FD7IFE6EP7QnS1vGu3hBhKNKy0Oa4Js34xD0x7pV6JvCcIrj
X3+hH7cLhv0gGDEZYMByD++NlvQzaXcsXk/OLYYBNewzLB60/fvOGsPRihdC7HRnSyiG80mJ/vEj
X/d1uqLs7X9zZy1m20C2zkcu2sKO8oV7/ZAxgElBrH7ygR8eJPaK4IEzxdIlh+aDGwtXCd15LUcU
k48v2FZwgDJs+2QJvR3lP+8EXDQcboGIGnhjuEwP1lBeOI1ZwUeJ2qVCy6N5QbyfY4sWkZynCRkj
Wk3rSDIoyo7BCCsqHljcEDDlZDgbfFsBQacidbFm8nWPUdvXeDMEsv4wVZP0rtkMgOHVxD/pkai1
7EGWQZ2ES7+o5iohh77dwdZpP7MlHn5RvC+uuIj/LFpqPJK01H5+6mFKtEY3yi7KvaW4SJZcMopM
tTNpOZ+B+D5+UUzbXcgdPPyrgvngxM9tG7XOorURk0xxRDRXgLqcGK9fr/oPFxwWO01/qCwcxesd
4eCbmlN6OGPZi8ipZfd1KlMUc7SdtJzrnqMuZe5UfqQHcvwiaJGzn8t1xJeCPH7EBTqqsLEEobOm
m5nocGWj4fxJM1FGna0qZ6PVVQ3Faox7jNSWVaMSrhOBJnbJ48/qyw+FNe9ldYjrcLM48fiq3n87
gYL8Q4RbH4kyvzWCqv8GitmloM28E3uwOXonx7wBk5vdxqnszlyztX7PQM5kgweMYxaoC7cXLo7v
f4WREHZZxlYbqViWuyyOW/aLJfnNOo1XoQzkHfK1rS90UKclUuS5amqMQh13ltY0nWMZS33767Xx
1sR6/xQTh4OpGPIEJTTc2PdvJhVNlo11CTTZm3D5JL4aMFF5Rf/Flvb01VODvOz9abhpvWy6qPNi
umsZ3iq04sTWhhRmPgFzGoVQyN6vjgbpt+1elq3+o5MLAbVLXGKEKhc92fW5rJ7iXqqJFEEzm8NA
WzOMV8HUHf1rKTZzG7cXeqLXATP/Lj7PUkM8NGVNbqiK53KIkmGazhfmGH6UTTMU6EHJ8muOAUwc
O5M+QbepO/lctdbyUjZThkgbsQW5uDKo78qkqDdGUnmfhUt8OOH4suCEEBWDWgsl16E4pVgkFx9j
6lEnDuqh86rgx5h55VHWxT4WR/xvvTk00zbIAlTMFQ2UmltGR1TvMrafPO6H5hXW51pDeBzt6/2T
Yu3gKzWqYMlrZ0LJfVPEYSQWpl4Rtfj82SutB/f7xUMnjQY5TBaCXj4g8pk3S1LaSzp7QQOpZLEd
xmNu7dCZHcjbLiKVygTZsGfX87Y1R5iH7khgwZU+Jubtr1fyx7fNPorAjNuAy5tm8vj+bU9DGsez
Z8J7U3FNpIjDxIL1ApUjdJG9/Bg8gFt7Dqiy3WR6Zp4yvjDoeOF/9zmC9Oye+QeTfNFqn0FXPq4P
fjdIGtwd2S5IqznYtUjoVUanFU2UTPY07ow5i7cTzuUfCOCb8jjr0LZA/debYLfMc+VgJfUFHjcj
1k5bFWCe+vWH9WeFd/DVsbHwWbFs4doehnSM1WiIJAHTs5j5wAQnXhyah0FJysFU4o7bcoPwr606
zhEDcFh8zUWNVqIoPO1rlc36HSE/5oNdu/mXqiBzkvCW8q4czaXckEmuHmCPTbf0qeLb2LGrgri2
2Tg3SQluQipq3tBkW9qtTVJmctUMxVyGqtLwnHS2lfsnjpqccxAe1lORGdqPyupLwstNZyy3gR/H
92LGU4bWtfaOB0MEL1TPPmHS7FgWQonF9sOkaoih8oPUsxEcMu4JicvLnylp/JOY4cgczmZjUAnS
BfuemZ36suTCjrc2IFyMjx0yjdBiV3lUwBOXXe2l9VPnsNvQlzZSbMp6SbfbdHtP7oxudl46LyjZ
wHwfCXROO9Hd1c6sMwkgsRS5cuPDnByQaaizSeplduxXs/PkpEqtfbm0vreZYLBPJa4uT4KkLLpQ
mgrrGxYeUrRMmfooqrpAX+Omiz4gQZt+wSZGOXo31Lia9xmezpvRavq7eEy6AhG2TuOF6ygFRROP
Bcnwmbi3OETajfSH4ntrKvHkp3N+RvQZEfKJzhCZuO2lftEnt96a1VzNx3bSI88JxoYcoj5nMo6R
MJiirmm0753QuglXQL3ca7nGErZkQqb14JhMP/AbyTg0h5IBt5AN3gbKBe+5cZbpelZxcO3gJ1db
f2bnp0M8jt+EwfoJGyNfgHeKvvxWOTW67zxflvO6qIZljzpOXNBQqh9T5eYPHfbyMUrmnnDMdmRm
t1tZadz3XbjnYW3RVj5t0i6PBFmx1XnTV3B6psl0VyBxLFcHdlVdBFU3+PhkLaoHvWzG/mIcrQo4
dwGrMdLmOK83jieQLeV+14mojwfeKsarwNiaTYdDtrECTpZqGL3vzeJodMMbEzl9Uxc9wnd3dN0o
tmm+X3rWjLbOt+rK2zN0d3GYzxqBH07XFyKamQ5sYLYaDOqkkxkhSl2cpEVZWHJnloZ5XE1Bv354
9bJthIEzNXf0xQt1NGvFxq6H4VRrArvbaVXhEWRfxeK2zTTcw2aVp49N35IeoZZFPlVx2fuR6+HS
340oqs5VzI0JAnSe3knMqv39KPVZixyrVfk2KGyMpF1VYOSwUr8et6XX5mj+He7fUVoYdDvk5Ab9
Kb3u9i7LYATi0zAtnsnFbK9LL+X6To02f0dp5J0W7WCWe69W8haAWj9EWkupz69T1V/FSsEOxeQN
Z4nvt5QHstKOUTN5X8skHeEH+tZEHocnsVrA7+fBhiNQhd4SFLejPrv2aTG7wgxb4ddnUrVBui8L
atEoy9l7sV/YM0OLQTcJbJ/G6WvjrHgAfMnzVQaWsQ11rx/tk7YtTf3E1MtKnOpJ4jBzzYkXbybf
QnGBnOMmM/24OVatNrkbnuDAOg3qwEN/qK/sw7jn/r3pBhHshVZI/B6AWtRucKdyjNLOkj2S6LQ5
n8uJCcmkcnzw2jBi9cjymBBpIzG8XZq3asY6NaevU9Itybb242GnuZ134mJHPjMtGobRrMXtM3cr
nGIxuoIrEprbYMPEhzK58CvzJUlhy0VWq2n+Bk8wXRlkcem5Kl0fwwTax4htIg+2VpvWE5POOo93
o+9hBNFTERvItmXVHul6ld0JZIrpxqkrRjzgsgsrYgtXRWgFoitDGUwLM+Uqw5QypygaNrYoalKv
YBGtG39nMVvGHvuaBYjaItNUVh8OlSv0I7IJ9W7bWU5946HR/A43Pit3nhDWo40op4vGxOLwUEMW
4NSbzKDaFhA5NqR4LXKDbJPkem6NKxthyWSxGYfCXq5qlIvPo1f66swJOPSOhK8PMnKEYsaTBVxd
w5xbcrzJR70hPotjNwR2sPxYGld9QevHRdZMnAQDiMuEyphXF42/l/nYfVnAs+3SzjinE+WEcyxP
PaR3YVfpSPsyQOfJs9Z6z5Wj7euEiVEeQ7bicSfGfvWhaPgVx9s6864mUd/6kjXDfDJc6susa79i
/jzm1rhVRfFdByeGg+DYkXoEUYdIMfcixlQyiqDc+Ea1qVjLvtOMoTsFey91v+Rd9TBwuNvtcDob
cf6lIZpZzfLUccvn3DNCp2/OF+NrM94WCUE21oshCLkxvGObf2GYs10p0m1GXjUnq7fzMr/YZHZv
8Km6fbQgsAxTwdtAxhpbaDo5ueqWznUb65ejVupVmBrpeBOD2sbl45DdzqzhlE4qf9dCt60DK0BJ
rVdXCdFvG73r9pk33KJJ3JHAsDHGqjmPVcm2m/Ited41GN1jodkrrLP6Ivr+gXoD2xzOUR8UxpOO
4PhIn719My9PbupsuyE4Twjv4fu/sczqztEaaPpEohfCvPHb5BpF6THUCz85RztJVBjid7AgWXLK
KsO0pn4UXXLiUb3HFab9KhF3Rpucw5hvCWJSy95a0uMBoCnTSfWlGoy9kpoRtrZ33OvWXTzk34y+
jjphOjAb2n2tzF3MkIdY8HoHyOVx0swrI6X3ljKd0Rv9i5mJTRDEddT6Dv1rbePxNt1QW8y9aNIv
FojYNCeOUpMJ8He8nJ1WJvwaV27lPEpDPWjdo6WMKNHyl1yUr0PMgGsa6nMzn86SvEB4llIPVZdx
OY1RqRnHeWJYT37GFz8Bb7E0NZ0QwU0i6nyqFq5oaOOALb42LKAtuIDXzHpSzOiVM1+qxHkglaUK
RzfbLK5+lIxOd6NwWUsaWi7249hUW91vXm2jOJoneUFLYO900L8tKBWbVvRfTW1oNsxDr8qsP2oc
VkWe6JG+jM88+JcNudrHzVw329Fji+ua6WbsFcphS7wUYyEBcWo5s1Sj6imSJmAksqnPlWj1s16P
vR0Hs/+QsnTsY10558gojpAJH+kwX478tj8rUE4TjnHWOTa2lAa1d2lpF25eLBzYFmPUjHQl6ph9
OhSvXHsRElb999ysbpVvfPX6FKve8E1KV2vDoW09/ZicVW5bjrD1OKqbJsZi6Uz35GdpTybqkNfK
LPE8Yg+ax1CnBklCgj9QB5RGElwHfotO2uGqSA1JgRVsxDB3N1OQdsHxIFKzAeKMJj9KB5MAA7T+
5BGnQ5lZgKvE8pjjEYSbn84ZAIW4hXfWp7K48PzONbaQV7KHEnOZsYGH0/DrebaLPzJ2MaXlDfbX
oG/0vcgTm4EFuMSNPRjE4wbwVyDw9Tj+UvQ2XjT6qwQpYDd4nphpP+t609mhQDJsb4l6ABqDFAYz
cNMaCr1nnRpapEyrA9VMkXUy6348b/WlF0ZI21exR/pFY+EytoxvlW7X152ZTje2q2S+K5KUxr+o
kb1HRlnEMbKQBT9i1/v+azrm6ZNA4sjatZru2pM8XCQIFDj0er9QbF9CcyLVWrOPE36wTwRAooHV
s9Tlpp1zysaCHKU8zLwlbqiPi6aLhrKkBWL3XQfqlMPlxsfkvXAOppGuAaVYwGQYYV1YJAqOnSuR
/qjRySLDnihDnMnoX9rBnvgrle/eBE5XVyFKB2zzPcfJFLZzU5T0nltj3kFAwWpfub7xY45t3BTK
7KUTJl0pbWQ8gTduLGTdOceIorpVJokT7LklhJzOwx8QYpywbqwStcdFxwZb4EQcUaMzlkpOg7zP
jA0uB/TrUhudH3ndrYSKbkzQhfqOFTpemT4bgWa0+AxEf68JQ54185Cs6oRxZvyIKJe3vQy6gAYy
5OcedBtqrVxofVhApE2jJk8Q9CpHJehIiUVl7QTtAJF1DrptNhnLXZkjiNrA2IjvvW6onx0i7Uww
QrXxjVjCgP866u2lTVv8vJgtA+W/XCrKMqtEHJR162Avrccg31FsyuSkgQcFlnKE784K7dAl0MDV
z+iFCP+IlkfRR4kbZDeFMqpTrcOS4q3mFP3NpzK/eVaYQ+JfERD2/XBodL9E6AHWKOoWRlNOU1Od
j6sJhs0bP0xsLJzs/igp3+w3zwwIqLgOu9VKk5Nt8phMtYW/Js/w2viVi5RuMq3xWbeT5kpfbTkE
UGE6dlezjipKfDt5uU530drg5ynfvD1lUvuP+ZvjZ5n9qo7K1Qg0WEa5Vkh6dZq9OYWsN9eQk8fZ
tZasXiI6YsxtM3eE3OOqYAmXN+eRs/Tyon/zI6m+Vs/cM3Ap+dYixK6VRXNuvPmYrEpLn1usSo/u
m2pf71YFf8eonVZ81fjUEIPWhB6ftrgy4rL+tgQlwz4JzOJb48bNOTKk0YgCqdFP0yi8XzQK5+vM
qBZuBl5l+PsKi1HJfcmnM0bZicM7zs2UT1RxFduJZTQ8EoL00tppDWGsYYC0Zti2i3Sco6RFvnhl
2S1QCk8t48vKRSSvtbKCL26i6iv+Wfm1NBqu8gVypC9pQJlLWt444gQeOvHD6Or4pmvy4avoXSPZ
zsO6N+U0DbgEtXaKO4VrqDzPlUiP+r5Oyx1Y4aTd4viionXjYrUoBxltj3keZtgYmY0LODcXkW8R
02cPBiDBhzhA/hra3uoQntuiXy221WWvlaXi6S8pKLU2abuwplXghW219HNoiUqdQT5L8Z3MwGgi
KbiyR1Yy8bxIyoBjP+FSw1WiRbPOkF5/VZ6eeRvp6P1D09qNoOdWenrkumN6shQkO0eTpoS/8XIW
QJho02Rg3qncfeU5p/lQ0T+BjYtFBR3vqc4tlfmG45+X+pgRbwGM8CWbJD6hGllLCeKCynHQNVAh
5ahhC+ninAe8txqNzbzPpxe/ntn7YV/FVLYEVN5T0WrD1rBjqqxkcSZOldRJr+a5Tm4TMpnvmqHF
3pkmpM1t6ViwJiBNcXAHE/0OogRnT+xSsEAQRYwpOGbNFVPoVhP2tF4V8xA2jpMaeweI1okhkBhB
HvAMFeVu6g8btQTJVerNzRCZ+awxhRLFHOBycriLDP+HsvPajRvbtugXEWAOrwxVKuVgS5ZfiLYt
M8fN/PV3UBcX6GLVVaFxcNwP3TBZ5OYOa805plMNtrvoUneD7EHTAyKPGe11PFh3sp5KONGUxnpv
SrMMXaTB8j8z85m6G+pWfu/NdvnAIlb/CqNQF4dlaqy7bjRjy9XGKHya48RR9/ncdi8SO4nGy0XC
EAtbs87JcrKiZs8heq1waXL6ATxMYTDETUJOm6D65Grofn7lTFypy5w1JyDaGifxAe0Jmf1Ej7Mg
H1oSS8hwEYFt9sscUEatWygLJiyiKizTJ8oBunw9s3S1bKfJ0ds3Fnl+mdCjh46adxWQEcvmJo4G
Dc8kJX+DccX65Vekxj0abc1gMAU1UcgSiZZ46QyRzu2lZancuFXyH0XXG38UmUWG9alX2TNrNSs4
ZkHmvCVZ9vpiVj/TzCm0wJoG4FK5tDRXfTFnv6k/mnfalHX3lSB0j5LGUJsUGtvxH3vMmrshcigy
ISf81APoUvEfpTUsMbSMAHkjFlp70JtGm5ou5HvC9vIcUaY3UzFOdxyOL2gjTrp5XEQjppGkD8ie
dF+PC9AKqVINWzf44CJLgjbnQWVFFV/oYZ/IknW+AHDwkDYRltEE25T3VQkSGKWe2mvTqL4DiGax
Egj9rYRA4quQTW/q1NHIvKGsTa29DKS8+KaSIeWRtQRTEZmYPwvBUU9nU/V1Xfmkd/p5bytY2eHA
hKP9+BFMZWWXBdthb17LV2rZxjujCp9LO70U/v6ZkXdUwOZSQKCwS9j4Jk6COlBIpGobRjXTB2g8
FxSd9dfBt+kZgNEQjwyVb6wbvCo1u51JZqvX9Vn0vijwFCMU04Y7WJ18KyJtDvopK6/tTqbelVJ0
qFo1/P71g/mUA21vl2Ptyq9HVk4TdvNk6IXn+CIrT9Lj4ipJyZTF+I9drxXqoU9wesa5lPgpE861
yc0DLE/660QO3xzybKBwSN0zJaqIg40m39kiUjW4IHqMYN+2QaspzQVR0ZnRjKqc0UOmB73wraCU
XWEpKTM6HF1ymg9R5s6vuFYu5WafuQrEBKiqGq8QAfNmMMsa/uU0EaTbd2FyS2G387EoDLuvn/5p
B5w2PuW21bhCVwzb9PHT5+DhVBbBBbiVCQesbdXZoScGTVioKh2Q2Lkrp9LyFui8blhX5l1DggXs
I7XQM/Cmk7QzpyHys0mp9rOMcc1bCPS5oegXX+e5JfZiJevp5jwGEZtX/+vbP/2quHsD4w1SnU98
w/HdJ5Uq7FKGhjQm7B14XxLlStSBwsBm9vWltjqkdXLh8LfGAyB6ggNwfKl6zJWxG3F51Etl7apk
ZWU5Fd+zav4mfvNSwvSZxpgOTAgdyada9CSKsJclDvPKVHmmEQ73KYtzUOl6E6AraA9Ic4xd0y/y
82ipNQAgq/I1a2j39KiLx//8w5FH4CghrwCx/tYZICtzMVnUqj1D6bsPCYI45pax3AH8zSm7l+YF
+czpO/3EJdAQXK1M2ladPIUy3v2Z85PTt+WDqYvyR2EO1u2oZ+mFdencpVgt1ql5fbVblQkYSeoK
YGc9ytgVYEp15X+E1MHdkjDtC5/a6QfNgZbHKBNVYIIz2QwgTkmTprEwYYPBLGW3he7HBcvA12/r
3HSKs40RyhLgIJvbzBsgKVM71RKUM1MXGl7pGOGbjcwsDNShXDBSZZpCCJhuTuJRgV4EKcdAGOLm
dGGhI2eTxB6wHpp7daFW7rbYUR5Ukoi+DSIVEnv/Yuldug/R6zLI0Ky/vv0zbwTbl4pcgHePlHLz
kKQ6SShexDXSh8Xw1WmS7smoLG9X//fr15c6/aD56+1P+grfGDj34w+6GcJWmW1gSfWYDVdxmy0H
SSnqQ6PRj8y0+j+mEPJE6Savuy2mddY5c/Ni0rAK654z4IpSN/YkEsN+ohsayE5hPyQLpqELM9a6
pTheWA2WDbrrbLoQBunrs/6XSHPolNFSBOtUjjabU4AavqSq3dxZrWLtCWinrNZH3cus2At10zLL
L+j6lFMhnIlQB10fIUEMRgyKx3egcwLvEMMWngmD4k+cKs5NWpUOpeFGMnTSEbNRQgY7taorykz+
0xI2KW6L2obfBCIDIJwRRdMcFFJtv5lKWk50VlpB0bOwaInYMrn3nBtnhap6qtMiCNs8/m0lMToB
AKo62Uq2LghFn5B8u8bcZO8amwnL1ZNsnu6yJKRMTbeefB4rqduJmFMSUlzLSWXL77NaStCCT91d
3FkAHYdstF6UfkHAhQrOLLjFUpVveOXrARXFEpxtVaZGiNgheu17R/27jCEF9TTW30TSJIMb9qn4
K8pF/Cq4SH+FLISAijLD1+gVbWF+4NxU4DNr9tT4oIwz521ouwpVpNoZlufIlaH6U9mHDa3xMXnv
1LJ5p/rRPUYcCmWfVb57jfuOouxcpTVSYUp+6q4SiMMIKp/Z9amRjm+JDZcSA4c3wMbluZ7/aJMM
GWrVGlZKbYsj99VIdVnCrhf3EtjdoTuI2nb+6FZbPUczErCghpz2PqXo/YFbLqWyk+eRgqgK4h1Y
3jQkFMw5Ta4IZ4lgWCyYb7Kij99VvQJPplcpPcdmMBV4g0gZ4PqhlIEIPEl26eaSyHkdZaLck5OM
JmQulynykYznqTf0MQHs1MOo+1GkvOXXpX+TeqAO2M3FIAWi15O/Ul80B4T1LbXSaIq/pWRCKG42
2tENKSdQreuWdmob6jRcOqfRwTKWVv5LEdbiJZ0xfPt6ujmd/mE9sYDi+2erS+Xi+FtoJjVxiiTG
0GNMIqC1rwbmiHfs66t8Tu/HHz17RbZxiKS4ECFfx5eJnKFAzUFPt5ib1heSmf0z83wAwdNYPHAc
T4JuyesAoOHklU3S+gPCXxSW4GEoE1o3qS2muw79lFfTSE1cRUTyLRY4pBEt0NOugNDIQb2G8lg1
sDUpl3z9E87My5zimLLY+JA2uN1e17CLdb6ywiuS0rgnJzXyS7VpryNNpgWjMXS+vt6JX4GJGb8V
V2SkclllsxCMUQUlWmcrp/jS83Jl/Mh3xT68Wv7m1yOM/eLCKzqzQnM9BgDuHJt5Zxs5WqXl0Kt9
WXv+z8Pzx/PhsHcD72p0/afRvbDBOR10x5faLKd0zwq5HbjUJN6mir6Ic8kJoJx5XUe/ZvP0ZmhK
xFhziZvdtx0/Zb/f/325ebrwQ86M6/WXoG3FzG+zqm3OzxWoFwS3XKYJxPfpFhTE43Bl3OS7yUNO
4gl/2qM2OdDoj/zlUdo571+PktONCdfGX85ZjFs48cxRmoE7I9cIsylEkuY2QEBXYfW23WJf+K2n
L+1/L6ExQDidbY3vddhrUtt0Cf4ZNXoTiLHZ9Dv/1ejAZlTm/xzngZHYHMCPJwq1KejRzm3CPjHJ
vzVRaTzPeko/E9r/pRF/oobkWrYGk4XHh99u+4sWc5z02WgSD2Fqfz2hlvHagXZGgwQlp/UkRz/z
grzfFCfILi3VGBiyWpt3//0VYo3X+fLYfxPQfPyLad/RM+BFUnBXuoBm43jQ0/LVaWP5whHm3Buk
HcAooahmcG46vhKmsbQyE1bSlDywAzLl5VBPi3Zp4lorI5u5XmFMUodwKCqdaGsR+tjqYIkMulUx
9HuyEMF0zrEDBmvWpD6oJEf5VnVZBIQ/K+R34FX2S1HU8Usc6eot/Z6F8oJhCZRK+SpMMeirdS4Z
qM4uqhpC3r9+AWcei4Jkm4MkIU34sTdThUhpn6FDWsuAgrry6u8kab658PDPPRWUqdaaYc7b3lpZ
etkRykxbiTb9UNyGZmk9xdogAigT6feW8QlkqpvEhcF17reZeBZYs6ijsO09fuV2s2aNaJQ4jbg3
Dk5j1f5shcWF33Yq8ueLpVjj4CSlompu145EyWnQaVHmpUDLVESzGXhmkM0pZ7LCFA7liDpWg1AD
x+Yq1YLG2E7z4YaIF1lc+KzPTIkqJmK0Siv5kPrR8U+Wkkwon1pmDsupb6sUkZGozntbbWP/65Fz
5lIUB1cmvY0glTF0fCkNkemkAO7yVGHBY2tRHKKMuqHb99+V27hOwFQQPU4eCeadzQYKi+5gsN9n
rtIWDusLibgBNun6QaLm85QOenRQl7h9ytrFPKAzp88olc6FmLHPw+fm014LfxyCmauoh2zuojYn
FDc254+py0Dbz0hq74xq1pGPh6L2JTv+C8RNC6Iok/eg0ZMnPi39z2RP2ao6UfijcXxRFVh/q1w/
tAveTwXpSbMPB40VDE3INGBNorWc5kR4DvKq7yua9HWalUvQyDOfJFAuhPD0zVjbrM2vCZUGTzAZ
PWz6tfmVPof9Qs9ycDXK34Eij853AAjxhWd4ZszgSlYIbCRfwD5xwOZVh+R4ZNEBvIFuo1fSW9E3
COnsWL5w0uVQfToV00Sh9QDFFt/SdndP6zmLiziF6d+gr3FhC0uQ8ldq3JDmyM3koaKjLnQZcRui
7+xbki2E0URa81TGwkEgoPmz00u3bV8mbN6TQg4Ji1/Sb4u5qhKNjnwbt19VvUGTjrnYY/tVdMLY
Ks24jsA4/KNmlQIXb9F+Vbh0ikDqZvV+QOUucWI0TKzGIR1HzGSigOuhVDJKtWkqvsObLdjWAM4y
XfzE0mMXKyMI897J7/Gzmj+krLRuqqw2UE6H8nSfNQt6/cFulHvk4WDi9UGVYs/qmvqjN3sSbaZC
rRBYA91rkfdKde7WfWp+6ztDeRuiqf6hIRcHrldb9fwskXAV7lSms963CqKQurGmJUnHIL12nBjI
tk7D9zmXI1N3cexrIQqesR1c6p+S8VBlQERAe3fAyAcjQmiCc+ea7hwyTGJoQGdTUyKRRCw1oQiz
Lfia7JF8ACmWueu18GJjhQHtuSvCAm2fU6Cc8lh2ke6ZDkEqnkEyjezKqL5DkCBW8mBHhhG5YhZS
QWTTON/35pzB5ZQGxOl5ZjZg6PMofW3DIpp9mtLtP2ZF2JbbMnWnwNYxiQHlL/lbnXJaVB9benuL
YMqWfNJnSEIqwrKrvV7q1GQn5USBI2xLa4y+ej3A45+6pdsvbYSwEHH7UvkK3YJrCJHh7Ne1PXyH
v4LYSqJP1vjjlNaH3Ait4raYBhBVBX1hN6Oy+ocaAWi1RshJ7medGd8NfWJWAWr+/i5vnFndk5S1
SuAmgiA8JKn2R0ylhXfLT7u1almtAz3vHcbqlAkCKMQwIJqcGvDq0yhVSBn0etKDWc7sP1SKpuy6
VedW9YwcGY7R17PkoyWfjMAmF+e9nqJ+8jp5GBM/oS2EeKBky+jGZYKEVp3QayIysKlijIYTPcjd
rDGI9VArMUaCA/VqlS5mUMlm/psZhQpbU2Wl5C7j+qgrUxm6vZREXREomTrVuwU7ZRP0tWiaqxBL
GTA9+n+pR5e5WXaFOeo1RYFqMK8WXFmUa4RC8upgx4jXGYgFzbUYRt4ySKRxEVY0/2xbArKuDbXu
ek/KzNwK+s/eUBnmde0umhNjZG6A3LkWEVSG18RRtuyBrLYmhlClqkknL9FMOuiq06usCEd5VSdb
qp+1CUz6pR6Q90Z8vnOQtvb4EllA965YpXSiwdpkvCUs2XwbWLD+ibHVtEHGIokQq3Aa2UcQWiuB
FJkESTl9BksrmdQI80QS/Uk6ufw2VpDXfUsoRnVLSjwTZSv3DJbUpMwTkOIGlN9uw/CXPs/dq7Ay
1UayMlofDfsO3G6DyMagRJt6S8xZJb8PNq1XV5Fp7a2Zbs47QsYQRc+QPhoIbL5L2qQ+x8XIiVse
CTBBTQrjV7Jz0jtzo1Ou075otSCTzejPjJn+O7qI6vXrvcWZnRtbdexR+HWpm5ubY4GB09YoFk52
qPRtL2f7dF9Icvbn66top5fh78ZRRDmQ0xD2s+MtjGlHOMo7LgPuJ1j8zq+9/E47gALxNcD/zZ1z
r+yl5+xquop3gIHIOKl2eaAE1Y5ABh/I2t18ZQdoGC6sk2fa5sd3tt75v+rEbW31baRwZ5lLIIL/
ARIt+EDL4r5ku8TH0HNh33imtXV8wc3Rs6LhMCbrBQv317N7ePeCp6evn/bp2n98hc2GI5kjNIMT
V5CszlWb2wiwVXMpefrcG6WVo5kr+I/1YPMzlE7r6BWxWte0IAOrGZhQNOeSQ+7MT+GsxD6bCpVD
t3PzU1KBTC6GCeRlUt4ejM6Qd2Y6FY+irir/66d22jAAzy+vHW3ZgIKwPbZmRomuHp4LwtkKaVHU
UteuB7P6NYaLeV0ME2YS4AjiWyO10XhlpJF0aWisZ4bjfS8eQDyaHG8MWF2fX9G/xiI6Q/pkYsy9
YWhT+Rk3YlF7olcUsifoZGH5kaL4cURo8i6Rf0dsIhb8vaNHDeRPtOV4IZbk0gdy5kXTHSRpE6EQ
xYstsqiK7b6dQMqhpxL69xmNCTIrnuGNWZUN+4BC13+PfQ69OO8HtmlmBBfcVZMRIVcva8U/RizP
P3QzIQJonv8vXOL/JWScabPAvlwLigBy1qrDZgbDnzxbyoCongj7tLyl54E2UwgF91g5o5NGQZsA
1g7t0CIAbxbdH2MK7Twoa8noEGuL7J+msJPHYRDLqv1W55ItY1fjE1eWZZ+rGck3MA8wrVlNIzV7
CcjxwbTXRM24brCUwKAnaefr0XgC7qJLin6FTiBxyxyDtmDNclmiHq8kttUso50PkFq7K0Mx/Gnn
dnxkW12H3lCoTs+xc65/l4LZFbJgrRPkN5nQr4U2Bdro2NLBULL+OTapKAORhgfokYpr6cGFGz4t
c1ncJXEOUH1sBvFmQqBy1vSTQ4cvX1Uz4PyWF1sreq+xyuxFDP2MpFZWfi/ZkvyMOSrvcBipxe6/
38UK3nE4xWooFozNWbmvwe9E8GMoERBKe8PmHbkTuSfJa66x9wKkm88/p66CQZ7UyzQGBTWYf8RS
Zr8u3Mk67jYfMxqktetJX4fy7eZ5DDk8v4yGn2e0HTzONeZChY96E6n6dJ1qtXVQ7EYOsjKZH7s0
nr4zIHDmKJn0YJVh6I9UQALCM+YrTlLZzlFCc09TW7/r6NRfGG3rNLq9V3iEaLOYaGEorEfYf008
MjAwamZ8QygCol3fhAXIHUnbgQAgWGFuxYWHc2ZOgQENxQDkykpD27yloSeglpjd3DNpC90j2F1j
P+fp6sIrODMkHWstuUEhQZy5bXIvTVQ4aZTkXpLkNHzCSYAmUCJDQrc6wUBH6ShM0o7MDh9ZLg+k
kJH/2b1Hi2xemEZPn7AN/5qQ9vWsD2BnUxRdyNiZHZu6XNc7/Y9EqexA5N38aiyGRhCYknz/+ref
kTYxYSMqI8YQERwzyfErdXryNhF3p15JVnG442hLd7LLJPlvao9LHBStY/42tbpUOTh27aOBZeGv
mRUtji6zp0tMtJt+B/BhbGkMa+A/FpSizKzVar5CuNP8E+Vt9KQvs/WLdFF5Cnpcvher5+tncjw0
+R1gUFbAGtya7QfdhG2ltSVlXmtwpI9cwFFgmVaempQaQRPn+h2bzgaXA3kWXWqkh9C2Rl/L8be6
0iwVj4uSz1dAmigNLaF1ofB5piTJ0kPFjNfKQIa2dfyY57R11CimsSmyCnmqFsbScDdX0dSx4lja
32SWxLPox+i1pRyJAL6V1DuHdJvpwubhzHNSKb6uqjwIRmxijm9EqLJIp1mlpE1E7lWH2woTVqff
UHm/pOY8szahzEM1C/UZtt6JOkvVkhnzCXhGsaTmTp7s7rpczPzFsLLkRQEq07t8/iDblaJ3M1sR
D7lmRDdCMesrQu2HA3rc8j5zyDkmVrg6SFK6XCmcu7ILNffTOZgCGDVp2i8ym4RtP7iLUSd04C+9
WRvld20SHT5CubupUkBalpBiTLVDfUCxql+iBJ9W/bj0qvqw2RvQ/dlsS3o51NpFqxDYWO1A7JoD
GWeXTRmlEya+ig6ynUwPnRwlN2G6dPTfrcb5NaTD+N2RByEHA2pqGzdbSTRnEpelv4jCMt18mBFf
mFGraBcWgdNJeU02pexKI8iw1O0UZYlhWWJmSk/L7PyWKgaB6gq5Ml9PTOdeiY0YyKQ6DFRh23lz
Go7o/YAvyY6q4SUrLLy3LEx/JnYtj51oJg7Doejcku34BUDPGRSIzUps0udiLDBJbE+hCN5zabQz
L6RLdGUAAroRZkrwPD6sv0gL02ByqnDaYUeeH3IHMZybhlrzHQuDuU8KET412UI83tdP5Nxt0XfX
yEQC8UZbY7M2RCrJiJJaETandKnuF9h/XggUwBKWORrSbTX9pbcGpp9CZRJrS+Vbn8nZFIBnsg5h
U9S48SJxSRt/ZkKh/g8OEq4fwuTtvl+a0FYSfA0JJO2Xl4L6S0Cd0DhkNn22r5/AmUtxiKS7ASkH
lPy2aWXOigaaJRRe5QChaEE2+GqSZHfVaF7SO1jrhHy8nqwSOxNY1DohIDE+nidjIt3DJtY7b6pz
fX7AJlgEDq3E9BArUX2PG7yHgRnXGLckYiW5HTPEQCoc7S1LW+ozVbHE3xoEhAr5fH38qNlVhLzK
4l/6uiWt7r90aa4tK53fFlUDeO2w1zHw5RSydW8PnWbuOqQpP9GzKm9QVsRbjj3zVZGU36pTy69Y
7uSfrSmu6fDlu2VosiFYnCEBXlIuwELCrBldaRRttK9SS8i7MOm0J+EI2UDOJaMl6hp+utsRsk2l
bQL64Es5am1Pqgc6c4NUxASQ1k74oYwYJPdZ7kzKLkaj07tA9tfUmrIg1SIaQW5QV8sjOmtWZnw4
yF9fk7BVSReyounXaPL03HScugnN6LC8GfMEBUEpsGi5lZxIayCP2SD1G7XpL1lNSrvXkbTMGEvN
/JsWmealU/zptEuXDO7QijFd55dNwQC3O/YsnWIojzM8cHbWfb11xl2dGeoV3JIIS+MkLsxpZ2Qg
rIMyDZ6V2ra2Jo8HVTZO/SJatiEOQTw7A/nXrYFL/nFJZZO67GSZvsDIiQhPGq5Gels+vcx+n2uF
+tTKzrJDNKYfIjxaHOfkxrktwade2IF+SpU3I39NaqAxvGoA2BpubrIeZTWJV62dkVbkouJyKn2b
of7Rj3XN2bjRDVKBJ1l7nrHCfJvtKlERaDpkrNvyRNIt9B3ynTknwOGqnAarse4s625QyGPp9qQU
sBHDqnenKaS7oJhvJclXDFAW8KRt9pQ485Mp0Js+ca4wp0XPVpqVf/CAzolnJ472J1k4qxHdlaUP
7WyGv0VX9gT2Oub8AMGluWYljHXOUZr00XX4WS6t2uvXv3lGa4lyJf2t24btdk4zwkIi00l4FriC
wJKdzKdcmwYlwo6fSWQN96iFbSSZNGY0tu4P5DtJ5Pma034pSKTNlIr2ydez45khTXcN+fnKiEIZ
vNliImiM7NBsSEJdpN5vgO79oQyk+G0RhW5Ks42uVnxJr3syJVtINxBXUPlBta1vZ/9QJHhR4JB4
bS4Vh9BKxTU+PXYztXVp53q6neRatgqzT0a1QKljMzBZYWmrGArN+hKOVBBOUvOHxoXyLQnj9CeR
euwnjQgwPD3W8QXVLDkTlKuNu1hdlD+tqvw12x4C4awt34zGmj+AR3ZPaWsvb1+/iU8x3NHwQFeB
EMrQmAUBPn7+kn+fkxWrs0Td1J4mESOwX6KuGUm1IGtjpyvNnNwpKYYSv1bqEqJBu4QjwINppM1p
9zGlUlCOi1dR4Z/dPk366qEYau3CkeQTdbi9Sbr39O/JZcRytdl5lnwYvD0N0/OsZ2Q3O/Hf2SjQ
5zqFGr5ZxgKU15rM+XdUp+nrsMgAj7Bys9kpUc/rXqRg2/NyK2+QxCpjER3kocYBMfaAEw9wKNnJ
O59HyA43yJ7fB7sk0mtUwxBmMiKKYDvVgarnNJBsCfXi3tGqRb+wXT0tpFuk4lCrXRFzeHy3pjLd
6kprzJDRkFinH4ZUoe+iNfrOjq2Bektu+wABh6CnUOTFPbVLBxst/juazReGxcmeYr2TlaZJ9Ah7
y62Jq2MR1XJ8r1ymeLdphpLKLvaxKl1HSaTs1WHaoVU5WDM8zGYhmbHPL81cn7P35q1zDybqIkPX
+efm/BcyfVbCWu9BFeP9GKEYBIysmu9mpNuhK6JC8ZCPsImwZBpOEYiYUVZISEH18LjKS3wRl8th
LEPrSkSxfOfo9CHDXo5v29Hod0kZNkB1pmmfNxphJyGlPRpqMjb+LA/MSm93fN1RUDSt5VFlbXZ2
CQ+hkjtw5ZWt3tht271+/eBPJykVSSToIg69SPzlzcY5TQFUkkXJxkY44bdFnoagq3prB1u2ef7v
l+LBrr5CRIkoZI4XT0g2WdsluOl6faThnJNIX3f4wJGwV1dfX+pTLXX8KjmAIX/kEyYIgbd5fK3O
kuaoaVLW0nKBi9uMM3s2LCw5dQhfyWJosJVTUm8Ht+QOnHN8DNwT4TyUdUZlBYZJ0+zKViOnLNzm
T7nO+8NS5VjIx6p5UzW0/onN67QjRX8s4oI8+EEojxGpcqCzk/pKb4ZoN2VFT054X8oHzZybQ0ma
yG0zV/Ul/chJmY7GC+TUNZYONTKNj+Pfq8z1bEHyL7zMms0POS7z0oe+JD1mIXqSHWv1IO3zSRDB
HVNES644IIOtjOgPg5CaougPG5OGFHD+y6up66PYVUrDqP1p1OWrWrFxGTSjFRPRVufGq9rV2u+v
X9nJEs0vIA+INYzPj4rIZolmS9gu8UKUW5MOyb3Sh9ND3VvjwVnUDK2lQ5FkSS5NO2cvSu2UD2D1
l2yBxORwdIlOsBK60rF75BhXghMEIgb7z/yxZNPyTe/s+oI891Qvzk9ln4vkDY8VGNHN6pJUcA+p
82E61LLqivgD5apu2dO7KFac6zDTyfLjDw4YEhzCeeXZjHIM4KInjtYjmPdSyf+kbMENMTooKCH6
Z5O0mQQ0HQDlmMP3NBKu1dDq36+i0Qsf5ZlNigrwff3ZrDSn2VJGlNSlo0PhmAD7v4AULVJXDlPb
9FP6XddzPCJZKCYxD7u4WmI4tEM8ot7pm+k7GwpRBvBu+jiQ+hqBzBLZc+hSTgSGymkURUUc1xRc
vh6W517W6iQgnnndVpG2ffxlUWvIMjqXaMTn1r4VSRF9n9Um9zBzxofOIa42zAr9vgKs9jjriCbh
yEy3ZjuIHaip+f3r2zkzXVP2oexPkfIz/uj4bvolGUdAboWnJH36bqYFYPDIDH/KkcOW6utrnRZm
qWCxGvKm6J/RBVh3+v/aqs2gBPg2mFQiJ5yCODGv8dbtqFaPMCtESW04eWdYgnayIUgU+f7C9ddJ
azOJqyZSeZ1pbc3h2zx6Lc+QhwKf8Zo5LV5So4kDHQoN0m9WxXpJx7eZ5vYDCTB9oIha3y9J2QLJ
KtRvYjTmC5vCMx8JZwcUGPzBZ7KtsEjt0CilFpccUFDlRKZkXBnQ1S99JOtD3f7otX6jsANBRLpF
YFv6Eqvx4NAr5shL4JEtntVZbX8oTkTzUZG6wtrJnQTehdKBBd1QFrErtCznP9NZzLJSjlIKykXe
BF+/jzMPgHWb0B2bHjF7+M3riHtbRkfL64gMiosd8NUbM2uMw9dXOTPCuQbPFwAB6uCtWxh/zmzp
CSE+sw35aRkSovDyFDE2UIQL3/a5H4Roh5OZTm4A6uDj8W1XDh1ih2mPnATnhhM4slYbc93L17/o
3GVsnBgOpQ3MlNvnRv4E1LYOP1K1oJO1he7cQKa5lLV15rlR/KRQzqBZpbLrUvevj7WKK9XuEkqc
qRKVEOBkEWiSXjRIdBflwqdwqvhBT8gJn7WCCyH02OyUWwPgT0z/HLXTyPFAgrZatEr5UBZgTPNK
aZ+1RVt8u6ysO1UjSzGrSskLI915oKMo+b08sB1une5pQvh1qQJx5lGgcOcG6WLTutsuZ0qNZgGf
VgkLtA17l56V/KEukflrVWjYd3PInvGQYl2+r1NNr4IuL4dn/ib6mxYDLnS1Qi6Ea1sT5BTy64vS
bREgX9KqnBkXGJVXRTraixUqvnljERnq8I7pDapWe+hVvPiLdmlpP62M02CiRsv8rVOy5686vgpZ
Lg4S0b4lpqsF7T9MgHHrpfdVEgJR1SaJb4Hyuk8rEd9XsHJzH8Z5/A4q921RJM03qWFfmuPWD2sz
xxEuqa1gApONxDbgpxyqFjWrDjepssanWu9WBF2T/YXhvOz0ce6vEBEFUlp8EI4wBPrk1PuRstCF
Ce3USIf3gNPvOkrQjp4c8+UulNCEypQXR5ydNJP+OmNT7cFV5QHtrfSxpTr8XEZLB5UXNmk6zDOa
+PFPZqtP6gijx24H/W8rNzBG0MYEJinGh6mLQaXUlnVhPVzf1PFTw/aNgogyP//jEz9+k6BuHaMu
eYmShAy2E5V9B0/Vucm1iRwkvGV7KR/tCw2fMxcFvM+Xjm2CjBV9M0iXuhyE0UNeEuHCpA8G6w4a
T7dvpmr2mlAq/YoOoff1jHlaDCaUlwFC1BufL5bXzQ55iM1M1XvReFNbiPeYQfRSIZL7Ydejfg/t
ESwaBDjnH9OMAcxSbVEVrzQAX+FODvNXM+7iXwLCyz0qAqKatcWa33u1NN8u3OeZp7OqU1DdoNdh
k7T++39Nug0yiCY16sbTB7TPTPTE+uWKvvyw1TYqWLPU4letp/OjIkXT2wyIbrWe64Xth3VnBAlS
ffWqqooiDVp2r9dtmGYfEBkL+EbpBNj56/tdH9tmBDHaUfSwdSRBbHu7VjU39Vhyu0mutX4qY4jO
sXPtpLjQvo+l0H5aXQJNOkaJ9vWVT6dkbQ0OUFDysEuQrc2DyrGQrabItacgj2who/g+6qhy9Khq
L6zq5y4FymVthHEQxqx3/E6ge1MX1KjiDNjcA0CKjlvb6eDO8G0v/Kozr59FBsQKu9RVKbLpWcQE
HUaSTM/CqsCDIl6v7F+LpkbXkiPPkIAhYaMF11r5UirGmd/IZ7E64Ni4UEPdPE6QXjnAQxlwi9I2
QSQGxy/1MnMdfYgu7MdOxYEWIjDEKMjoEHayVTp+nnaZovAB3u0RhFraXo0i+6NsCXdeM08h3GaT
xgFaxZ/o7CYrNMbAYm5arurchKgvSYAwXXZ0xM7iKJLg2xZ0Kc3CjiMPKl6rHqJpKcFtR30TOJHa
hL4EP/VnbaZl6w5I6x1SEth9X5hjzrw7WsWrb3vNWmO8HP+sunFQURRh7WWTEb+yI+1vVgPqrUEY
4TPqEtkvljR9+vozOF3y2S6h9eXQz5kGrezxRe2Iyh55LSBcmioMaqqRrpaO8n/fnnEZOgJIijGB
gRw6vsyk9CPWOgfXdjKrWBhm88mcFtzpmFXoRtKkPQDXxGWo1811LRsNAzYlSngtAkOUBFHE1sqd
ExHulVGlBP31U1g/i+NpSEdSRaEK2cvKM9h8oXauc3ypZaw95Bv8NPMYQwJoIn824bq6XW7G+68v
eGa/io1WXglynIl445sCh0QCx0zKQeupsS0PkKFNxyfTwXBA9iiL46XxiMEgJl1WdvVIs/6HvfPa
rRtJ2/WtNPqc/TMH4J854OIKyjnYJ4RsyUzFXMV09fuhu2fQkjzW+GxvYDcG03DLErVIVtUX3u95
d8pQ7QJLrxUCwmjsJWHVC+9zqpfFRRb3CmClEh+UYn8QqvGarUJwMA8rR+DNfWHbTwapYata1q21
hTLn7kwdbUUOceQz0XKaM1rb+Vg+2+2xI6Zx1/VYMAKZT64RurontKY/EsG9h8HRL+NJ8ZSI9Eh/
32w1pVYZ8IdNwD2Y+zTMT/re16JJ80+p0ywvdUFDeBdQoom3RcMQynaolbqhcFXWuzj2cVAQtFKg
R8CtfNA6aT0jee/tyO8XQ99MC1pigwbE1w8e+PsIk7iSugHvGX5tSBVer4CxReSmd7oGMGXAbWTo
BU2m2ZmOzHYutsh9bcYa02lndO543gaedKJBb6xnkMju7ue/y/u9et030ZN9jxBo0L3+VRqQvMTg
wCj7pHliyNc4CZT1dZxa+UFd8f3mwoVW5AXFU3pr/vr1vwUjWuplJbahXKgb441hFDldX/oWP/84
P7oKCifeUsg8aw/89VV6M87TVpIMFX3KSzFU/naq4T///CrvbxouQzQLmDvk3eMkf30Vc6hhQrhG
scnSutusgskdJMzkuDed559f6f3noT/gWmwOq205UdHrK7XkzSt6HmvYoqpOAtuhpo8TwvbnV/nB
DoSg2qaOuEZBhLVvdn6JHZVltDHzuGMRnGXNNL4kCEWirgfbNPJqPiRC5iEzubgmq2XYCEMNEfTV
dpNUHR1P6DonIsngwhfK++CMf3+3EXUZRLIwTCC+vG0C0Vcw4lgIhk/t9jkuhAkAs7euc7+Qnz+4
D+8XJgyMlX5How/t8tuFaUH/YQsptBA0oWT5LUYR5obZHyP+zLdjPuFOr3GmbVDDmlHspv2tQqZz
T+hs/jJlgU4fw+eITgw4eejGXj/6vCIxHGkUcdxl+Nzpy3TkmknxUbb7vjdDdBiQhiPtX/2U37zL
iaZm9EaAGCuzK+4CgoAw8+nPgF5GxGLrORUKkPmFHNSzRXYZgcEYvvz8vr9/wiijGb6hE0ZfG8LP
64/KGDPzjhxZzDu42S6dSRYpbigY/e1Hd/UHxxifkYyIk4yxCy76+lo4+LHnlngY+mmNHZBTi7Va
nwlpnAy1UwHrTR3nm6gXLwvXIOZsnjmeN7FuI56ycabFr0sfaIcsvZ97H4R9P/rtuA1r1Pxdqf/2
oVezFY9GX5ZUXRTh1wCRcW8y+3srUVvegnXvjnN90LNNYjG95Iss2cPpvvYrnxGSmUTiKLGAFnzw
a73fhdAAo7GnwUBIxMp4fc8wnhCpJosS+xUl0LbZ5ZELjvtXjyI01siaUbLz/+sL8foqxpRLnfZW
taEvpX1pRFaf0EpfaPc7+gdFuHcfiEutM5HrJk7J/O0Hgn9lN5WPICUYseQbcivZk7X/cgWX5gQ6
WHfFSGAo+hb1VMUaVoUjMHcmFJoDiivY3Z3vRT9fPOvieBWvEq+vZBdeGlbwu8J3JrxlimHfboRf
TXdtkVl3Fkyye8/q9SN00G6YuHp3mMCzw7hc6l9/arblosNj7/iebb5+alk8BHXlkmMhVlmLrUG1
b3yFQUyNkdPPP+m7pAgxCJksj221xiRyen0pKgZlqvVwOEyzBlxVhpVpYFF1nBIpW/IjIirCpPd3
luSLwUT+IUR6KwbyRzZ5v8UThNwc34hRAd3bUE3TkaBU5hhsnGLCQ2IqreTCVSUmdjPq7ifRUSEL
/dqyn7MEUeA+dZLxaZHWfEIPWe1bM3DMTWm4Jtr5suKISRpnZvif/veCRCdYJJuxQNS5JIa6Rvrg
SiZIWt25wVJC2SHDBwi1qIvivpUac3ebxqZ0NnYyAp2I5QjpzuvGuTy2PROdZsWGt2EaGxqbnmgY
MctxMJhjlnaRRalbm+e9FsQ5LJChP1HwkkDgV6n/UqbzcHCbSWiYHeULMHx0pQxLD253vnKdcqiG
I4aLQaesdEMnX3vKvWw8CVIccRiEzyzehyTBMluNnva5hpL4kHixSRO7mx+V11vPSV5rnxs9cyqQ
Pk5ah8osvIB9V2nnOORq+KvbYwMxkIikPR1W2k3UDBLCJ/EMSL5CX8D4oHXJtaNFT7P9ZAPg2ZeJ
my5hazYwIP26YdgfDzk90noz+FziN8AHZFjsscH01g51pWNmpc1McV3I1GZTMOAkIsYrJ2yRlJhd
d6ucFq8pkS9wnCHX8pgmnNLzHd3U5tNQ1qUJ9LxfwHTJfLqVojXtyAMqcIcPQ1lFKpAYlqC+7byw
RoveRgy90HJwjBl4Uc/YdhOOc6PuF+wNb6Gh013Om1ZWO8FbkiAEbKZ6G+ChWB8vDegiKL1VST9A
wZfFo4DiejRA3h5C3jLXieAq053qOheXq6lqAMuRPJpT5K7jalHhLeI5X/qJRQTX3gyTyTc+WQaS
kzAJHFyGkFCpexWUiw5bcCCqo/Rb+BiZjfUz8gg13QS6au8L27HR9CGD4g0h6zulQK8bG2n0qKoz
ApYURZQ1XOoS5OKmSr1uHZb3AXGUc9qslucFEAnWUxom8ejdQfjI642VBv55s3TDqcXd5Md5yWoq
Zw32sl2YccQTt11GpORiNSngRfRWrV2BoVldY61BXZYt7+cbz/stloPJMNYofC3dvT2ZbEQAixIE
u0bLQMyGPm66C5AJnrZZZl8tkzPfjaIBVILbYFhSWfkgAn4vS1y5S+t4GdUgY01vXu98PainoBko
15UQLRhnC6qIdVsete7oo8NY3Mgs8mEP7NfaWD6uYQwvU7zxkWYZSFRC4vhsyxY1XP/8xvzgHKUE
ajH/+Ccv/E1ggJBpoUtvg13XG/+irsR00/d68MHtfx8V8fHJASgbrYMlCDNff3wKMWapp3m50UZa
H+Oyi+0AU2T91kmcnVc592iJTnN/gQqJ6etsI8toE/2iK4cPalfvAlW01YyOIwVHeW4QNL/+RQyz
8eVoMsUUW3P8JcAUIqrqpT9pXfyNfvXWshToL+AqQIBOXej1pUa7HQXx5+pc0Hj7xhLxt6b3ftm6
gPbe2lyihsqACm/X66vYwex4PR0lnDNlsRvtxL7Nsj75IPf/wW1DWrMy3DxKXHQT31zFnchxG+oz
XTwUeHV0yw57s5V66n2Qwb1/IRFprZ07lDw/0MN0Fh1yD2PujeOzKIrMm3dxgyT358/mveyGJ4It
Js1B6IKr3P71B1JOn/Z5hn97AIMEt6SKus1m0YvF36q4ipuwbifVAmbBlyDU8nl8aC13rDeTM+Yr
aL5VR8pSYvhgofzg07NK0ANS0WGfettB6dNW2N0wghjpKnfLUKK/LQzIPx98+vdxEacOURHVUYqk
714ak+ZhZtar+dOYYWkwpcUNXBlG7WXT7mjkOucUC4MrY7Kw4a4cRuRMTaZ4TzTOpWeI/I57g3sa
9frg1hKBG1JoH3/9VrjkswbKHHgkhPuvn1C8THmXFzSTggSrE12XROEB0zI/vxU/uOH89O+lW+JS
kqTXVynMtseck8qtJwws5QI1nutCGB+8bj9YPkiMcFXin7X4+maROqpwhzE3mtXwpoOOg9bOKbP2
IGK7+ujZvquArDP668NFOIHQ8Z0PQFzXnOct2YQ36JcpzjH3+RLMdypz0oOJp/ulUkZxlcRJhoWF
6T7YQ+HctgPZ8s9v7fdU93Vew29C1QtdwOre8vYJpg3U7zhDj+fCFsuO53jRH9NCyS/kIhmqL2bm
+3Bsx8o/gQpm3Rtjm6fHg5vNYlP60r6J6dTcGUWNAWBVKD0UZq2OZulN6VZA6/wKkBVNqUmR90QE
c9PvlmXUnws5YotK3EpVPW/K8psfj50Z1UlNQTGzF/fu55/z/cOl0YK4kU6DsY5xv3mFZO5OjYHY
cANqNo842m24xbn5aDAx8sGl3udPzKXDQiV5Qr0EgeT12+pQQmakRXIpy8rM4043Fz9s8to+9y0a
ZwePf6ENH532I0+RH1yZSRMaq1R5qB+8FQC7XTuDB8JcaDJHeV/lwK8x1+h3ltdan820mHZ23Bb3
P7+z77cpymc4OvAc2a/0763Dv1WcwWH3vEEAUf2lRzgaj47zANHLOevjbCGUKD4aRn6PyVtRs/A/
KWDQ9eSxvr7BBTmPLmwmKYrCaG9Kf8Ek2WDO09q1ia+sozmxku7gLJZ2nZoBI4N+0YgbL6gUlmRS
pJfZGJPt1I0G1ctAR3pTgPWOLMxEe8QGkGSP6Py0X+u+6q5TThfagE6afcKxKQD7iRvXZc/4Mz6P
FY0k7LA0FVpKy8W2SeqiOJ3iwtVC7CBbZrdU0zES5mulEbk2YpqINMz+pnlzXx1y/KDtkGgXhmzb
YVSaLcX82Gmdl67SxlgdpoQwIaxI1tWv7nZoKlj2a+FkdYd6G+x1DqakGBjiTbb0/SmFfsW4AgbK
NpMK0c/fkHeKA0oW/qpW5aHBHwjW7f1vb0jCqJWvZ4Oipu2Js8JkMGxldHUHvEnaAxl3wgiFZ57H
dQEd8OfXfnd0cG12c6IH6n30rd+8K8x7aQkTleBTmAg7RoHADJ4ZWH9mDv/zip7T//N/+fPXGuOa
LEnlmz/+8yz7iito/U3+7/pt//5rr7/pnxfNS3Uju5cXefbUvP2br76Rn//X9aMn+fTqDxQNMjlf
qZduvn7plZDfL5K81Ovf/G+/+NvL959yOzcv//gdc5lKrj8twaXn97++dPT8j99Xve3//P3H//W1
86eSbwtf6Dao8u03vDz18h+/u38QHVKwIp+iaLYGb+PL+t/NP9aeDoWsVS+zyv3ZxirKAek/fneM
P6hMogUj+aJpR7Px99/6Wq1fsoM/OJTpaLPbrCwY3qJ//VqXf55nfz4Q7sJff/6tUuVlnVWy/8fv
b3bKldFGTEWayQpwaQm/eSXxpJtEW7pOWDizvo1H3OVr9aCEfRIPndxxWu3/dl9+cMG3HJE/r8gh
a9L5WOWmb66YcbKtU2FOqFrzDjrNU5YyFa/lt32sbsAPXfmNatg9rYdAOV91q7tmgOTLXNJVWwky
nXJeqJifYhu1YYbxEQSq2PaDm2zt3v9gwpXHw4r8W1CwhibsDQA+aZryEN9GuIqChavHMRltMi4b
EIVT2LttcY4THw5OPFOMe+w0x+1bmredXSxXRVbscXca9/my3M2UKkNsN5FuWHS77KHrQ2tifyOX
6M+FlX5ysgqjZ4uKf29xNvkquOpstmAXNzxLpebx4l8kmOECErd2/TjZYSc9azuoZLirqtGKKFLC
xIyzg6kH+bCNk/nLZMrzaYBgqJUgaTzN6CLLoPxjQnpMem26Njsm/BXjxfsl6Cm/mFNyStnLi+gy
YqDp1Z/LxVfRsAhjCPvUEFHl9n6UOjmYFDloazjm7tAKZzuIntZBLT6DEotnb4TSt4Emzz3D9ddJ
sHSIqny2XuJCK1762s53CsfISJrLhAmxttX9dRbYy256vxM7qkYPqSTXpjP5uNjNjdN3VB8xA+sn
URwX0OH2OeWzvdcuyynC3+AoH+N7Y0oGnI6DKWwnbpAe4Oxt+6a2Vx1IeayD+20yaMfB0N4lc6lf
L0MDpmkZqi0+GdpZwbDHF5r2+T6erT3PLzi0da0uEjwKN2KonLMMJQjA0OcxA/8iAgzEnEpXRlQF
VrpnrrWmrpoW+7zJ9sPMGEvEVu4cOQEzdCGlTvsEj2l4koxT3bRmZW5Bq+FJmeZbmWurT1KcIkVd
HVV0+y4ryn0+F8E66vNUBV0Z4Ty6bOYqmDAQq2BtCuvSWbJuq3AJiaq+w6E67epzB/fPENvVFqc2
ijaEyTJKhWrOBDzMTeXH3wjnk+dkcp76mX7UMIiS2hLqwEPjlvXVAsg0KhNj2mgub2juG3XUep3F
+KadR92QJjtys6+Vt2RPpq/dj6nA/I/y+OmSGgB0G806gXjw5DEY9ti6vX5TzMyFpRyGVJyduI8a
K7HPKN5qWwSd1HcdhCabymsqlH7NeaDHzed2YlowNxgBr/ykjACUFEcagzKRNhsoFSBybrrGvcD7
xrqVIOG5OQ5uvh2eag0OrOdxLJsd+AEHb+8F0Ww7Oxsd0xKmutLL2hGA6hFGhnkZBAf2vuSu1afr
WsexZ7ASsevkfBB1fMhSiLaN241RZ8ie6mkjYEOnh64rp63fjvE1YVdxDnHV2ZuVXZ9rzNx/mk1v
/KSW2L4Ss9Ftxy4ts3Ae0niPtUEZesFVX/XqpHPxry6deTyjHGKrME79SJhevJeKoDIENf9FTM6F
u/q6N6Lb6pJCdWzOZ5Tb7sBqPdtWb58G1ejtkdiprUNVug/NXMorJFwU5LRmZ3W+vcdPyg/BibZt
iMKm3/aZnUWFmtrngSHeTdLZ7qc47u/LWWYHQHo4zGR4VPVOk7mbZIzre7tST4tZNucGkI6D17kP
uWXmd23i9le9pWJcNo3kjC0o29QM/G2LxK+2Pb31i0oGjHrXs3npL5P/edaqfJ/xrl4x7NycNlkl
Ls28GFatYLuJXWfeAjwvNgP2VBszbp7yseyhUdTyW5y2gDFmL7mgiYYgKfNojZiyfmSa/DNmatxL
Ja/lrBtYqDv2Sengfqs0/UIm461m2g+To987Bf2SDdFucoaMKT0UNrkkAetgXPeWPqEfoojq+Hkf
CTbIFwOTvhMKozHDfrEaccEzKKVXTUnJml6scVR6zGl34H1PPJlCCfaMThwsr2Fd9+VgZ2HfWgcG
ROZ9m2sGqrO4yJxwVZxeNK1DAdqaWmZZ20Z98mRnZDsRK5sWwkpmQ1oo9dua0jx3tqu+2eBLDos0
aU4YzM2fekwASy+O/DgTzyZY6ihr/frEbsb6MAV2AUTZi70vjpHUO0vL4gif39QMJ2Fk21JaWL84
HQJhAdMvrhPnzLfy5gqrp+LCFpCtksnWjhJifytMlPl1AfcMGcZX8W3vYcOcMbRtRPXcjOdxO6XH
cumrqyRXxpbXGgJdkMPW7JHM6k437zS9XiIFCWSXuN/NJmn7rpJ6bQsmNrisu7hd75g4VvkYVU0A
szZ13NAKan83wKk5o+kUf2tre8CG2cVIwaAfvrBqdjpM6oG3fhxD056LJITlnTahuYjgVMXpt5E+
1n3d9cFW44x/koNXn5iK7k7Yaos6MdMUnX+jXLT0Ii8jurGliDB+KC+aPLa/aDOeuLE1LofJHm5M
HJ6PYWerkwRZ+LbJ8gW9onpJy0Sc9xOmt643Gjt0VccdDhLb3CrkZY/CZNc75UPX1UU4ucTTnAZ1
egDOom8SIRowz36OMzJx/1wNLtvEDPbCEYF+VWum3BZYPSfwrnwZWU27PkNt+uTUDJU4+rJRItjh
dn+R9jA6i3GUR0MRn/qcQGdEBqjjAIxi/TRwSKo8LyLBbOVN460KZ5mNReQPS38eB8W1LG3yY7xI
TzUJlcYi7lgbPtWFQ8HiMCvnUA4FZcdcjnO6lZqeHurRo/4kLOOosI34m/KmMSQtrk+0Pu0Oht10
h9rERar3raPMceuTlpnG+wze9siWrU1jGvUKS6VjPYfADZi0E2SnkLSOVwD9YZYT0JwYdzE8ynub
Sgk8CrLq6cwGmBma7rd1YMMIGYzEYLOcLmenr2CFG70XQcA661Jktr4wYfa7w7DTynwO7UJxqjWO
zZHkOudjh7YJy+nmccmm+NAudX3o7TE+Sae4O02GKX9IUIju+gbAScHxd9INuAeEFN2mnd92+TE8
vOaLLbL4ZMRU4EWb4rgM0UDXW7Osx7Mxmd09Tcbu2nbHKwnsIKqq5GbsjepoMP1xs9i6CcigGjY1
WkfcQhwcxwpTHny2HzqZNFO8vM5PagZPLvzRdze+tOxTBPj9cQUXZr843mUWG1iOIVLNbb94cew2
3jkac3heWh0K38p2SmlZmEgRwO2bcXs15jpS1gg2eWirw5BjCWZM4qFAKX4K+/t6wT78FnRVv2F7
qY7twXyu6rE+7m0Zuk5p3TfDIK+SYTmIlMvWevcMOD2ql84I4wE7c0hShO9pfgW6yN7iI6aulK96
DrbF9885SUFE0HY9762kZnds2xOJzVCuj8kpnsbuS2z1zVlPre8+y5LgwV/HYZx8DjZLMvpT1OSV
e5ma1Xg5WnORhQDwU+wZvAB/6lHBWc7y5sQBLBTWWf7odTHBozmKyPLR3ZhA0M9pghIQaiJn764v
Y6O8tXsNM2+j0vEbyJ29pZxjk3HOm6Jxz1qBVskxuy3NJ3FqWfNj3qduKF3sOnNUabu6oxEf6MOO
IZeblXm0Kb0s2DoeJ9mQ5t+aTi0RWd5zodynMpa3DLxfLeRiZ6Lwvzau9TRj8X1bryxzIzHPCr+8
bQiyj7E3exT2JKnpVHqUBUYR6aOfbQIc370QE78vI8Yvu6IdxqM8i1vau9D1hXDUIYulsyvnuYzq
3IR02E7NxVIuN3SB/R0pPWbr/eTi02lwv+xLniR+9XN31gi9uW5MuDMz0O4LWzVNaNfxs+ZmWdj0
04K3O244fsdl57TfOkxXbloOsDCXs8BODAPBFMvoW9cu0tPChQXluMUuMVx4K+1wpPd9eQY+rzxK
mhUAqVA4WwB/CUZ98xJsvh3mdmrvRjkIKqXykBjeuMub0d+JpHSux6l5Rr5uhvEse9ImD7o9wwyT
E8gNA6DHg5D6ObB+sIjlgjt44n32Gq0/YP8xXdhldozXg9wltO5OsEVTKDq0Lj2dhRNVo03C1XfO
phAaVoqecSVq9sjapbNua/Zp01nlZbra+hjSpFSbC3ncT57ydxh91g8AuHSMY5fTYpr850DWD4uo
vuh0jiOrJcEJLQ/L8dHUhy8g6ol9PUvcmJLieihghT164JAOVdP5lIwVDoV1hX/DLCQe99K2FG2N
RB1UGxxwtTjMFfYSoYdPmArLfGx49Ugxl1h+w7/E2eL7wnac4Zm0WaTDmThoM9JK/VPbfxuTaToa
Sh/7jCabPo3jEFxMFAe/asUCRr2rR8SVosWHQdA8N5IJakNd7inVXfelKzd2Y111RfCl6vQbIdPk
2K5ZDdlCGiln7yZLc3kAX2g84mSb7VtS8ql072Tg15gMZJ+Zw53P9XWn8wLE5GkeT3vsV9W2LG0f
C+iAbDYk1K9P8Y048ueGyV/Tq6LArJ97XOxuigRjir5y9L2dFBeCxQc7I1hCrBaLo7FUcdhl/Gat
Co75nT65872Yk3mH6viCZN287rxpP+IVsaAumK+d2it3yOr6T7VZkCX7ibtXcZHudcnEip2vqeZE
118GuBp2C/kSv9+w08f1NvksWDBXOWg5uQ5/8gG2XZIfN2VR7niBtm6aF/tgIgTWp9PRFPmuJw8H
fspERVGcQUbhyAoSnJZN9672xMFOJA89dpfTbCFzXfQA9hv74uqIcGPRELgn5lang+XOR2VVxl+h
7nQb1xfq2NKdaGmK/qEr1DGQ1SlE0T1vvKC2opr8PNKcsTnGeKAx4Ts3+l2fDc0ek0vtbKG+cSSh
bO2Qo2I6QS77grll83WxunzX5e1fpkC/VCS8rUv+97bu96pe+N/VEfcv9VqC69/+qP8LS4grxe0/
lxB33Uv1Nf1tr7Kn6unvhcT12/4sJGqUBRkl8gBGrLMH1K0pnv1ZS8Tg9Q98EOgH+OiBAwZd6Lb8
q5j4hwdzi54PGk9Uc7pNEfCvYqL5B00g36ClSGSuU6M0fqWYaDqveyDOOnxFdsd8JBeBXPIWCYcU
3izaanTQQ9B6PyJGN6HH2H6DZKOHoxcyvK9z1goHVvOYteMn5KO22o+yqElohhhtNxrGLJJLW+OZ
ieMi0j4rSfaOPxv2DvUNLgqkuuVWOst4qKWJlWzfzT7DKzQbxk2jEvcpnY20CCWOpBddj9PUzvJh
2qN7kxo4Ezy9dDLihRkgNS/aUT12/bfA78t7lLq0kPN1HPGw4PI8cd4xfsLupGJ2HBxqmn0HvbJg
ADSNpxs1Ge7x2A/9tOHmd5+oVqdyY6DfuWrrybpyk2IoDyXmsc+FNrfXBbqmT+wlwxgmQ9o+Jqb0
VAjdL9fOvWqcDiPzcx0TOe38Upq1bkaVX3tfVW2mj5JVfI2LC+W+svYW89SOCQxx3KmWeFOT+d61
IhgwhSq03A+DUSufDTN2y3s9ka5/34sFa9hYs9106xuDdTug6HI2iedpMtQXR2H3W+KZspHuhPJY
zZrbhWvXJLuEBJAQ1wVFOSKDtFAEziljNmApldaeMfmANFJi+NztVdVlQRikSXtMWbV9RsCJdlif
rbzddR5xQyhzgb1MAfJxJoNa6vNSjV0dGnnfr5sYEixsmcRSHmdGPCYhOijYlLKEL7GPUb1fVM3Q
8zhNtwR4W1Z5ulnSSj6nbLPdqSoSLT4yS6t7nHXNf0I0aT+7BCTwbT2OAjvXkgehjzmfxq/Kdms2
tgtMUrbkj1YZKA/1O0FVs2l03TyzvdZ+Saq2Ki9QrNsQLTON6YxwKKf8TvZUYSI5VcCAwYJQzyS7
xNuFY684M1Lm9cKMPgxFW0GWee15TYcjmObqR0CREmqHkzflkZu6TRkJr03SW8ar18nMzJhHKpkN
62wzUGF67Cq9tLGPSKYvJuYJOAAPU0ZRKpu7x7KdDIBOHbxM/I79qzrNam1nUbktrwzZJFCAg3rU
jkCnjd86GQfZsQBWkD7RA0HByqSD5Z2Uvd4laOQMGUeW53CUE7u48a4qS5Ktrh+aYlMuHOghvllY
4xkiBbQ8AJVnfrdvBf3HPEly6HV19qhXbvrSVozRbyqXugnJmu4woGxZY8mzsqhROEl1JTGUmnaW
aBveJkj/c5QB+8DGhdE3f9tMlW+BUh6HNNKGgDZhkRCKGrnU3CjIfbM/dQecHzyjb9NwtK0Oip+F
GVhqdbRDbU0gzqpUYLdnKq3lREbWxEz8JTrMpqE21fHYTTXNt9JNdoaJIhTL3qrcT4wvd1RN9eEK
9GT82KRJp0EslP55qfcxbjEMed6KDsQVIYlV3CZJUGCUZU7eQ1LqwXUjhXmpz1p3lsN82IgEAy+c
pwUWnGj9cPjtynJ0qf2qWrFoW/czO2T2EMh+eoqd2feP/EAlDAu4QYsMcsrAJcdFXF2MvjakWxfr
CQW1NR8v8bAzrLAEDQWsl3CiCvXOtM0NJl5BzCs6+gYmglT7sLSqvEOyuAX+zsDDp2NqTdPAXI+K
eesHX4ptlw2oGr+fXr90yv93R/jF8NJJ1b38Riew/22nqucnSfft/4ETHR2qy2H6nw/1G7pufKyn
Tr686ib+9Y1/Heuu9Qf9P/RTGBhYJmcx3b6/jnW+RF+QHiFatnVsZhWN/3WsG/4fOoOz9AnpH37/
tn8f6+uXEA6i76Dd66wtx19oEb6Z1gLxyqDzKgVityKCAH3wum0tkejkc0xXiuKGCDsD87vAae8d
aK11cy8TaI1xXd2qah5JzxObFAroN1VLTLvc/EFmatywNc7R3+7kDzqJb/iz338vlBYEPJ6+ckO+
6+n/1k4fRTvplTNYUUP1K5T9UB2cTj9BQv0lbRuaSyL+rElJmUgsl0Tql5h3MFMj6vt50ecjT+w9
4Wjgof07w0ArPDZjiEHbWZAsgiorCRDhtkMq6V9CTekjb/QE1Xas9roOu5EoKWyBJfzCRPdKKeun
dG/ioAkjqwy1Zpm3jE+cNEsq/vzg/39l/b3dTpf8Py+rEMVJ9vTbU/X82+GlW14gu2evg+a1y/7n
6jICYmbQ7KtSBp0MAxb/WlyG8wcz0ATGHuEf87GrFuqvtWU7f6y+s6xFcw23WZL/Xls2bXsXLSZT
bPSwTcDXv7K4kJq8bjGv/rOsMFSqq8jXdJ03dI8JF26HlkH+vTvMPPrEfD+hmAAtgqGwjaVh039a
66H4RTqJ54R+tyh3U7YJgno5MX6xyxEJLBHzHONTIkfjrk+9IY/ieakc6OJdB4Z+Gb1kKweaAlvc
FSaqzKZo/aPGFcgV4YkGUzTRuWDQwKU5ee7oUxVHQT/r33RDoIKWgwv1TA1CYOOId9a9RsWVwhzj
Apy0Tu4BQEC2cOyZkgpEBt36PtDs7KFL0uK0C1RgEDb4zs044r4Vxg715LBeJkjAhEfjFsTgyH9I
TONgZAjPo7YK9GMfMFR3JgOUTfvS7LsTfxgtLRx84W4TT3UnmS2CG70MjLNsjkXk0jOjtVL5wzmH
W36ezQQYG5UT1mMWOBCmumpp97LQzS2/ffEYJ0l3Ispa08LWnfEEyYrRgb6zzKQBNYSzJtSIXa87
bZTfwJmWTJ3a3PeoLYBaREGZBVlkjYIx9HaA6H5Y4GbFp0VXZMNmRg22xauV0mvskorQRQqyzyOM
ziEcpRdcWGnhpJTPRicIUwCUZ1reExB0pY9LnFcNX+tC975qNlsJ+I6CQqkTTIJuZMZ5DimQKSS/
pH02iDi985gTBajtEVdGg14U56VfyvPe7Bn7Nv2BdMtLY96yFEU5M/9I9k7dook/m50C1At7xbw3
O00/KvIGszJjFt2hBObfoW1clATBuIrGjNLO7gaRUyBiXTR3mO4kX6rUHUWo4trzoSWWy0Ppd5RL
yqQpNViV9vdL6/pq5VkVAxMZunMJWAodGI6lLikOvo7/h7rzWLJUidbzE6UCb6aYbcubrqqeEF1t
8CQmIYGn17evTCjuQAoNNND0nBOnqwvIXOu35NneCIir581WE4HFj35KRrV5rRDy5VE/ltBnpAsX
UIEw1q/L7vCjDf5sRfYWVucGbLs699sAd1q1+sH39vq7XA2EEETCN1G75ObdDtFvRbPrZa8qHPOb
Dphar6jJKjD4cWgI1DTLsv3Ui7t1qSCTG8uj1x3zTO5P1E97IES19n9OObXX8b5OOJEJmdvMeA+m
4lUwEe7RXG7B77JaxEeA0MTGxLTgU2r19kxzVLacXIITCUH1FlfEMzTMtc/q3ry3NeWOULeZUSWS
GpwwWXPP/OEOdAlF9TKpN0sXLRUC9k6toisWOWF58mYjHmzTZ4Wo/Wp4CPWKmHQDAf1jUJqOmD8U
+1Ndh91HuTbW7zBrQSG0PZgpWlN+bVsNJ631Z+ua+rMxrPrF1oW9HekL6dbbjdbro1zqwIgsMwte
ssW0wyhj7Eat5645dh+T9hDm+GAkN6IzFJRc0OjnsOTKjjbV2rF/swbZc/8hJrX/Lmi5hJ41yrHm
5zR6nBMUQ7+FKwrZSFG6c1FT31hJQKvnH93XzpepFgKWSU1odv7fmkTZcRnzlMwQace6yIsmlXkN
tz7Z1kaSkLZvuv9OIYZYfSQuoclq25RQGwZHGE8lA75dl6yakQfUGZEMG2BySiXdsN3xtYJNhn6/
/t0xfzzvOtuaCH+o8hJRdN6dL1ETgOPeaCg8avo3twSxTy5ULjFXyD2vgq2WwtvRpPTa8nCypgJC
52OScBbMTSUOZwXEu0e9Xkt5VwHTuXG42izjYq2EH1e7odqHNh+732QPVvwatZ6fsxCCPqa1w32x
COL9O621bZDgvptskYHNXbCrnR6FmRi/myMrHOuLTxg/rq0+q0TMYljYUWfssNHAMeRVhdCtt4ol
T5wmfx11XMLYUv2a59YPUhUa/1gwjzqnzs6DV9HUYxi1Hnm3B4Gl/YEXqw1jb1SQx0OZeWiJJx5S
bOa5+Q82k+Ig2rLc6nXv96a5jAAt4h1hCf95wXUVxr4ALUrJ9lLB9WYD6xPdm6FIZ67snyHOoiky
NWR/VPu+8g9iFtaD4dX7i5STMJNQFLMfY5lYv+euaz682ZEz6VGZf80cs6HvpZzm36oo9ePC0xuu
bufnsPfhYwFuvqQjMU8s21Od14RSF8X/wRjyn6WeOFwwfBNsY+BkRlf3n7TPDhgY53gJM6Sq6akl
X//Mre0nNGjmqVV1bgIx210xcPr/7/au/v8zCSa/xP/NTPi3+TXO0/+KnN5+6/9tCLSt/8JVQhYk
/XY4af7D0fbfRZgsWKwQaAD+G6Jq8yT/B27q8a8sagt440gMxOTyP4dAgFgLVD4gx8Q2mdtoU/y/
2LAwGdzeh/9VaEhqlmnwpzBxunzV/3kKBE7L6zKz3IRW+RralDrjg7kO/rGZd257WOgIkhMUFNnZ
OIvg7Db540Ifux0V2d5cub38I6lXPwdj554mtDDeJXWU1SZQknEFY04dE/SkIY5F47nL5+3UckO9
Ig/000YjPimW8TLULQPmTccNJuSnKxMJVOEsEhfS9BJ049EDCXrPQCOiArumnXmYUEXl4WwvvURl
1RqH+FYPSIr6OQoUSrQWe21U+G77vELhnpa2/+qdCQ1hhRV+nvj88umxa3ZEOtpJxoyaZNPCszpw
/0YwnkVq+ArKve+Pnt1ziG16ugJV4gcKw/wgeUJRPuT62pbbH10QwSL97i1v1jBuG31vGd30xH1M
ijMmC5igUV66vLPPdjHbB2Le6pMXtvLKO4Lz1RgMRutGnGoaK06WLAVRkcV8XevZbjiKiuIQoIo6
Sp1ZtwLyXcSIazxw4qH6YZKBzvCo97dmkN4Vw1YW1UA9CZY7WDeb1FNEF3cOoWz/1BycVFjuBCou
F8cjU7BoTSSugXlXDbsbr9K6w227XUg1rqeI/3+R5tpXKbfx36G3aHPqfIzWs+xpzy7+w4rv/Anr
coRPn+QhxI6LeTfrT9ke/nLF/thN+RLbTm0dFoL0I7HXaEfg8VKxAtBpV+/ArdJOlTk+rfZS3wuE
oGTko4ABb4warFPnbZCoCieCKBDqhadyn884BdGwCaj3RZYAAHVN160EFBxUeS1H8yeVqSLtRZlI
h6uTgKnbjdYmuyjE25ZX6olJdvxpGs0el/nQnAo9ZNd8cHEmMNgCOQcLfJz3q7pV78wo6kxxlzdm
4jRDUteoYVaeo9tPdwwD8WB6d4XEGtu1Hx7iSl42ngX6W2c/VaP5vtJoHjluwaSKvwYFCnOqc1qw
dj22FGfG5mjup8wGGzbchghXsHDai+bR5bMg0oTP05l+qLVxgdh9aVyaUg/XchXj+8KU3OyI2fi0
jrXCqcxv/zqyfSX+bsbDPqBymK3jgqqwmHozRlwTnNhzg0ekEPbvSigC4pDXxVM+T6ljzP3BAasG
vhg2FUs8bXemsdqXiWh6CNpx8FNpstW1xpq0SjN91H5NxXtlXhyIxmiyl/KeujHvmVIDzSJZeH90
vT2ErUrnCnVdacuka7hL+8BaEsOtjMTKWK0afNzvjqQkuJX5+AmMXD21fT9EZGhsF11TBJ0txUhg
+7we631GvjHPFPXi9VmfeLkpwrPm1505IvKkkFOKyPjTyqYpnmCHVTVfGspp0AFt2RE9j8ziIVia
aJkb9zJnpozrXUd2o/WxQNwRNRAYcbFU6mL7v3xv8K/LMqBwKWsGLCSm9+M4K94pPwgPPjkbyWyO
hP95u3gurWmO1AJmHSAZoV5izcA6vXfAqK99IlwAc+cRXiM754tPc2owg96EL56kA6fKfBG3oUt5
r0vK9EZF7bGrUEqXk6jSOsjCy4Dzk50yp1pJ9pl4sSAIYppnsifZFw++xeHgGlS8l554qIrwXw+b
3/Z5icyx/umOnn2/LytkiuXdG752GcOK25+7uHcCcR8hAYQHRGzibuQs8/y4EPlwV7mdOhUryRDL
0D5UCEWSMJyGhyJwm3fTX4JYmAFys0z5yMV6BGlMs+kw2v3RtieWIMv1jwb3TU8rklOnS6tmBnLq
t4DJnNQhSFTFy+bTxdRJqSIMng3qxOkXKTGRpdu0LszHNmy/tm0+F/v+VnNP5KN/WXsjRZsTmyEZ
tbPPFbbFFYakSm1xu5IwsHhTNHvTN6Hi0Zb5/NjlXXZjKBzroVkD2iLKiwuoSKo9X6V8ZmodUIoL
Wq7MKqcDJ2ctXqjBUfNXW4pHtXxop3hFLkfHxPbszKP6jeCUqvuAnrCMv+AaNk856aimRt92axjg
cIq3meWo6hHvUI5I/jEyk8gtFAROMZTFs1/YxmPIbnHH3DrFRoMQM7atWSUbiSoM6rI5bygR3/o8
+CPbtUVw5r5nBEYc3SFc+GE1c2WnrfW4ucNyXcwFtciiQV+M4h9vWHAK3aq2EnfoywchjDZFrVGR
o+EQ2MoXJD6cqs+Sqh6zR7OBMs0nfvJpRRrJ3nbdOnVvFZlnR+ak81Oj6vKeGLemZjly22OxIa3z
9RC89DLIfwmvNn94QcldNVS+OjpjS9cRiarl/Wqb9SVEg3C/Y7j/VJVN1cVmfxc+GVD5VHnfY20T
po6q8miHmpnBXoWfTpjDTsKbOZ1rQ4dnKrm209A1w5umxethI1vicZpIk4gKhCN8hizQdd8OvHO3
fwZe9FeOuoUc884jmQ95pILCe6or99MSE7oGD+sT58GlwJr/JWdINvJHbvrkgo+zQUE8jv2eTgZS
ZiX23/u++g0n00htBW05d2jRAVk4+g+YrV5lthEVEqjvrMtVtHfFFLUNRIi17OY5D/AP+zIcUyK7
2+9lKcJ7XqyfEuAm4hHBGGPQMc4D+aJlNLrBS9HO/kNDNj+FNLt3IhiJruHiqyUP5UyO9Ffntqdm
VZhmRwyg48hmp7faeCPJyzgrqqJP89Z1h85d5UfbSspRuJx56MVwL/RiE5pa7hmLgg7uVrakVEBA
xfR9igPKUAKHjSJP+07tdzmw3pHKJErSvP6xCom6V3VuxBwTmvAuRCVxBWJyo7NOqpWsR0hra3Cm
FvY197df5ZLJry4sUcZjxbxkis2OGEIQj6kI86Syp/w0h26TWnbwXCu/OIxksx1nnOjwtuF+tpqu
PM6mbn+0Js3oruL2WnQbpOUyZsk09O2R2GpiOS6MeOP9lLMwo4UmK9Jx74XaIBkVqJVhJ5g4XwfZ
/sQs8trUBiWI/kGp5amZwCoLL3vKzawkiVMBSzlOkZhma6SFsb3te+1+zOzN7VZux5AM2N8B0vSk
hcy+kDKwPMkpePQ2ie6zdmnpbEv1XdGh9bBPJlIB6orA8/ugi5sif1LjUn/4wnHf7Vaaj/CyZYQt
f2VyNhSqoly+NfwW70hlVUnpgmfJxa+Tedmw1VgamZ0bLoyXhUjob1r/1FlgXPE7HuwdpaoqGo2w
oP2d22ukrFvRT9gf/Fo/0PebhGsWeZ6OSV47oSuaIrfvX/x1PzvYIGWenz0ib5gGkDp4FIF0zsWq
gs9yXT+0iyLBNR7ARRju1hzR/4I10+iKKNhI8czn8LgVcjm1WfGj8tx0I3I+Wob5Wc87c1s7Xdwy
vJibgfxCUxK+lMtx3+eXoPfS2m3wHIl06H4bs0+fk0H/OXgIP8z4sxXBz1lm56LpefKBfF8CzMub
dcjwmUQdX2ungwe7r1C6TuK+W9YjASEX1HtpIfN07+RrJUquC9NDbWxG4DIvOXm4fxfdeImEHr8M
8+ze9TWeoh1C/Uq9rnyYCK7hhHcSJI89YvyGoSn3GZL8YroXuVdGyHsf/dz4EhP370o8Snxr+qNf
ELy602Vzkrnz0ZXjEE0mpxhuc+7SUl5qUx7bfTDQ2m1PzUou3dqcyRBNO4N6wrqY8qSutuYewMI+
LX1pPvWITU8YWOqndS9wNukHod07Ow/NL1Mv8qdynQf0dmVU6dU6ZniEeI86fWxMMkohgo1fesP2
tNdVmFbG/NcuxJAC4NKuVeRzYo4zgUKZrx/xA21pWA0EiO2u/YhY7sEO5ue1UbcKosr85ZP4dWCA
Kv5WZelHHDfVd4e8e+0Wzi8CPaNl+TC6qnsPzf6gMfQQuXQ0OwxOaNO5FNAf16a+hTytD5gb/nid
2ae2PaqHbucmtQ1SmkBvUbi53t/ClMxbiwxjo3cPekDLukkq2iKnH9yrS5vipezk32xGjr1vm3Uf
2vn7ZIHXZ/Bk5Tx9VwTKX2iDslMTl+mxNOt7S1X5L7j9nlZxPVUIgZwxizOas1IykdpfgE7T1V3G
8rAEe1rbpU4ZPdFI1E3xuE7+QfvIRJC9Be1pG53T5Mp7z9/167aNz17Q037bDc/SLV7BDD/9Rt0D
Xq0RwQLfblEjDsrLVIvwJCp54XqjltKYy8vIDXwfLMwLHEfltbDBkIIJNNBoDboDquYuw8B+Codu
PzqLyfFXBfZHNq5YpR3p/eoGW30hVcdUTb6WLZJqCX02eJXKgTStniyZVlkxa9DJ0fapgRDo5jE8
ESZhHRuXj1qHpGzNN4OHzt+XYRCXNdierab89pysS402qI/e0v9aJAJszJGBW/9SmsCifrX9t5Kg
yIPrMkZPPUdRFtqRM0sutrJd74DTvGiomyfBOZlRBIEr3D6Z4tfSCgTGSJq1451Kq7+srXhyAep/
qXUBzrWq5hw4mmlW8P3luYs0ZF/qU6ld+831eYFNdwwOnq2u46R4uXwypJC0GDFE2O+5HM848dsr
ucrVg7PT5hn6BJ5V3RxcCTB7DWvWGhxjlIL6/c9AZ+EpWALvBI5NIYOiSXaoTM7WcH+yRfuOsNNP
F6eHBPIXqJnmYpfDD/BA8FKxjCfQDaDwkqXuSu8FqxUzfoe7kcoFBK5sz+gcgygwWobl1nkPXLN5
9ydKxs3GEmc1NdOH0/jdnfCxDCCH8SPlt+pZYWDoExDYLHWWwiww+LGhNibS+Y7qzqeyz3FFmqVM
dMHIodxuuZNc839Dqp6wOAAEe0a53bWu9z74XX+yCWH7zugLeauFZ6UDBT5/x9b2LouzdQd/depk
s7I2poSoSMKMUmMKxDLOHLs+SK+rP4emCr96u51/QV8Cbpbu38qa4XSCBgZH+sMB+BVMJQA2KdoA
Jq0wbq6Hdkbmyq0jNan7RrARVtzYdYpifP+mzlUcB+GtsYvnJ4uyRvQvPJolmRoytfOsJI+GNPkl
nklZiYxu8V/xUoKOY4x91pW0X5Ttl2MyirU90bjBKjWvHU9mG2M0EfOTvQw9pXEiuJMY8bFvKv+6
CsSrsBNNXAfzTM7damLunBhAJIYiUfR52u34ixrfK89BKYy3JTDL+6yxsqQVfn1fWWWytThHg6ya
LlWWBwV/ZLt8DguPQa3hRme8NM6b4b6WzXCkO5OQy0UtBzTA6L9WzdHarY6+zp31aBFEELkL9lts
AHhpImNTrM2ou78RifVHRhhy70yMMf5oVi9zsX/aRnuf63kgoKUPUltSYznkN/GxVOafIRtp8jQr
rn/PddqRbBoYC6SPU/O6Nut3X5MhhLcnf20mG139RmhgEubZlyks0lhEBoZgsVvfdvrh2FPylLad
3MAIJyCYlXCzh81B+WvV+ZdFMx/jtr9YCQvOfQgCjR1T2DhrMQd8ZQSNnXJPLZxQPb83p/xy2l5F
ZWZ8o0iSxMg1w5V5s4g2B+unIkECx9uX0ONdmGUmwNHSJsNiTeQ+bhfR0XRjTOSCLfNCKn4x5Ptl
o1f8tPiV8UHWLQSSs5pwYKNw1jOpU3kYaewtUVblZWJiKEzWDeRCLUZw8uTcfNizWZw6CEN+Y+Z+
Je4wuGYg+4917uAdqgr7I2iI30JLRvFon3EwD8jVOKcNIMm8K1Ph9tRH9Jl1p4194S3ctwfXr112
uq54lnJoL8ZOlpqT4zAvEJsj0A9JpJBa/QWlyZLdXPeLIwrrlM2Csgihr15li6MxWObj1lLDzRg6
YK6w7XqNKLXM3vpO/sMDRbnFzJwQV7reozEs3OO4W1WKs5yA4RpvYW1M4jyaLL7ofe0g8jCCx5bI
u3idsj7dQpNFcp1AQmV5rDsXC2ypAn1Hfs8ho0sc5hJrFiF3g+Ezb9eNEw+hXfIZ9OtrY2b53bRm
1mEWWX7erebWXB02lKVNaaPs/TR2xXiFnmSMctwnArsf6sJv3np3Yl/qUZupXgdnz20YPOHT7gmS
sK+Wk3F9rpNxUWpb78uGentJIGDIEmphBVZtUtE9EmGzPKEBVlukpX9wM58H3C6/SMsl+BxkriiZ
cLHdtMbwha9ZnPoQQ56/tgZWSBNcYsomj6KZeYibusEX6BQ/SULEIfomTMpE90tOeSaqBmfiLt7N
Z2eV55XQvIOs1yDqhjA8onyWTHoDnKQCllaPg9fdG3v/qEMm4c0gOGBQjERALeEgLM6tfk69dv7B
K83uWLjPLQQS9Q7GJ4vZJdQM4ZgYOW6Wo4Th+QeGkUyheO1aP2duHfI/mceDQKRw6AonJM94tCLN
Ef5B68dFLc6L4eKP7Jz6HzXFIc7+tvvRUhBP6HI3JN6O6X6w12+zq7JDpuuXLsvhq5pMf3gjxikk
zwa2iGbykfnliWcWXz1wiu6dFxHgp2kvUlRXA6kyHovw363xEmwkxuBh4YX28E8W09X37JG1vl8e
PGV6CdVr7cWmTWcP3LsAO3kUIu6Nh3l73XZTpVu+fTqjWyRsFv/McTrIxsiOZe83d81mRYXQwVED
R58QGw7Xte9EuvTFZfO3+X6bWn3CU8iZMufdtQ79L9/T2R8LlFNn+7sJtv2We015u0Ft84rz95vV
HGIeE3A01T53yVaah8HdYkrKaLJyFkxLYxbyrxEGFH1iC7fb7qbZqEfA26r/zRos8PNQ4PJolDtH
zriZ9nSPS1gepmXc5qiBhwaIq2dzSLd+Kdpvj9gmYh5bGNkIeaZNxibMp8cfjhQcQBqnGR2M5X7M
bFewFejMzeId+esfT4V0HlYI4S5ZUEEsY/wPvhBZTzjhADR/r+EYBslgjeW3qrr1Yk25jkktJfli
nS12+rpTPzaXVCZnX3+qvKJw1Ag/DNjmm0OLnKlA2LhVyGLE5XrHkQHWBll+Z7CavHbIh2NntY0j
KQsG36oKH/J8al91VxdkGpfYSEToQkQXmZEsGQE0tnBgbzp6rQ6z3Pyn0GTNC4y8uBq9qo7UjXhn
ksESt6iIdhCl8zzv4ur6zs++QPBMlcEFdwoeeds/bv4f5fAprQQGKGP7O5dV+zEDKT/6k0PqpmAY
t+fOp9927CJv6+DkNwvaZ8eEvt8s/WHRB/HW5/huJv1Th+6zou/9vPcYa/NN5y8hte8uDFfkCo4h
0e31e5YRO4tQ3z9ksGQWExinq0aE7E5p7RMpgDjvstRseiYut5ke1QSR2JaaWVMdVwueo2lBuCuV
BYmLxMccKN6sC1LkjPA3ybTrr2kTSIiQ5+KN210qc/YKny+lbomlFUlWS5fNz+28PcFyc2xQOkgO
k/ewqVGnjtR8xVo2mlnOOtrlXpynvHpnv3nnJSVS3mwiaRtfBbGEfpC/zcF+HrvwuSu0/Q/Qa+CR
EeGVGANfUNHRiDzjYi1QTo1vwbb6Z9sw/uT61rOzBMDd2q5O0in5W2UGPmGfDrPV/evs3MaDmO1H
hAOR4+Hr17SCgt/vBkPBxhs9B+7+E9SdMIwVu3pm13MimUaiyULX4M0FlE1tuqd5lIn0MDoUZJKh
XJEvo1DnbMrgikKWZo57OyqXdkG8XTjEa/jVUeidMNdBBt6TavUct3Q8H7wlz79AwdHWrGNNMIPv
fYZCepwxBk5i7Hdc4q34NMYt4z7hOt8itBTdSz3MzSe0W0cNN+MDcixsouW/vUcI1IjfZi/d1A66
8gvpy0+g+fnYy+5PwNvNtY5TXET74J0bq4Q9qTs5nDLJHo3RJDyy+r+R7Yc4dGT0kWXwh+uvwbya
kZu8p02QdQi63e0K+r6mOFjGV1qqrfvbE1R+XsTuaDuRGpoXwzBK3rbdibQAltRNRt6tIJNboHiO
gmx/JFKVyOppQk9KeFy658t58qoykm39m9CWd2/tLpo44UbUp9x2gbML9KSqCZrD0I4/AtghchYy
m5EZV4UdZnCzg3jyHVKB+SCc9tFa24VVuzy5LXLU3LG3CNGQ/jlpw381bWX80FVFTLca/MRiQXjp
2jpkGKmdG3RepQ7m+DuoxuKFqlEUHVBUz4Zlz3eTooteLuEtHyU8dCthwk1pCNCevW/eJgbFpB0y
pEttKM6BCqtXRaTCgfduVlT7bCuRU852aPGgJ5x7Nn5Wr77m3qASBtvf3JYWjmDN/T4O/DBBD/wR
SoIxhvLVDoR3tVvUJ95Y3/U0x6PXLZhnm+lHvt/QN6vH7T38tUx1Npudu74t+/exCO6VMdk4OZlf
iESxekFczhjZrvVr9jwb4U+QtGQ6PFi5IX937kwyEebMOJ8bcm/Ij3xXvSHPvIzdA0mA7jXbuPB7
Y4ycNn/Bg2Nd8imMt/rGYU0T2iUD7pj1snOuYYMeccE2CEjzoYaOr9Xwub9sdS9X4VwGb9CnXm6J
WFX3xlpIDLS23oTCs9278qkzJ5kGJfRATrdujB3cxpkDW1XsDe8qoh/bzsB22zllReoKrpiMHUms
v9HRlWhgOpU9ezLDDSg64ziC+WKS+iPmvOWvRm6NnCuFl3UI761upOMnIHIKjni4Ge3hcb1N/1Dz
/JemuzqSpBrGU8NKIOVnkK/YCQRIrNXY01OxrwTGFZcw06maspQwkCJpgYxjOVhvQ9HGnaquw+CF
JUO83p/zvfIeuPRlultkzNDelVAgdjdMZokDhvM0G2+W0jY/W0RPkFPIW1Yr+Ag0ityc9oRjsWE3
m5/Dxasv5STvymV4yAevvC9914AVbfFEkDYiDlrjn6EM5n2BLDnlWlSP2dCJxB8roFtRj6CinR1c
1AqmHLIeURT11UJZ5HyhZ35DuO8dM/YD+rAXA8uV1WJyulF/DiTNSU+ZczSLav6zVYp1es3VSx3u
ZIE2CAnTSq4gplamUpcC0D3SZrVimPV/ugCCV5PoKiAN7zB1DtnZzhVg20asxfQRyNF5DdDew16v
VKgr6UU6p5YlKObqYShNxYSEZnUX1LK3W2dGxgD2q8w9P/Wt+YSEdrzOG/dVgdsuoSUN37GcjCDx
O0d9u2btnDDcf+nbUVdnDW4rf4aw8OAbie9uzw5CxNQ3rfxKm+PF3DtBGSQAZR18Tb0iYmhFjom6
NlV1NqdDySlbb8K+1yTvtHtxyovxz2SR8LhusVqHY6WaFx+/Vb1cAdjiwtre7IFPvITuNb0e7d6n
yQPC+8r02dy7BDjEvfnZ9ODJwfAqXFCUcuP9FBP7Geiv8pAEon/WFujqYB1pK4+8xXxQa6APciE8
3QqpRc7HizbUK5FWQ7T11rmePAC1JTW2JWlJgar4jrqhTntLHVdt3D5/yGCEe52qt0Pd2iAJ3GNT
zym9Y9geWuvch12MG+zbr8ir4UupAshB7EXYpfgoTTcdSD3qdn7yQhGzpakZCRdSmOwz6wDwgrgU
eCnhn6m2mCEIs+ZoMmied+mYjxaJNrwzrSyxBa91NBPYkdJxZ8QApU8Ly/Kxrpv1oVBZaul+PlUu
7BCwEr9Dw3jftTgWcu2eCLDAjTgHHFdOUDxa8yCTPiSKAe3NllhqNk5eBhaFpWG4N7X1k6BdhCHS
rM98G059V+bt8ESWiROrssrOapiZ/CW3GUb+79VzxZGj8XFHPJwISFHubeddBRAnfVk0n9wWiAQI
rI7ZZMJjMdZf5Aa2fJRoNkka2JEMGn+DztkeSx9fcrlOM8tjuSWOOedA1r73sbczH3ADrweWPmzG
kRiVaCSqrBL2l82KImV3DK0xstgvugAAwtZ9Mg8+vPpmxTXHYupK85T5Q+JQZxCbQfmHvSUdqTb1
0Q6fCJa8mL0/pAEN9yQgzYjgp6yygCqzGgtWMX2Gm3kmwRRmWieVRHO8B32IgI/VcaxJ3rudi9Xf
bQgPhVMTrEFl23jL/NwN+94nHjnIGIgmJMKoUAiMIgNsZ6Ze7kmkPLgGyL60XnxTmM8TWx3bTfBS
N8GncGpNtAeoLPpEwh2gayqXkRWL5RNPQjz2LApftjmxaCua0I6z06G4cabSekA4yU8BgNUbOM9Q
fPX/bNY6KMR2DU7LggdXbJuD2tuIZ7cA+V/DEmue2t5hwq9TDolvmVxrlb3NadEE+R2xE69UEbZX
PDFkTXgBu9KMELzKSsEUUwBfNNecDV9WWWxU3hM+0ke/HF52Uf7oxXJcp/wYjN5T6fgvVkk3/A7o
Fxv4OeksDV9zCytfjs8gNauwhWErCGlwBnROBs+LjIfC+Ic5CYckEdPjhykpyjPMgrpVl26Idxz+
JLgtRUHfN0T0HCKAB/XeB5u8AQOFWO4/y4lQmW06tDT90gzNrUduR07PkrvLlBE0rKLCNQCh/UEW
KJytsDgGC19kgrJ2995C9LE0vE7FeVxy430t16pK2PPdMOEP53N2JSJptyHXqjM8YhnULp/J88gv
TJJIz0L7hmEZnEsL0Qp/Cz9DrpdRpDPuicQ5eGYpbZJlcNrUvwGbJhqDWG4MRMJZHtzJb+LJMB99
SQgHKpye+AojkWF2Cyq5HbE2WSeOlZ99bIv3Bf7xlCSSDRyp+kAbVyREPn0gH2MlsOf9LMc2f94a
ruYA1qHyuxRx19//ytyZbNWtbNv2i3RbKEJpdUkrI8eADa6oAcbK81xf/7rYp51rwA/err3ybtta
ElLEjDnH6EO0tb9gM9wYmjNvFekGG1AaamO5Q7V1rASMYFuJfa6bgEyiK8EyhAflOuGF86KgOamy
8kJM8tJOy7u1/7lrbb08Qrd3PTWKbAfcOti4fceMiyC4u3maGqIrtIsmlSwKFi2GnkkeA/TmGzIz
xpnLdqLdvimzcGeEy6WTht5iraPhVRZe6uqbrs0wnkobrU12mxbIFTCc3pRasDAltt2trWHpkKqm
xcWRvWEPp2EGTpLIj7aL9lrk9tom5GXxo3J+yhFh+5UNb6Y2YRCpiM5a0hEGYlOvFvWSEjCKBnG0
5/Ib9aR1aveiZ/cptDMSb8x9Jl8/qSHcVUYtd2WRhF7vTjfFzOmtE3SanWna2oHAmBINCPswZ1Cd
hczAB1TRZY8PhrQz4dkqrvxsUXI3x9MJdUl9WlWltm/SsjvjiQAUxAz+EAKJJKi7cs6KmIqvrsb7
ylLjIVlDSrWgLX0RjsgEl2bZM61zLuK2fhkYJoAzC8ctVuL4ShtauTFZn7fM37etGzznRU9NF4V+
gWzrgAV33OUYfpmkUpXRoAnOXDH+ZPDaHtB0sn1iP/E1tSavFiI8jItFb34Zw6uefqyfENHnpz3z
lqA0xAViOqgVsppuW6qWE651F6sYfgX21Mt0doBQ0EUKrhbNaLZmwvrQQA3YWfaQ3lLpT95M6xjS
l3KvmihusNqDEgGozYC/DoynsBHjKVL85ZwYF9xJVk/QPNF/5tGwKkojt8/2kHsA52GBuFaZKU8x
K4zn1RodjhlcMs3i1Nj5jgWcjM7XfJ23afdrzM2K83MSOLfmIK8oI8FqFB3IRQrGjiGpCJmN3M8R
VoJtirAt87M5IwaGoTDjCmagvsav94cGosisILuVlYzqn1XgzJqXIQr+LYfaZFFDyrWJ3BkNX2Ua
KHmjaNJP8ZuX1EdVew5Bdoh33byqPqD9hA6sFxVepbJcritZ0JbB7kYxVk6hG3lhHVXtpnAt1LRK
4m+h3iLyZV2i0a4SmFupyt7xPTc+3oHnyoQsZS7RsGlyJPrw9qjaQJy2B9MKfRgEV7KA1GlzXon7
xb3uLb31Eb6KU6NhPrY14mJQUMFG3eU0iR5Eo7/nu+l0Gih5W5VudhmNlEPzkJ6Nhltd64Psd0nW
P5a1cWlonHASgylx7sj6BJKKdpgCxtR5Kan1QtpmROYQnksTsSsX/Vzv4mOolQASHf1KJdN8GMpy
qwr7snBovdvDfURNG7j9VrnTru2GU8FfJ07qx9INfyS4VkQUtT6dgLPAco/kjW2BfLOBzTQykgnz
jT5o6a5nd2w3qK7CkzrswRZOZswhZ9ZOlzas/YQgnz1VkLPFT6dOw8Tkmih415nR8BNT6A6SRbAQ
0GDv9Aimm7XaVmB4iZNhCs1vdcQAdFNGgf7Y2gn426EKhu8LbpCVEpM8driy/GjuXMtvVIBfW4ne
6yhuIyQjTXCmZ1V3TwF2DeUKtws6EOeghe2wTzm5QLssE3a2PnkhzgY4nVV9Iyxq4gg8X0ZSvJSQ
BpjyHUEpnYmk3PGSXtTV4LVjg4rPONPK5iYozCeHWRc1hcG5sXGVsYNFoO2mRKvuLMlseIOG+yIl
ydCTNTAd8ErQWnNzC+CNTRuRPV6v3pky5zFrbAYDqlPAZpdCPQL6zh+mjsouCmNDMV8eQEJp2VGN
hbmVspiuykK/hBTRj75LB/LMGmk9bzjchw/Rsr6lWWl9x7tHSu1UZEc6JiU1qKIeZk+0x+4yj4S8
y9OMwj6KEfvUfXRqR67BcEEPdkrT5ANt1m+CWdCJnfF5cEDQfuW9qaF8jkv3Lq94TdKSlCtCWZLD
ZBbY+uA+3EexpO3BzPgFBUV5buRzchsjl2UsoWnHQtY8j0p/HEz5XLlUv05cJJcyKB76rDfOOa7M
UOJlcEBC3VzPiH/2LSqWJ4szwrGv6vpSiMq4Ql0vT7ETJWctD/eSVZnZRZOBcU35S6ZNMR7tJE2f
usZFEYwyw50wBhk9XT41N/1ZIZfoAkcb4cJ5Q7ZwSMZ6o7sAVFzxI5nspyQautNhpN9skcZ0nHjg
F4k5u745Gdd5F6bjIQX49zMs2sm3MRPd8L16TEmBM8VQLVBHnwEI+V2Y43Hpwu50FgN8AXNIQKr2
VTNsTWN6GQsUYHGGvc6Q864M+sY3+/mXZg8deNKqvHb7Ckl/2sXsWHp2bQ8zvUXh6LugBIvIMW22
bpKSf3hEdOBlomx9aafAtlrzJwFj6exXbeK3ndP/slngyERBgMxRms+LJj9NKpJ2q31sS3lBmoi2
1VXyVIYag4TRcE6sqH1pIfp1BxpQ+a7UevuGE5jc6lYI6Q3KJUP16mcyMGIctZjPhmwYv8rnuxJj
HmLHGCuXaR6l5pQX9IOMU8XJB2kB3/6cLA92hCCT4bHb0mkpbiDjshW0mTWTgmD9jHrXPcvXMYcz
FcVdnlnGZgkxDSwDf9QiRXpi2yHrdzy8lJbCFCpzXLYlTeClEHJHZw8pVj+jHFFBF/uF0pbd2ApU
93mU2YeuNGm/TKottqjF8oMaBpOBOoaw0V7sB84eTIw766ir/rSrJTqrKjD6gyXM4FRPa2Nvd1p6
JLsc/3+gB8c5x09KNvSwq93klIgC50KWuLmciLg4jJL7tnBsrxK0dcwUTIaVRM5VsGDIB3uj7fki
FkZQS3ArYSo/k84C/TFCVkm5kB2WxUm8EW/2XlBwPaIBRAkp6fXadNWp+3TMeuiltiaUXRDb+g/S
2sK9ki5q3pEuI+u2CH/SM6EwshpxkzO890ItdL3WstpvWeueQFEqYbZN56UdPcdL1cPOKZIzhqGu
p8MT2RKKDcuQfkjtKeC3BweA/rZCFuENU/psZuP3KuYcjDUbmRwZOy3+3EOnGT1+a1Pfle18a+nO
/H2KtEsU2DSkbZdkE1lsklI8DBgF15SI0IvFKh6u3aNVFBdFZtyAg2jRM7XQ2AnqxuDbYwwfTPxz
JEcWRSC2Q11+k2zT12ObtvtcM7AaRyI5KM0qxcZBCuWnuF/uZFFdozYwvYQOIqrZdQI7040VEBUB
K6UXjBC2Izk+t/Xry1EUJhZQVvi4nZdtGVGpSUkHyk3oNG46x9G8ZW5HnzhpTyOY0IwhsLm9soHF
ie6IhjM+UGuz7FiL8x0nFqGiVU07r9TqQz3GjudaabGya/GRaJoJsSExzwgZKLZOiL0AxW3Xc5Zs
VPGMfsY+xFhAw7zlyFSm50KLxUXfa7oX1UbAc5EzxvACFjm+Rq80qWiQhXAs73rWGyS4E7Glfogh
kreUMy5UaphzenU1ylpdtg5KexXOq/MSg/13ZOPjoRmq6YzSq2Gipj0vQ7T2hnRF7Bzo3ram1pkT
AobctdYKc+h1ixrPrDaZ/2HP/yvIw6cZCf9vrLT1ev+NYPj/I0nB+jRJwX8p8scm/dPGt/4P/2E5
mP+jE+eyhmBBSSK74L8sB4AntkPwqYEhSSfGAyrDf2189v/YpuS/SXIwcZZKCAz/wZ8BTeOfA72w
Sr4I+TT+Ff4MXMQfHj4YLZBICHmQKzOCLJHX8Pg/eCT0xzk70sz0xrJRiAlgA4AjZ7wc1+XhD2vj
X9gnb+2Cr5ciSARohS10nezLFSrxx6UIGgsWo2caJxWNcS4nUYi3JK7YQ3EWiRCqcZNnd0lFW6iK
h+j4+eXVGtLwv3bFf65vK/hu1upW5Km/vT6H1BlmLcGhsZGG0ZUuIwcbA1PvXaIGSLxaDNKCRzBH
Cfx4PDucYUL9xlaD/RwmdnAlDbdBB5nNIl/F2TUyCb1BoEZQQK4TO5Hkxd5mUvC7Hmsw70ClOLSj
+OMsqGU57QooTuMmauriN5moTENymaACDsc6uuX9cUKvgYX7hNR9+ME2J+9Q2RTn7jBr3XYssuju
8wdCXtXfngguTmWQ3KiUtb4cf/xF5kogxmEA4I2xSxu4Fwb4/sGE/DnD9wAIgx7uhwAz/pi1Fq0E
+CLxiFqVcSxLpap/LTltbNBvASOuCHCU38Zh9dzqE80vei954JlF4mBXR26Z7LO8V886Whh9H5pp
dxt08AH8KMmyJ7Mnl22nMRaeDhgwy/upd9joYjIDv5mMENH7OtEE9swiqQcyLbaZpJ85jKd2m281
7mKEkdtHF8PU1hLwLwX3ZRSQebkTjO7ao6iRMnJDU465061ItZ4siekhHTlk4nowIhhaeTzZa4p8
9ygyRjGbwprpA7W9tK3zhXpM8zHsOz8DvXbSAxvwWG0xoOrLLm4m28Zn58a2X4CeuEEhF4ZXCu+V
JPXViR7txpYW3kxpIqdDLDRgQ8dyxvCtWOpt2q3Wn6plguuLhWGvF4EETf3EjB3qKTqwqzxsMHqy
iugTGh44NYHRaBlTdTZogWuftlDx6VUYVvYtZmIltjSoCt2XKLx7kiU4vhxifXLlMzdsmaeMBi36
NVio4mtU//Z4HoTEPuyW2KliaIWDjoOKt4KiSBC0ewyUYrQIH7GV246uQ3GZ6GveLdITrAVmNGaK
7Fe9uZRWsZS+ymyyf0d4K6hsg6ENnvrFiOKdga4ypBJho95glbLWvp2LP8JOXSa+AmwRh6U0aSrs
WMi+tDSY4p3AxzZ8AWL622JEeU9ApUIfJkyW6z9f/ZZjQjoI7I9kMLt7K0IF21ptfZliDAGIMcJf
Wwat3A3YrqBy98Hvzz++lT/1bjFygVMJsnCsVxf32+t3OslGjMcHD/hUsYVha5zi+4tPpJHr+1J3
ky9yod8BsV5XP3JZndcjKzuH+S5LyUKbVla6QQ5BQe+rw73rNVOBvL0pnce+nhAhyQU4oEkrca5R
4IO5U0/lyPFxN83AkHPmPbsFEeap0pLwPwQAdvK/Z/q8i4tcf9+KBCPUh/amkIZaU23+WIsIL3Wn
ukbzW2sBIUGEbu57lRjbUaTMqHFT6ZSDE5rKISf9uJyk7qnOQDSXa90et7f4Yrf6uFuwVwsTNa/L
vq0Ee/Ofv6fQ2kJwqBCQ/umJekMyovm01zrq8xfhL4uwSX1gsB+BVoQ/+m4R1qvUHNEvCy8qx+Eq
YjyaEEuANmaTG639ok3rWWlKSOiClhc1OlECMVs1cDImh3o/MhVLm3m8r81FoYyymhpQsWZkFNht
QK50mSPu/vw3f3x5Td2iDqZ9zJP5kAnmmKBbh2D9ycNSPemqbPfBFOS72C6im5gW6P7z6+nvI42E
YTpyzaeDbuXwzbz7WhFHl2TwyHWKnhnfaZgSiEkRjzzHCemoo0jAGZLr4AUS2Ibfx7GhAz7SLt99
/kPevhTULVQucLXgBOmmoF+3bqh/vKTRYlZ6pSe1ZzjaeJ05DnHhQzrffn6V91HGr5eBVmLCfrCc
FX/79jL6iC4yGeLaK1n4i40eIZjLSbz6FsOJe+6NKth1gHzo72QDdtQCuxBUuYSgkcRK0x1mWqaH
qDofw5455z+sjv/rl/p25VyfgeEKykZDEiJLJfVuIaGRJJHIgXDCERkca9PRtsR0RHucNndhnyZb
B0+JT1Qhurx5aG8+fzZ/u7pO1LEwLUvgun1XRMYNMkQD/yDjgw4uWJeVIykasUavIgpbf5lKwpEG
iVdfZ4y4bTDTfEFJeVs0/XP/UsK8QNoMTOqVivHHO0B2ZESRxzswYE1avA5IJyC/pKbfB5kMRXjG
aXJuh+3nN/5ugVyvawpQF2RSskoafGFvXwoFnUE2FWMR7M5lvA0wotxlYU1pRAwQ4IPEsrdaiwvQ
zK3E9IoJ5/guNhFX+4QILdWOnkg0fbGNvl0JXn+UDYOEjZTUN4PM57c/indEKDTQBBEGJPXawMCP
veBYCrt1OcVv7/z4/Cmsb/7/bpuv18Owj8rgtYZX72t4NS0Y1FN2Mb1Qrp9yGN+megqbqnG6m7yy
nS0zVvKMS9f64vl//PRZgghK+efKgC3f3imNvSJzUkUWYUKpSDZUug1sGCWf39+7bfqfG+SIxCIH
pdNGLfn2MuhILYJXm8HLqig/hPT1zlWjUlTNOrTKzG7Wve6pb3V7Z+Qt8NjYDu/cLhTnBgitkzYv
02PSGMWjOZjOF9+eIda96N3j13XTYgFYU52F8+4dRGHMXMC1aq+txquwxmYba1PLTFdkRCygu/Rt
uvqMubrVT0/WVL6FVIBWVds7UTqlHs3g9BRQmtnQyCFYEi1Yw/amFiT6wPY66xmENI3UNmKq4gNx
UDYaKz26t4jeSbZ0TKc9fJBsz4u/oJF0fyShCM9stoxgm2oOU044XTbbKLlZG8re/rcZudG9oU3I
pgoMGAuQjIqZ+goQxtU8VfMzEmNAJd3oyOPYm/nkLzmeHz9IMeY0hWWypEH1fzDqUVxqle7ktCYt
tHwdc1LcpVj71hQAfbB90QXxpdRGxqbQMuRRlEhX0O7ICk+KK1GbkGYKULBElOD1I46wTWPA9vKK
eR4wItkW0h5OB+jcC7RS7ck8T90OvjdxdpTPzu8ldAS8w7Fz7yy9d8dNzcFt8sM2xW1hdnXzQjCb
nXvKzM3FrzItPimSlmo6RICM+qPvbidTlfdZELcvTqjqBYFhDtmJ1LrkJdI5Ahx5Nw0wy+0MtwBU
xfhE2RYT1UBFdCsM+kc7a0EkeODDxwGTiCANd+CNA+JYS32+LPpMf2FmMj05ehRdcDgG3M3NuN+H
tkg5ApCoc047jOiuBkY40rm4JJqgmaTCJqYxtYIrkAM9kKDwUkKK6OpvyGZlvjhWC7+MnaF2LrJK
xfe0m11EQfrMHxSjOY3PjvZ87U8ycvewh/CwECyHuFMv5gVfpqmORZMhaENNz/wV5ED6a+7JbzbI
EwCSDUhxtWLoKOxG3FJeWs0DSl2TCKSNBEL93Snn/jEZ0M57KhHiQVKX/uIYMdcQPPLlt4ULkATm
qCtwHUz6dJyz2QR3hMXottHSGjgAVIJS6u61liEt8FfO+AmzrnDN+uaZr+ovuJaFtUwXWH6YA2iV
mu0j92U/r0NWVHy5nfKNlYY6MVPHClACy1XEVaq+gQ5uhsNpaAwcDzUCEOW+nbQwxH+q262Pm9ci
W6tLYRpifSk5eJL9cUxoFBKigA6O2+iJez1RFjxIP8ZqwLsZ1AZWvCBavYdWWT9aedq1nmnDrfPo
CDDknBgVkhxTTfVvI5uiR6dUdL3NaenRyMeoTJE2Av0BIE8LiifZM7ZPEQU7J3NjAaSt01Q7DrOM
NC+NMnz2Hfv8E+B3CBc2CujqhDvH5dvPYMj3aTRTePVKmHRjqgkETEdrX98gruDsjvSbGnpvVG0O
jc00K+GlnWW0Pjj8udjHLe/JJtXaUO1Iu3Z5sbtS3nNgH0lBjgN1kfKyTpsGfE9+kNYgOr8hgbra
rvpz6Rvo4W7dnunSxgbhd1HyN3J8ztGCCSgfd8VfMO7Oaq1MWz+0GCxj/DQc/sE8lPfEYpL/Q9sa
isNiJtb3EfHt4Ftdv+Y2Mja9NxT0DgIwnV47Aj+wf1Zlp61yhFJ/ZrRbXWtDTWe512bb2muxBglC
zkFx2iBnyre0X+xvpdXAMsZXw6eEX8p9kJpyfneuG8BMLJbbMs/69blO62en3PaW3GkI5BJBxqqo
x3axMeOQHaa1He1BN1dzYadwYBGRZCrQBgzjd2yDJrEpcKHPuxAew9ZaeDToEzLbG6uhpolQYRsC
xzCZqFadFrkQB7xoA997vKlmthdgBHoLcXhO6HpLaQKbD5chP4tj3cQZ7nQRMaNuKU6VqJcrVB/Z
jRAjUYhVxkAZaW1j0saBg1CiCSXGwOtRfJN1aFYag9piiLx2svSLqkzUtAq4w4O+rG9+0SbhL/xX
MMundBInMW+E6+dZoxvnOh7EbON2gPUJPRk0bed0FoVWmxmcQtN2udZGWbzgvEt+8C8Yv1stYMCb
THXx4OTNiIBgSePYR8oucBmjh4n82TFQtEQWszAVCYgZccvEAqZEpE6ngcCEHk9scenIqiMVocYp
64nGtb5NQT1/x3oz2B7H+unHkJVTdTK3vCwHwLlzusVajtsayoTu+G01Z9lh0hcy8kzUCDDvx3H5
zcqpX7hJwAm+bglmAUfDwNpfEtWBsakEYuGRSCAgUjXego0omaQygCtTkjkBHKaSEbbRj2dRZLWE
LuFtw1hYWkzamb3lXtNMMKIqYgZ/Fstij7xxJFna3jwtWuIPemPM+xioojrX0faubsgyMVEsGra2
VRKUkDdHJhRRB/VAsCtFP6x5PTroHeIwMMESZK8I37OG67Q0+x1aW+s7Yz7t20LCaHckMwAX/tSy
E0YyEqupsO/7PZywbTaW2hlI3So+GEFag6hqvsF8hCWCK4r5ZN2eE43YvuSE2v3Q6/GqGThrUdOc
MCPBWPtFYffx4AIsz1GCsAWlKw6obwu7rOTzjJsM5JVM8dEUKAdCD5RCVXpIi9Ln2Ez6Nd0xWS4T
OelQSu21MKiiWXZY1jGeefNczESTR2OfeIsd9T8JJkMm09WaAc3TFfCVWjEj+KVTk/VfVPp/OX9w
AF9/Ol1egavzXQFMaENFlDCeapwzJAKTwLivZjJJ/b7Su1/Crm+M2ERpHOlpc6SpJJDlGNNtrCa6
xYOAxPPVIxXqQzlKF8KgOQALW66189tn2kUcFYoUJavrsiqfDCTy8QWMpXq0HIvOq1vFLno0iZjT
Fg4WoqpJa8cD0Zl8z4VCUDkSK3LtFqSpMpwX9Ev5kC1nQ0/mFXGmRy+kiazBCaRaMVCMnGbmhCcH
SKRuMVPualr0a+ysNcU4GuGnyV7yPYSqyp7qhonzyVK4xG7Gpq0desHfazPoGtbMYZiDmz7X0VWO
5RzeBrzuj3CYJ4X7t1e/6dKKh2wJieVM3brPX93WaJjxfE5+tBhd5BmB40KxR7QkDoh09PjUCsmt
yuIJ6W0UqOYB2ZFxAzIpBzdTDHVDbzou9ghjJfVd16EfNmiua6eqTGBxk9aFFsWyyBXJpjklCDGp
rVWRwvh/pJ4wfUMZSFtbzMqY+NianKFZHhFLJKh7UGaWG7t1heZLowNUbFLb5Qi1bHIM0VJQvlH7
lDuThA6cDaIMtlnY1z96F/Cy35t2pby8oyfrFa2b/Qzxe1AImiWBuNIc9L1jt+lv6BGBgTRjMHYQ
/keWIkAfENG4dkVmBGxoD2FCd+kuqyicthBMfEdD9VuLqgL6mKK03XCMrc6pT00daZ+WapvRjUr3
iy7Jx4MxQmjDwl3I4zc5HL99NZsQZxbpGwMOE6fc6a8y90SxF8AdZ7lsrC+u9/FkRi9ijURnkCil
9dpl/KMrgcxPmGPjsCzLwjx1MeP8wAie73RcfeEX1/q4lJkM0bgG3Uppf2jV9qWGLyMoOy/VWzKG
dYqbLlmowCtbO6WnXWxlh4YwTRJxYRWd/KIJ9/HRmoqb5akazEcNta4Kf9yqDi4NIyDphw16w4sl
Cqo9XAYD31+P4NICb/P50v2x4WOSZgFvVdgKcKr9bpWppsUZ05byosAnfe9UuDkKfQ3UpGC5c5sE
Ejzdj+vPL/q3ZwyKlxaghMZr6O+2C8ZCzZBAn/NaN67OMhfEWtKK4WSJATtN6K6OsISDu3So5BYz
gv7v73mVNwPKYizlssS+fcYa9jlaDxGXL1FPt5h9tu44DkAnUfrYkV55Ysa2+/k9q7/cNO+wfG0m
OfBr320xqTHYMEuG1lNZO/wiMI/gU5SY7DEjedrdrtMQFeJKbPDXFdYEIQjC9PwYddB76Mt0MTZL
kLEF6usl3NXwCZA0Zn1/Tuy7BU7WbjiVGIAbuh38cu1BqJa6WOIDXOYKzUWUEDG/pPM2LV117prg
aRDLIhvFidWUlme2QzkwgXOmilApIwMIJYvQdxhZAx6vScHzQyaH7R6BU8sYTmjEJwqiWrcl4cfq
i8/wLx0pW0lhMX10oA8Y77rESQ4JhePE6PVNEfxg309hs2UFRL7P/yx/6bnZNFtBUTIQIXXtXdNH
48oAs4MehIOOYIxqlnOEbulbuCbXgTGy9FLGN/FGNuNX9/jxW7eoJBzLFoJKz/rQdQtdlM0ThElL
RvreNadxGxqJ41XuaptJ3PGLKucv1zPQXRD0RUUhjPdTHzE05QJvsIOI6i4XbOM1SqNiCi47vnhS
UpnFaF883o9/RgaAkJotxejLslb+85/Lmd2D7rOr7jUMtPGizkGKwPsMQeDzP+PHj4u2DYgExaZv
63zcb6+j92XbNgartj238RXffAL9iwNfqDfafZ/T4TApxI/0JYetyrXk6vPL/2WDMg36tvSvKb44
F769vBAB7OUB9cUwdc6u7xHC6301ebkQ5f3nl/rLHxFeE+k/1GYAtNW7tVNgN85YlrlTe5lvoj6U
ATEdNq5UlzMP4Kz2+7+/IC7g9Y/HlAp1ztt7y4iX1ppyBfegjdw5DEYOwAnz29q2UPxZY/LF9eS6
5bztw+LPsSTjKMZDfH/vPsmymK3WErwzTc6hyiO+UHFIyNG11nDB93oLTHufjv18W2F4Qw1cu8Z3
DRLcGuJaY7200iSqdoE59ESBuwgbbDKQSAAwp/4bgWVm4osKktFmLt1K+GPY6l/NM/7yOpruOvtm
pbBJpXn3zPI+avVZ0VgK6QCfNP2UgoiL6QPUJjZl2wzDk2nUFJknicIAjzjxi+/h47bOomagfjHX
gQLTlbd/tJBWWl/AhPFschG9xsnVfhJz9bsLUov2QThBukKO8fmb8pePnZVUClOhpTHl+zW7coGL
tA202gn5NJkhKa22KFnO//1VUFoxpOVbX2cJ726ttDsdfWrnWZh3rxsqJNwEdnX6+VX0vxy/bFfZ
NkNKxTIt333SfFc2TRU8pLQvftJKbk4RG9IE56xxjKsOASqutyv6vzTMuxpXcRzJCyIc8acSaxHS
DcxIsPriR/3l03AI2CKAl9O2QYH69t6HpXHrOJ2wGpCreAn3vDo4c1J+7/Rq7j1LjNbWqYJckMwS
Jw+8BGusELiuL37Gepl3XyiGFcZ17M3oaex3mzNRHiqCLMHRtK8NG+aIIe/aNJc3NVB6m3lVqz3Y
KZgrOi7T9OI0gwvAMY70Z2pnyLdl6jjh9vMf9Zc33mGkrK8DRMkjevdoiPx0ciIqkIBowWNhhPNR
tQRQi2Fatm7MyXBE8/DFg/hYPKxaE0ZF9O8YnRnvinUn05xsCiNkysWSHMMgzHzdgNxAb7j2bPaC
7YIy/SyCXvL8r++WADq2VUXpzi94t8CEE2ty4mJgHokkuoqYrl5qcs6R21nhYTab7ikrkvLx84vK
j8+YcC5b506ddZ97/+mVcR6uPTI+Pask9EYze9ldUNfgi2vZX3EQpoSiIgV2GdgE1IY9UBz0/WcY
bLsfyPaTgZGFERXeLCIJ6TYkswP9Vp/hfUmLMaGdWekXyM7m6z51jJeoM1m+CMWkKROak7lbsGJC
iafitfbRGEvQXmE7n+ekwX2xz37c0hE4sKkLhDB86u/bL0S6O5Ar6R0C0gcRZgB8obBqEdrH5fHz
5/rhUq/HTZvazLVRvK5K2T+LpDRIAMmUBGTmsrtdam3ag5Mz6Y5F5r99YdnFaSWtk+s1Zvj9RxI7
OQi+kTYXHf3YH/U6OOJOKzyh6QBAWj3AiFq135Qs2t3n9/hR9sHL6uirGsxUpsFveHuTAXJ1Mwhw
/7lWJm6g8mb4YOiHN45VHpZ5sa6yAgWgRnquzyBFXbRJW17ryMo3fRfaGKPr9qIt1+Xj81/2Ydey
+GX0zvmGV+Hx+9BC4eYKzJ++eJjLgvPI6a1TM0zVyedXka+H2jeLJhU+cuhVj2zT/18zn//8K5tp
L/O6lGA5SjR/u5honcjrbLKVtjbj2fvOzsp7MSGS91pzgtQckCrKqFSVYNZnWn4w2xhTEnAY0ZrZ
4DlsfrpT6jyVAC30bVSMhXMuOa0X2zEV4kbT6uEyB41a4wkQSbihQqoXP5C4dWgbCix9OhjJ6GiM
tQS/VYYdTDJkzEyc6DxFW+Ln6manD71zDuk2ID7Bpsu9EWlEQ3E2YkEmydhwOE2XlmYhpvuHVteR
fcq8Qc1k2HlPYHE5Ly993QM6KqMMXnETwQE9CeuVRT42fTusIDfRHsfUAmRqkVUyw3LQiHkE3Olo
fkWoQXvoGYva33JnBmW9hLwQv1U9mnduPQ2/TKdcigOZxwnGHltV6AwBfUe41KdK7Ti4MjBr0CTj
3RgGwOMQgH4ySQJmOmhhTmlJ+Grn4b+pgSLh24cNkgeInW0tfDHtEBhxK2BpMJqtjee4NmRJjlbd
P6RlYPxm4CxPl0miFtWatHK3FljjAvpHVpwzANKTkyVJsYVaaK9Q8Kiwu2Hwh6lacMqjJT6/AmnQ
t/QbYc2ZQibacjqyY8vS/GlUWHxbo2puChMXLfwkhMe+OXTIWMeuWL4XVSHuys5w4PJMq9gAJBac
PaY6mKtRmdaB37djdQmXcXzG4TQJfK/N/LNbghWfUFf5ndbXUKijtHOISrBSBYuJI10Ob1GKABHc
CBthROELSnPRU2A2MiwOAgFSc6B5AAQprSu4WEYiQGTZGgU3WMsIQUKdzlNJ7dnJ33hWm9YLOMr3
HJFY4oAbaQ5eXqE3MHHMNNq4oyzPEeVBcsEqy8Azz9MxJIOlWMcFJAJWx7qrwIwiYBtndEJ9b/hB
VAiwAEFoqz087+mpYtqrzmB4uTtBtIGx7eemTqC8WkBik9ho7htWuavSipwSyHjdnyM4Kn6Q7y1v
e6bz5bbNpqD3e2xhWNpk435zQcfeJu5EcgJJG8GTYJz41C7DiNkMnfF9Tq1mEVyiLwjnEZei14kx
LIHMr82VSgg5dQM4klhTnbYvSlNN3imTkWvTLPUzB4D+mKdKgTPJseD6EaazZzqqAIfaAQ5iYSyE
HnZASXlfW1wxGONsp95FTIP5E89amcE2YJa6cR3k0CDk+CQ3UV67v8zSqu+zhXY3tHNloGSRenWq
41p9mcchZC2wooEPurWiFF4CTtUNqZ74Hen9AmVSKKIA7DjmIHag0sz4NKP4vKD8D8CvayXCPHrD
ofxij/q4Hq/DDqKhXAsxDhzVt+tk3GGTikeavQTED0QKGBgmCG/9aj/6ULvRdsGC4tJ5QeSJ5uzt
ZboAGRVTS4bE/cjYtOF1+ZnpYM+jQHNOeJfaK5k5w2llVPP/Ye9MluRGsiz7Ky21RwhmBUS6egHY
7PPszg2E7iQBxTwppq+vA0Z1VbiTRZfc9aIlN5mRQcLMAKg+fe/ec/d5UjUvaA14ZsBq43JcRWEg
KA7TjGDGRH6zZ5L8Ag1Ae6i4De0ne9Tvdk9B8hV2Fo+J0C+H8I6+28B0Vw/xNYtyF5uleChdj4FF
ypjtjMFfCorQnaZbFp7otmG8fISgI2/GMs7U2ap7chlRGO0TYxDSV/68uf2mgOGQqwuHT2f47PPv
f0tq0LzEFAIuv0it157RPKzwsnshp/iTEvQXsSynH52CF90y1Od16Pj+UqgoqhyIAq5zxr2k4yDa
p+r00u90RdwrNfnNvlKzFzItii8SOVVnAxPeTw6H6xHz/VYuaJ/RmVhLGYOx5/sP4dS4tbHojWFR
mNp+nEHKec30Yjm9fTkwMfzkaPPbyzH+YBhh8MR+/M7TQBfSE/RCh2SwLmO9KF4ne8kwJ67WJl9G
n7wbv3Qv+I2ZtWDKoVzD9/NhJpCxy2ggXvAyaYDJvayo20AryvmC4K14G/mROIAJ9W47JlHbFoRe
9snz9Ms5Y/0A9LdQopowID826MlJmUfSPKdQr0S1kaoQoFAX8dVJ0+9DWozPAA2dp3/1GeaalGX0
a2wTdc2HL60TCU+ibTWFkcxSJmiyPk7IQpCixuKTFW6Nqfv4/Biwaojx5vAmTLG+T/8Y8kT+rCU2
Q9eQoZaUoUS8MgWqtUF/jb5Q+OCH7oW+Qx7v7dShSwuWXJ4vUcTWzptt35JCop6klpp3PVziPsBx
sij8u7Xx4GpG1MC/cC5XFvGNzqQdVotT4F+yqpaGgLbU+ismf1uGLhrDfU6r7aGs/eQroMoYdRbn
5LNxKP2LRQ5esjPtYWVt9mlxDbp7HgKXyC6xqY1m2U+On8tNmoNl3TZtWn6dhZHIbaFZ9asDghdy
yjTaHNhsFDK9hn03kCDqTJI+NMDLwoqHH/Se4dabHTbRsB+Jgb3AXTs1N0OReEVIl0r4DL4GyY6K
mfCztsHvbgVPmcux1uRmfDyWMHroXcdqOBFNOYg51zyfCr6dNoxIsVB4lJ882r+5HmsGjU0Oegyh
fk6J/nHriUOUBOQQ9ommsseKRrY0wiyBP5ssjXzDg61/tmT+ujpjA2KU6PEFiWVfzZvvnzbpaAbv
E6rbZbmc2NCCuLaqS5Qy3deqT7JdUnXGRrjGvKMl1qIyRmwuMve59vX5gG7N2w4puTApwNP2k7Xt
tx+Ojd7g9Mvv4n1oZGjNCPrf5lTUGJN8shKG/mk/CDpYrrt8cs7+zbKC6pZ3G5kHs9WPzoNeFWOi
WYJr+fAvZNM057Va9DNUpmSLQJjaR+irP/mC5u/uOCdti5kfdYbwPiwsqkoTqTl8wyHxsUTBS3Cj
szJzE3tX2yawQdURebETZCE/EcyHfRKSoR4YPULITQJaAI5yiREDXgENraCNwZLWXmTlDALT5gmJ
Vn8HvtpewhZK7bRbisa74u+0xZa+nNoOhFuBpCdh9gfSYGaESht675Ml7VcBDQd70zQgjlAcWtzK
9w/ZwIs7kTxAiJ6r2kdJR2pHA5fgrdoo/W0ckQbFsF2D6I9yLckthAKZ1ttYa9zuvG389vDn5fw3
VSSfh4h5nzO3rn80s7RGHfmIp9FtlnUmqWKZzwSMjuJPzvUYkj+u5auji9qHqQ9e549DPDLjYOZ0
4xjq8SwPytAr4NwIZW9mUY6wO0pEnCAc0+TrQgcIrqo7jVAPVRF/JUPBrohUtJIjzBiHtJbKLW51
agtxamzKbw7lnQGWSszTDZ2j6Unmmg4SXI4Qa+wuIa0HIQochogh4xnBuYsNi9mtvnHyNb5n5iQ4
jOtOeYuFNz0Xs59cZzlS4sDVYILuPNI+DArIqHkylhrdVibQsYXIiNwfedTkhIaSFsCrYabOZ4PB
n/3zdzUUqj5GkezxTLJsnOLvH5i4Fx6guhq0bOLDqXY1fLHaElkjkphlQHkojCeac+YtEAAf0V82
tMUJPXFxTw6ge5sNdhnfUHp09g7EYqXOtWgqvpYzTmgiLwWNCp9Pr7aia/zqThDGLbbsqLL923v4
L2EBLuRbCyjxR/+/37n7fwbQ/pfX///8ER7w7g/+v4EFWLUg/3O67xa2cCnZi76XqE/n47d//7f1
D/yNBTC9v5jfoe7Q2TwZ/K6Knf9M9zX+EoImmM//vQp61iHR/0339f+inY7/grcWQ5whzP/GAoi/
OA/yJtFpxzG2Ns/+hXTfX05TDKnYCLg+Nea6F3xYkjnA446WKfoHRLVnYume69jt9pqxOOf9Mvsn
aRTlGSuLv/cMYrcZ4mGYFgLXKCG7AgQPoJxTWcIP/8dPeP334/+/SlWAoCz77t//7eNewQfzyL7i
gxGyxV794YMJEhbTMbf1TTPVzVnJjhVTGY18UE71hMxD2f7zBT8uk6h+WBwNxnarT5MF6P1baOtj
K7sJRDKZ5AphrteeWkvrH/98lfVQ9s93nS2XtrPu4Kij2qW+/nAVoEfkB7TeRlpKP5+ihYEuvQTA
3MSrPuDwizHXNeZ1PcPP+vOlf5njWT81JJyZgUCs3/TDN4w8qxkgBsVba3GzL4hfc5Lo6iVgeDpw
7M+tco8AaNz5bgoToPOoppeEVNgCe/NlLjr3qkcT8/LJp1qv+v4XWbUC8Bqw+7EPflz9BMEovhXF
0QZNpEYclCMOjVF1EFO1VQJOWvRtOo1XslHdWT3DSkqQUB4og/WnrETP7aweC0WE3Ka1RPFpu2G9
Ib98PM7xP12whvlzt/9nlboIbyHuPtoArPN25CRCBk/t9utUqekg5sx4YgxTycCVlb43DCALPlkU
62ZeMSaFNfXnn+vja8E9ROTNmsG7ilHt5z3+x8dxF5rfSdcmsAc9XsSU1MdtDWtsK2pde8Y8NV/9
+YK/e2ocTgTAgKgU0Tp+eGpMQXKTJJ1n68My3C2TYifNKqhFdJbpPZRkLMXlCAyDWwDApusvgUpk
W7wv9UmLEu1BH6flk3f1Y/nKr8D0hpkrs3XKWPPDZ5q6zmnMHEI9+5+4aftoBd/jr7DjaCKNB2WZ
aAv/k5/+4wKBJnCVyaGpRzi0Hsrfv7qmqi3FyCvdViKCFmuBsFucvPrk9/7NVex13aOj76Gt/Xlg
/scNLl2t9WWG63DK0CsELpaUMFdWcfvn2/rLL2gwp6UoZIhJKc7g+v2XKSXLBMJNSEy02i/wZ9nH
0kVDF2TgT/cLQ4o9Zxz3+s9X/SVKHpsI67nOV6NZhERpfbz/8e1InvadRpfkphaLFh04+Wo/bGNK
yl01N8muGCEGE22SO4hRtHZut1FZAZlql9HEg+ShvoHkaQP5Mvy2v8u0Jkn2lTWKkGAwzLCdA2kE
q91c37aC6JFA4Cy6TVMnPl9Nn1fpmBo3jWN1kP96mtUBI5HuHGu5MYWpcoiPrAt9nXxF1bRXfJl9
p6dmdcnPSMg29fq07Uur3jWaSTgyVjYCr2BXIduGLNE/JvXkXupaMZa7ITGrE88Jw6ZJ+CTeZXZC
dlImM4zMphL5XefJHBqW0cTmphxVPaB+wZlwMw0lIFCX5ureMjBvMVMacuIaHbLcgGfkj8A9ZIQE
SdOGjZEma9aQ3uOps7RRvGoAsdoNjQUC3FRz7GoIvKOMmsfcJhhdFm3Zbf58T3/3JLEcWZACqFZY
nN7fUtxyixmhliIrtSC+AMXwHnGCu3VRs2+sJR8uQTSX2z9f9JdNY32OUGKtAIlVlvKhZB4Znyor
rp0NFkoXTH9BVFEJ15BckM8U17/5ftQEqwDZ4D9/DzP/8cgCM8wonXwuxVvByADaa5QkWVhbtX3i
OZ9pyWif+YN/d1FQPS6oDIR4+OA//KhxTEzrkrkEkfv9BdOjK+yeeEONqN3ogvrE7Vv9X/9N6T3Q
fGAIjJrd+rCo4jNMtHi2+aJS2jufGx7W0it3Ftlwhz/fvl92MYPVe5VPuOtJkULo/dfrUpsYWwSR
sFgIqWbXao86iGAkEv5yYRTF9Mn11iL7/S5OSwsd+6pHRAmGkeT9BXPhNJUiPGxTuD0FTuH5P7xl
zF9lssh7hV7n2fZKNe71CszPpiBu4lbH9g2uOUM0HuKYq/Yuw5GKUJJWv25iA78Xff352JWa95l6
7DdPN5omms4Orif23nWP+McjR4JhPWprnknJlPlcKVmEDVkzoVvDt/zznfjdpahHPd8w4JLpHzWU
A3oc8kFjoEaMF4PR0+Qx1TTmOqzKn9yE390DegO8schDVz/P+281J2YHIR08frc40blCpxIstKjA
7nQSikefp2fYkYZPrvqbLwhrZkVZQFVYu9rvr1qR5A7icBEbJbISwCq93tbssKrEk7n/82/561PN
CcJCpmnDQKTJ9aGBl0yLyAFCuMAt1wxgNIfkZKqWxjUuCSPr839R/sdyhHiEXpGLCJD//uGhjhIr
wzEHTZHhprPrtLk/99lhP3lCfvetYIbRo11Xd9f03v+Ajey12rc7ZyNd2JNE26k9zkV1abl+hb60
8T65Hn8lf+O7kpuFFiUKyx/3i0bahyIhz3yfc1iJ+MIlTYUw5Yn8ydKwB3+HY5e+fVlZCTneM4mg
3dQseB2xZi1BhNJ0CDyvTm8Fnql22zHwpJFMgPp9JYe03OB8jghBgLwQVuhhh0BHLnXI4nR4pGpv
yoDkv/xNRtW8J+Zk/NFhyb9CY5GbuwYB9xjkFq68HY4kRUKzh3h1K7JGXk5L0X7BoEzZgoyeM28N
6pas5i5/adJpIvVcj9ckDb1V35OqwmU/1DAfgtEyR1JVKb9CP0LNyZE6bc44pOlvNs2yKeTWFw+d
Us1Dxt3+QdBzdBmZ5CFQjCxEQABII+xb0isF4NWIgjCSzrDTwNGn6tWp7D46+SJ31h8xmq+Jhls5
6W6eR7sukwzD5yJpL22tJQaG/HM8232G1TIg00OcWSoja9Kf4um72TdiBSATdewi+Cy2k6rNew4L
wxOJ9XMcZvloxOdkJtON84EZvEZDCySlq7HEBo27ZKA2R4RvCaD2etcvFuc4GNQFkglJJGJI2tyS
7cGyOZROk9XDPYK7XAaIf4o3oJ7aLcmQBBpUTcQHGZ2Mn1C1MxkVZMPwTygJnbeijZIfrjmMfK9M
xmpHflt8C+ccXazZIP1oaa09Urr1BJhFEhMczNTSQ23Q4G3HIAe3eMw0K4ZZbqZTGNsGEoZ06XrS
aEkwICDOKnVxjo4gUkflev1DXhUuTVyF/zuwoPiferOE6JQtHmoJi4zHfTO54xlh7iXmEsMmOZaE
eiJifNl1GITTMjrjDk5GSPUJr2te1mQg8jcFCIm2518UNTbsMI0sdUnQco/QVGvFfaqXWr2Rq3r0
YvSK6kjIYPLNrEw/2xPEFIE5Hl38LcRyH6VVllBsLD2+GdzFvOdCZDROXVs9jlO53PJcS2CvST18
bxiLqX1GPkuJdIlNLkDK2FzhMxf59s+L5boY/vKS+wjb4YG5nv1xsZTY8nKD0eCmoUG+b2jVbtiC
zQvlauOWsgM2tD6OGxGNLa0J+5P5x6+nWtYYJhBYXPFdcbT9MAlC/tE0JuD2DXGQCeglwtUhPprL
xpsxPRU9xnT4SzEFCklzNVLuK9+uxJXJDd94Dj5pfEXzJ6faX7cqXmfGzGuVsk6BPmxVvQYVj/a0
u2k8The2TZ6O5kGfhMD+me3sl74fewdl1/rlQZIyr/hwLT+DImGLnuwxaCUQtYd5g3q6PBdAa86I
TO6+Jo4giDoFlWm0wKg5gFTh7BGQ0bgIUQUB02cDsuvdnx+LX4sEQGyoPzn+0t2nJf5+t5G5O6IU
Y+yot0RJ6GrE8W0hwdlVHsAZJPvlo9YP4ycP4y8zG8pC9hsuypplMqL6sMktaa0T6oLRtIiG+LKW
LPi0AetjqZhMupGrdgsSTYYFmbgWshdH3PNdsQp7uy8ocornP/8K1k8L3LvXg4YxAzLhYMWmB/zx
fG6000RkhRVTQQzqZCf54uwyl2MhznWs7qE+zdLct0Ip4jRTjiNmzeMTIFm0TjHP8Ldhpmca+ksp
jlNmkLdR/MzqsxYUqQyoqS/DyMna+siRmbWuZO5+imvPV4izyA0N69hyHjOl67AxMgRepdEgkCo6
oz2YaRIzvYZ6XhGxZbCNghTsMDbNjvuUOHHp4hqciV5wMjLAeZmUvMxNM1kDRRioBqTCk/FD28x9
q0vs5gT/NON0tFx0KzhC2vHB86CcMBHuURzWZMsfDe7Ds1VbcAOtMQas3jYoIPmXZVe8NXGFR6+Y
lY5aaZ6I5ma07hmIJsRk5JW9s6QwrxzkvA/uMpK+Z8A0vVKsu1aIf8cgvCWd9WUjJ7e97wSthK0y
p8I4QArSGNY7+kVRtW55PbCm4Mokahigc6Lnj42KCUSbEFbt+6mk4UWcBWDsRvNICqhkT/bpNM+F
E1qq6a+nqne+pZVHVhn7Yl58L4ZZ7+/JW9Oth4X4ZfPQkFuDdH1uU52giFqoExt3d1wYTF0CYHKH
c8RFQGkyi3nPZs6nyj7igGra/ZwQILeDnd4aN2bmKUCt9op5aQG8o4HwWgZkIPvrsMq75Io8Oh/P
d5+O93o8OR79CwYO3M0YVOesWpzrlUTXsEH4CL29tfTuLYmiERXyHL8JHiL0lZl0Xil6mcSuJnkz
qGwiRvDgsFGWiY5sI9FAHeRpG6VADyUKa28eZR+43TjQqysyOgU+4V2BzDoNAmST9PddR4ppYE1z
vu/nyiOFl+ji+6oZBcL6Np92NRghMgsF/AfkelGWbXttwhC8lDymEDcy4osTDKZX6Sw9QractID7
SiQ3ekCz7x6pGjodQKxPNEnVymLeLLx9xq7NZfHQWxVx5dE4OpR32lB/R71YJQd0AgqFU2mYmCPd
DKIQZJu83Tc5cQ8pTpQ1Byr2zHMf8tQYiFnrDuSzJ4rQpdmcWcpJiq7B3pOys4yD2vAQTvU5Ukj9
ITEIgd3RIddeMZCR01T6RQfvZukc2LN2ljyj9h8PWgE3eCsjf4L6SBz184I37EX1ClJEryLXJumN
YcJm7lrKwp7kHH09tWoNNAl9bnikyunLSNoqPRlS3J8XDc1eGPs8afif7GrftNNa2cTes1ZpEzmh
XeaXG923Vylk3ekPquvjDqay1ZymxU7RA3faTYxXeeW0yOHVcBO46yMBFS9Z42v3cFwADFNVakQ0
WDhGiast7njVo34zukP+kqWe+zyYvrp3SJv/MQ7ucNHGNfmKWlfjbgWLuTzg4Y9f8x4FckCWkSrC
FBnkFELWN+OA9wzy2AzolHimxvCon0ETwWzwHAyA6MQR3UbRLJxgRNPiB+ugaWvacZYhl8sNyWuZ
G1c5RTVoIlQPxb6k7P+C3CYThHo388kbxprXwolT87iqyMut6gk7CExPem/d5JBSNK5spTMMzfaw
WzhZXkdTgyyrKF1ygNzSe4Ct5Jy6BlD7xszJG2E/X+ILY8AHAMNIGDMRsaOXI+/uCLiE4iAa5jKz
5RzYWNoEXwskmmNM2po81ko02jYbCnlZEIqJZLPnBBhaXu4Z29YlkGFTGmid6rqqHsFykQUhfRsY
mmkO3TdL01jPvDjVrgZWyZiWfklgTM8PC++uTUGKaFOmP4695kOO4K1sYcjT4CRW0k4ewSKRPeov
LfEiEGrmfSX1qtlAbmV8FXtVll0Juy/dDf7Lad4vvo82fW6w2Y2V0p640yT6VOC/an6CkTLbiXMA
M8lgSOCGOFmfFWcEIvjilCQYj9zNIC9SN4Etp9yHISrZs2JV5d+ksegl/U7CNXo9bm4anUEDGP2y
PG9mIrXDGgK5E3TKnqKwtyGqbXS719rtaJXoMFqvml5j18TjbVI3P8N5Xl7bRIuGQ1KBJg76AQsO
uWqdOp/spmLGJBx6tX0FjAkV3LAZRQvex+vX6gxYnvFctH3dHpLSIodIN4sBkFMkRyQIKDTpABcM
D/6e5v3/Yfu/rRrA/3nYHi7f35IPw3b+wH8y+L2/vLUvTDeLHgyiZsrav4fthvkXHSAm6ixmWGnx
Mf73sN34i2kO81j89QB6aYP917Dd9mDwM5cE4IwOnd6o9a8M2+lxfizxTboiHpU9uisuxl/7vryd
44yoYBeb0YpjviOA7aqbFv9AdsZDCor42Mw+ipiU7n1LfYUgW3zldfGuZaGLba756ab1XnU7u5EM
5OKJQ39td+cDKlzO7PbFUjnlJeiFM1GkZZhNhPO6pbgUKtEDp6uOCzWRPVio3rrpLG+7Q50YTrD4
29RJoWFVrL/VhVamzBVxIDjFF7fQ36oxIuC1RYfiX4jOOumgxxJz2Cmb8MXHxP9eTWeD/9gv+sGJ
TvEIiVCeG6x7xBt2KQnZDeQ3nVluNO99QmAay3nz61c+XTjEFzqRG0FEkDUxptc9SDzdzLYeK5Fk
ZjGUxzmD9KV2TIjPOgDHwp7DdLlb8gvCpehWRCO5629pRrIoIrkRM7/n18HUFAfNvx/phzCZuErb
l6XERcY7XLMXLqwBcXKKp+oCxkfryr1wX4GTz+oxLmrmScFIzIcvLybr0uxPjQ791SuroHO+a7F2
XwKKDwvyGHP7egbZZmjdfRt/9ZzVfhHG+R3SuZCovYOBBG3mhMtg7ZrU7K2TmBuv1S8Suz4segwd
x7edC0HjQ3Pat2iKT501kMkMSG2exnOhj1fJ3AYMfA+DlK9Zu5uyr1WdWUEGrx0KGCNyuSFfFhrc
DWl1B3/QWBWvbDAOYTwW/ZE5ZnoTc9mEOjWzTtZw3ZqPKe0j2g1hPV7n/WlVopbDsKN8Lsnz9pNj
oqrzAdhgmGlx6ETtLa2qUBjXEYFXiYD/3rbXsTvctV6mgsaZ951FLG+d8r8IcXqZqhhCkDvfxJV3
Zg16joXHC0pv2en94ocTySz1qN92ZAFQQ2bPFHt9aHK6tBfjh6F/t9H7bVicL+b0Ue+KPfbhsIN1
2Q5PNQfoY19nYepkjOEp+JoZvy2SYRJ2QHCsWcOCJsrR74fA6UsSRwGCDV115c4Xlqt+pGK6BDu0
KVv8KH21j5QMnOwFWfdmAO+GcfZMqi6wy7M5uWN/xWffAy36CkbyoY0JZE0jaj9Ip/pw3aV1HVQe
yePgqS1j63YypAmTkBNgG/lTb6q7SJZH9nyIhd5mnvtLf76vFupB6dx0ApxGnR9zWzuM1ngxV/qb
nzsvqBve0vbZXw4dHZ6IKGO/aIk7fsR3dBpIpynKq9YRd4qAxWDyExBLPIbucPCy6CYaih9J7HBX
+llCQDEMnnLFTuZcqmXovwqzffPb6pT8vBk4ahI8+HIgJFCz1xlmc8JD/cJO+OR7vCSaY/2A9PQd
AyUiUW/wtznSOGbgW/qUZ6aWb1Ubb9K4uEalsdUn72ZSWrMDSVqHC3kCO2Oc7iAOvPhORnxtk4kr
bbao7xbvmFTINNcAQ7B5WrybkvyKQWm1gQPzMPMetRNrg54f9DXBsXxZ6q10nOcsKg8NCQgsIney
fzMi8gX6Ytmg/wdOmbwaXnOZCDTUVNm05RaoWrkgX0JjQqdH9nKVK2e6ZR0dN4aYz42S15qR37dR
97YeSLxAkGSWi+auSrRzifGBU6lv75v5QZWkWSNSZfYjqBiKJiB89S5DDCEWJld2j32P9IUm0KPu
bsbSWbizSThjedXU2X4hEw+SjXfycvrHblwvh6gVxbYyNHe3JLyaAsI7taT8kpndWeX5UFewtQ+V
Rgj4uVfZ871T6E9tPl8ztj9LhXNplPjI7DOlYV+qB/m9T6DljZFNxed+bzE3Qj1M4QUS7nnwZ5MD
Vu6lp9YGfFs40/VAftyL1fu0OLGAZeGMPT7o1vyloU2bndu4GzHzNtladB6NS3uJSpiifIi7oLbh
bTlRA/1iBg1b02q47BtbXsgC/0dGoKEHTSzQLW04mh4BiHptPQhwe8cUptjRo2a901qgjqIlBtfR
9ItojqLnXuG1dYnmfaSaGncO/f0bHpAU/V0szwWpHQBPGcTGnV0d3Bw6ZukRYZPHRKmhZyY6dnYj
dsUUjLKxXIjW3wEr4OZp3kZTyT5GdMuy9uboI9DEFMSbInzjLqbFuW05KG/jpK6O6D9zqKvfSDC+
A+F2sEB87mbztiPI8jwCebYBzw1xnBXruhVEVrqD75aXLYyLnZX0w2ui0SRYcmBNxxlZP1Jb32G9
NctLMZJvOy5Dc9VZi9rO7r3mTJgrUsH6yKk7nCiY1+0vNr/Ypa5vEs/c+KNVnLK6nwC6bfiRaw5G
TRTMU5Yde9LSt66i6k/m7KWfEn3njPTJhJ885TFYD906j6daHe1Z3MlsLi9skvjeerrHQQ2++BTR
qSbbw/HAKk31ZjY4LNsNxb+SubEfYZHv+N0pC1zztQCGHtixwQPrriEuVXft2BpZVmUehXZNeA2h
pVCMm/VvQ90WMAMorsrS/GoZ+bR3ak5sXZIcEGXfM/i4cnQPpETlNOdKp1AQj+jloPnGZMy36bSE
WjW/minJZzOpEGeeA0pZ77z5UFB37Ttudag1F/O0x4LbyuVH3EtjQ3NcBw3XPi1l+W1w4xvie/Qt
7glWAzOH+pk+WLI7dvF8kRTGzaKJnWWVh95R92YLS95mR4mWt0lkXyr0v1Kr9y0/u5T5Hjjh3vVU
IKddZJ8z1GE2v9ZMzkl2zt7PYPpwjEmNEW1LFI5dcloKT9JjUPucHOVmbi4qJzv5U3EVAx3Nx6um
cw5lqV2CLt5HlrvVBpixEYVbZxtbLePVsI36kt+eCgKrbOoTYFyKlyrqhrNlWOIY/zPPf6IPHGI1
fHhdMeJ9w4WJ3KRofToAuh0d8RiSyR6b064twV33CXmAQT8SyL3tm0Uv1mgWHP1LVzcBoibnEAum
RJqsZMo5G9g4ASHijCLZfQWnO4WJHmEla90sTOJe31c1SW9IWNkZ0bzku25ABoJ8mTj0OPd3ZkEG
JGZjh7xm0wg7Ui1oNjYL1HhbuzUSP92rcXEOCvz3OVim9AsnuOa2QmS8ZW5LldTJJboDWlrSCZ45
nXl6aoFmw+985ZCveGxqRz+k+dQ8tTZKM3tcQYb6IIdw1sryUOv1fJ8us3HR+o46dXbv/CiMpAqr
fuxv4Bh+dciBp5oDLHbpAUsMpriinik4VV6mtAJ2yivlPa1o/Wjx1QNwXMR1K4qUdIidY26I+oDZ
jqOtBkR6ieB46lZCWsVIeNtojMWpJVYvC0VjzTvWD8s60Mk8TLkbnwZfPptdN9lMNnXnychNGS6D
kWw6odJr353oNdAPshRrtEiCFLfDgzso/2jD+eamwuGM24gyhSZIaACKx06BhWhJfesJgTgAL6vL
T5Y1jhixi4VSEQnlV+C7SaA1RrwuTp0iqKhQF1Oppc+0srzjZDiM8chWoK9V5vXwbclr+zANGufZ
pP/iuL3OgmgBE9JICTUr71b6zt6hvUmSObRv19s1LbRbXSOQdihDR04FaauJFlixdoGi65L4p0eb
uOGROCeTHiaP0jBNZ5Tv3YYmC/OumaQHlUVfcADsckS7KxTjXOrGOSC462z28qOuqntvLB4sxPlp
T6qSPbE8Vffsqyer87Z6OfSbicnmlu7Ni6YMHAiasaMrVW8bvVqIVsfXqvI4JJY2FI4jmVzqJPym
0QXA6IvaSI4+YxBtweqaEQHlu/FjlU1IxKKrDgUYBSBmfYydySn1QJ1kJgAcnF0w52P7aRl1c6sG
kx9ftGFmeq/+5A7sA0yb3FnKUzrb9b1pNvhb6KfdL7lUoeOSeeOOnPzs1CCgm6ClTZ22D0u++LfE
VCKKjRcv7HP3RDrORhEKsIsiNIhNq2jDZTz4XpzBmoHZvZ1q7RQLe2fW/u1sfKmA5Fn16u5v9xHt
E3aUrUBbZ5dw19100gPfrAMFcgOXNP5ufr01/dipmK83yHFj2tZEEcSXvjF8Ux2uFbps5SbJ9ZYE
KR51w9G1kbdK4hRz+cKcAcbsTF/UsJmGir6IyHCTU4eyT2gFku745BnmZax1CMh1dV0nIxGmwvH2
uY8qWnYJbmcyWEkh2XS0gRjwk++6zQf4VwE5V+WO3UGQAuJQX5mxPDjSsp70liWhS1ymz0bWuaQn
6M5lTldqW3R5c5VYcsA3j1WviGLvjKMcL4ERmcXOjPMUMHFuHwDdJCdN5uXDpGn+Fu9acp2beYrj
2BJPVq7mvau37b5nEIN9f5n8p4Z8mmuoDcNDip7yTjjKPOjACXaK1rMMPVjJT6aDAiQZmvQiLzX/
rsyBXiCptQkHg3TEcWZsjoYui6exntv7OCeLcBJ5/zpQX5z6RWknHZVht1ON0T/4g1BXikjQk5Z4
+Rc3zsioGLJh2NsQJWeQBYV/6Y9u/9w7ZnSXtWl8ayjJRkRIF3WuGcniXlmz9WVxbTzvuGYMxu0m
lATLr6cDiWpRSLqxuHdaouK9MpsuM6fWzxZDcgQTPJiuKIy7yGxW0V+rXfwEDRWtaIgCkKQ2Y5xn
qccQ2a8UjcY9Z9Ffzhbb5tTmOW35hLs94qGZyYrV2zVX1EmeQSYgX7SSuXtSvgNSFP2m+UgDYTq2
MSlRaJ6rLdgy5tsolaZYtj0Q79a8nQxY0JxjlbMxyznjpxnYmL3OD2nVJo95atvbxi3ja98ckh8K
LYkRkDBD8isJfSSYRiJB9uo0Q2hGprFblOBkKLR6Psv8mD3Bzzy0JgOjlKrclk1HAOtImiFPrfSn
ozGlodUtjKyZemUTTQm7d+8Lrb1mn+2g6lIdRE4UpMq+04uEI0wGeCQa5QEmAu3bBnuoVS7GN7+A
/GFB9mgyS4Y0i4vvs5L95ZCnRxkVw7bkgL5VDmmCePO3mZ89V5GZ702R7AhY26YWaza8qZsUz2mA
MZyyK3spq8nhaG4+t0VxWa86F6Xp8b1ntwwuwAoFQ9kq6gY0tnW5DGc5Itoi+bHQK7Fpng9Kf1JJ
dPQJIB9tQwVmt/oFzAX5438wdybLcWtXFv0VR83hQA/ciqgaJIDsyUw2IilNEJREou97fH0t6DnK
YopFxpvVwA7bsh4ykcC5956z99q+77apth9x2K+iYebvpcOxUNN1n1iAlDmAaWXmchpdzo83WLdN
/kcAo6bfCXfqb8z5S4wQY0rpNtBPsvUFvxDey1FLc0ArCtI55p1sFVuDSGh0PkrAgU8pr9TypVVP
c8FOi/HIKo2za7oeFu1z02AiJxeONNDJsCrwwLYrxCGq1ppapbxDTKAaOXiJlXwdZ9ZLCW/+S55J
V81IprhVIUAWGfRhRW3YZaucpwg4P3GS2nErf0LYV1da50te0EAXDcZnUzXPFDlqfAv2Qit/TkwJ
5PLJl+bJMWmXxD7xrkiWAgjey6Es7m0KQmJsTIIG2CAQim5K0gPTFQ8lCmdSUR66eu4OcmIq60Xh
3BD/7tU2juQ5yQBBZDQJDcj4cs3o0j5q6TqI46+VqZyCpCTmBFxm1LFmBlIyOXSgbTfLC33DqmOj
pcgTKM5Zt4aplLBxKDUyuTMCcHmFwC4VzU0wE4xRNTalJcO02NwjCDn6HXjlJCkeajLlRWk/k3PG
6CDPo40iJ1d9shUdXQmGcZD/EXHWpNlmmRPG4irwZc0hSSHZVjET0dJHft1oJe0WMcGgkY/I6s1r
ajbQz7w56Khy0BwUAj6LGq/o9DqpER5l+kCeGejxczDHPIRmVTzOxfiqDC0wrOXgCRY89hjDXTMi
2otAoOWIn1MmYUc9MI8dIZs0zhTl1OWmuBoHbTwlTW1tQAq4ajgditL3uqhTWZWMV5m441VqiSuT
5wC/052A4P6gDdj8dVhyoNXaJe49HVZjH9crOSwZGxCBcJToON2BbeidoMLC0+KHqJN5Y0bBTUZW
00rr1YeJszaDfXGtqQH3K89mmZZMk7Dxz9dZn/C0BF9QaKQbkcNgMsGEEkIT7pq5WNsIYrw6HM9K
mhn3Ge3FyMY3E2Tz7OhpaG1IibfWajERcJ+TQ88+3r6RwuRHNQRnkv/2fJIH1sSrRe2UWfazSHP6
WpNKKYxZGzHg7oyIcaKCUnKEqeMZUnGufEF70UDURq7FhuEZCuS8JT5Wtw+CHU+Vj9M3FiuFvX3k
9bSCjh1xPmwp5JgB0VSf+0gpT2wNrpS2OSx8KBcaBfKTIb5JhGTtcf6+KH2YeGiUfpgGSB4G8/bd
mMIhQYh2I2k1RbIeuzV4i+IG4SGAmLTowI0rvY2cbVb3pVEaxykVwamQ1GgLHZN0igGpHgigwsFH
6rBwnVMTPVhUmg8I3CBWoN5VrbI8s/Bs8koWhEfYxqk1GNbm1GDLiE+Kmd3ZBoPxXvvZl/OvVYlf
xCcNhkc0AYJiJW4eV18Ma0y2AalpQALW0EtA3Khu21UPmvktAhR5glanncIOQF7hWuoNqe9eKj9L
9OHu7MIYmFDa1V6pZ/CltaLfMTxONnY79/e53xSr2R67U0x0Or70ZFcj9rgywm7yotj+CrOGjWFU
P1S0xGizU3iZh3FkGlI47wJBB4G3fFPmzrE8Jq7w+cNODZNDWPpuLp96Ikv38YK5qBMLelTvqb1E
o7TyZLPQUc7yQsSmJtjiTikbFZqyGAwSgoRkRboaoLj3WrEqyXhQoy8L68HpawQNtRR7htF68cyB
mLbrI3r+5ipsQmOlZxaWjapTVglempqam5B/vfJ1u3JUTvtatq0BcY2lybziKamA/CDjNg550XSu
H3X6NtdFSMeAbVfRNs0Vy6WxsvuJdTAuX0OJgKAiqVCTERiRlHO8NtWu4aQXSsaeoSUTCcMC6NNm
PyBbHKCrHkcz0HZJlzzVE5FPPSmL+yQZdlkWlNuYhNlV58/4zwnkc5lZQIPqGuXFltN2M6jdMV1u
O5P6gHN0te+jtPWUafJ6VeNe1t+F4hNejjnXd3JjOA42D3nkW3vGNPU6s/Xe1Wo12GdK84MEsAZ3
r/kSktnUB/q+o4M8hLm07ruQFSkQ4KDjjkUyb2UF4H3WfK9s4zkpK+EkotfuS3u45zE4d5kZuaUW
vLD7UY8lOfbaQC7saEiHoCflUg5oAQt0GR7GliWy1ffkNEGvHOursJOGHYAE4g5mDpAF6R5JPJ4J
TTuZQfAodRMtBz3bGHMQb6pY3WdBlK/qir0AOchHNR72emYOjqQi2iVuKFvR6STcN9YoVYYHpmyf
NESpaPFV2O2tbGsl93lyxSj1xDEVaZq1Znpvsvab6dqqEAEXmZNbkrWqaqR7GadfeoZr/JRXuhye
el25wdGfEr2MKqSeCdoyxEmDBbSah3Fci/RFIlYq48Ev5EJihp0lThE1W01uzxAE7ow2C3aI+05K
Xe1r8hocXZ2uu4SxUSX/9EHO0y2PUCtGbeDE/B9O1sKZSsyWnBGSgJEHT25qfZNr+ZWt9pZ0n0Vz
jBZnsu8E8K18ik4kPP3M9Ug72o0uUJpmpacGxnCapOCAojVZldb82AYG3qCyYOG+zqT0RgQtKE3K
1iz2kjZt81aP3Vk0G3MU+0E0wuX2R44y5Kummm56Wz7h4z0O8pcKEUafE5iSDZssIcLISAMvq5s7
ftYVG6XM8Xs2SY0vzlOyvMAYHHtCZALCmE96MR+6CUssv2YQ0BDLZ1YNy0dqGiJhwH6JqV6lAZwW
u8AQjxbL5qplBmnVMjqDM7HOLOXSY2dEpkdkyakvYgQIGi9/FxfzCXOxhQgaCl/SWcaOnsoTLsOb
oue7jKNAfscwKthUs4T6eJQ2mSG+avwjO57pQYMz13Y/e3RlsI7d2lin5rUQ2TowwzX4tKvKrxzy
cNcpp8ay471XvpJxDYra/D6E/reAtc0sB+DuqCOU+6m+MnPpSh+7PfNgx5YJ8kBGFEX+ofDtiqU4
jtkCAgeHk+nV9NruMGm1G71QbTBvFe03k6NyKs93gsHufYU85K4kSdZBUazca8WvtDgj8AFBGHJx
4LC813MbUrPwM3QNnO8w3wwu3pybmPMHHWrCrNQK8bEyS7ugkAKMsfaLyCmNCsNb9Exz6qYFMVdx
Pw2ruKrR42eKo+oTkh3o6UR1Gvuyy9NdlcWu6LsTuml2VDJMNiJUAJMW0k3S1XspDW7qOKSfrp9C
KU32dZhtpEQmWk+0B+AS4V7o0rAe7eAxKcPTVCc7JQDMWKaj5dG+s1YBjSQnbsB6ZPJ4yOghfomL
6lWWaalOyPHRUXMBaRB3FhUQ6XJLkytP9Q1+vvIgqe021kmw7OfbTIUhxUnlpm/0+CZsQwZoQuI7
lRGbKVVIxzJs1mSTneZKxQ1MiFs0oxb70SJVlo3bvPC3HcHbBupy9uVMhNNirTbqRp/yW7suV2oL
ESH52bThmm39trUTKgulaxfF8RpBzEbG6RvRboP4wJTbXAuUOsWC51sY2Si+lN6xikObl26o35tJ
c9Io50FYXUcqpMKWE5g2lMuvpn9FBN54aKl0p+0SFe2qGSDqDzjLDJjYcBZ1fDtZqOvIvA+DyUlq
MjUJtjSS61AP1kG9i3s3HY+GFW704IfgGE44mkM0GAc6BJW1ujLSV1z8rLYj30p4aOOfzHZca+0P
uCqyVj6hwHv2J+ksD4u2QHMDuCMz5Nkyyby6PaaJ6sjRcx6mTslxM6YMA9uLzcZrY5Y6mjKpCQ8o
pVz0ETHuAu9htEcR45YW9orKiPz7EnsVU3w6d4muWI7ZpfJutjlqr/zSlG/j1Aru6qCpzuhvuPBc
9bumlsQGKYfqqFodfZeFr2/yjida6qhDTt0MisekHgtCRWuB+WMk24fE9vVFS8BXncLpqiy7Zu9r
+bBpe6P0iizXH/JI5fA2NpT6GFmqKwDWemNYnvQ4V74aFm+wUU4tjds0eG0IdNvJCSU61uXisVNa
hNCDjM+zju3ydkx905nT+JQGir1KonixXOtEEowWFvlYbc6YM5P7kU09JujU1ZSGQZ7xVAl/a2XF
XVxLX6wWBRCt1K94Szzy85h6pRTRQu1uGsBqLFYPDMyLTUEiGSk/ub/KOCbkkeTAHcaQwOO8B6BV
uYmf/lBj88yw7kHt9Z0ahq84IThiEI3T1iltQU7ynXnb2vZe+PR1y9E4CQz/zCS1kxzxtjRosvCL
8y75T1T5yCVwmZ4w0VucX0gSpUvtD+OqknlbBoSPTDGAfA7ACdqbacDIYhfZuR7a7SzAr6X6qTKs
bwT33GqDtI+19jgji4wNNPuwGhJ+ylnaBkl8TgvTYl8Y3I0yMYha+0ScxETq5LxElIco3VJpTX90
WBESf1eN2jmTQ9eW6EoXmuYMI/PGjjGNklwBK5TpEnbfjeS1VjrJkdncO5xSUZLQ4tWWgExOoq8t
wkpuJ0tbgGjNAupLxHFKXhmb05TEy1AKr3Wtu7FbFN6gYjfamHzryKQng7J86fzwuyYXbK/NaI/P
N99oubT1A6NdDSEWc0nZaHq1tuZgL0zGPgQYMdEODrEvHtgYXmuKFLNDiM6jDLomnK6JoFhNvjGu
oiw7xhrLaaHZvH2QvkxrqclK5qKrd/1hmlY5AtltUfFFMYI/lbNFqmq/h3qzDBR9YoWEKxeEo5YG
Rxa//TaV2Sn2G9Z+O7wjgE5yqgpJb+/fdtrsyKn6jeiYnd52J6JM1wG9Ctwer6ouyeATxX1UoJ1o
KmJXYNhhGXD1rtrYJG1tLZLI1m02atC7VeGEeDlXQDkgZwEoy7RznzU7M86A5TbBMw5CG3Kr9E3p
Juw+jfIaKzjG8vjX1Jsmst2dw1E5oWG9VuXgJA2+azbtkyo1p7yv15I13Vriu+jWGKOvGRcS/kww
qGEitUvJhkkBQbecfRK534IkeDEYhyro4RXeSbkPHBVXuKRcpQyo9YYWS6busLA7SMBvp+7OtnYo
5rcYS27G7E5NJLdtzUUKYASMyYwayXrNsc1PdoEYDxWgCS8cVGM1hgZzlzxa2CipVyn+KY4KTkIK
Xat5LhgjcbKlo8zmVm4b9MmVtYktQZpowsldpGT8xcjpSez6Kc3ZEenHndFFnjTDci26Hsot3bq2
0RjIxNM6HOmb96xpjhK0T2k57dGV/gzqdg8S4pbRGgEO9hU9jj3H1Yl5GHNNzpcroiALgFIZgJZq
cq282ABh2HSisZkF1cSdtXA80C/TYEfWzCPHBJJtWLqqiv7Y2fJPILIrROtfwOB+963sMIn+BWbu
T0nyN3LnB66JjMBRu/pHa8c3kqHTi+rqW+I6WRVMYgAGlFbBUcQNYyjcRV3MRO9Vxqvh6dYLWMov
9ZhcY9BbOl6Zel2n1bFt21M4zLKT1T0KBpE5oqCOdnNxKEJakMWIxKWM0yc2uTu5qp/TLnwaGl9j
DmEdxkF5mPrqNWeQu1Jp4NH+lu5lXm2FBtRmnl5mo4FnUFAlA9V2Ott8pn28AIX1zoNocWYt3qv2
dLZt7HeE2S+qDCtV1gz1B+TpIdJwMmPhWVobY1KPcZ6daNlZDrmvBZDe8ihlKJfCBBZqqEyvEbx3
Cj52hsHu3FRmMps2pRtIwbFuSsy8dMxWjdpOjDZw9FodHbxiknZ21csrE4UMj/K4j+CyOL1O5xZt
irIuTXFSsEke/SQMHe4RdkAijgpV+j63LYKo8L6TSAIhgwDMfhx6WmKHhyicuH0lU7FA1QqeR+VA
Llzs1FglnLaG+eLzrrI84ERA27OpzV53fDV6NWJxN+kdzelYpW+XbUTQf2vNzrX1Y14ygplqbnQY
R67V19/yejzqnBNC8G2Tv9JLJBmm8YCm32VIatDlIB6dwGPgfnn4DKb/i4Eq/pBDMHATNTW+a5L8
ChaMmqo8D6C6OViXX9UoPkbYOJhGBMtA6nvbqF8LuXIMJqdxazgS7wJqoooK9zRDzHaHlE2UpmZH
pNcIGaIdkK0zP9dBEkjRGCmd41R3S5mnSWUmkaJ5wBNIkjxwuCsRXo/tQ2TFutua5i5Wy30w19uq
6m9tIiN3csmrZSj+vdGaiCM6RDCTgqhRDHtTG5+MuIL5MKo4qFv5bi4ngBDZQRn7azyU93jMNkLD
TBSC+KcjthoyU9q0ErucQPvqFze1hNatFPMaZ6rMJJJ5VhbeVvSmacmt9FDcKOgaSSl5DMz0WzWH
2qYd4rtGSn70CA5960Vj29Aw5B0MjfmHsVfbjTRsymQ3GSVqBaauSXq1vBZxsU7D2YHU1DHXE91t
RD9g8BLdnWrOtTJDjjJeYUZZaxNSw4meUZtF6j43OnlPNNoxtJCE2bL3JRQO8fPLhB0xWpDcVKEZ
3kdV6N/WMl8USaq8V6c2esFyPW+zTpNeEislqjPs87sZ+eOrFtqsMCpWnISVKBui8DrKjIGMZ/Ja
GbVO7SN+z+EaFS2ifFueUBR08WGSWns3zZW2tsO8OYLADY+ZkYTf/TysWdI5t2o+JiKFceY68+Fy
S4TbEfmY+E/EQTz7Ai2LET9bFbMktS3It6xxJ60kS/WQA5bHPpzrqxQ/1bWlZfJOafoHEEk4TXy6
oJ4m5Q8WmZEMx9VO2yskLDLQTH7WQe1Qc70wkNazortjZ7phrpyKJnyc7B4Rm/nQRChMlSivlkPU
2YL05Eo59Q1CRnlfxaZ00wkan9ozQN0K8IIFiUW+isvkXCXGKuiApdCA2NJHkjZMlDOv0mdtG/Xt
uYqs2zq0o9vBLF08mOiloJvva4TSpOY24cpKu+vCVJ6iqD0U6g9SeJ2o5wTCZAYzztAyj4+TTTIh
VGdGhaftyZavBl9g2T0qZrC2mLkE5rmw+i1D8VXFxs5SXqSB2WIobeNOciet+qbF31H800N+4L0l
Q48zph7M3ySojetOotsXLDH2MABYaKb5WbMW5yuSU8Mkcc1nwM5u0dqDC8SVEF8H8eJMY4g7BQgG
1eiRkM12Ob1UVJWAWNvG07FSYBVEjiWdCxjmNYVPjVxd3RVZdq4WP4YddZ5GiuBTgr5xrRVsrCXE
jkMauuNcPIb5pi+jQxFNN/HSTBqx43qDZDe7qRGccMclbru/Sztx9HtbrIIWS8xsR+NOnePAC8DJ
uHWY0JNCN3v2Zcl+oDMYrrVZsO8vceWJQV73+TIHQLeWlNC1e12zXJypnpIse5aaNIDKZmklctUi
UxdHhxFegS9c96PyOLf1oWnR5ubGJpoCxMqx+ClUSiTtFYJlFIzD5OoGV7FZ0ZqX5oNUDBu8HZtE
whAvEcmNx3gkeLpR8T/hW0Ya5v8MVSaALTpXSfRXVRcerfYlamSEOTpbJN0gQ70b02eWXF4dsjyn
YnzK58IrciSuNks6o3KyQgVJ3/jI3DRTfljxj7psUKGr4mqw2P93/BcDyejKYJOdlnXrlDLYBRJr
YwrJYHsRiZ7XKOlW1GaMhTifSFguvEAE91MbEOJla9ZLVpeYkOi3uZiR94z/r+pIfmDCHTqdng4o
ro0MmzMJxXwKxrS/nAV/y2PxIarwx/ifPwqm8VEQtv/9f6IP/x8CDRfG+wcei+cJPuQ/dk36nP9s
fucaLn/vL6uFZIl/Wupi1MVUoSu6vGAc/vJa4K38J6l65GYoqOuJvFsgVv8iGyr8LVQsrNBkGfKY
G/ytBrFU+F//wR/BFwO0Bu4QfwbAlr9ltlgczP920BoGRkPTAk6umsunAOr+1mpBnPaQs2VR1n2U
tJtYDYqTiuxpnAk8xxsarFtNib4i8f1pDyoVGUftBtcdTxsBKLypvsvmQWxlbIhorKg89J9s1esh
RpwbnUBrpY+BAPRfUzlRfgh02ztzREX9240///V5f8cgqm+hqn99DRvomKyAkwXVuDhKfmPBhFVK
z04DOjRrPIpBQl2ZaGFRhPE2jHA4pglYRTW19FHCEjlzXI6aQ0cBM1NSR6eCuPdNqowmUfUj5g05
4E2085Ftctp3i4afNsdcPsroWz7+6L/YMW9+AUIFMJsoPAeL7eUSYqTSJqoCCDfrhnTL0FP0+p7I
vvFroVecQcgDhmgzlsUznY/8tqyGL1Dm5Ks8UDo2A3nGkACW/7mXs/IhruZ0IWMvi4Bpoi1lkzW8
4EKhRxy2X6ei1na0DPpnxoTMa+0py29au0MFQHeAQGDZ2tUcLkiGCMNl292i49NTUBRTGD3KZroc
cIArsb+ZjJCBRNTG3/9+Lfk/K8SbOnLqX9h01C//uHoum3+su/znc8uR8hKo+v+wqlgfVpV1lC/1
5PdysvyFv8qJpvwT870FjgBEKsFACw/ir2qiyv+EtaeB1lEsOEW2zov+r2JiyZi6VDyouqpoi0KJ
v/SvYmJQZ8DHiAUvoWkqLvq/U0wubVsyMWrMiRYeq6xDUb6oJZoGAVHkRughTu+Yzab2sOf0GH4R
hdZ+gqZYUAP/fmsWju/iQ6Ow6njRKIIY1X5/4WHVpQk9qciDD6B/x/LamEzTTN0dMsVCvicxyp5n
TAcrhNfJJ0ihdy8Oe8fgNismkKa3F5f1oI15AUN2l1J0yKUE/bOoNFfvGVgDZOH0aPvZHqfyZ+mz
fyAYfn1vGygFAAadT8Cj8fv3RnksobQnbKnUIjxegIa8qZ4kcCblcD0OJYcP6mt+aIIq3EzkSq4C
3Bc7tUhMxCUDWqWPy5fytvL+64cQgFJJYAFQYrFS/f6BJCQsCRKE0GNX2B9TvWCAHRvtlkdyXvtz
VbxmQq0XPXLXIIFLkrVqJOLGpg/5F1iZtz54Kd5ZBP6gdXBvgC8ZKmsmjx+GlLcfZfaVOqPXhGB7
kuKrOEfA4tDBEDtTDlFAdAh1ztJA92+N/KT4KtJufm21KDBXGHTwCFk0t46IB2XhxijZPiP5/xFF
snw+WyxRZuYvoMuFrXEEFocgH6dGZQ/RrS73I637Rf5U24ZXLzk6KcnBBy2t8zXS2cilD9Fc//3f
iywBRaEcQDKjWLy9STYwSRAFduyFej2eqqjUwQ/W6TWGLmlnpSRWTkYA9WAK6uSYhAnnvhFuz7Nl
ovD/+LP8WS/IpdVgnRGnxpOjU5d+f3SwpnYiBxzo5U2s/gRfk6wxebSbFrH25uNLLT/9Rbn4/VLG
xbcufaDnjGAST5UrLEgTmux9Jfn+NzbG0xl/u7X++IJLCbi44HJ3KdXLNs665D1GioiltGxij4QC
8tm0Kj/oeq59UgWXt/2Pq5g6qDhNY87xR66mQZyM3Mo8UQPylDbRcJTNBv0X+qHEOxnPVqJbn/xq
yjs/G2+nWIZOlCCIam9/tliapAjcVeyZWZqtuyyZznFDMcxSqf0GCCFcG+WI3kCXBe3EmUnSQLIy
zCiZ+FNgQhsFWivNAaSrX+Z+ZEb38a3/8/NRAKxlGTQUki7NpXr/thekToGKxgDvNUVLO7cqbQ74
0UDPV/c/udSfj9WCaKXwaSwEbM8uKg4w1XaoC335lY3ekaBuMN6z5PugSnt3tqzgE+zte18NlB1w
QGHxHY3lz3/7atlYALwwRUw7irFsXpkG3kyZmOpSFt7fv4swsHW+GwstG4e3l+qSmipaBKnH6RQ1
X42WR4vDdD0O42fxNn9wJ2VKNosHolBwt4i3Lha1RG+siEgN3s5EIJHPdGnaFz3GkJXAFOTEQznR
DoEic60U9YRmTi+vAonRuI8g47XKFLJtOl3Q45mGp7RRmXFK7Wh6Ok21T+Ib/nzjePZljnOQh1SV
4vX2tliDqgjkvInnl0qxHlraEUoXpGvKG8jrxfPR5giEP/4t3r8oN4iTgsxPf1EokbP6CinXiRc1
BUNRLUvsG4OXaluTfvmKCCi8JhBO+v7xVd972Ez5f696yZavbHWGyd8x4YGXeFiEyWmYmltpJlTo
4yv9WSy5qSqZLhr4Cr7kxbNmmwDCff7N04pYZxEU+lWsz/YnZOp3Ctfby1zcxgFZSq3YqJ4Ssir2
RKcAfNFwRCgBUhVbQyjmVFaBk86Gw1EaPrOraByzbmUBmNnLYVLdSCOM8wIO8ZE2rHX++Da8V01A
u7NQQVcwUMG/fbZ6DOBTHxaIO9ncbrUOBn3Z2uZdF4ricRhUf/vx9d7ZMHFDiPzWsItA4tQuHuZC
LgFC5kriIem3vregIV6m3lpUEmNrkF7YiOGp7cP8nA+GzQxY78YdJGVEJqlIZsRGqi8/D/2MiNqM
dOMzZvJ790MsKUS8O0R/XMaDD4HgUQv7zDO6drib5kGSQAVV0gPFNjnk5vRZru477xnbWMskcBWw
GmS1tz8AfEzNGqwx8+JAQfSXKawfEea5x9biP7VkOtZOTNDVzce/w/LcvV3FbcI8gSYT5avyr4vn
MgkVZZiyNvMSHjr6k5PvVUCz16QrFCdDQY4+q0rqKBop7EVgKZ88Bu+851yes8SvsqZfbiJUPJdZ
g7jdU+08dEmirdE5QA9Apjd+UsjeuxQ0BZ44RYPc/qsX8tv6ZRTsi9N2YGm2Csltir45xC0B4Fk5
tMEnReW9H1PToSfzXOvwTi5+TAaHZtGBofKEj+bHzhV7naRwm2dODowYfNDlHbPyj3/Kd76gwcmX
XAwD4TKm97dPUI+9xadZHnhh3YW3jW/5Ln6P6YA6sl5/fKmlKF48NRBtuZcClq5J3+XtpRK4qgot
OfL1uljDjYiCzE/VzjXCkLAMTjmQ2tpsh23+9e9fmEbhr32PKmhdXlw4VAafUi65qhmMT6kSNk95
qIYbbREsQmFVoRLZyZdl9/vZEeqdisBOAd4ffU9Zp+v49tKprtc6xLXAk5A0n9IqeJ2hIq+7KUBr
AOHe+/ibvnc5rkZTg2rAVv7iFnPM5oziK5KLRZdxgzJZj8k8lw9VmKe3iu+rn9zZd68HkEdWaO7i
d7/YWVemVGmqNJBhPLbNMWexWjU6u8ugX8ARWfvJWfDPJ0jwO9qazMWW33P5OL+9jdAR0Lh1fejN
QAqX02+7bxPkG3MqdxsprM8EN9/loVF9clt/cSLfPrpcmAAZePEkOolLJHMEvXXsCFHzgFjCiTLT
DM0lAvZxY8WjuCk0yKreGPBWwynGmuHA2JqSQ4lGeWfFbAGdxpAZY8ljQLotdI6faeETejBosXiw
cHedumCZMVuGPjBVD1rUQmFF6C0pwoZ8npACQ/iBNiu5UaDJ38j+QgdahRPzplIE+ieV6J2NB6YP
E2y4seTaaOLiRtd6B9dgRjxetRgC0nIsPfrYJYrFMXYTG45HPzMvgmWQuv2iPYR/BF4YXuNahdjm
SEk2HZa5LVFXUv1JyXqng8Nn4xknXAlxl25dfDo1GuJoEKQwYlFXndaY1Vuw8zJuXMXYykrIoFg1
Y3w7EBXVYeg2UzdKqGaxB338uv1ZPIVJP49mEgYJAvAuHv9MUyYgZEbgmQpZFXCbcqfFV7vLeozV
H1/qvZ/EVJduKF+ZfMXLvVYjWmw4vRJ4DcqLZqVMWr0H+WS5EbZMBUdOiwyjWXRpFe7sH5IUYrYd
xsF2iRm092bVVigkMuaWlmGtgbsQbvPxR/xz/aLBSzfVgiULWtHS3r6dPYCNsGyD0GPQrjpFpSbI
RUgjw75je6oUhCvoBZ/tBd696HJX2I2Du9UuLho0do8U2Q+8buTdpGVWhttEJmplVc958oQZg7Yq
pupPfvmlbl8UBJq4/77sRV03JXkYcV9R5BgW71JbW7jViOr+/h1FF87eTmHF5KD29o4GaDQhj1J2
okIzd8aM3bRLht6z/dBgZgy3aRyh6X180Xe6fgQco14RFiM93rDL12sO51QpdCY7eYpHnnhlRwu6
1DUNab4V2F/WTNbAq+d4FbAQgoHhgPzZ4778bpc3mLpDm8hiREAw0NuvLkqfg8vyIYoo0066PgZb
C4fYtZm27Q0/bf9o1UO4N6g0uxZx1a5IjeI4JLmEfEdVrwyDAdEnd+bPba9g0QE0x4abZKvL1VUx
OWHWxL96bMRLrxnrHCWSNayj0bYQtJXtkQjZbNOS7e11tGXdT34Y9Z17ohNXRM1jEaR3/faedMoY
9OTGswqZVbPuOWCvM+zVR1GHgzNL6ngoEPPKTqCk8feGCd0Vvg6rdmc/1GkwlNony/F75U9nUeQD
Aeajo/728wDNrfqqJrQKjs+0VSBtrcfAfrADmAsff/V37zxP5a/OJIkIF08DJ7xMm+SRFyFJjO1U
6/rXnk7aphRTM+Jcw9QOyEPbAl0Nr/1+VL9+fP13Nh5MiQTcAtBtCraRi2+q4SvEr0Bp0+n+TZX/
Any9ux/rodsiCIl3KiYiso7hxX184ffqjMHEnSMlUHOOPG8vnM3haAFp4sJyuUgHRXqAAaF/8mQt
t+/yZWMWByV7mdKRQPj2KmbBuMpWGhzoizE0koGOhI1Ru6KwgnutRnH38bd6r2gTbcGGmKAYKB/L
n/+2j5PmZhE2cr05Uqe9MdfwOXK/Ao9Ygpj9wt4mXctZnH6W+vbedZENmJopoxwgnPrtdeFmzXJM
pig+yyna9KoF1GmST+YQvWpSpGwrU3v9+Ju+9+CwSiB/oF3IdS8qeChhkQnY8nu1LkeumMFFJ+Fk
dTA4FPMRpX7PkCsV5yarP31p3ns9zWXDTE9Us43L9TiyoDtYIonALuaZ22WF5hZFHW6JDtM/qQTv
PUC/X+piOczzdMz6LkP/vPDlbLM2nAWqjdAwb9cNio5PHth3f0iOMoKkReQgl+oJmixSJBRYmX7K
PrieiUsoodgib8JNGCWgsbMpHTYf/5bv3U8uxWyErSeP0EX51ZumGSCKRN6s4+hBEhw5AQGDa87o
wyf17r3XnrJKTSX1TAEx+fZBTcB0CLZNDAZpsYEwYTI5lUHsffyFfs10Lt97C9s72zaKG32Ai8u0
mG91biHAmKjeT2rtr5lcL8LJqCq3yCCPvQxkU7HwzFg6smVRle0rdKluo0I+3rIJxNjWgxpIJIX5
FPQRV9eywbNUo/ykBL/3kzMHZFJvqQp97IuNnkWCBlE7VezNOE5BhGGgLWtDw9kQ2Q6k1Bn1uKnd
fXKHlh38xR36pTUirIvcLv3ygDuNVkEwaU3gO17XI/LQR62N5ocJCoQjTTzhSlel21pBE2jP7a43
1eGTIfE735tRNaIBXUPywCD07W/0P5yd2Y7cNreFn0iA5uG2SjV0uz0ksZM4N4LtOJonatbTn4/9
AwddaqKEdoAEAQx4Fylycw9rr6V1fREjTpeczLQaTrY+r6E9i/QaWJodIu6TQpRWzzubrUqxKNKY
VNgAK8CFIH/VCw/dwd8WJ4Jsoxl9cUkYKavD0UsYAVsr6JeKMZeI2JKp/378oBmVJKdq0+yc0qq1
di6D4t7xW5wACSbwY68yn8E2yxnqpfhUubF+tvHdH70xtkIL6YaddpU88NvPLbmCKYTRJmT86nbZ
cVyYwTODttHnhv1Ywi//1Srd0oBkRjcuVZzkPzPL6y5JzETqcaqEeLh/4lSfmxIgH44QD8VIuRkv
Nn5GnKSfhzo50Xqy31VDbT2gSpQ+MKn2XwtxJ1Mk43C+b1PhvamKsWwCbtN8BdEwZtJjsNF0a2Ds
vlhZPD5o6eA/MPZbXIcmT/68b0/xKAItRJ3MlC8jgiC3a/RmO2oqB76SFPzCKUZJ+Oz2sJQwOfpj
gO/rKV/1PbkrxSHireACURZzAVtsDjQ8/HM2V7RSeIxhZrcn51JYenq2Zif/7f7yXm0nCYvOg0+H
25FQyo2plj7bShYP17nGRAoZWof+HN6ysjUY9CK93XkMX19WjioPk0GAGAAz3oZvcDaYJXhCjbHV
gcEtY3JOkQb/x6HR8xZ+SGN56JFCPEGoYJzzoao/M+0J0pzhz537o1g6jWxT53m0TRqOG2fVIbAw
6j1VqlqHK9bWu+oEpSQTn34tyvP9bX71RspVo3Ya8BhTCvI3NyVr8VoxjJch0p5M2kDmsbjHpWF0
Zsf/KBcFfunZEGKY8s9fXMkYQiuSsl4Ls5zh0yVm/FyrHNRRDGDQCaP9x/sLe/0sk+FwVDmkCCl5
lBtvDda6gf6DpGCyB9FcHOE3oUDF+j3IuORn29HBzczMfjfr8/wV3Fj/0Uar5GupN8457kamUqoA
Ors4ZbC89auvbeWJp7zW6p/jKIadw/7qLsvfSkBEO5xOkLn1V0GMAIPkS4O4Y64eTc1Kvq+jPnw1
8jgGbwu909d6qZoTk9/azj69utLStIXorPTWJEmbrMUpW6DAKBeFet8vD2PWmp/hMnfOIsj23kPF
WQNtSESGYIdPf29zBOByz90Jxlw6qUv8OBQo61BlT/+8/+FVVuhmPffyPJkx3H73NZpqEDeZFvqR
WT+QLAzvhqbZ680rrNBkogEDGpsLFMg38MVxzozIqikwo3xd2ta7FinKgzmizv3mtUCgR9WKrF3n
5d6sJUWHhW/DKCgUF/61arXs7ENHtpN3KI4AqRX5cUB2znI2VhAhgV/C7WXPKi0fQPNbZ6adi5D5
A2PHC7wyRTkc/KLscjggGqSawMttcxvPL6kJQVO8zOI021b6V56sFWW4Mv5xf+/kX3UThUgxA+6T
ThXVomW2MTXZjFQU8YQpkRmPEAZFJ5E7CQE52q0dHDsfGTn+XE69Gd43rFgjggkkOKT7XGo5FfBy
jQIugz4DFhlOuZ9+LCrg03Yz+JD8mP5OnKMwhQpugPKkxPES19+aamI99uPOQIMDUqlj1o+wdTlk
xu+GIMuX0/11KTaU/h6NP6B7voPXuDU2uozRIAMGcxiSk4zwZv78TkRgeJCk6bxv8FM3fznMs8vh
k3hP81e1UspG8B/pIG1eYUVyeAya0oAYUPT+P2lE0bKMkSfyI/Apb1+m63DncFWGlLW4XeZqZYzf
I20UZrPpQvqNWktIkS753R4QADrCP2BD3BNUf8VRk329b1u1SpdiI0AvyyBZ2dhOnRHtpdGVU0Mk
APBFeidr7J3QMlDnvW/qlQNzdVJ+M3Dp7NOXDzbhYwTw1IKbOgjhGDIeZn0dHwfN7XYW9OrVly0m
YKcWFQbbYhr9djP92YhhyrUkyWBZPboFapjzYlUfQGuZ13ju3Le+Ztgj6AdFDG+zFGu+teeAKBC1
gHOmTOF98BKQmHTLtSvTWM7OO6NaGoh7UHJ0iV8j5fIpNRNdG2BPp9b82NdQg0CCBb9JbRKzh/bU
j+n1/jd7JcwIBo3sXTZPqRP5/P/t8uDmI7fDr4ZeTznoMC4oxR/Q8DRO9RKPv5eGOzHKWixruLSW
Lxhk1iAqDFYDfQsYJAO3tk4us2xf7v8uxbHlZwVAl0gKaHZu3NCoCatj/T4Pe1L9o/PEjyEi3ctl
8ef105ttgQGQ+04t2cTm7RY4tR0tcwV/IWLx4A5qBgYZh4Fe2yrN831TCof3jPojIgRViu7krSmR
IFFf9hBECrgFzonkVcSHGzX0RzBWJ5YY//SH9bcuKOuf9y0rNhTLvFrMNj372lvLAwqrjb+wyDXr
jUM7oibQAPpFjWNs987Uq+IMNTideJxPR8KMFsetLUh+UD2PJQ9oCciytTvjARmE6ZLDZvoA4155
XqwxurQ2YEzTg4YhDuzq7e8Yo214IrIdCr1bgGu2osbV9IbUAQH2NK6T/VhUhhE61Wj/fX9rVR8V
+Ax1OvI8xOM3y43RzIRwFWFm0/ZQ+koXyA/oPkNbn8HCnGUOuS0ToHYGnefbgx8gtaBeGV/hmmwH
ZYTZAzQLhB9GZfOzXL0J0QUs02hZd8pdqvNDLE+VFaAQ0FHp/F9Ep60dtAvKzD6BB5S3KxyZ1zGv
v7vTFOx8uddeEBQAYrHEOvQ+XH8TFEwA8+AQQUkjKwEQ1kgoh84kbNQ+avepX8Zix97rlWHP9sDK
kBszDCk/74uVDW6dL43kBein7qeI/OI6DunHubXny/1zojJEYQWUPRgOxko2rhaBA8/pGwchA5Aw
Vz3Gp1ZSdaL19h4SpSVyr+fLrtNpuF1StQQWQ9eQXLuFAWVX6iAy0JazrItpv7Ao3ixSfo9wEXXb
W1MQSGYL7GgM4DMG/UCvIQfeCDlG2kN58vb9IyCVDwLvMUWcW1MMZcm6aOOGVpQlYd7ZyRHC8A4w
g+me3myKoQKyMZNgmHbY5kw0WkvZeS3c0GnpJxyGITKujVnVHyEDm77ft6U477LoRkdfLgtI2u2y
BrgO4GtBxq8Zvb+Bzs4fR0Yyw1WTvMZATq73zb2O0kCHPiu9M9Amewy35gqvgljQQHo38LroBJMP
amRekb614ITj51P9D5nFzdosKiCFXShBu5QfaFqWCIfymUT3EGV9fWUMgl7G/WXJFOg2N7s1uFkW
IzGwe9mcQyOHi8WwYeumyNFCWbjaH9LJSk9dUDU7eylv7NYoEAiP6RzeVkYjb/eS+f5oFrC+h0NV
uu+DYEa32V6Kqz8n6RnKk+rYrrP3wBSS/VBWy/Tn/TWrTg6DmtQ9CCX+p7730nORBg6wr9huqM2r
5PnJIaqx+/Jc8lWvYH6NHXCN/GivlotaM/0OqiHPE+gv7U31yM2zFi6gLpyvWdRrLrIWk/Pol369
V91TGgsYBHWZjWCqa3OCWhLU3OpY3FwV9HSmeH5AWmq5AqPM3tr25rByJzx6aC7L0zeOufIGlOtW
BJgmeNCZPrJMGTAwml744ncecPjUUKXceXZUH4/xG/nw8O5QLr09O32sjZ2fcUPapcuv9Ir6MJhj
+PNmYRzHPtPf7j3J/qiS0FCkLLONcm0f32ymLLLpy+Y8ul4L9tHWHgK9Tn67fy5fF77lhsrBKQrA
VGe2PqayUFgVKQfFtbVgPo7GUMClMa7Row2k+YOHqOqXWRAY6cA2rrMh+hPEHDCmk2HsLFvl7jg8
/BzAbz5Bxe02k6/m0ThaLLtZMjq2MH7WXmLtREcq7+NwJyTukbQl2MQsWtsloCVGBzba2A/JqPJD
nlgjwnbLeHYjZwy7tPJ2nl75CG2vI6UTKhdE21T2NyfIbiHXdCKXXL5B8MXOTBDqcAaeoWvXjv0C
4XuMQMVDkCBzdP8Dq86uzCQ8kHagErc936XkbRSt5YSOn5Rw9VctBHSL1B+myzxCGUCVMd+xqfqQ
pKhAbsjVXA7Y7YdEkU1DmGdxQhBH8XkxIRSGAF3fmcpSeZ2XVjZeJwKZnaJuRYkPiZQTwtIj6rTB
ekzjcQ/cozJFeR4gAYGGSX/vdkGT1er+mhoOZXILLJgerQg8AfivGic93f9er6GD7BcTzWSd+Dff
2AJ71hnyTR/Fo1C4yaCH8yz1YmIn8v9G96LKHrI8MS/lYAQFEndUgyN3ArkxSQmE+79E9RVphDFv
L4kCCBFuF51W1lAbBiVUx2JkYux7D2Ewf/3rvhV58rc3Q4aINE+BSROa3loRZRTFgR67Yd03pn0o
Rjd6x5gdHHdTPyEDY7fJ8B0NjaJC3DTqHmeYu+udCEjlEogL5FA/I/bQot3+Bt7FosnX3A2LQKvC
qp/Xs+uNkwgBXjUXtLlgf3Mra4/ARHU1wQn9j9IAPPJmg63MqfvYpxw+zzD9CRpLR0S/WipXowVb
ohkhgHB/s1UWgaaBK9Z5P4GA3C60qs05ddG/CKtadz91uqYfpho/HsNrd+pTRj93DKrOkIQVM0Xm
4HyeD/uLhE3TxmgQae+GpLnZcbHj+sMUzNE/95elup6+9DRUMhgZ8zb+pi1i24Nnyw0BNVrHwo79
01igsIHudvD5vinVDlKxDACtMzJEHHu7g5YJ0/s44cjdJGIi19FM5nA1BJ8aEPxiLpedN/E19wPu
4KVB89ZgbcKfyPSZE/ZtPr5DxDMIrcEuj+7go8zewmlvB1N+1o3Of4+c5j/+JNyTG0SQp0LftvOM
qX4N7zOFeJA0VCPdzW11hYbCuUuytbZV+08KShaCU9EgbpVqTvmznuBsOyVILjFylRulxilOyydo
KzQKEZWGetKywui5c8oU3x/daEn/IGNQw97uESJwhj8T2y+MNp7mnlpoL9ynZa69He+sOM83ljYX
CG48M3IFlqBT/asReXWZV83dSVXUyyFEke1gFrR5bSACXXUL0rMwEk5xtcVCuIkiUtih6bRzvJSm
wDc+0xHRmt3cnNWp6nEYdL5nlfWHnC7LY5O3n1cLLYw3XxwcPK0V6DrwCNv8a8qCmsl5KgKeQA20
mBAw0IG9XX0fnU7LybIdewqfDhyHFgd+jta6vflSQ6b5jVXieSaPoZu086zjYlT6Ncn8Fkq5Os+/
eJBZ71X5FP4BRydLqrxovN4bs8YU9N5cEU4jDof8kOXCoWoYJJf5Gn2whbPu3EjF80m7kda9rOj4
9Mhu3UPWLgIK8JXUy8gmaiyI9zligIiHG1Ed/WooLyJe/PdTanfHBPaTHfvKbX5hXx6wFw4+G4e+
WXGI4WTb6xXu4PzUFab/2AtA/RZY8qOzZHtDBIpomrYuUxVEJ7QdtjGDr8dzZc8FKpN111wTD0GV
vNbBE7RBcu2irniwjLw51kNl7tx/1XKJiYjjcTU8APLPXyx3yRpReLiVkOFwWOc9yCWsIbWOKTRb
H9Z8aKHXb9+Mu6J/TXhCwYz+Jx97494AcOQ80lzSzKcwSLKAalhRZU840j0GE5U/oETCwAhH2CSd
v11fuYjCGhfqnqsbM4E8Ov1xgb/nPNJF2NlK1U15aWrj5ZbRNUan8Aj8VrbSbzPjWhiRcVgaG3pE
AqHzfQf0evpLwgDYrOfnlCroJsrz4kTrqN2RXkaR9rOdXJSwchGgaxZRjYnWpGyOukBd9Jgt4/iu
ttBGdvMljcMxQ1hKS23xVx47SEUO2foHrO7e3/d/oeJx4VjpFrVgCjbMKd5uvm8tbQH9ghfGZTQ8
ERn/mOK2fbhvRPGFeVZ4wp+rUNTsb43Yejs03jR40Kkz3wd3a3aZ8wbhjdTbG1Z+TTVAofSlrU3W
my79HAwR7ELuIpAaD8TqGaHmVssPMwm6n2k798ZHhgZQ+wZjn391p85GBA01dNSo4Wr3Dx7tBe9U
zgMSYo3mije/tJKHiGYQdWr4+LaOxAs0CLxBxYRupvWPkybmYyHgLE+m1t/JVl9/XLILXiRGnqjq
EPPf7jt0/7nuZwWSRZpjfpgyqIvhNu53IqHXnpEqM1GDzPZloLIJTzW3t5JVy0hUCdLOPhSCD0Rj
1HXyYl4Ye2yqz900WaFJx+GtOCLSJzI4wi9as7QSN9dL9Myp0MlzwqjnJegMs4GbqJ3PS1/k4VvP
MKZoluH+ydpILm73MmqjwsqK1gm9oCre50mmX9doKNH40v78BUtkFHJkyZdGby1JPPYM/wpfLUDE
u3Kh/2ZamrB2NqydUOz108LfT3xEzEDE8mqQQK9rYORFZIdeVGXXuEu/4s/6szdnGRF/PqHCnO9N
L7z2wTc27c03Q/4dTo8Om5OjjaHuxwhrumZ7TOcmOaf5VO6sUXUJXqxxezyRg+0nejnYg8/utHpm
e44TK9i51cpV8UrLSjt555adbhXealWRA7R/nJDrDVB/Q6rZPdT5Ol81148v9w+J0h61GmbbiGuZ
sLs9JNNUuCO0THaYoGfwu7F0/tk34TFqoe0OY6fbqxsoLzltSWoyxJigsW/tDX1ZpNRJOSm5X551
p4OAKlnmj8yYo0NgDv5R01yET4WV7TweqpXK8U1iLjpgrzITV3TZ1GWBHTp5H19FNpOHan11FbMu
HoxF+3p/YxW1MGZXaZnzZONRSIZuV9qKEV1Si1qYmWjRA3Cb+jFy+hUh6glmKqcYThGch2iUJNp3
36r+NnJ9r/SnWjKgVTkw40r2s43f5iVdhOHN5N8Nuhetk3kxeq2a89BBQPGwaPkezOf1A82aDQBg
z1S/1jb7G5oAGZUWzhL0+BAy85n57t1mOYmo/nZ/e5VLwxjVIEk/tE2R2iJ1h7ahlgGxWHNCFr46
jB5EX4M7F+9qw4x3To+i14A18nSfyiZs9dvo2TLFPNXQqOC3JTQrHmGiL92MWupgHswgbR4KLXaP
xjLZHyE86y5lkOhHNOuDnQdE5Wt5qegYMwsFQEv6qRdhvAk4tKfb6BBRexEpaMx/esQCx1YCfFqm
uq9M72j9jln1eZbFXR/EFMHo5jAV+VDksYkQ8yD6gEKy6MzfJ8cqHnrKJD+sQdP+dRZ4FgqEOD6Z
XjRc5kkb94pyyhMGukGOxsG4sJ3EddPOmte4oe4Y5MO1rPPkK6qlf8ToiZ7vnzClJVleALrmM82w
8VRMqFINiAhHyt63fo8W2OIHW+seVgocO3urMkVQL28o5Ua65beftNXdeNF0TJmLvVxT6ASQEUE8
ckmLvZdaaUp6X0CiBOrbufq40exuSvFKGVnYMWGy+u81z7Mwcsf0x/0NlAfxtjrOCAPtamIPgC9Q
/d6uqih6X6zoPoTMSolv5pDyvtjJ3iiowhFAqwPaFTioxCht9k6sRm8M9OTDbErEyR2E99Wfxfik
uebv/RAvO4tS7B90UBLJy0AaFduNObOY5tHQbDssloaBsNxFz5IZ329aPcDccn8DlbYYAgHQi8lX
hFAMnE52WaUcC+ZAmFk2vcfesb9bwZp/uW9J8SrzHpO+kaBLZOLmUyH3DI2aRyxVDI1lnwfHin9D
pxftGihnhQVHsZ8CWwy0R2Z7p53Tr/IsUImT3IJ7599tDNI5udl0CzHBpHvZecps8b5LezvUfK3/
XOQFlApehsBrjF96rLIRIZEajrP7W6DabHkpJKM56J8tqniuo8UXM9Fyr9k9ki1m2jxmPkMmoBCa
bse3qA6t5Fr9X3WPOunt1aAxbU56VJLq5Ih6xxm9hcPkTP1ZDOOYh87aassvHKaXJuURePFszMky
+v3SOWFgj/1DZ5TzqTcS/2NkpHv0mMrTxIQfVLkeuekWl2nNtZ4ULeniXFeQqZJutZeZOSU0DH1P
Q0PZzb9Esyf+1NzJ2Am7VLZhMvBlg0g+2Jtl0uGY6haHEdZlajwFAWwpsWkgQeUK60RtczoNcfkt
jZti55Oqzg+Hh6eJPivVtWCzv2u/jtRnbaSVPf3ipYhwjYVlX+p5WU9vP6oMljMa9jyS7G58UGXD
erK6lKPduv+38nLnU+kW3YXBF2dnUapzKkUggGwzbU/wfLsojdo2DHi1G5Y413DsRvvTOAumGBdd
Mu543+8vTBVkgZCh0c+cN63bbYFnBjqcFRIh47dRgi6YaB6SNkPWODKr7wHF2s8LU3qhVjNwlmqT
81u50DrOEfvd6aoqyj9M3+IOZclfLn7jEdNgNAdXEF+iIhofNKEtT00NfH0VxtemWRtK8276rrVF
/FBFgDoDvdQ5ZG5DjTOHISxGSt1AI+V4f4cUwR8ukmkEhpAA120H0aLacYZo4vlG23I6AxLxQqQf
rEMXEzOMM8NpUFDuUXArHvIboxtv1RTQHkbUeOWsznisPbO7RCDPd54B1VmTKB4LuTpCzG0FsYyC
KJ2m1A3Txvxz8NBjXntwAo6ePRmRXv12fyPlddwEJ7LEJCvhGKS8c3uyF82cGJEz3FCPauOgp7F5
EGhaf0iNsbzGejNLGSD9YCXU/qaoTD/dN6/yFkiZgMp4nvXYgoGdIBs98DOgslIoLKMu7Q4DIuFH
5Omry6+YAgYBZJy4ZZsvrDB9dbYE6TY1EpeQqVcnMv72Y2agbH3flPITMlVCxSl4nsu83VQnypsS
zlF62VNKQ6eKzY/tMBkhRH3QRzVovt63p9zFF/Y2BxP6xqabYKgPg0ZDFJjpkyMp3HoK0HraMaVc
Gp1zSbtEx3Gb/fj+ks4dBb0whgTkHXWKYkaZuSlQhq7a8b1jp2+mHoXrgGIak3i4IUZm5OJfPNhu
ScEu6Sn5M9vtHcshNQ9thPpTkEVvHqXemJKLf2Gq7YJ0YEkgHdbJPaTGMIRdW407VWTVlaPARPed
KjJVEelmXljputEQSKR6oaUFnaSZRzIsj4zgsTBj/eIkBIBFEyDLna7NNzOYu3XnGyp/AF4dDDQ7
y3TB5gdE0dJBbu+GEIn4CGvnAC6scQx+lrWtIQfBfXetUTtrWlyEhp/uEQOojisSHDTDeErh5Nm8
KbUNLzIBnvRwQ7Ugy9eU08FPfOuPeU2zaOepUK5WThqx27BZbMGRjI4WlRNhzeyMGXH3afi4Qq0Z
Jj2kVW6allA1omHpNYb7fnXmvV6NKhCjU0Cpm74VBaHNmaIdaFRSH54JxKTMDvpUfR30TPvDcKL+
bE583Hxs+qMou27H4SnzCUn3T+WL5Mnc1hhnrxt0IcX6AmNYf4z23J8pxNdXvx4DtNZnFq3VAo0x
1webysgH1ZRmr5uhejSlyAFfmm/ubgeDLK1jMH6huUwN62NbRPBjxqgA78mZqPwSLU84XyWpBeOl
t2e6yOAKyXTw6I7e/WcXnXFOGuQe58LuT1Qq9mbulat6fkiAR9Kr2R7hqvDTqAcd2dkiO64znSd3
XfZKL6qjKyMAam0MdhMM3i5Ki5HpmwcS39aMUb3SerG8FwhmOecFMrQUXUwkRE9cdPhWSZEN5Bq9
Yv4FNCPPM3h3mjTIjUHpcfszIAVG9sSg0ob0c/y3zkuDdOJUPWq1h6R9PHsIjQzNWfdr62CXRX21
miHawcKrvu/L37B1mnrWpnkHejNd6DRrayKejK40r/mAPrIOIP56/0lVfWA8lMdIG3NKr6aV3WG2
XS+mZGzX9XStnd68BogU/HHfisoTUmqAy5cxG+xsHu4poWpJw9EJJ9Q2fkR9i8CaXxZjegjGaNzD
tahckW/LWjxTNrAabfbQGLx+qRCDDjUrE0yZoqD52KSoRR79xEKGqTdSxgoqt8/iQw+B9F7FVrla
4gboSXEGcBjeniNbTGOhdYLSgjP556bslusKZolxhnnayVvkxm3DWo6lHCeCFwNE2a2pfFrcaqV3
E66OXsYHI++Do6ctVdiD5TylMLOG+YJc3v3PqbT63Bk26a+8OjRtBWlRKTu3uVvUD7Wbf66ZOrvo
kDK80yboA6uYm3rfpmpTKcJRCH4GmGzb37VNMvpcHEvqeXgvYn39Yoxpf2XidNfJqi6FDGgpu1uo
Mm91f6htzlPswThWCNR2a2h13k9GHe9cPdUxlRkbWCjQQf52RWMh7AFCYSdMatP6z6m6agoF5POX
Ja3skLnC9LGHew24UDHtTKYoNxMWeKJjHhKK0LfHxh5iM3EYfAvnIRkfuqQwDxG78RiLeI9+RG2K
EQYiIDi2tnpggdGC24spA8MlV54Wr//WzdF4ghih3wmAFJbIJ5GNgrufl3jrZMQ0oymVg/f0htQ+
whUTPY6Tj7K57Q7W5c2nEd51ut9MAlM83LqYLjbGGS0QN+yXOA1729AgafWX90lOdnnflOJFwBQY
J44IfbbtLK5rMxBlZdRI4nrQfmaoPaCRbSb/DKL1ANWWewBVxWNMu0v6TzhvCavksX0RtnvGlKe6
i0sxar/SPk6lpn9uImjSDsXUNdNjljaFj/qxsJlaXL3ioM3T8vf9NSsu4LM0EpVw0CFkYLe/wS9i
i2CZys9gu9mXMRjWU8eY5s/7VlQHhsI+450UVmgpbN57sZK9woFIcGNEqOT1U/qjHRAWjghDdnIh
lSnmhKg7kCvjwzabWtRBh/jgbId+kIir5bfupyomsnH1XXY3pSleBB/2XLpY20rWolNdnhkQQ9q9
WdHhjZKHfGCUe/DidCdYUXwm2acIoIznIoCeuv1MrisGxknRFRqtdD4naeFdUo+qxv3PpLgABGO4
fjpYkvVnk8bZgw+kRL42pMj9yTCH5i9/nMofgdZ99820/37fnGL/JCcHfh8ufBa1+VTC94qoprQK
s0nXfEQrCR7eYJhOpjHtBSqq/YNyRLay0MxCSvd2/3h8esdYaS6lwjSufjsOpzbO7Z39U1uxoSwI
iEnIR2+tRG3eN7RwbSKBuroSkphPPpNz11/YNl5GIB6MHJAG3lrJgx61tZZ+SozK2hm58JXsftTf
j1727e2WGHzByfM8Q46/WU+li7qHdYbKe2fbH/RqMa8z+q/H3KXDed+Uwhe6EPrBSwAzOknXxlRZ
VfRyOiLJyigQWo8b62BEWnLVEu9vSysS+4Cein4Vwwy9sNMRz963rzqLsAsyYIkvlq3p200lxmLw
CpHfkDlg/cII55farildJta6/HnflOqUYAMJVgaFqB5uCqR6VOVlCWVAaLeik2TzC9QSbWAWO0tS
belLO+btkvLGnFoG4bjNSzd89ZC3fFgXv2XCMSvOrbf2l7FsnFOi1REK792etIdyR2WuA0KZuvPW
mfRZ4059h89fp6p4MtGx+MPT1+XgRMbn+xuqsmRLZkgiO2aAt3R187rSNUlNGnBDnl+Rwg1+Tzqy
dEhz3Z09VcTjrAeaEGJJCf2T3/bFkz0Hs18XHb0+GCeKf4PB1h+dXs+/xQAaHmE3Kz84szX+woWn
KUH/NqBB4WwbYB0wiSKDTjNcstw6JD1NkbGK+msA0iC8v5XS5W6yHPm+yMoKxI8c0c36LKMRq8Wk
ZNvPJDN5NPSXtK6Ld4nlRWfRO80nGOO1/wI93yvrqB4fXjcaQ4CqGD3emBam2YxaktDbzE1GGWsa
PpW35gfeCOvU6ZXYCSxVSyXMo5Yhh9CYLr5dqpa6/eISnAPaN52HEWafgzlHIqysuJO9RRPR60qc
0qQfTvc3WeUAGG6kCyJ52uDfvbU8Mo/Qrly9EHvtMZjnpDzoQdXueG+VGWJZWauj4PaKzast7Swt
G9l3z0v7W42+wqUpjGUnMlHdCEIGyclKd4IV3S5GJAySxBF8ZKvdfqrL3Lk0XaldvEarQGs7zTGL
tHrnQihXxnPEOYWs55W0Vt9YnWmnrIyuYBFOJtPn4xr8e/8rqRbGYwTfGxzv1OO2X6nWkoBOEqwy
pk7LpZ76AySd3ZH4vDukRdkchjoddvyLYmXy8ZNoXwbvXxH4Qnyt1/qiMf7gDMN48DK9eSfmdN5B
ZavNSDgxIT+Iws3a0iRGOrqgXo82gfazWZzii9F4e910pRW6xuC+cSdgFm6PRlJaNCVyJve9xtWu
bqwt2aEdBnvnBCreOXi8pVofVTXgZJvF2OVY69lAG87xMvtDZWjfI7h8oa23HgsQWR97Mf6jz+g7
mKO/V59RPD1wOtJLkrT1UBFulmg0gCLKKJbka3HwrupaGGXt3J0Pwphtb+dwKI1BxyvnuniDtp3V
FrZqYaeyzVMuwSc96r2T6ZS0i/WhqefT/eOvNMZu8vWY1CUCvP14YxfHCxhLL6zb5ifOsf0D7VHE
DtZ0b7pIdUyYZmU9BLQAhTaW7E6roEaI6GeUrTjDSTKthwXNrr2epoIpDwgtRSY5qIvj2A5bFJNO
7a7lY+kCxspmMZOnsam6U7p447Womd8Li2m1wtZN0Vicx9j8NELQf06pzcdHMRUtw5AuLN7h/a1W
HmCwxBRSkHqhpHC71QaM/9o6MOFj8rT+k4tkeCRFboZDOw/Rmf3wA6hp4KI7tJaep0c3L5t2J/5W
fW5KjKBsZCWXcffb31BnLePuuQBuQSLwntH+4SkT7nwWk7kbays8Kzh8eFPAZVIX28baRupEg0VB
g6pt4j/Ufa1dFmcQR5cj9xdsgfPRjNPuF84zOboEoRHJv+La0DO387QSUGHeucuf5oRybWAUwz8l
Cc0v3FPq0VTgfLTbgErd7qUA5FzAHo1TMGHnPkRm5P2Xm0VZXYZW6Pb5/ulRXR8IehlolQI6gBFu
rY1IZmRxzOlJAGfnnwq/ga3abr3lF8Y0SDjhYgBAxAHZeoQB+heNDIoZsbX56AnD/9FC7/Pf/dXI
X7sJQFE5Y04J7kFZf96sJu7dQEQRPk6nFvwOKnvjU8Q44DFJzQHh8Dndy5JUB9+mrijrD9RqtjxX
6DfHAaBByA8C4Z6tEhhdlvfDeaiiPfpxpSlKOATWNECpD9x+KVrTo4GSBhPcGqJjXW/lVzG246n2
kz00k8ql0KD+f1Ob62wJ26tFG0DqZjGf0Lv0Kdy5/9qjpgmj8xwcptVYT4kt+kOZec1Or0R1JAHr
wYUGHhCHu0mm6z5zTId2V2h3tvNbzsTJuZzKficKVG0nuRihEqVLPqF0My9zsYIcesrAVuRLLK5L
tCC7DkTxCTrx6Xz/VCqfDoaK5RDdc0q7+XRZXIOZb2NQRa0ROQ+iIIs9mvoogoMGKSe0q22Mf55j
yscf3DVGOQVpjbo9uItrfAXRP1/Mqp3+nXpbq3d+nGq3mWkHDMBcExnU5lt3DDEVhiXr/nbZfFlq
MB6AfH8BNIPIPCU0oE4yP7RudztOmsjPDSbnB2FEJ8/uvtV6q11jY/0V9ylHIgkcQSBRHr+1REQ+
O5MJNBL+YaQs3FJAcFDoBsKkOTWkHUYA5SmiVGcYEGuRlck/f3GKzLGaGyOXtHNOm/wTUCa8ZoVu
fs6jwt0pTavePUl3QuUAAgKoVW9N6cxVJH0pUTJMkp5MMt6w8ifq0+YSHyZvmh81N9G+3D+68i/d
OlRJ84QiiBT729YkjaVKbAZpuIuiT55mp/EOuNamOrRBp4dNN+6h4pQGiUZInJ4hIpsNjRBY8Mt6
htMOMXUIQIzge+sx2DN2VvJXUlt7DSLlrj4zH3MypN3bXYUgRwsWnQ5bjIDhh8LqnS+GVg7ncbUK
OE/aVD/2kN7tRZPKW/fC7MYjOEy29mg24WEn3TyKtGhohDV7Q33qzeRtAu5CU2Nb9y8tVzMTSeRQ
kWiQcToG+rUOHNNHRluQOCM3hP/8/olR3QjJlm0852x4lNsNzUXejaB8aFkmtvuhW0rrFE+29z73
/XQn6lRtIlhQxgIIlOjNbkzFOgIjM+2n0BnSPDmUOjiuA1wJu3ma6pBQ10J0ifiVYaCNoYVuU2WU
zLd3Y43KR+326zkyprY5zWaF0HoR+KdgaPu/72+l6hn2wMAS0gCYIkO93coBTE+ck1uFCaMsl8zv
+2+ryMBiJKn1zrE09+yCmzjCKS+Ye7WDHYejQn3Tdca3MZdJveRVBl4XxrSCwKHD2EJrx4BN/clJ
kOo7oLJuiFCs4/TU2w2q6PYwAbycgMZPh2bwbWhC/Lbe61GrvgMgdNyRDPKQmbvdEJiy+biFjLbq
wnoCzx2fSZnzMOj1KjusXmuEsALVO/ugtAp2g3/wgIBMb60yZT9OQ09QmVm6rCjW1s8sn7N3EDiu
H+qU8hvjlXvUosrN512RVHe6HGzcfHw6UahKwakXJiC+zrC0dceuEskn2F+8YwJ2+GsARu+p4rFD
B0J3iRWi9C+/g37r/ilU3TI5fsRJAHJlbwME00vcEZUdNn1Mogu5AhR1urWXQaqtMHoPhzDl1O2k
kzYXQHcH0nh3WrMHy5yKJzdztB3nJN3q9jmThDacIRrmYDpuP+WcaZYlZH4QTEVH1cV1L9mcz5cp
M9eHfvDqQx1Bfe9mjX65v4sKlivZImeIitwEiN42bfUG4/84O68euY1tC/8iAszhlWx2z4ziKNnW
C2FZNnMoZvLX3690cIFpNtHEyDZ0Hmyc3VWs2rXDWmujRNvkLlbz4aPuKmoQFeXyDT34aQgV2N7D
Jc8NvfFHy53eMtk0R8NNfvBytj6aQsuOYLe7m0HHA5EzFWnMrQBhHQlkHTrHIXaJlh/GrOopYC+X
CS16g7Ttk6nFaOC0hvkWSdIjjaG9p4k8kNIoVWx6+5urzKRgzYhXOesgKofsvdJ0xSmpdOVDbOZi
/EtNYvNovXv3WGYVukoFR46LvP74xFap1U2sd4oiz3qn947zrDOvUH3WZ6F/zJe+DTtLGAfpzM5K
AfjjsADdSoKuPPkvQkTc45LBKUM53dGyD4XO9dXWsvzZtcofqzVWB+Z2Hg2mGZCOMh9Dk8rA1+aW
vM4FBSjO2WDYH4ulZaAQxNLvdlQZS7CMnvkGxRrti1fJGfGrcqQvvbdcSjO/iAYc861O51K0saIX
pitbsVHjKyOyBX5OAfX72g6eDKnc9efB3ZIZ4eZak30jcSHlzaybu9WWC4Irbe+c5q5JvnVi1C/O
lMcfYd/YP9N8KP3F7pvaTy3lh7EY/Qlpfv3ATe7cJn4DYBzEfEF3b7vdnZ0xXWFeqHg61Xpp7QZt
AfhoD9HqlL5tQ72Dje6U57wtswOvthNykb7R04c3Q5K1VcAYSssGKI3ppUyXT6Jv3G8wV91HbfXc
/w62Wp7Wm60GO01HQ/ZrtgCZ0qDkkSBuchq9JntPGOD96zB7dQ68RGfEbJRpek00kLfvnSlWGn9R
K1U/pzG/z6/UrKvDlKYSgopdmeDqWr05+hD7v5CTQOmAh3PbObaVISmHPEWGN3KWgpE3ffmW6rHx
cH8n9sxQLpOIEP5hVsH1PRNWXap1ypnToiSpT0tag5YTxVp8vm9n7z6x2yC8QBeQZm6iD2uos94z
0CUD7pXHgTZk4ova6ZHfk6yg6xJ/um9vd11QW1BwYKw1/vJ6XZqRV4vrElSn7lL9CdpA/enYwxHW
ZXdVEvgE2Jg1bdWvu6Yy1cVBxalc1+m9WWf0PJDgPgnF6Z+Rqzi6Iju+H20Ck3tJmQPYxMb31y49
vyybnVMzDUoRqGhuVGfDSvo4SNahjC+1Bng9ZBh08sf9/dy1TJ2afNaRf2weOrtxrcXryB1cJc++
LGYUf+Gt4GDqjc27X2pUDGtlOd23uvcK0OeR0jH0AW+KhaMgCFcygvZm9IwBYNTavWtyPf4AgQ/W
rZYZijinqZH8m7SplwS0XpffqMQgSw3sQMrwgm/b7Lm9ahVC39TMzU4TNJvUKv7Lq3Jv8c1ZHLFq
9g4UZSwgQCBlGaKwuSadZw0EcYRXfZHkZ+Zt5n5kL+JtFUc/VhL6g/3d+6qoe1FoJnSi+7R5ZV1j
mnSaui4cV+PtGhntQzWoH6ylEhdvAbTeDuII77lvklwXOQDygS1xJSoUu6RAyOwg5MXAN00CNnzv
Lqg0rt732s7KN0xIsg4QyHtWpSoQkAq2lbt67Q70wmXsW6LSXTIoT5RKooSKFfeP8Zp5P2ymmQTM
hToUddn7mi+sboNlG0lhxMzoSihLp370UAA7z6W6fF8qs1EDQp9J94dBp45hp/Z7RR/Ms0C38aT1
02ojzATK0U5U4yvb2H2Os3p5zxCB/uP9O7bnKdHWkpOOGAfIm3+9NYayxF1NE+KUzPF6qb0qet8N
c3O5b2XvcUe3W15ml6dmmxi1S6TmFj2gExMQQDCXlRmoua2eiOH68+tNwcagwkh7jbq4/CovIlVN
ZUqT1xOpat7IMGklM/2MCtgF8an04P7s7R0QBYl0RND0ZnJGaROkVbkLpDcr8jPjqJRzoTvjweHd
2ztJwPoF3ARBIH/FiwXNWc5AbENW2crlXwB58YPert+pBR9BSvYMkU4SVelyxPB2yl6jakNTCNBq
SkvjLMqNKTAr9JzymGj/1R+JIUWwEWjZkTZtW1zVmmfFKKGONaTQNyji56EO7jyAqtgehLQ7qyLG
I7xhC8lctnoGpp6bcNgBz69pGqFLP+TnmtL6jxX9+N8wRUYOJo4mBG2CzZeKR1QDJoi8RDlOc6Gw
n4ROiqpBl2lHFd+9bgz5n+ThSOwKQjjXp4I8KNHyrHFORabWF00XSpAyXjJcxnjwK2rMwZw7Iuzc
cfGjJYZOV2rikqxz5SfqsDx2lVUcIGp2/B0NL6aYSglwmr+b52Rxq6LVK5avDqk49fYIA6vWiI91
Ow2saTiSnN21hwYIPVIbcvQ2eOXJZkCaAJ6RTIoCflSz1nBpZ+PbYkTGQ5S0+kEUu3eUPGoMJtPM
YWlvB2QMnYHs4UgUpEzN9G+W1fHjRCQQTqUnDgA9vzo8mxSFIpIpi8KazIQ3m5lPRQRojydL0erR
DuqerX2vaG2HChe99WfGRdv/pXrXDicFdxr5K5E1ai9oVgn4gtk8+otFwnhiXgrU46lzmk/EwpoT
Jmtbqn5neevHZgLjGDSrPn7NYEFU/hoXMNzh6yStXxDLJ0FpKtX7rJCKI6o69Lofx4wJ+Vlrs2r5
TLQf7HNCUB9DuBUjNT0h2udibYZ/9bktFL9vbGTMlqVSRaC2fb0ERiLy52mth+aClJ6hhlnT6crJ
bsv2c5bp1j+rqO1PSRl7n9okatdTh9zYUU/hNrKUPTyNXBU8BH/KgOGFTzUHxEcsbQSe4OrNn51Y
mJiTWv1FWFZ18Rx0ORuP6LbPIo3nUP1y3/vdHlxpndeJEEgKrWyeqIGRR1GTy7vbRfE75jb0nU86
ar2zrbEzgynR3Z+/YRFkEUPAUC/mBb5eb75wbjQH0rKLQ35vgwIJFtuoP2pO0oRd07sHnvA24KLO
SqKCeiwrpahxba/2rERfRtp8PfPd0DBJ+rOhu31QMxuADFpbzhm8qYNtvb2eGKVDhMI49F5gGtdG
vTyLSwOvd7I7u/jWr6lOLXK03kcghw/eZOnJr28nptD/ofBIMRnk57WpOBuUaYnILxMuY1CmSvQh
zlTroGa/d05eWpG/4sUpTRdjTiub6nmzKs5TIarhrZMbRZCMqpX5BvpHv/PZ6EEB54Now7N5bTBy
tUKZ8PBksH0f1vpaBADL50uRteA9Ybk+ZkyifHUswF5KEKYEv8ke0bVR2JuGBaWHvlSfdJ9sM438
IRrLj5M4JKfsnRCkwOBYIElKNWKTzNVi6DvF4toPZoVaiTmKAC1J20cd5kjVeO8GMClZCqOgpMRT
fb0qMgspfAHAK+6ZmVyNlhfQlIu+ItHevLPXyfJttzyitu8dmF+scqqmdAe2YVW6CqNddbYyBTw4
XWYtbZ/HwtVDtAJEHwijQo/gvmfZXadUEeFVRJHL3XhSFT2PvnMBFAqR6o9MgB1PcBXF23KB9GMw
gOOCLkF9+R2jpOSSoEutdHP9zN5N0UAC9tIVag15v/8+eMTdiaL0gbLkU5BX2tFCt3sL61kSYwjt
YHrjtjdnB5EZGIp5voZUYqtTl8eML4+qJGjKZj7ppbcelOa2T9QvewStUAHwn8Su1wcoyjtPXcZ0
Dae8b59lz+mS5dPwPY8W8QR20L00Waw+e6KOAl0TaPzc3+O99bJkXkepuHPjTZ1moJNhz6zXSb47
WTs/p9DKfducHksjmf69b21vtRR5mIeJ/wZMvNndhtR0TWguhXGkM+toEclT1lRqdW66RXxWlQYu
nra0f0XDXLztZ1f/ft/+7mrpEcOvhRpHBH+924z+U8a2G9eQAoWL9ISVn8ykL97Zg6b5yjIcUTRv
ZETk50UQED0yCnm05eUPeuHbJ8YsjpEJZzLvK+1hnVbnp0zKLt3Qa6G5lNNJaRQ9HBahvjG1PPmc
gFk7iAq27pDfwN1xAAQgcwsMdfNgznQ1Oj7yGpqFt5wmYBRBZmVFkMFRCu/v764pThL5AQgt6vbX
y12nuNRrmiYh2ijDezMp1HNfqc3Xca6OeI47prguXFLySzrOWzTj2qeW23WM+wDWaH+yjZLUYMqz
N2WuHOzf1vexf1RMUKTiLQFXtB0bO8aZAnwjVkO9sJOToq7o/82L8iMmrH+fITVp+JVZdgdRwd76
bJJ0QlP+4tm83kqDCqheMW4sdDrVCSJUaPyILuijyA7nDu6dUhBF3AvQE3AStyuMepZoacoajp5k
e8zOvFAYyOyHksbHX4uRF/+s7uIgxmvpZ21tXBUxHBQZD3zRzkZLPVRJywUjc8PVYPLH4La9ooZ9
Pn1TYlN5sqihIcpaLedkHWnQ9HC2Dozu7DPxqywiIYQIH0X++xc3dC2tQleLWAtJT7SLFsfKObHm
9NNM5nvwnu14P5Ip+ghABqj9bil1ZUXlXbNzLYw04YYuf1xcDdHptNSXUBjN8NZzkUhkEEd1qoc5
P0jcb1cqhTVgDTLRXPqBzeU0lHpWFavSwpbZJqe5jJM/Y69oT0u8ro/3/cCtn5VsZ5IuOVWCusXG
7aVlm7XMENHCEjhS4JTF8DSo+vrUNF7jG23Xf71v73ZnNZUBBWDC8QeSo3L9EV23hU2IUHo4wwPz
W3UaHzqn/8cYmvyjpdXNG6XztCeVL+2vTVWc7lvf2Vgpb0m0CRefcvfmVdOjIoprc5xClOGrN0qa
/FdaIv7odLl6vm9pZ51EJ6hRUeXQZAvhep2LPSzu4uKK5lafw9rT80+I7y+PsVVR8F767k0dM9lS
0bP6ZGaTd1Cu+MXPeJkQ0QDD1yLOwkkFs7rFpAyCznxXjUto53piXAw7ylWfjE9HtNyOk3cdxQgv
YEyX/o/baN10li3BLEjVPnsuSJ3KDy3TODM/0WOvCXorZZ6PZJssb3pi9ebNYJc9NSzEqtLHosui
1hfCpdKVO0N0Kcqpag4+3a3LoTlBh5g2FmujW3G9oXTHhRb3Nbc/cuuL2bpzqDWq3DzqJkXcpHjD
qLb/vf8Z961yA3Upp3gz0KhsCzStVaym5aBfYNlNl34Z5vfeUvX/tTNpezlWyd/3je6cUrDGrtT8
REmbwsT1Uu1JqbyFaQqhVUS9z0AN49GxqjmcO9c+OKa7phxaaS6ygyqVy2tT4PuM1u4dNUy7xrw0
IKADfLASoCNZHnxA6bS2J5LomZwEO2BzNqYQWi6rOsnVsLTdPDDSbLnYkZv6quLaH7zIU0I7bd9Q
v2/D128n8RzRHTg70AWbqGpiitrSgPsL1Rk6oa3zNbXEYaibZsUH127nfea28UDLJ4r+zXYGQ4NH
BzyTEYFAqnkEXvfXsnrtuazodeTqLB76tm+fZgNUvF+1mQjAW/YH691x6dx4sncw8eRFWxebOrEN
jbLl+KjMuM6GcnhKxyz5pwUS9rYWiLscPMw7BqWKihTyBSAESP76EBluHOuGEEs4mHP9Ja4zKtxx
XD2mTIILFVLQA3u3l1IyG2koEbnQK93O2sht6nF03tXQtdP4jVK5A3A2I0KOIbG7c13M45elc/Qv
94/R7fkl2JHD8hziHjqX0uO/CD/MoTfcpGZbBwBHgSxsMYFeqb4lVVu9gVTyo6ol8MxSDhqCt1cU
X0CXic3lc5J+Xts1coK6peXF1K3Oe877nAZtnhZPaV4kB1d0Z2OvTG2uaDwPZpbXeAPPzUoAbahU
FrHlflBbYzqvUdMEmrH2BxHI7vqAGamwtaWg2AYaotbMQ00avqZWm9mfIK/Ln47FezIlpXdwM25N
kU/i5KQuHFzmbfQ8NXZs9d3ShgNxX7BQKHq36skns3GUV/tV8BEcF5DdXEOUDa8/GgIaqd21K9C/
qC2CEmXOc925pu+kivLp/rm8jTQkFANfw52Xshab16JJkUSEt4YpRx8em2nsfcVpy7M2ZxRDOI/+
UjEcD80cyO/L6wetojWkmmjWUvkBBgMb73qp01CuNSOtu1BdU/HYV7P9LRkdw6dYpL2v9b4KCJK6
h6pohmce0fXcQ6Q8jcANiiCe6XgceIe9jwy2XZNxrYR1b7yRi7BzG6GQHpbNOiHYUqpfaY7Q9dLc
o6Fst/fF1Xg3SWlxCpRMN0fXZgJ0aaxRFcaWUQUIWf6c7MZ7ysa+C+vRWD8lS3+EVr91Q9ImkaWM
X2V8eb3dauFEoiC4C3MliuUYaN23lXF5t+TFcErlJECxLPrZ65KjibK3bh4dDGT2+dpQ22jgXlte
wTjGZaXXYV0kFpGrpj02mTtflIFZiCuB0vP9g723u6SX+HpCBolzvbZXZFVU95pZh1Y5uWGqOnmA
FFgaumtnPmRt/gfVzKOW+94aKSpCLpeSmDjea5s5QTshn1qHUT3rQeaIBJxRwmVS5yyIa9d+tfPj
5rywt/ETk+V0Xp1qdTibTerronHe1UtfXVS3sQ9ik92lUeRiRgMPJ7nB9dJqJe+aqJvq0BTm6CP6
SRGhapQPOWIZqBN7r6/gsTTSH0R5CUSgC13bW+quSMhR2Mo5jx/cvP53zGumELdIU7aD5R3s5N69
+IUqYBQEcfPW43a63Rq5O1QhQmfWt5iOf+A5aXqqmf116oTmvLO6Ng/yzCgPXhW5kOvAliYdGv0s
BoE3WgvXCzXhORcFlJ0wiZLuA9z05a1djvlBlekGYICffWEGRMi1mbhpjEVbrCqkrZ+i5tzHJ8Ns
u7duFD9HjCZ+SpwyCRNA0kEbw8tKMnbbnIbpLXPkesL62TygKe6dKPpDhH703pDW33zh1m3ItXsH
hfl1mUKR9SJcO4aZq2Kdzm7SH9Usd+15hAgQo2WpdHOCu8FmlCmknLDV3fxnqY7On42uT2owLl2Z
+0laj//cd0H7FklaeMFlYXHjguys60nT+bSz6Ey/pbYXDmkkzpq5xEDR3SM6+87bhciQJctqyIaQ
5l5/434xwf/aZhVqpaufGILsBu7qVY9NI/qD87TnXWWZlMeEZhF8q2tT7lDPCJG4fDw38d6Z0zKd
RFU7n6OunN4i/4XPWwbAb/c3dMcqulu0pVBWlWJOmw0dKUY682jUISq53WM9j8pDOQKXrQn4g6G2
tSCjW3VgVF7AzQWVOhboFP7qUG2VHjPQudnqFSLsNWekomFG7/LK/GmNxnBijMr0lFh6/GtQzZtu
0oqDW7KzZIScKDjxmpDRb9UsO9SI1slAykyboiGoBLyByYsRRNfH/Itjt1qQmvrRoMcbohevNCpE
FIEMqWF7s9FVRWXNNhr3BFC4sUM6KSuywGK0fhAbm49xb0RLWDI67kM5gxt+s2R99KdXx2lzmm1F
OXh7tnsgf430jshLAQFkkNv1YVtM2p1lrrtyxuTymHXDEK6tyEKrbzv6aaiYRnV5RMva+mWMEnsz
EZXKDZCArXwIarCKleRFdHKSpPrGbld/LO0hM3x7uH5ZAYAEYpcS6g1IT4s8amBjGSGAUxpvdUUx
/yo9rztFRjw8zu1YnDujsfw+Tes31egeOKitw5DWqWjKGrEpdQfkxr9ISo1hsBgNb3qneGjWt0ll
PBmxOj41E8Xq+zd3zxIREXUbgAiSEHNtaW5rY0KUAuw3Wc/kWxUlKR86pvhLrdbqAM6xawwsjiRP
/yI5bYwJz5rWVQfebq15F5iR3QYTndEsMPR1+XJ/ZXvnRNJv/9/Y5v3uvHVYlAFEeds3DZBnt704
wGQuv2FFZoM0RwiLti2Fyl4MLRol4hZmzVlPO+shcXvn030ruxsHIIQONe8E5/9645ypYb4quPkT
MoflczTFX8HDDeeFibwH67kpdcmjJ8UxwfaQgN60olC6cPSsMSCwglKlIGoU34VZeQGPyPCmaRMt
EBGq2cjQdhejHd2PBEqvRa//+g2/8Bxgm6iZbiKCqRFl6nbg89GLTJ9mPdd8VRP2I8LWy0mLlfVJ
6c3p4OXcBgUYJfqC8AGAHZe+JVD3dmYmaprhzOxmOJVq201BVuFJo0hvLwop7cFH3TNICC2bixRO
UWm4/qjQWqI0R/WJDnQE30lALWW79ZO72sqTlh3OHN05RFgDRoUQKKHWVp5hjIsmG0wP0eBeqx+c
phyfEnOxzw5R+8Fe7prihaL6g2th8ub10qpoLLxqct1TpE/VSTMa1ReUo8/ChOX36qtBPVQKdkue
GVDNa1PdbJMFFCOrysT0mDTxjwYywLPWkQjdt7TzJEBsRukGNSnUgrZBTp8po8bsFxQE2sJ+Xka9
/YN+cAqZzaq+kMbab6pojQM1niJq3lN8YH5vTxnxzHsEpBE098YHRO0igG2DVC2prJ21rhWXyc27
U7vMP+4vdMdzUkyjBEvdCQ37LUgkYTaRM8/4NK+E3yxMxftLz73m4DHYO/5A0bhzUHoluuj6wzV2
ZVstkiynvp3Kz31bJo9pnI2B2Q3ug0brLri/qr3PBwpUdingVaPecW1vYMCos1o0XotuHC5LEys/
y8UunlWtMjMm+CTdxR7d6l1kD+KPyunio7ErN6me9DBSH1PyXbmAN6XmdPJsCr3eCQq+Gp8nq42C
SAzFD6Dl6tc2aapzpsVTd+ob25wZaNP1IcMOvc+0c0um/3ip8y314vE3DpZDas3gAJkP3QglRDT4
+mr10HxdjTP8mcV3DZSHBB3Bg8u6EzBKUS+YdVL3+wbsZMaqm6FK4Z1WgfYAnq7xnpdkcDXfiq3h
fZN1RjgI6+hA7+48cCdwzrL1D6Lj+tvjZw23g3R9Kuok/ZoJPXlAtKr5IJLYvpAZ1ZNvzLqcld6o
sR+rVvU17ZnWDup/XCnvqkP9Q7XK6AhDs7MfXDSKmuCDeH221Y0iNothiIR3clut9nv27WHtMJgs
FDobra9Tv2Wq6/n+TdjxJPhmJozIAqes4lzvhtWIPM7p5p9gVa5kC0YfTpY1Mkh4Xk/3Te1cOoon
oDts5sRw/uVPeRHIThZoda3kjZtSpQ0Zsw3uwe4ayNV5H/SkCY92UX01RVmE5YqW5X3rO46MYwaN
Ej9GYrrtYNVx12e2l3gnAIvGQ8sMd3LFKTlwLHvbyRBPxD6kugx5wfUazdFejSjnXYU6/3dlVfHX
mDP4hjGpR0SoHZcJ4ErCBKUGLoHatSWRiniuSvZwBLkW1AIFmxp11cBZOznLW2QP9/dvzx5EeR5w
Uk3oqJu3VU1F2apG54FV6Uu46vmXjmn3F0XUVdAUxVEr+VeH72VGzwFh3KvsACLTT+Fps75ujHM+
UuudhiqpzmmSjkgyO10gdL15WjplfUiEO/ot4yR9OebXTxHNfVcYHFtv6uyHwbJ/IrCnB7NNEZ3Z
e9PBhux9atyHw93hC9CXuf4A+gA21fMKD1planCcY/u5Lc3CB7gYhff3/sjUZi8KXs2urDA1FWr5
mGlOSdPOSD9aSFEcXNKda0KsT8gLbZB+79YLJXEyZBPKHydh5vHFXCtavqtSH1yTncNEjoRyJPID
qHVtFTViIL99w4BQVF4Vvmu1urHvxJ0WNuYEb6l37f/u7+C2dCzdDfiHXwU3FSjEJgGk87pGto1m
VcSk3a+aSz3KiYp3SpMufy6U/94jttD71ZoWByvd+XREaZT5fiF0oBVtTkltl7o3WaxUTjBw0Trw
PZrp781YlAdVqN01Sr0lDMoBgXLTX/jXZFkonepxdBoR3fkXAgZqa4miVgIVaZH9uVix/t5pleix
FX17vr+/u8tkoLCkxoEy2ZJd5HAbw0EjhCA/07+JBZzR4lpR4Xv1eEQk2rOF35PgC7SPwfJer7PO
HGOxZxvP4Ja6zyRU9ynL8yd3hd70+lVReJGZID1lQrVrSwxmmMk1mwgZtFQoIeUeoInDWNZDkORj
uhw8UXv5NqAHOScExR+p4HRtT7VSBhG7SXSaxppypVda/V+2ng1M/HJVX1lzKD2R/W3tRcEwltIM
qqprDg7sjgPgN0jIBRR1WYi//g1JFJsQwSrWzMycP1B+Fl8F+cXBUneCHar7tIcp3v3i9l1b4eFU
art2KNyNpZqFbpnUMOtg2IhBO5mIC1lnReu0185FxQ1QNOGMUtIg4tyqLqp6neepqUanVWutvyx1
sr9kU/zl1afmysjmK3pZUq2NhpHZ6CIoJ1w2vU7icymm6b/7pvaCWWxJji3K7QgfbtxL3pVR7hhD
hAj5Uj7l8ey1/uD0xVddz9e/NcVOnxZlzi9iMrJvsZ7NARC7Jnnq3LYu/V4FDD+OS310iOQSN483
gQLVEwrBYMK3TQ5lSozBXLXoNCRadqGEO58ZkicHL0XCL8SRpMreaZIKY+SoslO/zVrcRRstRgxg
To+TKPdbKEeDT5lsHR/pmLkf55Fq1XsgFN1RnLLjjADwEbhzX6jc3HSTK3P2YGooJzcyASYhff85
FYVgaFa+mK+POH71yZEQl7iTbeVPUZximoyeae2FVgddLlTKwakIJ61MH+8frL0PKFvy/29q4wU0
yPVu3U0K0lqlcSpmbzgjTzqePWXog4ok7cDe3jZaKJyBM0EcA/zhtT/QPBFNwloU5HAEnfJIM3/q
6fxHqQ32t/sr270yspSOqC7P/g3GfHSSuNd0vtji1cvfq4E+qG+o7d+DQJp41m39s0zb0fQtEh/h
DOcRzRPTFyro2I5KEnVIU5zu/6a93ZaAV2pxBjTV7fBwI+qVwlFU5dQ5HhQumIfjB8F0Nr9C3+ER
2u7w2tns0hE6EtNDtkm+vwV6LEUjFHWpFQrieU8k7XQ/zGFsQqZhvV89q/wNl0i1AxUiirhUkzaf
Nx0iGgpaxp67VfmQlQPzZFz4L6mcf31/L/dOkgPLhzsJivim6UlInudThkeENB59LbL6TwAs3llz
4t85s2AwIUfQhSPe2vhezcvWMrVn5bTOuvPnMibPrdlOpzTVj8jL8v9p605BVwCmBxUE9lSu+UVk
tzhJ3iwe5yOf9e7U5GbnR8p8tHN7p5BSMNQkNs690Y8nxVyp8nAHTXtpL243TX8AD4x8pejzc5xD
mL7/pXZXRU0YCgagYWebkSuqMyyTlGoc8lo9zU4mnoclA5B+38ztgSCRAU0ApAky101dRV1RK6yQ
NAqtxK7/KFoAxEFTLfVznqxNdxA97RgjaoIIxWPE/2zPxNzrM2M36zhctXINjN7zLqoVOcHo6NNB
uC+Dz+tDgUQZ0xcAZ0i99S1YpEFuAAaGyZ2aDOcH7LX4UjWT2vnMjRweE3C8D5qwBstfLdOb/chY
poNbffsB+QWSPAOH5Rer7fpYMvJETybhKSdtnoo3c19qT1mFaP7973d7LKUVSbGV3PYbXrsx9kuX
tUUM9iZGgEpJy7+QFS2yMBGN8kXRqlQ/3be4+xGJS5E/lpiQbaEqWhrGMuV9TBmq9R6zNY3QghBm
mNDjePWTzuJemJKLf3GzhyWeas9s47Ct8+LUW1X/tolIm/TYjj7dX9Xu17KRrOfQ6MQRmyICIwZ0
N0uGOOxml8HTWtd9VmOv/I0F0VmSvl4WRba8pkGYXmUnSL3WaetdEqv5Jy7j8Zw6DIS+v569r0QB
mTarjH1vQBdtZKyGMUcxfM00frS1SP1UNWlZ+2pKCff1tkD6S0ouryZv2PVn0tw0U+deUU7CVodT
AqjuoVu6ObRB9r26XYayikw6+UbIAWzlIM3SaJJF6RNZCikf1tiIH1pNMG7Kmo9AM3snggcZUO+v
AsV2AIxqT7FWD3oSQkntw76bNalmJ86v3zspbyDr/ACmtzRUM64cM0pFEk5t7kD7t3vfZqbBoyHi
I++74yokjJQSMzVmyRS9/kzj7CUTHf40pN0fv+2ZqnM2lMkJRVkWF1BJ9sf7S9vZQIggVLJoAsLF
2AJ1AaDnmi2sBJCLOX1gjE78nlnOxoEDvM1uJDeJkRZQ6SSQa1NoNBUlFkbrpWGtRUYwtMYY2ICG
Idxnykc9i9MwJXw+eF12tvLK6MZbxHkp4jFx0tBu6xpwQTV+zOe8feOU6/TDbeb+gA+5s5XoK8O7
4DmjHb2d3TFMeqfrMV697Doj4Et6j4g7Ho082qmwSNU9OboDVTqO/eaEZLWUnUCDO1zVVQkjz+2C
2WmjsMabBHam6I9jVcWXHnboEx+cqdl6PoX3T82O44L8Te7hoLsq55ten1Lvf+Px4jxcrCY5FWs9
Xtxeieg4Vt6frzdFdo0v5n0GzrD5ikVH+w1+QBZGatk+NrOS+qvWrEHXuu7BKXX51ZtwRI7sotYJ
y5TOofz3L14ySH16WScFgzNGd3nimLTPDCLJLz2v6QehytLDWBcpcV6JesL9Ze4cVmwDDuJvBh9t
vyriuY4WW2UeKrFih8Y61z6y8lpgCB5xvZmOREH3vuBLe/LGvliriKNysUzsQRjuAjeb6sCNzfaN
PhjFQWK8c/mp7kgYCtBGwjn92pQ7lb1aGF4W6mui/j2XNPlns8ieRWo6lV9QCfxOdlde7m/o7gJJ
EGkL4nRuSLQDd97KkN4IhQV2kv+ueAAwoj15YkgOFrhnCvcpNYvoOJNGXS9Q7WQyIjy+3ZROpyjO
0m+6Ap6hRX75wNTeXhL7wLqmOA5OS/qgF5+tbsui7eg2hgx6qGDKivocq4xESZbR/LBOeX2xISsc
hF17Z/OlUbn+F0ad3jIUJoJwLxy1ebL7WAuatKif6mFIn9yxf60IDjdd4nlkPgWBHur+tT0zQdIn
j5IihKj3riwn3vQhuRB+2ZcIjnJQe+5RHLG3rzxPtNPlk0E2d21y1BfVFt6UhgtoY8ZpkI0xyNWK
TvCwrcSvcUGXtHVf32tFqBkOEEAKObNne+vtXI0VT1/SsK+6IRxbhjoontO/7Qfr5+uvAyBMyQ2U
ms3bKdFKVoNLjNQ0hDZvPWQIWQfpbAxBUyvdb9w81O0BggENucVg6kPUjo7o0rBo0/iDFVfFI1jy
5WEZjaPW/+2TS/4IrJSYTGKY7M1nGzKXnvjqZCGAtOoj0Nf6rdmLo9G+t+efXTOo6gGmMyXe4vpw
oC8xRoMkUBnMvEUMYDjb7gAtvVZ/iCU1Tve/lAzEr18hGsYoqZOCUHpGx/vaWqetlZc2ILGdKikv
Yi3cM+CeD9aQC99Jxumh8/oCDb0+uhjmfNTAub0IIMIowqMSKEmW22p8MkzloM0ww/IoshDzG5cn
ZlHUn01v6FEVFh3ISa99vr/kWweKJqVOyQt8MspX20a5m2eOWbleF5ICjUGed92FMclKwDS5146A
p98GGYQkCHvg+7cCW3PkJaPijWUIKZIxsdkQIyced5VX+7rtZAeI8tuIAmu/uCBSEQB/vfmWHo7M
bnP0NSNDPE3Azk4r2g6B7gAaKt3qUxkZxiNAlYf7G7pnF/CznAoACY75XNd2qxYuZ6+DQjGy0nk3
qkX2YbKZhRRPyuek1PtLlSFVry8c5fuGd74kyCvJfUFki2bOxnCqMheHjS3CuG2nR23M10fdGQYA
aW6hHk1n2V2lS2EFIiV67VsJuN6YhT10cxF28CboVgxa5ztdqZ7zYfmQi0l8qbxyCfLRPsK+7S2T
Tsn/JqnwUG2+qzmPOuV3JQ8bSyUeLEfj8n+cfVdz5Lia5V+Z6HfO0IBuY+48kMl0MilX9oUhVakA
kiAMAdD9+j3Zc+9Oy0Rpe166oyIlIQnCfOYYXa/zQQx+/8ESencoEDNADMH5hS3y8lXCEBCnaGPO
M5pF6ISBOxZ7Az0RrcQH2/C9+QS4CERgwCSBM3h98ug2560nedVl4EqCRmh2yhsl2MFh8HmMVLhb
wthtQAn5yKf9nG3iOV4ee7j0z4RYVMoQS73WKzbjZGhXz7AugLfQGBXIPQJ4uym4yRWGBT3E2mq/
ZmUdzQsOIawGvXFUS7Lx5jbcUHhhzUVk1zkpdOvp+wD9iBoazpGWxTRN5NADPa9LAV6qKlIweX4N
Hu7fSiyEPi0pOEZlms95XxiZaw3KKjxKCkVSCxtSOFpO5dIsuFnCnjUYp2HztAeZQSjElzb6PvJO
94d5rLNpE1oX2dIp/CQG6qAxy3oglYtpUN3ej7velL2i4dcGst3Dxlq2XENTgrY7R533PV7ifC8S
2pkimJsm21E8dRW6Bow5K2cXlqhGMVOR89myyeG4uVFea0CONEMAyBCm8OAbSfsCSicQRZxyaKYU
BqphV6Zh5FcL1dWhtC2sG0C+G5XGog0DVmTa89qCN/56MTbMi6Cy07b+wQOWBniPERlfsUiULnf1
kvH7kQZQQWwoTXcdsfD7NJnKf5LQMz8AsurOxUDLj661KblQOmtYMYXJOJU18cZDpyIdXGdL4l92
iT9FF2xe6WdkA+HtuDbTo+gb/g2S1cMjoDRqLDyT+Tm6LVF3mUv0tKraxIBs1bGXPAYpkopySLOJ
bv0B+YUJ/OWEa2ZQO1zOza1vwEAuu3rUewIdKohT2ybh5RiOvd6MGkrVhQ9JBFas/eD90J5oXcGs
qkNg/Kb1oFXEhyKHtIEqPeeHNzYCtmi/rjWfSstdlFZzlAp0AGCoCTsDMgP2Z6AdlBVQ0rGfA2bq
62DpbLMZFLFfW+bNZ+xrl9Iym0d+pZGnPIctosCiUWAJ7EfAO598N7Gu1HKOoqvQ0RbWW5RDuDPO
OuE2QSP7L3DQrGW55Ot4HAy1agNNAnkYI5GQwvNrEHXV6sQnPlIIaxldz7asrcaboFzDqQzACfKM
yhYHZghc4qFIHJ2/JLXu6mOPwX6ARxP1JfwhADRCroxoAMib5WmCvNNFJ3TyE/JauMW6vF5V1fdQ
Gaw6qCZ1VZQ6eWPyyEsL4+eDX9DEsq1BmTst2jp2v0JUPX8yP5+OU1x3fOd7a/hg0x6WS54UicGc
1D4iU1ipbbGIoS7TEtosZap4TqF97zVmS9k4D5up74Nmu/ijkJAcDru+hMSZXG7Xpl2Tik806SH3
JZPLgU8uK1CH8h/p5Av01wGvPUxR2OEaVF33Y9Tw6CyWvvcuWDTSJyi9LPexDVFTIe28BCVHaf/S
GEAASjB4G/LDT5s8vVk6qP8p1ODHDUm1BZWfqFmXa71GrdjMnVRsu7RQRsbbQMpdCjoCAuNcAq9o
AGXyb0R5AbmtwzmCDYixQAkWNp0mfhjDQEG/zzOa2QJslfixd7Bt2qo04fIXIEOA9g4QuvArhdj+
5ILW+aIknNWkxJeo5ZFC+LkrmtSy6Zp2wToWQMVMl+nQeQQSyxIQw8kbhvZr7BEALOZAiAlbyUsP
0NUZxsIFvjFlyuvaPIwziZadHKjrislb42f4fdIrKPIlLIK4c7Dc0A4hUKkn49EiU9NMEa7yvnvM
QSobCuhJu/ZkYYSRDYXUKQvuugylgHJN2uaTcoGXFylpxg4Of8EI5AOUhaBnpLwJAEkzW7lhlEdR
kS1saXZ5NLovcUzrpEg7moX7efUQweHOT9m2X5o52K4r1DW2C/Tuw8sFOj7987gGtL6PBibMnawl
uV8BT4exQ06svI7bMGyubAatzJ/cqwNxAYGDnF2n/szDrxC0C7OrbFRdsEGFzbtTiimOA4GSBMBO
A3XdKJnDqCRL1zY74yfdc85TdxlP3WT3OsBxs00VNGT3eSo1wvrGMQ2pKi3XUiRtgpfYeAbOFslk
dxGrp3YbdwoKFH2dumcWNH50NSV9/2tuZLyCYpNYjUNNuPCq7Vf+SXmzrY8JBdd5o5Imu0udH/QV
emn9sF2Ik78Sl4oEACy2fPKsG3npEAw2l8w2c7LN8X2izepy+M+RJVD06Cf1mBUz116z5x6B3L7L
oNgDySVjLiLSxPRxsaNsN4OI13VDOFeq8K3pwjujG8FusAB1VyY24p4uex/L7TpFJAbR+SYF1YQv
PMx3ieoSXbQDiSx4yzRN74Br8HxdJsb19Vbaxps3I5RgIUJmumExW46H0VfKUCBi/cZ1ti+hYzFF
RTO45ALl0rHf5+Oa5tvG7xccm97sUEWr4bBHqozqxv5sopV+s1HcmpIKnaWVdHH0iaf+NFy2NMwa
QP5g4HQPiHfSbgRJYBUDGWMXgb+QhcytM+SKcrMiOskYbtOrMVW9B6oBPLdzCjE+Nue/gogz/8R5
4I9fgtqjrGr5Ck72jHZjHG0T0a/ZdjDJxM/g1GSoIM0KkQxjKcAV26kPFv3VpxD49AoGKFK39Yw3
QtJLENjN72zbdqogwNu3zwgaoX2K+xlVbQ1DPb1DM3qyD4nnD0tplGY4FSEZGmymVEig5Nna4c6L
Fpdjywcy2raZSzWgesOgCgk81lSka6r873mTtbI461VFUBefVY46IWjmJU4vMRU0i2ZVzvBDQAEa
flNp6YcdTgDrw5PrXEKxyyVoMJDoWcaandyY9EvFXL2wq3BW8mLwOG83zaD5ZZB3Xr/voe3tl8HE
6dPY4h1C5i3rOLD1AESVbaNDlEm4dXkBAGi8bJjr8/loCQ65Yg3ptJYzn83XBZImp1EsORDTQzrX
pRON84saPKbDTOlEIMLbWBxuY2i/uJHlDnYiCY2KdrbLSYw29pB8+iEtFxypn/NpgD8TfHX4Carn
OHJ74KPYJsBR0BWxI2Fz0/gWqU1Aur4vOmqbfAOKhIs1zjAbknIg4dpvrfFlt7HeJMLtUnMk0x00
xPgmipblZGYxRGWAclpTSJbMBGLnlo8las5JiMW4jvSagirDfpq+tTMv5Vh3wKyjKifKmGcIiIMW
2poFNkTWbrmc4+VSZbEhB0NYFO65mJt5H5vAqh31aovvDmhJv8A6Y+jz5EGrJdEdQiBn6hwgdZ3S
grSxyK80kdxeqZYRh++mQG8twnRdSFYsJPX0V4SrWn1JtZL1qe5zijPQRxw/0cKLO6cuxilcUcoO
Z2v3QZ301xTQDbpJdcfsgdSZocMG//Ga54HRPkblW5hxM0JSUlSJBwfGom0zRGc4HHpS0CFAAx2i
IKYplryHkt88ukzuUZhR3gba+9F0Bwtl8inAX1t3K7AZtJi9cBiqHvtAbUN/yR5lsqq6gCO3TPfa
UHgUIJVsTBXldT1eTCQ3D+mKMmdF0ikFi0ZQOB+0sbHDSVnu+cWcpH+i9S28aFIcEKxoeWxwEnlQ
7b6aET5DkhBXy7gJhrr5Ec9ptmC/tPH3cKpjXU5pTm8NYpJwAxQG2XuJDzWyhedovCG9YRauI0Ed
wuaMmEusv9rbRS1YrEWOBsXJRLmcd8LgM5Ex0m06YKZ/wRsFHpYKvdK7hkzzNzv17bXmEcrETQfu
/GWnOEH8oWsao545Ob1nvqEgk0gwU8Oa1eMmCbqIVVAlI7zK1Rh8ijuWDoUlCxBtIImLE6w6wCP1
OBnyEgSG8EbPYDgUYFrldocUTP9cV9tf5C7L1H7u+fQVKoH5VbvkMNRxIzDsiB4C/EYy5ovZN126
NV3knQQRDkcwi7KDgx/pzw6OruI2m1x4wsKMBiQO1LsH3iFlCPF4dwTkof5Eeq83RYds4q7uaupv
SDPIBzwWYRcpExTDNJl/mr0lD0rhBfYqT2Y/RMBr1voikTP5YnxEsXiUerH7dklktDFRDLEOZG/r
FzhmYMdHuVvIzgywkzzoTPO0mHu8n00m6+HULnpIi861FKoJcsRs+7jrLvwp9H8IQjvcs9BjfIIn
V/jTkxSikIvN26vZatxsmRv9puAjjp8KW4F8bbm2otIgx2dlb+OYlw0ynrhYmhYcP5LZtQhoExyy
ITxXkaaMQvAs4qbMZ38My4hYl1ZdNAaXssEahex2XPdFa/jalyjK1mKfT4QIaA1AObuKw9Y7Ip/w
6DaRQ/KDOQ84n3Uc+gb59Mo73DAKd8gaidxcIxJzoqDCxMHW4AYAxx5NiGe7yBlOgyOEkHZd3NVP
dnUtcgXXRnEFvH6SFDIEVClCnkvB9GHhOZ3ykuU+MlmAeBNiGxcqNPjbQL35HNrHQiRlty58t7p6
mgvR9FF758bA/wFTxsSVVKed2PbxjP0/IJVusX8hZIZ7IQl+dGnO6UbGAYL8rk5EgIQ+BppCom45
lzbhId+0cNTuigDkualgsxhJySVwxigejSiyJtMEgLonCGg42iSPI3PDXOHapgYXM9dBEeS+JjvZ
xmFXiVm3Y+XiFPonjbR56YmxXvCCUWbZszaRbREMg8vKhFA2XM81V9c99LFsAa2cPLuqkezuR95H
XwDKql0hJyMNHFXy6L5lQDej2tOsG8bPd0PkQviY+v6AsD5sURcrZ5e6u4SYkBUuYaQ9Co0GYwHy
N3mAK6NZ9ka1+RcQbaPLdqDBd99wwS/XBupjuFNXrcpJ8Og2FPBLv2lFoh5b4nGxXRHVPs8rLuOS
4yv+kiDU4CRZ1vRq6tFxKhAl2ma/hNJhPiOvkQVAzaGFeods8sJkZ6mCsCGIWMSafFdiHumRGwEb
x2TKyFiCZxejWUbiPoWu02ywTGH6jSssMTy/dmJaUpRzUG45Qb61cwWoBuY2pH29bid/ls99Ny9j
mcVzjmhqrmPUhALCns4ZCS43nNjTFunu+BMXQdBA8FA0kJjjDhOSZHOzjfUMR3HUA9ZNT6WXXxDL
whPAz8G9ULnPSn9c3AEdTYasKU3bW0HiZSxUCBmzIoFuNCmymJtPQU2apzAayLOdbY7edK3kbrbQ
ICuRsiEVJ8h+Y2zBXB+7bB1NYUUGRc1GKl7jPA+WZ5z9mYTZsJu+R9L3OObeUTR9bZed+rO2JKBU
rP8hyWSnHelzozeYUziiJDQJ7+pVhkExz2vUF56E7vsu4ogFCszx8Kj8VriiHRM3F4BlyIc0k/Yy
BmFAFgIr4TTIln9pIMX23LC43iOS9SYo1PYtYg+THLpp1V+nEUSRQukcRQIR6R71cjihonObWq9H
wNgFR9vwptlFfUhRWxtQ4i5g7jhDRiunOObaaZiaQwL3clWiLwQcjbQ+MgG/l+G17dMFhj/MjQMe
nAR7TIagsO+JiKrwN8Z7uNmhBdf2ke42dJkkVn3OhhlhgFVPKLikPmIROt+1CN4FbIWgTlS0U+L/
jNHapgVTLc/AWOLmqQcjLCnUMCBnnYc5ux6GQUJLtm+D+8jzg+85Z1NQznYIf1iey9sWC34tYx2O
x2yhKi09iwjkkDgoEqM2GcsjPOryrPRaS7ZsQV4L01c/nYouyOakSlU9eQjQpn7B4aSar1Dw4V90
HnRfTeuj9GD8hcZbW6vpyYxM3uWtRP3S5IkJN7GKk281mzkmDcWmFY3lyH9qSBddToDBTaXPPNhk
relIf2aTRDzokDvhHAhj/1sSMYWSFh0pQqdJm8sE8m0eEvVuvYQL88rKMV+BywpzmTwEpiWHsBu7
ryKGKFfFTJw8I9xasBs9ndybFMqEG+Yv3ReUcNungMeLAxtMjo8BWK4hygorYqAEfvQMhAwHlBec
zOXTEgChXVibz58B4OxtCW2WBKsUPkJhRZUMED3VPXI3ZeZx19fw0oVqX0z2Om2oX/BOLqiJZM5j
m64ezic2vHRPmgczRa0szn7MTJvnEcwwU4gsg+9LZFEsL1MoFd2BxJrycjFa//ANTt0Kyyp+XnAs
fwZMXH5uYhOi+tDEiCBqT+IA5VyroUybzpuqNQrgHiXTFt+6G4yfoQiBbh30BPPR28x5os9XYaYO
apxwFEwuak65R6FlmaR22nQjlCPLkTS4hCYkRM+BRRAFVqeID73r4fuLNId8ti2AO9dxh8SwxIVt
U2wP20NB3TI+Q7wVCpUHv2nm8EaQFGtoHWE4WbJpik9oe0KLKnKsyfYDqr3I7mRC2DFCkZFXlrX8
qKJ5HLe979m8CHo/nkuXjCooM/hioHMxk2QsQpOkjwBfDHgtS+1ClGwEZPAClJh3eRtMUUnR14CQ
Tse6Cw6DNO8qapHlb8Yo91SR2Qh1m5zGBGiHLgoQlY+ZRE3ctPp+Gv2u2ThJZlvYPnfshNo9/W5D
qHWDQdPZG9vHAaB0q0hOvVCcHjhu+Tsp2Qi2AkPwX4HaLl1hwGIzYLPPCFdFIMlQwj4g2FnjWl7p
ZezvB5siVXVzimC+RtQxAKmT5FcSCtjQE7V2ugahD3WiHHzjtQhdgnst5nGqETxHa1f0ZtKqCFBt
vA/F5LF9btr2G+Ih5IFerVIIiucoyoDh2RscSOhJ31IRyW9NRupPbpmn5FxFhjC8RV8iK6cWGU25
GhMfU9GpseypRlMsh2K2LGYEaP1u7uNsPkhU6r7BJ4ncUi/tmlLjts8Lir3PN/4UBA5+0rW7otGc
Qv0KxZeggOYIKmwii71vM9KLE1tj+6DHpbuRnUJwJTKZPWBb4SWprO4u5FQjuwdDKgvv/NzzmgO8
cCPgc60S57wiGfEz3nhhKPotS8Ah1WAsQU5IkES0I6K4JUZWuamzEYg9uASrtkSfKN4ROoYweRId
kbgiE3mL00PcSMHnFrcCCFSboY6DKoq1iFDHGoMrhG8jthIIVXF2OSjUSC8H5GzQBISk1z6e5vE2
noLluxPONsfcGhyD1Jlwb/qEpeV0tj4pZR1nz56OgxPFUYMtrKjtKp7O+ScI7QSowzYi/bbUGiDD
KbcZFljt0vvODKKFC0UChp7oB5UWTQ69miLrVMp2zRS6YOtnqAfgdtMUgEvB+xr1vJh2RTSkzpzD
2GzHJcp3m7nVwYMjhH+KqSPXsKNd4Kw1+Kj8SjovO+ASCPpQkWgV1EC9HMpaOWNfB+tqswcelsIV
J+c/lgakiEKvKRIicAn8fpsNNferROTxSViHzcHmFk2chJIZhU3Emv5mTJi6TdEW+0VCPbZQIEYg
hJMdddYioz2ACXyl8RMntn2CkZ2msCho3Z7Cw7G7lMIh0wxxBSB1SdL5iNIblLYHmprmVkRnglss
BvkByPQtgCIHVPFMi0LQizb4K4BU7etBQ9Ib7WhHEHrlzN8q3wQwl2TxQ0vN/On3Xeh3MJIYkMDA
ITvLbEJ77GXT1HAL0QHYcMBIUyzXUW3msjM4OqmBq1YddCinIak49NxMG+aN+db17Ufiyu+I2+FL
ABt5BqyfhddegVOw2C34/awHurseLlaskXuX2+5ns6rUVtBVRyTJKFSyi3FluH/A99J0E0OA7whF
FVRofz8pb7EyaLACUAUfM1QEwc99OSc2DGTPNLw+wa8Wl0jh5YOO+uYD0O3bNi7aQoDNZ2cOCXSl
X8/8Qgz6Imtf+RRScuhaTjgAkviCipXt/u4DAfkDlj8BOAdR8OtVxdAc1Zzmosr5mBeOqekCXQ7/
g/77O4CYMysV+gQA48B68by2/wJ+k71do2zu8UBmwBnQp/xZrnp4iOsETNQVvnaDp+f73z/ae7OI
BkccAOR79iI4f/6XQVGPnoCbyvpqZXoqZTZHe5LLemuYFB8gCt/dK4DbnYnoQG68ISF4MERbgaAX
FWH0s3KA8kbjaEp08sQljDjqfQjBxC1EL81nGa1DyXkoP1IUfbs2sSj/8h1erU0aejSabI7nnSEe
hHCKi0vm8fDvAxzOXuxQawbQACIqr84hP4Ul8oJaSIWxUJYwfvuEOjFMZ9eRPKEZg3Cg7Ub2DZia
jySU3zsCMcFnBT8YP0OI9uUbBSlyxXnUikpw4i6bVANDubABqAKo+VkPDeTfr6B3x4MMTwLcNORV
wjPW4y8rqFHg5nt8gAqtz5cKlfqpjL0u2Y4xmnHuLMv7+/He4aTiFUKT5uyNmuLoPb/ivwwIhib1
l5iLqu65YoduwUilDOP6cpmS9nqYI3tnDNpzAt428G2e0DWOOm9NipCMWUVlHx9714Vffv+93l1Z
UDeDrCfEyJPXMnhOxFFTQ2eygsFy991zoJR7kHoufj/Ku7MNk22gtwGcQU7+8uGZmy0ywBCoshU1
gCb35KkLJnSmkeVdDYgqPjjL3zmU4PSCgxYiTygQvwbFs0TreERKUMEUNT+Eztkt2poxqmbAfPm1
jW/XdJDj333Ks+8B1P2g1wMd5fC1VOmqu4AgahWVEap+TuO2+wxS1HKtgnk9LASE3A8e8+3Z9OeI
4FTDDQnAwNesUdZDDKBZmKzS2LYQ4o3JA+E5SmfZmpYNMN6l4Fjey2JRtgtSQCh64GF+/27foKLO
3wGKqQnQs8BFvoZc22Ekbbt4WNh+mkDKas2OHTkz3UbU2wWn4TbzVVa2mru/KymHkcHQwJRD5wFf
4NWqQhstsnVroE0O1+29s5pWAKKYQi0TvKFG8pFE+JtVfB4PhC3Y0uOcehM14QZd6LL2Et43YfuY
sUTxTYo06mmF3qouw3X4yFXjzTrGiGfq8dkiBXiu1yILc5+jCQiUN2gsI/zo0sScRgZwSgMbngtA
G9Jr4CfSD46EN5freVDA4FPoMgFn+9qPu3GjyCAGJyunMlHk+QpuJDqXwAnyj0KU957vfH1jlDNe
4a3ouhcSdElE1aQ+10Xs9brfQzYsyIpo9e0OiUP3XWByd79fs39ujBdoOjwjJIUBocdGhWzQq6Uj
RwBJAAdSlQfK2J1FGouaWA5HcN5OEUTSoFf7GbW+ttKKZl+ARxboNo01vWTAYqElAWBXxYDnuGcs
qLOCh2h4/i9OE1ClzjEi2hBvyL+IPaORJbWsMiXF3kMxrQLuWO2yHLUfti7j6fdz8t7qRj0VWHuE
c+dr+OUZTXNte4Isv1KTXsp44Ww7e4xcQLOug/ZV+xEv9s/F+/od4DY8E95AaMD/Xg6okh6d0N6q
qp4Iys5+vd4guKDzRQ0Dq1O6JKuthoVF36wXptetL/qbJByHuuiHldwqA9D7359yKG3i+MZNlUO4
5rxc/3JHj1bp0YhaVXDB7avcSLVH3YVVEOYKtinQDh+c3+/stADyGzCpgCEQWE2v4i1UKyJB/QlT
3kbN3g32KV4SWmVQzNn+/uW+ueYRzoEXjzQLwm6gArwaaSU1IzREt6RFsGyKxG+iZyjlfSRw+PYu
OK8fqHDhlZ7hza+yGzrBtwXeX7rqhPK3QPhAXDqKvGO2ckguxsBn6DqNDsgYPlKneptNnmkiAOfi
JAE9DLKfL98dHNBzmU6RriJ0IpE+d8BkpCnbWOhZjZVyJDlYObkqZIhziM3ViWlnviJD+sh09+1b
hTliBEB7EAfYSa81trsJaaQPPAYEArJ6783T/CsHY+dmsrF2H6zYd8dCXIkkHgV/KDy+fGr0HDPg
nzFWpn1b8DmC6G7QrsW8LF31+yX03lAgVeYwEw8AQX6tryZcrOSaxbryF0M2WGL8ENb9py7Q7Qen
89vFet6FoF5CSxiCla9PIrRKIuBcc7zKuVtNgaowIKHMUEU/mL03VBKsGWjKB5g+uIHhPng5e2CL
6Ym4Fk5Sw/LZ2OTBA/ths46tqeIE/tNrhPJTesYeaE93H2zJ9+YTj4jSx1mDBxfuy8GN9KOFrXjK
yeP5dkCH5gAwUrPvhlV9MNTba/ZPV0A4l2P/I5Z49ZxgHQQK6JihStvYbrnyk5sFkVPlp7UCrgY5
UoxWWz58UOt4d0+m6Jv9a9xXNIAw0czvYLEKBBnOhEmP9ND3WbANhTJbATfKDYQOh0Pf5jluGDvc
r2TIHgU8qz862d+ZbCR6qBAhJkQx5DWDZiUUgsOdGGAB4pISiHT/mPag5uoh/4gq987qxZLF8oVu
c4JX+2qye5gjMOTnQ7WgqbpBtcleSJS3v//t3XhWXzgTRzEQ6i4vVw80SAPcj3qo4NkldmpcWAXn
urCYRTB/cEu9DQxALkZGg+wNDDIcsS+HklDOo5kOsUs0H6qMw6OTmkg8z9hURTZDIeeDbfnugLCA
9vEMIQjHr65hls0B8CDpgC4T5BwnsKk3vIt/Ak0A9kHc8Q92x3trA4cnVMUgHwNY86u7EW7MDB4w
0kAjgUZlI2K/gKyhXy6Y1A92xHtrI4aNK5iGuB2gAfxyKgGXTmeewy1jwGzfBhMcwDZ50oLU9fvV
8d44iKqRN0C1JYGW2Mtx4A+nWNdRSPDaLKvy2l6DCPKRb9p78/anSya2VQqC4atBHBJaj9bTUE0s
h1wsmgVbmrp1Ewvs898/zzsHGKy8zp4VCC3wYK8OEhPEdhxmBTc4Ep1tfyG1VzcGGJexma+gPZ+U
rhn/tjQklj14Ragvniuw6WvnMlhtMTW2k6mCHpl7PkzDHjSVG7WY4IML752ZxDngZ2crZcRPr+UC
ArAKxZQLU2UtbD+mDhZ3LWjD5ZSh6fb7mXxnZWAaoQyUnrUJQCh8uTLMmfKN+MlUHGYuN+hCpQWx
8fjBOn9nB+NaCxCYoGqax6+9PRMB0a95JVjnvFuqlkm2F+i9wWsBbT+Ukv8XYRAIoSgHQ1UWh+Fr
BmpYmyjgi7OVZGB8O1jEFlogDGx7Nv930eE/fsz/hz7Lm/9OUMx//Sf+/UOqBf1wZl/987+umh+D
NPKX/c/zr/2/H3v5S/91Us/i3g7Pz/bqUb3+yRe/iL//z/E3j/bxxT8qYRu73LrnYbl7Nig8/jkI
vun5J/9/P/y35z//ysOinv/xxw/phD3/NTQYxB///Ojw8x9/nMOf//jrn//nZ9ePPX5t1zwNj9w+
Dq9/5fnR2H/84cX/jnn/82zz4deIxYXcYHr+10dQA0dBFZcvIh60WP74NyEHy/7xR5T8O5S6UVyP
kAcgJc+ws410//rorE6AdYSiO5Zs8Me/vtyLt/Q/b+3fhOtvZCOs+ccf/1T9+598M4Yk3VkM8Hz6
nunDbxyEYdbAWsSwv4KgYIf1oB76u+CrlUVuwTQq1CapfnbH/sjK9RJEMV3I3bTr9ulFfrE8x5fj
T3tQN+ZaPPCDd+I/25/BJt7zh5VV6Y/ps60L/Qj3zFIcllJX+T4s1YHuSZVfrIfxJwNmPCx0CYzX
Rt/qY/LIbsivZi+v4svwEYBpEHkDwA0+Dw/20hy9ranyk93wrdiwkh+6z+Gtupyq+rY9RFt5F5Zh
xW9gYn87gHwPhPZDXzV7Qst8K07ydvo0weebFeZ2vcx286X7bA/6zjtFP8IjKdkWAPnLZNddx1u9
qzd231UIh7bAZvxqb+QR3/I6ukj39ef+7oxe+JH98iRKihBFKuneJdDjLXRScLPJjvoI8hgKjsMp
38Z7/xOdT/qo8psnd9Uc0RM60mt2sxzz0/IZU3iJZ/gVVmJbH9aiOSYl3I0vxCkt0kJt+X39EB5g
Cl6y0pQPwIdVfaUu/WN0yTZj6W/ZNfr2R7HtKlmSjS363fQs6u3gKvY13stjsM23UHzfu6v6dgDa
wbuov6f7bgciC9/Mt2cYc1zUW9i1m1LZskng5YwdtnfsCmKe9IkHF/D/nC7igyuTUmzniwjfa0Z9
vuzL7Ju9XxDOkRJQhvjretnvm1t1oXeISdqD3sebpGzxXEjCMC3tgR3Sbb+XO3oRHsWD+e5d91fZ
DUb48n+5O68dubFs234RG/TmlS58RqTP1AuRRqL3bpNff0dU18WRUgcl1NvFBRqFRqlSEUlubq69
1pxjAiqMXDlIdjLBC1z2fJNuTN+609Bau9lnjELyOT9M53lj/1hO3eBOz84dKu1n7TDcd2fbdJVk
g1dJl7cOX5QMz618k4ZKIPvNZvSUcHyz98uexFZKi6A8KGfpnvU5eWlSndNya4WKW5/4eT/1VBdp
66EoXTm0uCObwm9e8VW67e10SVt8fq52w0Ujc9b0xTZBTir7yoOIQnjtUhnKqdccp3DGBeeW74Yv
/HbDiZuMzdOl9Fzdq++ycHWL0NoWn+HwEMeu+aRWfpydZjLN9t9IBcVZGWBC8Ci/AgmIHt+i/Vae
1kMVDueadAZMA/wVnxnLSPbEjq1dVxA9xxgEjrmH1KkbQ8V8GRFiO8MPWkUo338U0cEoXdPAebEV
2mlwLx99iDBOBMWBgAfPjYjdQB/0ON0u98ZjiQG7cpvywL8zMMUsXl14/QccMFc8Io1SPEREDN+8
RfVM1mJxxBxZYcNCulMZbj9hI90XaLmWrfwh9N5LWbtyEG30zl3e2v36XKGQd/Zx0PqE42X76KN+
GC/MWZgrIjDxxB6faZBbbyRCn42HFlKyuV3I8bux2JeGcNlXR30DG1r+bjy2VKp+fx7vG7+yPEUL
6QqfFhdv2HoynvSQLDqv8PFZEqpShbUSVqhps84tdJIY8APruZshHk12ceHNA7/wyVwf9MbyGW0+
kGt+ZljwKKsYLtypvp0m38IPUhSujT/xVF/0TxsFbSBCzG/qvk3DROys4lS8pffSztw4ali5UrsR
P+AWkiIZPNe157joMfNbKeCh3mH2M/pg0N64vvILWQaq/mz6TuSV35vuWQpy3c83DeYkBEXrlqBR
vGVaEVTvs4T8dWuh4EDz0R0Ex4FXdI4uA8u71iPKSfHN5KApW2cNEI6zIoDno+LKleelZPpTf0sQ
ySF4mv0i+ojSItRC7X5ct2VyEQoN3r0a5E/oY5VX/UCsdPWIabl8Hp/T1XDpPthbxoSoPOeNzNTK
9L5Z5ubqvHrKk9A0n2BoOvIzksp6OyeYvTxwIj06pcpfX0bHN9ZNTRd9tzhvXGv03Tl/4Xw/31tP
rCmvYnXfDHfy5PWNK5lutx9uc/8eOK3hje5aMeYOl/kzsY+xgxrKn5/7Z/lWNtwplNVglEJk3ptR
8rbkIVaP0sW+67efQP4rt5R9POLNSdLfrJMsjd740p4xQbl9aETzSYnvqlA7jzGKUbf6Zo2PIxan
tLU2Kh3PepI88QHrfVMhY3KtHYcxb/DTuzlYAjPCdXrKfLwxyQN/z0vhJbeJhYFiDnk4FF9K9pwb
m5PqnMx3IhPd1M+CCRpBsmPfcEk0rcxn7Srd3rTmFChtUC+YrF0bFbXus7+VuCQnX3oqTLd8dXSk
xa5antIXuXpRzt3wDbWphZk8PvY/tEG4bfNhdI/O2cgP4750jrq88dtgdHmoRn8S3uMUBPNHCUkj
w5LkZa5oXf05Xj+nk4LTt2kQVLFRBs0JhwGbO9N8V1hsrDl/cDuGQ6Yi4UMkm6byhTdW5Zofve2u
dvWkp3po5uUzQOX5hAk5v48yDw2gMwXVBtVwth93s49Y9d2+s2+sjEsxnLAA9nCK3vnHcCr2yzE6
G17pt+9ICnd8FDe18XDqHu3c7RFBbZudydtF/5bsxvemdbEdvmuXeasfDFSWE84bF53b0W59dMnG
Rdma/uirIb/rjKI8tMSG/5PorrxFIh8lLLQ6rJIta7VJGRi61rw17MCCJt7ssnQfregTt4PxPGOr
/xx3UeeLFVR9UJV7HOC5CGtrs0/2LDJW83SCAIl8bNym/hvifoGFIDTtcDb30XCR6z2WcDH4n3Ln
yfp/j1D/qix/qEv+97XS/qVC33yvr+Vs//U/+n+xHKc58A/lOCeCqv++/FKN8xN/V+MqZTXnLk56
MuhCVDK0Pv+uxtX/UIzTlqKuZmJL7CQ/9Xc1rjv/sei5QMCi3IbXdT1H/V2N80dwHa/xXfgO0AoY
/6oYv57XfyrF+QA0EGBBAFrIxCDY1znCT4MW0kIGsVoxC6RLnIMpRfmT1I7ZjVVLyWFk8uUPqWF5
UdxgScJkve8MZ3JrI7X+0PtRfu0sAFnnm8BDviJvuBJwJX/9JkNUVuheK8HbOa9Tf0q/RaaWHjU8
8z9AaLPn2WryzV6M5Kzn9ChdiAbGpjNmLLK9ZFA3LqgJ9GuY+TBNtMJaU0nvpGZZ/zCe+1++KCE0
dN+Zr1wP71+6LZPZa9GsccnaacxCKZO0TdfuLcrv67zBK+3oT4ltX4akf10bmxBKYLKMpphDX9vn
P90lqS3tKVJ1vEEpFd5KiJZcJ/eSIkuubC6Q1UjD9KVofElzE0sRqlkcKULD3JJijbKXBkRfnm7m
3Oj8v9b6v3ra/z89hHNf/+Gp/96Vb9WvDz0/8N+HXjH+A3yL7sl1/kbX7zrU/u8zb/yHyZCp0sy6
opyJf+Vn/n7kDX6I/j5kOvSnyjXS6n8eees/9NquaC8aYMxI/t0z/+v6hVOHpoAHjQ+5knzpff66
mFacDA34mdSLFryqsdvjkY6xTkYyJmddGN0JNYL4wNHS7366RH+3An4++n8dSvLJXBUUndfuP4Cg
L4+4hdI7w2Ceej2x5hGMMBkumTlEVhAz3xlxHZjOsBvtIf/eYz7400z0N5HOdVrGBJ/WFAgvR9a+
tNwGvW/6xswogi2rlt01K3TNAx5Ub+oeUfaApvy7ri6V6hNcRO0+NEqNdv//viJ/aVz9fB2+dhn5
HmARYRcxB0EYdW3Q/Pw4T3JdtO0iZZw/VuMga3nyomvjvB+TKzT0n6/51wYgn0X/HlnHtddCRMiX
a97MzbxOUp95eRnp04MNFMfH/JhJp0FTueZTbYjLP3/k7wuMX08FTMrcn3nF1w2yZ846jHKWewPD
ZvxYvTDyXTFMIIuumIRNJ1K5ubHWXn7/5w/+364rrXZWOGISJLDXP/9pm+wr01rURslxNkadeWOK
LMr2mkBd6Epx/ycp3e+rmc7qVSRJa+wvxNavnzYtaTlC6S28vCiMQ1/2n5k+DmOIfN3F2Ipye1kx
HBdz9Scl7P9ygdlBeHJ5+fCLfuV+N+Og2UsO8yYXCJanTORBPOFRKuLss+zQ2eXXdfXP1/a6K/xP
oXDdNXjloUoxr7FTVAxfnh2xylhR8NR5DciidwOPVgqzSv3Tx/x+C3XUgqh7YSSydX7llSHsRynf
AA6YDbYHUGkJpqdqXD9XGIPdH56N34QvDJ1RSzNTQNVD8fN1Q7AkBT6QqtbelOnZE2IPM/ZKRR43
ipKOfSAaE9P6UCQcVrNRkxYsUgPTgMUSUkAWH/OpMqmwmP7zpf79GqCkY5cEJUw3Vv2q48vh5dRD
BL4H8oq2HOS/aDyDk8+nNE2czb//MI3xynX+/dc47NdVvC6ynoi4YE9sZuMwtHK6MWKNxkCvz83r
P3/W72vo+nJDrmezMzDN4Q338/NpsgNlPCO1N6cgPbQMrItbNk38p0Sk359Mi5meRquaiTlvmy9v
uCFSBM1pfOfdXE1Y+iUM2vNsgH9uIYwx8Is/ZEmUD2UkTX9SEv2+31IS8pEkN7K3U7v/+juCR40H
gTidUE+Vt9uYrrhYVhOzH1JFNT+Njcqr519fV4K90GqzK8CE/vrQtArAGwY9pZeoq7hIa1E8sfPa
/j9/ym+7DuEJNlsA2iUZjulXl8hoZSusKp3ORKfQ1NCz6BS1tr7PSZzxhG439woP7x+K7d/U2tdI
Sg4G15Gjev3U6/X+aU+vO2mStEmMnl0gkzpEWmxvi1I0bt4nq72VinWJN1NuF/N17M6CWgoz/kyr
skLINq1ESpAQrW3hHijrH2a7fz2Iv+yJ3GiAzxzioOD/Xs9odQ46ZpLgDjDN2DABzqZNZkKBcRUV
JpFVWdlhECCGopJmMim/1a7PppjHeM2/p/jvJs8QBsQKWxvTPz3Xvz0EjDE5XBLOc93jkF7/euEm
ka52phGMMiiZ/dwNU/ltdWzFDMylSG/XrJLkU1pILEzqRMpAZe2EGiwrbduKAvHZsOZqq47WRBx1
PKl7y4oQ8+rdaOF5Ljqx+M3asCXnCBZE0GXj1Loj0IbM5Taawl+aKv+sOxaTN2HZXcNF2MMczlWJ
ubpBNhu5OhPc3pVjIYOMEvb3qVQqse0jM8tCYhSLOWxUm/9OXbAxBqqcF/t4ccaU6TbPVidnMU2Z
RPAlYL7eiU5JL7IWVSH23Jy23yyKD4tppCfP0BAYLZVJDCNN429MpUngQlxJLkuEZh/UWKdzMqHe
GPFYlHb+mpmZuAFGIIbgnx+jr/eFXZ06nrRPJA4OB+6vL9IiF0k5QQWUbgpMr5VHQ1X3a/NPk9jr
24Jb/NP6vEZu2UzpKffxkkDI/bIPZgIho9MlNsaF1EzewIGRWKeIpaZdLKdT7a5dn7hTpRDiIGfN
4GeDdokgPAIhigAA9EOnHU0RGzdmFTdMC8j0vZCTHBZ5ciS3WXKZ7tGknedM93inRXdrXq6tr/Hg
JUFSroO3wkDZqDPZkVYUrV04D+m3VZ0kyS0BEHj9nJpB3cCWSkUjv81gIGowFS8yZMbOxRQ636f6
VIE2sRckLlzN3ksadXL7RVkzH3fB7XVLTENAfPo2iqzm0q6qPR3TNM+8xq7NbpMNckSot52w98dj
pO3ZDyyy1vSOoB7Lqlaa2PnMjGC2rdu56YxTXiSemkuyGY5kenY+iL222Uh5Y26SZBEhYuaudpVR
WZ+1ON01eqOtb9x0hQx1op/9Fi98v5GuoHm3583ThVJRTg/XMb0brWNPX5l0jnFYslvUyjC7Br7F
Qs/VlEw65ra0l8u19jOwDbeRvDR3rW7l96qalN/1fgRA4WAnt1zc7VgTY8KJNtEYn0enaWlFFDZw
LDo1zo+uUfAdNJJkvERTJRilKCvZrykWXW/Qeo0hkiXGi5xG7a1iTMUOPFd6hLtj7IltDs3OAfyl
Ce3AxZdvwI92XqNL2Sa1R2IjJKQgXQCXTB+2DI6/J9HyTcpAp7jDODsvHSvqLpEMQF3jSFe6Tufa
LWYFEbHcKtvZsVc8CdGTUc3qpZOVHm+h+qlk0JSy1LZn114lOqQ12p/Q6QoHOCPYzdNSmtmhLA3j
rnGUGZ7WGNOInjKannxY94N4gtr2aonSdDPZo5LfFFHzYSXmfZrRHh47dV42E1gczdXXYmWUoilP
zZyTQxHFqho2WSPfqlAc3Uw2hC/FDdDAdP3oSAn1RiOLvX5KV7fJtfHOKpohKHKH0a2DTt3n+MbQ
tM4gqLAQB59dq2fWMXIFM4mshJ407D1C1QE3DBSgyAM3aNGszx4SFe3TnkMLA+ZO1hK/rNJ+ozoN
aRLrsBTPvRjWK/LMKNgx4pjXiKQXYMTq8VKukrwpxCz7o6Kvp3g0xZ5jtsnDnb5OV6pSnXX3sHfw
tqP9bUctTOT1qcuMp4yTo8tVxVYrMS0XEfAY3uPuzMblEjfFJF4q87BoR8UIwCUbn2rmrLS46kEp
wA9V4gybcYrcNYmXq1s89WJjXoO0oJm/5qILJshvt5NQpLPaJXQQhsZD4U/miJE8VuhBd/Cl7pt2
uKaRtelnAnptV9XFEef+gwNPzSfRl2VqvDVifUOIVmRY7PPpG9XOp6PzchPS9N6JFiARwBfWs67v
xKrmHh3AO5geZ2mpqwMMHOk5i9YzfKvZy+P0VVk/uyp9tGMHQQA6vZUYjUWOT2xShCOPU2ANPURz
pWVy214tWforvuXJKwz1rEh96g1GE2bV+qhZA/wDWRxiU5yqOCp4m9aP8Cy1jbHkP8bF8BtbfXWM
5l1O0kdIMoZrmkyfyhH3fR+LN9mBQOTmzfJBfXcntPXBlnMZih79D1WRYLc1DSOnivlL1sfHhjUG
OdOdOuUOQpbtwSNpj3WpuUhLGclMwvRgpcR+YipnOFrcoZVxS5LFR8pPmAMFKMS0MaHG1guzcMJ0
XKZMhYtSCYRZLxt7AcfEV21wFxgzdAajktfGWn1TkcLnWoRHQjFqLM5C2laqcgnUSvYQz+aGUmel
QECYLHhOxpQxbNGAKdB4huwKo9kio1CYSyrh9LudJPqO6s2w/a5VCdnLFOMzp/Bo3KyUxOdQGMOL
MSjVHjpGc9TrtfH0Kg+VhgiyWUgORozpnPcKo2pJFfe61A2eUlaP8jId8JR1QedcDxlxOnqq0bqi
QWjC+HKFnOQ6Le26VWn8Ynb0oFDLw6T0LxVAWVhn0SYVFYNTfQwGnWYRzRzHMwyh+XF3HUhNdn9T
WMWjhayn9HRF5saU1kO7rpJPOMJjNiihZMS3BfWXS5cCKJ8x3+aZ/UGbdvLYY+MjVIAhaKTko1dj
et0qO2JV4QqzOnA8lUTypaPm8Slrmg+oZXsQEzaUAQ0kQ1H9sKUR3kkN64jjYQJINZIDe6mTzyFa
q0NXGLjzdae41w2yaSF2cFNUaAFTIzGMbWDzDqMCqCTOwzWXGSaOm2YG6sua+K6WDtAJhabG2C/p
KS0re9c1yx0Jd1tlnu4xYRD50NxVvchehGhvIX4bnpRYi6c29oeyEB1HMA3GgqlT6WctWWCmhMQq
6GOjQnQIGdKbld35rmunO9moE0TlYmOai6fX4qS1LRPpRn+scw4X+GuAPceXLGeuJRnHFeqCiqLf
H8fpRtXzm9xqHiJE4i74Inubz9OPekVGhJjsCEuJfaOqjpNKKt8cJzVMXfmH2TsIyR1N1Q6pxkjB
UOdDDl4WuzTp9WoxH0H8bdqyRoOgwjTBj3+rVaz+kExz0nSvN7wcXq146n1L6BuJDad1pSrJb8A2
li6KZ1d1qurRGcoPTjZ45bueYXmuog3qaPyxFld9dGNruWl7tCEdA3JtdF7ZwA0mf+u3aEpThB8x
L3HNzKhTpPiokHJ50uHruGphMH1ex9u5ZFHSuoB1nReLm6QRnKQpAkG7klmb1EsEQDwLJ5KscG5t
EgJBNB1mAvK0uxyBudcYsOO6pnybyfHAjll9yqk0uHQDnNAG+gjSGDSmDu8Bxvm5oo725jl6MKv2
aBYZTRnVZArtNFCKlcMUO+KcR/m4NWId8KwG+UlapOcJwuupKBcLyHh0U9dlFCg0GIDt7uTiIbLi
bTQvUDebQG+VQyonJytBDG93vI2ravTmCCxPm7e1P0RaMBXtZzolH6aV7uLrtU1QS8DPrtxl1a3d
bHTMcEswzsBFx7BTC8VHOGqDrTA3TZIy+i2A1XbqxYYibsj3raFHoWj7jalJTxGnNqJMPSZlFyqN
UAZX7ep549PR+FSLad9DCVhladPJEBCw54IOMySiOpdwsuwLXeVHuYw+s0oPjcEI6BwFgCiDurbu
Z6M8rz0TqrXMX4FO+a02P9Z2ytbNG7avlUCfdD0c1C4PNbu40D8tQgH6J1BLbfZaEm3ogSG0UEZu
B8NGv66y/ibLZgp2E6JQwv7OTGrrCFZBWmlEAU5gHOfuvm1RfkpSE9r001xjuhY8Uv0kD4iXLCEf
YUTeqbF1o5e0m4hXPSj1kAWFnA97Rkog7sDguXURHyRYJRuAvlwgPOAweEznG1ZBaID5ggxj0NAc
OctlWbIDI3ho6WK6gXX9YS2G5Flzlh1rwjM8qulnu2wvUNCr8wiLaWvgTSVIlFd3ubqdCsRXWyLp
MeVU8hDbzrs5An5Lrd0kt3e2KUEzkLyBKAVPmMj2LHviGKpxdLOsb7KDtCY1ASXPuNaZD66nlImi
p/ISoMSeXmmvv40D4pmosxrYJfaDOSsqlBc1BAazbgSm/r1dag+QmvETSsiU9PaW+c0tE9L6hmQX
eD71+k2fpX03NKqXmCOhYpp1J4CXA+WLoqCMm4uUp4iWImiDkEt2FGmbBShn6IgO3GACMIem+TmN
Jsvra7MNGbfcgoZ6B6xmuouUnCGuUW+BTxWu3bc/dKW4LXuFzZ8+EgO/5qmX1dJrl+az1uZbHCX6
rrEX7RFuZOmquJsg4cWLNyq92E/zeh4wJfuSSjSkEWdl7rYLKDs7ad+ycjyqRXMCOm3t21WKyDSQ
TZ/3VYqEio3jxLpbDyKdXoeqQIpXLuxzlCMrW+jRcgD3+aViVtsoqT+kIYdyOyDitJL03A7RuerT
PSzGET1X5myaeuCts6BZkPQ595SugUFuJ6Qk5UrmkvbTBZlmRn7WwTd3svKpXfutZZP5S8z46Mqt
FSylVB0LA1sVfQ//Co2vS+n7arT2RY775CTb7bKvrVYNy5TbLIgBCAqSF0/a1IZyHu2SWd0wGJJe
p4oPNgsIuqV1ZXLN0aYq4AraVWj3y1M8DU+1k/YeEPmdZXUbdjNfvmLzeqEd66G/xeIBmahpj9oa
BY6xQN9aEKAZDUVOXiZ3o2M91JnQPWPtLq1svCyVc3ZGbTuWsrLrbC6TZNvCL0Zk9HH/qK/So5K2
8qG1kY3a8R2Z1HclcZuI7tJXeWo3WsVzB57sOIHN9epevc7i9+sqsJw1J0GgCe8sNeRVHSaDYI+q
rVAfu82M1o4+xq5YB4CQJMjc2AYkPs+0q+WodsYUtJOzS8voVtGrGOGfyOmYRDunKUOtnJ/KokTQ
VSiBUDjUihyV4Kz8GBowvSr0BjfBbR5YhdXA41UYrMHHxt9414I3tjmjAq732wxSZSjNXTd6uTE7
jxwYh3uHvIjCa2UpL4nGaBJ2lSyLmsJFPLzeAL1a8jvyJnhNQyIt+q2BKfXU9lJ+K+K6/dHXjOJd
qespGVst1W7UAr6Yp6SDLu0jQc+H4CND/aSTYzxJUym2kgxfftDMeNgowhJPTZQ15wbwauTJSgrP
MDVG9QK1KuJlrUyRuau1AkYZfhcbnRreG1/ucS42o/IAQXVUjqMxWA9mg6dQpatMzMdyXtXowbGX
WxKL5Xeg07rf2m/sd42XLe9at55nC1YwkOgMCvpS8K5PsqwIUYkMr4ILxArr4edGtcmJN5luDbUc
Q4t+ltRzWMiSE4zuB6ErCNH43kIUdxGH52IdL+pVjmZWlbd0M3otyEwiKWh9LHUGyFrKIxBpffRu
JFl+TrImqDMr97Ja9qI1s/2l1d/bDsh4qUbzDpQmdmDw3PqVq2Z4ssTa9YyOt0w3x3syA+KgMkV9
rqvuMI3Tc572yNhaeXzoLPUV4NyTZRHhIBcEHkD4s94zQfr0XJPXwphqPaTOQKVvJc9JDkwI+Yk8
bclIuKqZjafimtwBL/VFLXlgWRtAjOHde7oE9tYqBg3AXNbiw6+rwaZxoHDwjNtEQxhNKDjZAVsA
qTtJa++gxZ+HFT1JIlSUqJrxXucZYuB0EfdJI5XTcRRj9ca5LH7HqGBfiiaHfZ7axV3cqHR2U+Gl
yyAZzBLmOxqU/hLb+2Q214uY+tqTupiwgdFkPwNC545Zkh3lKjbuecDf+k5cUqr5c+VcZdC2U+dB
VgnpkYMwHdeIwc79MnTrjtdi53a8WB+akjNesa7ZxbJGoh1XkKhyhW9XsS6xlj3r3IdDrVewDy1n
fZLMkoVA0dYHPdkjj0XNiX5McgJgk6F8dFYaCGZaGvdKHPMrmEqyuoQF7aD6Or4wzPnSrE7ygc7F
/DAmY3oaC0Mj6VB/atEzHZK0LM4Q4qjDDZGdCjuaKCWYortk9LpZixvUWdSD3U2jJxrDcG1MOnKi
MMTvkSpa/YnbwgRt7t6YbBd+ZzS3JAnMb01C94knJoSbAa8hB4PMeAQGTNuUpIIO486uC4TdU9Rs
68aYHoFNI+LrHPNFVQY1aCmiPUopJdSdEhW3pY5B7hASSdovWQy0L/R2UbdEjNjkmy6oOkfm3vKy
3ptkxkBR0PL9KvdTyANI8MRV02QZFDKd3b/My/wj06pwsbUoKKgVvWJU1SBNNM0v6qXPNsvUmvV9
TISS5Jeq2Z2GZqVjpWmT/AjHmPeC2ly9eU72SpME9c1sysK7ppgf1FTIG7zK9M+kZfSSYbwsGpV0
YZgEaZCT4A84eZD1d2IKJ7npt0tjWAQ3zcDjG7WQdvVyhdSUZrNPYx01Yw3NE+iRBgbejuN7S86N
E9EwR9CVpW9qRvFagFh4rfrMQOXVzwsjN0t+U6EWhrAgtO9XHgRDAhiM0GjT7s1xYKgfsz7SA+bo
BUDTrlc+mmunmfNSm/l1NFKo8OzEuifUJGNBEgUEZ51akHJRLI2phUS6TDSQbGuokbwKXbJuazmt
KvhXOgtyu3QdnQqJrjXP92zASh4y5w2a2GJyOFkTh4rbjptorySgsndTNCDQXmV6u3tlUFIotsM8
8fQOIxwCs1yr7lvG3zm/aIBYtBslh2z77qhVKo7yOpjpbgYZHwcyY4WnnpzP61SCgLBg7Hm8XEIz
GtnjJcEscqHqH6i1ZWXTtpFm7HhXmDVHIDNO7+VSN9/JNTIvLQf+eGv9NU7o2rzPdpSn4Ledsuq3
I/BB+7aYKPL2ujNZGojfPp+39VAOz7VZsKiq3ORfiEmAqXQXwZSfRoglZftEFUvnJcuoafgvVKGL
/Qx8sLzRAB1eMFdlXaiNsrZNpsl0vM5IYGFDCcnoZ3flIgOPLWWvLGW7/j6oUq+fl8kEwZIZpW4w
KjPk2G+J1BBhJ2rg6rTly8kTiSlLAcPL0nF5c8GFt6bGyfdAiQY7yOiq+p2k+hy3N8oq3S66oCNr
t+8ghzeaOm+cubkTZIi81BntZ0f5kOaMRmF/7vImnLrepC/csN04SrudaDHfrrRbAeonyoG7/QrC
5SmZxu/2IK+o7+f1tSe/VgfO7i69TWDKSu+OExf9BpIvOfkMYjb9JaPhcj3EJ6FeNxZHzW9dMnex
J6NkBEbc43AGJl66E+hML+4+U8feTtKMWHkwb2pzkt3cESHw2fbMj+j3tMzzBzDqxpOsNBkhVeLd
HkA5ZskKgZ9qO+AIhfuCYCJrDxt4dbPcsrnFtCmDvtMq+nX55DjFRpeH2rydi8K2fHgm7AaiM5dN
r0+go6tmETwiZltqx9GSq/dYn2NiUrJ00vdtP0MQdovruDVUZjWbt1mfcqDXjbyz/SoZOBfUFqlF
HufGcaS7UziburYX/UhS11IHLYkKjpd0DTQpbW5N6wBTui8gi6tVGbJg7D7UpknIJEwjnTxH42SZ
W7VOJSvQJSQGUbXiRVAIZDIPcyNr9Y7bm64Yo1QVvK8Y+N6W1SIbQzPCFBY1RzyHdTuo+S0Vs4gf
BmJTtGMu4PGE5iTxz4VdyHZluXYGX2t6cPVrFR07HU9sKMC2J2Fi6I3M7mLHtlt3ea0dS2VdtPtc
mzvlQIxPX2zltFjnrV2SOdMSVHTdJiY7G8tvk2m26UXvyRE85S1jHaikI0hxV2vifgXKXcoSUP1G
xddfw1nkDJgUBwUoBd3Mrj3HescJS7XyZW+AH/yw9bw/s4ZXgFWTNkiBhlBhfhohowZaJwitcqSk
35YSx8CioL1xyeWm26Ijm68zn6d26GHnRE3v+B0BVUFM3XmzxlW6Yxb3g6SMZ16pHLIowA9tpy1n
Nu/hkOrmoZpIAC4Tx9wgVyAHYZjp5WjGsCnVeg2SNam9XuqITmodaqNKn3dJD025uw7fF8FcyzPM
UfscbUCRzMyjl6hSe+XaVkteSpLV5rCfESVxyidRaUsLmtpy6oblWHUQViozZS0YvdYeCkujEQSm
3LkpxSK2amr3HLocoPmrUUVBVOcLsTPNQuVe9lX/cB2rhKPDS1p0ucMy1+zqo5Uwno6dcYyjPH8X
BDDdSlCdbqc+nZGk2jkkY2mNd6ss348q7hzJkNMQeYZJI6fA1KEWfeQtrdOHUjyq+5Qtot2TlCBt
1LH4XsRSdo32au/VTuVUQ0NO5zdZVujgdffN4abdJ4xPvuVpNfsyaXn+ALjfKyyjUEDhSlxT0HZU
swvtrbWTiUzrtXRfKZG4WJxULxbrzvs/1J3HjuNKm6aviI2gD25FyktplJmVZkNkVeWhN0EfvPp+
9Dca6MZgMN3L2R2ccimJivi+15K5+O7Uq0VSnDdav0tQBIgzf7AiGA79VkC0/koLu3kuTP/DngF2
ZrOS24qivec4HttlS7XFU9XFgpMBSxPtNO1Vdp0PWD/IxyIY5xgoj89J6LKAneyL6djRn7qXXhH8
JmeQ1oppbi7mXPfkhAocAiCUbN8uFqD0ftqp9JcpYvyC7fi7K6xyi9Tv6GcxvjnqJyNujOEhGHz7
hLyohWHq2m8ipLM4MpWlt0VX3zHS3J6aHWyivS1dFWf3dBHnN7nWlEYYQa3MbV9UPGHF7OGm8osc
N0VsWKz9efZEPID8SB09fMyl5JqwxTO9U/aVLg3vcaSsYmXAqNeTgDkOIg1l9jAzilC4Vk9/HVf1
z0Rv9k9GN55IowA3omPKPwAogFq5nQ1QRByvk+IeWu3PVK0Sl5ckm6TR9UPvJDgpCC8EuURcuWKZ
yot9lZOs6iHUSTh41vQrjTFBGGkj4s0Arw0F27acq5LanarFczOn1oDmzDqvKZghPloLmKSy5pAE
dQG6PycmXxVJCwlRGy+2qFkHUFTuISSJhKzT2NqnJS3JG98gtiCZ63W3OkJdE2Pqfvs6tx9Ibfyh
/Sy4F92tR3YaQsCbmM49uzLEsa6a5ag8BlG3CNyzmYFlxatw946aaQUY1th5Xix//mz71iIfdlIa
Q49wb3UyM3l0bbld11o+AODITdEQk++uB/a3bNcL6tBasdzQhBiv2quH5w5WjPE1a3Y8/8gjApHv
VJnZ75j875tb7NrHxOVJJLO/8W9xhgJAksJ/DLopOJDUGx/G3Aeho0col5hK+MoeizpdP1HTgWon
YI8i97pnw8Hjhx0cv2bS58XLaM8mnhgrIVA8m7ibrRQcx7MerSX4Rc8i+KpJTd9+dOlDEA3aAuR4
aRgw4LPbEbJcZKu9j9NifFrbsWTMoPgNvjL4see4/1sV9Q/5lRR2qHH8nnIiq8hcUKTRjShQ/X7k
34HTg+xeQgElHsrZShlsCCLXfr+TJfZfyO2do4zDEtfTkcDIFbTUPVnWrELbz4hKbvRnb+X5FiHJ
W1UVf9wBmUlDy4CpW4dkYnFp3EA5jAvoBWML95FQXkHDhlUNGDbv841hlFGta5qpwOkuBds4bRpL
egMKr8+LKG8Tk/MkK+yxTc86YYzQkTay21OzCB5WF2fEIakMnZ77DvNfME3JGZ3HwAfBmRjMARdw
BYZVTuvLKuYmKjhEtxMPcVjOPVIqEWwJhX4lV+c3BThy50oziSAE8cpl5ttgFgeg9hz3lv5qe5NQ
BN6bH4OY7jCz58wJPVu/rbKdzU2bzUgGq37V1SZbZHoy1ip4jysKOTbC1xl/wqT71JmqPo9kzGIw
ztxkG+XWxrmkgiFqptl4Xfp2OFnjrM8J1/OmS8fiEICmAcIv/WOvJICSXxKZ7lXpWRZ+HVI4Nz7I
sgVDB3bWJF7uwRRZQli7wlraKP+CSYS5qtrXTBjIlThUiTat3B0FnfPOWa2cfJgKZxnYyzUxPbBg
QdJ+nZl0VfV+cB5qrL+pm7g3Efv6supRvbkxS2wFUvlheMZRa+PU6FFY0ZQ3zQUUOxRD95WNbvU0
ji6+mrzKThYpVQfVGf1bLB3z3CkhL02i1F/AY3GmvyA5m2Y9bWIb+xcJ/eIRhZcRbznPYB2gySB9
Elq0hrw6tBoRYUBL3P0wzPiC2sVWl3WwsyzDHeAt3OGJ5hvjQWbQFgmL/2trtPIpRnG6LU2wMIuY
7TWcdNnchNV+S7uvLz3lMs2u11Nz8NvG22YOvVvDooffAZF7tG114NOtx/FcWWdvYfW6amDuW0Lu
CAZRsnXMcALqPRkTUON9ZIQBaqZtrMwiIpRy2YOZmCd/LumKi3kFdYcAi5y/Gi95ibnIW5ag3XRa
y1NDEemd5G6+NCfNcuBbHbx0TUEcft5WS5T6NFzCZBrNQS8mZ0BWDluNXI12Nj1s0SbwbcvcrnuP
qR8dwD5k0EWTmKirBbkT56UznFMCpkIb0aj8t3sq2z+p1MFh6JjJiJxxxFvrev3z7DjGG91s1rWr
/e60Dut7rmR1XVixnu3c7U5V7DU3o9IUm7UJcd2er8YOGN2izWiGHIvsemKzF4u+Au2XW5fFUGwm
YPzmWHo1p7xHTy34ddJN2IIHem89j36KsHHb+o+263TcBtYav6VqKP4hiyeAUzG4CyQdgOEwCB6b
nupbHvmMlKBN22T5q9VqrIio4iwZZY0iWMoz+/PQ98WeA42ZrXRXNGDsjTOSX5+uJArqwRNWhJw0
ToFn045qpGwLr9XM6edplHFhbNjyUQHo5QhozM78Ra0J0kude8lJ1jUG8mH07APdBHoj2iobNkva
QHnQRO02m3RqTR2azpj8CCL74UV9ZFpE5JwsuzZ/2/2sTkOwcj649gKLYa+XNoADTMqpvjazEb9b
6/o7XWoJIw/3XbicY3OWXYrCXx7sRRQ7n2KYFmrwviU7zV9HzkfKiQiFoMyKctLPjIccNHHJLKpt
6MxpMnyWanEKFpu2raoQ1VX96KKYSraI0Dj1mLZphDPUJrMykKXRzglmsGIKIpNKZRtPVw2vyTN8
JEjS2Uye/wcYL9t1qt73rjtv07Hur2U+dSEpLAL6CovCPfFmQzI5z3/nBlSydNXRYmkI7UX+CfwE
kQNiyn2lzOE9NzDXkqqd9FFJ0tQBOIpIgBghBMsuZUFqSZ54v9ERocc7F0tOb289N9NuxYizK1IN
eLzyIRnUBUcrLIZxDsRavU4Nu2fkVbM0+cX6ujrm+iQDioQhlxJjPXGuwtH6sMdMUIBe8KMOZNCm
4uGT2yUj6rZPamZ0fk1sew5pCORKCRAzJCosJMlh8my7i1wxT9sEYckO+A/fcz07txmacYeFAn7I
dxBhLe4XHQ6uweV/f/pIozqwYQ0fa53NB9NuSwYHSZ1j3Rvthz26EKpt4/gfnWugFfQ7XV2H2M3P
s6CDY8PQF8N5sS8no8C3PPXPqQ2k2ZdkvW3GulmPGQDs/0OJbf13PyXLhY1KxyNIzicSzP8/auUb
ElWcqbv77O9y+lV2esEW6Hl0IHHIAcYwInBm3bfOwY+PepbDN2S9DxE89B0GmYAt+DDHMZ1LaqkR
uHIaLk8BjCTTWE4zwmYd7NGK2nJIjZ9q0JAzxdhU83/oh/9Xxr7/gY33f+b9+//I7Psv393/3fd3
GOvku9P/1ez7rz/xH8Y/y/o3PvW78BqXm4XyGtH1fxj/TOJ1TMoG7gmjFv/hoa7/T6+v/DdseBZI
p7y3Efh3d+d/en1dbMCYc/HdmKRZ30N5/jfJO6RR/ndFMAZSovp9D1z3/i8B6/Pr/1VN3+TU1wVA
7r00vmI86Kp8SeN1OPTUGR1si5ZOPVQCjH+J0PM+oNMTB5h54uZp4tv5DREIxb2bNS+qt9jS3g6o
ztniDYC8m2faS2tqWpec02Y0Wf1a2xoOXKLftsygNHK/PXn3SssBuGrjlt6nnt2/k7+vxvgbAKNE
CyzHc9KQQItFWJ2wvdqhxWoKcG4YVA/3NPckcgm4L/zkCR5wCW34uf2ak/jSwnoyZT25RgAYjH6l
bddLNi8XwyTgw7AGY596BrzWaBo7NMj2dfEMeysM1XGe1khuYxn7uxLya5+KvrgtRMVTRhTk8hUF
EYGbgLhb0FX5a5lIFKWZF7WL3WfTvOko36UkMxsFkxaUHS/ReG2lndECykUQ0vQESdYvLaEK8UD8
Aubugxw7ycvxE7IN1ChQqPmB8TryO+5vZzvM28VN7e0oIAXo71tJOaicOWZYTM1IeRT4hqZgTvIT
bL9aZ3MVJb1LL46R1s0HEZr7GiP3FjlQ+4UeM9kZpk7u5I1jED07ISqmGseJoYpRJW9HWVmoIPMk
2Bq8UCa6ODMuuFUBy+j9I2BizbJtPPDRgWEVgjP3LnhEBk1OREsVE0W0vvU+6WU8IgSujih39GFp
yz+2tn+acr0O2b3svHH0P2VJ1UyRGiM9NHmurvO6ns322UwOOSIG6shdAi8UzbJpMdQbCIccfUU6
6g9NT/0Zt4n/bYzibJIts7YUxidZb4OXOZsKGPRFJ7RP9JP7R9112wb9Q/56tPwY8i95JNZzXy/i
UJnVrQuo3gJb4VNNtPc0WoH506eU4XXN2sGv8+l5SepEC7MbwIIZWUmBckRNZyuX5X40q+AJQViE
TG2Dc3ar40OQ0aadtHa1l6ZBNo3b/cb0e1hrW3wvAToawOSOhTKwgmyXTaI+kn8cPNAtBZsG06R/
aWvkr7NFYewgMMpL6aGkFYV67hUVazDJ8lWrvnpeNAma9eSyFLE8HQanmB4CdDT0s1j2NnHuDaRe
qs/096KFSPaB31nHZW6SLQWsYlvm5fLWKVqDyCLNLmNb+vBvIj7Sa5iQKFvKjwm+9YryGXgxHymH
EkP7ltfdpz8GzHUtoH445Em8oTLZj2oQ9JCyrBAv3Uc7I18FVzX3QW7LqHL8LKzc5m1aO/UAQZoc
Ryum06ok+aYBBN0stptdfDX90SUdBRvd8XPFOSPeqFEHuXh5kHUTnkxqDHr5rHM2QUn5YXbvZrPK
xrvaQ0KXWk9MlNsb4lCOLjIkUNRPzGgvRmrdxTb5C9FLJ6O1mShNGYR2wCBpD1PKMOLS8Wa29RHr
MqQ2gHrKqy4GvYkLEsSG62qnoDRQQWc5zupa3avdgpeGVuJt7nh9SCv4BrvgP+5KMolFfXJUTJZg
p06ax1iJyyiQyJLduBzt1fdvmU362f2YPrWc/TyDTrJ1i8q/MgNSJU1gUpEYoa6L7XyXDkzy4DXW
NTAJZZL1vkT+iQZrOsravsbQpXk//7GcgF73wCWcJlebakzIi18py6399ALxmqJo3QQ9YZ5jgGE0
q5A3ycK7xJ0b2dr8URKhIi/nNDGLhgFgVzSlZfvW1YnCUODdKsb55wBqYFeaWHHaWK67xbObv9Sd
+Uh9i/nJrbL8IKa6fUWXt83qJSKRAKFbB985Vr80EOqmm0xMQ+6pnkCravNTm4KjQvpnGosdQJSs
w6/SB8fFNcWGQMjslXYFxqG6FoSnudVpISHKJSxia82iDUVRs97RbKQjuJ43pLv89TIzAAQ8PoMi
Rysz9invf321+jkLi6KMD467eqGt//ZmTobQ2FaAyWo50Lj+TiOexe2A+HzWanwH2Ysmu5mI95lp
FAbpm55ywgHo00p2uiE1nYRICr8RSXTTvJzSuCYphyQvjYAGyM560No8wEYaT6bu9VOssiJszfqR
XvUXGafnwmz4wUQR0Wz1RIXb50zH8xZNCak+lqKKMQEHgjPlRXL6hKTlhpZfJXTD8fDY/TA9ekYP
QqFV5KzNtuDNfvAsz95rAvSvdOMtv+C3hkNZrkc5g4oiAKEHdxSEPlnteLJTsaU+mGrgi5ZIYfNa
oaNLZWvuY01FK16TZtNyBSd5cyBSyELu3H5MvbY2xtC+VH0nTzVNjejouDeTbomPc4d9oRmpJWsU
ggzQuOe6p/4I1c8pses9vCBVspBApwHp5utgPkzQXNG4Tl7kolMi0T8X20ZI59LnnwgKCbACfCH1
qhlukDHuIdY8Wygm3tO+SKG5G/PgKxE8jQXoK0GO7ZE7wjmUHCEUnVnBTtQtGCIvwdtTm0uNodGR
H8XqgIvIplzNllW0uuNV4EF7HDv/zc6zve0NW+XgG6lMRcli+hgk1d/O8iPVl9wbafyHBlPCNeTw
WSaYQVS+EEvFRbPz1iz+UMY03xLJxRfnwg2plTeBo9LlwkKK1Hby1FfadCAr1drFW59BLNvmHDfR
KrNDteKTSLHvbwKkEJzf445j/X1WZJAN5l6zxFGXdlmKj6S697x9QBY8eG75qHS/pali75IuAIRm
3zyCtnr7fWn0S527z0nxO6Ch3A7KXRIEX1VnRGZxDQD7CYQvmvHDGrlcEThPQ/PooFhT1IO3BQKH
VC1yS4Ec5yIdOXO8CPKGPMK+EHZnxEd7efLuCGOKMuHd1JQOh3Qm2V529lOzJFxVzdaYbLEln6VH
pbG35wDlQnlysg+t3N0oAtRqVf1dLOWjoFGvbK0XI5g/WpGeXGd86AeHHlj1NPDArDOVyMinm6i3
V9QvfobCfG6QFAr3aDC20rKrMyDyONi4ppk8lGlyWFurjXqDz0hObVhW9RddnDiHMvllFLOFhobH
RQ5cD1MD1qj4rt2z23xIU+R45Lr1sF524h5z5VkHXEP7ohafq0IRiSx3DeMlfoLDz4hKgxqglHFl
iXNexpKPshB63Pp2pm7tnWn06LP4kxndV5pO+daySm7srnDP7tjUe2iMu31Uh17akZPYpddKGz9p
4F/Ju+HhMsg/VN1fnQZXDRQQLGkUDOmuGBjBlO1s7awDSLj/WL7qSNaU/B3wEa2KMsnEZCyp/ijN
gc8xn6oPHjTAIKN9L4v5YZTen3oULxVrzIMhyh+ms/bUuK71YXf2cyUAuqmmhiqhR9V4cSrzWU49
j5I1xY/IS24qNW9jXO87DoOeDDHeREhBl45dWiHtg4B9+tZTkr/Qfr0cs/yH3s3QquSOYnMgiJKp
p0NqOjq9/kLYRFjjVFibrm2DR+rUKcBcK5TAJUBFVf6dzXzbOKaxAXoXR6olly0Bwga4uWU7UUcy
ywWuF12W47gI4ZNzA/xFiKHjvwyGTMmXLrR+k1nroxURmGmaubjEKk+jBBYboaxf8EnJAWEZ4suh
UWNkzgTrQIuVcN9Iz4Miu3OC3iPiIo1iLmHESMhUa6z20jSFBeNTYSRpis8xjm+e9LJPoO2Lz00/
tBNp6y1TuJeW6lyZfbvjRu5Cp+BnNBvkH/QkON9201qHavYMPJQWAiBpcPRSI8VxmEz8z3xW54S9
gQoX7n2P6qOzRdPcOUPqtjV9PAuQzOOpmdvuZUlXMgrjDOyJVqZXQ4PMglZWNBVVvB21nwRot1J1
Fh3qrMz3kYxqA8q7xEizhYL5km2W7IaE0AQo3xpjvUN8QpX3Ieck7Y5zA88QNOOpLTNkTI71bbZz
8Ffz/QDuS/JbXSqxzVWeh4s/iM0sEH/Iwt4ZXkJdPKVNp6oZVxOLxNgdO5rA3xYC1qMRzRsPadD9
saC9dkWvz3WbdEjUCzN462DytlNgeNR+Dv7JXmF0GllpKAv89341oYbmp/plYNgnfkChv16IPQit
2SSY1CczavSwb0wtON+BSIaYOEb9PoMsR4nfErPqmeX4mAetPiTF8pnSXlVHKpBId2ql1ZW2kBil
S2GRs+zrveak3A74ba7FiADAXFu11/1qfwVzY+1Gb5hPZs4wEEqHkxgxCcaoDpG6UWAQmTzULWs9
7UAN1akPAuMUTGzFVr+++WYh3ucJntvtx/kXRVfDr0VD6MzrSKEqEh/oj5po0QT3BK3x5Q2miMIi
naAsjqnZiMy6xq3txwCS6LWiBV/8I0ICmq39vPsHpQOGg6AA6raHfWbWmOjeyzo1KN2pUHQ2zbeZ
4uIofGVwk8fWwaKDHSWH+kNqtrNH/AGAT7DQDBCetntfIJfOtRuHXm86T1nmfqrAcN+ayezCZa1J
guV79k5qC4uN69WXOKlws6ZttyGhGiduql7BR7G1zI57xFWNpM2vPoeK5yvuMJl3OaxBOSK56xnl
dQfCZ92/kUsBlWi2xfNoi2UnKASLWid7spP+n3qhU262q/rS+O5yZTtfntRkBtthrD8mt4/3uBbT
SztR0FXT/sZxlMxnX3Bv53OcT9uqcOMMnDx/E41eH0q607hnmfUBJuc9NwiylCWUk0XfKr23H3Js
0Dy5A4TKFLu7gFY5zOm+f/BZDEPfT00EggG5FHI4GSavJZ684TQ5SM9iEg6f7STQNE1Txdtopt2o
Vqv7YalAPzeQajcGNfc3PS7DwyLGbGQItOdHxZnOSZQ6f40aMsGupmNit2qrwDyfK+9Pqg5Jhll6
MP8kcxBVCvD5ljYEMHsHe6h/a+70U7WO0K5NWx0Cv1e7wFc4sqw5Ny6Bco1n6hXdTVIU0y+sRTTX
q6T+wxO5ACR0xoHIMnxuIyIuI19vlKInH7zx+Xmx/eLHiSFftdG5e1kE5eu/arp5Lc1GifXVGmrW
BZTLv9LKDD7qeWBvmS31uUwZNtXYzr86Z5SMUiif0UB1SxcafgURNOL4aVDWThQk/G3QI9yNmo7o
OZZMBGDdCEm3hf/3u00sbWRnFa3CGwdB+HkA4rbQClCuvh+63ilAuh3jtjDUstdNXfLhOIlRMP+X
42eyqKpG+L40t9qrm6eC10jhLmNj6Ca6uGjbmf2ti17iEY25OGZ2RbAxYgUIIsdNzau1kLDgYbt4
WEprYXowEfaS7IrfCmw8nl/GpaZI3eafpINeeQ8iM8tfRms6x8o01lvV92ymcKHtsbNlg5Y3VfFr
OhPtvQFh95+ctXB/YhzJGAwKAlw9mPuQ/C0U85Ob+2eaJ7N9Y42wpHjuZMQiav12S6KxxRIbu0Ih
p+BcareuMuwIsz1ONAvbqp0H2H38ZjiJdgT4B9FQxRklY0M4KbEHv5NgfapiZWHhY7eoatWfrS4G
smG1QkukAj+KwcK8MJVeF2VKs1Wb5YrbOZbfborScwzwXI6wgyVGo9ABCDilQPjkJDTt9e52P7rj
dFpyFqbcONep/dp1OO8RsWz6RO0G1pEx6ePnEVT94DB7haom8WDsOzb3deFH7igul+u+c65tJYow
K7khY+uZV3G0cJ06nr/JtLPNR0kcuKeOsqvRyd8fgw81T2Hum/sqIGs59kKZoUKZHxJG15uWfh/d
CQwMKgHcY0EylDo3ys5DNyu5Ymh3tCKR1tW2I3dGLL+K0nsmoDCyqnmXafnqCNLDFSUU83KYy5+i
50KbMOh6mXdz1755ZTOc9mKR/xCiVG8cwXI7SXdwIKWQbJiTWs9e6nmnYKQmLiNGgyyhP7gff2xT
64uTFQdXu/cAUq8JtaUnUojLX6AXaEMAFtHyoN/FvLB3F+xeZMyfayHZFVP3LG33j+zvMx0C6qgm
/4YJHqLnvno63AnPRbraYV6LH20xfPtNVt24gbc+Uke08QCBPpoU8gDAO1Dy+FBVO4aox+p+4Lkl
aWFxkOtI1ibRsh5znnDlt90WUZZbO9C9bUWSBaEABYwmUbCNpVCcx9FI6reGmqfqIsK1v63mNKSQ
4q+1+I+rNK8Ba/zYBm81+o7QyJ30hhLf2/GAfpNNYsMK+lFjYqAQrn5oEs1uQkSCIzRPBS3clHP1
47Nh6R1pSARdJ7gOPUl2td1soYGw2BLekubcPu4Zu/mXLw8Kw/GqiGn2g1ccVWBj8kxTMhElxLSS
g4H1DF5oyiOI1be4dW8Kdm/TdRkjB8Hwlr0fG4weaXFNcl7xYC2sAt7W0csXSn4kUHq3lD6Xe/WQ
o5+kBm/TZ/FpLrsbk+pD4QASN6WXkzEgP1XmztGq72d6cpvqUW1kFtibNrYQLWC+bWQcZbM74Epe
o7vOoMa7iUbCJG2eFQYZpnKO3Pq/8OWEyDYk0b39JRdofVc8QdbRZO9nR4wavLy4BZuANHdmRndB
f5c5Nk9jRTaZfwKqcfDCInGBHXtq8I0fhgSTYdBwnyE1YlpqQptIvMGdELKT2+zXF09UB20/gTwy
9s/LDlo7cmISnTWZalhZLYBubsqyYL/1enzNvU9vICVVh06jG24ROk+L74aAf0+zLHd9MfBdI86U
LDqIX3A2gLIjMvYEtP222mLvKYOUk+95lix6XcxlHvz1m5KsqoI8+eKn7egYTJx1uIraEs8dWonI
T+mZn9U9OzyXyS+kwMS5OOhM23gkldhz2g170HdpkQbtpDzdjXH1Kg68e/28JNS7S7bxCsQ21qdU
qUgHzmfX/SLUKURJ/EigYqiyYOcrdMjTiGkbH4WpNrbzEmeXIJNIZ7psMztxhCcgmM1oVu+t+SMz
85vhHDXq3Xxt9PKpqO0YRddyJn6QL7wa1/OC3MCPxVM1qGt+L5DnkP9dC8y8xXqs5vm9X7qL0O+B
1d9qBWMNwuRv556RoLeL9zzL9ylritfyobQpUqO4O2XjwIWLy8WwrpnRwmlQgSDGs6C+XVZrhNCK
+JkhcquLLuqjkclD3a3JmTCScB6PNnEMBXdIonc0PBvdxQGnYghyTjKo93H5Bu6wKeI3NT9MHieK
v77AooP0D7ss2E/gou2Aw1OT2w3IsgjCayt5veeUp+M5V0g3NKJvNsQJWgM/rd/dMibSxZkjjQ3d
Wu0nz30j4iQ0rU9X/y76N+gWlj3WQe4DDB2MfsuZtIHab3e9/OgFjtTWDE3wDnEfFob6YTDA3FDc
FTVnGvvk+2IQ1YKnBQvxSJdBFiyvvUNo65jgCbJga8LSkq9TGji7erFuDuYfrG4dewhCg3AdfpBZ
nKqiQew9PpaseLsg64qT08I1ML8Q7y3NcxPPr23bP6jcOKIIuz/VNR8ZpUAsjUgLUr9ZLw7R0aud
2FE++ge8e9eB0hZUp/I5X0l4x8OAfMIb2O9oQDxb5vh1byZOwMtG/2pXw6uYneQgB1dfgLOc8plk
kR+uINAPn0nGSceLx9GIMP5+kqPQfIzzYdnPfdCGK1HnhF/sYDQ+4iRBFV+t6GvEm2/UD4VJ3j9a
oLBPbe8xWwPvSCsMEO744hSgwx5rjUJv4S+rGa1x8jEMjr74s0tV9ABfN320d28/+Wi7HhWWZT1h
bNh21r7IClot5wVju23OW+wcr+nKVRPYZ4HKqm1/zd0Ewl29Fmg4+mmIrKGUm1qYJ4KNdnMFw4Yy
9Q6aWjo5ZXNCNjdeqB1QeH7AA98CAa7t1RELAsgBO61wAXNbMvXTWwuQC8ySTBuU48/VSoJJN7sL
f5ZRzABxF3Z7wKIAphTMSdiwIm1wqpK/1zNp6SAvr0l8zi13PJSTTthDYkXdRNM9m4H/keOHOPY9
phyzywI8KnF8ynD1pbwLoetjiQjuwflZ85imO2VXsKWm/N3wxzauVYq9geUo1ERNLmjGfEIowFbR
vaLUNPCsHRovYwDiIfQzwqISTQuFZ3y6zIYF6vcDw8OwNXzdb+APcGQH07JTkuFoHraCwYIcgYeE
ofmuN/W5qnPmUJ9cFow+FdoWQtIusyez/erU77o0HoAS3gq3OBjucjDxz6x5Qr2IGEGsggl03z2t
KYorxrqxh6stR5s8CZuGBzW8YXp5aizph/Y6kAHjZENYFWq+mj12MddBfkI0yj8pIzS5r9Q6rU3x
O9XYyxyX+2pCiLrHtPOd49Vc1bPvZuT5OHydhL7is3pDrH/FQU1FiM3UlDiOuWOXP6pSucdqsQJE
aSiTu1a9xLNBSrNP0eapH4pqj7PhTymh8ujwqE1uwkS8rDI91jQOhvTReSGKbwmyTUPnwtMdNxFt
rBfDt/EU1zMcAqbn9ORN+QmILd6h6yHBSMX0NJQI0xPH3jfrihW94/fcXfzeOB/Rexkh+Ub0wFDz
t8Er8zAJwXTjtUF431CmFCNmXy+AmnCtIaJ6KDf1zE2bbQjYysJgVN5e1fNPOwJRjPfU3LgguH7t
E3x4Bf0AiXa7h6K0H7N8HjBo8cx2g6yOA6kSp0TZ96SuZYziEU8raVP+wTOHrzilUxHAAnlTF6cR
KTd025ovfPmeuntUIjhWynRlmVj8MLOvK0hYLIrlw0OgyjdHz2xqnTojHsr/ep3THKUiIGVtyONe
ppHKmkZbuww3Lym3wt1mK3FxnZfOR7W4/dHw7pksdVVgOu/u411O0FGOrMlY77YUhEMhyiBsvhng
65jVatsl4i9isXcKkUEh8nxvTmgOLHsuQ68zaA6Q7UcCZfRksW5EEjDqJhen3gIb5aGlSjyvcjSu
9urAVzSTiKp8MRDr5S967F61H3+WozB2TrcGF0ZDUj8GqO+sI2khIOooBEq/NizAGWaBs5EY3ZEM
6fyNUB956cfWPXYjeLbp+SDMWjxZdy55bcvHxrPqPSbb5u/gO+NhsTpxsVQS/NZzb7w3Rb18ZKJe
yavCGRmmpND4lfoyDRrc8mZ9aL30UafWvzN3ZstxG9kW/SI4kJgSeK25irM4aHhBiKKcmJFAYv76
u9C+g0W7pXA/3X7qcIgEqwBknjxn77U/WIOzNmX5A8J6qR8n0BU0P5lYZMBoqqlpd5GI3nKN9TYa
qr10WiSpXUnxk+ZEXrATsGgyfUdm6BVnrwhRDThj8EGlnrMrpX4OIuoZ7HeoC7x42JspRLFeRfNT
N7XpKcxL8+xY5gYqa/qFIUp7mlQFxK6dbiCBPc61mx0hpujV6OBvsza76SuULLFEpeZiYKcJtWcO
5+7LriLvBMTzrkW7fK6T7FDHsBDoet3UcdHejWP/NcbqsUf6wIpmFgf3P1yVTa+N2UW6vUT29azs
rx3dg8SC8WNI2EHYyVPJ25N4y+Rsekx7G0awj8Y2/bEuivrk6NT9D5LPfppp9kPSwr+VaP0/jFoQ
K8Pw36uvzt++F1+rtx/UV+tP/HfWgnB/WzPubNt2eAkctE7/I7+i9f0bqGYb6LlceaLArP5XfxVI
IhrA0QYetGoOJ2sGgkGnRyha4P7mYPLANEyMsRP4gfNP9FeruKou/qU1IdSNrEQSA/jfSkCPSOPz
nR/FV3M7+3bco4eWTBLRCKr9jIWaef7E8zUvxbawcVb/6fsBmLb+9j+jxn8UfK3XhC/uO7z+vIeh
Ld4JvvoAdyjtVCgw0qRfmU9XWArFQxWGw/0w2v4vLvcjuviPy+EfZ/yB9s3hNvz4ETu7wxTmYvyo
ZOQdjcd61jq84NAlg1/gaP/2UpEtkC9zNUR3P14q7knPhe9n9kpYiHMkwklOojPjPpsG6y+gnSuZ
+MdbF4DMwlwRhp4U4v3XaMq2FqUgmbR22/w2cdv+mLL1fWmY7jBJworaFg6jWifo2xvPByr2z2/j
Ktyzbbj5EZ/3xw/L3h0HU2HBWwzC8kr3OBoZFLXX3dJnnPcs9xf38e8eG59JmQ04Hrng+88bcdSH
LeWiFYljpm1L09wEkztc2WMYXkXI9/+Dj8dlPGbjK7l5Zab+SZbYlIBjIUe1ey0tcLNW0ezoBzhM
rUP/NEb4If/59YB+22isheTNXz/+n65nZpyx6Tij1wqngGFWIO7tsYhuSgcj8OgAFPn59d4/qzDN
bcLlsS6xAkH8f3f7Cp/Go7fyECvOWPeQi7MDYkfQQbpKP//8Uu+inn3v/bXehehG7K5ZxXR431cE
OORBX21VYQj6wQCJrUT1lOQOIVv19BDGVn+rx8m7jnWM0uPnf8nffWgeWBDmyE5RU71bC8ZsRjRY
8IfMWOJ3cH8AgEZJCi2kGV9/fqn1+fjz68lndgDtobx2oKwG3rvPHPpCK39JGkLsoplEKE5O/iKm
x26ui2hruvGb4gdLoq2b+PDzS79fGYjtgVOJEiV0QVSDdPvxUcIvHjEAVOW+fEn31q3nbPtP1rGf
d8vjP7wQKx2bG5/FRwUfvYf5Kg+vS8zMep8TS7upeY+2JGc0CQMkNKxlpOQ5zBGLWsVgPumu6I8/
v/5fvmMheLgcwE6cHR3febeTDClpPFZNr8oDa3Dlggs4oZeZrsMEUVKjxNuYeN1ZLZX8xdr3l29Y
CDZLUpp5lsjMkOtz9qeXFWVcJRqTFPDfqvbERejZMHm9zM1so2cw1RaB4nBsBqQoruJ0/PPP/dfL
OxQGJLKwpbGJrvlNf748w9BIZLFJ9mbxlwPw0mXjxo23dXUXiL1TBPR13JnuZ9B14ammvPhVbslf
v3lPBsgB2X4gqoXy3TdvigoyXtdoMKR6VW5nb6lXu9smSKqjaAfwSrQWDqOw2188239/4dC28V+E
RCW8++Z12uOHqzWC10zQcIrqaJ8z7j0utlvdqqz3nqd5+ICMIv3F3r5+oh/eZ3KguKAr14ps9VL8
+J3bc4zjky7wXmZYzi2IIgc7LM3WLh0CRCuef6imvwJm/82nDYXHOyyJ65JE5Px4UfQVWTe04BMq
/DTXWNr8gwmc4axLAImTccSHMTThYxX56S+e8L9emfozpDqMJJFSvNw/XtkdRzkZeyz3bunTLsyt
+rOy8xc9e6tE3IOmKRjXK9u//fmj/X6XJz9EhIL76ru2DJz3rzQjVQszlEJ42jC5zFYbkL347hUs
OZTYkXX++eXE31wPf4zg1qK+IWbh3YOc1pYTNZmxdhy7l68c28ROOniSNjId7VM4xe11bIFV3ZD2
nVyrJUpvJCr9146B8r5JC4LtvNk761GbJ8trh1PqROMv7sVfHj3ecc+x2UZwYNkcGX68F8gH2ySL
mZoEOkkgwtBb9ej0nAKvyE4Ip4Yta1F3/MU3gymb3/vDI+84qyvjXzUXVWb07hmQYdx0QNaC3dpF
Lbe2P7TLF+ECIPvd40Dd3EpGJdN1OaWWfaW6NHORCpLHcMSigctVL4BCjpAjp+IRUuUCaXBRnu3t
7D520i993Nv2bQSQXDzGSV9GzFWNphvY1L57yckoMKcYBD4WLAdi8okOFEBrFCotTFAQYcrel7KI
lwtOsLI49a6wRwaI2mBmzoqVTTO64Vcs7WXwEdJNom40c3m9i2t3RnGr0gEWotV1r7RIZ+cCT2B4
WWaD7kVbraaTwKNOHrnTLB+UO/U0MKcV2lg6ee7tJ7fwHHJia8R1bsI8t6wpDg9VJGb7qQ9H73uu
6+lU+RX2ADWhdwjpG5PVOUTqmQMS4biy7NY5iR5DdNqRVd0vCZCGs5U0EWG9RUnipVm0dd2wCOCS
6ErzNfIGV8MkwR1ZkjwxnxuFB4ZG8MDJfpEo6GiMMQJqJD3pdvHjL/PIFOiiWtgVdNVaeTsBL0Rq
wlmIIWUY+4RXRrFuWdASiUXRc60alVJRMXQf+LcY6pz82MIPcLcmdczXqiXNZ+9Jq6OVij1m22bl
jDSia1HOZSabviKFHm77WgYEK1hdPNxBdSHJMu110h/SFK3Adha6J98TZQMZTKl/LZaGbgW/D+5W
mMlbOtv1765vd9XRAUvon+fA6votnzulYY9LG0hrmDpnGbdLdS2Fncy7PrF1c0kUxCC7pBV8bH2/
UzByrTnbVE5awiDp5gAFXqyCW1mgN6Vb1jXpTgcCyV4UDu2AedHBwd0kSegcxmCS+SX1MrRMiTWb
A5s++K2Mok4d3bKcxp2YE2YltqEFOHmqT/ZWk6kOt0JZgfcSjZduCsra/hwJ+tYHZ9bxd8RT421g
YOttiRVsR5I2LKI4crkMT65uZ5IgtKYQBzOXNKj9rbjcxcFQI4Vkgrf3WgDUCB9crzp4DLye3Erh
G23bjrQ/rM/EAC9pRwp4n2HmF52jsgd7dElQ9vOpvEISmJZgWzIIH13N0JfhVm1ukR+76qqh3HpE
Pm/hha4jpmo2EufwUWM3v9YLjbZ9xLyGK9D0DIlyHnpGTOWsGHwmqdse21mgXK96aHY9INt7r2hN
eaKCgDRX6GzgdWpMQyFcanvYVGx75MNMWccGQ+/0WZgofmE/w1ezJHYYoweOkU8DPGipZIIAp1FR
uC6jPQc6Rqbm+jVQhj2KCtUiuHmM5vRQ2Vkz3CORyWzIzEXZ7GlyFA+rvsM6urWtD45tI3coQHh1
fB12H91jIG+iew4+tL+1SV19gxRqekTjKPJLVNr9ddqKpN07DAe/TcxuRizo/RDv/LCOz/C80NlO
lGzZNkqF5D/njoPip7CBiOZ+01vbOHaneldF0DP3Jb425J/INuCUs5i/ZZ0DYUotoXNjFR7KGQZN
yWmY6dgg1g/tu46+cAxw6T6hz+xuaSsmO1YTDk8JLhaihIsKuFJfZqL9qCx4C3CtDGq9AWoYAoVG
dsldrwVOKSI1dXLJy1F357oeec1RHkXyMDMnNziIi3E8+LNeg7uANd4CzhGQZIbcI6eWxaYmuULK
4IPnN/6w8wqbOO959sPvpT3ENIQDjsj7NABRtglaUEJTZoaSYAe9PHa5RUwtA/wJxDd4FQYAElMD
Wny8NDmhlhW9/2iJN5rhtX2mA57dAUyoih2+LEUCse31L9JupX1Sdj8+RJFKnuJwDj6VFTQIIkOM
IcmWx+aUCwbbKGNiZqTJlAMBNRSG6W4EHNPsAwkTDLoZ067dUGLD28K31gv7zornDOa0es5V7M/7
NK6y+6DN4MPVDewzJsX0Wfcan/3jVIdgJeY5EI+yqtQ3nO7IBSkQ6ZsFTPq/5zP15LkGpTwTfYZX
9lAhmcuPS98N5uxFOcm3dSLZ003asx2FqfpeqrxpYWnbKbzvTsjnaEoTJn+jyHEchjNEEVnGw4Lg
a1kJtsV8nExXXQK0zeBnYbY8guLPAMIm1nhF6qiD4iCLCxSW3aSW4xw7yIqqWlqfWrMsv1elO6HG
zZxAnPolhv1veofBS5WgKynnlqEADaQS8lEasCwpZ8lulqgdDYK72PouEr97wIAz6/MMFHHvuxJV
aia0jd0ryxCUk1TiXND+ecjv0akDGXbjsDnEWcyLMRrXn+iwu+xEeJ/B0I+TkMkuHFdxZRK4FWk8
5QCNQaUUHbwfs/M6JoW5thMTgQz1oWJiu4fyhxWwOcy6nbLdVJeIG/IoXV6VGCy9rTWjGgQUI1ZK
ZqnBXeM0M1Y3SGv+HjIh83MY+Lrj5DpiTioTc0nq+k15lBV7V9by1nWlofVf5l97VSQXA3/G3i1j
7a0qLr96JaZEl5RlnrphFzQDJqtZvq54FweqP0PD7dQ7TKsBxnrIXvOSKOppCXP7Ou0ass5hBJob
T6TLk5JT87mYGS9u0ESH7eMsxxhKMcbZZiuVUG/Ai8LgaPUgIJ/LdsnvmIAQnIzBd2F060O23QxW
kX+bMTSe20D1wT4OYox/Q62ip5nH2sP6YoPFZKTA+rHkebtrCZn/FscZfhINz1ttDICn8VIP01rn
upQ+0guQZ4yUcFez7PviXHoTAvtxgcZnd2L6PGrQljrMGexl2PHdNb/GlDs9V5W1H9CNPKtJDgfH
Y3HZjwz6vsedPeKDwa4z7miuRfcTY+bktMiBIICisEM0RBZagK0mhIDAejsFwFFZnb0FiKUeEEBz
t0zI1GUryYkSN4EIjDmAPcOKtbRupHAwgGEji0CQpAILIYFZ6bmuvrKEqVIW2QHBlY8ebltOE6tX
EbSVd2ockMP7iBfaJiQN5MbB6ZWeL40qopexJrI7Dl+pJr0VIuWvM+iENpXbIUlMF9x//qQ/DmJK
XyovXdRGwf+FNqqlyTZD503PFjpC4Opp+FQt2TqrauJ5vCTU328jhSgNoSBxniprUE9IikxNgV+U
Hxddj/oNfTzmRa8DaRaZaSpvyBxBAjAwpU8ZrToTSBPwLd21QRoAh9L4+m7wSQLOYswlBy0rzSqG
13A8AwfN5CaCD3JarDJAvYYxFsLf4K5OR38Iqku71DU6GqnpLFhjYxTZjmnRHpK4s8pbkgOG5BAy
cVq2Y2CG/qTHBisxNqQ8Oc0qI6uDEBSvPBc6BNKhCPQgU30eRnxJfoz7M4Fte0XJ26WnrF3R9pAh
wmW7OPAHorlkosf0DYtDirjuyuG8aI7AL0oqmzBWJ6YlRCZhrpxxJE2Je7JGt2ZbR1Dab3IhzKvl
9jBCO0iK21mhi1xAr7i7sWfKvR0Sr1RbukriyUaSO2+CBU/uFoABr+iCshWhk6eKCUNAXx6kj7LH
QpLO2LoFLrQjJ23Ew+MRJYU8KYn4hfYCRmjKqXK3TpeHw36a47Cnnaqzh6zpWBOdRlQnx7AxnnCF
a4hOTsQ1q9kJ37rUkzOP5zx9sxIPoQ93jZVPeiMcrkTP4DPKDCvRDvRok6JTq8ty0wzWqmAr5Njt
iLOCINbC/vziVmn2dchpBh3NbKCdFBACyVWLo5b4SJm6m3pwi48ZHRYAMEDWrD3xSTKnUzU651a7
HWWnR6lLOSmIkqAx0Xv4mkqJIiNsmogxI6z8rUMIRkkVB7mKQrhqs3O4CHm0GSRHSMFyv7tD0hpm
W093KaIGz1hUIeNIle2nnGEZa+h5D6gIaUqDG+XjwN4FRafFRdJ7E3JQS+gCEzOiaRDUOXXmZSrs
wds7lHqo+aleIXXlzX1S9vKJyDZzkYxokQqPMQc9ALcAID3fsvc9rzYWztUKT3FmdQBtcP/s4bIW
J2DIDphZq+9fcnoiciOl7h3EE3hZj7VAG711+Fp5MOUqT0Tqo4O9xlv0lgFAqy+eVRn7Kksb476F
YTefvAGvyT4r0uo1RIzhHWAFld8ynlLeFOCY7BWVdPUuHxn9EQHCTrdragFGw3iy8FYj23KUUYdI
BJGtQgBJcgiW/WrKDhV8QWunx64+W3NQLKdBltY3vlMMFb6sMEkCXMOaVxVDdJnraf7AKbZnA18w
BAgv4C0TljNldxYMqnPrlFG1EY1arho/xKXYN641nqxBAksosqn+kA+64+w6+qAT/Z77sYHeNbYM
5r3lDiCmZ1h97fF5yKgT+HHEQfxJSA8EhceLFRTEEwyMiuxNLRz0zx6WyW3VsGMig2jcBRTKQumb
THF53dM8wCzMbO05L8mC27HIsvzR3+03nGNSB+xiwels4rVtT1Hhoulbxo6SLtEVybP41qlYBCaH
ifIcqp4hYOEAfBWVoyycIoVLmyaPfolJBs1paj8XYYkcs1F1uO9nM6A8iA3kiLmxDNkafhSdw5QF
Es2wDV4HAfJ06HTSHno1aVRSU+f4eyDF6Df81KXlzCRuBFLrjrJBdJYvp6wMiB1xFSIDxAjQhIJ+
AnbZoP58DM1QXacetJQHu0zCeJsk2USFV8/RBDIihOMI141dz6Utou6YRwVPXr/MI7I3MBakrkmP
hc3pwBersJTI5GhcXFllMQNNTHpoTmlhJeO+huc90L/q9C12vX4+a+2M6sCgja8uJWqbR76Ci3MF
rlGiEKiTZdhiyalB/WQBKT2FioI932gcP4Z+lq8H1NpPt31WeubgE7nY3vWBZdLvRZopn3SonrUa
uCNBtBwpXA5bfTmTZchkNI/OTSZJ5mpxW80nf+kQGXcZQEIij4S/HKHohyV9N4ACQYvp6qkZYlDq
ddjPL4RQjc7BF7Dgoaxj9rMmCrrtNKYTAX4aNJ5IWJECBRp3C+24/w4wdblWVr+wjOAuGK9T8j0E
aj4HsW5Byo7YpZQd0zXhAyUa6Ur2yMSEYfBdhyzDOwP3wyLJwsn6vZsPDdl3k8HGxO4BQt1iB9/4
LkJ31JVyTalhI7M2OnNAFFUo/vFa5lbUHCCYy2EX1JFMd4vVkscQA62kNPOI8RlI5CKbxp3K373C
kjcarJZzwPrBLbFbD0iCB8toF3DEQk+v6FBvXUWTcsNjYD5L2mHhPsRYhD7cjAPwDwKtgGag3/0S
LpIKbfISK3ielrKH0Fc64jL1CyldGTPqBzm7KsGC57Xz1u8BReyEJzosbCH22OsomJxvddnC42Ap
zlqkejUckUms7lF+psU37KeZ2E4w90McMVZEXt2cYQUfupjUOdNp9WxTgVkkZQ0tKv1uBeD6eUhQ
H0DUMDnafkCgclqGQDVUQyDDdiltC0HoHCdyn6NINhwtWkdhbs1DtReUnufc5Ud3xM30N/QSJFqz
CeYWYmafhDyQCeDxvNApHVwbBJtumPSlXyfH9LcJRS0vau0GOFxopymkueyXHKTbAoMjftAXUaac
1WMxTdfYrDAt4PWV14tHmMg2C3T8e8rK+1p2QfgMOY84jRIqKZ/AW2liS6jbRy7pzxfEdPWLWycw
sN0gid/gadXLSUez5ZwSTpLsKAYy+7bSjbyjQlzmEyT4cro3SI+RkVNsagwE0EO2QNhb1h7YTZJ1
uSNox6gE4z+ay1cp0hVkQWX23ZoL+Wp3DR7pxfR0LYCxUc1XAfgSAsFLfVXTuEn2buL715lixnzq
AmdJzzBJ7BcohN1HcIirmL0b82f8y/ZbI8Xk3OqmokU2JGnn7myPHzwT5quOtW5UcMBBkyFZVA5j
a3plCDIX7xsjw6Nmu3G2g3JhcmDZTY+9cTnD1i2F/QaJ3XIfIGY9z9mcv7l4dCN2Bku8snz0zQdq
6CQgeHWWIQpNCogdfYac553jWLLHUU01QmtoprPIIOpNGSuetpyaEd7TIbP3vnHp2Bi5cKO9JbC+
GI6GHJgjLJhHOSPTu0oXfJ8bzx4wC0QjRRRSQ212bOREMY7GWN5ptiER6D7VGbzHYqKd6LbzAQYL
vQZ6j3jGdelIjq75MgBDgL77qXRza9haLrvxYRCD/dpHHjsELUzGYj5KlEcyDvPwCq8g8kHH6zAW
iqwYeWIjDpJXgR/aB9X0uLVlByiVMFrZoch313cWf9pwYWMiApFngdkeuTxEhlZufle4hJFt+roj
B5T0Fic+OqFVkayYRT00eS/gFDXQLv7CUodjj+dB3eZ5pL5LSyVrYoMhf4M+NPDBoZH9eERAT8Rl
qXgdtr23wD2xmtmqmd9D1KC7NUT9nok6eAdu45ag47I5CZKh4JHqMi72zdCBpsvbnmBGFTRoFctC
trjBh/qzlcJjPQTxMH6oViss4pwlINdLhYABZDJNZ9FBJmZBCMrylBv6eFzBsA5BjtEvCiu+OEcD
i/4jDZs22peLF1D20Mb0DsPS+8BPVJfQqSbgoj7kIplThPqGkzsrBbkFcPhqzMoOjg+iMfuGgwve
XdIGrWEojjx03R1cfrwtfhFxNEzF6jVc4Pt6sYZDMEMFpnMbLqu7xFJ4lWnwlreJJl9uMyT+8kIv
h+EZDNqCs3xMX8PGFP3JeA2dBidIPvZRP/hbPwuGZNtxDmk2Cq8JuWHFauBo6RrHODGIddgSRu6+
EUNU0VSS3nzENoTQUfphcxzztnnm2xEao0qRXGlGVdFGQni9kjUl0MY4lX9kQeAkQ+oSkdW6LMIa
Zu6CIZ0TH3TtApohW6kO2ph5iyPrE5WFTWmxNL04TELTea8onznRhFlIrJdaUBSIpRRyywR06K+7
PJ3vLNB10WEuBKlSLPRDfQ02pQyP4RJE0Wka7JKqRnUh/l4/bbuDI3TzmX5uzgloCXxnp4aqOc2S
xwW0cV0MR6txiqcO3k558oFBnhLkP2KN1Qg/53RzPbiPtnkI3Navr7KCpEy++26C+xtbd7Ffux0Q
ghgwrM4Tm/pFZRX9ZyIkrgHXKwjVPvguTEawT/Z0uSDwAaLmNoQM3aNN45AMfyjs1fGeKpV/ALMB
ZN8U4fg1gXTjE2oWS2t1BwwvUxpamEiIIWaXZRq0013YfrJUzXF7pu8QQz4S4N9D6Vdml81jQkg0
XIz+1PF8fGnnFsgtyIKquukyiASbOlqcb86g4arPThV+C/LGefKwH+BBo9fbE3W3Ukkz5eQHNSfu
d0lIJCYl3FQfA9yXR2xXtBKj2EIOrGUJMzWhfgPulGDHBAlF1YqSafyEtmF4nQhL7rGoIfO2zNgU
x7JZZqYj+EQ97L78fkguBef/PioKspGrOsn3HdnD9RHGQXrJA4leO1JLE55KM/sfIk5GGetoH5j7
hJMycN/UqAca3MsHPzIZiZVeUqfH2UM9c0P1x4kFXtIQX3lQbeIPKfMJuJJVYo+/w2qPCiLmJmnk
M+OWyN8VM6PIYw2twr2y5ilLHpwSosNtP00D0Pos09GHmuQ6ee1B+um+AK4mizcXGd1lppTmXvh5
iSbWEzr4lazqL/NkJrRoIgLhgvchdPmdrMor9RxwaJx2bpyOZNpgG4EtHu1Z5NwDRp7uD0XTP2Ii
/ls17Q+a25+qc/9f6m7RJPxEd9t9LeYfVbf8+z9UtyJEdCsjD2miy71YNbL/zTwMfkO0EzDRQCNF
iYDU7n81t578Dd2Ug2xLYGP3vYBxt/lDc+v6v6GlYtwSoDhxsQx7/7nmVtoicAn/pJXA34dmyXsn
6qg5gC4deTswXrrxKiP4JsAiR+/JcU+gn/Eo+HB3//Td3P8xtP+z5halwPpr/2+aL220FBI1LBpf
10Fy76yKjz9plhyvzFtKexunZcdCxdw5q86lFWrUjTE1wg73WRZc1/GsNUGOYY1bdYwFSDzPq5qr
rLKgCoNXoAPoDmBM9rGhNlwbX+lyxgLJZITv9k0oUBWwGOFgbOs2iepDBn7C/hwWte1S/RKndLFN
WlILuZlGnt8ME0isnJQAjbI+3WTa0R/RBM5vFhnaDUUyWh6V2/DpY2mGT0OeJcNhpLtKOmoEbfY+
m239GGScTHfDqJfgAiUfowbC+dglYi7yPvkcAdXRCkHP8adNI+nGEe0nd2+i1dtXZSmZi02OoWWL
CsMi/pxZDUXNhPZihpXRpvIqIdqmLXadLNp847QtIRddXE7lBxOlsbOr1RAdcQ73D1kixJ2jFPmm
NgLvz2Vp31nNlKAaWtR4AzCyOiT03INNQKdgHV8Z8Oy18er7GBt7CeyxnqxH44Io3Hej2xfEBcU2
3P8gmzB7JCL/PIoq+DjZoLgrp2Ur9HWpP4c6bO9sggNfqZQ4kfgcs+JdnC580HpMMbsJOTvlq12b
ctx7jc+HLlzaDvSEaThsaes64gTjj//eukm0o6TTbHSELsrNMiu8YLHjPg5xLv2DWxUu/ls4BXul
vQ6C21gQEcNq3fT36TwPw6MpAffyT8rm8xqruw2aea62rqE3iBlTLpeMQfVtvhbal5Ds4Cfp1SI9
ULwSBcIoO/tmYwINN1PaoG9C5uUEx8mlXt6Sc+TZDLfKKm+PHDKKJdku4eICPKGAG99C4lCEe4Eq
SiD2xlOLraFI9mV96OiblNu+WbeB0q41MYYZ/ze3PO794EHWOnRpwbiG+M60ru+49NxkhzaOwd5Z
MopbtLLCzZF99F0OjaycQBrBS0iyY9e5PF/CLylLsKFYinh0lCv9uBsdxx3vbYr67LnUjKWvfR57
nsIgX//1psaa4UL++eM/0kZNh9MU0WDFrxfxm+NlkjRo2zwMiLknwTpcOKyOMRyVXRqBEz77eSyD
L7AZFOG1irYT3f4gsT629JpIbUkGnmY3XfTnIR0CFJnNWGLlG3s+dQXiOoPEhLutYgaebPrBNObz
7OMZQnmQ1jvelNrHNER3le6Yiiq4WR4/b/VtZx9rOYn8eShaXhVbT9QaXl8X2QtT5za/HwNPl08d
JROCfyIweaQN6rp9FkVpuiMI0TylxBpwBp3pCO2aGbXhNyowcoaDqTeEQcum+t4ZK/29wAP+AReo
9j8nVUjOUV+Ljn6QuOS5aA8WE/QXN/NyhIe+8Z5Uk8rbuhf2TTMXp0TRMLehQ7BQbpOmzTDvzR7j
SnlMjTxng9N96TkXMinqD4vyn905H06+4lZ1GGrcBpFPN/TyPoJ9d9/4OGz7MiSTFKzadOXmIn4Z
FiQs+5zAWPmA1emJpuTvDQbYDqD35B/tohNneHLMkyG38+2nLgeGuINsHXnjYyVYCIvUqd8oPTk3
TXbwQLjziaFLe5DK/zhkEabPCvQnLKIXTZRWyX2+kU3X7BJPMCgazXFudHyWVf9adeUdbhSIhN3I
4SO2Hq0MIv5omDNE642JGPcAnGou7Ywrypqex7Q76s5ODiYBSxemo7wZ0JPwOOBD5CxmzalgMAbt
NujrW8beLKzgfMGRkdF2G2XJCzm1APpx/hXK6bCUIOEgP0p/EkpgBcsZic1XoeNiLxTq0i+UqXYC
XB3oRhvkNALWTlkbXzMB4pzlsRe4+MEVpvgDE+9s08fgSe0Gbm7jdlduV7CI9RmwGcbobc0rq7zy
4miW0WyB3YW8+iM9+ye34CDUlZV9Sgzh1DGprmfPBl3dkXSJLu06jocverHqLZoKHNWNR2Z9QACe
yNFmRaA5NqoHgZAGmyUKdy6x2XQ133DUnC3B/CB1oBeYcv4cE7kD6iHhLiUjLW8a0gctrGsnU09u
hLnLX/OEI/RIy9SuFE9ih73dnGZJDiwJdZQ9uOFDY0MjYqDY3HgquCgyBm772H+w9TBuE2ysmzjq
AULKB4I3rU1v0usu8k9DSCgKMoNbJ41ZuKeIiZuXHZlcZjQunRm2QnHvW0m5E4a5Anp1dYksxCls
k2xUVk4KlKWj12ww07jxKJNpmwwBaWI26yMi/QXJRTitaa3hsvfH4kG0hKbvVEfWfNuZjri2cK6+
jt3C0mRx5mBMMYHTTJGhoQpohmavMUweB1Hhn6jwC6ItAg7cTwp1skDalW5wjX/CdaR4NehfkXhC
4wWpU59f2njST1UnxVfMw+pLZGkdMJpsoYaKWV+zcsx3tMmrHdqa8JME2YHuIK++JrFpxaFMAJog
j8mJY6Bx30+tgqGFq1cFOVjjNnN1tu8b3O5G98TMJdmYgIyi5bc30AKBMzfpDZpyggchmKqdPQ3m
85R04tTSGvyiYWKSql2kDxw0SL2w8mE4BEQ83vUi+mr7TbEPlbWSPdK6yI+Q/+rglUNJJ64xQwIq
Dnul6LRQLGBFDAdN52zoN2MHS1cthC83Qk2/Rw1w/Qh+G52Q2Uo/+iGildyJs2DbEEIBU4SjN8jM
uFlVYrEbDDsTxHTJHbtgaMBtDD/aWdHdlqkit7QCiRKilsrtB9oXaNksG93Hv5QdO4Ug9rZckoCS
S7fy2A+Viwm9Te7Qy5hj7Iyw6ewhPy32aF9Cgg62sAjcfWu6blcobOnbYALOzKCJiTDQtYallyMp
Egj/QWrf0OboFxfti5U3N3gM0m2RDLJhCA1vjsz05rFBpHHCjzJArYprcbbTCcC8MDm7Pi79b0i+
5qNrMvGp0cItWBJhiW4rD+gQw68+OSncnZ84gQ57YHcdvJbBisyGcAT7henh8b/YO7feuJEtS/+V
g3keGrwFL0BPP+RdqbstS5ZfCNmSeL8HGUH++vmY9pljqc5xdWHQQKPRL4Uql6XMZJIRO/Ze61tt
KMjiwKVNz6Mrz8zS1LjgGWLA4MC1KWLlXoKI8Y+xXdafAu0/0GA1N30/WgXSyP7ApLe6Sgl3WcvK
2/esi3taoIAyO8ew7ro+srdssWgJI+J05larfUjRfgt0JwXFONQHSdzuWerUxQ6KqGA5xGXfsB2e
+63R7avBCSl2ihHvMsgOB2btLYO0+XbokE6Cv/XOpRCvpO4UZ1CSWYRbwOR0qoau3hKdXUNLqWPr
MssH8+j1w3yV2ECFNgbDVHMbR2X5vQ36nghGxlBnAUbZqxkaAQ3laO8zE0buOg89j7Yjc/+jNDoq
rNjLoj2oJ9jSdWZ8oyWQfDE7fDyJCJvizEe9HB18sGUbANtMAxhFIdbw6vPeJ/1R0098YU/tYQxL
qfa+Auc1IWY9Bh6ZkSjOIWVDArpl6RkWDVMqICigK1kFSTccZou+3GjMQ7BI9LoN03/EdX2qj9HC
Z8zsWX6WjkPrNc+M6ZD1ZnZOz0fuyMpyHkMOOvWLW0eeyXjeI7B29GZ5nfehum9Mi6j7hkSEDgqj
wWAeC7T8FIxtcOl0PhynoRg/cqIEtDMbPgrHaOSQFuiYdOFiYLGeQJAwTzJ7fadMawTdCqbplXg/
bmnksfbXeLHG9OhxiLGeICK3bteo3WAUjLawPCLxqeIAyRr9euaRWMFbZ5y+Ncpusl2YJ7QIO8/W
154yAqTRcZB2B0+KQiGwi2v/HBvIbSFn3IYaoiA6zLHzj4nllHeQ0vGfF2V/HHJHH6sS1kNfB9m2
8LPvDe3ydjNLa7wQ9SJF4KXaW0OjR8kI01uFnVNs7ZS5TG5CfmYOqDDbu32Ur52RRb02FgKpndLA
BzwFs2Y7Uu7E1wlff7xSDUG3U8YxHa5DktNxbct0bw8+iZ3cmQfHF0/9WE8fUQ0W+Y4eVC82lGJy
TUu8uFRRZZwxzY8vhgTk2zCm95GHVYtV3TqH2SKuRkSZwKE9UsYC4tXHQUSXLqv4tUDevLWD1KAG
iNPPQsG699sZahkcqEuwvsz1Msf9jgOueRCe2V/AbxpvDUz9e4IEPmf0sM/MyckvhCirz51u+x1E
93QrSXTfG1AfD5Ftd/GONYgxPk03MBwmrSTmhOoyl4SzJYg36y3kDAp97P6rwVcsTq3+OI/a24vK
pNBIURV2G+Kw++FccKDcgkseN45rWc0qZcvfa7sdz8jRcSSSNwhoS7fjGDDNyUHiecahLVWNFrcC
A+/w8rxoSoXYhDCJyA+qxb3XB3RJK87dWcxTOwhps4nP/XKqhGyC6Dbf59KKbyLteTvwqvZl0Vb+
fRxN82sWGrjKJSF116XZXXOA7MN1y7vdAvIEij0uoWQ57bm1lsYQnqPqI6jOk7V5HgRwqswscPm2
GsbuoAM+omEVxBxS2e8LZeQ3nl+P4cpw45y/KhsWsFig82R6biXHoVAQDTq0FlvSfeVaRUX63NbQ
TMvBBdaQpG63U6WRyF3VwkpeE6q+3JAcM8+Vr+jLNhwtLwxZ+WdTX5Jb4tEexaAjr138kN+8aRCf
JjURJ9P3S1N16KPVmA7utDWnzLZXMQcMqBMdwMAtXgOa1rYTPzDjbx9FEUPNANT10WJOtRVoi87Q
LBDPSCopNySzirtB9UyzvApBzwKYCV+Romd3pumj8dTsustMDARUP5JfbnfEDoDLsh+I8YaaZGeN
870zpb9xJBscZUDB+VOjk16PMm/Ok9nOz/ouHXdGlzChyAuGoi0g2TVDFQDEcS9rgD1LKGFqlRsb
XTiUK0Zchhj6Bza38gwFB93SWctDZ7TwcE3uGZs5elV8CrM4vyycIr0rvSm/QpDUrtCAzFz94Nzn
azlGRIzBbZm0xfwaligHoI5CoTPz7Bn6B93/Ykid72QF509FadD2j5FDpnLSx0Y0zT6rqvrM7MIU
+SUZ5CA/cuYH7MWxupVd5NMKTvxSnw2jJT6R/mSPhwb84oMc+dIZAuXOhcpNI11xmk45BFJMnedT
axZQqCTWiQF99h4pQ5uSG5Knt5nNmQgKru19Lay4IIVel8S32XMDNgR9rCwOvp0T213A6voGT0y1
FznBkD6WjVk7Z0mfVE9FNbVPplHOnwFaLsC3GuwrjxF1KVcvMbpL5VYTorE8L93zPJ/UrswCkuS9
huKHPdScDx0V5yvF2ZJ66wO1WhmpkS6Y9XggQ49HTDul9Uh3ihxaSfj7OVKt6KEt/Tv2b5iApurr
Z8VsJkETCe2SO2vqn3I3tI8KgN/Cj1z6W6IY+ffSJKWLfWFMzpRB0DWYobHZsFp2n9OcHEqyCZ0s
Wbe0XA4YGuZuzYh1PBr4qrcJip67FEXDNi0Fsimik5lXNUFxzMhps7CriPhpMUOzkhkRdjwEuAa9
Bq0apzhbEpEeRs8mzi6ZLbprhvTpDORTohne+33PXEY6GByYmvBPLIMpbYrEpYslSyv9qt2CDaYb
ajoRi2aG/b9MkPQADLaaY9SHElGvSrrv/DRFP+pbwibyonkkfCg6r/omUhwdsrzJt5zd+CWNYIva
GHFrjrui8ZEHRxNMDbcv3c8BWo81OxN/jWfS4eYNRzBxsVNm5bJj8efYKJYPuvRO7JQgNUbqZLRV
aFjCzLMLIpuEWTJMUx279cqLysFssAMRQXIoeiSZiFegStXXZZxxMWymEObESNCby/MiHBV4y2ZS
tJ1gCBnzDmZoDjpaoy+58dBooa8PdfOIsIFr1WAUA0gWoE2AX1jaJZlZ7DOfHbvq7QUC5xSfO2vi
6+9kE8iDBFIJ3zwrJt6gVq2TX/YitNtvZeXTgikjOqw/Wzn0r7hItsxoBQ1llxYXSWakArAr9J9t
WDqKEAWFYmTtiSHTtzpqm0dDOPwCW2Rcph+9HQdhXHluENHW71Rv8h14TcyH86BE0lStVZtve4GF
cz8J9F+QQbuQCzWA90O01Tv8fsn3ROe1aar62rCII1vRaLNKEonbsn8sQCGwPDfRXH82EcPpW5bL
ONv30C3ySxx4fFckw/JJy0m7mVhPaIDzK4ulp7wYh3x4oPDv5X3lYe3DcWLC/lG1D+/bHONIAlxy
EW8h8uS3kR3JG+0UWXFXROPwrjDJDd4ZbUCjXVcEXa3Z0vvqKsPmkmxG3oM+D8iWI3zUc2jbBZ4T
uWtlNNWAK6LmI+qCZJWVbQ9KUyB18T4dEI3Adi0vDMLsVihq3HtkGzan1ACQl7B2OaPx8g4pLASs
/23CZaPd5opVTbCYDxAMnQ+bXdY3166qLNhDdS8efz88eDvT8oGMh7YboJcBE+LxHLpvJweZIqzA
TB3uWttpryvtpBb9lNHTKxglXbpzrIEkiN+/pv2HF+VnQxvACZM0pjLeu3EFxTSzGYonxB9G80j3
jsjMiLvhpeN4t7GHWRzdqW+Z145GFXPuqQxjN9FqgX1KLk2hSqIHEXELkmWqAS6QWe4mpxVfW9A4
CtLlQotvZ5gSqF1Ie+TgIoPPLiqNT35rJbvQaq0jgUkWEm2C+/4slW15+79MY7iUZhjAdwmCxXnK
LOjtNZ0Nu7HYPhAe09nk3q67szjJ281iirjplKsuHR+NLYjX9u73V3ZxSP/6ypbtM4fxLZpoJtlB
wTtX5zTOeDMwNvDl9XRjTXoJxbYjdnAAeY/W68eAktFi/AIV8w+0l/cflJfDuurZDhM0+sTvDbbV
ZKXwU7nJm9PClOqU3vQ00STYB1HOooDeYWlSsHDQeZzZg//EuH3i6Lz9xA5yIA8cg2Dk5v34/79M
vlJlpxpRLd34WbYD8RzFbBCQ40qPCZURX7Mn4W8y+rihm0x4x2M040GmB9AONHz8zqR5REQAZiyG
Tlcor5BmRJUfNFvC5T1ikQKgk+tIoimB0BxhHMgl9xcEApVSg872fNBOpnwOTAk0tIhHGPKyWdvm
AW2HkWzEgIcCLSft3J0YJQsxjealRmEcXl/b9C4BqVP9EClq6P5rEE9uel5R6NjEtwuvwUDhTdOh
K4Dd3BRK8yXiD7Dqz9SeLLh09pkeEQTCoiwRYuCxqUyufI9vCNaZmS5Ls4r4Z026Ur4lpZkAeN/x
b7Es8aet8DGMdMrxh5XLE2HtlSmWlRpNM8v/WPLm606me+lIvkru+/gpbkDh7pAGBscSvVe2caU/
XGRBHr6aDvESa65xyh4R0YY+DhJt6UMVwrxaQY9N7udOzre+MUkWW9vlLYgiYmqBmIV+fNo1LPiF
P7JJycDQ8yER0zS8iMKlyqrDZDA+6cyJ5NlUj2wH/SAQZRYNDu8Njse03NVOwO9xUjoNW3tuqwnp
FVsurPaEXTaH8NLvOMene0NnXMuIbv98iPrYkGey1CzgmKPAjP7Yr0SL2+iIWtbQu9SRtNpg2JHl
JS1llufaV6WH6qClvTmEE7jz8fQbhtTlRQa+8YwoZdXih4iBhByY/Zwugs+HBo/Eq5N/y5udqQFB
upZj0t9ItB+P/Zyh+7QbHdGJJLQEubL/YDtILO3MpA8+Ydm4iiSIsW3UoNltAHU8Rbm+7LOK3rMH
BfTK8lwOGEWfERb8YxfXKhtrvtjRXRntWG5cOl+vFpkRt1OcW+4SDOeKTVRWoAQpq7E//H5xemt1
Z/TusVSwxYZMeYTnWQzufx1SI3CB22ZhS0xxG+t1zMzpls/IOhW4yH3WVptcZcHAV/D7112W2zeL
oue7LMM+r2+z3bzfbWzF+SEKFPNQjMHIzowFhYOHSt/8/nX+uKtZCGygCdHLdRYdwNvP11LnAIzH
fzZmNqd6YNtnjOySl0Q0dG9Q/ZBB8ftXtBYwxa8fjcLHYpX3YZVA7DDdd8SMrkr7YQnDoEIroqvZ
RWa1EkYIrXwWqN6iMLiASulfG2JsjlXQ4d3oNGIfcwh6A995raxVkjj28Cdv7P0+xP5n8S0juECq
Edj+u0tRtZ2dt5ymyHC29U2An/qGFDoufkfcX/YXv9/lxVzTZ7gUoHygmHl73cOJNGTU3gNeqZLO
FhliDjBDHbtnv7/ay+b568VGWUBDy7JCgWPVRHHx9nXoq7qjzOpuhZHev09Cq3zJTKdrD6gwBRag
CiHyCgYmmRDRbNVfJIve6+/fwh8eoTB0AZ35jHBCruvpfvhlt5vDyQZS7zG4UYG+qSfKeFpN/q1l
I6lcOWJ6hmPMZf79q76/sfnEqGPw4iOY8Pw/AGGYwWGDo226AsOenTsW5xt2pWXcDSHncYS2YP3J
vv7+/rH4nOgnQvBVAkHLH9gorM14MhkDzwmYWdxWqtnE2nkJp46t4vef7v3yYJuCRwfgDGodaADv
H9sK0UooNWL/OOQogjm1yY3bWjZz9e33L/TPvjxgKx5IJfQn1nvKTDLEldu5sCn1AoMVhHq0eDkK
/iAc8R76XaCffwg6fv+6rOzv7lzIeC5yKCJfHWpT13l/5yZ15fWRRWqoKYm6Mok+n1wTLXFOiHuz
td3aewbjq1/xPFrPwpAjyGxQOE+gkVOQu8HUPtsEd9vw2UxxTlQ603wQXsWtj/TtMy7O8iLUdDcX
oXx2j0cseypTG+h2HQUBx2y6e5RS40QjE3im2hBOOj4VabBIdmBTHwU3X72xVTg9OWLsSUvLoC1c
sPsyYmq9+puSkdHuZ8vWZ2gzqgCgmE85Aj0lTr/U6L6lxLPQwlgmJQq94N4/na8HCj9j3TBIKxns
YDs8Qy9LORHakm2mJ1GwOap6dn3GadVoHBDcsCuTBgeAtBsMHKD4aNitQxizlGmn5pLhcK4AEMoc
+sYdJ35DXMB3uzJlHX3McfIyxsW6ZJZHUMakBvaBbFAPDWXJmdfuyal0q6S2KYyIrojRoyMrCVzE
KjOJcRhXxvGyHTsCqtLZZaOqyD+57tEHYORYGkFJ3BEoxcwWtEC1dNjS0LzuRSn5IMh06DkTC78h
Qlbv8b+6CLYrdD1WNZKB6ggA8TlhWGt7Csx+3UM4My96AYod24aLSL5rBvdQN9VEh9MQ0QP5lRUE
AQxKB4149UvfpOp+sZNRZxoe6QokdorzqosxTE9JFqRbPNv9HnAtK5NEjXdgXB2QDVFHlDhT5kp3
HWg1dufkYiFOa0it/rHnYxvl05mYz/OLH02hzE2r/rFJ1PJVhQE1XwMNA+PVqUZgErR4aFLhB3it
O6L7fFqWXzTi4I0feLo5kPUXekR+9sajwXzmzkVmQ/fINaP5K7KY/LyyDPDtY2MAkJQcY/aC2Kid
mkIldwX6YrA4ePGjy6yiAb3rStm3W1QgZXmZKoTc60J75PEKBD44YBzBzfxD/jLDyrBRc8i42Xtl
sCiJJ0oj2t8NmVcdzwhojNOXm3XElKyRZ9fheT1pvT89+X9JQPr/E6r9X1E5alMD/Wvl6PGl61+m
N9LR5Qd+AlvtD6btmc5SLHkcj5Fp/l07atgfcBkH4LiQgEO8c+x/aEfDD0AS2JGg4VkArBYg3E/t
qBt+oKiEr+n7Pj/HCOCvaEeXN/ZLgYGy2KWSgfi2QKvMgBrybYGRRZz6MK9A+KXKtJlH1j1Fq1E3
28lVQFWKusofgQIMB8ogIl/IZYQE3Fr0RUyl9HOfK0KLOiot6Az5Hb1SnqhmyKqHzqwL+g1F+IiC
yr8JgDR96S3lvarWeHIRsX//6zfef0/lsm3z9f/r+++ug+T5/PT8N7DBf7urvz3F9a834+mnf96M
nomQmRonWECSFCBL4fEjvN3wrA8hfSMfbrDtwHlcStqf6e2W9WGhZgGyhiQV4kqnSv15N1rmB04A
5oIVphOCFPgvKZnf1gzUKVSZnr/8Ih4KQdXw9mYEahzrlrEdDnw17NEPO1toX3Lzy9W5+ScdpHf3
PE+jA6ANUinP3PJk8tz9eihEGmQZniYVwGDGeJc6REhtC6K0uxWskOQxT1yARYSPYpJkesdcah7T
HLuz1Pp6ElU67eZILEo9qEP91puhsuymdCAzlDDVFDeoaeuLxnGH63JEKridg0B/c8uI7dJwjHwf
61Leg1NJ/J1NZLZgRG9PzRrbTf/IGaq76SY8cee9h89nBWLDuS3SgQzMATHGkl5GRUrep1GWa2Y9
GQlqhQyGswzl803mkNq66sZGX40BYSbbkHrG2AOCwL7RRm51UVYMHQnArcgkquco8VYh9IhlGhTO
r8w6WxIDmYFd50aS3qdIGdi4e2+4xzzjqnXnVimHEaOaLgZG/g7T0M4FrpPPx0mllJVeaY/ztplF
qxDHFKTaoGkMBCz6RXoj8hojCINRezWCxbgjH3g2NrVwPYDDAxkdrRLJbeMaEHXyuYhQBYMJWkXa
hSbjklgxox7Oy3HtGsROGqRmfkO9gAGzROrw/Pvb5N3N6PEsCFtw+ADau9Try3nhl3NPXmLHRr9p
rJ25Dw+9nqGvOIjqfv8qC8r71wX4x8t4IBE55XBkeg8onIgwkuHAbj71lTrLU/8jkiDk3wiLCaRq
euhMUXRuZfWw5rElDDfK0j95D8sa/49DJoIEPqkT2jBeMSWgR3/XGo+zJkLf1xhrn27lZaE757C0
S1azC1kemaL9Jw/gcuXevx6LDK/Ko8ii8u71pOvoHLgVRTJiZ8yUApEX+Bg84uBIfn957X/yLaKk
4XVswW3GDvz2W2ybBC9tkMGewJZr7Jdx6RdjYpy4mhJD4i11KsHJss7wmXuiv6lj03xRiMfznVNk
zoWe8wTgTlWP1+3I+0Y6HeKQdx3gY1JJYqUAnS3QNx4f5CkexbcGDXTe2H1+m1TE2WZe3f2AWv6l
Gus/uNWNL50cupe/XT41/d+I03x+Qhpd/dubKuvf3/5n/+O/acdvnuTTm//YVuRKT7fDSzd9fOmH
Qv77v/1o3C9/8z/6P//2cvotd1Cr/s//+l4PlVx+W8zb+nXbsn6/6R2fKj7T9PLHn/m51fkfYNAL
cKPc0vSDgsWf8nOrCz+wk7CdudzvCJY8k5vi51bnW1RXJj8YYvgxQdHievm51fnmh6Wr5Cz4fOqx
v3/ynxsOF+1fjjBOp+5fHgCUXbBBKbs4HpsWO9C7s3Hqxk3fGlj8aKsQRgHTK0YwbrnAWP38gIIH
j3I8pmD0O6MbrtgSh/TcnAnWYKqcxcUBGx4ShzhyyHWRrcB1nkiFGNhwCVMGOBKmD6OAlkHWjq+Q
KSSpv0tkpOkDZCaZtdoyUVRldgz3jsMvmux6xshjN84NYCT9ap0zKEORgaDZAV3J+uQTYUO3FTGk
21RP2SzRM5hRNnyS4Fylz9AHeUhvflYYt6FDpWF5znR37jYOqEPmMC37F4loiilx1ydH5YnsO8Gj
pOECN1xnto6PjXY1nkOvGe5pLCA1AWXd7vuUVDQGelaxr0J5F1ZpWeww/m1a3SYHl/PXrjKsmlRx
SHm7mdSKJxtd/0T6O3y4CWjWk24y+bVCB3uoFfwZIbEAn5aZ/4wHsnmpPsnu5UXyRL597v5rPoYu
G9a/rj0vnpDJPL15bpcf+PEM2sEHm/Xdox9LLgN3/P97BG3zQ4hEEeg1PjIGaMu48ucTKIIPJsBe
i9Ew2i3aZFRnP59AIT7QVmfGyVGDPdniuX331P3uKaRd+2Yf8hmSOkzwqHQB1rMDWu+Mc7n2J6Zu
GEOw71WvJev6Y1UyksN7NewLKJoveTXCGQHPEiwzvHzYBtOgLxfopLuzwK/dezDTGoTlRkellkEK
2U7ACffZ3GBv7xhuUPOkuW9uLYgg+HLcglDlCJDDIzoXAdWH+58oSz0gC+2GEd136efgF4jfBRA4
MNTbWWTR2LgTcMWvc5Xkd1w1ma/AS+jv2mXguC+Fy042NwFy7bhGbANeS00FzG4iLlfAkVoSxNuU
0X/immTb6AhcbIR084tTBAQDut6SFdhTIjZbx0kc3AKj4dAr062mAeW5YChqtzMPtsqNI17fCZG/
mm/GMKpeQYMZxxw7zobMav3RL+buNhL0pDYm8TJ6Vzp28USqWzA8TNYAlMgZzJBAtnK6EvZEbCvI
hul+mrRIthra1VlI3Hi5S7vAepwqMZLsC2c33LXEW37pkrhhoBZWzZPO6a+soEBCxswdk/xylu6C
VvxoAJQNMuk/d8oAkzfD4KKP1qTi0h88zABtW7jxBpf/8JqIOL2PXV6GQCYgdeuqJ50BTHScFOhv
lXFpgbjBWDZ18eepcTsHxJmaHxgV0j2thkRgVgn6udyksTVIPJd9fC+JLI3XXVmHLcrZAD+Dn3mY
PhqvVvKYwqxAkjoL19xWRbJke+YWCp9oRluopgp3fDxm1vMwhM7RaYwyWCmLgFiwR/lw1RdNYlPF
8HH4eh3G4C5ZgWLXzONwnEp7aFBTDSj0cuzCLvF+JVRRZuBEhMIwabrDiJDoSyg5G6y03znkcdvj
ZqiNyd9azVCaaI9b9Cam3Q8XAzCsasO+zXtATU8k3OD50zfHENUXhsc19wxUl29uYxZgoFxE3dvB
dQm7leC2orUcIm6lDu8FtEmSGi46/IXJJkn79tY1fKIVrdms1jgs8udFnUs3NfW9z+UCCdrmQYYh
r4URmm9HVckV5O7wiyS7K8d/V3hsFP7y1dfQ7AiUCoeu3WqYEQ/uhO/ygGYwfjWDXE37ipaEt1FO
n+bXGnsCivzQrtpNpZtpj5scULSFtweLgd0l99Ech/06c7Oo28ddA9kpk85839BdZOwx2agA5dTD
RzC6jhzWBFpHsjNyJN3rEsYZO2mm4OXB38hgQqvOWIGClV/10DoPEflW0YZZBlrKhpjN/tIJ8jFb
Yf/zyz006qw81qVfuWdxXJMMz+ypJEWjyNxgTcKUkHtYLWl2PSljMEkPtWbQQ/3Md24ZCVFObhfh
ieiKcEamlPoxLqbWXfCOARXFuglDsgtbItb1EbBRdAd+jCfZnBG/bdImHW+DLqitY2q4pEtphEPq
kwZ2aX1NK8cl5RaQ+iI4snSzabu5/4IxQbjwXtUITK5zaDDaUwZymcpnAtWD9yDv4BKgX22u0zwR
0S08OPKUkR4DtbRlF6qLAdMaYXojqaFXuROmr9KDP75K8hAxb6ULLI9YFZx+j7zevHco5YJtmDfZ
97zXvtwpooHsDW5CJ/7mGqP7FSJO/DwO0nnuktIstkk1uFCahnFh9HmmeU+iKtGlDevItvMskgAD
280fLPg9ciXQEYSrLvDiB7+0+/YCr1/qb6tGyIcKAsm0GRimIC3VmpRKKNwwZoVAg7B2axh9W8zM
Xnxrw1xEqIUVuQQW/i0cLUMvYgcMD9pTw7BpAsFZEqqeczcDbCK22bSGelOYvtGSITZ2yE0LM0Is
ZGGT4WX7h9Yt+m+OymWEsqbt/RUZRAa6Q8utyZKUBprbTgyI/SPAk9bWT7w63Q3gIzfdUFjZmWEa
/is1p14SkyNUxVSbznSGAD50MF9ZrFdpBLmX2ylHbhK4rb/FwwGvPGiaEv1iolGCi8RTSHyZyH1J
2QCsvUFT8VtnElPP4pF55qazjRHe6RxJRBRp3oVnTJnk975rB1CHsp3vDCuK7no/CPpDGQSPho/2
xS3dbN4XCfa0OerUNzHU8fnghfjgMjQlgBxt6Ne1ru86N5CXCpvJ64KGC/YETU8HiWyb9ZOX+N5k
onnVhsYCW9ACYzNRBcggy8Mws1JFhngY36X+yvLteyufW/SLkK6l7gyEJR/nwJMPQWv1NS0KPdz4
rgtOO58j9ZBD5kNj4i66Wb4gsffBovU47qfiDLAUSYSQfaZ617Uek9LKzzRMjXyy7Q3HDUDTlhz3
bleITzUSw3hTjmhitomABwInhkIdUawZPo5NCaLKDaPkKcdiQwRKk5kFUNWw7ndBxEh6TWfHcVcs
RzRrCu6Vc2QYYbifspFpBNL8jHBd3IJYaiA8XSddMhF9kFsa3lyMqWZldhXuj9qKzBa8V5Vba0x8
SUrHjTjZ9f9UxXI6I+gMZtlvq+IUJexT9b4w5md+Fsbeh4DSE6ECmg2btg8dkh9n06UwFugU6YrQ
dPIA5/6jMPY+UKgueRZ0aJkw/VoYOx8ChAIMLAWahOXX/YW6+BRg9o/TKTyJkKqYYQXNXqYWTKnf
tkzcSBSsu6LZ+H7UhJsGuV29MivXfmL6JfNNDV/pgTpkvOu0/oqwMmJmxSh3B7ihsLaTlZARD62z
PAcAUTbbuS99lvHaCIytPcayoqfUjuFNFWdTf661ZUybrvf0/S+X/Oep+1dEheO/7f0s9f3Sr7ZZ
bEn+EOgT334QyO+ODx0PUB5u2PAwx20ywA8CyXpscSzEKz8v0ucUw8Q5hrL2JWW7xyHZKtQqbIgx
jVQk8zxtYm6R4yIp/CyRMt94kVs6a2YixblGL5FtoGHLj2ZM9ABlUOilZ1pMwWJqKG2ssEFQxAfA
gro99LbEJY2X1+D0reKYaTIspS/RgO0RLRZujQDvPH3kLlM2znBV3rtTqgHr9maBL25GtEyJL4vv
TZCU41bFvj6NXyMCbM0aUHuXypH2rrYDh3QMLxPbSgWotdNpzBPkfguRaETX46/dnD7YmmF2c5M4
kqzPsMnRBfb+GJD5HEcKaitf8gX7bHDrBcXih/YdQmYzKw3Veqx7jAey9Kz+4IWxgf2M7vkF5qUp
OHKeipo9zmA2Os8vmucg9dtjO4dMXrugxFKXVd1ZQXX/mJFO6a4APTpcJKNtacInVoUB1AnnQ9sN
8aNgsn0zJhLuaKFtOJ5sHOMVKEL2FALFqV5sYza8rVX4OB1AhdHmMKZ4IKYaLvh1mY4O9WtYzc+R
JNZgVSbKeUU5RZ03Aru+s4phBNXrJPZLjDuIoi7v8GZNRnZF3nVmX9e6si9a5S2GwqLmCVC849KJ
O6I9/AwSrzDVfJcTOK0++gAsaFJj33Z2uhX9tVmSUApbgTiNVe2MtrNxSKy/CHomf+skqhd6FoN6
kiU6V9xX5Pt+T09rMYBp1uXstEZTgrNeW6e1Ozmt495pTSfIhfU9XJb6+bTqG6cdYD7tBsZpZ9Cn
XQI+ARvGae+AN80+Yp72FO5E9pfitNe4o0qe1GkHYmYSPk5EJPD/sN8vqffLfhVbjSLrIyPUwWY/
Y+zJzmacdjkf5hMRuFHB7kfZwU6IkJxdkTZVccb9x16plm3TOO2gxWk3BbitHjics8ciPRhuwtPO
a4xQA6NlO4YpNas7x+6zL9lpv06Z4n91gb1qZo0GDi+4jJB1RVV5ydl02vVDGIevxlIKDKeqYF4K
hLKpg2APzaF4rcQkLzli13ceNQWbLNXFeKo0Ch7ic3MpP8qlEBGnmgQrebQiSPJRniqWOZmiu2kp
Y/LE4O5TS3FDRmMTnoUAX2ee76X+wbdBLYRbgbrI96G0TgP11t7o2+BLOAyjPCSneopUbWqr8FRn
9QBMtjTBqb6yUyVmiQg+CnloGCvyU7U2dQ2VG70HqrjYoqCjQUttNy5lXvCj4jN8aeGHWCpBs+uo
Co1ThchAKmrwaS6V4xzGPVXkUlDaIu8fRBVTZTpLwbkQ0/I9LlPq0MFxZb0Zi5j6dLFI3MHn4mGe
ThVsNcdUsyjeqWxtxZEwj+y62ka6AMNhu/Ft7eCs3lq8Xk4vYqmTU5Sg9XY81c+ZwU2zmYNOPuQs
rSGuc7i1nAsGDiiGSHzoaumoiC73y3KLJTc8ovdSnO29KH9IOf5M2OFBi6+0biGnNUMRf0xCVKZr
HP7UslYfVBVeFuSxtD8Ah67cNoxgdTBLYRTlOMyfOk/3yQrJaGrdxBTS8S4pU5o9pmWBdfE4YwAT
HkbX3y1ukXRH0yW+wniIw9uAX8oVwheI1JFuRYFWp1BPWDiTu8DBe7Guitx7tofQ1Vt8jeN4QeyD
Kp+9FJBswjPurQJqZDJxLIf+S9HZ4XykpwsPAGRS6W4au5rOOS0F5UYFpn7K4bFeplo2NAciBQ0T
ayXnWPDQK9JAWbJqVPAmgmBpfwrxv55DXZs+J5NTFNzkfXVbY9K99hN0t3ak+1cOemQfjJXudnnu
COiUasgZZfQ9SvI+zO2QJ4x2CucMaBpbmEcw4oAYxNdYwdkqaiUqku+5u3BsRrF1ETSyf+Kkn3Nc
GsK+xkHKyY6w8AZTSyp9+RkgOYcrjYWMCenoi+kATG42+VXp0O6CaZRf28TMANzRWciwk+Wp3kZK
5N+BiwJhrcYAvk2Lmz7bgMF279Jo4m8XpRyDoxzAzq5dno8bzykJChGxgQ2zhU46rQ2b0AEsPnjX
AG/oauMr1dOrGVJ4uqNwRX5hI4a5UZ2Ud7okhw6qrIpuCAtf8laIY+IE0cKj3f5Pefz38piR+79u
Gn8q6vEpf18d8yM/q2P7gyAjjIxjz0eegp3l79WxtdTNaF6QHCBmJLDwH21jZDEw8ugBQSJz8NcL
fuhn2/j/UncmO5IjWZb9IilwEiG5VSWps81q5mYbwgZ3zvPMr6+jmY3sigKygEBtujeJRKZ7hJoa
hyfv3nsuIDZCvij+zDz/KGBVf2c85i/+97kSogxLYy6Mm4oj+Yx/nSu7bsmoEKjHbdgy4L3fHtcs
GAFYaL4Y9TXD/Ney7IVynRBWNmX+gwBJB9EAgXWE1DAl2QK31A31bksY0NmtoZl+LBi5D+FkNO+s
Cem+Kdh3RQwzr3ituZO09UXW7Puozxu8boaBxGgrd9PokvQw7ex33tfpabSy+NcEsPOJnnAPzSM6
F0jse63JZt9ux/LbYKCkr2seX+uxk5T5SPEY1r0410Tro41jd00gCRnsDY0V9tKo9mj1Jaf81/G2
Vow+SNOSw7C+p7R8cLOH2Hqtw7B4pK2d8LJZjIeVV4YaJusHnmLxDHZnvp/AJg8wdYz+zq51+RUt
o/E02BWhjDRWv8pFY9HIKqfYGURE9lQTqMc0Bwvsjqo/plqbs2hx+mNtOojUsPohs6M/DamzD2lC
3jR1rgJq7PE7DFWznyYZ/oLmat2FVqNzZvY62rV2I3SNAHaltkEBXGkFS68DIUl2oJRxjD7woPls
NvV0KlCmgmrMiLhbUXyG/hruQtQ01clvPZOD17MyeShtOV9GsyjPhIF1lgMgUCsreUC1172e6GHA
BJA+Tpn7CkSH7U+LS3soOn6EHPMFVVPdsYLa69V6dwRLW/POtn44Y6lD0kqgD6p8EVLIixuD9B2q
ft6hqJfn2aAaCNhd9DatZb5BSsPaoTp1TRP5Tm5bPlCThrmFxM25iuJ6FyYJ2w9nwdgK1cfaLWXz
HcLK20xLYe55BZPWiIvQN1uz+hyKV0UJBmUWafuoxGBcJk4H29Ht/wASX27Bl0G/L5Yw80pV9ZeZ
zwX+C7a5KlfttM4wxPga+vzJicphO49jsbezqNxB0YVRtVB+NvZz/6rjNXmdR764MVu0N7Nbr5I9
8u2dH50oX2qOpBxpeJFi8qK8YmHKArZoDI32gOZ2JoN4BBDGmI7hRFMe+UjrgyISBENYCZQ+1NqF
HPLsm32y0lbTGL61qPA+rZwGIjr6AMJpSmmvSOf30phhx3MOuK/KW+fQiPTpjf3ypvFXtusMsPVQ
mLjdOxxU+3Dp7T0EX9LZJJnuW/dWLdEzT8OjWmFrt9PCzFgsRIEMyoBmwz4OrlBbAdneb5MkBNkG
zZDd1nIykHwCkO7tdw8GYtPXOsJmG+lXQO7tIQwx4Gxs6VCektf6QddaM2Aj/j7ZcBdLvLhb2oc1
P4/Spxkr4Uh2fHJ/uHo+3VTQ/wCh9xhPVeWZHd0W6VLSLzqRKutwmu9ia+a/aVUUzKv6WJ0YJj3p
PddnwOJkZaRxgH+pORUwgA+8iHmr2g1k4nVVmYd/mSdQBqyE+jzQ9YRPn4skGY8axMEtLXYppI9x
PEndKk6hYeF1n3T3RaVTc+LkRNsBZ1C+JgGPRYWGOAwTGVVYbMaehb31GdPZx6QGbY9URbvFGgXI
BzI4vK/aeBaJYfhRbp2NtbpIRyXvRHCeuip7F6RT/JqA0Z0NeuUcx1F8EFn0vC7AHmql7jE0s9W0
W/gq3NKMrzNj5DTSrAJBH2IeQlK72NlGiCni81T8BqspO4ekWrdaZNlfVrYs17mbMYAVlv1MTVgG
hUuLTvh0CIcO0wQ6x1TntnAt7okeTty08PSt6lGjeFB7iPT0KzH2liU6f7GNQAzWRyT2SuGhVrfZ
EDkgmOvmy7JwyQObms5LPOALAORC9SAp/ye2zeu96Sw1oV/zkInJZ6kEbXtsh40GgtrLkrH241YP
g7Ge2gPN7dC8uukNQlfqa1qxTSRJbS2UkvQImkFEMxmbDqnbNJca2XiKdKM8DEoSWASysXfX7tly
kvtFV+TP5Wj4VAUWdwNo8odpSKI3LezxChlg0YGRkj2TzgOALDNoVeknY/irlPahMW7r48Vwj5Pl
7tF5j5o0+md7TQM9zoadmOyD3TeUldP/SWEJzV5LRL+TFimInWxKgmgSx9l0/5hp+iApzvRptQkx
KkSfmstGX+iTfkdzSn20VNJ4dsHU2rbO+s1OhKmx4z5NVQ2NDahTpJj7RKZRaGeESnKeB3AJwPoP
MaJ32nQi3wJf+SLwmQdaDm4OptVvnBuElG2dNj0rzPerIeR7ohLn3NUsbgXqGCcN6zQCVPQr9NB8
M/CsmpNRIuyEFFo6dhNEa9YwMA+XmSbBo43+1Jr6IzdZoKt4yrYGYsnGXu90J0vvBxphXQVYx6+M
EbvdOiGhMnGzDx6dfDePHKgDVQNcZ6cd/3HHcLwSga73uPVgIq2mdldN+QeuXnMXQX4/qG4yDypu
/4xxjpEiJmawmd3Kec5qsuWlI7Vt1yTRSZDW2tF40lkbzaZyKhShfGqQLe8id6gfHIuuGXZ5y44C
gOIJRVrbIaUpuFN9eGFDo4KmGWqW43l1oj1xOYiE8yxIQRYwbSqutD1xdK/oB1yWlLddvyZDv9HA
/V3dKKHg0XHq7rcFMyMBntrAwWKa39q8JzhtklS3ad05uiW89Bzp8DXFNf9AIyQiHZHJn7I2qww3
sxWd2KBHF1htjk/pJwnA8WwbuRlYhdrLQdOgo2rQeXr6l22KXayURpe6sn6yyeKL5ZV9yDWTqL/Z
jz4YVM4kWgmVhS/fJtynlK+ZIryf00XuG4YsLxaGg/zoRB+dWBn1HGAuLnvC5URR4CazRKAaLdBM
e2vWstlmnLuzZDgAFt23bnoayJuBI+XhjVc0BrafX2Q9gQxfzCPlrsQoObd6Zk47WAbItXIKK2i6
cpcNMwURYf2It81+HICkBvMN56Oi5Rv15xCyLlnhpGnz8rD0p6SPIMwnO0B1np1G76jpCEFzddFI
lTgRzUKdWCCCCUD8XMi7QbZverZeRrskssuZW2ltB++Tcg0sqWFBwxZ7oC2kOrEjb8I/m4I5Ld8X
wjrky3pDlWte47rfMb3UXpxyEXOPBMmtOQCLk7uLgc4M2fTViI++pv2Te1SfL4CppGeupOXBHD7R
DPnkhC1nf77JGWpqgDR6BsdwHQmobFVevTixY/LvYuqKKjqe83qXlPfuEgN6WeWui2AlLmTSWav1
ZEUWraAwaPxpdWPyzAkVSRMlq2oQK4vpgPRjBkeoKwgNh9/ghV6lOi4GFSGM3pvSpMJCaMVTGyp+
hvFkNrdKNr5n/LgmNw0Pmtjm/QglZlOzXdzUbrhuiVrvrEh/yYS915GrqBzrlvsw7n8odDoBAaTv
bymUP9nxa2+x+9EGGriqZ5a+P2Mb/Qmzxp+0dB+X2HjrEThXwsSyZAuLRZk8hjjwt2tdwH/QVB2Y
I8PvAFN/WXrX0wkIWZERxIOyNizDE7+bmK9zfvlkdKTz7PL75kQA2kiZkODHtxgHAkl7vaHKOAoo
7LiLJFAl1rBbcJzk3SGElLdeA1Ytr5TIHNPZG2eeqQvpoMc5Suk9iQ74AaqjTmCcmqhoeiPZQknc
yML5S/Tmy7iWggycTraduxnW07EmRbzMw75tm5daJoav95TwFYnczmme3lGS2B7Fjfu4xEApt1x5
7i8qRVheF8L4k6+p/MipPgKqA8OK6PLNSmBWvd9EbCZQPkjR1HcZlyLni5m4PAw9EJsR63PZ2O3v
kdVzEEHh2lYNV7oBzc1s7NVftBRHXlKKu6kFJNkr/Yuf7pgLcSnGXnm26sZ7MIbOtXcU5ggWEXd2
K0MGo9XxG6FaLAFD47VOCwW7gJ6kp920td3xvtDpRojBBOzGvhEnIdktEycrLo0bqSvdjlQpKlXv
DNAifl8/LebMx3Z52Dme1NttlxJxNujzSfvPkbqdHLDoxK9w1dRydiaWfwu9FJZxV4XJsU6AL22i
Mjl2DtD8MX1f2r66T3tpQEwcj1l5ezohGFB8FgElcu4S3dVOQA0oyGQpcmEuURs5EeQtzTngvrvQ
4viRaaMKrHm9ULvLS49M4GGED7nv1ik9DI3zwGvA2Ig1PPX0jfl51cxvFglBxujpNyW/YMcU2Eqr
D484Phj2WzFtJlJ7jP3tvKti84J35Klv4FdxkiSIH9UW90nyKx9RxNeio2WU1on7UevVL6rqwEvz
SPVsYXU+Zt+vPEkUrpmInys37cBVUUCJy4uVF69wK3mcu+rPqLvPRkU9Q+V4ZZKw3xL2wcHjv4EE
Q8PXbaU4UFa2XfJl2QIcveUP3ZD0HZ8TGjmrNFADxYSB3S7zTyPCHmbEi/AyEC5baooSX4M0/o1c
tSs5yePnyLcTpRpaGR7LrMo9oY+FHzl15EcwZt7wsfo2McdjJyV1LwOF40B2t3Zqvxo6NY25K4+4
qyCpuefYoGsH39B8qHVsm/bKgxV71hMhyNhfpbzkju3zAAs9GnMU1SBgsPvQxot2W2YjQ1/aSi3+
mBjfvUF9ndbfYwkKHygqeTRkcmLp926kMGapUtiPBSUbjhOGTCapvot17c3KMK7mVsls7hih37QQ
R7K2eqV+gpKnONYupkJGYujNd4yd9W/gCcuxM8kKJNawcKijTxY2xPAzIABwFc/1TN+QmzuHpRTp
r9vC8yJtysltZHyQ2itaWVov9mdZrMYOcPlYciLK8qORFuEvsY7mGxXs2NVUIk4J9U7bKKb3Po2G
CjHmVmEbF+6hbdf6agzcY2HRmTRaEg4h3mQzZC639tA4peAdh7x8K0Q+0b/nJr/itGcxsPKU3mBx
pCrG1pblTjXmElRarl7qYvge5q44UHJcHJuKHtwMnJ9HeJNMs8DW5kQGUYvYBiuXWNahHCC02T3B
aooX0VuzSjvw1EteSqnSgFOeuHPXhTev3dt4WEOru+vhNMFa18TnFGb949AD0u6tXv4BkjYcs3XR
L8Ri5xeqNm9197nckAFYy03DTcriM23eknEGLKGt2YGbcbznhjIsXDz4vVSto02wyw6fUSIERGJW
yL6qy+Zpaqv0Y+hIcRoUuO5lbKRcZZ14wvC2nhyOAyRGONe3dSl9k2ZX3i2hE0RaqO0cSLBeXyV5
YOt2CkWiXuNHF7vLbmqx37lARk45JVjbzuzUF4KHfdKHjv1/WoFEiVFTthZJnb1cO27E0QQoOTQr
r/G5tIrEr52Fqmg6CKhtiYw5mFyzDZphckCozaBVi3EigSpsOG/xbA/bHmvEvRPfKBq2Q+inDLvx
lCdSvdOcql2o/Om3yyhzz26yBlCmK0Ce6d3BKNFkyQiEgWMZ6RUXz2fD/u4RR+mnFGwAK8smbAAX
+yDDyPRyl/X0FPO4yhoW5/wKLZ/8E9Nf5SlwbSjFl4IJxUs01nThSpd2yZpkhaDDEV+twS3zAgPm
xXIQE50MdNc8kJoebOfIoO96wpbrnsSSs5c1TDxsTxpGSmm+l82wTUtawegov2GXyR9t2KeJh7KL
exe8TBEfqb1J9q2w3O8Kgv0eL534qnFmBX1lDDvVxrT69FQCX52ll8/go36nwuVpZWP8oqzafFqB
w5FprQGKANh8ECErBt72wtMLp9039jySnZ5w/Rm1jXfSyN/cUSYvURzad5o2x7vK6MyncIh4BuQA
YZ9Sw7UOa6Lnr+AY71CUBJ9gLicc81M4PZMxZqJDxhQu4xWwfEy2aXGHM818IxOrX2anKeJNElmc
wCqa2w80Tujw8KwJe020ZOcMfx0+T0ukOxsf3EOkUU5psbVhLUCPzvsEfoUmsERGvyZeW3hkeSQ8
x+jp2VY6QtNZM9Go51NF1p9yM1Wbv68N/I8FK3+pYvm3WZC/xDz+H8l1WNiw/702cB7m38UX3370
V1M5f+mf6oD6D16NFs6UmwfGRpv6l3dGsuZnK09oFmcYKULtv3hntP8gz47bHJcMmRBSIf9XHXCx
1SA3QDQh8wH3wfk76sA/iSt/cc+gPaAM3Hw9NkZ27Zb3+i+xsaWWcWQOkbUxulu8aJgXvy+iElZd
3n43de3ewMUF/I5Cf0QCYJPbCNoLtJS8g87dPmYrmmeIFQQLtLFTuuu88oD8kt3aAyOYOKjcesXc
qP9MCvVZ2+Fr1VrvK7ihuGGqcWTyxzTUi7aU00bFOd6z+LbyaGnX6MtzH0v3aC/Rky2cH8u6FeFa
dXOYV4hBdUyltXKQlw0jF6fyljNs4vCrmd3pvddpdKSNKnmmH3PZgkwaMJho9qXXeeQqtZQcpXiF
jpiQSQpVYFzrDrh22a2BE+n0pNGkfs87wN2HaprPt9533sbgirq+3NnmcnXK8CNikD5mRvYYhyYJ
FaRoiPlybHapXLLjIFAoiMipbTHoH9ioHo04nXfI1t92POdHF7TppuA9NevhyYlnUEuRCR61Kr4o
6zR3SY/ng4VOA96ZmW0iYRlodCht+eWAFEcQwdUTUcdZSNKdyvmceoJiI0UGAPji/jiDUTx1vfNR
dy27DLs1virM3ljfW1vuLaNoT3G64j2ExbWJJvta3pzRnG6WCy3sNyiElm5T9msYdjGEL/l6KBxx
hoQLLRRrz91ULUgHTor/aFkmD5/yE1tacK6r22HEYswwEpi6skv5oC1riIQxDmRgsSU2+mouBikE
/Df8x01BcpurmS75hifeglgCv3eoXmj9dLaOnFcPGPor+mwfZPpykVN360mbhzvjxghhue4Q6MG3
BRSTERcCdhIycVkhVZyxPr71EwOyZTTPnd6wgevGS2+xv6mAsfoa7EY6XZeAGt1A3j5B6uSfYU1b
VqgDMO5vNRlsYRvgSyvgZw+4+Ze2RIp3OVyhvK6C2tLeB2WuG9ovNnpBzQBPglPO2nMTRXANSxfj
6cgsmZfrvYjKK97NILsZoIxZ9JtOvuVsBoM+VHNAz2Pj9yMG6aqe221rMJ8W5tC+TLW2d8zY3rSh
9RNNkvNeOb2pzrLIrbMzielE3+SMLL7bDu8Yxl5qyv6eJSSrfRKlJr2X8Y5IpfIWyzganbNHocQR
E9aKeco2Zj45qYukwvJGWITjaU3VKOsjl1Bs+47WbiHLODqStx3uU5pQqJpkgz4O837szQPEY2fv
LuaulmWKemUUb1rffvUKfrBeUhtR3X4JUWxOgRLNEiSj86EN0Tek8Su6lLGZ2f54To7JvuMzbQp3
dXdYjUEF02hAN3t+V7szTTcWX3TV2ads4EiMz209zxikj11JzKp0FfhJeN4b8+bMplAHnR41K2a7
whBlaDhcszeOtHmQWBkKZzc9mzJ9T5LJ79d69Rz2ljiFqToK4zoj94sjiGejsbM6DMeVdNatWzQx
Lj2djmVH9Hey5ayNL3tLQSmKJLu8vUyGJEDlK/CgaZyxnMx6WuxOvlAb4ngY7f9B7EcAWXn6e7q+
nNBrDpyKW241RTgsj9eNkXV4DxnTkJxPRolWBDFE35af1rTOT2iAh9CEWyxolQRJRlLEXTV7MyFa
utHy1YZTtoO+B4VchrSvRhSfN/WthMG+ui6FdxgHufyAfkLbXq9DaX+NtFATgeYWrSKFtbsxgzBs
3vLJRTyb4n1JXaZfNNrXynoPAp1qCIGnYUDfiJe3/QyrbVho9BKU5SD0cvvweYihR/swsX9n7YCS
mbMGcszxMhvzDz0O8ybFj2KC9j2YEeZ1O6QU9O/PJv8bwsdfRpfd7+rus/jd/f8QhZNE0f795HKp
8h98DX8ZW25/459ji8kEgg+VyjdLk3Ay/+VpMG4VcvyPwBeIg9r/sPX+nyic5UBr4P3u6qYEJ3cb
Tf7laaBB7hZEdfGdOcRY5d+KwpG8+++eBkmMzMQnC8kByhjj9V/HltnNzbaJrcTT1HgaJ3Er9GJn
9JhCZB8306g3gmUxsz1k142W2rrP/nnc2uwP7wlzF+keC5LWBe2QOBV7jrg39nIJ56dSLUecRGkg
nPHHJKWw6fu0CbQOhD8lHzy/ulm+ajpP5qqtT0a9CGwPNGowHKXg7UvLIxFzkUoAes+i7ghlFFWn
EH+Mepovulqe0at/kBgpROT4VGMOcHtEOB1Mnc6bsFmtY8zjGsSSMVzXqojuLBl2HgUjk/YAfYoV
tB6BQPBSLTR4AjWT6Nn2Jlr8AsY7j4NpKNWeclNGf0q1X9Zi+kCodGZgQww6GwhRhFXdhmrhQB9d
bc8jlpqSchEQUCPJJjxZYRtRXLFQFtC80tAu2p1hLOETh+po9cdZhsM2FrYFlXNODjqKYLhRqeqw
7jd4rrr+asCsfnOiwTrPqkO8pAST/zNaMOWapZvz01JKMICy2FBhBuQd1FW2yGTTVhq6BRD+ezDe
kCDtOVQ+h+HwvouL+stBrUbGvL0ramXtWfiH9/gB4/HYRq68ygJTBt7lphA+xJb5xRW6fOysnBVj
D0/gW+PN5Cm6iInEgzQ6hqysmbAyg0YIzWUtNwzT8CkLG/5zJ+RxtCJLsGWFtZG7Vuo3Tj1i8Gqz
A+VbrDPbtvxA3uEFCR6y2sj2NutBhTqBqpcMV624h1mvhsPkhuMJm4psif9Y1/D24Qeltn3UoYHi
0Gn8Fhrw0+IS6a+Aa9fl6HpZL9MPgwDy9pbPQvE1Ltk4LyxV6iYhteUmNMu21HJnhC2X1eI3LubE
s+DfgaqMyJVxO5LVYJXSdICdQkhYQd/O3YaKMmLOxXCaK+ctorWAVtEIM5tWkSsqp0Bgcwtka3lR
s1wU23rGM4vuUzv1pnqSO1eEoUctN4tMx97egK4tax9rwYPjdBRANEKx2zce1RzZZy4vz2yJx+SZ
nRJQSXS8gJSKEbgOPVmu7wg4BsE9roZ4XZZdbZnSa6wxoDt32kqdZu0xJLS4IufRraIlUK7SM7yz
o5s9ThTCHjDvQi/rWduZt71jCfjz6DRW5CtzEEcaKbJNkrnP8KfaHa4amr+G3GDNQQWAnPNX4i7g
OgyYga6eo3xb7GlpF8DUJKgz7rs68mZ1k0XyaMSFb9+WHAuSY3XfLYjMc3gOobiBj+2nQLM0EpEt
WqFFBUx+dbUyuU7UHB0mK/Wwxl7tJVPnscGMTMs8N0RrwC2yQTNAkvuzpmtBEnf6WmtbBfnYXjFn
Yf9s7MfFjn9F7phfqqbnCinWmuIwhzjhMM+PMZuph5KGwUNUZAxRixYkSqmvfiSrhLGJk4iAhbmp
Rb9vhKO9QoDjDixLeSW6WowYDm1IKuQF6SOAckc257ae1pE/h3E29kWkVZOnMnqxmDzHoO6I0ALN
vVtXbnU0DRlmFEfRu0DoeMyvQN8MKPtDR4OigzXpvkTpop78jNkuPKtlwsncFZJmYFRhk8oXTK6P
KwU3j5jjnS3i6++BHuRjzgJ0L/RE7XJNCfKehqrBBtvQWxNMrCa55FODhyqv83hr2LWDql8NFfgx
tORNyQX/Kilizz049tkzKH4KHQRJPZMHjxkF+EObjdlYuo+7OH3kQjHqzdob75a2OIeKixs+RmM9
Fl3HQq/oa8ybeVu/1iIPeVDGmikDjCzE/ApS+xvH4GBmCCfuiKsS6fIniOa7iXKmTc29EeDP0A/I
N6zy1hn7bLzcxvy8wijXd+qThAVMgDq3fDjnck+LUUyrAT7mldwZSiYKf+x3Uh+0bV5QudOHbrHT
xhrL6ziHvPwIEYyZfSusd+sza1V6ejiDPEWjsM4s2kMf1x8H53GKznhOWi9qLeKYLI/Mp4QYTIW1
JAFw21P++KGW1b5v5sENNFlkl4iKRZxgXG3chpcua39Ny2HM+eRStXugtX5cqeSC7PNQDU3ltxp/
NszH9UTmOb93JhaJog3bdmtWc+bl5NSwgVmF5wwQW4woVZSZcK32FpngphdvZRiJY6x11UMe6TLQ
0yV8WDueZ4lZ+oqryRg4mZmqOlNSybValPCLsHS3lBDfDzU+pRFzyDh5Wp7zuhPCk9KI/CUeTZ/Q
7YxHhmbLcsBcraU3nqLeH1WHNTukCIlKqudkjr4SZzG3GIPEHhBgu5MzlnSdWgkU3iV1c59484NL
mwNkv/pOOfaDqbn10cyt/jDMwnpO8+ZPl+noNHp1rsVYfS/rgKVXb2jhTO9scPm7piIBLLnynhrB
Dw2ddn2m9YZ9BcrkOSpLEdidgalFpcWZ8Kj2wMk6PXIoHg55zhdvFFFzn5ZF/SByjc/eFfqX7jSM
8GU4BlpFaM9NrUtiu/AolurdACO859zI9TgYr62gsc6qat5fMCvhCFq04plxSCsBhuMBZ89jw/7r
GZ0yel1wY8NuxvUxTf12rqbwLqkzdDZ2PpumGKZNr9TTONe3fyQ1ZMDYkx1ttACM0zb/Gmn02tSz
aI9NP2nbxuq6Synjs1lQNXhru9pyRv2MRVs/a9QgPGfZVJ8UcVfu+3I9YBdjXNJT6PByKHy+D1iE
rnrP4Xfs+CWFW+DCOo9s8kTn0KqpJNLmY4U0csakK3iHKfegWE4fqmXNv7vJsFAQF41k6nStK/s1
jUoqGM3pOOqk8imLKB/sMZx9LOHomIDLr9PkTve4g5x7dlVX3eH0YptYBCz2KILX+pNYQjSzaKz2
leZWp5bHyjOdGfNprTmZJ1WEi81AtO42ZGyS98a0BDsU7g65S5akPrGqLp/7XgifFZJEH0IAPtX6
rTG4b7MJwaLMa49+xvwzkxrp9ap1P9fWrX7pk5ZcQI04NPOyLPGFma+fE6F4QuFLN3wgOMonBSEI
fNFcvRaFtB6Wgci4imVHBsq+svSRe5O3+QmmDFuVOdYeibmwwKi7OH4Z0K/fJxWPf7I5Kn089Cy4
ERgQ9ulSvFuHotmvhF7+1LA0n2g65IjepMkuFO7i06dW/BT20Byx0sV/CHv9Tosh3JaTQjkn806T
ewYTOprUU29K+jN58m8tu67AwU8FJbOLRclPXgljv1gjFvmVzfalJ0kiPJVL+yXNb7/wdOIhqJl5
BRqghFXWuW5APYgp/V5yZNiEIk0PoXQwL/TSPNpdfDcnA4ViDk9G4Qoaeqt+DeoxM+/WtjG+M1VL
PlFVUMC4dn+4R4j3W6RYgqTBDsxg6VpH1c5vM/sBbMzZ717ybK5yU732YEpPXH/1A60LX6k9Roc5
YlxI7QovtaEqrxHs3hgWh2vNVi/AtPZus9P0odoNeKZG9iXONRqR6SztAFfmKNXIQqyyw11sdFQl
ToNXrtm5gLjGN6h1L+UQPTd9tVVVfOF9t+nRBbVuQEcR63ZYuzsnvzVOxr29iwzb3dygaru57B5K
RxtQP9bPyhF3Sd7hGelxONQGzkIJmdqzmCnJ7UHjaAzdR6ZmvjZsv4OKCnZ1xwiSHEpWa7dCyR3F
et2hiq3syHVc4Lg0p30zwt3R+fMngZmFySfXA7HopTdotvMYRzm9x6ErggKh9FLh8QVr5wKrW0t3
n9BO7REgI9c96zzk4vmVorNyw6gT0fs2nsEGGB6VO9/ZjO8wHGG2U+PGvmIZ/HlG1FK5b86T32hy
CTSmDUR0HKSkTI5ZF/7R0/rYEFY7hBwitmLBC05+MTwsk04Fsxu1XpGN+bHPuoyKjdA9DqTLAvpd
AcLFCFbrStHhbKAv5/aUYM8VRzFzfZtZWO9HdMxzVBGjtCR2lUxrv/R4sTY6LgIJL8BvZQljYMW5
2Qz0edEWhkeF+7ljbsC3svTTJ0mf9FIIYd7zJH4r+6Z9LlMZ7ozeYNJaUJHtxdoTf5s9/hAv9Jxi
3JHx+Fxz1Nu0bl9Q3ENkE4MZSdH5Yegc94YYesljQ+eKdvctZqcKMvjkzPT6ECIN23QOQPK99jxP
XFOoM2t1rA4W7d2UDvDPoancR0MwD60502ewCh6g1ZBSMIKdrHbLL9Gonm9ZJJ49l85ZN6zw3nGW
d8qaij1q2pGVD/5n0+eVT4TwIpe2g+dmQksopI1CZ1a70FLbFcu0L4W+Bq2lNXuA1zhTDLfd43G4
shGk2KoR097t+sBx4/iaiyz/cKNL4iAF4EaZHP5NOHxLyqnwwnTGNkxjYjVu+MQ7fgwAiZwR/fZz
V9OAaIR7N+JXoo8VLBHhN+QgpF5eZZPyimOXxozS7CtWor42DcHcUrpMUwu3bQGKJ1uCNjNfc5pG
uP2m7MCubTiJocf93f8DMIxSgjaZUB+zzbDTz3YaGJkd+5hLyyCKEd0LN38pI4FlizE/LMJ9Sxsx
C+0eBQJurq+z8UwoDfTE5OQAUNqM8mgjD4QY4t2aDrCzLD48z/yDQazXxH4NFwbn6AgQeL/iWAeu
detb08sHjGftPlsHex8XfbVf0i7cK+n2PLmBpBhLxbxpMyuvPtL8ckjn7AZmSPptItKfOTYfOiso
OpU+RBKr14SYuc+6/ldb6+AIC/Oj4Wfzcj2Da8Kj4ewW98P4e+KsuhGmnPi29YObYrjD/8tw/StT
sBdV8ZGlNe1cBgmUfGKTM+J3K9VP1RcfwjZG/gonYaMYrrR8GIggGdkx+oTlZRrcu8RRb+bsfIWR
m1Cm3uXef5J3XsuNo+mWfSJ0wJtbGIKelKPMDUJSSvDe4+lnIavPnMzqPlXRFxMxExNRJqsyJYEk
zP/vb++1M00/dCnVX0MynUa0HsfCs2dT8wZUJiGWVzTLTqm4KoUqIbzMBeHiAZkOiTR1tLrVmORk
syIIk7OF6JkeLCEgWlUrZ4buDS2nPfwE9rX5IRJF4Btad0cklXl2N5ylpXs1ZHwZVg2mJCiYp5vC
wK6SNIgVY5MWMZWkZdw62mDe8em0G94FvCfoJn2Uhh4syd2ia17K2HBrSF2HfgC8pEUEYzkRSduo
LJkhGzNxXjSxF66I8xoJL/GldTIGxJHQHivKSsEsZxrINV3tBUMxOEneMqm4mVaausPQjlcZ3Yo7
HjA0dbU3BBoNuxHGJJFO2h12RMGuaco5SPnEID+iN1puGzYqdLciE4eWiqeTLI/YYqGrTW8Gq+JO
Qk0kur3k1Xihg45dH89Ns14zgfnoBIEx7rnfhETdpp9y3WFYJ2OUTXmAiligWArcU/kUodeAPYx6
V0Dzs5e5np0ukkxPmkt1a+Zatdax3EPFsrlOSAvgnlWrMd3iCblYVgUBozWrj0pOGphRVXwGtRZt
BSH5jmmkQ4+qql0NQdG1tAWNQuC1TXAabWXmllloIjOJqXgbopGtRsJbF3eqsJdwLu6xY2NRbIVP
SZS4V6nlYht0CtlFhdsxLkkKlRKG01hbFGKhUutBPmUHEHfTJVhEy7UIUq2bjvTEMn7dkSoPnLl3
ptlv5jToTliaBKSPcPCAvPPWTLQ7wSJ7NKrgNGa6F5TaZ1C3vpYI9zk78m3dxfcMyZAexey+IY1+
kLN5N+fhnVkWwGFzfIZds8EeecMo9kPMu3QjZYDBGyZ1jprTGZXLDc3oMrdDGTbdTg/uGiPLWaVO
rKLy/E4uGo6Gu4Rm4XeeBNGPIhPoaJewoTLpIs08GKvYmqsCh0T+GFJMYNPLphxGxjJuxh4h7Wkv
Habnwarh+fX45qcCM28TMgUwanrdjexiRbHuwjWjFVTtdXYP6oVysb3RhU/GOPggoAfqXMJrFjFC
URedxI1kfRchzs4IGBOdriwvhlfU2i0zkcsiDrAPBAOI5leaj++t0c+oU0xHxFAkxTQk92YcPSSL
+aG2hujn5Wy4iqkwUWR2tumH8J1+yM0Y8S7IKvXxDQOvhBnpoBISm62UjQyNszQQhncwnHh8msIr
9us32A9XxGnV5V2M3SHsN7kkuDOMChx3OTj/7o5WgRuyBMwzeEv2BDsQ2FnIVQ3CwYY+xuNqSQM/
nYtLN+AuNZ7nsvwGo8S9yFAyO4jyq6UXscPCLrtC7RAoJ8tqojOoLYscuqjEJC7m1i8roGV6i4lf
nyX2GKzwItq4QqGBF9+d+oz0kpTWX5Pc3cKm3UyJ/D7naUv4wGS7pMrIhLGxxWSItIcQ5vA0p70r
yxdnmM0LLLY3hgAfEbVC5ENYMUIm+ByMChvStFQuNsmOxTZLTIZXKTAc0A6F3G1CnTZDaEy7cTIG
Hvn9Hak6ZBKxDr1yNSxDlHoA0JQ4ViGX3jzr0OoJUqNxYhyaJIRhsolrRaNQ2npWPwmj+JaqLKaC
CX5RplQ3tm1AQiCDcVzJuS6FB8oN3igK+jSKyQ0lCyKUglNImmP6XRFkgCbIDd4t4wcEzpHy5gq/
eEQn6Zhf6KzL3GnNeyBZx04sFXcCX+jQ4yyCXZB3uO/34NqQSHWQyfQDC2Bjk9keVdogseBJpNhS
jbV6KgLuFUJ3mSlebYWA86YWfqhBaTBD14hom1NPnIDQlV4mkCAK5JRIJpEuqywFFDbmAfa8CrVB
56cJMU+1LDO3IRedzYRQJkkw32UN08a6EH0kpoegIHIJZUvBtQ/ijRYkXMyzVbtjJXwbybAT6vQL
axqPE4mG3HTXGP17aFLwJC/KLTZk2r6U6DInBcXhESUG3UGSlRxrKSPSrON9RNzuLymG/K1GKpyH
d0Kecehzl3KveROJpuVZKFiOIasyI3YepsaU3qNZ2GIZeZkgbQHZ6bckyg5zJX6wux79WDwO0+CT
A7nil3qa0pn8yhCu8nGwn1hgt9kXnWufAJ72kTa89OSZpPo9lq1nuBVv5GD0W941JbSYxdhLIs+i
Ul07L6IEqx6j52juaQUmi2/Xmqq4rVFsJXPxp06/abL60XXSLU3aaMuMyeXdMrGGsxwov0zWWRUY
vlDJUldu5rcOSIydJ/ILW0n8lpOsuUINJAmRK3W7sGgcTn131JV9q1efFY9GV6R9YY/XlwOAmrNT
axqZ2GpoW10aCaUOFSRTVoN13tzNvYA+nz2ao3JnVsKLpuBlpZal9GSxY1BRsRzCPfkjErv6FAwC
n0P/Zpbl4JjDOoelVd4xoiD16BkHwyLMOrE6k9ksHZIH5PXDlFkHVbGO4LMkB1Q2VH38zXIZWdS3
8nTMDcIQdi7UX8YyTrMdNBHpKe2iGjId20F6N/UdsxkKT6Q+fCwD9Up38XVKuFFLxMuGVsSZNi7b
ItcuXclEv9AwckChUJ1s0Gc7Hrt8a7LkoMyUWnorZq2mjdLd0OOGzPGxKmOUuITiXVpiyAli/8Fb
y6Q6ag0c/zqxf9FsrfsIvQKdeywvWd1+/Oej5f/RzPbb3PgvzXH/N9reNIa3fzU8Lt4/f8P2S+sX
/DE7Nv7BeQFD1QAGKjGgVXCv/YGL4nfW4keQUQDE1xHxf5OMVeUfhsaAmDQadjiy79Cn/isQz2/J
qqHQiKn+E3L8H/CiQFAxG/7F8kbyEZI+TCpZobdTleU/Wd6MCAEgGOaBZewdum/o9oc7zaWpehM5
iTtsSQewYijs8IEI5X70CpdFj29cFkD63HrH2T7cQjBteen4it95A9aoF8xb+x4mh5tsxpd5y+jQ
6/ZjuCWCI/Yuq9r2fGu91s635Is9c7M0R4ANBG08gl1yfhOJkROxwoxhlw6m5/w0aPdVbA8cGEa2
zeCakjdtgtEO3zS3d+56juKud5D03cyPdroX+bGb2qTX7pTRIUbRH+jK6e1bb0dH8SzfZTuRl8P+
byPvq6Puy37laq8Hwc34JoKLHX7b7Cm8/4g3gddvb2BZHyCt2OtPYONpXIgcKEcY97EXG7Z4P7zK
p97p7bvAaT3pAr9Cs2/7u9vNsk+H9T9mpzlmu9Z7Ux3M/XZzbI6IcvuUlKF9YIFkv2weH0P7g0T5
kei6l9+DC7DTW02PMMZplPaD6CMr83HEmG4su79FmwIdge9t2G+x/ch7ZSe7zu34f5NrfFKobusO
N8KP5lVx03vKlWwqBOzwPFuJEz8REr0nUxH7CV7HHuCkUXAfuas/F1/cVdvusE7okISVDWFf+srC
o3YXX0On8tttb0uXbmFORjgj9+QLM5y+3fOXbl5G49q8LJvMNd34GO44D26Th43fpXN7D6RFqVhb
u8zwWQeM19rNsivJP6F10rvqg5oCRoX9V3WRIDN+aZv6rvcB+rrdJ4urJrUPJF9g3Gq7twmAowDc
w535rFmjLF/DSQNp5K/kQZ+d5HPB5oHH5xOJSlgrxgnog+w1b8iOmZtGOyw60e5aRLvXZtpF3z32
m94mXJVsCM4cxB2hrGPzOr+NzK+YBDDVhaZNe5tKVCzkoeVKo1+LrnFsRW8Ynhdi93QD3yW24Fa+
+VydoqN8Uh6a4+j3T7pxFT6sj3IRXdGMieTbrHH4hbhPz5ErXEgNOIlwGkdPdJqUgZQtapucf5rU
L5BfYalokyEaj8aOlRmQUCkCNggvEJXlpLTEfe1Yt/tvppos0HCpjYBlH/v3KLG1Y3dBp2tKELV7
GJZltFXcYB9dk11yxNPRfwd3fEv3g2CBfb0e9xx/7YgPtStwCyixSrDofGENWT0yp1YYAbHV/tbf
9BObex+N0MQA6Qiesk83AifYan9FsP8Exco5IPkuSg74MicgAwxqwu7YooyuQKrkhbOu1uz4Wbqm
bPZfXSbMwYP4mWxsbII20cWtCqXBwV+GceuTFwZYdBNt+s113sK5ccL0AAOLdweDHurwWbkET8Im
ddcrWFSe5ucoheVktx8cF2vXwqleNO4bhjO8MCG8hofph06660v4QBJmEcC+s1U29bTV/CJ8Xus0
5keoX9J2PhUb1dnM3pqwsbvd4l7ItB8+BJuZDbPxQ/IjPet7eBT6O5YUO/0KwCEhhznma/aBStBs
5ddreLLe4XKiJSdX+V65xhYmT0x7r8u86xzpTjnJr+axgnMWljZMrk9xJy0n8+ItjuGbL4FNWO3I
dN6uPuTrTrn3DUc6R9/K2bwODoO8B2V/rnfYeTaMIUR8wumOsaN6UxteUHNet/zb1OW27L2/R1t0
HWsn2g/RtrzuE09xnr3Kjuzz7Hoa5lzvk0mkGzrtD/nIr2zRVV+K91eFmzkqfWHPm87r3XETvSO6
2yzlbMmZPNpYtrTRe+PxLG8k58x6+NZGrnpZ9rwEOx6cfFceyU555qXcifwRwBZ2ZQ8OGTxce/wZ
vEK6nZ21/ehyQPz1fJQcAkXlljWRpZAHcNKT/pruVDir36Tg+WX2/Wr4P4/i3N3YxKHi+Phfbwa8
QqwINjP99lgfAd3hCaby0R6+E3nfujA4EERJhG0w+vX8q/PyHb88Wv6AFU/jUdXtASUElyx38c1I
fj9vepevQfP1M20jZC4Z/InTUzypnyETx0rbKF541fxXCNS8BkgCRCpx3vqcla7hkwZ335X3p8RO
9g/O9lsgPuTKB/1gbp7gmrCVdLBPaO+EjnYNz03jJJ1THC3XmLeo39Ru7Sr++jdFe3cGMOM3nrEc
vuGz4Qsfi/eUbhnLb48clPmCVfQ8Hhn+6+xF7Ohk1W8zfJEfbL0NsNshOsIl8O4sl/kSRCYfC8cQ
blV4BDwPMw4ZVK3CGtbcVMJWGbYEUTsRZu5et4T/M97E/5dchzpWwb9YOL5n3e+ew/XP/7FulNR/
aMy2FEtlmSdLP1tK/1g38juYBlUKl5BuZFzJrCj/aTpUdPj7VNdahsxqjn6W/143Kto/TFGXNVrM
NBlXlfIfRSV+rkB/WzfK0JoVRVcNkyoYkUaz3z2H4hjmQphi19bgkMc4Q+RRReVlhIlOUcBXiuf3
TlGuUvaOF8fsn/rS79gM6XN0B/vHV9DspuSI0ua17QMZOEzMW0BFrFW3aCQrQskL69JpErzHy9aU
7haZFKz2slQnHffJ+qPH6lGefHw0znAQqk9wH5aA+rkNn/TpTsx8o8EKC6/XcKKp2HUhUiK93zLW
rzJwS9T0OvN5puqIBVnU7Ev+l5GJLgxQGmiZpzA6RWWJm68sT1xm17bYXquQiZf6pZZXkB8UGjUP
Ay66tPpeRu4S1su8CiJ5/QE14dKJkBNQotQU13O4bTTlRBh4EwvIWfmLmX4YGipoGToGj25oPbaO
uCcFYNUsr8FqIaafclUdS+0Bc6MfDe+MfyhTDL0pGDfazJBdGcttHtysodhIVbjJy+gAKJXMKUjK
SdqhBvImMjyShk0ZrlMlVsVGtSWq4ErT9zRiFIjsCjdVDJtxN0QTRoXXPjxEqNEaPYRiCuuqOQPX
cxTszgHSyBh8cp/JZzag8jYTv6Tl0wQNbb1LOkYeRldSjh9y/lg52cyGrgCRH3sTKLyx1ZrQa9LU
F1sW8cYLWVrIj7XD7JD5qWAzI2Bz3sKL8QMkDzQIestdq8gcqBs+GuFlWh+1VFSu3QSpIjl9pBCB
rhHxe6+pBs8gGq6wWWmxkaOIidnoRbiPRgEIHDmCqH4vsnAVF22cPY54GIdoH0ctlQ8kC5nTDXN8
qESZfMaDsk6EfrDfJwwX4ukbKS3fTaZqN82biK1QpiAPICUaXOMI3FzHUPEnou+6lnmFESKb4ebk
WylhC7bDF0rRnazCJ8R21HPcjyGeK5gdVUE3i3mpOs1RDC+McXTI2T7Ub8PwCnIIZukpg9HbRxwD
V8L6E0PtTerJuawAoeI1XR92BG1FZZfEn6A8vaqZXdqOEKvJlzLhCOvFHXguLZh25wBuBxiLFjc7
ZRnbIlpna2tSm64FaXKR4N1C+czTGCmCSfdUzOSFQ+YKM6siiXXb5KJpMAC76piXBPQn6aFKpwsD
8V/uhP+GAGzgtv7XGwxua5Bw0IBFg0DYr1ksFBzZijoyTnL2HbM5afOnlJX4GCDVju4iX0OFJBV2
kaUxj2qd7GYj96Qhor9s2gjB6JdUkE1gFAZF2gxY+ENElyDaQJnjy0DqSx/FdL9A6Dbd7oscLDY7
5hKQWi3MZTNTxHIzJiwuU8uWh0MZ3S/1pjQEB9uZMxP8UPFRGsobE2BZIf4u3qxVb+Jq1oF0DybX
OALSctTVHxH6cVIIB7091DhXsnaXRO+KhdM1wqEGOueRQDXAt5Zsj052CXvvfQ4hS/tnvyfiSvhV
/ps3VeJx8pdv6tom9kvArTeQrcGc4abKnsQuvapl4q7BjmVK7bx4mysSFeILcvBi+tLcYA3L/+Zz
Vf4sOKwPDpUQ20/NA0LgnwQHWnMFc1z9t6lkeIqOzBo5oFfClpkFSa0PZkI5Ua7I8LTGY/ejyfeq
viuEl9rYTYGXlhduFaJ8E+MjV70ww2s+hKafYRDWY+TZbSUig/eXvz4df69Z43GKUCPKIufieuQo
Mr+/cRJnDByFjAmS9dEjc/cigy3jOKfL37w/6zf6VY/54wcpuqGg86qS9edPKKQoUBzz3uYqk9lD
Z3Ye0oDrx8jX9d/9LONfXhYNVhaStSWLuop3WP39Za18UvAoUW/XwtEs9HsjkHZxO27DvNwO+uAC
RSNEFGHNUF7GCoiepviStqNBQaNuJB1PmYHpuUCiSefkae2wkdIMyhm7g4zAUyi4FNThjkcPEfNt
BgolCXHKKreIi5do3g9suB73f8fK6l08oMmsd/Me51J4HttPCd5Kp83XRXJbczxN8Ayniyre1Wbv
KewGw/mugZ5kSJoL/mHWMCIoFuI+Q2yD8kIGmwPStUh/BGHNtyFXdqU4HacMy5LErWScwCpmWzm8
Zewv+6jeVU24TnG3ITDc5TsXrmHa7huCYq2BQIsuH0z4Qc9kleQSSGSO0i6RsOOBaNLR2AWPYraL
zYqaqq0BuFXBwmdUGzKCtmS0Nil526D/vNmM1bOg3dbHMLI3NcLPEVAOhQEu0aUtyXPmZw+VAX0V
+N8snsaJzfL8QxKPqVm7+rqQFx7nBOtR9mM287242v+0/dwzpLG+TemHwVugQLTEwTwW79TEkhq7
GNJ9kl8gGJMvTzvAEhK3qoWP/jlMBwbaP58Aefnc9Uw6qX0UmUv2At2W8nGUXCUBBwwKOi/BCJo9
6LjZX5TZ1aOKeRfRbBZtnUnOfnJbXDfiCjDGiK+y7VIpMdZJQC00OCzKrlvyRzPr/Ij5iU1g31Xx
pWaGup2IsLQdKUtcF7x4Ja1WgBzszZ5T6lOuue4z6bCwgZIUB7t/RM0LfNckkHxj/kyYbdJr4ylc
JyuJLeTZ12M9D49ZaLklXmyVtRk/rohATTYqrW0B8N9bSkfQqBMB9AuFZLhmFwguDEZIjntDX28N
/QoDh1u5sV0fqcr4c+LsVixkAIxtRUxysKQcSz9r8Q/6e+6m1AsIGUhJ53PqbcR0k8svpkSGTWPG
1IdbZVJ9IGvOQDTCZPE4R3stsXYkLQjH6TaYN6z/xD9wORft/SJrD5nyNGjDSVF7tEd9L8GFDJ/M
CByEqeBqUegt9chpusCY7ZxWcV6JKVyjQAKqjGH1E+MQqy9oLSI4ZXEPyMIdYCqPxmY02z3MF9Yw
iStTzTHqrEd0D8bwPe3zXlaNOwnpRK6+S3Grd/dVA4tQwbpCPhei9chII8VTaYUv8YB5RUwIEgh2
Wcq7yLqy/BvNr0XPHUzguIvA4vCIlG61eek1mrCXLaRh0n48xHOLB7XwqMXP/fQoKuJOMPl0xghe
AI7vAS500RH/vASi4BkYdPr2kypxv1VfIA46kRW58zjuoyB8WJeUWIG83lpbXPCkRMMmqj6L9rlK
K2qweGakF0Lqm65/FePoCTqAuzCA0Rmrsr5T2q0QgMEBg3IbDJ6UTQTBi8ASS02NKG7MQFGCdIQV
qthQ10GrsmiXq0s41zFoGZyq14wspTJxrszgFVAl+mdDPoXcZtvhGY++rcacl4DcO3XxVJBGzDPd
WX4pxX0rYCDjmodpGJW7Ar0tELqNIl+lbYrTgyyGHN1qIdqH8MDmMr1ZQP1HHHdmrK1+WqeXsgtV
vJ5OphQCo1/ngBFxSCkzelqvunkEpSYDp51RHxS0l1oynVCftomV25m+UxrWLXrOIoTLGKm0mTc4
fHZ8Wrjhb33yJBXfBWslgQ5pTcdKLqo7WM4YoG74A7yllNzkIZt+aGx7aoqnJzokeBcEQfepV99H
ObIJuXkxau6E9r5Ol10gs+ZlgqU3qqPH23gZCaUiZGApkovZXpTJM4sHHg2tRNt9lz2K4yFqOEuz
3WAeqKOWRoRgDqUrO1cSrilxUoP9ClFjD3K3I+DgMDVCPtonaFnsEFy2ItWGnK0IGfNUeZTZMd4U
iIqpm4hVbSiRBeE5lLKzJRoLygdnlfGszQ+5Cgytxd6YlvvE/CFhL+KW1wfSgRWEHzJiiBDKAfx8
mMt+sLajioijgVySD0H3lIrbfkR5avx02A7iK9E0G5NvTSlvZRQ7Tb1QaTQRHxnvGsGNh23IbDqA
4HtUpgdG2HWwXWfXpnQ0msqVu9xhvLRtkaBb4audXgL2Xqx9LJAnhKO4FxyqVLMT3R/rt6W4VevP
ybMzBL83AQb6oNVvumk5QV84yQ04t2uS0GZ1v2mnx8YIj8TYcY3wDUXG3gmSXyg6/XRJKY0EOe4Y
VejMlXEW2H93Y019IyjNoXwz4206yK4w1bCiiJItG5U9bOqB6XiUyl2pn4f0dTDeJDl7khrdUaXv
HIVpxmaclO4ckYyaOE8ZQEWgmXA5L5HsLm9ku5x02SCrBmyIonin4OoTAo82IrvHFEh4YhaZsxjc
wFPuRFBNrLuFDyxZEM4kw8UBaFNy5Ux9i/2DjIxuJ5jOJB4yMtdo023qdQyMtB9J+4abqVb5eads
B+lpwccll5o3mREXCwPpZthMprU6vZ9rbvVjiWWS7VVUPUztse9xL1HKlwXVUcoeiDLaHdNic4w8
y3hhc39WTHSS+imYvgRhPrcKkDoGHzIG/LlNv7Ek2nVH8ibaFZaHKsEH8yoohC8tyytiLrxscjqx
OFl4ggNmbUHaM/dlO/8I7tfByo680AP5ZL/CaV3pFMRPGGR4/ebM/igCH6gWUAA7GGmh3xfJY1xC
zWPwYi7pfiHtTQgTyTTw4MCAViYjhJfPkqnShcKzlgNSQsDJnoAKmHh3FV6hhlGhXoqTLFeeHmFY
4BGTDcxjBp7ndBeVFrg+EUtlsu9EyFzVzAgGMyL+N6WEGczDt3SyVGVxgtYJLS4Xp7PAtRyhq3TB
dz3lbitnoPNIyRlXagUqnboRZc2y8VoUB66XTz7RNZB8Ulnz80ayzVKzl3w5Kuz46Qv/GkSNKj4T
flvlN0yF1Dbb5KJ5jtZVitJeknhiWCS6sbqV5nwDGcGtMs4esTqpYekyt2fTXrppf5sCDGtt4ukB
ZyrzIEFx9WQ6ZynLzjQ/Vd0lT1l+5I03rbvWqXgnTnYmObLDmxrYOZz6tT0u73+03DIHPdsTeN2F
UM1MdWS72jhTfV1mIH+0yCX6srNYiOI2MEGLGXr+Q6G5DvqCUxcSossbsIONPLWYJmu89pobgHqc
c8khwLUBJWebmGYGrOSV14kHRVwwqE34m+KNqr/m5gPZIWcIefwVL5zNauBIs+irMIcAZbmpoBPS
j9wseGslViZCvlVntsrl4o7lrZGXDZlTiHBPS/HEpkCuWrgc2kbNFu5hm6Z6DzOk+WEFL76EDSAQ
lYba5CU0X/J0bZgY/HE+KVOJraHNLsLYnEfmWUtX+7E8+ohwmprtIV65eRHf/9zV/UfVr/9fpuHX
jeD/rEufv7roq8neix/tb4n49av+y9Ugk4aAjiFqhgQDVeR3/lCnlX8QwaHKat0sSz9brf63Oq0p
/6DtQRT5QlVb65mRfP7patBEDA/UmJOWN38m4tX/BOQj/0k7EkVUc3y7lolbk2+3dkT/KnNgUWon
OP8oLFXNRqnV0Hw71FjArPhCXSPtyJumatt5rQEGJKHQPPcEo1lNNbKCf27qkR9HeW/qgfW6JFPx
XE9TRvy2I1ixoa4HLkQIEvRRVeh6tCoRxx5bls0v7/q/kWvWw/xFC1hfhgYeAHGdGizlX7wZojqb
tWI2JjvZRdlUygAYBow1sm/YgQHM8vq+JGO6HQUr3YmLKDp//fOVVYv5lwMwRVlnZvCzuuH395EU
ALxVejiwMGXJsUnE9NSNMbvYrsbXGgRrZL0Nh2BfpaawNXqaYaJQeMjA4++KilHp0gCjpAuKo2wv
y5DWF9maWn9sasuvzLbZKfSAqV7ZwsKLikogIKxQPKTq1mvSt4t6UhspIfFh8OTXfmacf77V+TL8
zUuV1nnFn17qWjeGwIORDeXlT3JjAZpkMOhDsfs4re5T4uTndhK1drMslaVvonKZzqNpAQsDRmdi
oqomFmCpGihORsTi2SJc8m6Ak23A9CoWGN0VbMI6Vus1ge1Swhn315+OJK7H9Psx6yZyJZ3BmHgQ
ObgIfz3NR0UdMqmjAaiDd3qWpOmLfP2Clq6oniUDAs+JJO47a3qQJ3XZGvnIFj3stI85HxAClKnI
3BLAErOAqPbhIGXVmWR4f4AFMz6BizI/Q+oEOq9cGrBRc5PXTyrAV0Rva9zTEdNvFL0QryaVUQk2
fp+Psd4IOTjVomrRw+O0/kinrjlJsPxwZyrzd6lYwn0t5QR0YkJdQVAR0BVagZGiys5umOArNWl7
gLZjXMy5gMXdj8WDoQ3WjzJYnprUXG5kaovnMiqKm2BkDEUpYaWSAcB8HLJxC/p6vrZRka36SVnw
VMynPU9p/VzNVXsql6K4NHJNx3MAY5IsfnDUpIUEhJXe077RnoMuHqnKM/Jqk1IO9KAoQoKVTgh2
9aRBmWNJgSlnmMeTYaCbyUwGwnbBQJ+0lyGzCMBoWHQoB7J68RUbaoRwBP3SZTWFnFHQaeOpmSXe
SdQhFawNBiJnEy2/+WQmbBNDEo14k53Awqkx6mU123WDJmGm1bMJ43+DMtdda4OWJgDDe+iG0qaZ
8tL7m/Prz7cfaZU7dWVt+GbSyI7499Or0sN4KjXARvQPjAy8J/hnWtkC9GIq1eCXkcXt3GHbFpJ4
xpGZNqdZN547QRaYnqUDFuoJ9IHkYmYFNKGEDNutMt4O69UvG3mLZdSQjn9z1H/Sl0WOWmcuqUm6
vhJRVr/drxcFtSmKYZRI8HkliG5S0R9ngQjipj5b24kzyKBU7ksKhtEnSq2QTp1b18ri4PWvD+TP
N5T1OFRNMTXJsoDEiH+SVidFKKPFYFaAQ7d+tKARuolRx27Uz9JGbmr9Ua2k7u8+s3/9qTwsDEPF
aUjbpCyv784vAr8o6aEs9MRB8lkmpRYNY/2iGk342acKOwgdmt1ILoKlWpqWlh+saXYY8n0fvA41
aZ8ustTXum/bo2AhRVWKZB70enKZW7K9++t3iD4ujubXG5gEHGd9vOlkNdHX1/XFr0fbjKCsmIZi
XWKC6UDEvHDwH9FcoQ6nMqlOK8JA1NQQN6gAZ4A86AfQ8yFJlIytGBgCCeFKfodRUUKDyZpzKlOG
rTdy7AtaJrmjGjQfhSJsKa2L98PQ0UahFc/KXONhkKiXiYs2eNB1GdNHnYs+EbanRgiROxczmH0V
3pcbhJX50AQRGuIYSnaL3oAxujP6synyHw7JAhmEi0B4I8yAb5EGEFSkvIn+Knuph/6ZwC1RFRVB
TJMASTR9IAZ2GEDMWsQleostY96Xumn6lGc1XmuFwSYNU6joVNjhMBlr/aEldrYVgHf5KcllPCI0
ewHT4MlM5ulVY5MECizjmy+JpL8Az2awVZcJat+cjsdCYL7qgLjeN6PcXDWtbu86oRh+qCGMM25n
6VmsoF+xix6WfR71MGaTSjaozxCwEk61coo0mSKyZPQrWale9IDRfBiE2llr+/gqwMXbh0HBhpHF
3w7Qd0ChNwaaqVy5Fymc0lZvFopQ9MHPmSSTfRqwpOliiCRLBwwmrsrQyi1jEfWjrXXJ60Ide7jQ
M7XWEmUoN71SxT44sdFuMCaAYhda4onm7JlxGgduUbDTkMIStDd7YFNckl0exv15jkfdNeNgOiad
uaNtpNvkgfYCp1cB+h7d9DChuoQoANocgXEAyyT3V/jJWLTnTNDKI2H2zqdox8LGZWR+oder9keX
5Bp2qKhnGXo+Z600T53ZPNGZgHoIK+NiDmtvdVpkJ2MoiHVIleajkV3FVniL2ni6n0kXrX5ubKzV
gGIS1WSXqEhrOOVln4J1qo+S4CVMlfJuHHFWZvpMEwtroScyItKNTIm8K2HZHcQw3SnKz5kdKc7I
TOfHvM4EJyQEft/NU3ogbQr3MdGfC/bUjo7ccG30ar4OlhDvhcIkK5uznM1K0wdTMTKDgfbhUtsG
54WQgmRHg1lwhoEyTOKCVp926t74DMeHTOveAnbJABwn+ToM9GNqYBz3POaMlzqlZTz5X+ydyW7d
zHq1byXIODxgkcVukMlu1fe2bE8I2bLIYs9iz6vPQyU/fmlL0MaXcU6HDziw2exiNe+71rOwdu9I
SOGoHBnJxu4wJRiTgZmoG8kKHW285kmRWWdzjb85B9O3dhOq0xjU/5aQaAoKDZ7ajSmF0aoXD2GB
qURFc33ZmexOd9oqjduWD+Z2IMDrd1FGlwBFx62WuvzDXgzDTR8sI8h3/TMbXtKdhFq0nn3dgai1
7pMqkmdkhpv1KrM5NFsEoG5nVSaU/SoO6nlH4F3GD3BVGLF8Ekz6jwYYh5OSueebn83VddVY5Q+2
qpC6oTZeNHDK2RmDH0/2lAXQjWHaLLYAWGKEGxjlI5ywggZWGsSgrqFE4J1O1F/taTvftHFeXKrG
QOtQyuE0i6gtMsbq35TU/nh1gaxLW7iyPciQWRy4ewFLCkUBNFuVqfm6sbRz7jkk6fne/Ggr96Xk
i6eK0OxZGgNgzla+FhjhrazL13mAczHMhLvvAk8+9co9KQO6Kia8RbIwgtT77gWLHoQUVmjm/ayG
74Rt1DZ6BiqNHM5FjaQFqM0AKe/PhLVia0t6hlUzpAC2in7ed1FNDYokrm1QtZiJkwnnOluBqzh2
Tb68dADLX/fFPeESMI7dqlH7jL0D+2sTXt7c4ZuCb7HqRaso1U0jqZwRxd+qLC4N5aTV2gf1CCdy
zJ6VW6XrRs/5o4/tbTVoV/7uwqm7jzuDiX+S27Ax/Kegl8Nl4tb6hA8agV1QBeDoA36ZHuGLS78R
ZOdZD5oakanXJesIljeyJDnqcO8NiyuU9b/8ieuyszdEa+ozwTyWrBHZG3wBy7dfVSguLexfJ6BT
82uVLWityhFhsO1D25q2inDa8Zuiq7qrYDy3m9Hp8AaRPyaeh45i+nWP3QMI/XKlZEjcS0QPEX7O
5TOYAGmcYein6Nl1cGIhsk2DdashHZXPXUBxqOSOr/oytHNE1QtsJHLNmaBxiR+Xb23bNCQQUKth
AU6IX9kT2jXeDMVEyllNCP0+GWcBlaXy0Vgs+hKHyRc2RZ7T53jNUCstJmK8Ls62IhWr2jV6lPZu
6FW9gGbYo5yXqssYr23O2zVTtR8UgpeRiJkL1vHgOxfP6jszjZPkdziCo76Rbm11a9IKppRdsKgg
U+rQhDYr/KpDsJ23z31lQsfNG3FFrBiI6uVWgTFKurctkQjWIB4qM0fyWmTiKu8YxoJULmDV/LFA
sBhzeNP+ZmpZqkJWmQuRF7iTyuXp1Yj2Kicm6o7QEuzIPilS30r8pqg8ooktkF32403r8LaM1nP7
u9HIkeDOJflxbCflUwLAhvrqOCFmlYYTil3CgZJmczqofRMuf5FZZPqkwSV/4TgNJjdA6D+rMOA+
+hQ7j2fq6mfQ6bZe69Kv7qwq8FClZFELTrdPGLCAJE7J5ONBmmLm12iI/2s3FjHVA/9cURVOErx1
iPrGm0xzIuoyArGA/Qz6RDeWc12yT6RrKQJSq4oCMEs2msBrPccIvgdRyauDGjGvKm01z7L0gu/T
PMVIwmd/aV5No/OUhcJ8FEEPn78U41jtiN3pb7AchS+zbySXkgyGHYQhb1VWAQM0Hje+lZ9V2DM1
nXYnuCmC2djCjgGP6cmh3KZum+0CBSy86afFEFfcmnqWTxmyhYWDcDoYBRQacnCgsIw0wIx5uIq7
GOdZ088IhEcvfMBupsetTBzEgK1AYsBpCgBRNp2Q8ppee6gOb4Gdycs5MPFDZFRPyXvRZ+S8qO0Q
BMtJDUYKXu+o3Ple6P0WTY1/1a4Q2tVNVp2LdrI2Xqiy58Zj11Fb+zQ2g+TCnnx2KlWXnwjh0SOb
yvEyD1sT7GzcpaR/L0Bct9VC7Yq66n7OLeCa1q5oamEAZgUJU8r+Kq/hm8020Uy6Jt4PAxoDzwNZ
vC7KOaMBG4cYdDtbnVs1yzSZA+I0ySSSJbcSmrctQrBDlSvCE3NckDONMf6VYHA3MgMsoG0YEyLp
UQJIbbn01EbU33KOLmXKl43ZbPoOjfGRPea9F0eoKwiLMepKnzcT3PSsa++k7VHtJyqB4o/+HZWU
7eEBOdC7vOi6GtlITU5u3BrDxC4dVO5+mo3beDDRYMScJQ3XmWhNwEzMoHStW8sZr6O2787LMoEg
l8/jCVUE/5cdF9ZN3gbl2hxS+zqJ/GIrwetshaMQNUw6umyyNLxyaefcFnGdfKMG/1iVZPzZjV9e
2UX3ZPQhBWqnwuVixBWEwkThtJ5adRKEzfeorN2fcKmCdSMj/awV6oN59hvGQYsZaXYHaIHal3vL
qHazj2CQjn57C/jIRMpRIkGJhe3toUZJfn37WUGPI2Txcm5jAioyvf0P+rHlkJBGunIa/4rDC77d
QSItaf1vBdtONZnXJgzDVTFyYrOF/t3QYfc7nA6peCx65vTarO502N2nRvIQx4j/iGa1YvPb60ns
/+rgD1P19z///U/ZFa2e7v5GlHveV7Q5P39RBy/18DR9+AP/A4UV/xIO1QYOG56kUiI54P93CVz+
y5WY9qg+Ww7/j29Tnv4fgbbHH/Jslm8XmL3HYYY/9P9K4N6/Amx9FMZpRkK69/6RQPt9HYCKIJJs
DMbouugBW0IcnKxDqAok0dKiscbU/EPYc3Xjlo6noXsssSxt3uYXCxr+SBl1KWr8/wP9clnI6lRQ
PTyNC7J/qVi+KT/MtjeZlp5dZhuj+MZWxwXMVDSnb36Fm//++/6t6PKbUhVt85//7tmfXGYxTtq8
RjLJ5VK5enOZoOiMmswnfIph3j3CUDLuncnQ12STEM5KrcV6sNsBFW5ttj4HoryV90TsQnnp6wYr
SIkRWO3zmuo76ZouLBD2biXgoc6K/pivb8jVTBSbbBxba90oFg/0kSrM0fTmpHlDf29JNdTljMQE
TdkO+ALEWSoVnLizFkmUsHpCRkuiYHB0jB2QOI8iE91/OxLhUinsnk2lcoTEQ0n+Kihb8ZTEc/IQ
dDH0bI7aaXQ+NMVwH+uYdN46Vub31odHjgmFoi0YhLIJSD4ElbdKXCfvyVL10ns7SwZcxiEVZ35l
M+AlkySeI+pJY+9klgLhYhCndLjJd5frGoZdts3he81rGJLR6VRXqtyKijacMYH4h77tIHXOozaS
6/+AtuZwTtQu27ta3hSpovaR10N5ns5jDVWrjXlTykwUhBQb9drm619+GbYH48unRs/nYTom3ogD
GWZvTqTTK5qttV3a2y40kCQ7GkuM5ISt0OYcGWnyfYXqdUDzAfn0P5bhJg+/o9gvwxQfOnhUwB2Q
vZIy85BfjOiMHfL3SN2xLAD1szTugr7F/B6xh4v3LSF+8bqzJV3yGnSi3EBaSn6QjhT/tufIAwri
dsNw4tmOeEknkqV2Rj1lO2341RIECzyjb3zEEUHMFqogBh7C20gYaNTnOlwPIlx07GECC7DJjDqA
Ol7FpxkldZreHjTNlR3UKCBsURrfmx52PaaEICCspm71WZqTWLh2vKkLWagihTqkRLL5j3+qhX+N
gpX/dc3Xb/jtNzoJcDZ0LTb50M/bOJPRXmWjsbOgq5yoKhCXX1/vtbR5MDYIATGxM3NO9aV1MCkI
TmkOFTCxiULb+41MEWmzw+7ECKrhquFYhBWK/N2t3yks+NIGJdLTQqN+FFTfIxuStJc6FHDQyY0w
ENG3r2hmDqRdQQ35YYczJsYgL00kc/wpWnfFkcH9qrZ9/wSkjtDHEQ79UXTvy7T35pVFhUfsMnni
dLpLdIFN1CCOKzL2n93YB0QCt1A/M5X37tZRJqLbEM6aD8w75zvNJZl1aBtRXG1QRMLRIMwVQ0dZ
LoEmURXT2yrqBvGLQ0Xn3I2kP6z6KkRnRXPGus7VaC4cogY50AQf1j1Sml6m/oOHE4I2Fdwe2gqm
c1CZdhtZCKnRJkAQsS6h4RdbQH/FyZwW5pEXKd73LZev1vdYe7HOe2IpLC/L1JsXifzD09QwDc5E
poGSLh1npESpVyZrp6Fiuu6McXgG1Fb9qmelzn1gGsEqtYtUHFkQP67D/tJ/xpXlsiS+9snf3knZ
g5HQtoFooxb1NuLwRUnYWOZMjkOI/6Vat1VWHLnq6wL4/mUHPu+A+7YEHQh50Lppiyitc69F8tpP
Olu3uVxadG2FPSaEJ4qcawBw5XAOX5deivEAMlCgF/SivCDMpFLrzuoMqOp+A91ijjNvQvle4qRK
rci5tkmvxvApTNSfnVGk4QWdEIskQytkE43yJXqEUcQsF5NEfW6D3rJXfpjmXK0T/TUAJdIIs4ZV
60yXtnp0YqYhUsrgPW/JYnPNjeUpVFRkdkE5HnHDffeEX5Sn0jAoDGYzINXbZOrUCdpUKn1DFlWn
USTQRuUJGue8cjDUMKPO+yYoEM26XTCCiKk6Ury/nnY+rEgwrJZm0yI1kJ6QBxutNp6jMNAxqIC8
D/4qcslP6lmo8zGBXmym8lhX7vPrOYKflZ+Xxsn7oT2yLFiWm2dbBYh752kydlduHRiIiVu5jYkF
rI8Mpg8fLp0sVBSuwPXgee6hmGIarQjcdwkvksAxPtdY7Kcmhvgt0+Hh65cpPiy3y7Vc2/LBhNIV
Otw/5iIjB5x9yFYM43AxtsredzKZSthYXftYBT34CGU4FPOLsLqfYxfxXxsPMWepvrNejtzNMk28
+4q4G8IxWfUheLj0cd6/a2iqdKd1lW35VkV7mnG6u8IFQWXa6dOLKoKIVibp/Dz6HfQ/RzffLAc7
+dyCQLInEV2UWtX7IiSM9MidvXeJMMFxZ8hruDcPd6jzum15M8EB8g8HauspDE8VpvsmLcWtLyb2
fIqYN6QZ6QQ3oh5YH9ZDrYiurUSW/yL6VmEir4LZXYdTKMAZOtSo1zVl+xvwuZV/QhcGSBDNg4xs
tMkz9P7rW/9kNPHzuqR1IWlZzk/v32k41nNiDwq3DpSdkwqlLuy80Lwzjbr8x8sA7haXlyPRANEJ
Dg6u5UIRt8wRE0pmNc03VL/FSSKj/Gmi63Xlyzb6Fbuze1rl3bzrG8v/rYpSHulHf/K9LudDBhE/
F3vIg13J7MkR8xkywYQVlyaGKcuHzs2TveM2GO/myJ/jIzuvBRxzOG55aIstMtNEwHf7/h0npl2n
BmXATaZimk5tky+yfFMC3yh8lX8r7BwaUZhlHRxIgi4CZFLYMF1+NWyF+QhnifgHdxOBLkfqn031
buosVqnKVt430rpnDg6VScmFbIVq9/UAOfCovY7thW/DtttxXdd+/f/fjO2SDPBlxgG+2obhuFKk
fuRrN9TUtYbQTUhI1hXoMdYX2WPKVEvgpmkTF5JzN3+o5Rj5zjMHG7VzMFj9kdvzlpd3MCmwOWN6
4i+1KeYvA/zN7ckqmpSueqg4BtT2M5j2S0BsBUyPdEOFh5fReONAW65wXQ7G+dD5Ep3mbKd6PyY+
Oup4MIBcTnGART/p8YySkZbrDTUiHJ6GiA0iw1tdXWVTA8tpSAv91xgFod+VAS1+QzQDak4666Lf
mkgms1UTULn/Zkd6HDddB5vaNYl9XLOkN/3PARVHfKlIj9iFyknSq9DNhoeuaa0/MvezF8Rrsbmq
2cdj3yVCVK26KretHREg2bxqKiNlwcWtcj2JYL4PrX78W9jc2KVDbVVu4MG2jJc+WRISIgVnvdL4
Dpahom9k2obI57z+rknq2F0XwOJPGqRQ9IXCKP+pKsN9TmHl/hX03MytacaAboi+zZ5iiq0AcpqC
pQ2zbKtgauUZg7n1J6xSdJyNvRfGIERUKu9c2QHw+HogfvLlLupBUi6WEo/jHvzQUWTjlLUqsPmO
2VyqEGGaszh907gpTmn4WP+L6YrV1RML84kV17Tfj6y26pNCkS+DNcfR93Q2MdRX9KvjKbBAJMme
bfzk2TuOoM0fBwHCLha1c2Rp+WTugFOFchPpv+CsvbyVN8Ob3YxMCLs2NpQR5C6rcr3SRQ/ObbTV
RkzB8zip+E40GJFrMOhH3sGH7TLlh2WhZYFjcbPFwTv3aWcEqeWHG3iCap0Iv9yEBQ5zIOJ7avLT
qW2o4cgMzZfx8ZN2kZ0iLuDf/MPBfOlog2xCgxcP8ZrwE9KIvLQEk1bTtdBzxpGJo1UHeZUubk/w
Oy0wiJZSP/RJjtDDH0PP3U+FaZynPny+FdGrlruBnD0CRJ6VfDBoASQb/G/m7zLNEmgcOOkagnCX
Yv0sNXMAFE8TRVqeBnjwCXg+4eUqsMxOoO7gxkfkeSRBYazr3G/IUslM1Nl0GesCn3c6YxiIRfMg
HApOqyIboTBFRvOtrH2JJrDNb8npSG4ahBKAxv2EIn1LW1rsK12Gt4SQVPHeI/ng2WH2zEDlDemV
7Iz4d5fZU7IFURfbqOwSdtJDm8HsH8LEWmRDc3YpBpN1DREG+BT2dcQkS/Lh0ccF8xyc9UM8/CJg
0aC+nUvzF4lmsI2VlbYUbeJy+G3WIYSWcdL+3TQVIz7HJkG70rpVdzc3UDfXQA/QuabkP66sulG/
yDoqBUfUCu1cRyb1JaZ3MJxukuLZ99AJXZcNWYSo9k2ovdEIQoOg2aKjWDYhOFihFgC8XreuwFLT
hwhj3M7OLvxS6w63jmf8UKGKn2sHpt8ahZl7BWK0+uH0A3kLMZlAf81+BKrbIYgDomo6L4LIrALB
n8xvprh1v1XEId1o2dX3xBUP36fAJpeGaPQhWidxWoxM2ANJXINlEGSETC16nISFiyHpEfKuG0TG
ZCNS6qJcqUr9SAKE2+xUK1xn3dI1a9a2KvyHpHBxbc9JZVxKBwEoURzsukA/ltiG8iRIz1x3Ms2T
pMwTcGXOUGKFK8SpBHxITgmZWAk5l0PUPf3TeRMfseuxA1nO4GjE388gvqKyhYfe20A+BvtQhYSV
E7B05cQYUMwAwtXX1/v49S4KdHSwnMMoCtoH18tjDO2NkbMg55XLnGHPNw7L7W0jhD4yOX6yJCyH
LnR91OcDyoLvHy3vs9QpSY5G3aj978rP0it/wA0YaUSR1OeCI0vQx0ejvUD5Efk3/QQ2+u+vJ8g9
obXWoDxDg7z2cw0/NYJjnRfAbL9+ix9rJq+tDPaMEBcQDr1q6t9M/JaKjLTEhrppQxpO+AMD57IY
feN0SACzetCdv80yatJ9MajhnF1tczukXR0deeRPVgAk77xckyYJZ86DRdAupTPLhLgv3xoRbDZa
DPPWSg1iv7q4xZIk2q6AE1hPUf+/uDS0HZsKou3a3ML7t43VT6BN0+EmJqPhbMjdbtdQ+zsdUaac
zfkE+s0Y0yPnoU9Ocj7yWqACJlXLD+chQzeDU44ZQ2q07GEf00Ng4cNykMCac1gMgkq7ZPl0AWCK
Vh1Z+z4Z0IxnnpUb4CZeV8a3P3rpCpTFZIZEaEr/KN2i/OIFE6mRoCXoqqb6eWSY+Z9sMOhMmVQS
YE/a/uG2Chku2etkSWyI1UzVTujZfIrSrkFaomc9nfTBNPobMCpRsQlGHwGFiJG+3/baRosVyJLC
XTqRLoJUr3yaOXKR6+SayKJ9c5nAC0OxBqbTHOXrDDcH/OcIApFHesPvous5J6CVri4zm2VqQx4C
xmV2++V2oAkcrUocvHpXBrX7w/SsRTbsj6x0A6FINnNLAPOOXTreqblMH0tsct2GGTCwaTC3C8m4
wtEBs5mo4d6jIrN1pU+ZNVBhCwDeniDydlHGzDwkaKcNAVyPRELqdIpyDxblKUzgy1nDr6Fwffpn
YQZwh8dveSBA6yvSs8snD5V8s3OtjuRCo8mI40OJz/I2RinWshpfxRJM7y8K/qm+LgBwL3fghzB9
7Tnt8H1ZxgPCrgomWTEmNVkRbUgjoYuNJ1YQUhGreAJu1IwzjkQN44LIG1O7Bk2MuP1bDr1zp22R
vLCRVXDq6iiK7lUCaXczxGH14k8Kwl7WZLDEgagP926rUoPYkWrCmd0IWeN/S7txlbcxbs+kyhWg
wWbQ0UU1mOZtHgZVtzHCrjkZqBFSqqBUyHFQp3G2n3uv+RsogSDNLEfzsaBlQvlSTkAsS3YXZ2EN
6XRlo1Il3GAOLXp2tV3Vj2NWD3+YeRJJaF3WkJARjxURB+xZOFihxUS0Y5d6ZY2lfGbWAbGTShrz
eyKj8uzaJioL91zVuNEmbCv+llyFWl7Q/5nFqYiShvzCMAotzP4lgAYEMMQYmi2yKJ5TglMoLcUz
O1Hd/xryLC8Qg6IMIoa3836MynARECkjYM1nC16vWFkzII9mIW97W6OKcAdj/K0iDYHCN8T4x4xH
508U8DWtKmkEL2zOHO/MRyxaAgvpPEUWiOnURAkIDQi09MsXe55H9JtUHy4cYjD6NcovdvoayHS2
KmY5/SRoeTyvHFL6LmMyBqAMQbt8bP1C/hFziP4/qQ1mIuWOtPmCutTdiUXgWLtD6wwqxDMQtyOW
cWYYVVNPUogDx2qDCBttJWLRqCUqC+Mg8jJhOKAZwqHZaOKZ4HekRfHAnWTlxlJxlq2FMY/2qTBb
qc51QuWcXOkWG+LX89HH5UZgOqMlwZHeN2VwsMISW6Yhg6P3U7qgPFK3+D7XFX3WCH7GlJw2URnv
07I5ttx+NgvaaAOoqVLHk6/OqzcTL5ZIZ/SnpTTFDopuXeyBce3luC9bTPyGQ7PAqxeKWd5DpJYl
hfqvH/yTrUWA1y54LXGywziojXmtmbQGCtVNoZzizOlLcRmFs0SJH//6+kqfvGKTo5XPmspxUhyS
4tqqbSJvlP4Gtdly8OiLeiuINHw2nJkQuQrxYz9FzpHF/OPzsQvFViRoAAlPeAfPV9YNGVGd520G
P5xPWRomSgdjeTv7ZnrkVX5cwrkUtSBHBj7qjcO23TTamVn3FKys2SwvUxcCikWQK9ezkZzlvFE2
3m73o0myI6vpJw9ps0eSxM/QYXVfy+lvRhHqx0gk2uTVugMCxxJJ/RxL//vMCz3yoQjJ7ud93Qs1
E5WQwKJ5t6hK3u+OiGSKzE62pJy0WQScbFLmpuvJ3qRHnbV/PZ1ItVeF55JYwTl5w7YiHLbcdxuv
/bkyiDoksaMkG1DK5jSNC33k3PHJy6DmaTk+DVTbZGy/v0GPOMneQbO3GVIy8SyRgjfLjHYjA9J1
//GQlvgxfYnKhv3i4ZCOE6dN+lmGGyKLwMADFNkgeyZZkPjhq6K1INFp1dpHhvTHOUPg3FuctZIj
CD319w84kcQ8TwbQX5t+V7TPfYt6dobNm/O0IUfcIgZ4BTpszLJWa9562lTVkSf/7CVz/KHHxGgI
PmwYaRbkYqzMcGMmdf5SUEz5SXADuoecRuHtP37LNMJty3OI0WZwHzwvCApbumnpQ0KZ6mYXj0E9
rWIm62QnJAhnhRDuu9OG9ZFN8ScTFuVl5ioXnyn/sHwJb76qKnJkPU6Wv9FBQtChayYvpGJEYAVz
sLx1NLR71ar5nx/2WIdMzrBLe1ywP35/2dENDbemf8qiCRseohHDlr1WUW49NmVH1BKfzFk8IcU2
tqzA2A6to4XpGQ1ZQMk2obCO79/00Z5Iz9/20QRTamrlKWFUHgFDgTbU9usf9pNB5OFZFSZTMy95
MY+/fcFe2scCAUa8jQh8Id2z6U6p7puXRoZW+etLffJbckxnnZOYGG1myveXSn0/Rf+EWkfMUyku
bFkZwJl8zpE5hWQAQWYKugoPzj/+TiwejyQP6rk0Cl6tu2/GUI323Hds2rSisb0Xz6zLR9P3k1N8
h87J14/4cWJ+f6mDR7QHvNiDRc9UYewAzZgnoLqhsv7zsyIYWksuZQ+q4nRG379KypSdZSZTuk2K
uLggS7u5Luh4XRgkLq49RGa7r5/rwJK91IAt4SLuM02AgY51qBjpOGkl0DKybdDXiGTLJA/wQtQs
NBXRcLK6CpUe7usgDsadX3btLbb+6pHmmt6HNH5wyRnCINSWmlGMYCwpnFU+gO+opiw5xYVB+/br
O7Y+jjbkFqyPHOUdhInOwczBkQe1r4+EPe61Kq5KHWXf4gEP0XVNnY3mbNj10J2FDNrtwM7ypfPy
lvAlneN/74OsSEmhjCGjIuAB5F8mA2XfuvR+6ayi32ETzXgPxS7+ZVpNfTuiFUrgU0Lq3CES6r/l
M7DeTZ5LUnMs6UCl61UwWavKwgN+ZDH6+A1TIkLsyW8E0AGB3PvRILzc5iwEwUWOMMdSK/evRj99
CklDevj6rX6y80DIs3hpg4AFPjjcXyUdZE/PIPbNpmBMEGIjgL/2/k3rJ/YVtez5pjTr4a7jyHQl
S2QsqaPChvMdCbpeumQxEweM5jX0aOZ8fW+f/OCAJiAus8VEInhIDZgrDFKVUvzgQhd7HUMtCipc
fZqg8WvRsvMk5Cw+MsxeRYfvt2J8hmKRSARs/xBDvn/3vuqnBDO2QSDjhLg8wFd0qcxsrjdVMWD7
SgtRy7WNi9/eZelkeQ9OFIFxN7s6WAi7Y7bWwUAJJZyQo6+Qs3nw6WyV7/POjYL91+/o47aFw9VC
sGb/byJYsQ7u1hNR1JXUODBMJFvZTjlQ1XrM4AjBoPPPHDvpV6LoCP6URUAKFWvW369v4ZMpklug
rogWm/+8jrA3szFLvJ/6IkKzOcf5ThdG/xcT3/z49VWWifbgZ/HYeCJCXM6T9iv59M1VanxTsiVA
dltGM8nn2SCM7ZxOZHR4XUtOYMRp/+srfvw0FombL6mn+Whz4IW8f7f5VFllrUG/md1URpycq+zB
mb36EoV0uMOBLm5i1EF7Z6rAlFBwA5kUObhtm9TT90McmRftrNK9EvSxvr63Dz87/FLKmUgkaWYC
sbPf31qddGZfa0IagbFQOurY+/+YC3wbW7Oxa7EvxxoLNxuN6IVs8CGEPuiiX/n6Jj58n9wEUmHL
N9lWBRx239/EFLVGnpc9EImxGJDB5fMpcmrEOq0BhKmf0rMo6ZPt1xe1P3l0fPEsXsgYKKseqnNa
KxqwmycExzSyoY4mJehg9q3A/XGCA08NCjexd1EW2ndWGsZ/UVs2fwiNG34PTUjsDdCC+mUaZ+jj
iAeDEMC6T8Fr8RY/WaVZmWjbZhdCdZsNL96ARJ75PtM+7MGwvx16qW/ZxCqk4sk0YPHKUTavMbn7
e1+N+Ciz0R5/O25SmtumjcRN1puZt56Bus+nvUyAzMlogmCZumRu29xnfMNOuXfOMi+03SP7l09+
I4BAaIL4Cpct6eFvJI2+rmytCdJJqk0x5fq6BRaxg3FwzvktJvszCo4NjA8zAjMotWdh81+xrC4H
A6MZnakuq2Zbi7g5Kaka45oaPXQlX4+Fj22VZcdkuTCPgVgva9j7C3WDiwtUzDydb4vLjkV1bcD6
2MtEy23tFzBLgwZ7WqwxFDgdwXDxKL5/fROfvWE2wNT3+QKYBA8eFomYXfseNE8tTEXBRxFjUkED
HafGxncn6xMkxXF+5NE/HDH48kxac9QMmPrpH7x/coFOCNHm2GyJ07ZPixkzSm4a6tQlIHobY1/Y
E278pIvGPPunj7voyhBs0IWEvXG4PMZGbRUdQcJb5N/BT4tu0jrFPm2vyD3K503YwK/Eq23II+vy
h/mfB14GFBMy/yK86/0D6xmbugNfaptDsLkag4AMEaIMTvs2F+dDnnS/v37Oj2rJ5YLsP3i9LvWf
Q7WElkbY5rNqtiogo2+jkxzyW56QBY1own/xIlwYbqJzb40XsgbA6rXTVT2MdOeVpc3uyA/+0Zaz
3I9LBcykzmc77sELKA1yyFlTGgirU0k2lQ61DUazzrsIfLABTD2eNQoarI8OfuAY3MXaIZ92ySuu
Q7CZVIbOTQ044gzwlZ1u8ag0wwp7aEiiF5A8Y8XMCfwWKA/dbMuY479zhp7oDLF3cj2wU/xlSKT+
bLEtg9pTpiEPR1RzN/Vosh0mU1jOF003Jz+NDiUGCGqPVHk/RB6YWgPB4KDAuKmsU+513GXhA8PG
/mHbY0rQxQAuwjTSkVyZZu6B60lRglWMzPq0KZEY7iuyF37guHCu5iEHniloX50Es7nQiWr0mgQR
Fjb4wjorx+dQUyPcDkh59xa9CXKb0A3T9UvSOlAPOsACTzQqiJJCDXF5EiqgJafsjkl2UM2Yn9oc
D74Vg6D+jwlotk9wFSAO6u128aT2nXdCQxd+eujk08sUaF1vZa2Qz309CJe95rtND7+5yxGACZza
IJqd94O+iugmDaoqt6Qm9ieIljwc8Ml84lCtP7KuUhv4eDEqfBTqOX7SEDMPjqD4/bH2RlYO98j0
2x+9IYufmV+A4O5hwTTABA3vN0dUSKjdqMaf7I5s675ojGzasTUiWMppxh69Y0aIdzn3+kVYbWhs
fNOYp/MujIC0UlD1TvWiTTzLDHOEfV2Qyrg2NPnbuIC8/gF7KMxG7U6u3CRg11go27S4TzLTjtcA
5ygJjiPHUmJt9fgtaFyCFBYFvn+jKyTv29FxoTyECH5IrzRtbDqdh3un75qqW/cmBqw15KesIRMt
QwAlh86BqaFjXZ9w4A1IwUjr50wVIKtSqwO7nSF3vBXTZHqAjCyiHIZWIj90go48V2YCc+tFcXlB
n5PEe84ATX3m1XPermECFLh0GXfOOnLy8ldqtKjMutYt8RHBgXHXzuB6J0EJ5W2XjnSimXOciG1t
LEDeoTKUa02/ddhMuKrdjUsQpr0L4V7K7TzXQLyDYihOVA6WaI3xRzyTLV3nP2TU285mbE3KwpST
zVO3dztEPaOTwD11aQatUjjsz2xnKmsLgyq67LPWfxxaKlX8nULJKyn5ddcSFQ68f0mK4e0U1RVI
6jb1FohH0P5Efy97eji2+ttYae3fj8RHj/uYTHcXKc8Qtqus0xJvFX0w5wy4TBisMdpn0U7HxHYS
iwe544Gh3aTXum8HEng9kW1JTER41SbBTJNwrOSuSdRAOCEUoOEyEFH6fbQjJfdIFSpy7wwXzvug
QUmwB2yGtRlKYLZWSnVuJTKXunngGPjtJ8KIEyABOfSqsJpCto78i+SugFbUPqjSGW8d8SpEeCmp
X+g5Jv4OGyaWeqCfzpNKx2Ck8i1ocYYxmedR6M13TW2aPzQijgasQkQUBeHn6odjlEm0ccameUjF
iLlIpB031YT0mtZ43iZC47Pot4t7YuGYhcTPgf6KniOvTwJaVcivVnigVbCSrmjL2ybKdHZrd+5s
rZykR0vd6tTeJNkw/YBV4Dx8Pe18MhMsBhfsLchi2GNb76cdu/4vzs5jx21lW8NPRIA5TEWJUke3
Q3vbnhCOzMVYTE9/P/adWJQgwgce7IE3XCJZtWqFPzTcBHorD3QYhw8DJjN3Uyh+uRDu3tND2MIY
XcllllbeMiRk1MNle75cZNViwlJbHkSoI+/AlGNRzcITmP5DJg+AauoAvmd+J0CsbVhPXGZvFs0a
D1SkszQyMW4665ZOejeq7JvigG5dTKMrnv0FF3BCewDkUTfqX/IUbYF/fr/UyXSh+emkM2u/C6um
DunrsTwobgHurqysQwaCEnXaUf8c14N1vL3elYdkPfJwqBZcJ97qe0ppjlKgpnQQIpqPlW1Q89gT
SjJp2905YW/T3Cu2sDfXEihEkgzAL0zwgP6sknNFU9E16egQKR1qHgdyu+HPZKLoDBVwQIgmGkR2
P1UzHR0Q5l3+6jqxqE/gvuwvbWYiinf7LVzZ1VSMdEq8BYJLUX/+qVu1sMVkJ83BUbz4c43WxQ7R
BCBZSTsfmnLcOkVXLu+lhQRPnOElI7PVts7aXiipY8qDXpXph7oGEAH4xnsEcZNsfODLbi6TuWXM
zrCBtBvq9vmzJVXsDIZM8besVOMEKiG/q/h/9yFp/KG3iu6Q14kSdAgjMY+I8r2BsNBHwh8eEqmD
g1aJa3hQ2/pg7GpEafY2epSBqneWu7/9Fa7UbNaCfAZVpDvMYd74FX81cqSt0u+UJvJ5bZt/hkeH
sEUuJgT7ktnZIaUyfK2hkB9ixbA+egxBT5kMu60XdtlFsFze0xsMmhnYejNA4ce93kmQ9zeRlT6a
nR0Vn4oIWAJiy6Xa7utsqj/GWittrOxTTYW1nRWv0pi1/yKuzYUkXVTP2FEnP9MqUe/n1BwckP45
zakSyfL/QESHH81QmzeC85XDDISdSgAoOw2gdSOsTKJE2O2Mbqg3Og8SJCvSTEn/oFaiOqRg+u/n
OSs2ssOlnFwlorSGqYaosy2GSquzo0TAI92OYZazqJ2g4dV8LqsIw7d/3xzEYJ0ij1YfJj2rmAFu
IkXaYYF2lRIVlHR0xVdEdaJntx1McLbO1JyKuuqCPDZr1LdJ0B9DLRT/wztmGgyOiZjpMk47P05e
QYlrIYl0qD2gDeaA1lIzx82eDmX6KNr5l8bNvZHrX4YnijvG67S26J7Q3TtfE5CGh8QhayZ4kd3l
Mp5+JNCVXZ9qDwXwGEm9jZe9/IvnH5W6lrALbZguouqugkaa27Ys1JlrfkyQczSn2jzGqC3JPa80
ftGQuluIvToQvbJbLNMRGtaeazrN35RMar83fs4SD9c/x6Pk5kZcWMzrwEAXoUB5rx8ObhTH0MgI
EcbizK4MLgCtFpkAIdT+Kc3UhVzrJZCXzOjr7R9xyXOHaUoqgiMaBuHgD1ZB2/P6pp0UazhIzWg1
7M4A+Pt6IbyHybMxCp0brASxqWjxy6Hp07yv52kqduXkmu+dyNKnnd6h2bxTm6b5GtpjjSCNVqHz
ONK3+DopIcR4u8+auwztrgG11izJqHVjfUvG43KOQYxlrOfRa2cwAKPqfD8hjJomUV9jWVdQECGx
3J4Kl+Ec+dViKjlpIyG2Se8yupaHUkk0A+wiWPwdfCl6nSpyGlWXlHdOWxX4+KnVQe2N6nT7fV+G
YRuswzKBXMKKuR5fVN2IngcqYgeL3J0RTw5JXpRA24DNfoApML70Qqp3BfjHg44818Y5v7o8rUFV
d+jfaW8Sqn/dRfTJ0hFIGF4mcd+Nuz41UCmfHOmEj4VTKi5Sd4y2wbjmFj4q5ggaFPhpqGwkoW/D
1tXWJwtl0oeJKKON9WuYLTen2QeyhVuocp8QHkvjx0RDee4daFRoSBHTsZeQZu7XSolj5dnSh74k
cym8e090IjvZsWEgyVAOyGVmJuqYh1ybEWCpp3pEXVCjqsWYT3hYHzBi1e+MEAAC7MPYqOF9J8p3
YaS0tIVak5Giy1cAtw1LGtvaoEC6LjLX3OV9zFcYJSjfqbEwwxxyae2yBJb5Po3q6KTPThsGAk3z
zne8KL1rcoHmKpsn9HZlFs/tfd/Z7Xe3G6vP6EObHyI7zrLXITSzu5ryoN7ZE2mxq+dmdZxcz3x0
elt4Pn1tdQM4d5mdga+Bj6RSegCSWGdMPQJ1do5M4UHaU/IoTEq3vGzZ5Hopgtub/K1eWn1eMmEG
JQuoh0tluV3/2maDhyBary6ALU+vzXinapSi+wrIFm6pqak3h5juRvGsKVFNAR6hswPpcZydn1rb
1Oodrq9t/ImtyMji9k+7cukwM4SYRdpI63rdRgaeKOu2RTJbzomC0m0o9rAS6h9D3/6HUMyW/96V
PNVhqGYuEDea1giwnL+Jvg5V2YmlxxQZcJKRkEvYsOGgOnihR30uAzxiS+M+7Lqq2HvcB82+L8pc
C8ah7YuDB0UEk+seezWyLBtqejUbUMWypu1f+nAMX3oQ3+b+9lu63CsObDnuSkaB9NvNVRvO8ZC5
ha+ZMWYImRelnewD2QzDQ9XGof3vi7EUQUkHleGSgJy/opa7JZp0rLw0rXbuvRmjSNcpyoeIsdrG
UldycS45kuAlANL2s1dpnddQucHEmg+lFfePs6Ytznmqhr2IHVW7jmVxswUAwqUZwXjFzwuwpLux
By8TWpr1gKWWkTuVkrv8/V+nwwk9ncm4Nx8ssuufgEicT6NXIuPRxJVzUEDn9oC/rdLZuHvejvjZ
sTTodAK1AQUHnRvGxPnCMWpHfVijitGMMMvuZaSqz007Z9mTVYxqhV0V2o/HmHbM1zTuja8CM+JP
lpZB08H81v3NgDd+qTJSucBCwhgTpAI85i6VVT3u8iZp5a5HRha4ekggV6B3Q0yu2yhECmTCgmia
CyydZWmCTrdDhOlMpXO/lM0UyT1KrvV8n+DT86EZE2RLXVtW4HP4Zb9tOvf9bgx72e9oTiJP3OK0
8Xp7z1/uDbY88JOlXoZkYa/nDZCuRghyrnnoY4rWJsLzAO2pqtEe2jROwoNRTOKkutDAtMGs7tNE
qvGDCSDny+0fcrE9+Ep8IMbwEMIdb334QGDGph4l82FpC2JkXRbVXdO1GqKWg9Qc1H8VfH16BV2T
2wsvm3+9PcCH6zCReROcg/PtMQkrpHI31cOoD7G4H0O94VqDOQOoX1rZaxXbmBeDitUGIObjtPHc
F0GH5wbiBjKT+a1FeX++fBZBS4+zlsIzz7lwXWuElJgiKO7SCfvnJ6UBxlnnMMDzu6DomhHAKNHM
uPLRgdzFDbNw5GyxO46bwX6cTKqSyYPFgqBydLy99hsYf/Wagd0io4cmE72i9YwjSVQKuqjSDign
QSyFHIL5p4Jl6WMZasLdj4yPxR7DQuuUJ32Bl8UgaN4igJPGJy4anMOpYtTxrg8jqHMqaqp7GvyI
AcejiW8WWnPmR4WfjygtEnBIuTppGBSOhml0p5YIBbvloFf+3JXVu1mfrG+JiCHqZ1od/anCPvP8
mvcC/qMp2q1DduUjmyYoE3XB4C6W8+cf2Rq0ypChpR08Vw7Vvapo2q/RcOLmGVNqJhtIYpVREFrO
/KNH0xVpJ4jzGLqqmHEfmnpyjkXbmHjYlkyFsLlAvqwROZ2t2x/pyhlcoLMqgHIcEMAOnv9MiPIi
nIxlWNDiGr1DfWBeNHJcd3yiOWsPxwgKXYye7xwmG6fwMnni2NsWCjm8H8e0Vf187WF0BFG601Gt
EcrsT1PivvZ9N/2R2iLnnCX0wF2T5j0QIeeZZm5b+VZvZ18RXR196L7Jxmm5EhnhssBGcEAeANJT
V4HBNaIydVV2rMEw8UMp+ulu5qZAuVak3onCsbzH48Tez6LK3nv9jMFeS5a38U0u4UkAX2G3gIdc
mozWGmWswZLlZUzqIQPkq9xXKrKLPhCqvtozSQ9/Vg4qJL5pAdXvRWNlp7gDgbpTIR6ijB/G3Qsh
DUUIo4Y77jfMh82Nn3iRXRrUdqhuGgbkBueisa9LO3GL0jEPGlqdzyWUHJ9jq32QeNm95nmV/7i9
Ta+sh8Ti4nVFlkaCuTpNEPAlqM7eOLi1iZUhZk7hQ6oo2Vcn6pF3dQTdrY1HvLwkgO3SsFq+gwHi
Ql/tztJK4mjMzEMjtdBvWy9ZzJgz5O2MCbJGmk4MI9NwDlw4DfO/towImHwVgCBLfW+v5wh1JisL
a1LzUEmokh0k+O8tNXROZpFjmjUmOobAt1/xZcCCCE9TgYmJAwf9IoGfvcEw6wi3RoZe97TypEDp
uVEeGjsxs43C6cr3pMVpLcqQC+zhje36V2aYlTqD+bFYrCElfekWc+Q+z6OnKSl+AQipNmD76+Vw
tOGmX9gXfEe0pJZv/ddynhONmkzqKEgtA8VJdCDvYYRgYKMNoXUfg2rb2j3ruPq2ItJ1cBKWKx5V
2rMVMVMgelqY7hKy7UfY8R1KBHX5XkXxBVq6XvqtK7cgo3Ta+Wf/vnKXZW0G/AxmkHIEcH6+bK+L
0BkRfT6gnqk/k8V6VYAjwPhFk4DgdpXXGb9MNVTQrqqwkTig8Kfde4yBO7zKQm8hw2jqC3ofEPl6
uzVUhtpldod1bfweQd6RMl4YVuVP7RR9qGNDfLTBByDLqWby14AG4hCEZbRQSEXcfu8SVf5XjB3K
uao1286O2CkjH4kNNQfCmEAIKelCPs9uWf+ei9wR+NfGmCuDMcHTNx3lvS5qB5GKPom/xQmAAoan
VY8Fb1s6le9NAz36UmlIHdw2SneuUs2Ln6YFA8NV2v57BKC/WQbmUb9fsg3+KWDvv9klMvSLmeTa
T0pG71MJ6cyPza78ncUNqJWUKFpjJT2N6QGZfR68aZTQ3INTUl6wfsjiQzg56eNk9dHsI8/f3Xkq
3/qQZqaH7pJipD8pENDKEGy0cDd6dvMakvWVh7DWESvVrEnDrX5o6NsN0sieFDWB2gHvF79iJdch
4yZtAZqwRYUfcfBWaedn1H/S2ZdomFMlmIaClTutyseGv3sfFhFKsp7eKxGGo2LJ9ooEa3TKDeP9
PABOCPqy6n/brUsyNqZm+6VkHvu760uqF4peFzxbF5Vf9KLB9NgYpvoBVmWY78GqoOltp1r8h6JC
wxp2tCvdl3L0JiDlIWJyEzaiFcokIWpIKUCC/xypatEpFWp6CnVnQBtTA8W2I8uoQJA26iI9h10A
QKay7ITPLT9OmKHm8T2TkchgNUaGO2Rd8HufmIgD9uiZzcD1xX0N22yP2WKqyy7CzxbzJpS3FGTc
PdFjjYLW7vRrVkN46QN8dsxHiyR/kkC1kRCT8580DK1f+BG7uQ+FgpYbhPpxT2Ts40e6uNm31Mo4
uVox2JMvKY7tnY5Gxs9yQj70MOm981iXXvqDFwfv2FIS4vLtWHzR4kXEj66pyyQZPgSX0KpVIJcB
Rjp4RQBZfwQoM9ktONa4p1pJeh1NdhVCMzNBy67+INU2xlxFU/ETwkfk7M12KF6SOoH1O1Wle6rw
OdCxt3FnJEV6oSsbv/Yy1oFZoxZeiinq/fUQ2sraIjHCqgoYAGp+WYPRTYCEfpd58l8fm194SPXT
7Rf0xuo6D3SEcfSeUESg50SBcx7oShe5AlnhnaHaEk0YowzL05jVanmo0pYivYkXqwadUq84mFg2
gUNTinHaC71rLb+d9LrZoRGcfwJrIlAfGzo7fGfXWMoN4Uh4dJnsggd0cvc1ASNc7O1RqyvqDJsJ
ogsU7SUBId49GRM2jcowls2+Rfxk/iDL2Eje6bExwfAxHdCicQLFplBGFNjUMEP+xIx+RzKy/rOA
5iTQ8bxxus/0vPo+M45CdjXq6NA7bkdjV+1j5jduGonnRBm7Hzg4RkpAY4FGv5pq3SeA4CbmSrzi
D3a+9Cs8Daeru7AVzn9c9kN/bwFwQpOC8etXOfR00Jx0SJ48E1Qjx7EQf5o4VmkkI+OMAm40iX1b
i5K+IUyfYwFwSAEfNsd08Zxc4jVcA+7xOcX9lwo3k2EfG5ls7nCkljF4+BxJh6j28tduRiHjiBsU
JMdOC4utGv5y02GxR57M3J++Ohfo+QawJnMSA5PaZVKoBrOGVFDZMhK3Oj3zG7SVcMIxm3/Mkbhe
eQ3LrHQZLwM1OF/UbKGl6WgBBqpRVke3ZbKAs+AEGUAdv97e4csGPt/gaFTSwWViSOaCCu75Uk0U
ZXkUq8C46waTlMq0+kelsuvn28tcvkaTsSQqu5DtlmbdKrF2GRbNdt5FgQGKQTsoURa+A/GAc4qd
g53ppzp512h4d99e9kqeAoWfGoKiE7j/uuxEv0ZhdpPEQddHAi/BWTuhMmU804hpn/UwtrYi6gXI
lk+HtL7jWkBsmUOuOWaOUU8iMg2slEAvtD/kPHZf6b5V+MElSuo9uHUUnwpDLEZziD58QTMHWriq
odjhd3UY5p+d1gbQWDC8ec4E1NKThd5J7SOF5Vl7PWqVym87TXvFHkbv/JZ54s8EwEUZiGoE9jQB
QUC8KoG4vwsT1H93k8iMB4WjgcOQmKd3tIfNZueFuiECd7LUxzircN2eMCrBGw+ulgLusRABuf+M
B3YR9iUYRhBsXL+qZvtGmhuvUtGpmKGWy//sbBpRKq8VR9kzS6wYGKp91zEGjDL9kCOvXvvpVFUf
pTXN8jgiFTYH0O41NHOmSvtRlU4To2ikkyWlU+oAMQyNpN2jiIl/X5oKh1QgQrOlycCy7bI2Riu8
KnXxHGrR2O9Vwgj6HQLbzwOjj2E6cmF6vxqPyQjOb0xB/Dnysp+TmounvPJUebq9yy6IhVyjbzIR
3KT0YihVzw+RU1sjhjt9FsxGrFs+EQOjANdW0OW3kCXJLQy7sBUkosYYwrSzVHxPZuHgY+iGHKzd
DOrMC0y630IYE9ziakCMnr5D0SXTRyM0nQfPbSZaUWqZ7MdpxjSziQwftSnhN7aJs3lkiWmP+Dxs
nVIGt5/vDRFyHiS4BZkpAKxh5EWdeP58TTEbbtd7aWCkOqKCWaQbVBiq2e5CuwY82Y+1g1JOn5+I
lwZ2i6NtveIeMYujHtuj4deA/r91OSYPj73R6MXzuFwJoLZI86nI+tJ6ghOaNT4bj1zHmJA1XowJ
oU7yvXrSaTUU5Tuvj7on7BGmYe9WOLn5xYgmO+dacX53Ta68FF5j/zLsAm3K26/gMpCgKoq6DkGS
dgmey+dvYITW6WDMlQXWWIr7aUbaLY3oIAvVxiy1KaKNG+AyLLPewnCHsbAYlK7iJW7FTd9XdRbo
RRxrqBppon3y8nzeCJDrapydS1ikRc1idIDWetWWFg1o1Ftp0KOe9JQ6TYmyaNO+mxp92t9+hVeW
YjptLIgRJkWQRc9fIdBW2nPWmActIM4j4oog3lvbfaEPo2xQTC5awjwWtIulkUPPn4H46vWFmIE5
hZskAbaesnoQ0saRium/9zz0I3MXm5hKYdGBt3dTaVPF5UmFypFqTfAzZzs9edyB+XOYujNESKsz
Xrwsl0RhCRRuz05p4vuuq/EpaxQtujPt3vrT69iC7VxNogFEH0d+ri1zIbYWM5OdiYF056tW27xO
ZWvYkLxofD6Grb3pinG5V20OzttQFrQmA8DzF10rJXjbqisC1PVH4feDJ72PoaMoD0reUIErbj9Y
Gx/3reI/DxELWAS8L5NA0CJrwFNS5JraDoMIUiXzcHbvLP3Ypq31UEhFvYcabZ0K7H92yIrJ36YS
YY7YYD/le4awTh46bjsLVc+nRsxYfNJ9pdjzihxktKZKsdNbI9oI2pcZCYRXJFRJ7xxSg3WOFWP+
Yc89dvF8O+c4dAaSUZ3YV7XFSNhpiofOibuNQHp5BDzEIRbzCG35s65gwsrNClLcJoCH0aQ75Aqt
V+Hg3Y4bu9h4vuXOOf8gECohHYEEcwnaa3FCE84gskFt+eaQfiCjPHhlHkDat8i2Cu+5jNTJh4qh
fv3HY84cmCfDUsHSyK3Wkg6TTdSqxqEOmsl9pb+Q0tU3MzOYeqP+cHupi43OUkx7LcdGrZxAuzrl
ijtCExs17L+QBPxtFK15pJlU/GD2T3fGieYtvNsaYAasC1k55kw6ahUeheH5yTIJyW7TllXQof75
MQ6LdoEiQwis2no4Fpa2qO3EHX/PhXHPyFEEiKe5G9HtYnzAz7BIoXHQAGhGAb8aphR5X6FMEDdB
nCbKz1TrXazcFPswWRC86JEN5oNZpooBg9DNd1IFDjW5oto48pdvn0kf5wbon8sUYQ0Pmxj24A85
y0DNtelJNt685+W5d1ghDiq/AnHmjUv4YkuznSkKFuUGbkQ29/nr13pYMWGStEGIbdMp12lsQpZJ
j0U0zk+WV+CvItG2ZkSXb2jOXBxcVtYYpAL1oQcA+vh85V4aZjOjlBUktsw0GHK6vC8timsSoDTc
eMyLyLQsBjubs8OXpq17vhhnVpngD7eB2xrGd+AF2qlt1XJfm/qw92Bk3o1QozcWvfqEADmRugNg
Q6Z3vmjTG4zI8cYKXBo4e1WHjV9Xnn7Kq6y7u31sry3F7eQxK6G9CE73fCmRof0Y6XgJG2ps76Ts
vyO91/9ntk70cnulK1uUrYn6FjKTJG9rTRRoKHlRDTpJZKw499Mwdu/hvf+I09jtQOnR+Li93uUG
BZu0XIJEXAOV0lVAgh+swOHsgDZg4/zTCbPYd+bQtXeuxeh3p4+F0cBMa9CRnyz34+3FLx8WIi/E
N5WkZ9GtW+VXMc6YHYhDUlQtd48xx/4zevTFvUKkeIES+T8sx6nXoNIuwK819oVCCJstrciDuZ3N
J1y4p91YM7uyIif7OqAtcLj9eJengnYAnxEQ3FvKuto1S0aH46LN47XwbGxpj/eqkOG+lrLaaa2m
PIjR2IJSLR/s7BJFGI/CZwGPAASAWnS+VQuyjxHYIfemnOwgKsZiNw0KpNmmrny6cRZ1HCPS1izz
R7vqo41nvjwpLM9mYjq4qMit/dQqZ/Lcymxz0EF69k6pXDRB2GB7jyHKRjS/9noRLaHIs6nRgdad
P2nUOPpA3y4PhlHrH0VG/RXmBXqqceH+QC1pAEi5KaB8MZoHwAcYgPSLeSvz8DVyCxCOMyuYDAd2
NJTvo0Uz+zgXTEEAQ+l31mzgp4BoKQMMFMWekjyVu6rwrB8uNkc4hKfq99ub7PIAg2Wj2buIx8Eh
WKwh/x7gAeeKhET+M/AKtXwRE+RTaVASaGaBGJXbxgenNZS9VzbuP3/qpYmASjacBba4t9resSKw
gMcKJFCrLPvct3R0Lb2Ud0nibjkGXfCqECTjIwMKYpb/tq/On9Lq8OijoHSwnHK8k4WAzzOzo/ll
Eeo+5b1lNLu0lG4wpAYkESuE5pRp+eccZ9XX2+/7ImbxS9gD3iKRQlKzvtGR/3Gqwuod0OJgcUp9
/MSUO3k/tRH+VYVpbVzjF5/Xg8C28BKBoJAvrnEXeSqMITLsEY+4sf4AQuNx6jXzSzZkxQlVgvDF
LGXzQzq6cvrX5wRfTAtFpx5jSmstP+yvwTAvG5+kdFaDWpYW8DcKIRM553dOFn3PhL6Fkr18rZB7
QDCQshC+OGLnyyXIveplWmlBh4rcbvGLP2LPwVhqYMjTy0r5efvxLjNSupkQiLkJkEMHg7WKk4kn
1MlWZi1QacC8mN6QvpORnRzLmHx4N+V9vQs9mzo5zYovU1yMfquaqPXd/hkX3IvFBsoEywB+YylA
1uE6qhSrwJdRDVq8BsVriwK0/axWqfYFWggQNG+w4mFPxdWZCDELN8CZaaoeGQR25Mm5MX/WHQ79
oQ4Nbd4ptTpYPq4xNYDrCcLNrhW13fkCcV481tHJSHYCC+ESp4UU7ffbD3O5V2kQL0wmXiqVxlov
Ew2YLrfaQQtK8OUTqCXHeZ2AeL3LFDs8GUqeHhKEtfa5PW6hQpZM4e9bD2cRWOfk2IwDwKaseYcd
iAGJW9XsZ4Oh+1Hp2vdp1ZcbYIn1jbOssojH8cVAIV18LIyfdLOJ1dkXmj7/TJ3kmxjt/LlLPOWJ
ZjPD2rjZ0v65uHD+f1GmnXCh4Imt9esH14SC0JuzH5HH18whQOWWoVvvRzPSP2kNiml5BQPSBxSW
fCw7sMqzN4lnEwfhY5P09UZguPoSSJ7IvLlzUYk6P6nmaGe4rScqOAlBnHXe/HB5XxM4CRdZiaI3
jjUglo2T8tY/XH1ipnTIvJOtUsu+STn8FZCsImxKEXazr+AruQuNwjsqTeZ9EmYZ/UprIBtphbhB
26vjEaavYABYR3e5Tn2J6ND0DOSrDrwQ5LDpCEzVwx5kVtHlX8YIA40od+ON+/HCd4ovB1qOE05Y
5npeu4WlZTui8g5erzE759HGNX4Xoc6HVpoSQTKxGwf+Re6pyDLEQ9CYmb3HztU5OHqqfAI8SULT
pVuNxgs6wvKrFkwhCDrCDgHw/PtpSknTKNIXmGA3fNPztseDZeq9z8NcuvdlEirqHulVLdrHiqSV
aKLsouyKSpV3I31PRioU6tgtqYr6TkFg8HNlJ8YLrcGk3wkLuEdwO6qsM8rl93K0qfIon8ndV4G6
B+ojuj6bgNEl7QuK38m9xB1lL23cz28vdXEpvK0FIwslgIWMsHYKG3KbLC0HGoLuXvdJVxzxSVEA
X0V5L3/UkWrugGalbO8qOUyK0waztLcEcdc34fIbKDQXmNKSYqyJM3bUErg61HdLY/6laAkDvwZv
ZL8B+/vVEpm69dBLD2J1sJasitbXcgfBCTjfEA2VM5RnYqcxS8b77RT7Cm2FE3NPnLqwKcI8ocyc
O46cfiwA3O6ycZzqXWWEw/vbH+DKsy86ZwspDrDdRRbQe0hNllE9+wWDF564m/dRaop7VW0nRC1n
Y6OEeCOZrZ9dY1pBoQ0Xgjno+bMriIiFrDf7HSJHd/oApvrZKseWeT9EULlz2xCUYa60JPhSyNT2
I6Dr36UFjXBn4mqE3JWRNgiNhMr0o08V9FCEjBEXdYxZOY6EG+WIIEjzDQNs832UjwWbJqq6O8vu
rGEjNF97feAG2bw0MonNqyQqmlrPQgloAlkhlF072Nnz5DrtbgAD789ZaP7jiJytCtKACTlcRjKo
dY5YS6x4UCif/NrJvktvUANcLS2AEHWB+F5OkMjr+e72FrkIB/RfSEdtppZk32gFnX+xeo7AhSHT
g5eg6T70cwED0M0iFGX0LSfWi5tuWWppCltMZaj3VilwHc3DHCouS+mt8ohvx4AcuZggrlk2Imul
fZjLttt4p1efj2JqUV9cvMuWv//rmgsxjzaNzBN7gCz1d0bT8b5tVORxF6nz26/yImni+RDKW9Cm
YNz5jOdLNSnbf0Qda++UdvklRWfWtxNAcVs399V1gPyjC83ZZnxxvk6Fsw/iuXA3izCc72mG0Hfx
eLH7bE7CT0aYCR8VlOqb3Rf9u1ibQK5hj+YLu0AfJewc62dX92aQocyy8QYuDgwm7PChQDLTP+Cq
XuUyjV4PeoiuPN1Dw/tI0TceoLpMUD0npNZQOtpox1/5uACJXRtDIJO54prX02O+ZCclQKK6dBwU
gTRwaHjw+NHsbX3ca4/Gpn17PI7oOqpnSToBmuKc4McNGD0Fs9lGceV3ZZsfq0lTNl7ltUejPl/E
P6CyA24//8h6qGa5BW9hLxlLfowLXOuEU9UP0nG3Gr/rFhdXg4XICs8Exp4Z8Kqp7jKgV00kVPbQ
kBBDHRCOR3V8NH5wWIzHFheWZ1SseiWoFSs9qFnX7W8fnHWhs/wAHpOQx+gQcN8qMJSdGjqhwBbd
durxCVyH8k40RX1aTDuf52lM7gdk3WLGgWMR3F76Mn1b1iYFXtpQHKe1cBC1bNlpNpzVIe3K8mCb
Mu2P8DUwyybzDk+1Su11TyeCwW6MzpNzDM1iwGYZ+K35J5tFHTgaqvtP9Zybr/VEa3bXzkr8LUJy
ER1TKDcbt9KVMHr2i1efKyqEEjXU9ntMZdqPjj31d3DLUlivJoBBJKY/9iap+e33dG1RBk0cNEoG
NuVyPP4Ko7aD3xW1cLnvvTD5MzUN2ltaht5O0Q7vwPPIIAKxcLi96AU9ZdkYbEvGygRVaDKreIKa
A61ApSj3ca158dfEQ5DVV9suTB8sgSYoWFTAXPuq6c27PG6zb+1sdckBkvs4vgzo5SMs2dV4+BmT
AGfuQg77ePsnXtu6vA9SHap/TunqY5R5CqotJr/ph8IJcO4bD26P3qDG+PtPL4HGq7VZBG6Vb9nw
XgtIACMWFcdFisha3QJamqhmPuUVzmBGh36hisoMH8L67NIJxwu2/v7PT7oYqPP9XZRVLnAiNUZe
eQwYet9mtb5vXTPFP7AMfew31UMxxr9K1Ui/oMa45RBw5UGZaKDyQxti0RlZRUI0dpLUohm7LyI8
9jSzK+5knsm9rijmMdLMLeH0K9erzU2+pAvwcfhzvtUHx6zDMox4sSR8eiBdS8R36K1saqcsX+gs
WYYwSXpOAc6ICmDpaqEKeZjQHZjKhsaCdJ2n1D72Mmwfh6Yd0K0ZlWOtVJkfxgxUd4OQ3ZM9Srj/
IirsHZ2KeDdoevr+9ne+ctIBRCwlIv9hS6/Kl3TykNSTGrKGgP+fpd5lvgI09iSasP0Aztd4bNLy
9faa11452QAMrmXMwnW3euVzlusCLxQ8bVuxz6PcfnKUuN7op11sJEDcVKIIFSwBhQr4fJW0MrWh
QKrUl1GaPmvaPkUrKl0gyXqvyY3AcGUx5GfQ9gMPySd+68D/FTCTlLagwmSHzyoSH1g49rJhCRV1
lOq9BJ60cYdeW48ItMj9Q+iiq3b+cE6lt7raO65fYtQOjrT3jsxF7SfVFbVfJ8Mm4vFi9wKsWph5
bGCw+OCdzhecGVA4+qizoK5A51Hy2Pk5z9UYHVrMZLEiHpoy3ltzhXqzHiEPFsPC0H0NnoF3oB9N
f6nUG+OgYEwLBJhYFliJjEWAq2v8ZwTS6eFFFtWH2kDUelclVfY4JEnVH3FHbb2dEjnVlsrGxd7n
mSiEEAUBc62Z6+mAgQi/EFXh+q6lQH7Tgewj1wPT8CCmSj9qyFoGhrWprXeR67EsyQ8dCkZOBMhV
hMsNabuKBMOhTUYLAnK0sTTrhAGcQh+8jYLv4qwtiyGpZ5F/gBdeh7diUhEQt1jMXJzLTm7q4GHR
ijHaUta+thByIDQYsRTjHl9d3pVC8V4rhef3Apyr2dnDh7K0is+3Q8e1fc8kZzGHJo7yGs+34WCX
hppPE0Bi3ek+aAM+bKXMS39GUO2uq9G+ur3elW8FWRKGH91jYtW6Xm5i2cM+K+B0iYx+oxRt+dgh
faztSr1sftxe7Mp+JH7w7t72pLfW8RhgACUpNl3oSWrtk2ZMf2ZjSHdmlck7T+TFY86W3Ugvr7zQ
RQldW6TtaGyupw4TAmkUN5bnl24PYW7EMD4D7OorOHX+mHt9C1p82ZBn3gligfkv446FFXr+BUcr
w5CDpq8/oyAFKaYosL2gOK9lQYKXIYEf5Ti2dA0DgbFxapi5s3e0h6Y/IYW4JYp+9fFJ5pafQ+Be
o2AQMApLqcfhAtuQx6IvIc0tjd0idr6QyyfB7S98kT/y8EsOR+OH4oNG0/nDOzh+5HNMFFVEaOn3
5NnOc+YN/WOKnMaP2ZzVU90aLi4lmjQ21r62uyBYmpjLLunOOnc1EUzpegcMfhpikWyhv/xYJ7Dw
RNG0H2WRDh8wEh63CN1vI7iztIdHhjHKDgNEzaR9Fe1aJgg4o+WhL5rImh6QpMnkV6hDCGzLUhnb
0oc7O6ET4Hr5e7f9P87Oa0duI0rDT0SAOdySHSZKGkVLN4RtWcypmPn0+9XsAqtmE02MYNgwINjV
Vaxwwh+AnQfjoHX/KkuL825rKs4EqRCK5tl1EN4K9Cl0P4ahPoogIfspz0lMe9v3uqhrAkxYvOLA
2sLxa8Ip1v9ZCjX+nA5dSXkdCMkQmION3K6JKtCxtiuUgAF0eOVjpkwi99MFYuGp0902eUH0bLgr
E7UafdEWxRc7tFD/ng03zHcaY5tnghBbqviRU/AaXW6LWQ2TtkonVKvEbKOZgVrjLzusiocGKO+h
1ZfiB/o2aHr1Xn2vLWnrp7U3fsoVWjN+Hs31nlnIxrEAMwBfm/ACRZErrE/vzmnfTnqQhGX/bWlG
Wz6J6fCYImwsJZajaKe2c1WVoLr1fyBmQlGYzZdL0JR1U41eqgfd1JpBv9hTAGBcO88FUEt/UDqq
zGndwNEkCBHU9xJ4tbcP58akSTmIgonOsX5eG6VnSEuLIWr0oGBV7mojmhmyzVXviCR1/64vZmg1
t4e8fl6AxmPGwrGjOwk04nLWFf4rNJdrI6jSankazabw8b/I4Yz2e5Xf69kBjKfUzCB4vV25Ieix
3pPZ0OjM05G8Si3nk9On/6Rumhx1LX2rABYXKvR77jpMP01i1NU1byujaiT8HQAbRV1hGuJz7ebV
11mj4P32RZSx6f+CY/EmvFzEedBFVNW2HmCi42X+VCX9P31f2s6JNhUkxtujXW9UkkSETWgA8lzQ
0V6N5swJeUVsEDRmVNCrNP/H7j0sHLJUU89LEnvtocsUOMJaVlf/6Pmo7D1a16GW5CeimE4DAfvP
df7kCdPpI3ME7lsL9XHJF+MTm6bfmejWhpFmgMCOIXBYuvzz31Ka0cLNtM4hHaVThS6VPYfGITPg
L5dUnb4sHpfu7ZW9ginJPSMFFQzZp4QDsxpRFQ16WUkBe6j23OqkTXp/7PoWSyrE3z8AX4AymttZ
ETTF0HwLaXSQdpTh9yhv9A+3f8vWwYQhjUgKvTrSudX2beduaKYR0mlnx1gxVkV8l3S2epaWCzvr
vDGUhmYTBQFIoCz4KpWbZsNQHCgpQZhq+XszdT+RiYdPbTR9vj2nV/+Ry6eYPEfWPskboZmuxT9w
c8NcKRVm4Eyi/Eiprf4cEv/URARzgnwRUOgPgBPM+Zg1UTv5UyIc7MlbaEt+bLdYNMVO2R+jvqls
37Lh9gVaA0v/7edZGqsSJVIQ12kuXm48V1fUNh9As9NYbfAjB6JwQnuiGFGO0KvDzqLIt3W9KOw5
uhhUwyX08nK01EITpWt7IyhwJDHQgai1fsHgSVvij242m3Am0kh8n3KPHgAaPuN/hUtDcjH57wLV
HKto7xjID77+RWwEpPyAvFMyWv0i+ldCLUSq4pgX50cEFIyfPSYbJ6yRlH87uJctBIsCWwjQEAle
F6V6mpeu3VkY+fSsfgWAfq5uwnUgD2vZlrhcpAZlhC/HOEBEnEgj75EnShs/8pQkJuwY8u90ZYud
Dt7WLpWREKg9AKJQV1eRQIKypxI6hRqEZT4+qGaXPuapKr5YXTQ/UAXFS6uYqiBuFkLAXIn0H4Oq
Vnf5lAznUrT5J5A+1Y+xUvMHq7LS/27vl427F118diflDtLCNYDRNRFALapMDewaEykDGXI0SIQd
7+i7XmMppOonKBVyXQiYnLzLbTm7YdXMEc5idaPbqPiNICVEB6vDj6a6gT9vTp9rMjdd6kuo79MF
Sh8SsNFOaLrxCNCQguAltUhlPfjyZ4y2OThOIlSCsSL+rGdJ883Uk+QrYg324wRedWfzb+063huE
n3h2eGZXr6sm/ZRrF+sRC7L0+9J1omM/5sWD7o31fWcIcFv0Oe9vf9PNLQeDjUMHVhPlIPmrfn/q
mE29kDEFNk/e37IP9lCP+fwZKHZ5Lt0lT5AqCMNftj2Lvwr6AiagfmneQn6uvjOjyZ79LlILUAJu
9zIWFQZLt3/i1ncAwQZHhN49GAW5LX/7hdVCu4m3A5MjRY1O/Vx7H2DIobmHwETz4piL2NnnWwOy
+eh8gRDnblylJEnm9SNOplow6FWEn2wzJy8ZjD0DyUo7aQJ9GNCguT3JrbMFAlFSRWzyjtfm3W+T
VFpHrc1m1gJ1NpdPWM19xTNz/H57kI3nlhD4/wdZXS9ZGbv1RN8rmAUUqgOEtgUtPS8qC5Qxu+lP
lhGALFZvdFqpNl5+t3ARvPol5lQozxrFkSSwH4/s/xlNwob2Whvv6e5flxhkHQfaGuwBuFprMpGy
mJpS1gnRcKIX93WPp+KUtdapx4vnHnOjn5Q86ocSfPfd2xcWvgb0JQocYCLkwv/29bwuXTKnRagF
RDAEUAMn1C4TwzsIdO3ORtmcI+eAZ0maSa51NlNAEorNzR+0XjSJ71qhhePTlGIoTWO5NNDBQkbq
FBkYUgW6NkVvdZMmUCVegL0AxAyY97oKmVZJPsYuyaqO2tUpmtF/EepSfmiQdTjeXtXrpihjwUjB
wg1ZL3zQVzdiTa+swqJJDxbbnqZHe0jH6T2KbWMUoALDIuNRDpi5VDOhPGeTifa5aEuS2HzWFRD+
hvJPaM5ad3a6uP8aq8Lc01vcuioQBKZjSz+dzH11VQBiSjBPDvF4iqCT1VqCV8gSt08YFv2E7rbs
BAhbT4SkdiEvosr4aHWkuh7IiTVRwkL0Gp5jYXwdcHG7C/s8P7tj4xyggHc7e3srNaFGSNuDD0Ge
6a3mWDpWYgwaV1O5iL785mZT/GAKr5mOAFNrcJ8pyunzsCi93yelYjyMbTaWvhIDU/TJlOPqD/YF
iSggSzJ6st81+wvggVax+9QgVqZKOauRpXUn4M1N9heAZsc7icZp82NXG8t4jqMEAhxRfcryDLn5
V6oV+kBuDj7aVyc8foC9a9He5t240LkHeEXwZ4Hus+atdrpSkC23KmW8BreIJNQxxnbn0+0jIi+W
VaTK/x2JUVQNcHdfO9vSVu0HbNwx8iSZuJ+qxfpa9P2LmjbK+a0jcbGyA2T3Hwuo9SvseaEQXVTb
6AaMxTmJXCSIKJT/nTZD+en2UNe7nKHoSfEZ5YjrtzAGwGC0RmsHhcOD7yaKemIzYcWgQD+YFW08
TdY87azk5qAgA2WfDwDdWkWhWUwHkiQuczxLHQUMm0I8NQD35KFg/ZQU5nTvNeqeLOn1/UHgQh0D
JBmvJFfc5cORY09j6I2Dt10C/5Q3GDGoSbXOKI0VZ6fCEe/20m7E1hBR6fRLgKAmOzuXA6KJM/YZ
9Z1AzPPyJS5qmuyAvfJP8I3bIwji8FlD2e+YCt14Didn/txW895zecVdkdhB6uHSkkcWAdd5Tox3
5IgWnU2EVWtOhoKP1MOJ0mlAlABmd+Nremc8RL0z/eiqWH+fL1IzyArhEfl6aje/1Mp2f1hlWnfP
VjE231BOQFAztqa58ttBmX42jdt4Jy833YfEtITxAMVE+XJ7NeViXZ4+pkHFlOUENHvVidbi2ewM
FH0CR2tG9WwXWuLi/6dX1ORj/PZAek/TqecKy45ZbyRVUFGjMO9v/4rrm4ZyAb1HShsIIyPacvlJ
hW63amjAEdRTAXHSSpOXFrmPnbjj+qaR+TCcdgmeozyxGmXBYrJWFtcM1GnUqo/NUOfKwZTmzfVC
Gr3z6GyORhWMrEuqwlirbYp7aZ9FtmcGHl6l4oHO0Zg+Lzo6bIFjt+gR3l7CreEoQiF2gFyrlLO6
XEKUxiSpC+eQpUvcH7ablsc+jJO/Kn3XQ2Lja6HcLV2YoWpzj65KXh1OctLQwiGJFvG/GgJhX+so
2YkTNq4VKQ9O0M3GoM++ulYAH7ugKhlkUWvFwH2hyk4U9WIIPpNY7PsCNYkft5dw62a5GFMGrr/H
wDpAEHcoHRw54FCBaoiPiBNNpw6y/Ucqm9GnZdbcFMfJcTqnU6w+Du00frv9KzY+5MWPWO0bKxSL
OcycyBlRymOGyyzW6rVAti/ak2LfGgrBe/qnwBnITFdDgR1sC2qKbgB/Regozyzhg7I0XFDKtOzV
BuT/bHXTgH8GfkfEI3PE1eLWNA1rL6/BTShDbpzrODc+mFa7GGdPK5rs4CU6CrJ2ly3jnW6PEGqB
1YbFm1s2VOY0YMjkxeApzNW2UsPIFPSl2btZa/+E6Fn8TdI+DX5q6ONeRry1hzkgpN9gdqmLrAYb
aNuXUCkYLEd4cFiM8p02EvXGmdoGujv3O3zZre+Jwx5jkZbyLK2W2IySJB201AGa4ijaAVUDd/S1
RE1CIIBD9fftjfpaxFp/UYcuIwUu8lXQI5fHBbE0wPk9R5R0nX+a49h3QdMlPRitPNc/JUsymz73
FVY7sGnK8yAMSi8lAMy8G+IXJRyHw+3ftLUCOD4SR0JcgOclv8hvJ3hBhS2K0fmFxGP2X4pIDEFN
Mx1atqWdbw+1dQsiR8RSs5tNb02XchHnT3JqoEGSjuJHSlX9oUZBLd651+UirhaZsr9sr5JFgqtd
LXLozPhWliBjYsvCcxvLZPUnir6IWXaKYfhCKdQfKX7fO2/lxmkFgAdsgRRN1tRWz4lZGXNBGOAG
Y226JaIRcXOKiSvNE254S+TPs42LjK7W0edOTDkm3mPnaDs/YivI4rrwYOzBxZZE7MvP2SxT1SO7
5QV1mDqIcw+KthyEA2zYr/tF+RgrRZEEk+1E2DaDTImQubeW8WAlXfJZHZflvznPq+9gbFnA3tbw
gjZ7x4l8HHmNNnDVFoKZM6f1vdLEI7AVo8aONxVAPN9+NC0CVinBI60w110RJUmMdmik8s9keAfa
/3g95Ory004bbaf4fH0G8A5hJCAbtDiJpy4XrR2NqRrCLj7QGeienAQVGqRbc56SuNzZnNcXHEO5
3GyQ5R0IiqvNqXVOVs+RADk49M05s6VYs2uU52zGvRikxh4I5vrMUUWVwTbVUmChawCOQk6FP1Kq
BKWHWmOEWb3v9ukeyOl6AaXXpjSwJU1ExkP+it8ukWZJyrztIIkoqLpSKs548SlRvTPqznvztmAo
qgDw8GUKtQaoedPgYoM20RitQLSIuu8BsUiFEteoTrfvq81ZyYFYPrAaa3h+OBgYiHszNKfQDk95
UTUBYnnqUa+RNrs91PW2QNHuNe+F9UQfxLhcwLSHVpnGmRLoeo6iXupZ8zFRwhnEkvO+UM1ft4e7
ksUm7VQBChMsUl+HWrS6JlSEVFEvA+a3ZFwnPm0VlJK7ED9WPAQQqETjXe1kWzCG/gt5TXi933WW
+t1FCBp3E8eYO99rhdVAfkr78d2I57V+RgcNNxx/qRosZ3Z+8nWXkC4AiReNedkrXBfoQwLJnoaI
EkxhZX+yxTR9yqpk8pseQ0J+2nCIPKe6s1PjQUeM9TlKEEy+/Ruur3hJEUCDiPeLNHaNKItnazSp
LqF6OtoYU1YSoR43+ikVRUUZrNbvHa7dIzK/6VPeQqa6PfxG24bxKS0xf+IjkMmXu8SJMbMHBopI
f+ZKCBjsnCBFFv+nbihYPqAZ3fpFlFbf41kTH2NzSU6UdYefeAoIUO5Gf7bQpD1V+TCEx9TDSO/2
D7x+efl9gG1QkCNvvOpkvpbkUtVR6OF57tHMwoy8QIsxB4r7M2IT80FrC7EzqAzRLp97emcaksR8
Fo7QumOXJ63ALByJdrIs61tYVxXvkxgOeu10h1m1l/s+SeYgVYZ4B3C/dT9I7QrUFWlUEbJefo4G
MjB4zRy5WE1D2SDVnYNXhO6DYZV7xZONoWRjmkAV3S25+y6HUmI9KWeTlYXkTKzmjBlQrakap8NY
iWJvn20cNQYjQoOFiaeNt9pnODQn/M2jEenO7H5P6qo70KbsD2o/q+kx1/PoF6o5XngaTbSpYIRb
nh9P5Z5k09aspRAhbAZmz21/OWtPWzKczeCZYkOXRIGnTRpukHHoPLauVZxvb96twdi8tJIQsSFL
Xw1WtY4W9n0RHby8d7DyU/HJ8Qf8VUHjIWy9h3rYGk5eZZxliU9dt1SGSlebSsDWaLwRKIySV38V
KpBcRCq6b2+fGXcGwT1lN2KcVZJDCbePPIAvgWKSs+amU9ylbYIFx4Tq+x8MRftPal1JhLF++cXC
dqxRuDLCIJpSD6uJxYiCNh2K/5TU3nszt1aQ/gte9QgdsYjyz38LOiC1dwWmsGFgmtHQH0oI5eKM
rDK2iIVbdG9PlKjUgmRGoA0QGvvkcrjMaPhgoxIGOsZpz7E9ZkGV43lAZGxEO8u49T7rAFElXo8S
Fayhy8ESHVGevk3CIDWpZDzyHnZfQ8tWPhm1Vv5awqxpUexpzHekqg6VcjRmMXDT3BpFm2X6t0cv
PeQGjCYMHAgmMImxjex9j/HFz9sffPOXSm6yi9AWt765OjbYqc0xCiTy2BQ1Oga5CxdbCevumDaO
+ZEIrtf8aInr93WjxvNhRoXxqPTa4Cdh27+zEpQtE0yfuaGxLTzi/bjcOZQx9gAFG283x5q/gM0h
+7MmLEUtKmflbBHMRY5ybL3MeYL/4CGWMRpHyp/mAS1B/J2bobX8vIU0cnuhNiI8+LcIr3HgWak1
DSBKitEzUwB9ZVv0J9ErA8h3nsVwmt5BG3mrHhcBHmhUniW4fnAL13mGsGbqth5XJxbFDzpaUQGm
4IRIbT6etentoiByODkQvgCMu36Ei0XV21HFeTDtuuQkqJ8d4TzE996EYUpjZHWJ9YrVf16GvP4W
OV55H7eDfS+GxdnJD+QxXIUDgCoRBaY8DuLvCleNdkCP/rQSGIO+PEi/WxRqzfbu9tfc2E0k+dzb
hM4c1LVGAbGP4kWhHh96bBPvsiWOPijp6CFFWdRBAVDw1PGj/blDMSzR+rcaxfB1keEk4pFvFS3y
1fVQGkrvGjOgG6PWtVOB+D+W0hqKciI2D1Zjqb6L5MhOWLBx38Ldot/9ClNj2pd3UqdNUtWH1LXR
QucIOjQ74E/nHMNx//7biEAQI6DyCUaR07IuFQkucY+TGB+0RSxJAPbD/mo24/QgTDU+6l42PZlT
svjIFFMWGDNoDV2U7Ok9bMyYjN8mdXYJLCmBXs44ab0GxT47OiTLqJ27ioCSwkn+T0+gtnfjywxv
tW9NqaoBhIVev7pWs06wgHLo6Mdw4vLqvqaP/FnYSncukyy/G4q2+SvPOk8+rCXW5BB4701RwxTJ
rfDvvoESPXXQTXYSno1LCy6LxDnIn0Qx7XIBBCAH00gBUChe8stoQZcYUewe7WJIz5XXTjt35NZ6
k9+QmVKShRWyCqiXxgQBWesYQEwlrd8RKyTu5wYSTExr9A/mRskT5BV1X5ozq8GoqbaIx/cMVrUq
mevkPXl56t5XJfzaQBjdsjPgVvpGdQSEuUWPi7tptZ2A1SiFhaLHYTRi7Tx0hnN2YLUeQis8Y3Ly
HgysLU2F8vuIAMSvMfp834pBO7TIsj2kBlqVQ1Qj3jea329fZ1sLTx4DaYmeJiHp6hFPMS6d3cxI
DpVauad0sb8JNNkObR9GO59YznG9zdErJlrD6QoAuzwGvwVtVBXVxbG4RKhJv7fjrvinw1iXgkLV
PXmlZr9YDmx/z1HyD2+eIg0MKmDQfPjq67McKrYZhmEZHZQSWbxpWlDqbxNY98bwB5EiKHpAKjRn
JTl6tZrAjry+q5voUA3lcrYwZ3+0Y4hLWVvuiQdsvHbUpwyO5mvbb129n0PU+As5KzfSwmcjjozn
qlrit6dG6HVLyUTKLwBjVxOCHRTnjTVHhzIZIsxvRO81x3TEfr5N1L0uwcadw7Hk87OCdAnWoa8x
dKB0EiIXKtfWk1cMvGhzOSV+0niDOISK2e3s/q0RiRmkQaxkzq8pw1k5FXppcM3PTRWenXppDtAZ
f8W2ET2CG9qjfWwNR9KHqoZ0msEt+PIIiEhdhsaxokPbNMqhazTzyD3U+fESu1+y1k3+4OvJLALV
A+hQkB4ux1sQ8wnbyowO9kiUm4VUYOwZx3qshf4gqQWFiempSiBIyr7aKGWDh+FgSlugpl4OSViJ
wCkS6yXkcXp7NMIeebWy5cqC0ns5K2fpoFyVRo58sb74Udgrd2qE/0OMdc/b6zyUlxhMusiAtVgN
1SSJ55SLmR/msWnfG3phP2D4Pj6lizLuvBEbFzFtAZukFjoAb9PqiSgatwBbn2QHPa7RDcg6JJjM
RpSNnw3DtLOE8nev7mLJuJD2uPAPrpCWxtC7i0Nj7JBZavMVVEvz2Ea7+ibyHb0aBf0qqtoIq1zx
8AA10ZBKRHZoIXie59TFLqNBzmpcXAz5YJX7jtBQYs2m4lMsnLcapBEqQ/6TFDa597W1L1vD56y9
dMwOsx2PZ1CrL32YFJ8RAO3uqykNd/bKtYon6gNU1U2H4Uj41gDoiV5EbmhNesgKQXBhd6FJbdgO
x8MUesVzRz3xTulK59ibSfMeDGH5qQWA9xSVppkEVdEYf5vWmPx7+/Xb+NRU8/B1AihBQW/9+mml
7gmjqNLDkgwqmEQFekmc7VFZNh53thHdbWD0iEysW3bhTBDVY1nCp56BhwLdx3ZPJylB32LJ7PM0
OvajPRLRuJPT7BWCN84OdTQuA1IjqsHr0AJGyAxEIssPeT6n/5WOEj1FY2M/JG65U1Dbmictc1BX
FBKQJFldc3rvDCUfGgRGKewH8pLsnlhAPVKzN44jev1PodWlZ4IA8+72d9x4O3h/6dtolFsAoMk1
+C186ttYra2UOdLHTH51ltUex9kY8Bi2mvauL8Y9BNjWVKk4U95hBpDp5Z//NmAXLza8IxDOWa8O
J/q+g9+mCfS4OMdRMW3cl3BYal9H6/rlD6YKR00jKgXOtMa8k+wkKPGwyCYiET4y1uOX1p1/zOo0
nd3Sc+5vD7e1eygb0AUmt5ZcgtVEZyA/ZjohDzBY5V+TsKKAcjPWWHGn/7o91NZHlG7dhBoywlmr
iNYlcoHlouYHfSxtOGal9nfZ5cWHQaODati5t4PSuj78VNkoz0CsoqDPA3Y5tUQsoh0yBevVZMkC
nHWqd+2w7Kl7Xi/g5SirMAMnu6ysctQIhJ5rX4aypLamld2HaaRl8NYF5IoB5caLwociXb6ckKaI
uY3zRcJGY+cTSq0/lKWy7zxQ6495Oezhda9fMNmtp/FC9gZIeF06NEdLazI1Kg+uNMqoSFJbP4Ok
9k6dFoHyC77FvjXK3G3CjpbnLEvETlxwvWX4CR61Afr4ACtfcXi/HcM6xPJHRRDoAMLNbQ96adaf
rantH0LDU845CjVvFmjEIkeKZsjeC5SPdZQ6lCZ9FpcRVbppx6xOtPPixh4NKHNPCmFr5zAY5qw0
voFgyMn/NrnWrAX1naY8ID7T0WemX/EM8070fh5a3g7WY+swoHYgkxmEtkmcLgcDCda5kTciiGhC
eKUfVPrYPid7YYB8Ai6jHjkjGcdxe9G2W52GDClFtHtQ+0qa1qQ2ZQ9+bg827elFP6TG5J3mWc+P
td7NZzcO6faHevjf7WNyfXfzCtDHA8BAofJKd0l1stitXL04DNXg+cZIJlUCBbnHlD4NQnOa79n0
80Gdi2GnCLu1XaUiNsEVSQcQnstFxjd+ccKau6DL3Pmdlc6/cksfCh+ZUTvA+GQ83p6pTJnWq40O
gpTY4fEHXHc5XpqDUY5UxlOd5eeoLWbvV+VYPk1x5wQIMdd+H3fxDlV0a3klBuXV7A7a8mrQCnGS
Ju+S8uCZdIXakHAKSQQEVwore+57LTtniZd81ZQ+env910E0QOoMowoly7GX8y2TuqNFhDCsUvdx
YChl+26O8QbqUIo65KVVBbadzjtp8gYniMeYTjvdELYU9dDLUZXSre3BQyST4iyKSaWn5GaQ5Lbx
gysi6o4RAJLyXkE5tPOFE2IlhCOvAI88SLHVdtT3wE1yG60+O3AQjNIkQxnA33oZCAL7VEXLb7GE
5jeZszwgq492ld6Fv27vsM3Jeya9P4QaYN6sIdxWHbWWia/JIc/s8VCnRVb7McIFtU8ky4NqJcNT
NcbLNxDnRGEkjMPLbEX9uTFTL9j5MRu3i+zt8PJ5dB/wHL38EnPWFZTR0LIunBgBxW4pvg/yV0xa
mNy5GNoTdbvFvYUCyaHy9OwkbHOPVbJxkcoMB3gyRS4ZN13+Bq0LkSxX+A2gBUYMEQbcmNvq7u0z
xT+JgV49XJGuuxyF27JQwow0PyL4U5+b2BqfTXf20C0QGetMnBxXvkUgKp4UO4m/hnkqRqRXTPLM
279lIwyg1Sz9PFh4uBCrRZ9SZcYoOsoOi9bWD/2ou3eZVowPZQVETDFC46HqhjxA6aH/MsFV3rlu
rjc7yEQawjRECAEo51yuxJyYWlMPyFktcwEWGkvAYDKU2B96RRxuz/T6On0lldB5wSEK5Tn5578/
yHlfTwkOtwFIPg8mr1Z/HepsPoTNVNwruLZ8Mydbzd++q6nnoIABEZqUnX+9HLarhDZh2uDhl9Lp
dy3cnkMGIf0Z8tZ4wFuVq22x9U/wK+7m0a0etaktdn7D1TdmYW3ZVuPlBAzyKu7128yVvG3zztDG
YNYSYGVZAigUPYAqhy81KI6vuYv1Ma7mpKNQL6bySPk1v3/j6vMbaFPTuiQNIaFdfehRAV6hg+1B
gsCKHrK5q86O2aTHOFWcl7HPPd+bd81Ur17s10HpyyJ+IGUGV+lPq7VdNNQ1QoZKVaN1Evd3YW32
x3YuvilROJxvz/G6TCLHk0o70ApBVaxDeBjag4G084iwZuF9rXK7fhBe3D7UyzIfDNSg7jrPHh8I
GJwPok/DF3xQrbu+8/qnalKNH03UzdbOx7960GU9EWAdLXoZt6xBkVwnGWqLQpqWK+6prGrdj6Oy
C0yRT77lZWOQOYiS6QM2rLeX4+psy5GRf3itzxCsr3a+heun14MQCLrci46NaMQB+nwazI7YwzBu
TlIWaKUnjxzz8pAVdIhNzPWGwLGF8g75RdWHzKvdiSKtT6PnKSehN8JX6fbuxMSbIzOkzOeJ8tfC
M569lIpXM0nXGqDtianRnktQY//M+lKdK80VL5hYihCfddXYifq3Flh+WzAK9HN5Sy5nrbd1J+yK
sYlfBhFUiWH8288p3evK9LK9Tt/V/UlSygOBUxikHcCJqxOMtMJUthNMCreoi/MyxAAxE4x1P41j
O54ro2henLnHJPP2LtocltiEzIM2/ZWcJhryhiembIBCWyzn0BjtO72cMHNNl+TovRq1FInY2bob
XxVhR3SAQSMAw1rfmOCvSSRtRAzbTKTYLYv+gIu84TfQsmAVDOFPwxmj+25Jh9Pt6W58U2gk6Nm+
KrXAC7/8prTItQEGATq2pVrew/jP3rvGmP+n1Zq+s3U3bkdqubyHsFdkh2h1aLK5MTqi3SEgBESb
ZsB2CZuNun3Ke8N8LqtIfLk9t61PiVwuhV/iWwlsvZybrkfo4bTNgBtmbB6jdM7vc8NDT0MtxTER
IYqBU1K+lenFtn1FO1AC44ZY38ncx64GjH8AiRVPpxCZuYexbqNHGN/xH3w7OrGwdNCYpXmzquCo
LKfNQRwCgQzqOUmF+uyOoggStw+/317K17W6yBLktKCT2VRqaZWuq9Jda2Hu4ERDoKRa/75XshTU
LG+KFUBq9WIfYcVEnGZT622/UbzwuxcN2cfc9MLRT6O0h4HWZNBQQkOfD4hs5h8MRVesoBzV2Hno
8tbxDkoemn95hOTPaZlHPxo0/3EA7Ogy+DNl4DeDyajHEoRy4uB78lCtrjMta2s1Hjyu0j41n3qj
a8+tN2THVvPaR2Dhe137V4uK1RpKSWW5KeRJX2MtbW2OFqMh5BSgKVysQfCO/4+iWW75aR6O0cPS
jdl3h5Vc7oayKIqXtJnz8UDxFFHN3gmTD+4QFp5v6SXSHpRgu/nblE8TOhYWUsb+0i/Dp3zQxp2o
eePkgiORHErOLzfxaqVow+Z2HCpTQMIG5xwnuuin6K0GZ8rEiyMfLY/E2UkUrjIjvg77mho9uSIx
u/xNvwWRGn5jYmw1LNPquX6JPO+fTq/0nW29NQhWrlTkpYIAtZbLQYp2SbSu1QkZ4rz349K0IcOU
2fH24dm4h6h6gm8DyQCoaQ00W+raTdROIRbVhuWOTzrcm0sn1QOi+W4p0DDPYs/beVI2LnaDBg7l
QOnWSzpwObXUnDuvWIjDMiHKX8O8xMspVByDfgMKcDtB39YMAdGhbcM+IfpdVXHUYWmNNCLir+sE
27RiNuuXDuG5bwLpR3QvUnFyRWS/3F7XjVeTejKYdhrKKIau0V5pO2pjBZ0kmCq164KotJOXdEb+
ccCcF4mz3MqeVDNLnvNuVHa+6dbyguIDvgihlwrfanuC1ku00uPykF3BYy9mNTrT82gXSQhUxp1H
ZWufskElyx4c/xU9o1S9CcxSPAVOWdrf+ea67qupvVdx3JqUdJ6FGQO8F3b25Z5ZPK8RFv34ADe8
GbPlun0cptp4QGwDScfbH29rLCn77tDjpba5btJPvM7q3ANz7qlxHax4ItxpNVU8pZlo/+AsSHV5
Hi5iHWct3VEiGQmuEQMCoaEeHrI9gplO78OsaunOSdj4UqRjXNp0byX2cnXs+nEZ0SHlJBgqAuRt
bYaPWSnqnf2wcSFTQMQRBD6dhN3JX/Hb5WiYZWcU88jua2I6GWOtOXQPra7wrSGumoc5t+2d4P+6
dodTH3hgIlQUDKmFrx4BSicNT5I7oLNWJ8qR063+B2XKfEbHaf6Flx/4Ci1ta1AW3lSohyyJirPa
KK0OG65CbOrN+0dmvxBN5M1KYHm5BHERAbQqU65uyih+Os0O2IC+Oo/ooexMfWOrgtzi5SPpojC+
JiWn46Sn1DkGLH0r+2y1nf2lb1IDqlyW7wy1caVZVOlMOpscdiAXl7OyKbv1oseSCAi/efL64men
WeM7xdGn99aSqXdug28BGrvGhzcvJx1qKRiCpaCU87gcOOlYxtBgjpY1x++ivDYIJ5Kxzn21MOYd
kY2tBSWfkYryPBooE14O1jvQkvsZqYXSabMvWQr5WVUM6wmYbnp/e14bJ0Xq2hG0UpYBn7Yaymws
u1YxJICjqYzv5lbTT6/o0ZYdfjDEuIdL23gJGc+RDSuEYUGDXk4t8/TWqzULjduyH04RFTJfGZov
thYbd07uTfeluuu7JU/eKq7kWuPbES5hmrgGntqKioBpMvTBbJlZ4Uf0CFvfnD37XYSmR+1XxlB8
y/lvbT+qm+qz7mbVnm/jxiel2gZ0hJMCqdORG/u3G6n3Qg3qHuscWVnxb2wq2cdZ9eZn2+2SvcB9
a40petHjpLeK/NNqjW1huUlkxuR1GJjf98ZkHaFIDc8prtwHKTYHoDvf0wvfWuTfB11tpE5LtSWy
SYBqu8QxbHHm+3yJYBnHmYNreZo8Knb5syD5lWpvf/CC0Qil30rnGmGaq1Q2U602lqMj7mMeqlGr
T9DtFZxiy/Z0+8RsfUlYH3QlyJp5WlZfUphRRC2J1Z3iYb7TSvKuHBbKoUttbWeoVwLNeudKNS16
1nAErgIOPH9K0aE+GDiD3R4XUaePi6Knj0KLsx+Vg3aB76VN87Hp9cBK+7u+LuzGL0yRwGHIrbMM
3omgF/snTghLSs7dW3/HPZqqt9dEftz174SKJxlHks9pr94+d1p0Gxg32ndzqfx0pnjSfVyBm49t
Df0b7RHt0+0BNz4CbAmuLD4ES7MOI8CMl12WcpxgpmFV6ebtc0FN+eSIaPn2B0PBbZLQJFoyawMD
Y6TeJwa1R7FaKB+NMgMHlc0F91YzGDuJ5MbzxuMCcp9VJEBap9y0C5qitOY+aFz0pxWDhmPLOf/c
l6mCImZZ39WAKX0xYdB3e5YbcRkjE5VJFZ7/4ew8muRGkiX8i9IMWlyBUi3YTTY5FHOBDYdcaK3x
69+XfBcWClYwzs6u7YG7zMpEiggPD3fwy1Vcps0tgLc59X6mW+KC/anluzQQ7OyTWyknSBFgCpLu
4cquX3l1/XYN1hWZxmKwoUWu5Y9Wk7637Xo8jk4ojkYogrdxcBNvUuh3CisDqUe72PNu2tw60qNK
qmtKBPX6J7izbrQsBK+Bwqk1Qsc4CIcUF97gfLi/qJtDSYwfSQ0auNdWWG2o0CaVOOxSd3YuuAmk
aHim6olb5Y/JCXJhKdPTRSQFtNdMGkcJs2ihKOi7lR0c4wG4qIu08BxGXe935M9Ii5d7rTS3fZm/
RoUYjbihdJhc7ZolspQ8KvTeH9BSPy25nR6RHVxeHNToLhSP7flUlUZ9Sp1Ex16xzErIuMHwHCjZ
eNK1ZDwPYkSZzw776JjB4zgUsAv2hGU33kMZmMuKE//Fwbr+4nXjhEmYqZyqNhxe+3hOeCZK95G+
wOQjQozuwaLSeLn/7TfeQ6p8JFREcJynNVvEQCcBKhXbrOmn4YF+k+ZbmizzO2VZkvPQ56npaUEf
PCcNMgIi6rU9H/GtWXPKJGtdB+dcv1NT0gHrREQ9upicc9Y601MTkuOFRtwfaoHXxqKJbIeTs3WN
yH2AUgGYFHvxeqnjTmu1EnjeH8zSeRfiV+L14bjnFrJ1rqi5gxbJmwR88nqUydAqhMO5rIy6bo9q
VRT/1nn7M0jqbieRvBXTkiwusg0qHlKhZU1A6AP2DI15vV+1geMhLileq6L7alld8aKJsKB2aWgH
JRQzWq8FnH2lbHGFr43nIs2jb/f31Oa8JUdQAmXUX1ahRzmM0ZBq8nkwg+6kd+I7qrPDJwog5U4t
YmPz8ASZKG2AtEJCXh2Zok01YvOg81O3VEKvLXrxUGhJa3homC+vcVPqHzC52COTbUxQsujBAPG4
QQxnNcElcfuhXOren4Dn/laD2vEms7Nep3za7X7fmiKa8jBWwZsRLVjFLBGy/gH3MJlPrxinqoqm
vxAzAZjQRquXTa72wa6LNvDGru0wvkL58JTGdv0A/7w4u0Y5T55TJIlxHIzefXBjKlCHUJTiOJr1
9B+2PPQ62uYkt57MXc7mt4ezytSmikcXM+QIEDZzo/iQJUHybA3NXm/U1kcwuC9AuX4V6eWf/zbU
JOayF3XFwtQ0zcVTFXyP+ip+suzS3tlmG9eFzHFlRMCmvpHfauJY5CHDUTVhxdzWyo9q0Gmf7h+b
jegUqoNUGIbMDn1P/vlvE6rnEWfMHiPpTtFmxH7H3H3OoM1/q6bOeUlE2vzv/oBbK0jyJTvMCJro
LL4e0JjNZpxLndODLtzFMLpPqhB43cTtnhTb5tRACOnnwd4ZkGU1UpRVdT0yEvpqBIc0r/lxGKBX
lCnTQ58U0c6rtoVyyehQxsEgBjg7XA84R0ao2TVrSYUlgPCoRF8mFCwfdWPAuaGBWnPE2UH5qvSm
/pz2gXgRvL6XIa175c8RLmJ/glXZXkQ6tvqsbT02A56OaBuOTf2aBbl+qHGyjzyrT/b8jLe+qAM3
m9icngwE+a+nDWleJ6Vlnas8jHIf7QHzsS0RTvR0kU5v97fP1s0ERgBmD2kFvvsK5JpEk4mF4pVf
IgT1LU779GsNKeVDSc9WdxitZS48jSrczuuydRhdFQV4CRvQgbn6tIbd8jebRufnU4CPbJcGJ9GX
yun+5DbiImnKBvWF6VEdWJ0NPe5tK24YJXG78RCMieLRzkcj8pybPg2m6XPQZfHzWOJOHZjDHg6z
PTyFCbJ3yozr6F+EkwiQ9uIuyOmMLiazoult1o/60nUPi90tj52pd2d3cgV1WiPYOT+3nxZSJ6eG
QB2S3Y2QSTNOddIZ0AlSdVm+TUPmHAPU+pJDObkgw3lgj8IbSlvZuQJv9y/ZDv8GDiYqg897vX8L
xyrLIopGH5MdIJo5V963VvPamBzV+9/3V0R0jQVQMORUkmDBJATpux5qFtmkJy34CJa1jXkcUbF4
r8bYrXrR3KTflMbSzoFmi7+nJSleKWNqj26cRE8SA/9aqYN4RvrW+VgowZ7U3tbiU3pAfpR0TOJj
178MDkmhp3bQA5UEdPu0CoZLDXbPJQ5UbYRBpGN6cbvsMb5utxyHGWhVUu24QdYGtB3m1raB55fv
umlee+XizJDUW6v9BudQtXxkFpKzPlTD39GCVuYp1RfMqO5/ldt3gt+A3BQAGbflTYFsydvKphtu
8KNyqM+tkg0vcdhVnzUK15+o0/yxjIcEOfn/0Z4H744W/OulXuyo1JwYmHfMgZ0wOEoPUYOzGcwW
a+dIbWxtZgS/A9YXu23N0OlRS7abjL874zn262gI4bM4FlJNxV6DzOZQiKPRd09uB0J/PSuRdIVV
G0BBihu9lI50VMpdtXiytH7XjnBzLK4p+EDoERO6XI+lDXYWFhWpNUiJ2jxN5li5lzLF1F5xi/nz
H28POnNlRykkaOq1q5MRRW6sDC6DVTUeCEFkvCT6EsSHaLTzgzqP6V4L8u1bg5oecBZBJj6dPAbX
s+MViHXMiAE2IXC80OUIw7viJrg/rY0DLze81BOgqgk543oUo0mF2U2kEzOiwNMhctC98KqoTi/z
ZLufYqvRjkkVlHvl/s3ZWXAaiE+I2W/A/lCzZoysuWgC4Yy+G5fxGQ6Hskez3NojXLFAdlxq8B3l
7/gtsFV62nFAjgF49AYWbQuJN0f2w4+B3g73l3JzKPm3oekp47/VUGmVBclIVcrXKyX0iZLUx3wY
/jX6wtnBQDcwQrTqqJKQcHPSCNivZyXQh5AgIpeF09Z+Y7Tlj7JYnENWG+lDuQjr2eiMt3AY1e9J
HC9fcEbaa8bb+oAEKZwJVC+4n1ezRRXb7FyU+vyILio/tJblhFJ3srOmGw8DJT4qCDbaaxSmVkcc
R7S8bLIcBuccLTwDY/AwmHN+1Eunf9fVbotZXwcOi2r3udbdPYehrU8Kc5TSMBx04O1VvKdXjR6Z
A8WafomT0yTS+oAuAKVVa+qOf757IG5CmpexB0/Q9Sdto0k4eVFiQl0kpt/Wc3IYTOz+JqP+45ZC
/naiD+pAtKFzn60+XdhRea4VSH+orrfflaGt/nKjJH+IoIbt7NSNBWR30PRmYOtCu9LqesnnzijE
UlFnIws5GHlUH8Vkj14+tu6fv9+orFkE56iPcqettsqoBAPyKKCJysILEGvdgL621L91wNtCv0ox
kbn/yTaQL9n2g1oJgmsQG9d8hiY3s0GR72qRYGvm5dlSmu97MY7qsWyn+l+rM+IO8nhfmLT9JfaH
OrdV2ivbwH6dUmxDjqFVqP0/Oz9r42hCVqUDz5V98RQrrrdSMpmhsBxuh6yY6pMYrbQ+9d2IKxuX
RvXTMqGT+DQgRtrnNhqtdymWTL2fZFHxYiQ4HDxPZmRTHMxy5WOnT2m1E45sHGqJmyAKT42DeGR1
qhDKmUwlTkBPIEMfLAAiH1144+jW6Wtc47LIM6VehrnuAcB1Y6fAsrUlNc3AsgnkV4die706pW2S
kVtMuIrwnoWHLp7iUP2u9Ja6g/RujaRLpgt0K1oK3NU5S9wsFDVJGnsPu/iyBPaEdRP55jKNO/fk
xjMuk0WWVfbuQoi4npROtBUh9EQwGdXzU9WEM2Fs40C9iPXwXGszzts1KPr9nSb/1lUeg/uOwePK
g0fOsIqJbEDVlga3ATWyePRHbcq+WWZZ7BBaNrYLo9iSE8jFSIPG9dywJ1KTwYDQomKQe8iXTnuK
2lT/x00S+yQ6IzohWmUdYjfUvFJpjbf7k/zFAVzPUnW5WWBjSBxutWHiwTUymuoHvxtwwL5oAQ05
vj4HwUyjnRoFflDTGHO0+0oYxyAqu8nDdaL9mdDZS79tr/xdF1F9LvEgOg1BED2MKL/+1Yo0to5h
OhrtSR8jTXhxFrXgQyPX6DEuW6s6zaBh9BGa2Zg92qYojpkeuuXO/G6zUUIIyXGXcANwyhpuSHH7
6iwiI2zM3M9xNZzdwJIFXJmOusKlMpVjEjXPtCPlMLFUedWhl/81j60PRYf+ndl9uL/kN7tZ7ihU
1X71+RNMrV6NxBzSmJIhUFI4m08dalCpp9SO8hSCO53szqGVmoBvT2NDfsirD/1rWEpgRDOA62tp
0MrGhyzj4fDD2XXJzd32ZLQQXZdgtiGEpu3O+3FzP/w6OJBJGAuaxPrQ5sBWFVrmANa17Z6rehgv
WdDnfudo006YvzUU7WpSQMQh5l6TP0huE4jpFCukdfOhM42GZKKf8Z5W91jX8vZeryJUAOp6JICS
BHp9XPtCM9s4H2jXcpqgpFWrM/7JUzX4QlNme8ArE1XFJJle+nkxdqKNzaFRP5UUF6gI69K5bo5l
ohgjH3CxInRvNcNzqmQ4O9MYPk9Sujqvm8xrp+qP/Yj4lDTY8x9QX+a9uqNS0WJy0sIgTmic87pM
W9AGt8ZjkDV70s5bu1SDGUp/JgpC9J5fr2+qN2ZiunOH62WbeQCJ82FykeDMTTM7LIOl7dT3NscD
0rUYjSB8XVEDieQjUwbwFUUoxzyB214bBkY4DlabFPn22vk3xyMjZC3pEeE+up4fEVcyjUssLd7T
8a3ra/dAV2T50FghBJNm3nMCua3Q8+10G1YOzBzymfWCaqKsgcNzIqAOdY2TIjClOUWCniZf723z
NU+s3Dnort3z7rgifC0VoxvfK1G/sP5JNI5e0eqF4zlp72CBUNCqyR9qH+m/N/84I5E/FrH7X6a+
5MOr1SH3nFR0Kqib8Nwf3clJXoKYrJnENvt6/xa+zTIZC+IQCTrq3iSaq5McjnGRL5WgciIU8ZUz
W31NjcW42P2sfu+agg5YNW+oenEJvBnCWX6qStM7O/Ha1n4gqWY3AL8gmrPKdYOZPoQE2XRfyYLl
kEbx/M7oNOuLEsTx18pRss/3p701Hv4ssJOlhxAqWtf7D+nGjGa2Bvi71/vXKUg7tO6XocX1JkjS
QxdXezSEmzCKdebCollQB3EF6rwesQ7TSrWbmhuzLcUn2iDVD1EU7ERRW9NC2RSOJ19UFq2vB8Gv
ZVlGu+r80Z2tx7bOPyYtFDQzFSQA06Bd7q/i1oPz+3Dy5/yGu6gqfFLFKTsf5f78EMWa60fIuh7a
NrGO94fanBmAh2Qr6VQvV9GC0+eDnVOA9oXTzM9gksqHknD8a0U8V3pi5gr2/nxE0ACpQMGFCF3m
enJK4FoBeXznO049Xlynaz0wCssrQtM6atAKd47AbescOwRxRSI/OCNkuKsp0s9mmpPOmxoNkx4d
za7VP2hgOtaJKnfzUYxVl2CdVk/xEVPmOT4S4YS2ZzZF9xemdbPtoTuhZn5EAd584PqgY77QtCHy
yqyydC9WMvV9ErUQocxMSx8SvN4Mb9Dz5Mdo4CHsDUhXajvfbWuLgJNxh6HnL8XYr1ex5cNYpckq
uvaCbTRw7qnTU+XsUm7eSVS2tgiYLVCOgsoiaMT1ULZTVHZhUtIqpnQ+NkNufgcgS/3RMgUqwNpe
hrs1NdnYQ2Wbe4QM8Hq8SFn0WA0WxtMANwvR636HTMjZMIK9vbg1FMIrkOdQwKPHeTWUGmYGoCMl
XjsLYvSZx/o5mWcaYdoi3slnN8IrQAVySZqaIZWuK+mDKazBmKPe7zE4/xmgZl96lTEPvqWI+hHu
ZX4cK6U8jGZfhztHbmOa5OwQ4nWqJZy91R3ZtE4al1UBZqDllWfVZndJoUl6tjqmp/une3MoyRKE
F04xau3xYqtzo9cFwUYch/8bulI/aVU/UI4ak52R5LdZhcp0MeNaQ+ULWcw1vFilEe3YCg9sWIjy
mMjOf8Os9kwBtuZjcm8Ao/Ka3aQZ3L8undnMpzPRLvWiuhm/1p02DuSaVfb9zxePZ4y6LawzyFGr
7zS7rWJiGdf7aNzFvujH9jHDH+EFcW/1r/tDyb/qZvVkdyJ3CP0I6zbpCctEK8mAV1QXm0hNK92z
vgz9KU1H00d/WgWaHv8YZZTSxECMxCMgEqRS1ycbCd9mqXoGhdsSPPc8AwjfjtppDugzHSCe7SRu
W5MkZSOXYe/LvOZ6PC2iycVGZsrvra4+jkY/vuEGblzYTnZBH1VTPsTo7+4kUhv3pVTn5k7hgZPF
yetRl8loTYA43pu6sY9ZMToPLsIzWDyjqAcRdTje/5RbW5TKCUUonm9gwdWuSZM4LJGVbv2yX4pj
avfKpRTjvxC59woKG+tJxzYFV1yMwADXDe+yytC1tmh552A1R0GlfUmNDPH3UlFoFbCVRmD52WnG
3/dnuHF3Su1b2T/E6JTarleUyzSoGxnjTY0+HZxEmJ46ZeW7MjcWaR6ge0lpRhRw8nonf7uVeEHt
lLRUPkNAPDeOBg3mOG7TY3BqNV35ltICXYM4DONrN4BA44Ki+3ai5Kek78qDtjTdh9YdEbtHP/rf
alaaYyiS8j9gLVxJ/Cw0AeRzslqPSp/03ixJmKG/jEdh1tpDqOuBV7jd/GCFpnK+v/63rCy5Ci7/
EETRpLCOEvXGicCcwQZUAUzvt6IkQEq1PHYuYuiXN3UuWuPUJ274CD5bqodRpEPiG9Xc/G9wBmKH
+z9oY8vzezjVqNfKEEH++e8Bch07oabwe6KpJ3ysChPnV+0bUMV/iI+lZgAlcmkuC+fgeiQdNjdY
SwJggGhFdF5qsktvtvUOSqeZRy+Jq2d7tPeNC4SqJKABjfHEx+vita3mZkWTXOvTKFufhh7voVlq
L+c8VG9LhjDa/dXcHI83VBZieLbXTY8Ib1rh7Gitb0+l9XfXTZXfiUyj4BFSU5jyP1biZzdJkUPg
aMRBbli4ThfVfdaZLRIvRuAZY6v4OljPWevEfxmKy9zFh0V2LqyfObHYWWTWaktnkk4JNKnjd9Ps
/jDcMXz780UkPEYwnkcOnFsu8m9bUguWbGywR0dkwIouZotwI27UX4XV4irVkQvcH27rBHARyp50
iJnwOK6Hi9FtnFvyCn8Kzd6ju8b1jTLuPGvchec2Ai0+lWQ4EAAhB7Q6An3jmvQzRwDKjtFi9xyr
F9Tdm52bdmsTSrIljC7YU7ww1xOqlhhPPJWKn1Zo+mstsC/RIJR5dlUqHlXdYice37zTiB/hgsPx
l72p1wO6sdkmmcMpo5ml4A4BFIzLzj2KRo0PSzr2p7lzxIGWt0JqrFher+XtOWxsY+eXbM1ctmQh
2UZRGd7e9Q/pnIZuCY33W3WK1K8XvMm1ym68iarUoa5Rx76/dba+J/YXHD0WGtez1feMKfR2ccz3
rLNQPaWhbfqN61rv74+ytUElHQ1TQDQpCPquZxWTW6hOl3Z+g//5ETjsR+WE9VsFy2Nn/baiA1kM
xUpUWh6ueaXAis2o68RbFvrTfoy5/bdgbMpn4I4c8ClentwUMRlih/Dj/TluriSHnqtTsrbWtVhr
ShEX7sBpoiFXvxRlXMHloA/m/ijye6xCdVJh2eJD/oHUxiqe7AZYTlYFREM3gbhQ+4+/xXpRIQ85
Tkd9bFEEQPDpouSD4qtTH+8EX5sfUnLt/n/4tU58U42xlbtMMtcri8r3ZL5HvKHxaXOLL/dnuvkl
LUothOoIVf0S8PntDlW1SGiqYGc25A6HUg2VM3sUrUonIbgJFt2n2tacOmfZ68PZPIPMkTha2gmv
01aRxP3C/PEGF2ECQW1WDkakmH5EhOfPNW34/2GmcjT4hPL+XmUmiVnLvizGK/Moe3GjPDjPg2z9
dPJsSo9Ba4i3ZOm7t0V1yp2n4xeFYb2hCOQgbALYQ4OSX/y3Zba6DtKCEwIvUmqZH8ZaH1T06pb0
M8wHRXsgA7URXNNE9H5M+sjinc7SYzZEAVISeAJZfpfUikujA2RIL0jdtvSmaVJGr61tTRxno1W+
OMkwNviyD7qxs3ZbG9ICg5S8RUTE1008Ytb0NsFg1Ee9vz8SkauRNykLwmYVuvh/3K1CsPL7aKvb
ci4TtUg0uSeR3zpNWapQZo7z+DFebGMPj9rahqT/KE9gsYi11OoRHOG9taML2qB19eKTheUXBX1U
38nm8uS2VbRzSW9dLXxROmN43HkMVzshXPIknwVFWwjS4klHI1LxDGueFbo556Hya1TwxkOv9tHn
JDOdf6fZoKf1/lHYukRpsZPoM5R5uuyvd2MaR5Gw0gZgLIuUp6VqzI+Wle/1r94SEfiOpHGSwEsz
Fj3v18NofL0kaB2aHspoSc8x/qc/wmZEBV+w85H9tYJPeYFPEtrLWX6I1Sz6aQdOHVMswugShDCk
jDJOU/5OFHrQHdDPHWZvFPrSe06TL39XfdXlvqPnle0lrQhQFbPMKfI0oebVS9xqKp3kWV1kh9Hp
6j9m5rA3qKGCdQAdoZO+CgjtukqbXHZGTn1uvQ5OUNGqq6SnrlN23tuN88ezLvvEKNrS8iQ/6G/X
R73U+O1UoCppbRoeghbmhRAr8LQEVvT9vXErUCCZnrh/8s3AxG6aqVETJZBxyPzdIEkK364quncX
5FH+jhNNfKC4mthemCC/+kC/UG9+7KrSYg+b4Zh7sWlharDMifrOAQRrvESp+vi5aZvxQzuzlKcq
xBF6JzfdAElkRADJWZbd6FO4Xp4FVvDcJgC9BpyBUzyb1dERWuFbi9b+mMuoir0qLy1z51bcimdR
RgDNkzV8Sf+4HreyM6uOI1LtRs+MF9GO5oH6RpR7JbAIbcKIQtPZPw6p76S0xA+zcD2rccojR3zP
HGRji5BMakA1AG/SHvr6t8Bv7xZ7cWsfWQj9exwN2lGtHfiu7TCne2/pxoLTHQ5hj7ebxsU1xcgR
QA6qM/CWBnXx7KSd7g/tEJ5I+ZC5zLT8b7zM+52vvDFDBgXj5j4hAlwXVrF4QtulWaDQjjXy5H2v
PRi9omDv3f2HUo90UAYJ4LkGvJePxu/nDXU3rXWa1m+NIT86FSXUIZu0I9qoe7jK1lLKUw0lGQLK
Dbl1cZzJzDOyvEFDEALeS+a3NC2drQqKcIXW4JNtRHux19ZSyiUkWyB/pqXxen7L6FihhikZOpC1
6htJ0p2MzoYLELfdToC5ORQBHv/iNbjpB81GJTaHuGj9KNeic+gW+rlzq/FQ9MUevW+LAEBVlf4U
2mFoRFjTzONYKan8Az0UMSctpU3Yp/4THSdtxsQmQ1fS7EsMpuNqOrguFXJlTNud1OGXpOUq1AP1
gH73S6wMvuj12hp2pVQDIqy+1FuvTyWf9RNARfjX0lQ2Av+pwz1ZpSILL0470Ns4KVVVeXnXZQ43
lh0+2epErQ+oz3oYi4awvEHr66/71/xG2IMjOYHor1o+KOv1rxyiukQWRGt8ByVl6jnRctR7/a+2
UbPHwDXDHYB+YxfQJYehCcgeMcGaWloqM6QVC/wJdk6Go3dQ0mUZhM9VtSh7D5hc4NUHkG1xCIHI
NnAs5a+nRrA3BPoEylDVU2Ad9dnuDxS5dYS+hrq4TAV27J4aBBha67M4J/gh554lTHH64yWmbU7G
CHQ9YLqx2ggV+I0dT8AryjBjSIzD/SHS4vloun3zVBZ1+Pn+eJtrDF9OtuAolCVWl1alkCBMC0m5
7vYWlDIsAIE5uscBSOCP4xFyGVfn3kKxgftjFTSX06xqnaVjYhRm7gVTEXy+1Eg55XW3Z3B8Oys5
FINIfUGwmtVGbTGHx7rZavxeKaaTSXewpwxBf8qC3V6w2zMB1A4JhKojLylUteuNM9d2agRlKPHE
BSVzY4geKIJHx8XSao+yQP1w/4P9gkKvdyoLKEVECZpkkUfO/bdnBvFVu6RCxtwA83W/GByzPA2C
VNwbOCOvSWFAv8beNiWAMTvjqUwNF+8AwwlbJOZHUgd9xEHDC+wiT48oRemPSR4MPxIn105BEHfp
oZkm9Zm1w8mwQo/5fYiCR3S8P5GNixeUkscLXjWlffLr64kEpZgtJRWNnxrG+BMAP38o0bl7KHJ6
zjxbdN0xnYR7rrHxfXCdQPkC3N6EOyd/6/tJVxHZ68xWWXePx2g6pXWUcskISzuK0BYnpe3N8xBo
Gn72u4YLG/EfMhPgepAaafgh6LqetttEui7krYaPuPmumEbQBL1LxKXKMKvMklNkGeNzys3nd+Fk
Hzr2rWruyh/dhhD8DIT3NOjmzH3dP2HMuKf2HU+sHhoj5jJ2f56yaECsuiVyB3m8pEayB/NvLDbR
JlRsAEDqJmtZmIrEaMpas/HdxqHrxy7n50CP25fRTdOe1u8BdeH7u+wWqkKsEX4lLbQcmZugZbSV
ogykc1qdCbgAtTL72agha15T94qFMPGpG5WDPWj1p/sjy9h5dU6lNg2mJtROVMLC6+8MHDhVYwUA
N0eT4VdFmbxzln0hhs1h6KniH9IKRGGuh6n7Nl2CyW18xaiRlQisuXxw2nn2ukBLW69DGC06CqQN
j+EM7JrEIvk05rF6UNw0+tA5Q1aemiCKTkukOzt31dbnph9XwuWQTinvXP820aJTqcWcrSUptU+6
QftLM9rpyQ5huRzUAIzvcH/Rt3a1VHiiOQTFJbwVr0esA0sBJWNEoXTFMY8Mw486x37t3BT9OcHz
bYKO7Qy6Nc3fB12l9GZdLrmlRJTb+9SiOJHUB1cQORhWoL0OwfTH6nCsqAzDKHVK89F1Yq8oYzKG
Kc4S1uzOD5DLGq8OGnHEpGjxensaj4CWxhnr5z0H8JuZUoeg/QYUCCyU2Hw10yq2Z4sCP70wIrbb
i2E0ISIY0gIDcb9MSc/FMoV79i1yB18dJPJSAiKSOLokoX+tcPVgiZJspnrm93RX52et19tnswnU
p8JSgz1VuJvjJAejBUaqe4C9/grUf3td5zbtKq0syYDDRXvN+0k7uXVhf7q/TW9uJUahGR4BH4mg
35Z2FDqYCOgg2IxD9CGuKBBAtaxAsO3FI46gQRIE89CW815L8i1RgqG5B0HwSFFNxOiuT4gUkixL
AUQ2N476T6+V0U+iWmtGCBVqAKGYLg2n9fgH1t3LZzSPQtcLp8p9CZLGnI9VhlkmVPCgebu/JDcn
V/4uXgTARWhLrP3177KdXJ1Eh6ZVk3Su7tdVoJ7scYgP4UDM1rSVCRSi4pJwf9iN7402MrVMeghI
A9fRlC2Zz66kmlt5kH4pCidSwQqNXfrzxvTAPWTRGeQUkpo8Wb/tK6LPumEzMM6kJOfMiJzUU50p
1v2xnp2/wI1J6oToh+/357ex02RFWKP/Bj8zWgqvx00RHKRNhXGXkCJt0TbdyYlLwysjdTm6i+ri
deUYHpjkHsX8dmUR7SVtA6WQEfi6UFxPUKB4e1C6Tez+nRqI+WMdd+0OvnN7IxE8EunDryGguImG
+yiZmTjZe5uErp+0g3HBHe+fZemGSzSB895fztvPCFuMzQKJC51r2PrXy4lDqNvrBuX8mD7mzMdY
pz2lWhdeEt0M3gJz1B4bkVR/mghLjhpoyC8rQPbp6h3Nq4HM1ITPtaDHdgrLfDqUuR77cTpVO+fh
9rJlKG4kyVkiD15TGztjMJPYgUfTI/P9PSqn4MeUZOprAvz75T+spey++AVBEitdr6VQo5GlpmBp
IqJt/5VrYRgdrTAmWSmUdLQh/mXxGT+eYs/ScHOSBKCyloL6/LqqNwu9boB/OYxKHZwry0ifnDy3
zzrg7M6GuT1/JIbw/TjzMAwJ+K8niWqaKYQGsENXv3OuDJr+zm6zDGddr52fdqiUjjfPpv3OKCJr
pyJ8m2Gxb2hSkxtVoQSwJkURieBxLzhzYdNoqZc7SpdSN+prFP7DavkSG9aYn8JlaD6ZTrH8z4Ws
goBw1k/qx/vfeuMyABSVsCGxg7xqr5dBBFE6TgF11DRvc2xxaCz11axw9J3l3hoHPRHa/2SWcWPL
HqowSeFls6eMvHkKNVGfZi3ek37eunR+H0X+it8ucxD8ZKjQzYGI1ad07OJw67QBdPCyq7oTGt/D
z/vLd9uEL5nvMBd+ActUdfTrEUsAQFEgqulTgtY+4YFpRIcg0+yXgiL7t4E7+BHARkUy1xn1B2RH
uufM1eO3PCjyRzvSaaK7/4s2lwC1A5wbSG24EVc/CCGHOJVkjjLN2s+WKLPHObXVb7WT2wcHy+g9
yHvrzBIDSagKfhPKI9cDmn2XN90CMBakIr6MVLMPQTWnRymrtJO2bA4lQUdIKtxON5Whzl5Gy4Ei
VtMXdlrsInuAaNAdEnU0L/eXcet6oNhJ2yG4GBj06lxYueiTLnRagCo7sw+mk/Q/uyjoO1SlDSkX
i1uy0sTKiWaL5Hx/7I1p/urk5I4gSYOze72ii+ygKND48AfUKt/1c618CEebzlEaZ073h0Jbd+Nk
glsRChB8kp6tgU2jxROjbuDM21g2NU9iSh2MkmtqtjjB6OVbEwmmGVqRtpwbte8/0QI/gWI7jeg8
I7LT+KRCpf0oUkv8M89T8LFsgsDy0CbI1cOsBPV4aJ1adT3cNOf5PKtmOBzizI6Vc9Wb1Y+60Y3q
1DR9969VFNPkNUtjRV47xO2HWaE5zY+tyvjh1FP6Q+2mpLzgBWRkXt1W03tsZfrSA0mTQXqiZ/8S
06ufC6dpLGoElfN1bO2hPc9LmXyVProlbGOjtehcDdK32NCJWxsNXyps5tso8WgXVt61yeBWFyBX
mqoIOWFhJMrS/BiGxspeMgsgCjYp2TlRK85eLibXwWHK4sY648uJeoqOU+0pchcnvgRu4JLbO4U9
HNC2LCJ/Luc2O1JHKZaDKNV4OiEQkl3cKhuB1Srh6F6ez3X4oRnC8it02fCfoin6r3hxmiVkjbxq
aftEfe9gDIv5Dita7DPp9h1ewIZUcRBB30++cLVJfQqSvDI8Lonk38LsIvHOsSP1DT5ZjflWbAcf
1aYi0OyRWEKRMsogn7dKYSdvAyYwydEZoPN5mVnMX2gDiGJP07p+5n9SJ5+XaRl0MiKUWU10R0DK
hqh9VywCd49FLfhNvakGk+yuin+6hR1inUbvfugbUzq1r1VHOyAKYChonUKEs8AaRay9CLxf4kcU
3oqX2LYDZhq56WNoitw85Q7b3+eBMr6WQxL9M9II+xUCoouLOcr+CvWAZD7nPKj6MVZNagPZlKAi
FxghWXBWJNQJCuwI3xmKMY/HsLRrxCFjdSq8MGrwWIVUO+fnrtJx6yrC4MuQL6oJ1QBxnEMzqolx
svvSzWjMKar0HbIEKqSHfIgea1WBuMYs1FPYmZHxKIwJiBuCkJF6rZ5HlecMyLBczMFWxKHrWw1f
VbCgRxEFzk8kknC5qiLQIha0c8cH2koSTHFCxf7HGN3aPFkB7T9ehmuS42kq0thv/VSk8zl2s8l5
KGZTTQ6oVZbmWQ8C/jIhpvlxNGJTIBiRlB8crS5f8USuOi9TmvY5CSL9bRxjBX31Ph//tixK/f7/
cXRd23HjSvCLeA5JML4yTFC0giXLLzz22gYDQAAEifT1t+a+7srSDEOju6q6KrVQAp+RxsUWCPL2
Ir9LqmEgkCZhxEQ0PWT8p6CrkCCkJ9dQsU0VviYrjWPXuICd6j167ZU0JRJEXvOIRvCLjOkuTsxv
CmYnhxr+O4rSL5dMDft/YkjXT5cjqgFqd5sBGEPesDh56pN/41zMDz52E0pRMSrTZK7csE9f0qxs
VrXVb5pGeFyFV8DScI2Xi8OziIXL4mAvA5WwtHYYCe4cHIPLMxKDMUmuIl3/6Rn8BuTgZof/AAJn
lyY6lL6WJSN5s6HxXk8McBTwmpHx42JZOXQ15PlZv4zVkF6hTRDL7aUw/wEmJkdjgde91ojWqDqz
cXuleWW/byaC6tZny/BVODwq3Yok1+1qqBv/Ytz2X3mmCtUZTixOSp87WPrjTsedrOqIt6w66te9
MHbtUzou9BqNwTpYYkbwMUpXqWhPKhsnHcmPODTQY2TxZSEguft9WwbVCIG16NZ6WG/3W7JGSOIM
cUB68CBp1elYrHGzreMMdXwsjvlpHA94vevp8Kbzy8rNZRpmN9zXq7Db3RRj278ZS+QitnR3xlxF
FTGkQ+0aiJ53cKy4RN5J1ZRjHLmf40Qde8eEm/1JKjsiZESOm3iEgiEFlL4EsYUXjY9j+4p4AGLw
nXf8IVGkdGekmNPqHhcfBvWFh/I8amvF5v3ZV45M90OIzNArGMWJPwUxBf9BR7aiJnqvIooc7KKC
58O5yLe6/F1MVFe/aeL3dALsajYPN0/Y45af6ZLDWrOxeTiiN5Xlc/3Xo12UXbX4dYvO8Ti4JGpy
P4AAbVySamxZRbJapMee7WZ93Ip4KZYzLPT1+AsWyTFrdhKq8CdKjFE5gk0KqS4DzeHTfT9UNWpW
m0z1Hr/v7kjcB2SJA6zDEpHYJ/gmTvuf5UjH9DPKZs3uI5wqpIUXIx3+bQSJ8sdJVjcFzxnzkZ9f
oJxN7aNzo88U5oIaQutG8yQSc7cBcRR/pzqk6wo/9F0cb3A6n8T94qwqQe1VAfndG9/pD7i25bHE
4xMf9Gm2SmYI96NOPFAg9hDYHDzX5L1K4XcLID47DESklsj5NWKFXmgv0oXMOK/UPlQSvgyQn77h
usWkgxwp1c8V+EsaNUHD3RJ2NSGjmW8xXubCfDKCxad+jtfKy9YBkHZT42llh8teLPv4tPPayL98
CjeXSEvw6D9lyvr8lODdgBAnhv8tHG9iIDbzX1Ammm6dIYjkvo6YoGmXDgV/Mqnb98uGeD0Bqj4z
8r4ScJilTc3h10PaQkkxPMMKUMJiMCmDz6pmlbaGlc88Zgd4ukyw/TELXtaPIytL2nh+6AHCH+Jh
GNUgrbQu3rmecFOgTYvssjS7qw95dks9u8vCjyy9iCrX2XURLseGeCzq+SQLyOOajN2aWRERtraB
H0dMETRQ0/FPVQZDnyQ0jmkTcg4HOqqMz5r4OOAapaMR/GJKvH/WNxuOLgwMjalkRCAcKrUSKRZw
qOWnwwmStcrC8UohxHSf6g5xghz8+DIlMTasV+R7rEh2up2SYRg7RI/BTD5PDvYMBThMmsORzB/j
DuV3K8yeR2cCReNzvRaUNKmI6qMzJt0/45DspmHYBURWR0ztFRwd7KTXrXTgrCYkz3TTUpBnz5z+
ATbfhvbIomRrMAsN7m6VdeE7rLQc0HlMKp16eF7A2qgodwb92ZDi52PL6G+ew2KllbWh68XngT0g
apTPHXFS3O9REo+PA3YAfB/MMD4b1D1cOEhqv+c3ad3YhHQpKhxY4P/afVUMbESJf9vy+UBzUM4l
VGZmBKbazhsM+WAAhBiKZo21jn/KRXPQcXu9yQatYqWaeiglOSFJz9TnCgYYeWP1Kquu3AUq8yYV
fKhVcmgED8SH398l3606TxMP9jdaxzRrwPCx+e8Y2RmKEUQl2POgsQ7mnqgdyXIKNNgQNbZerfpR
rWyPy1NAfHYKr7ch33qlC8t6ldA6+p2YLf6SG/b3U5jeK3+N7WarpoD+Gu/VNE9lHyOpPmo81nk4
eJ8q3e9Xnc+XeMin9c4gt61qErijHS9JbOMY/XfuZUfjYQ19gYluu/e78+7snEp3NLblwfGoz3vW
IScPAboJrwHOFtwFLNEkxsIsOa/CFflOY+hqseZJb6YNfVmDaXqjTyjGyfKU2mJcXqZ9TdZnL+AP
1M9EbAL7U5V7g2HfwC5Q6pXXSbFRtnKYZDhnE0C2hxr38ZyxkOPZyND19jATdcuLKDwh/ShVdafn
KPwtJWSOTt360pVN69OS8+2TIZpLN6WK0aIoB8IBQl3Li6YiE8SoZSDsN96a/XeOHYy4SVWQxYMM
uzx6EfPiX1EdVPeksIrfkUWU/4zJ9NhRFM8HscHiraPFAtk2R4PL2yQXbOqcqvmbRZl4zbTaseAI
6SDOaT6twxPyCsjW6GOB0ws8gNOxg7tJ+urkNIsG7bH4FjhOt6seU5y0cp3DcIdzeIOT4biii903
enMfKz0+RJWPyj3WCBh7XOTNRGrbIrM0KKlKtGOkVoRfTFz/rCRfXlDLqwCSe+UfblkA6uFNGN8G
meOXHgVWMlsHRS86MxP5rbfzBIswQxEz2Be7x5/XcEy+YOXAlg2oZezaLUu9rt2mI4xj8GarW61y
hlVoN8Qv4zTnM9qqBJl1e6XFPXUm5p+A5/SvYVACqkOTyO0O72R5jg5Ij76KkdERfDef5wbZIcOH
MbNRDUR2QXc1ZVvcoMGbfu6F2k+RqlfZpAaK9/dQVDw86ExGUwsUeN/vmDvkb0PqgA+MpUGIXslY
2cueoQrwWdTHSZWbYXfFVIbrsuFuvYqhGh8Sg8rY+y0NyR1ezWG9Au0QvMkUMkUe7BGUPlcZKITT
olZEPUT1VCg0Drsh/V4i6f6HTu2y/khsXKwNrNjW+cPyqKjbKIhsbpZ5VbAoWUk9QOKk9l80YtB3
YPKZp6zl9pBl62r0d8CvUzS4MJNIw8nMzFZ340aWpeVyjLcfMNX0VUPLafiRorbCc4NR8z2b9/Er
XoL9rEKmPpQv1yfPZfgFemtm1wqlwzWTwZPcpTw3/DyIcf1ejvsACHTCxVvh97P/io6S2IZskHjb
QlUfaixqc6G7rn9Xwx70OaeDyV7rbc7yXvk0+2+IEld09bzm1RVlHCU1n9CpbmFhyUNeCvEwFmiq
GhwUFVSuSsavhmNgv8D+JiFPo912fbGIP0eRKQexPjIdjuViMzkn33k45PZtSdDvPkgzufPM3Swh
GDDRHe6k+y8LyshzFgm7fuNoTMlDdmTHvxHSzK3bGFaCm6y6eZEtldCiPcSMDLw9h/DlcZwYls4T
2CUmz0NaRQsc5vLqTxy7+p0hV26/AsyY0sbObI0fDwRHXe20VEOXR1llzkaTAa3YnrMzJ6ull0nE
07fIcOvuizXd7UVXyXAaAcnsD6ud82thEpG31KYhvue4Oogbv7ntwfo+Wa8gX4v5SldC3glVDM0F
2Rco6reKfCZxQKDaLgDcNtEOJPG29cOAEWiSLvjrEKI22MrGUCEQaPrjsIOaEUyDZ3SW8ZD2Kk3k
K3SjZG1xZkb3alPb3NmSIDQhU/jDDew8tr8pjwZ0bcM+ZdBDs+lAa7tnX7lzC7+mm4RX0VBs5A4r
HnPZGsy+5JvTR3Xa0rIaznngKWu2Lcx7bxCyaBvD8TB1qKAobuj/3H9JNk5rJ5SJ4qai1fRXzJun
/VEU7m6y8HFzDUsoAXaMyFb3wMQgtiY7dkBFZJpyHChiXsUp9pBUnDHk7XCerKIwWtEkKxKHEL9T
iac0jxZ3QW4KkLQYdu8oJljL2m7Zyuw+DXN+72dexk0MrDp5mYVW4QTQK81PBtT6J3F16ls1w7bz
FAMpoHfpvO6hg/YWRiRDOs1/1wGW+A0MA6PkjNc6Tc4GPQq/uAxOsNeMBj/dz97dEmuwj5U1bIdZ
MmbAaKzaCvdIXRQZy/PhCRYoUXUSrFbAOSk/0eEYVQsVfxIeYa5p9n6tRXp87BH6xD7g4/ToWbG/
TqGhEK2RZBmBv2HQwTta0xxmZjGwE40/rZopKss3mgxr2Uwj5WNDxQGkpRqpwrrRsg5Rm8IG/3mK
kGHfLFjX3p6z0ZeXJWbz1gG3Sr6hiLMfEDmMWZO6bP09Rhm/q44UItyIT/FylRZ9Iswac1t08xKy
1xk7Uz/xaW9pEgvy6c8zMIovWICQd463z5xZqhTr4YuTf661n1RDiN0e9wyH0z+7x9l3GFwnuocS
f346qKkCJpIC2A8gNP8Tiz4ZEkONS8fWzmk8PUQbLlYzGmGvUhAtYI2ZJi/HvMTRZdwQwfaQgw04
Ojg8F/crtk+WTqxTLU/Qs5HXikdbDd1xOm9NUUTDhqHv//c22Dr6A5ROyrdQJVI/lxmSLXt1ZNT2
WaYr1h1bot9yFIm/waBTbWEqxvMrYdp8jze4nPcSyve6r3DcJKj+lXlw2E3Ek4/35Ly4mkXfxboc
v0NaWtHtbCTqlGSW3da1svC8K6nZ1WDTcW9wfpIPnuSBdhU/xuFCfDa8hFQ4vE5xhB7ZRrHqhBlh
ogSXUGzpjHrEVgHZHXXNEXZFcFspbtsxhPIZimZgh3h89rRhCkKWzkNeebEGZjVNKiGX790ax1uX
LVhaQTd2rHBvWIT/ZSC4le08MLs0UykmwIZ8H19hTD8sMOFCA32BAzFwnCXXy8susdR2Alq7vW/5
AmkZxIj71mKPCfzmNG7VH8w27lpGmB8bYAnyzKcU2EO9M3H83utU6ZPQMZH3a0636FdAZuC/epv2
odVszB6Gjck/FYDhpZ+9zb4fxzBdQzpQ1qNlyKcmtyNyZitAiP/IAvCsH48N5teb0hbuFOsANr7B
3V+O102kLpx2LDCZLqBSXDM006zHZmH2Xg/CgbAbI/1Rk9W9ugJHD/PAiVpFt+Rd+NFkd9xJ9uK8
HeLXAk3BcYpiC3LTY1dgO4Px1M8M2wmsQWldn6OA4bHP1LZeK5CAaesCesjH3PFwtjABxJwQEsb7
dJz3zxTaZ32FPSt7kkwPa1PSfDfnJNLsUjmRTnf8JiDBkJNzAbCLCbROOCOwGT1Y/scDTPeAnDee
tmYnaOftYLFuxYuwD51PK/dZIayVNUtVkm9RMY2YB10VPyrEUO59mdbuF3pTNrfxjtGtK9HjsxaW
Ru6HrIf8G5wNZ36mS5l936oMYJ0pijkg+8HXgIFFNf86zHS71WnI+yJy69eN9hhbGdY5w7bgEV7W
jGOEg4cFrHdDPIym0YGqb1hxRWopt+WBF0Hy8lTZbLBPplA1hZQi7H2Yj0I/HVWEjolWanlEW+On
Tk9TajpXFjZpakDn74IizOxjUQvHZUIskn6LMYB9wfi1Cq0kSF9+kn46HjIYwuR4G7BcPqPkyYw0
C/Iy/jEBmu3s/SafsDFWBLABiNV4JlOBBw5gs2zmdL4109Qqcaar1j1aOcjtUsIRfJvCuftth6Js
vc/pNFw0TpQ3Edb0QaS3+LK0OgQUwrwewktUjylWchDr1DjgmTAeiiOZPtIjyn8DHMzlFXN8/hiU
KOjFBoU1S2x/kZ+QyS+/B1QsoNjYcXvwCZtEg4ZLfzAysQgcTmQfCysivPoI5oDTsFcZaTNeTbqr
BhrP2KzgeD/xqta2LyN8FwCvrnzwFS2zPoHZOMTNyE1+TvIc+ISvD6agU9BV3ABxyqImHavwLrcc
nYXyHjqCISLgY3RkB5jbZyFpaSIlbYB64OXBpAUMFD0nTH9LgjgWtA8gMq757GUMDDWk8wUgtXnD
GR0l3eIhV+2LMZjpoUg0zh2Hvk09AaH084MRNcYf+A6n8soTOpIun1P/PMyB/5xViVUZkyNGlVSI
QnzK9IzLBm+6KWoXubPw6DjhnyZHB/bBeLH/YmbK81dGiEao4J4fyUOFRNg777LJ9BZJMXijBjJl
wFLX4g9bapo0IM3E+DjK2D7uWoNH0Vt9/EjpVM5AIGGmhxT4UDYbFkzuZQG4tuN8dE9imM3xtpl9
qnoYSGxrkxEqwdwgjuaOumVk32tfp8ftthbw67dWfJFS8fFqMAlHPYGD/7tyzuCJRbxP/ZtsAOOQ
rxTTD2tZ9YllVHzoicM3sIGnoBu6Q7hDdIUjg7wo7kp3z6plffF4QP0dkXL4XiHnLntfBS9VO4KC
dl+FnLc7uA5CABNiwqOWb6kDPme2GtmSqPk7+iV8FVQUBit+bI5E9WUATBxdVh2R6JFN0CA83qDE
X8VMCgeLiAJtiZE6DZ1f48121uTG91E0k5/k2HXUJFG96mZwRk0nZcGmdSEj2wcgnTq67Ivfficr
6IwnSfj2p9jj+XlnhmBzD9LWtN1Tj8XOJXFWtuVUqxcQ8djUKulYXz2cw9L3JZ9AJiUEllod7C3K
+tOBRVsuQJSdeaimQr8xDtbst86OY25lsgsU+oL7jmEK8Jj/MIA3Jrgiv09rvE8XahD5/TAFmUvA
jlgsvHo4dLN3PY7b1KCJUSMIngA4VWPAq9tlNGTCVSw9wOxiebK5zdaX2u7iH9LDM6RiQeCFaspp
tF128ITygrRSfCGc+xqXBjKy/AL5SelbseXTxUdDJroa7lY3CmkY7kH55JgHprV+hIVOMUFvVs+w
QqiV+kcyTBwdWTVSX4twFOG2hSJesIjjntXMNtdKGB4OOEElUi8KUFRAv1FUj45WIr3clF/w/5fl
MX0D5Qq/MpDmw38xJnaYdPAyAru7F1toqyLZniZEdW7NmEzhF+hfUIQIDs2HBm6k6FSgJ0XPejOg
vBeFEeSi5TJ/FlWNysHnQP/TXAy8x8yNH7YQ9sIIF7t5oZEH0PPTzKvhTyj49jebFJptuyQT+vQ1
f8ng9qieFExTjpOWJOrRTkbjSU1q3V9yY+UlQX8XgD6yXDTjiInpBOw9l2d8lzIF9MX9GzFQSr8q
zN/qbJyNPmq2e5gNGVUnZ3h5K3ld4BGvmyUe3bcKrMvc72kQUFpPg7fwKgkYWYAm7TECzhLUwaB1
4n8Q7xTIxHp1GE4rhmUAh2hx14bSxa/H6MpfhxqTuQ3/fz5WLIGwzkFYDQ482GSBP3la/4i3MCZg
MjT7b00G2EGLSGC1c+RxcTaVnqcOv3J+oypSyVu9Imiksalm+lRvimiYCZUeCM9BQCMsyGErTqDL
shkwf4zFCAuZVmhyMcj1DvQTXBGRJea2UyWnLO4WKqh/HGC7+RyIhxQHxSn+t+qSPTCIvY8zi2ek
xy2FK/oZJeUGRXLFoFnBaz7WWLZq5WbTGd5kBBCWPPbqYckrGV2JTMTcIxJolY8YPenRYN7HIE94
sXRg85y8q5cK9HOK0RRcdZUa0RscAgCQaQRgDr5yvzZCFrC+1brLflxThUnlSCVvViPdF1wXNM49
R9gZsk8aUF55Nl3qic76LgO/ieuQ3B5YJh3tCorW65pDfTu1pLTAx7QY4FgEHAUuBPAUWzN4q6WF
gCfGWLtmEWONPDUcUFCSkICXPlqx+dMzdcgntUzgI6EtGasGg4n8Qv88+waDOiuapERL1q3Qo76u
E7Ju72dbYgqKdI48B1hwkxOWcPjWhbW080OeK8n7mg4VAJTc0fu6jhb/ECEE8kFoi42obU9B4WVu
xAa/puoQFxxT8XeR8vhvnnpEVIw3hSqQHMGRBM6SBc9bNLil/b+/Vq8p0afBLOv65VaGJt4sefyk
d8qhf3cr1m2zdEuAr0Zeb02FvW3flIiTucIpBMxCZnOWNdBsjm/LlLHktB8DuCy0N8c9qGw7nnWS
gbYLCcVPUw0dztVBxBtBXJ/tsglwgN7AcHrzSkFG6ZZxeuA/DAZcPAmwQvS8nKcTemYLb9wYWXcN
5ix7rf2Sly1otkXdPDvCq1kg6u8oNoKqCxuxgXGd4An1ocBP3tmwe9EKcPUULdNh2cnLNYoahmHi
FmqRyO8cuMrHGnyAhZq9SRRMVbC9GyYNCyJskc/qLgJB/abQNmXfMQ1q+S0jTpV/gbuPkAmUE8gb
DkDIdcyOCTAeaBHR9VIrfi/HpiX2bDV21rDPMlwHPsM5Tvslm64kcdp30HGiVoM1H/y/Igr4QYMh
6A1KDYZ+nehAGoh/YoxGqq5PUzXmJeop9+mFMbm8zVRNP+kBHhleLYJCsJDUJmCzc53/gtNIQDAE
cHETyrmr9MkHuacdsAIIIdCPQ7YIrqqAr2e91/er3xCMVyIEBAopnkNTZISUvzEpoBUIVcn+E+DN
TOMmoFB9whMT7v2ykN4j391g0SVVXQ7Ru7xi1jh0zyg2CzpkERZ3aXZTH5gRtbyF/MLjhMtHB6Zc
5mvcMpGF7Vl4mEMAG0POXCMkSpti0BxczCFQr6utWL9BzaOylzjFffpZyMDC5UAtrxodm7F4myuZ
ltg0m0FhO7i1jE/gPVDrwCwDhEt1ltZY9YXRWkMBc+FtLdgKmIUnFsgbIx9gjnD0832m20dhUfY/
WTYxjKC3Mx/nO/HtUe/6HVL/Yelvllhjh8ssP5U9yuNxWuN0vgJlAevP//9VQlyxDDcYvc4LnQjE
Bk6G+dNLP6pm4Q47d7WkMzx3p2kmWMIO8uocWp6b1Hqp2lQNsHbRMF75kQHKwJMFcQhvHWI/1lPC
MxxVJf7nL2Xz3AJVr+L3QrjpT+zHmTYQncS/hS6L8X7YFHLmQN4V+ynxUr7bzfO/lWRb6OHqNNsH
efCjRq5ZpeATSkbY8oYDzsB3SaLpPx7pamzhHQ0jRywzxq+YgaA/34F3U1x7DFkmraDEmvNkx/mt
UdLbFUEntoclHP3vgDTqfYeS3uILzEnRVZkCDLllWZR2W71S+1OWWrwhqr6GSCloyk7Ip06hKxin
ouMC9vRwEVEKpkRxskE/EFS9IzwvC+P0oFmZumZe4LXVEaoB3itAkw8BQgAoi7zL/6nSwOYX1uvq
O3LcNpiTbJV/44VMkgZnDwFzvcBO8SFIlMSuDHuBkFLAw8Oj2jQgfq1cVPYSjpb252HWOGvNvB3x
I+j3RPXZCuu2Po0G9lzpNXVAqhhOsUEfwbwUNiqKbtu8VXezi9AybMuWPRYDOXwPq6t97IKb67hH
eZNxM1Y5smgU6JpeVHIL3T5C4nbDZ/3DWumkOBlvkgyrUEr6fo3mogDP59lHZCAPBERw4JovFgrA
l2EqaxTsQxb3A/qEt4FkEHyRGrJVA5wGCyeDKuyprrfyGW2I+ALhRbanSi/zZY9TZy9C4VfDHIMt
T0kmDDzMlJTP0bqU/4rA0CWAcK3WE3j47HlD6/sFskDkDfZjILCBETiMQpV0ZdXkIwQQ1yEDwhRR
WFr/XcgYfDNDHQJ21Eq3dOgyIX3RARSI5DqbeqVWE8MxFm5eeUznCoRHjJGpge4GPWgsIf3uEXSL
8xpJOjs6UQaypl9zTqEAA53/qrBslLe7JfrP4FHG7ucd8oxuSFhiOnmbJDHKzgca64FOz4d2fHuf
Fuj9HiIk8L3fRKWhqTIfLgVQZf2FcVb/BlXLydPOBsc7qGaGvI/QuT4EAR61TWwUHibtXNZAD1Hn
zQh8/3iAMdT2NuY5ssTwJKME+T1H+UMkr3wSoUBUKfQXnjXGev6z4Ee+3OE8y3/b4ZiePAx03mut
CriN+xxqd8gllu/w9zdDm8VAXKFkiqtvwPiz/XEscPA0chtrePUdhfkTpgyQPBx6aLiwdFwefTxP
UEmBywewsWnIISrFqjs06WTsxgQMSOcLyt+tQSD2CYroLX6eR4PKg1ly+7N6Nz/zbYjwSK6o9u0+
sOWU7EhkAYEIJPbTr3zXjYmQ5Qw9/OCfhA12+y8XwT0fKTHVGc39kPT7sJsaGsao/hnkkmMghN8/
UCWoipL/SgKtYL8YIs63rAzsp3EyovWzdT22KEVW38+Euh3sAWzuWlNM5FlG+fELx671yIwhwvXp
nohPOocF+iMNf8/LWseO3snl0GA8Fa+fEnkUWeuHCtQyjMBYeqH1vn7H7M1BSbuJPqMIqLIbofH9
LX05fxFDAcbfwLHPjKvxfR4EKVsKzAjfGd49eBiXpToNFXIm+jLE9DuLRwG3yB2SI6iH2EAhkhMo
qNRp9Qrqo24Gi+BgKEk1AfikoWpF+1CNP9gxMd0vVS3fh2lAUYBiIP8GcSyEXAm+3wvXeZ2jVNCZ
N8emMv148Ih+AWBF6G48TQLGorVEmS3oou9IFpxvnZjg6gjDPPcXqB4WN2HZH1h7zCC4e1iiwTw2
UUW93WaRMn5dDiZSyNVcMsI4PeJPoV7IjwP7FemdqRJ7h6EtxZmGU8Wc0yyQ8LIA/Po1V95FrTxK
TBUYM2lxmg5TfgQ4Rs9PbgopxQTL1q/cR+XRuwKXBDV2CphKJi3ivvTlDuBnZPNxmY9aYIWWEnoF
Fj2vpzUp5vuCQHkMTpzhSGXeA+UPgaW/IpfV0ZkyRvF1apU+zgCZIzyldpNdGCuCv+PT9IfXhBVn
6PrtJcUQcBv3N/WtslE69jrP8WRWEGF9wSUOsKilZIV0nI2v01ZS2qrjyP/jRQnFEUc03/eEr8nb
tEQmgkqugLmPrREt26oSrccp4nv+VZqd/TdNifmARwa2zwuBy4s+LQpAsObaNEdehn8GUpPjnBYq
wtS2HuSBQTP4Y4KKT50saJwS6o4b7QxS7sAuI7KzJQTe6NqmNZO+hTiLoi1eJbvfh9Ku7abT+Xs2
kMS3Fm4y0TnwG+WP7B/zwqGNAncylOwDCp5MQI2Q4EKlU5GDMsYc8W3Kd4oo16m2v0w8o9rAwal6
GGIoLE/W28o2wGrp17AcMVS0UZ7AbYow7ptoBvOO5hG2UpJOcu6BkfIfHEJGSLP2hCFvKBNwnNE3
X50LAFKNKp/oFKjhTF8GPNYQl08RgAq9rRUkLVmxwuP6IOllPJJ4vagkd88FKI253SH2KRt4p7i5
gdHMtt3sRErT0NyDdIkzAK/fymWIXiGXgiiD6n3+bgw4urUxmFrv4JSwrNBX2QmiZyx0Y2RCqwji
KJLZGVbWme/2rawVfiGFnA76BxEaARHx/zg6r+1IdSwMPxFrkcMtVVR0ju2+YbWPuwERBEIiPf18
NbcT2nYVSHv/UaelyvsD4L+CMEzW0meXmIrpd0IG1X/Cz6O/6IGiq6cCgGRnZq5Hp1OFyT5OTKmz
wltc9xjxGbxFSeX6GSI4czak5egHmrbq/+bBKu0HxBjBdBnl0pjH0unjZ/hO2e36SblPYiaD7DJJ
p/3dIfpGcuXbdMe11mweKDAM57Q2XnWHyEQPFMC31gcMYYnuGKH6zu1Dbgp3bptn2VvR90xybvIf
YkNPHwSqcx8+cxb3COYBH3vjJz9yioGVPJRlmcJSSvWHW8tqF0/at071OokN/eq6dZdA58tybEen
bfcKdaF/BxmSP5kY/v+wqK4HhveK3D4so4Dct4ahprbAq4CD2FpfbfSvzYHFIjyotbSXw62LBIfI
1scTijUDsVhDunXZEiMFeZkGs3wVo5weTRgX/cHkZoAgCNWQ4yS0YdPrwPdBAibLUwQIusG1mJH+
pfaYSML+G06fj7nza/VNrDv33NoOwtpvyNrqey9eu+ElaKt5Se2eYQHh/lQ7qakXsw8HltxbAU7l
pKGG0Sb9G93FAXttBBPTB81DEd/aPRHF2QfaUlx8EEav16KbOOpJhEAapmRb/FQYo0OGbuCZK8+F
l3Vzx1kIAdu76I4HrnDC35uV1O1g+J7dGM9RLmfl70IM64A+8WRKbo2hHt4d7QLrsKjCLs43rwFS
8kG3RyrrZH3Kabx+Kejere+UX5mOmVrMVzQu/cdKiPp1bQrPAbCqONbsAUsklNQ6L87e9+bYyaw+
ifz72Mx2d9SOmbtTLyt73XeaSRikCSA4dWhF4sLGPXcaAmTcGIy9GmGWdOpvliIfc5Fy5jFzKrQv
SPFLelZRWpbXoLHghMqoFDwJsbfctx05bhlCtC6zq1BK1t2451dpFvXljyt6n35q5Tlxe1hlngj4
8JlvY3we+wIhpmr8/j7puS3SwlrLMEU4qvLHeHIqBEP56idPZULNTVYbegnuo4ldaEd5R+KddVO0
HeNG2Ez7cgnZRmvES3fQzVIe2WDNc2B89GmFj+E6dfLYVWeOrVGzqkn5N44AthDda81BviVxtwtQ
M+WHgEIjdCeNLZ2zAZ2g9SHmJJloAntTVVP/RBE8WUZZGi9vNIzmlwXM7nEasvClqDCL9SCRmtFI
1wuyrGpnat7dqpzLQ1t7tkPOIpdrZpV9ADE9TDM3TVfQDh+KPv7YUE4wkCdhCfohFqT9M7oB9gmJ
MLdCngtklhv4/zK26/065W2wm4N1eiTloV8y3OmV2m2bWSEIJt019x3kUZ9WiSvkvt6ohU03PveF
97pelz3kK1oMbYXWceJUmw4jRTnlodz8m8ZgmfMHf5l60GmrL/N0sOfpk4hr9TxLpVkbKTqtdj3S
+wDKEqNMGrR1tey82rTbeeZpBsxt1/xXwI988rxIv7YjXVFZxwcBYxhNCI1VE6n+4oGU3INkGTJF
/VvCgsvV8ajmrRaHuOwjYvzXasGCg/pR7YrFtsX+5uOHNuXU/I4wDXhZ2Ou5JsjZFazjZqEvJ5aU
zqaVLxHPJj6HAiLDIWfFnhBFDWhwDHEzrXi1pipSZ5MH9l3nmhhozcHJOKJ7BDsIpBde7QgTFt6G
WbzQ2T7CsEXdeF3qKeKlBqX6rnNbhgcAaP67vOZS3QFO6FfN3JGnnk6qRwCFIM6qJfDqxyjozevc
efbyKbyycM+a6snku5vC5dyMnrIg6/PS/llhytRDp4jE2qN+94m8d+pGH3N3qY8uYn3x16GfKvxn
9/YiU4QBBKQKd3RoDI8H+4lKBIC6fhuD1015bfsRsiYr4NhK3R717fbI9GsL9G6p+Mhv6a0nnBDm
0nhtEZ5Cr3ER2UZbmzkgYkuGS7dt4J7IZzwX2JwW/h4F254D2v0qio6zxUJZ/68rfPuHzEHER+Tz
ho85Hiag9rXAwSiAmpKjmYG1d4YMGg1N2xhk5LbwP0HPHJX1xKkv0LBT8JPoHjsJsknU0w6C6C/d
9/bvXKkkvFfNtJnPmYvuF9fIluz9kNi6HWqOoofUacNvnDHAtGoOVPUwsbEWmXCGZt1R+W3FfC31
fPJ76CIUUWUd7rthAPfoxt5+VSUc55FfBiUkC0v/2SAJHvegue6YubQxiYxFoPk7YlcU/6ww737q
DgXHUYyRp/eSwuCXoIJtE2pj//eATQIN1VyuHzaPNYXBFRXOuyTZtkeBzHe98HYP/Ue1RIi40nmS
029gkkEffQjyhQXV11QRYuzR740pXPGi+4BMfROEaOv9LWn/5K3v3HlqBiKqIwbXfRuTDJ8XM2iy
s9rOekWC2Gw7sTXmRUcdRg/uzvnS+VNHOL/VIpGEMeRdVYnPieyZhrNHGR0+lWGzIGW3ivh+9KSO
bw+Mhumxw03Uu8JTSfmrFWshUkZI2hhgbxzyhSq+DbKgimuFpFCd9RQNaNnHkIUgjzvmUMqyFGNy
367z3vJxqKSxcdTKxOIxW/BLuE8L7JI+TpW9vPFyqekkhBb2seDiO8GUIaTSg3bviTl11u8J+iDP
+JARivqkU6N1Mqa/S2qCTfZOxD50XrAa+ih+qLVNF7m4qMWEs21/tE8J4aNLxVV+nGDp/Lt+aeND
IybXObhEpf7MuNXvgZoQYy8gQFkgbkwPH68NaRzN/z+KxVSCNUvzT9vx9l4rpKypo0z16pN3Ne/t
ZlSP1uqv8tiFDfBfZ80tabxBAUbnbbzotHijF9jTRS+XXe34QffdReMABukM+T9AlhpziTtM9WEY
cYzs6oqHjAmnLn6VjQ2Jxsw6J7u228BbRATuvCskgpXLvIITmXYEpV0cYUMz9ODy7IWibU4CLst7
Uta8PWKywF0263C9NuzoXMm2Lrm1R7vU6YbLmmnNbzFTVqCJ4cMyYfLAbceBEA+u/YIwYmn2Drdz
dD/1qhvOKw2WWMt8HsmM/Wp5ZCYVdSoqcGMWa9yIYL/kHKPhSjyzR39r+3uS2yJ3X+tieosFI/PF
qUsWJW+28mvPfXm2vdB89mMOJ+fROoKPX7QI0HTMSXHILdf+nBUjWtqKwbwGuPKecMKDn3RT3nxZ
esrfbCBkcLhV13I3DKr4Adtjm6o1MSTvNjPBf7YHugp0xyQP5dqsT8O2Tjz0NeaYY2x3drivuZue
gV0C4G2DffcYx3nwvnqis94T4eWMw20Uf0rZb78kcyMqi61i6pqChdAOuyNg2ZpspIXKaceHhge1
yaICCyR72RxWd0UxrnBG/E6AEhSWXkBJAvvgm9g2703QRsXZbnRx+37aEstIuXgMsEx2kCKBR4nz
EFWvgJF5dSJVovzCHmMv4HCdgj8MsCwdOCO67rFr7eCB7pwK/ShRhW9t3Vm/+Gq6dYdMrn2XN053
J70i+jtRk/xPKpvx3ni9F+z1Fqvmx3RaBLcT1J0lpHFvvyuXEr4L2uate4V/DwpOHh2D3QjiqX4U
byZMXR4OjL+idBjUatvdEUc2IchaLRrjp7iur3k0ecsL0lvvYhRpjQTHoSw4dV1vDSd3BIhneo2N
fwBFqFCMzyiGoFJFAiOt/G9tew33DGlZRLqVs34iAAmXp8CW/jZWtv2fNxbrZSycGlCzgTtHIrgt
T1h/+2fkaoUE1iBf5tkv/eG9kq71YdpGeTvD3PHojLaVn/rRsu7ReOb63e3w3e0JKp1O9N4DYlvt
JF6YEr2Br6+Y3BSDt32NBxkhy014glIX9InIgGCxT1FrInn0qmIdjv46TEtWCIM8NO51IJ4Sekqr
L08mKnkEGFime6UYLvf9Eh4TizQPbdzf/ibcV2gde2TmHtfgWOa2W51GjA3yRna5/yjVyMFQe6Gf
gcfq8oSosXqs120qnwAf4jKttnD+S74/x1OJW32xUmL6KnPwKyeS4HRdte3GPOKG7jrcYbver/zo
uC4ATaegDaI+a1bPP7aasvRDWdCn8eUSHVkSkiUUnLNAOwa+BRSwN2uMyxuFAyvifp1lWZ+b3gx/
ObqLt83T1pQ5jYCq6r0Rn4ygnfmfxRR+RTa/zlcZsfXu/Gom5M04m5fNbh/U+6GNRXzYiIDETbGA
2Dc1nyuNKdzAQbC2EzRv62B0dXLHO+NUrz7RkMQ1JssYrpABKB/erNXqvvFsQP/0AKMEA6ym9zCK
KHyelZTy2hSDQ0qTptDwOI94tT9I6541VBgYNty9rEKG+MBnUG5W5EGtT3sKgjv9XwF6vrCydzX6
ckzLwOOuhTgRjwGS3MFx+VXUElcHign6AOX1lBRgZTY+LcZR8wtisfntcQk4PGAs1IiQRXEIBmJx
bwqB6A0aonxYMOWUadcMvjzGQY/4dgo3D+o77v07h8n8n9tFq3PYYviFdCAo5r+R9b48Q87Vf90q
QJVYTNP0zSHSL2jsGUMP2OTkn8qpohifC4dOisfNVem6YYjdN+yFOHmCLodY9pPoNzbZllyQqo0d
mKRWfkcRnmkF3hrtBAPfNS90TCWa8tV/jAJoyOTsBwkpF53szh5KiZeOknpeymZZAnDKWv6bjB1/
+QbLA8FIkLpusfDeJ5bPzdiPYx8f1WojaS3CbvmG1hbDCfFc+ID/vFofN4305MQyD8FI6PxmcFFq
+wffGeAYPoXi0tp4SRBCOk2zW0pvcTIMrJgyIx3GVwf0rTk0W4LVkAQCNH6+E7t/+82JPo3qzQM8
LRB5F3fTu+Y9bnnLw/aKGQaxW2dwSYnWg7Ow17p6nEfPtw/rWPgcJYVCaV8i7r5YATfOnrYw9UhC
eP8dV47/b+2H+rqt+AGgy3wJo4fp8R/Fbt6bx14KW0rtkXWoIk35Vj2BMrpet7X7yZD/jV6xQHzD
L8hui2Rie+KtVv+heCT+f+xgok6104cnBgCCFDpp4Uayxg4dImmRYl8Onht8JaxRZi+KoHN3fpeU
68nTmzud56buLl1gV+WusLrIP8F9y3ZXEDVIfIS0t/FXQBuGc0ZODu9OukGLeAnB3IgUhAc/naNu
uWPLq5KLw4o03k9IkJ/l4rchSQRtxX0eM9tmsU0kXyrEtN578w2CccScRPt59H3+ESvq6t/Vho/l
CDDOYx7XjqVeyCTy5c7PRXItLesGuOWheAzoU/xrIyKx+b9X0dUu4+I3m0CypdGcN+GZqLauufYN
aPaLUw1Wde42VW37HEU/Ateuc4CIsLlEQvT1k6pn4aTANPJ3myTQTn7XwSLODg2EmS6cqdzXuM0f
MIFiV2St9DFrh/Nyh8cS7j1i8HDT3m0NklQTEUw51q2/7F1nqQMuTcpKd/1opjs3H6sfN9a+/IrK
xfmzwAt1Ym+3Q95leI/Khxh4qznOck1Q9VGAkOw0B/UjYgzP/Y/3qc2vbSndB87JksNZBrO+kxwI
GBob/j7nrgFa8y41QVTiHMAJPs6lnv5EqJF+bHbJF022op8tmxh/xWNVTFnp625+6RB870tst7j2
B1oXu9hEyYWyzOJky3aG9SxUmVUuWcH7CEV1cfByP27PYK7dQOt2wunL768Wxq25fjfJaOvHpq7E
NeLZWeGtBrCGfKL24mgAgQmMaupm56Cox5NHIPyHM9+EjyjRk/cuxsebhnM0/C6m0r9x0ILSMRlS
g7dLYJGr1A/q4o/soGRQT4B90qcBXbHnUllepQh5vyqBHTO1ONfUORf59CtgXn0qnEYyPfju/BM4
an5bBOUbDJnGOyRYtH4LVY3tHvGYdbK7sf4TK81CXnudTmGzXDLUkS57+xISezrkflXKPeXN9i8U
T/KPFYjxyhMxcCOWInpp+8rOry7FB1diTRbvXMSkcR9QzmKJJCbIvJCG3G97jHsYUnryRPIr2xOS
m6iF8E9XiIcxVW5oPPYgGXxByiXlyeGx5wqso/YDGGmc7grkec0hpGh0Iu7R7v4xuAceRQWJa3NL
uaTO43aI/ZNiA8JGNw4SS4i7FO5OiJtaTVbCae9In5vmQ51oDwa3a+RzCwsJNOSIGFn/kgfbfScY
oZlnTOidu8FNJFOLW+eHNQCoyObIcQ9kdsXsxXAQiOPydtjV2H1p7az1istzda3zPDOgZLOGnkpt
8BEUBRRWEDQxzZJti6QkddXTTRDuutw2JEmPEXKqHBsY+kzxSKksXJYnFkUUzTzRlNbS0Hkgl3vj
rm3IfUmJnFO/53ls3vKxW9tLs3br41jn5oE5GLLS890V2eToD3c5ulEs1lY+MoR7lnl0cfq7+KqC
6Tp2Mtk+cP9vD5Gt+5LV30U5zTCrANy2GCM5r8TLEhGEdLDCjSxgPpU4IuKFU+giYm77Y6DbZj5Y
UI1ctgjpREaOQftI5y8vLVef/8Ku7HenvCfVhAyuofulmjy6bg7Hfcpg234MnmjvJ2KX5b5ocn1g
C4sxsgHynBl0UTDVUpKkT3tZfAgYw0MWXBlCW0fRsP300kc10W/BsNdVnj8QaKKLO6DCoBQ71doJ
f9YwfVh1EVx6TN58qlBox6VZ/SkbERGaVAKXAsxXkdv+uDMFA1cjMLxNqVX5i/xsiFj5rx081GOW
dhYXTzuR9/PkB0vaSU9GB0Y6hh9BiECdkk04QJfVK7pECHqnyNopt6/SCW9WIYx+AkG95SFDuKke
d/WC7BwPnOuD0mqSBlPVL2uwj24wDMCMn+Ofw6e+pQNKJP1grWhFHvs6Cr973Xto9BkQVLb5S2J/
csP18WWheG+DOufwTctFKuxhS2ihhwjEdglr+JguteZJW4d+YCLca3vgBO/QdO5svP3FLkG+iH2Y
u3G3VPH0AF6e8GINzHUHVeNTvSWYL94VORXl4oADA5LDSqifPDS6eEc5Wo6HgOco32k5kC4Uw25h
7q+NwnmLgbB8MrnbvyAjmvDDsgvGO7I6kv/82cT1OZLl9NMua3lv4ikk1Kdvg0fLCwL3T00OEuro
EqVK2sNumP1taGcpKGuMh2paw5nEgPnmIluL8Dm0qQLgUrd6gFDXjONzW+Oe54d12MbicKnGLK4G
/yW/WWGZuG2/zdhhfdzJI9IMHEyltJ8RVyCNm+xCPtx8R+elReoBtNKCcLSqxN40JNUwsnp3UXVk
bMLX4IXra9iTj/p7LXCATVMSt0+r9MvuXOal6v7OFqh/ioUCcl/CU48n9LnRPXp2DTM2uHgbEmA1
YKA84c1vkQ4+w/4z2CjXkPsTEsjzqSLcI6m3BusbWLj/rIxavitY0K8w33rvwavFRpgNGzDgTN+1
TAFR888pivWvDYeTp3oz42vNL3RDRWB/93WJO5FdrLJ/jTLKXS+loiXm1RT8tROUWd8mEKVaBoj2
mZOgb4k73gkiM2AkQDIyp6A8qES0qw84h+xLsYVOJY+cGaq8cJTcGuEQMYeZi46QW9P2tm80RdO2
p4A5ji91DQS58321XIeW+yur3boYCKdypfcaNkOpLnGXmz8S5gMvFIEqHzdHa0WUQrU8cCIyb0UV
l/NBlS2wsxrZ1knbQGeRobYq29+l1XPmGluo5CzG2XkuV2IXTw7vTZEWaz09WCZZzS4heoElIxiZ
/MdBmWnHXo91FE5gxrrpED6M1l92f52SyMG0TepAZ15HVxVR3gW+MP6SHPjLDYs7jejrK4LQgBSo
SpLHfR2Vyb4gK6XaiVosT5LGgE+rXbfxTXs8ITylvPGoQvvWvLPAC/MZhUjTscBu+t0ipucTqOfm
3R9K+ZQXNX8NNKm5I5ljoESHqrI+TTodvJJLSAbBXImNW4HlHj0kxoN4lwg7fkwcrTCAL6h9J3iD
So53fuTFKDWcQj95eRSqg0NGxSdllOEfPm4vOPn5ZrOwj/hWD7aql/CExFZcHNpH5c4bAwfQDHCA
YCiN2ne3UTMPAc7aG98nzcI6PMmYf3YNwzW+DnKd72RRDONlrvIIBi0mJmYHiBQDjYA8YIHlPwEi
gqOXB3wAuIQmuqeqHRYQg4urtrd5zwRLdEe5urxt61Tk/r4eSwS6RhVIAIBSGVl7YpPRCpCX5mQL
fqAjaoshzCysfAwFoHz2HoOl26Zb52Mm96RrPw9jjhObI1JmeF9La2cMGoVdNW6bi48oFuo0zyHn
i2hkIf5r2a00mTtUzqbTOvdf5bol8oS2zw9TWw/FWxVOxfuECR7uMkh0kBVVp/4AVfF5xWU9fo2N
bcMOYSqJUnxE6g5aHlZAq5UgLtdbyviIt3D4rzbEVBPmEa95aqoO30eOU3Q9GDnNzxsds3lqdyh2
yTxp61dSZTbnSDw7hrQ85Gu4NPnkzg3nmn2LNyZ9rkGXZAWXGHdwf6maiAiCjml+PLK1i9d15Hjf
FWjYNP8AUHIWYeWfD01H6EoaV4TB7b0yyV9Nawvn0ZFteEYNYKodOTvFgQTmujmtXamrK6I7LrQR
Jat9SQi1lSnMmcafkZAfiCgpPMJGKnXnELDm7GI1ybdx9pM3BxO1f1C8ODfTu7SOpq+G4sjjeTvl
jaU4pU1fH2B1DeqhxY0+x7BFZjguFgKmyeedTIzrH+fBoNdoKreNj5McTbifsZQebnQtPhfspzeE
0gcKxeBo94dFz/GLpSSij8rvdLNP0Op/rSR3RfsGrfALSnTYphzHMVJ0qhtVano3aAlEKdEwL0rh
6bFgShJEptiyGL8qFrUlQEGIvWghl+0mJiwHZxCpJo7tZ+JOfV/kRtYAAiR3eJz5WQ/Ohn8iIzzD
Kvi5zXhasUxZVyBaL9wtuNBnpLl1cM4xqJp905UAppwcc5LiXvv/GTzE1VMrXIDPAXYqdeAa8+u8
ms4+mMYlE4F8HM//O0Z+/BAPWs3Q8aTnoJkTY++kuJcje1fliXnmy5sayIxOfif0AP/qEfREl8jL
hX1yEntNGJtdt7vzFrOFvG2B+xt7V/TBDV87mUHxybZbOcm3oyznlXAAtt9RzuAcLcpehXHxJxnG
zd21xMmYy5YXTnEExE7+9mHfl2fHswuCzwHhrd3smX7LBgqIljtCJ7xqz0DFHNzKSX1uKvfLVFmx
xMBslQ4CljhgZq/RYExnJ2w1r0/StMvBk5gI9n0Bup+FAake5O1RvAv7n1vRK0kNmC/CAvXtYQNa
BNQLFv/sAAH3EDE+wWsBWYoXQ+N3sCNvjJyDZRkXSv1sP+YIQbD4LIZF+PDRBpy7RCZ89WKM7eTB
8oruBYwRwX2utfwhYSV/90Krq064ydxvyCKCORnPZmI4jetmK9ibswvjcZTwXAHm4XqqyZsr8clw
l9sThVPBdMugRjjMwBeh9+5SIoC7fz72LnmJAmaznWi5+jPavqJbil+JT5P3KmHpJ3/EvDNs8S1J
Chu3vb9Gjviyh3BcEK31BKIU5dY+eQmVkMeFKZgnHFygfSGjU4JVbj5YQs2x8Mtq0JyfkMeO5Em2
EYAi7SMdOuzODXO8xpHNlz47fNSPjYKaODOY0JzONrXUF0Q79q0xeqqJHg2aMsbXGxOcgCkb+m9r
B25yDottu0aN6fCKtFsTP2Cd1d0DAHT4FQ1Qcm8WKTBxtoLb8QMtZF0EW2w91iivEdsxxKEKVmaq
YvhOkD1eWsxb6x0yN3s7ejO+4eMUKzU9wqfmj0aG9bfd6bF6QQSObpFncAWixGnMFjF41JjYZgqi
3x6Qv7jgmKvEfmwLJoqaL1Bi8HSRgg2j1NaldHP7o16p7zzVZhFvttREHExSztgI6gKfUBxXzZUP
ZnpKRimrjOtHtt9iZObJRqvahqMJqvUePTnR46ujwl9ljbxw4f3mtS3UWCKBjYrlsbupK0Gg4heb
eCrsvq4nDgNo/wzlAoHw0hUh4gt8BLW5qxNviQ621XbHzWYDwqNrD0RS8G1cHaefhh15aEmYTcKf
4sNElip6/YC0fmwXwnTn2YvVF+mfPRSFB3916haSIbN5ZLE5CUIhslUkWj4mge5+BdVWf8ZEBrID
Ofn6tm5CyDt3QU6XMdbEbla46Jf3xbIV+V7HKyrMkkAm3o0CrRbIsgNTxCIIv7/ELjLClrLqkvig
7boQIGSOMilqf8fnV094e4uFh1Wq7qWxxGy9Iy+mfTcRdLXdRXRi5hnq4zKBM7NZkpx57poTO1yt
7kdrGJ/sxeunbNLzVKFSEGWQOcRf/qpRZlWHaEy0OUKulJTbJixcS++i8oAkabkIN0tMmUmG/s7z
ZO+TIxNtzXHMF5e3OEDFy95hteaPThbUV31ABiAW9CQ+bsgZy5R9wmWf3JzWI/yx1vJz4U5C7uFY
uk0xCHWwZ2DyCy4rX7TEXkSmT5G0essT86Db78iEBMiNaxlcXIHA+zwpOVfnnu8CmADpa3+HEnSe
sw0V030dT0XwOOs6qe/npVogo+txOSIfrX5my4psSrsEX5rjbu4Z9IywJzfsbi/4aAX/unIalge4
30gdxqYdk8ti4QSEPJgxgUOt6SJziPskCGv07Q9LBgYkZAs113+0AvaQmyOwjYZVjFshaG8eNYtq
olh3NnmBG2wkyJtbOI9jnxQzOWVhFGQ9Od8cCZqp6+D0YEYkFhHMt3nW/INaI/hXS4X/Om4FtmNP
yvUe31v5wxTStzfbu94n84L+73aW71l9FljZcilepBLgu4g3QARtZXsCkq1Tf8krq75ZsiCQcua9
YwQGUN7hFhsp30Z9Zmjl0I15rWbJXqdLL3+uB0f+zBr/MUkOGAuz2hmpfi3bDVDDiR0y4SPQzoQs
B5eYrZhDg4sIe8NH2Q4yvuSFNB9bt22vhGiQv8A0/hezlOTwieg3JoRhTE7eiHqLsJ5tfbPrIbiJ
GVYUgSFP1/PoleJEpVbxxNoEARVqjPOXJhjZk26pY3JHPBgxCr5yLJHGenKic69r9WOGGYukq7DV
k0c74F2KQR/Wk40bof/oG0JoD7eCsD9BvWhz6Xh3j7iVc31ddFf/A1EcbcRl9J4FyDQ08aN4UP4l
E24pkDyUvry/BYP3FLfekBFKJ5NUeXl7TERSUBPVAoRcFiEaB9Jvc8FtA5wKqGb6+oGssqJ5IKSG
o1hONVNu6AH57oeGlfG2xE75JbYhFjPb3SKZ2Sohszbo8NGlPnGy6DNxt+sHyZv221eJ/hkimd8R
/GOjap41epCxH5xbjjybDbN9WG/ZFpfOMznQSJ9U0vTPqCOguEe+5tNIFBgEPjvibxv9e71Hxkuw
M8mxxK9vee/UmVV74T++LOXsOjK4y7NfLS5oTU8M4i4Pmjq4ctWZ4kgekV8ecVHyFfC/nE6x6Bpu
psCLxrscSfQILb/mPIJjF3+WzCjqVNjEWDtdZ/0N7LzeTltnKvewCLPJm5umfUbxChbrz5b+Y5MQ
5CHT0Nu/tiVm7574FuUdysnW/xFkX/5ln1keKqSNz/4ssf11jdN/1LHjvXPoJQ+VafWvBJ+kyQor
ibHItz5urdn9LBgkP4Jtm+e0IAdBs6ZtgnZzcrDPNaomFHGV7XOd26se9zV7Bq72OEb1r3tDLHPu
58Fjg8ze4ggV5j/2ZdjLZq6cPxUazd+T8aIvu5/oi3AEYUcs20Xw2rgGYZSkw5drqg7nK/lYobdr
ACak/QUl1uZnKYt4zlpgL38nMC+rAyiX9brl1fbbtZVSewqqgy9gch5zSonYlAieVU8rOQZEGBDY
AvWNHOnRLwDCU4YYl1Gpc6oHa0CPmSa6kHOWWGEDcgYXtB9VFRsIdRgI5Kru/NdfRfNEuW+Oypkr
jKSq3B8RzuU0Lu+CaF7EHVmc9ruemAusqckpkp0WoEs7hmebg6izdnniJeFDvCUOqZtjYH+F+Bye
Ue+U5a5GjkoBaUeLPFlYuTnBiGDj7wYr/qRJNXL2FjPgATCTLCLTTISNUPK0lIeOGw/dAFq8He4o
JTI8YeCYQUsU2wtyexuvHGkiuM96A3O93KiIDpIXq0WDv2jeXEcfS2QFt0SAsWHnquCA0zGAGyQ5
DPHYhfhC9+hR4Do8jpEg8AF5juUeG2ehXykHgPRQh/dh+2FCorPQNPOzn1U43qJzW36jdVD6p6gI
0IG4m53+wiwl78SsHQI2lrn/u4aWfeeC0QDlQ5Dfe7X7P87Oo0luXNvzX+XFW1/GgATti5lZZDJN
WZVaqpbZMFqO3nt++vlRs1EyGcmovtGrq4hCAgQODs75m6I92qMDsjrmwMpHyoRT5BqycIi6khv7
WR2BTBymNFTSY5G09ifeBtiyiQq5xR2NJe7ScJyQ8CujqkEshgywP6b2RNrtSTuv5t6yH7pGD6PB
1SNtbvMqhvc6mmPyq8nI0n8ZKvneESVStX1ISwRudoj8oZHflXQRd3o05eYhwzayp8dA6WQXhLrx
2gdFTr/B1qjtR2UIhZx+UPFjNKd0QJ0xrns3hOza7VAjKw186DXzZwrG76Eaa/FrBhb5O7XjTUD0
ofqwa1EXnDlHQPaRhB2dD2rqd/FLr9ht8BDWhQmRDxI/x7GC9FrmeQQtqvKbU4rtK4KiupPw/lSm
6VtISQfxu7xSj7lvNjolHVsHH9ggpPzklejo7HBvr5NzbxlUtOCjiWrnNYrxIUQu+EdjoomMhIvT
v4udyvP3hqyJsF7I+T0aAVCFY1IZo7EbZZE/o7ZL/15BnwX92EF8MmtZf2uQIQdRo5GGnmyzEz8j
3IySZ27b/BkyE9bdtSfU9qBUngAonUBQZAJ+RP0Tle57u2+ij8if0I9CMq96LfQSg07oQN13FLrK
fNdh0Piz0nPhuchO0MhA8cx+aRIzIDsg2qJlV+rRL4cjiPqv1kV0nfTefOxJgOEoBa31PUXCtkNv
Cu2cXcJT0NqhwkQQyBLR9zDuK/h0Dm3X+6kk3eDpNZAZoM1j/jBrIN51VFXeXks8bo9cVtYT6HMI
LiCRnE9gyoOzVoWo8VRpDxU5MhDkPvA9gIQgWN4A2Blsa26zBaAtVFnG2TuRFtr3HExAcecgGJmi
UV6LHzh7KHI/+pmEMpqZTXQSoNWfdXtIm5OjeVO3Typ6m4cRJx1xAnU3Ppv20EJbGXx1cNPYKP5J
fD/84gFkfNVNZ0Dobag4TD9wMxTpCe2ntt6ZqfAFYJu2fR/iF+GdoyqOwzuwDuTUgOyaO1vPVUSk
gI9/GrLQ/mQjrU/+0nUDsJe0Q2Vanbp/wlSSrU9NDXov0XlyAog0Pk62blHMRJYLGqKB1Qo9mCYO
3imKarwqTgIXWIn1ZHbzpMbdomBggpVIKxM8MSWnOQ3A3zn/YDQTQbEoYNrR7ay7+mh2mfGl9QsT
erk2yY/mBKAQxwRfHCL61CA10NbQ6D3rvE45Q4GB3ihECxc4sgXpsoAfuBM0RMODOlqUmfQOydud
nxJa3YAa2KFHn6kl2tCp33cWoO9ncCANemU0gVC2FpAgtHDPWE55EG0fJx99lEY8ZK4Hmo9gJ53u
gN4uvAPPjAfacZ49pmcu5NB3KYfoyVlK0HSHQuvkN7R/q/BciAAwdmA18hE1+y52WxD8RHcdPwg2
myI/q5VvfvR429oHmapTAkQJepsrLbAcLqgd0lQYjPnjgF3K3yl4iG9tXikZrT9bf03rsUMlA+41
5Qm/UD+jPZ/8ZXfVyPRBeT05SFFU+Cg/xMl4XwpzNtGhCP8rI7aOIN7ywEZMsSuouSOBja+GZQ+v
adcOn8sJsLtiRzEQ5HrqHqpwoMYsdRGihQu++zUBh6c9DHgQwAsjx5plBaBZnfBkql7UTmOD9EDq
Po6FzLErzFklMEPQlxFp7MFToS0OBcMEyakcARihK9VggvgB+Tlf+2qYNTXzHuuv54Ao/l1XfW08
mhHi1E8K7BJqxaNjR4RXFN4pBqbSftGTAPpBC4GjPExaAK0yCkY5uj4QzDtulDZBkDQHOV0ruvFX
mxotN1nC5VTAIW13oVYqMfmkWd2bXeg4bpQFFkkKCjHyYA1N93WyRvm3GoyZ5tZ0ZfHo6kqbbe1j
aOey0iPV4wxSjQR2lD6MhpCCIovjNV+CHvr2I/nKeA9/WWuOlaSm7xMSoNjTvkcPHDpv/gL2kycq
rdvgtcMrFMR368vIpR1kU5j3qHm4PKnizwp6H+UeycrROhb0eD9nQW0OiM8ow/1/Sh4mvIboMlmJ
wS0jcoQ6uqpExPw/ZeD0fZklONHYMhWPFT4i36QaRFSBU0HvpPPgJiDNXcrvfgPpFBoa8DV0Cnr/
r8Kgo4OrS0S5L0vRaKAMIxqALi26gF8pjbf2S1kFWftEK1sjh88r3/uotoOYXC2c9Du4RmEK06YM
st1/nF7KMSO3c8HWRA/0FRx0w9nq8fE/akHFoqBA6AaWZ/6gV9e8ZjIK5wQKGJaAmfzpP9MEmVF0
EvavWWseaa0ArKiAbqUWUqTm8T+QJxtHWF5yyE0tkHvB5XkvYkx4zhEY5nHDFmrFz0ibfdX4K5ZA
qGL2HPrDGUsVPuIusmj2YJJGlKYMQC7HoW8GeR5aP3mcwNh9Hb14vLMpHLj//V//6//+7+/D//g/
85f/bwn6X1mbvuQhla//899rFkM6vW+SeV0XjrrwOuzJaSxiHU8f2B1Al5CkpZznPNweZc02Cak8
HVAjCBPHXlgA+tFYYRnE60nRaK6iwvhLaZvqmXfGcH97pNlD68L4lDgB6lwXkrePwYJeLmYfBX6O
phaWspUSPvRTq524TPu9ruALYaTyn8rsETjHYOOhNtrvtwefp7EYfP6GqqVj9WrSlb4cvAw6P4aH
j3dEVkV3hQjxq0Sq41j7DQxBvQvQ4ImTw+1Br9aWrh+dP4YTAOo0Z/EFp7Hom8AA9TbVbfG3kAhj
Z0WpvEMOP3yrpyITcwxd2hJ9H/zLFp+RZtnQ4G8Awawo6mNmOZkLVbVxBw9XpbfOSlepqaiGpaNM
aIqFyZfuaV2BBj5ik5b5oXKi5GmQ5S897dLntw/EW1LHhV5lGcXClC1RTQNgE2oB6OTWu4GKwDuN
qHqkBw478/ZYVwZwTEa3MYF08Nmzoepe7g8YthiupI6+t1AbRUt61HaxzGlYgBLeYYjRvfVwz+M5
8+cirmhw5S7Hi4rGR+iM8SrQ+Cc0H5WD3k7p+zfPCl9PzaFJISht6ItPlZb+xG1uk3BiR7b38sg5
QhhFGbcRiJ/I3tzwRbze8EhrW3B7Hc2iI7Q84qoCDzYVYPAS0dZ7zTBp5pbIE+m9Pf395qnBrtQM
9rvFGuqLD9bNpYE0xG5iyhLzNSpaGg5Wof9qECg8gVcN3honLR3nc7B8lAc4YNo89T+uAgU/AC5I
UHQKYrznyc/JyIFQ7bm9t/wYV1aRbYGFHRJNOuyYxVdD46CZiQsIzqADesbQhRNAdWYPd63dMJhc
Hwol2vk/h51/OSvNg5kCh2g+y3q5U7RQ3HkACCsl0jcC1MoBk8QMYiFQW6L/4nsVGiDDIWAqFTgG
GLo8sHt/iE6B0aO4NpXR26MU4zlCN03DYSkXsRevjz7pHLZihgvyaeil7+p4hp2aOvp1eyeurqHm
SKRGbGFxYV+uISR/vHMsiOFxRVt+an3vUOUY1EeDX/2bSUnolIIlNA25GMonpdfVcCBK9Ro6eSgF
3BketAuEH6wN18jr2xp/Z2Q96asBUMTT9nJWQMkB3XhICqOFkwFm7lHNOfrk4zTksQv91VcVcL1G
U+iCTOCS70dH8uD9F0trC9vRVduW9tKgPefxnlUDOg+ap5R4IME2p1hZnYXdRxsB+fffuswQ4C8L
TCxMQfdXUxfpifDTJqchJvfZlAWflYoOzq4ZsDYqQJm9E0ESv4RVpT/QHKsfMcMT77hypwOtdvsO
KI71c4yL7iew7MzmfQ82i+5+fI5CleKuAv1l48KaT+atn7v4PooCTDU2bbmP6Vf4WUAH1huwPsDo
4oBcu9inYxOiNYxQyO1v8jvvvDWydrkzUEaB4tIzco14I4AHlOVS+51J4Wxfqmb34MyQAIoEv7xK
Vo8iTINz2Xobv2Lt0BH8+V7mHLjs+d//CMeQh/RIgu6B6Ye2pBeiMV4D979DJLzcGGo+VFfzRUCB
Ew4M2DQXh46SS9RC3dP3XvPVAKN5oimT0dZFR7ZAROj26q4NJmdjUZAe0B+0Rc7jFHGjz/q3tB0z
X93nql48KlZUnYx+SKjF67DONuanrq2lTaWAjEQzLW3pZuzAsSaLwIMTAZcabV+8CEBge8WdRbp+
N+L2BRhFM4/IBfYvBTcFHS48AQ6URqJXRXPMhxHUd+nCnxHHkmL56faazFfD4gNAKlaRT7Gp9XGF
XH7rbF7+HAktUHEQK+0SvL1O6+1we5SVVeBackhouaA0IRbb2psGuq/IHuzrUSCpqyOQYhnaDu79
eLw90kpoJXyrXOwaKy7Nxd5NetmBtiP3oztU3U1B5t0VdHf2lFHmFoSZnbpaDdCCdJRHnEOqtwdV
EmpinUnNm6i62GLpAPMz7ANj7yi58r4xBdwKMRb5I5Tr5PPtqa5sZwOLY52XAhtLXT6gQUjCAS4Z
C6Dw7AIg8amlTgeaeiohlmF9trG2K1/R5GbkE2LQbdDNu9wrmOgg5mlQ0ge0Vt+XfYz2X9HYj5Vm
OxtDzX9qsS0ZylE10hpezksLZ1x6aoyBPC7jxKIFlNRhi0RpGCACjqnaodeF9oQzlrIRIVZnaGu2
aYC5MQx1Pi1/RD5AnFWEOhOKaJAujtQ5QZEUaKLD6sjPb/56dCbQI+cM2xZyo5dDmQpa8tBLSXIn
T3zQyyKibwDu+AyrMnbA4XWlthGMVmfnmLwqufNVy17MzpCNSgxkwwjfb8qDgqjYE8omRuSGUMvf
/lxhFfmEpm1qkgz4cn4NDyfU4FhKlFVMkEbkORZ+3YeqAN55eynX5kXksh1Nxw7Wkot5xcho5+CP
jT2EMwODIdSHlQSP2hbw4cYGWbug5xPA44GSDlzPxbTg6guzbZkWJk+Wvy/svDOACVj5GWF9BQ3j
AMnhpHeynnfa2P+sqrK7w8unup9aleT87TM3uctonhNUDWMRbuoEVyirRycT013r3MKAOg5O/dr2
kGL/xUiOgx4W+B5uizkY/XEyeL1hUMovIFvUMBSAHobUkQbuFUe8jTVeO/vW/D7DVY2+r724LOqh
AqJVA6cogPveocdIlw33Kreih3OPcLRyBzXR/hfHkfcF/FsiNzUKeTk/30LncUQ4G0Rx4sO0BYaR
Bqb6ZdTTczE53saLd3WOtI8snRQLPcvFh8vhONjaiG6TF+bteyvUoz0ePNMZRY34EZYglhNoFb79
mUjsljO0SiWtMxdznJCgA1+HdHsCVlU9zKRRcIKNpT07jP3NCIPwy+1dszZN27LZm+xQk2h3uaoo
oenegI7H3hyN+nWYEBqvcuCsEY6kf/eBnTy2vTL+uD3oWjigroyiqMNzTjcW4UBUmVXqPUoJUGEG
Nx+VcW8mCgQBusWnNw9F3ZOaDFXBuQi0WFFctmemGb0D6L+qG1CtfKSsHB+T0us2bsSVWVEmh+Yk
LN6M5DiXS9lCX4KUVaMU6whxjEFW0gtJTOSv7V+3JzX/pcXdC82PTUn+RDVGLD7aIDyvjgu13ktg
Jc8VptUDXM8Mj87b48x7/GocySMYqpxgSotQaltlFkdI24J3qZwzZyU/mUNt4jsuEZyaTOtVdmAW
Cq5DTBCs+Nvt4eeItRzeEibAEhplJkWhywW1q6w1fEty4oXRf7A8Mf0FqhvJUrvLjuWYKRsV15Wz
YOF1SoWcGpe0lxG0BZtoBTEtRXvyYR6lufUzF7W/D2nvI2Ay21MCgfzrzZMkZiP/IqUUgofE5SSR
Pka0H6z2vnMQp8tRiXhn0p0+ogeJpgkvyo1v+nvVFqvKpcj+tKXBGbQWwdtJ+pE2aY2wWhvH34wg
tb7PIf6bsKB0wp2q0GdXgyGAwjRB+gDN5X9MqUCa7u2JX6+2YZkOGYUky8JZfHFcIHMg3xRSKBWm
or3HNDH5RUsCB1QICA9IJRjWboRgo+9uD3u9qQyLY8r8oYUg2jCf4j+uSRN94dDGVAn/QhzH4myW
MsFm8g4+y082Ybgxy9XhVHvuMTmqw6V5ORyShSrUJUBOswbgR3A8+l2VwIsflAFSdpAjM/fm+c0r
is8XJHiVOV4OaJuzKnHe19B/FNqSkUybD1Orm3eR4fUYaObNxgxXviOGboxpcY+Qti4uSll2YYrL
EtRPJ63PoSxQr8fawVU8Lz4HgeLdTYqivbs9yznyXG5iavrEc544vOJ4Xl3OkgJtThuJo4qnB+im
asBkMCbjsdSi+GEGZfkjamr8AyAZbZyf6yg/j2ySGfAeN4FfXY6soyw0VqXBhYl+6YHWs3VXSVt7
ROcn32gZruwdKriqpCpHKZcgeDmU4mlREeg6EIcCzcZqGKcD3GrAzlPxIfdw8r69pqsz4wtSVwJd
pxuLWyVOrUCZQqAnUJyzY04GCczfU45I5yQbi7j2+VQKPI7p0HYS1mKTRtoAxyOd9WMmCIBdpfgH
Hd0dFL7l3zR+tROCRrNNwqBsZHVzULncN+RXDGk7pJGs6GKzxv2IM1FaNVBAqC8puBQdQwofG0fi
+sPx/qB8zL4k1FydwU5FkwTid7Ov6whJHUgBLiI0xRGlThSHcIbZWE513gnLaVnz44zOk0Z2vDgO
lSgQSW5kQ9Op1J+jhBdkEGWYmumyDHFt8aqTKGrIAqZIz2WZIlUaOs2h6XyJrEdfPglE1V5vb6fr
b2yi36dRyqPzzA2y2E4gr30oeHzjOk1Qh+gIsp/9uBlO6ASZn5oGJuY5GmAXuuC4AVneHn3lEzi8
M8n6+B+8jUWYdyxzgJdb0tivp68+8sc0XjCZHqE0EQKPtwe7zpOIQiptWs6NIbVl+3k2xUUQEXcK
AbT7jCEXIjvW1J+9FMtcCmvWXe6niEm2TRMdDKAIb68HWxwixudXmAiyL85TQolUIPDU7u04+sGD
qH7Cod1DSDbW39+e6vUBYiQSMiik3N3M9zImtSXWfLEB3kYbMhjHZdCcQtqdGxt6ZRQyMB6Yc2pA
T2Lx9UrFQUZbeCzo5ED7xfznXtGQSr09l+uAZ80lyHk20FvYLpdzydGsRUl6QJ51lvMaA9ndmWr0
WfbTdPoXI5lkeJKXHVWzRSbbIVoGe6XH2BUwMn6mvnWfIj6M3odM7m4PtbIXqZ3zCFFRqaazvvxA
gY0tjTlrx+D7WMOSaI2jPmj9k6pRr9+lso4/piO8vdrqyk91b769koz6HJAhDYCCSadzce4R6KW+
kwKjwrwwe6QdPh3yHl3KWAz64fZc1z7gb9CC8/vzLRuCaMB0rdVqPXI8JTSpGDIZ3PfoBbXDrc7E
vGyXERZ3XGY0A1kEgtKLHWl7mFSpI2zLUk7yA3p3xadCMbVPmgK+d9c1tuOmeZa/+bpiVJBrPChV
amfLj4lczzAkvt7tB6CUDxgrFa7aO8a/OAcY3FEHnPEENHIvz0E/YgwtdCTaYRyiCzpJtFrlVO3x
8nt7kYqp8J4kftBYpSJ4OZSqwVgGZA3sycKyxEKk9YATnrHzJXIsb98ccy1lBhHQATcWZ06rakyB
OtntS68eT5ODMnZAo/iYdMO32yOtRSsacVwzM7yK5vTlpMxGps6U4LZRVkV711S8kDMbpP/tUdY2
OxeqNODWooppLKJVIT1KfxHcy9LGNgRVfqSgK6M8T03ebVyeV0MxCbJqXsKYfIEwWWRJEzpLtdni
7SqMzjphjzKey76lxgAL6XB7Vlfnah6KlTMpkpLp6oubS8HIG14Rckdxlvpn4M8+EkRN8IInW/3F
6XQoqRGOHfnGDFeGNclysReii8A1s4yStLLZBwVemFwBZNXNZ2wT1VOSxtpPJFftHBEoo3zrOePB
8Oegi81vIIWT+sEwoWWXQ07TMNhBlaM5jmHfnW8v68oXpJPnMEMJhEZcQZFCnkAamgn7AuHNexDL
KHNa+LkBANc3ztlVnjfPCugk7VrWEsDE5e73AJeEcohnY85kwJoNaVddIsADfEE5FZ1mfiUPiz8M
Vr1x7K5uusXAi62Dpguwej2Y9k2j9kfegagXhQZUTXWKinvU1gMXJS8Y+JgPP9JYTjcO5Ooe4jLg
4NNBoTJ9OXFE9qamcrA6EQEmVLtQIGvp+kGSPXpIBERQNEqUQUYkLjau+PWBpYHuFF00Ms7LgStL
RYIVpy26fHH3N6of5T8aNkQnqDCWWwprOsWYQL79oM49cqqBXH8AwRar3ReKo2ZePs8WEP+eklWd
PrZNlvXfpy5TXrqgjhQquHn1/fZWvoquwIp4BVO9pYAigdddztbMJ70cUcDZI7+gTLBJWlDxOBZb
H98+DkmnJN10AJMue29cF1ppV/CnTcpQs6POWHkPQQBvZePzrU2I0ErlgiOHAeNiQmEzWXrixWLW
RMa8Ncd/Yaq7rf7sSgSw/hxlcSyDGI12hD/EHjmQ5mSZHirugTOrEFlvLonwhUjW6ZFAzqRBs7gu
0JEq0y7QAN2YufYlUEb1vdZadLvAE7m3P9LK1rdIanGtN+fe8xJHh1GO7WSJJ/YovqG2h2YlquD9
eFd1wj77OOvuOsTZNz7YSoQjXzFN2gcq4pvmIpMQVmApmGypSMyl1XcqL/+giDg998SEByj4mWtM
s7ecYyEqf3u6ax/RnCtcVBOo9y+3CmZ3fpPG7JI2NccTtHSMGCNYfhpaOxuX09quJGsH9kZlxLwC
yzr0eirfQCKEAnh+ykVeuhZFhY2YOUeJizSarUKxEAifBXvRXnYOLR3Jz3LCxQ149Yh6pFXezX63
x3K2u+zLUdtoqK0t4FwRmcGdFq/jRYx2BizjsPnS9pWRpYc8aMcjzl/jCV7jVh10dSiLACJI1w2e
k5dxSpQwoWg2afsSUuKBaIkwIQZl6E5aWxDZ1VXk9qOuSGmQVsXlUHEIWj+1Em1f44l5B4lBvytw
T7kfYC6+6w3pn25vw7VTxycjMmpkarS3LsfDOSFqGpOpSVn9jKErnsMG1lyMQ67bYBiBefWUb4y5
NkeePL/L5tRUlpCBAsC7nw2E/dFpxH5Syzhyx7JPMzj0+DAiQp093p7ldWeEzelwtYGeIbjAl72c
ppGbGAKMDoE5ctpwl4S/Ja8HRz3GyCcjXIdqGHHOPoaBgRodfEP16OUCmtntH7IWb5g3T3hgXzRp
FvE0tlR8ooIQ/Ftkay8KhiwCjIbZnyin9d+zvDGgLiFL39WV3ILDXY/N+SfAYuRHOZ9a0uUaFIpv
Dt3oYdeVR6Xb6voQo5O305wj3KTaLfWgPzRprRxuT/k6+jCsobKX9RmTtXzoQtinrjVf7Hir6wdr
jLynGO278+1Rro/oPABob17S3BRiObnYnkaM5AawtJ5B4PEx00Lu5TgU5ac3j2TpRIH5TU2Otkwm
8EWnSDdYGuxEqR2ceApOve2UJ3XqzY1JXR9OGukzcNc2AWNcgcx8MzSUrA6B5jvIqsssRz1cKMhS
ZbZ3BBCrIDVQbwGVrk8nfWdAobx3eYzSBrncJq0Fmbs1APHB3QzPeom3bYXN3HloYN7WITjit67n
XE7iOc87kV7Tcj2zLo5r/KeQyQqmFq7vUBEZch4ejyn4mo3NeH0GLgebt9EfLcKi9YK+nxFEVtUg
RG3XaEX4rXTFZPRY9cLbt3JCfIqr90a9ZyUEacC+EFMAez4nOotImwujMXx6n3TcI+sJG8NurwT6
50wxcCsqkD1FmBT72AEJ07LC8dhItW4jDF5/WpMLE0LVzC4hAMz77Y/Z56FjB41QR3esFOde6Uf/
NCaWd47TckJhaNxK6a4PJePRh4bGwoBUYC7HS5BwRALIGXHS0ZwnKs4DZmiBdH293So2XH9YSxBk
NFUzeRZDxLgcCjWZYUIro3eNoupQNezq5jV00GxX2yZuoQwPxleMV6oHHzf2jU11vayMzUcF2axT
WVlSrJJRRU91yHvXxir8qYdBc84oyKJ7pdWnQKjtRqZ8vaxz3kgjmPTHBsMoL+eKY86gmKHVY4hY
ErydaNghp4HRqag+3z6bv1uel0mdNQNcuTpprc09r8uhkqByqNj7o4t1LDKNfQqeaFfpWKUC9ZPt
3x2aWS8mSjvvQOWOaP1HNEd2s0A0HgUY7O76JDU3eqfXF4qlEYAFSfN8lS1RgIhHtQIYMSoqnsB0
EDmfYC/7bPx1e+7zVbyYOjwuY05UKAFcxUF44rhuqTrqCn6NghBUd7EH9FOGJxXfUbBpEoADTCnb
Ra6zkbt0RDfv9k9Y+dAUXebRKdYhBjFv+j/Oq+54aMfGNpvaEPEjKUJzFpUh7gHMy42H0OpQ9NOg
4BDzQf5eDlVHkiykVntXm5QGL7QsUPV9UNcoPluybzcePyvBkGIxDy4JEm5+7y1mFnR8CYFkCUpI
vZLtW02FL42mzr2EsrrvGhXeuhzDEyxh+7meKv/Fn9QtvufaF4bGSofIBsYNI2g5ZzQENTUf8BdS
1cdRk/jEhFTusnRCrxA3WJQuNcVNEvj9ZDHtx9tfd3V4zhXBw2A/Lx+8elJ7QUzgcFU1NtCgVGko
xx20aDsyBvQSwccDsm5ReSiwiVWsN+Otbb4BjeWZFDS/DhffoDGBdrRDNbh+lxbfChwLT9JrjV3f
lu3GkV2JkFw87GU4oVRFlqQWX23tRpv6AZmUGCkNHJTP/QDIG6mbENUbrTndXtq13QzwiM4tnUyV
5Onyy0aYYsa6xfYqO2f4aDKAC8OxeYiKcAvJsRaN5uLInC6B9Vru5KYVGEeGYB1jWWj5XZDZyC1h
hIbxwO05zaF2EY+oUXBvw3mFYbukvFrJ2BV+zg2Xl9J+wBzVOHg5MkR520wfGgPRa+S2nMPtQVcW
kot7rsfMyArtNzrhjwiEzqnV+zGCeqZf9JiI4RXkFnI2CapqxL82wsJvRNxyjvTYgRvBIpn5B5ff
bQR4nGZixLIZ9HGvoneeORj+TZmwjlPZqdOh98ImR3c5Hb8hymCgLY/cKoK/5SxH01Mh7XeNiJAD
jXG1eAaf3YwneqKqf+xbpOQntDa+tsLCYBbpNr4RtjHm9F5RfcXbGZXf2QeU2ofmPtLC/ImJ+wnK
zNqbOaPsFUm+Q3rkwHTQFmWnLMirxDJaRPlQxfwg8v7e75FbxEPLuk90rBTe/BWhw/HaBCRrUDCZ
v/IfXxFhv65OkkTnids6n+3G8h9zBAq+SK2bNtLclQ0Dg96GMQqYAPrIYqi6L9FZClrdLWVqf0Am
Jn1ohJGdzQGhw9uzWjkQcyOLqoxJcnKVzbZ1AJ+sZSga4cMDybXtqs0U3EcJDTp4l9qjhvnRxvxW
IhnJJX1OVpIWmr74cnLSKstDksxNMzN7H1rhHTYWJGFVDzK+abYwhmtz/HO4xYHIkvlJTV3DnfC7
cs6N7SO4JibMEndOzVXV0SHFiUYvxOH24q59RyQy0Qzg9UmJdJFjhkinIjdIkbcfB/ElplrzuRR+
+ZrE6fRye6j5nlkcejosvBB0YFWgehZzrFVUT3xadG45TuJAEREz71b+wmQHE69B0fY5BjC/ypoG
xe2BVxaXgS2gm3xMFVLO5bEwInS0Oq9W3bix0OHpNeUjqKlfeSu656EBV2mOaraxriv7x6HwQ8WX
vjsxbjHZ3i6QTrYYs/Mqm4sCgZKnFBBgtKs1XJqy0baOt2e58iWhiYsZMEK3hQLt5SxrZMGcdkLA
tEcL6Ysqmvp51CMsfGnlbbwv1xZ0JnHzNQnilLkuh1IS6GEpkg/IjjYCddCm6u3mvdVkFn2QRtP2
WmXbL30BW+jtc4TaKCUaTGRSxrzqfwS4sKT0I0ki3crzsBBqUEn9WCZKhbyak1YbyczagrJZKSjO
2TKR4HKwytKaOKS57maZZ3+S+ZhjLBFiGmHa4biRI66dDWO+DkHoAxZZIm5i7PsaLGBU13K8qsYH
Tu0eusQ2UOviIUo5Zo4ENL20A6oA7QZofiVBdQD8kGtQHWb0RYJIbJ2istKxNjAKpbsbrcQ/Wx5a
8/ty9MGJNYmm/5V60vyYdkb7K6upT93+rmvTp1I5o+jpTPJDLpcaX1DL6OtSumacItOe1EY0nPQ8
Mf5J4krcGZiOHwKQf2498kjbGHxt+tRrQDvNjNIr/ILUhnbIzV4iFhZkyWG0pF8idqmVH2IHKK2e
e/EDhgGmy3O1O0CF38J7rW00nrcoMMyqQlyml7OP6bpXCqpDIDplhhBuI3Zh4ehnBXmOfxEkYAjP
6Hnyg6sEPVDjKLDQK3fTPkDPMbDbU4rH611a4HRy+5uuRUCGAPTEA57McnF8ND9TkTmLpItfvfT3
PeWTn1kPJHmHt0v/0GHX/PYhkVrg/FBjBJeMNs3lQvpGXqAVVk3Epb57aeFMHvDtxLyG/3f4p/DQ
Lbs9x+tAaKNrhbrErJM0S/xcDojAeGUiFDi5iapFn8FroHLlKeouFtg5pfgl7pBhHjai7++74/Ii
hWws6eLMYg+URhanZdAEHtBxN6IA6ovcHbpBfeh1w/unh1X+IfHG4LHxaxSxxyIzz00a9U8xjsen
sXPEj9sLcL11yQJJG+jpQ3e76qt2qJwiEqFQ+cMM4KOARvwtAy/4VGRl9un2UNfHlCxwBjNxpfIq
WqYPmqQ3HFXR5LaobR+GVHMOAX61hyKtjY+O16YH0YfVjtvVOtfp4B1uD3+9necklAhBh5VcaQk7
92FKm5TDUMVARDFDtSFGIi8C1UByplXlY9c51caHXtldqpyRE5TBQKHbi9vOhiXdYVg4uupMy+gS
szrIVnEO2LRM3/BAKk+xZr2/Pc3rSIyCM1V6m1uWTHNZOsakTB3aEonCqg7D1yTVXmrPzv8iEipn
tQ/QHOXx79okwxvhYm0nEfzACoPC5g26mKyfYtrpBLHAehX9o2bQ/AclAdsfN7G/cbFfY+1tm8wF
aAV+P+ykZWG1btoq6Q0MLiSgUAC1fYTCfIyRoF15+TObp98lWMy6kdYPd5bqj3+F5F0fkVvFC7VJ
4iettPzz7YVf+9g0LanWA8MiA1gcatzFIswMCCXhBNkAU1AbMDrGTf7ew94CcyWEhu8yx0D37fbA
a1+cVIpqDXw5ENTaZQyLcsy8oqGf3Loo+kcMg7S/cWtN7uxapj/GoRLHHMGDoxrr/cb+XjtShC8Q
4hrvY0rclyOrOfpYXoluMvX+5nmo1Zy5qsondLGa+yrwvY0IsrbFOMScKQMsLp2vy/FSgLq9FWJP
CX20PQ6oUu9J/TCKGOx842KYv9YiRBOrWE067sSrZUU3TzHinR0ykcgdmvc0KHQE55v+9c2fjnrN
/KaiLkU+vDgzJSKAo11HI+6d6VDu8Su07soMwRxViYsjkptUkeqwwV0UloeysW9WNiyZGuxfcmSe
VkscMOXcsqupVrmTPxW4Z5XlnVH02nOLNdkD5fJ2N6hD/vYoTDrB3T6Dldg7i09o0PI3wjCbFVRr
PF11HcsNfKGPojNe7TjUTrcX+DdeYPkdQeuSvyB7YHDrXm4ZiZqtFmPu6NIojfeIP8cHrCrH49Qb
5vtCtvlXFeVnd8Qz5TAIXBEPVSXMEx6a8cewLdCtR1FS3zslj6KNn7aym2m3E22p4uPGvixIksrR
x6yb0TVzS3uJHWW6s7q2/AD0Lfvm4wp3ECNyqnFfBZ8LXo3fIyx/BKKRen7E8TI8TPgHPDbEorOI
o35jd6xU/ime0LeaX8E61f9FPIMQXkyW7Aa3N/IaaZ2i7xM3RGbnSy2kYh0tBZ/UexOVjO892H9/
n/uZeESbGSWCjZVaiTOcQFXQuKMpC4jo8iOmEcXhIKf+b3S4VOKuF/vHFoXnh7nTPh1Qc5H3I3Zr
ZxOPZATPnex7O45FeMjRKnNLS8mewMXqp9Aq0se46jHha2PF2NjaK/kNUZBECk3KuVkw//ufb9uu
tOB7icGNvHygRD/p4YM25ukDd6XzFWl35HVz1N5ZymwsdqIZvb9vL9TKiZ7JAzQLQNtLIvLlLzAQ
68MxUnC4QgNrPx+77Ht8DbpXM7Fp3nQNwtsH3Prst98DMK4YcqYtAlxZ3ANRU2odHXu8+pS2wG60
wib6Z1BJBQq1BvwBo3cr1e7ePFn646oO3QoUm1w+eg1PxRwr7IWL41BVfPWVMThHdD3Lk41XQLjz
a9yi7nG6Gd9cWaSaSNimckIQ47hdrjIgRB1bpIzKUBUXJT44Dk4tMi4TWMyeMp1xrJf5VrCY4+Ii
joEym5Vc6dGT9iwueeifGpTpGP363ET1TvX6GIvBtnhwuvGbBIN0jET7MjhxdxrQWdnTAG4/3F7w
63hFeQKCHfc8qBPk8C7nrcto6gMqtS5IM+0TxSIDNp2BgFOdoeV9e6yV6AOuRZDGzigMmruLIx84
vHfExGGZtL7OH1ICVObKJLC+6G1VV0/pNI720dGrUccXHpLjvvbQ4MazJs236NzXuQBgEOs3oYv8
Fl3My4n3oUTaBDIG1uyElV1dqsFpwjJn4/ReR7nLYeZ//yN+NH0Bt8SWrQu8zfZxJrXbh7rA2QBP
j/ofJ+r04+1FXhuQA0vlCNwADbHFnmoi8/8xd17NcSPrGf4rp/Yea+RQ5eMLABMYxSCKEm9QkpZC
I4dG/vV+oN1j7wzHHMtXrlOnancpqgc9ja+/8IbemopswIsOyqRb4RiElSkkKhwQ/Qi4zZkM+dQ+
gphfv04aCqjZHT4gJpsagAQ5hMbQxjfVIsuPujWdu/LfhmFaFahlGEg3kSVqR9sIZs4by6IfsBJo
5BYyZmb7HhY0d0yq2rvF8qK7JlOMm6qOi9AeVPPu/V098ZqwNtkNCaq14k0On5LWhjDHlPVFIcsQ
7y2cxjspb+ZlbjbvL/U286frZQD5IBCROR2zHxCz7vUFEk2IrVOGRUqdKs9poTuXsaZh7c04HieQ
Uo9eqQyyc123t6J9a8+N1hD6Q8yr3owDGgWrgVjveNAEc4sAR5DoyhlldlWqnd0gfIRi7U9Lxc8C
r+QgMuv+U9f03wvRGR9lsuSbrBYTAoODc82MqHt4f3NOnQPIuEBmV34pbPPD76ESk4mlUDEwyu5r
OtqIDD0odiV2s1IbBr7RroPe3TAiYZQa6iOi7taZ5PPUeScPQCWVIEaZdPQJIrc0o9bjE4wWDqy+
iAoAu6krz3R/T73GcDyB/sM3hU9/FJ4yrPUGHZe5UFHU4amp1AynSUxY5523LM12YGx88f7Wnnww
Gmf2T47G26l9Ik2cBEpeZC7mZ3XSo1vDpkh5f5VTLxICIWgwETRg+ByFC+jcZVUJ4mGZd+qmUyIn
TIoBc7BK+XX8Dk0LUPF0TNCao3w/PCtRIoi2wkEwY3DTXTWOXmgLVWyi2KvP5EqnngrhIHoktKJY
9OhQ9JVW5Ynh9SGIUpRe+77b6ELH2FyIcx2ZUwfDIa6vIos6DajjDey61q0t4vuMwdmVrnZpiPF3
idlzaq8uF+MvA/3JCsB6rTgVwPfH9ySDjbLu8SMKI0hEaH0X7a6dmjjUsHHbvn82TkQ+XSXJBmNB
gUISePiFAYAyUvppQ9g5LpKz0eIFcamkgEcGuddjjyJBMYFrjll05qU+UVGiTETIA4u09p+OBauF
Dr6JMVAfmoqQT2U2O0mIKafjawnAvH1Te9oXZKZxwFbxUJsDMdJOpQo1y9VgHVMqTnOPWxk32D6u
ISOG72/NiQO24lfpcNLVXXVLDremmt1aMkwbQxOng93S5F9q7IHQC7fPBNgTUeBgoaO4IyNK+FGA
plzADUwhKiJYlhidJc90+95WNZSgcBtJG8BBMZE4fKAeA+6xVzjG+rKoO28YWipfTdm0JkqCrlqq
twp6gmcWPXW7waW0mQxQT0G5OzphOmOB3pAYlfapLapgUWaMgA00QwN3LPVvSl2o6FionRGmVJoj
Vi+GeV8adf1QNzOK1ESOPiOLiuKrlLJzxxszPb//TZ/aGFD069SNiGIeC/Bk2BHaZo1ySqop9scc
U9aNkfTKJs48Wivp5ISYadtnovKpRVccIFNV+jdvFDlR1cd/1YmG0OUw71NRveTAnDYd9qQXmIfh
9xpB/3z/QdeYeFj8MJngFrAILxoh+uikRalcYNsoZBpeXH6xq+FzhkDmLqm78lrphugi0Ryksua2
usqi7PX9xU9Ma8iOeR3BP64+KMfk2todo06z1/sVSoEMC9lWt8nsxJ4/V7O1S6ouD4pIHbdTotXj
vs2BC42yBOzKEP0cw+lETF9rMOY1QF5XTObhy4DPZR4PucZ3Xsj8ghA73Y6x/rVz2vnSnhq5e//h
T8VZtDmwflkzPCBQR8tlOCcqDd4Ty2J1P3D6gb/cFbW1scYGX3YcTJOrGIm428WqvTPXyalHden7
MNJmYESWcrj2YqhphaV2F2rN7O08oeIUbaFz4nteW2zaZjwzOVmf5fiUoQXMZbJeLTB/DtfLilpo
Xs96pKbTJi/wPFbsttpmltOfqRFObStkWtq+wOD5h6N8Iy2XOSswUw0TRx+TjXQtfOhohmLfJeWe
QqV7RfUZD1Ng2vrz+1/piRd45TGuoF5Aim99WvS4yoqYtftSsbe90q0OZNgH37j81yYwy7S7nOzG
3by/7Il3GPAOQ0+Cx9pBOPo2hdXkvNotDNg4sct9pqojlmUKPYQkUqaHyTHGZjfoivE4g2VHV0Ga
5yqWE7sOGoQmsL0O5ZDxPvyCbcz83EWJZKi4Xbb15vzRqQfsrRe936q1V18gvi9CyeV95i06cbLA
RawQV6I8GkFHTe8ocVpv7PIuVNLEfcGb1tzls14zpCrPSRnqJx8SmiwpAIrC0J4OH7JUFzdaVHx3
xsmxvrUYGF8ymdJ37ZAPF0vXi1DEtggcLSk/9Vgi2pAhgGksqokHUuZGQ+xDTxgvhmkywjIGjkhg
LVF3BnkuPze1IfBMKu0PY7QkBoLry/BSwOYe2c9lvOzzpAkIE5br05TCdS+1m72Yk3PeGiefEt3E
tfkHi/UYl+m6AktbOXb4USnVR2UaL3NU2WYopnrrM1ufFXwrp+WGnmtzpvg5EZZAL1H6EJqALh8f
ZB13Q9E6sgs77Kq+EDkfG6OKJeBX0AmW0J/ef29OZFl0wFZuxxrv30iO9E3qCvLILrRlTRUNX7HX
/aI8p59y6ogCIOK54LGhlnZ0RJ1GRkMplC5Umx6DjTIrEgzkajlf1i7unu8/06lYAKR2vcVQ+GRK
fXhGcX1NrXxYqOwUc35qXbMt75cuglLej9K4GelHzVgedQPellTXmzHDou/9j3CCMAPuAiEFJpcI
jNPUPPwMCl4Lw2Bo8Cs1q5kQ9kc5Fr2IWkbX9lKCd2ljo/2ESohZ3Dhi1ldL8CFGMaTTvmf1nL1q
STF+f/9DnQjN5LiMg0jcwToeByghvbzJDVyMgVqO10WKffXQWd22iMt5k7RSFz5qOueEy06sCp94
RS955FbMow53QuiZh/ek0oRDLe1nD44ZnoNNZD6qtW7OPkMT7yoTffXrD8vcGMgqDSyDO/foum3d
dgC3ii72kLqqDDLYQtdZxQAn8HBC2aAtDVSDm+rM63vqaVc5QGDPtAe5kg6f1lATTdjRgl95aXnP
VqNPFBJmlEILaON6q3Zlv7WneDqz7M+241F2AeqEHGqdtWLTeFTFqKXWZq6ugMrPeLduDE3iST8Y
Xv5tpof+kHqtkfk5NO99P5ul7WsZE4UwGtNGB+kuMJp1kcYNNVS/UWWEtoCGWYc1mb9USvz6/jk8
EQx+1o7r8Juv5jgT0qxMjLU3InTVljoOxGbuJfOdbaDMUWDb2LfnAsKpBQnjjBkprAmtRzczCLaa
pjrKWqpTg/Unjc6v2rxOLosOQYTg/ac7cQJ4uehTrEeAI390AvrJla7gug+jKLWeZWs/VfVS3Lg4
CodTM9TbpInPZQAnLg107sj0fna/OfCHp25mUGlmtdOEc6VgD5Pm0sFPXM3Rn7Wb8bnxxv9DGxxK
MjTytVBYWwGHK+KObC5dV7Q0ssSYwZ9Il24v3IkhbpZ46KUtmiJunNgci8txaUwl9ctW17++v9cn
vlhY3ghkM+dec+qjvU6YPkRF2zShVgAwnp3W8JXYIY4JDO227691ao+R42EIjv4JKd7RIfJyGgK8
zk0o0nZ4iLV8fsrUofBZ2t2VSy3OdPJOnCOok/hEoLhEGnCsQuuYtDrAoFAR5lpzj9wfTqGTmooJ
ecsu/dDUERmeOwznyDcnMoJVsQaiIYk0OmRHt6eRa6mlS0ZjCeibjUATItRciuP3d/PEN4e0JO1r
ZgsGcqZH4TlRvcTxslqGedZXUMzN+TLF9T0QXtb8+kYy+WKIQE61rnn0QEs1d8Vg9F3olVbT+HEG
sCurYveBHXiFU+RsYTjEm19+Pg9rR2hazBdRPTt6PgDTaqW7KDFHZbvcDTMut0iFKmABtfRM7D9x
MJEIWZWy/rzaj5Zysww5/6Ymhes78WMsinajpap6DQXIeSgr/RwZ+NR6TBso79Ysgs754avf52Xb
Inndhc1kOt2GizVd9uyxd0VKpT9OsrfOxbe3hDCGD5DPIB7DlmJEevSMECOTfJgHmnR6jtzB6CDy
sB3pgxepnwxalYaNVI0nLXGW7EIbaOpu47npdvGgkmiajRoZiHVVlv6ttSan3cWqlb66kdXO2wIN
S/KBsU2L+4X3cRWMMKK7WJbxH6KrO+zgFK8Cv7m4z3nlFkXgRaUe79ycQeCZtPHNO8+bwA0Okgic
Od3no6hK6Tb1VtLymOBe7lOuqHAyWtXPa3PZp9bwnX14ev+gvl0SQj5tiVXdDS7KsSKKWEBAZmVl
hU0q3eEKUBLlm5njXe/TI2iXrZKR5lz2QHnOZYZvIg3TU2YvlK7cIAzSjqK3THG5m+fYCmWKxsQm
Xp3uk4gD8Kvv4roOgZR6gEE7HhiHB1a6ER4KDTY0KJuMsz8jJR6MSm5cz5NbfHt/O9+8HKwF4wVE
4krm9Y7FVdDpKJ0effYwNaJo5xq187ltjbteEdGmKnquwV9eb800wQBTL6q0ag+fTXeKFlNL9pCG
UqH0fmNH3g8hkgHz7Zwj/OgZJboH7y/6pjxeMbiM9pk+g5B90+nAqLrVMIdiUTVGG11NZbjUaRG2
bdKHM3CdwMJr6IMeG+ccYtYjcZDmsjJMlJWPxoFDOfjwcSschnuZpHYoRaM8DTFAtX2KdEagx/VZ
M8qfqdrxanyXyJmSWnE+jzZX6n2u4gcP7cRDl9WXnTCvGwzKR5+sI71XXUiOfqTHOuV5oyNzbYlU
+aBVlvuAmUzxQ28KpA9YsTBCODLLCvIse3GRpS1pr4d12I2aCQ2ZikhMl30KacrXOxW4pBN1Veqr
CkJ8Ad9f+mJX2fzl/W/xbeeZgYdqA/ehb7ZCy45qVFNYJGx4pIV1nKjXUAX00fcmq6j4mG3a+uPk
9taG0q6+6q0WrUxnttrUV6bE6fAlMZxi//4nettdWj/RSoWnm0WpejxUV6UpWtqTFbJhZjJu+FIz
uU2MeFE2qDDqDDyWhZqklCATfPzh81eTegd5yBj7vGBJVVsGLV7tra+CgS99G1HuKlwm1VS3CTSE
LEhkmt6VjZqjmW7Y8xf63Vbtd6jVZ5sKk5OPs+6ggpVnJu4YGDR3F8kyegk2A5YGuQei/vf3n/nt
iUa4Awl1+KtIstCJPjzRc97AuJrLOoT9Zwdzpef7tujAOyzjuUnX29gEA4lxDqUQo/w3nNWmhRcS
o0gS6m7bfxGDaUPgsjWMedD281WKwTNx4uQJY8pFjbCmCgiyHD4cnnRxsaJgQ71Lxw03PBjZvM02
JEZwOoeyDZXGVX2RLtZmAcCxL+coCoRTJX8Cvv7twGte/vSe/17Vc5ug9370r//xoX4tH7v29bW7
+Vr/+/qr//VHD3/xP26S720lqx/d8Z86+CX+/r/WD792Xw/+ZVN2STff96/t/PCK4XT3c4H4tVr/
5P/2h/94/fm3fJzr13/+9r3qy2792+KkKn/760cXf/zzNzbtbwdu/fv/+uHt14Lfu6vyr+Ufb37h
9avs/vmbbv6+QmzA9cP3MtZOyW//GF/Xn2j8BFVZgh8zoJVXTegrq7YT//zNMn93+ZM/AQ1cq1TU
v/1DIi7Aj0zvd1ymQGVghEaxzR/67V8PzueYY9TIj/79H2Vf3FWw+CVrrp2h/w6/QMbX2SjgZSQp
VlzuMUIDlVOtVcngsJCol2WD6L7abVMtLiO/jBXH8QtHtrlfZ7Z3tzTC3hhZZkw7vYde+kvlys+P
st53QJWZ3axjhsODjPzl2EiK/qDP23kTI5a06dv2YXbjc7Jbh/Hg7UpHKaCsYqUuY5Q2S0+Tu0Yd
aDjrQjyk2EoGfzsJf2343zd4DS1H+4uiLx7tDPzIiI8nj7mjzZksNDWIYd3slkGOwYQda+hhNrvB
MqOHOiaBJZI/XimuF525f0496d+XP9rTxewBitBw5n0XyQcDDaOwiPvhwTG66UwgOox8f24qgzfU
IQHfUBUcXeTVJNvIqjhJnpK511DRKqKemyk6FAFPQz5NilbZvr+7h4n1n2vSZ127ThRnKKEfHhkL
ZXfTEjxeSoEmfKVRuNAURQSyksqtkqm6zyh7OXOF/vTiOf5SSQRJCtfRH7PVw2XnGNesrEdZENmw
6tnV+v46FhB4N3IY7WhbGROewq1TQpK20MINERfK1Yt2bt3hBd59Ye+tmPpkU6h224RIn5K1WFXp
liGXhFBvcALLkBiZ8TW6c6hQnDOH8tSpWGVfadpCmfwZ3f4OU4XlVQ1AtrTAMTN99jHpy/bgMMfJ
N7hIzhxBlOzevgN4t7JVHPGVHH/0Lc2LiYAo4jhBhdzd4EvUgTziSpLcV24pGDP1oo7CwcyVPGAS
7lw79HQHv6utmubaEtmOHysVYor1JMkYNCrGa00xbSccnc5pQDCXRrcfQLWXYdN2JlrnSzd9ZAip
aT57Xj0NkzMVT0tiJiLw4r5IghSohevTOxuGfRTVzQ8dnibDac0t70oBYyi0tJL+cugkcHtmw1VI
GGsoe3sFNYGKiRttxlDtkzK5aysHLc+6cUdEBtpGywOlzJaXEgpBvi1SU7duWrcHTOB0sfLYWoP5
rS8sUW8jo1yozLIosTHBHsdQjeqECcaiuN+1WC1LqmqtxWMCu+IHbaWPtk5vgVHXSM19/t/1yHKL
rt/o+ghuY+q17HOnNt5dbxRRh6GTWT9R66nOzTgM1b2VNVaxm6u+Iq7ni/PkdQiwBNT9+genlc0X
tsmKERPT+z9ovDvztjfjBGf4JcojXzqx9TqaAimaURsiOJd5Lr/b5uw8J0Vvf6ZPM2l+Vaf2ZW11
y3epp8j54txpfLaycrlt0zF+JcMc74cKYj+G71H2khlu5YZtuSyuL2MAOl026QITiNr6NANHrfyh
sufHtC2rPqiXSn3EBiuON9Sbw6Ob1e7D4gxsVD7o8+hPqduZqDvky762qrxE4bfoe39U11Ibmlbn
0iF1Gg/5HieufDbF+W6XU5TulkxJfnTpSjZhpI0AWNRgyTfmmQdwYlad4YMVS/2ySZOx9guugAdu
Siff2HqiO71fOZ65fJqQGB12tjKZ9qWgXWxeJu6gR9JfinFId7Cl06cyanUncGMgrX6Zjtngo7zY
PklMtQ3fAfZT71eZSuvCRKy42jqDtIVvMq/s/ChJrd7wy4rprGDyLhP9Fpz0QvNFk3Hkmy054qYt
muk+VtUSXVsumMavCWRGoKEdABVuqvLvhsiSaQOymPKnFSj4+N48dC/1mPTNVlGUBZ3UwbHm/SwX
i1fFdFIaNJ3TPRlcYOiloxZmBEs3IF6GNVjmbEhw5Fe8IGPtugEx4Y91Vpr+sKRjjiGfrtxiRhdZ
e100Ywl7NbZhQy91a4elXusIsg79Mm1dBMjssDEijgKAWNAdfgpAu7yyRstKn6qGJMrvlAEVmtJe
Gm83w6iebyL6VMqN3oLrf55cAyhEWTdWs8VUdZpeIynS6SIeBf/zHWe0+4DqY8q/ob3mQgobc5SL
TMDmn6QdieGD3umZ+MD03ELqhRflyoxnIWmZxL16XwOYfrbULnL9xZ6rdqeosYKpSFKWIqg4rE7Q
QY8WAaqfbXfLEfCe1Xqu7QtzViIo8ErdpoGuRd5yIQX2x0HvLcnDYkdTHhqOMB9LTRemD6DEQBCt
9tSbQZdK7MPJZWTUJbNM/arxlH5vx7k1bwZNJYIQNCtLe7YgDt85qKF/06x+GT5HRU0RibxwFDUv
lW23SxdUY4/c8I3Qh4aCWtdaq7iKjKhx9pWd2IMTDENnlxVelI1eaz4jL8f8UGT4K1ihp8o8zjdt
nNC9v4iUQkU7CiTIx7y3ekrtaXG4AUvLrH1D2Fjl6H1WFLvRrDmEvc6UP4zSuHeDEU+vjw1aOGJf
pNpU+7nqDl3Q85cZvulM2fNsqUvkazOuw4HS9ba9pbkc76poyoobU9aZvpdzJ6vH3poppcu0tD9l
vT18tIfSu1a0Vtwgfb5Af8y0yPEXy4yvQNpPW5HZAn0tLCInVbKvy1A/ycqIHk0xDZUfN4MVjotm
934+FeXXSOQYDY+N5s+IHj5IUcsnxK/pVHozveDRHT5FyoxfVBxHIQKcm1aX3WZEmTIXzXSbpvnX
yozAXzQRxPEScblQdi16WDIHMiS8YWvqo+MrUayHolMQ1IrbIgdZPwyqb/WaeoXWxqbJ3Gyj1o2/
jOmXOLXj0DRySrpedNaehleyVVrP+5z1nuJDKLxvmTgn+6S2rmmNRDfJAhEfVYutNYiYhoNqXykt
7JSpWoYtAQgGYB/FwTIvj9HshG7prD6vyTwKv1btTeoV2cZAdWNw5G72HNQmzcHibLhx7ptioHmQ
5WKLCM0+cppnZMkrQlE9uV8l+jRbp8qLPXVXf5G1Uf7Fm/RpP1bmsCs6Atc0We7OQ+ZkBs6yzJva
nL6XXvWcZRE1eiU2s9FwBeh19hPYUm8da0pv0qmsGWob8iqTtaECnoxezNHU4A2CKfF714m+kc5c
lIaC4Gqpf3dHQNSBUmgvTbYoQTcn3OYyzXZ90arCr9JR9euoesaFw36O5FJ/NIh6Afmle6+ACtkU
iI8wsu1/pKK2USUXV1I23ycnasOhye+r0rrw6I/sFD19Box3NyIUig0Kt3S27lWWI4QaZ8i7LO3c
e0Gktq2v5eVwEQnI3dhtXMpE+6jnhhmUlVYHHlTe7ci0Zp+akXU5Z8zbyqQxgkQB3dOTGxQ+MBD1
c5QYXRtGbTzvtFI3blMYC5WPulMatvpIV7Id9NwfsubFLBvxWOoDktxgXhsL/R6EpzZOXN/l9mxv
uwYUJlnsxxXKfzsmFjeO3pQfsB+6xOZuX9R6Hbiy+iYgGKdedKm3i4KymyYv3K5aLqvY+ZCYGOt4
vbwWsBmCyPGUwCrXsILSyZyCMi6uazAqP8gU3W/Ogq09lj80IzC8DoBULVfpYmP74/U6Bhng+IkG
kO/NUsEApBq5j7lOrwUa7f6cm9EGNdKLOlmWR2s0PmDg8ar2/E5XzvrekmkwVOqPsQQgR238oVbU
LhhKF4AaVri1UnyP3LQNzcVFT8EwP4gxHj5PllQuzEXcZ9S6md+kuLDoeqKEaq1U9wv+Y77WTmVo
L/nWkE67LUon7F1w4Y5sNr09WX7ZL8E0ohSdKN2GbBBkqzXqYZW7wwbS9H1ltvFWOMVLLAdE20rt
MnPrMVBUVGAEEFgvcm8iK/c7p/5qegMFjCIflSG96HAqkbH4jD/yx7lHoGto2qsahntYi/hrkXK/
0YXQ/K6Jbotc2dhJ3WxK2YirWqM0ish6eoAvsiEFb8bKDZxGU3eCJlxgRLkb1mmlUpaaSuBJnT88
xGa0i9PUWPc+sT9XswO0aJ5/0NdLQgH/W/bFEiTtt7owLB+7dKSB7CSo6jrn5ZxfENXvmW32m0Xx
umvDnYm3c3VjkhCPPsHe9fMlHp/cKUnsTTcr7a5sV7Kyao9jMFYN1IBiapWS4+51ZKleB5ykI3f8
HFsxYurCFPM3vW9o5U7dTNhrotRFQ6JN9gwBlvvEjuJHeBPlsxhtPfIdK2nYtSJGjEY3hJv5w6ir
r04ntMVP7R7YG1OttAnyxFbWNmjRlT5XKVtfIlURkp/Y5YUmpO76lmIt/WevcZZkp2Jx5F3AtO5u
02GOzK0WmdVdprZ1hGmWZ+xRfBeXOjcwSI/IXruirT5dqFnu7ZUJq+QAEfCUkwOz3fFNTxjfYs3O
88CCCptsUtwCfrCNucMVUap05Wfvj3Z2tcFvo94c/QwhDJqnwADEFjyd8+L1k4leVTlbw0UNLPdW
0uFhGxU1+piqxbCKDjn6gzsnmH8Yipbeqt0ss7B1DPerNpYaFwEdKJ1DbckkAFad0bpMrDTa1K3e
wBDw1A7OgBuR+erWAlszQppGhoNXq58oex/rAp/nwKN1k/jq2OSIRpYiHXyozfzzYA6e5kMOEj/q
SKPj3EszhnkslZppYtWojY9tVnKhGUP1EhvGvBmtSP/UeVanb9Nekc+j5wCxmuaSXXJ0ePb+6EHF
D2o3tq+T3OhUSKdDy38WZctJ5+pyqO364pPtzMmnJC44qJpeOh81d+IaA0zqJr4AIZ5DgojaF1nL
lL2ai2XFtvZNUKM9cyfmxjM3McLm3A3MuFnc6fIXJ21cHFNKrd5rej7jXaabzWtEk/ulGMvhHrjM
+AIwtbnI+3rGKrQqG2Pj5J713LVRlwR52WA2hPZGR7K9OFNQjzTKfD317A5d2l77NojEezYjj3iU
W3FK3M2UGO2UubWfJA56JPIcTFS7jHx8MJ2m+iMbioKwFDdRHvRTM1/3CBWpgbm0A+VKb1rNJkuM
cdiqBgxgyuTZfFGLyPpo2EUt/QroXxUkg1VHPnrULS2qXhmJXNOc17yL5fiH3Zd4SS7lyufv7EF7
MHOnu48jq0guJas85CPZgV+MkTLsTKvLuC9HOw86IXvIFoa7fIsKq7qfFTg02H3E+aeo0pvvQ64u
HzLG/dX6mtUWhyFuPgKA7ah8bYF4fNN5HkBNZcz1MO7lkpLL4KgedMsSG+h8WuaLjV7czIPryXdF
4qLClRsVJnNsSzIKEl3yo4RRdd8bgJV8s3OkDMkRls/uUjWSe8YB2iW7YS53Uq/zp0lGGvSgsij/
UPreTInEbfMw5BMFKhznqvZdQm28yfNS/aOJGCUHqISPTiD12DY3I9pyuA7P2Ob6yzLOXbBY83yd
YC40hjX+vF/ywW01LLeUusIfJ4oWf3AnmeEarEyVX2S5uyrSzVRVVtQyRxEjcsKowrkGTnw694UY
09gJDD23HoxiSV1fIcV/ymdGw74mXazfFozJNUwNsLLeC1stm43CPO1i6Ic53s74MoLm7mztorDm
GHVkkXbTdgEG0+2yQffmG+xKO9CLtp5+UiqvcHwnNcW9Q96q+Yo1ttXGYp5Shw3+Txkw+KKM6UC0
lEZKmy2vriF7gMcV5sQkkIPy4Ap1cn0V/RLB7dE62RbdsPHJVlq7ClYNPoUMu2zutQVhbj8ZaaTu
VyXUYqfGRn7fdhPGCcsk1WiDJdyQcLB0GsdDhj2sD4uVeB5xh1OvDdul8Cb0z2rbfY4SupQB4w/a
G3EeARyXWpR9fb8xeSRvRGcSLQV8hOEP05lce7+HLUK7Mm20zgoR5uWkPkCtSC9Q3IXjtnBD7BSj
nx2/Mzzwqp27znYpoKvbelLirYb1+EddZs2NjBfxa85Bf34uaOJoldD2WyEBh58r8SyZZRmMNd2Y
vwxJ2pOgo7RQ9XGyISFT797fhzdNYXC5IGZoges/FTjXTuTfCPFZ3LR2P9lJiBNtFurRjOQC3Yc9
VKEfaC8bu/eXW3f1oDHLcqjH04IE9gTU4mgWZup09QGsJSHatJH82lQIf34CelttTCzU5xdnVLTs
azOgiQMZxj7T6TzRVqUzQ3pMm8V0QKgePmypFhVtRsYKM0Hcd7lH/Lmz1R14hfHMrOTNvoIJBPeM
BCcinIgMH00wBjvNln5damrnZdsURhYaKd4aWmePe9zUfw1q9bPRvj4Uo2yscPF5PPoeHShjqlXT
3NedliudUfoV7z2RWFGmM9/hm10EGbeiegE96avn1NFShjE6rRA5S8WuHTgqWQ0w3ykwFs36P0ws
/8c55MHs8t255v/LiSXjl3/71yDwxMSy7fr4a344s+RX/pxZKvbvyBkxDYTps8qtA3r+19BSMbTf
QYcxOACqwUumcvL+Glqa+jrp5IAgsq0zZl81ZP4aWhrq7yu4AwNoxpwo2iE88q/P9tcM7b2h5foe
/fdbzgoM1oEwrIJl+NJq6hHanfQpX0w1dYJYZs4tg+3kfpBRs3WHGLhxmVTMK8GD+02ZJTdqb4vH
v+3VX5/n7zO9n9SUgw8AFJD5q8eMH2TGG6X2ESxHKWh3B3xS5UmRaMV1vW6yajldDDRgfczRyM/N
Tia3VqE4VCi0aLDcGkgzKzqsV5Nl15+K2f4SJTUZSTMZ40c9Todlp9QwoLdt6WzKyT5HBjya967v
MLcRAzr2jbGZdiyt0dC2ZCJM9Wjb81TsZ7D09lYmNXXETGP0MxibPt96k8LErosWPblgmqVlV/Ok
y+jMGOowWvNZoAXCykUWiutoDSuH8VLJPJmD9p2CybKo8CEhavbernIbfx48BSpalzG0ei1OvDHM
hEpq9P4X+VN1+vCLXGFHIMhWJUJIqUdhtJlnCXvbGJG9Rn1v4w09aZY59xmy2JpIvzFOsLZwObE/
jRDjRgtJDkO0RxGiU3dTjRn9ZUU2MW91BVeYIFfUNN/kY0xzGpecRMLYH8dzjsxH9PV134j5vJYI
FMJuJlYe7htt9czWAHuQMyNI4YthKeOgmDys5Ix8oF3cVF4qLtXIHJS7wpw9kw5QX01x5/eVHT1k
ej7KTce8jXG+llMIK2mTdJ/ObO562R5s7vpBV1YIIo8Mi45FllwvsRM1WnCfV71sorx1+0e1rbJt
3atqHKh60+EFqfeVvk8XRRe39TKJdDfFNTWHri7NtEH+RAMZVjZuB5vQGPUzGkXGIfxh3coVzQ+H
Ce0NhhTHgkgccx3KsV4FXmXF7Qd40DVWmKJbu4jzaC+hVc+g/AYPrTbnP5k7s+XIkTPpvsq8QLRh
CWy3QCIzue8ssm5gZJGFfQ8AATz9f1It/aOielSmuRozWclk3aokM5GxfH7cfa0xV7p+xdRW4Ho9
NlPHXSpdCv98a5PpfSQnYM/ks1wueqd6L/pCtKGry+G+dVTvR4Cas9g17JlyN4glMeJ1CFLJ3Kio
5xskh8Q5wO+7yRNI+vLkMQZyQmM63U3cqfbT35whvvin+OWZRHJAhQfjMg8U9uW05G2V1ayTh0ST
Fl0RkXKYTmFtGJyaF6NOkRqSnnbEZZFFvKyW8S3zZ/tywM+BWttyw8JKVVjeb34s9PsvDw6JGoQL
ctSQYPmc6L6cnXs6xpmprSWCVlt5Z2a79Gd0S+hiFzAWat4Lq+Zq7yV5M11UtTprctol4mLBVrUq
/5ZAWppOzFkvZ15XaSQNsR+LYXiejGl5XO3gBUjdPquSfEHwrSczO/mhvXgcBn0ZqIa7aYMBwLOa
m9wEoCAXQDXng1+rg20MBWCVbzy2c/NBJjlJHF71VKWbe71CZjImWdciFsCwTG+WOkr6JUY9JCFH
qocOg+x+qNafc++iiHTNd20MK8di1M6LRQxjgotXGkdryKodB636AocVP4kwjH3TKzBFHpfsoxyQ
0cO55+flUfX8eDRORWYi750rHLHjnpiilIPaNJ2vWt9vQJeHFDfCcet094AN/oEBtxni4TCOlS62
K6krmH0/aUpsan136LTrvwnMvhHRa9lVUufmzhoS9ztL6floD5KEdDc4rq2RHp3Gas51z3R8Tr2S
gb4Ca42YUcz1rkot51vvojCXnngA1w9woKrmrDIpQzOVUe/r3BuoIiDf3FPLct+11lOQ9OWNhc+G
MA5uxKtgZjcQQyLy5nKFSHoZ6Cn4jvEMLLQ2CmQxo1Cbce4smIPPA7ecPgnP7T9qVUeOHmOuneVh
rHR1i2VYx72f1A9dpr7nVqD3dFp92trqxzjoNZ0WuhwZZa6Ge6opGYp3mlspN9dInQ4zmaT4OarR
++i5A9wGcnK/DTrxPwm7blTE1HIOXZWJa0k0y6Ebrzh3WLKezlwoySPZh0DvRnNhOCPDQmZP3EH5
HOKTAYjBuGcHu0Jn6PKk8NwtSi1n6TYkZ3Zb1+1hAd6+nnHZhQRBD4wRA2TmeWnP7NF3d8Q8Ngdr
drNne2Vk22z2RZEmS0zNpTxPy0z4lIlV8jDNWXOGA7I6bms3s+o7oBFdP/+Yy3SY+NCa4Y38k+Hd
WmyLB3SR297PrebBUYxbFKMFF2W3hfDcSPV5CxpEhykT2L8V1IJP0Nk3iDHAZFHnTK/g4E/NZcKg
YtMtlluKDRnBAw75YT9VVBa4pZwKvkllM+5L7XrDWTbq/DAVuOhhNF5S4dgPPiOyWMxr/87CWh4X
afXfcQ5Xt/3MmNg3uGSZa0GYgpsTz19DUpQssI99ATWmV89lVOJjCTc2C9pWWKX15OTzEmZDylru
ar6yARrhWd1P5eVa9ttVyiQNpMQoIyvLryoH4DvIZHBsHNe4sGcag3NY1wOBJu+dsU1PpsUTS1Sh
pc+X3B32M2mwUV3L6rxKlluE/1c1yXmvDX84YyKa0YfIKTneLHN5bbcyvwtmeMxgKc07H7riHl1A
nFnz0uxWl/HTUHvBkZCW4VEzysCp5JXyyKHmlv+VPxdGUxxLb3bmsJmFd4aCmj5WnqffZ4aCL2pl
wEHxBQ6OGlve9Uqtz9EsFX/oDKxvSNbhw2zLMWeYUzSvqlzn4ypQjHiT1mMCxV+GqkqYXNvNUD2V
m76zq6K+oRRvfQ+2VEG3qvdaOp9B35PD1dkiu8BNUT1gGSuvJ6uYf2paRjj72kV7KWQaHIijyI6j
v7lHiuf5+OxyoXYN6a2JEva5p3rcPoY8n14k7Wj3JNktuBdt/5wwMh1l2+lN0LyPP8hUJ261rrOo
hJQMdl5j1rEuGK6lTjKedg+5HlIzS2MCEW1GsyLX4UaxdR9T1NE8W6Vv35ROtoUO9VWXNvUCR9PI
ynMr6d5Mlcx3EATFOQNDfUBy9vauI8rrQbvknS8Dw8VmGJ+Tpksuq2Wwzla/WCFAZnXbV2N5Mype
beHfTuPZzsPyhP8Os15jGliqQzpCCXECW77lZaOuy4FWh4NLGpyzT6qRyO21zPsbH1ojzIeFLJra
SdNPg7iUGVGWdR8D6rU7cpFYXBXEgjMU/x3s9VZ9QiHOV7XfNHGOieB2KuY6yuC9otEtCiTu9Rk0
grbtViVhO2r3BZ452DNcZl5X9tAqU5JQizsahU0GNoUYXKzmu3SwyisU5OzeXKzhrKCRocWXVzGr
Q6bKzyCHjOeei9ll0gqXziN2vSzJUMx4aetQgQjFg5N7R0rgxA9Ay888aK2zJLf8c078qw7dmT+8
hBWNzJ1lwEqWF8j83AOGvmvjEuV8rwffeuy0KTaENvkhRju49LN6ApFR03yTT9b+pO0Wopuexrox
D85suI8dpqS90t10tpWt9d0L6v3ok+gTZWozP4k94fFfreY2kelw4BCqX/XUbdeIE9N17qRATGk+
nrndqRyu76icb6pOX9j5tt7AE/fHWfUnJsW0QlYA+4KIsxTkrPs2b0FwTsIe7BhuqvaySyTZJ1mF
zOPn5UVecevaeE4OoFHNuWzs+VjrWZRRUuENzi3rs3Plgvq3VHt5Wlv8uSZmrNf+I4HJLgZ3ArQO
i7bMfe3L9oFvdnWxgcBB6A9lGvmcwEOZ2GvYi03Ga+uIZ+WsxnVOzc+rtmvviD5g5jE+miBaE82s
eC65CPUIYY9G0g7PfWrYL2LRrPKeXSyf2Im9W7fZ0FnHGkef1KpNI77Nb9YsH2o/R1tlE9KeCh6S
Ug/fp7lKH2bGgz+XrS0/yVTK7vI8KfeuEu7RH5EeQyAdrNAd4m7EsFefua5C3++yD+VuODlKh9D9
xMCFlmP5bYesvFKnz8ySJMaiu7BXlXmXHwuioMKy4Ctir0b/0ObtyM1CcrrQBK8fCr2ZEQIjXhB7
ztM7yyJagy9WmX9QlWRdWDgyubnjdPnRGTkamD0rGaslWZ+XuRN3wB/ZshOwXIhXweq8gGM4UU1O
38NsO5APbb46vCv+R2ZhrtlBX7ICSNSOUFO0duu03chVG1j/fIXfuBFwE5BOTcZkmi9WtQsCvvX7
SdMdUc9le09iFs03gbF+TK1Dco6u18Hao2J6r1a65F5omEyxQ45//pOEc6GyxA6KhOhgXtLGRqL2
gai1PkcbKPxnCNNmb1ZTwI7JeJFvO5mrkpyWbqjlggctCJiYg7am4aChjO7mvFtXmycU8/qxTwE0
wwQsyD0iYq63PB1leomrPF32Re+6wW6hTc7ZW3BEdZRizDxOowqezGyqPyxbdceZy97PtMfNzNmi
Vld62tLbejNLLLbThAwPLzix7gTTyZ/gIsxMTXOVeVPbRJkZfBBKSTFNYc8ceVKvf2XnzS7peDKO
Rl4EaVRoCi0PkyGTdWeMin0DEcs9JCLv2MVs3MNFYPaCZtFJRqXifLNj52lf6z71dGx6TfLkDv5I
koy/bV3UWBXJaPNmejz7wu2xOwZz9aEW23+qevhivQz8xdNJqebvbMVbwrZVRRwx25KQSC99LLVM
3ohzITRytUV9gIDRbVSBcz4tebk0B+aq3mtTDuUYaWErdTCDNRh2OcfyITLyzCM0Fr4DJogTofvd
Bf8AP/SUkUVGO5bXYspQwlfhNOjHgJP+3kWIudcctjmTEMgGJiKIXdotPdJJ2OVWdlm1s7ieW4co
ktN2XUXrki/LeZk0/pPZ29oBhgwc8wKhqxMRMdtB8b2B0b3kq9yIc8MQkzpwPJi2Q0HwAdkGvAwN
RdkwVBdLtqkigmWlcGsaEuPZH0ugBIQ49OQqFTyvVgOYzNm9d9oIGyoJcORLAzlSQOTlF7ZRe88Q
KCQdCs0nGvvd5Cx7ryfcMWyWOhuIJVQBp3LsR3eyM/PrlVjz2A1IQ6Q/1IBV7ErinB3glStBVMBr
Nmihd8nk2zFFcu59u+nz1M3cWyyr1nlnFeLNykx8YUpuvGFFVYxkz3SuCFuwwcOM0vuA6sbWULsE
qZiDDL51J8Xeb92+jlu9DhfTlNpvmsX7uq26+WfALFLyNRIt0KNULHnZIMewqGvunBNkTncoXTWp
UxE3ai5J/SsB+gWTqr2Wc9dEYhSNgOxw6jH+93OZv0V5//NcxiPfm0sFNl+c2kxyv8gUPVrZOCfm
GHp9B6CzZdx+8hTapyyoJQ3qAlWugtmANCU4720uiPGK1IIpgy3aClTkVSpVNy0VsjLGuZjWoW0i
p6DSW0AoW66m18nSlRuJcqkvjDUFYFfZvKAq8/jL0BVQltFs9NX5QlOiwEEsg5Wb2kSYgpFtgQp7
BcZyOi+UTpRjsvyta+rrcArjL6Ntho48d87JPv7rDK1vcq81uEOTvVGkP6QR1ISrJ2P7uS4QdPwo
S2TYnXkH18+Bnw29DEt3M1WknNK8Apgqbswqlzy1udS/SYP9lyEtPxwhiac8QKh7R3794QxIctX1
nPrGui+e0oRM6XAwtgBMue7r+XJJiTitJKnpsdoKKiy9ih6ISMieu9m/f1p+FZpO40VkJkyCJ7sg
U++v/qC0syzAjVMEA2n8u34eLmrwkjh1bbXfyuJ3Afy/ij9/vpyNOdEl9woF6GtsiWxIhMpzow6T
Vb4pobtn5Y5b1Co3+I1C+5evRLXIqbcW17Jn/foA1GkrijZda+YmQRbla2Cc93W2RGSpybO/vYd/
N6b9ImD8f7fbV2PcY1vzn69et180pv9Rifq/qC+dbPP/Rl/6HKZftKXTv/4Pbcn/w3V4zx2TFifS
tU/r05+GOOGbf+B647ZBTpbFPziZhf8uLgkUJMlDSPoOM0tb4jXnH/5dXhKm/wdJCxiAiLDGZmLh
2PkP9KVf14bT2BEgBMcK9QD8pbigf300MidJRToUadwbGwxs62wH1yyT3+QQ/Kp+/P1VAkQseg9O
jtEv09eBnpa2L7EyrEN3Lwr/wJH2LdPelWyzYJeX862w25//9Cn8hXL162T1z9ckbc05LTC4Cr8a
YRu/awi1HMWOQ60TGyIR96k/JZfOuL1psrSudPPbkpRfv2h/vibdDnzaqGFMd75sNwvdUWvLTINm
ifybGWTqvAJsCJEXf9cx/lfvKEcajJaUxfIQfdGT8ITnHqmIYrfqcXluG0Ps7NSoSNecGSQ2iXm0
jUXt17qp/vyG8/XET/oX7+u//I68ngXogJiAzInH6dcnJtgK24Hu7WNGdMRbt1KZD3WLhL8rE4sO
qX//Kf7L88l3h/sdOaonJcj4mrXgjP3A/EAO8Sn5Nurycd7XHFKP/4tX4ZWIWTypN19VVrV6a1UV
YOsTlNOV31TZToD1xv/Zqzik4rEP801z8E1zVv/1nbObzh5lngxxBbZ7C+8q9iT1/C5G++vnc3oV
3JcYBDFbsfB8eRUAWGqDKlB6+rvtsK3N5QHoH59Sb/4uXPrrh8NLEdsI7EJwA37fr6F0pe0o5p/N
GK9rAMmc2tiM6tn7jdnyL17l1Ddk8QFziiN259e3bVh1Nfkox0yiTG8HPAwbvW6/oz7+8lVoDDFM
AoRM5yuKUdE7Xlod0/FFMJRhisixffJ/1yf19VVYGFjrT0MmFnYCtr4sEKtTyJ6oB2bzfVAci4Tx
ziFRov8PuzJsTnwn2zSLA1IXoXVfjnx8CECJQW/EnjFqvJd6PDKcLl9T6aMX+aVsbv/9s/3Vms+n
z1NwAigMnlm6Pr9uJHXbTPPsGzGJCG2IuGjsJmrB9qTXFucAYm+prDEFAyDHa+agFssqv6QEft3/
5gcBtuCB+O9D/59QBh5ifgzs1VhrvrzJo/S22ZvrOcZgibMBZz6mZzFvXnNGqgjdEiidMG07mYNn
4wpB4n5Ouir171QyMecXqNqfqyHH6tyqej1e9XpZthdQAqlu6Wjy6/NgFFnXhnY9sLxPy+JhHWNU
eC90WZCvPrgLKnULgHqsiqW7Hc0S+hRPzHBptDO3L21n3DwCvB6PwJ+yBlIcPeuQp2rKI72S2bmb
a9dScYEjyAPJz7i59HMemLuRzJmPMWGAEM9QC/IlNfsRY1Hm1vkFVdqyvF8cMa4XY5nqC65uSxAa
HpFVRPZmjBozirLWa7NkQiUuLJs+hksPAdLZpamYLhkk4XSoggb5d3SM9onTO3Ou3Bi7GCkxmeJC
FvkFzVEDGYRpWT4ynGFAtiSUeyXKNrqPhkwjhn7T6SvrljkhXBU2UiOC7W3HvVNlzKvbStVWqDTX
o9heJu8bBgOc4palBj8WLqJD2JoZ6okjR+e2lKfRq0dp7YVkp8NFu01lsTMcJfetGLM0alL75KQM
+pS0wdxypnCUghAiPGabjq1Re/fctRsVjlD28sLATTfEgt/7p9iGAMlE5o0XQtaMP6iHWkD9KZtP
Y8fQ6ffMHIN7knfs7yJbPDD5guCoUMuymjAmLsZyoMKCQVtemIu+G7tueR3TTlM03rAz4yp9mXo5
vOWG0Sa7Ol/wSyctKC8VQKeBdAE5jmcqwJvQydG7dPE3wZALX9xgy+5+lDMhtlRFeca2V+6wVrgO
XHrFraIYz1NqCyGFPZeHMWl5rLFVZuPexsXgRLCy7Sm/zrgeend4xq5mOwcmSikCypB3AHVFEhzm
LnPt0LC6pN8l7BRO2Ok5L3ezyuqDKAvvu0rz7oWqHffbYne6qm99NC6/vSNde9yupsBspylWaMiH
HJ3ZJGbbCgCkSVTd2c4i8hgIE8NqE+jgGc2yW+JajDO0OdPc4sIXaq4OAxa2Zs9waHKR2HzqPq3S
6U0mGWODiy51vBtZJtIOic3LBdzKam0Y0dPCvJoHZsHJK2HJw02a6oURpEzdj41kr8dOaSKbx01p
I/QxfYuwkf38XSyTI/BOmt7d2hYw1SC5uQwTlKgHBLcexBij9E3bWlDAnTINrDFZ2sDnmNn86DEq
wNjgF8EjyZOVc6btqbzOmCzOFEpKu9+DRvfllb348lVsc4+9T2kMboHIdAEhzI0wToQq3GhCsbYx
mGTOlVXX5uepLtLfTdJLzvFxWFUUZN667h1zUIxpAnghBg2DO6ZXfQGPxdR7mzbqtQhg3Vutn+wE
9YRB6DYNOX4ItNnIZM2xL7yS9SpGCAj6OMhEg6VW+ExwaQVYe9QdoX4uUvt5tLLIFLEBhTifZ443
k1M29Os5eBpzPozXaPQkwKUfa+D3C8FwgyGvnK7L3lu2sjVslJ8x/3O084kQWD8joI/pgXQd+boi
TX4vT0IeowX7tdp07x2StHPMaMWjUJysPfqhCmbYbGiS6szYxtY8+CvOAH4JHM4xsLZAsvY8+Vot
9vq+rH0LWl0Wxc42EpD5lhTpOUwRzvKoH+dKxnZrJY+Uz+XWZSuw/kZdRn5syDts/GglccvxRKQM
GxbfCmKYUsdBq81H9ycXtMrB4o7l7ZjINZtPspRH5+Q82XTjehxzZjxv34jGLJiZekut6T+W7SeZ
VeJiY9xtMpoPzFdn87aXeih1gJJldV1ITESFGzbNl5b1Y+Xb6Nk4k878bpYHnmVP4iPuNRnXywhe
AJAxhs46zePFZBvrvd+U/k88c51kKeYUEFWkPogddo7u3WEN+BBFKTDwSeHegR05oOCytDMaHgLS
wmb2oJgAoXGK83bObolOGJow0d42kI1AGRVGcTt7n9QocMP4OdJDMkzTEgvmyUPcJmb5QHMKzvmk
sPA65EOVduFkt1ON90qWN/DzuXNQtovras2qqYqx/fU/zQwDwA5vKjZv5eUYLZBKrVuYQ+fOdrrl
GjNB/UPpubstcGyWodet/hpukCZvS2MA4i5TIR4Xva0vOpsUYiw4+0a5Ymd/nASC9awyVjouCqzA
6IZrzZBxZWQ6RI1tNFTQTYr1skw3OYTYoIpbBryoW3UxmXckZGVdyFhf9HvwIbVEvBPdfaszhmaW
kTkyShpd/Qz6LUAgGzFRR5kv1stxQiTfW1z67sgqLCvY/gBFHQ/W6hxdmXXf/FwDQ+jBrHXYC5U/
V21jlVHgtR6a4WqvP+U42A7p9lM7XGLOTkhdcKsgDSljh5NwByOHtWi9sr8Yubnc+1XGVxsvjHdu
okzj7czW5sZUJQYu9JnqLsDj4ka1qmz3inhmT+DuMookglaZL2p8s6dBbJbcabY4SDM1GVeDB/cX
9mUyPrHmlHbIxh5cYxRlGEocgPvZGzjXq24YP13K5YawWqsCvRkQ7GGeCFdA51MoVV6QaQaflBqT
QDAuoCuy3l4mgnc6OPFpvE+YIN7IXpcwAXpgZ/Gz6mzdZvapk6Qo+I6Zw3dYAIOwBy0Rba1EyW+u
1Vo/NjS641RJZpR4oq3ndiXEItqGXNzAabiMeDGSf0qO8DccA4x3aZeIZWjNLYNLi8dhd5Ik381R
mrddrvpPznZShWnqqCccgwQoTIkxXpERNg6x8omlZwSoSBDuN2nfoZGLR0y1tXkWMNG+nAaQsmjC
9fO+1T7c4wRIwk5jryW9IsovdsiCHPxKX2J7UPj5OBOb01mTztjzDPpa77lgwja5RScfRKVdZv0J
9rJ4GYyTZurixQ0lRWrNruvmugqJre2X0MVtezaSZGACCTLfCH1d8Lx6ie/fVh4rXMQpy+1IvwrK
x8J0+CEpgKzea8sk40Eno3kLuYcvuIRH8EFDFvJY/KIAasElgeUOW8v4pPravxpktfaHXuCqimU9
mv3jtCXWGBW1kUxEg3RZHvNRjWso6wSdKilHy2YPFVXGQbZrdCznoM7ZhnC/EJOKHIgQPwYbHJAg
CG6Y0NpCp2lxagdqkOiRGm4p0pAxz6ntdaSoEd/MpDIqLZiCsA0WNw03u3FeKaMwbtRGqD4JHgUH
sXUa+ALw7ot3A/u4JFVuqZ+moQ7uKkWsZ6h7sxnxW1rzrVenJNEyb+cYNzdlu8envA3xkORVsUei
zNq9UW7wgXZfdoIbZ2kamO7m9sqXrraoETOHH/2Q2awZVo9KPTormnGxeJvF7h7k3LC6oP7o6cfd
ohk++6PNweaivjdpGmh9jlHx6C4ouK4nsOJLbZXmXiqbbup1G4masKEU133Z994957nJQKts8qeZ
20Eft/5on8m2TnRopfgCw2Yrmx/DOA+Xgszadlc4HryLQ3ncp7vo5gYb6fhi2IN+4l2rP/u8I1Ex
LUgVD6WXde8bkvR9GiQJzjFqvbwwrxoaYFuGdiEtNSNyGyQh0REKpilw2ybbLXlhzREkg7ciPOp6
3CUYEc1dYYzN0zyv9aPhMXcLA6P3npParz50YtUuAmLanwWzzyJc2sqpzlJndVk2q4XfI2dtIkhh
MBy89qX30PUZJq5O9PaMOy6vtsjOk+Y7mhTt4RVGvy46xYAQpmJWwXtF9d8UBTjEuDsUk37i+2Wg
TYpG/8wqVOtDGWzjm4tr0I9sbm8sseVc5XtgnuLSHryalbJEkEZiLNa3bsKAHS5bMb1umLxePCIs
Sgxt1vqRaqNTUdb45lVjlsaFsK310Sm6RYaGU1rthVJ0DsXNnPofftnX57bcNlBFaU3fCXFAvrSS
NLkUY1ndpKtjP8qgW24y153cyMRgeZulig3Opl2EczX30GMmnfpnkAp8f2IeyRxwhlZ/y4jhsAE4
N9AK2iuyCZ/paP+YeBK4jQCbGHRjWOkbljJxI9pq/hgyDgHw+w0HWvAKPrAxRdeoVV5zdlsGkNFm
8h7n4vTNrGGXfvpcVx+0OVW49td0yjiKL5KrS+CrnGjOtrZ2q1k3Q9iItbkrJLZKEh7hryOdLgtw
GCEFZ02fNO+lv6Ln+q5LwgQ6DshraazobGZHpeIpuaOhfEx4zQ8HGdaMLORpTkyuMnQEfME5xBmH
9S3xWsAe4afBi02j88jGua0S9az2aj5PS/Ih5l1wjrTFIaLI840+42bOQ7AP/8dSkUYQQnsO3NfN
CpKyG/DPesnavjhYONeLogOfDtklJysu5wAr8TCbPAhup+hC68jmeuq2yr0jT2at+D3Gody1gy1e
O1x4gGFox6HXltMNO4ru9izU9U3WD+vrNgb1E0FhqDBWrfOfydAPXTzrRv1AC08/pxkgk7fhVCLr
ox3jjneX/ufKW5qF8+x6xGqSDvVdDZZ8IFXEoa+padOjVdtAvb63zt+JNs++gQRUkE9DypR9bILM
jAxfuRarTpDke3ci2YhoksC+VI1kaoGXlRubWHvii0YiJZdz1Zmdpt8v9dgeSGsgWqlxGVkMqpVd
7LK5r3Hp1hlXsbaFZ7CqCbAVnoQCr2EdZ3z+HTE7PSVfebRok0uc3XcjyRbJCLrn8DCURwhjUArC
N6rtGXdvSuCrWxtVlC6lp7hh+N6nxw3nzvBy/SlEV4wgmxo9uSrNDUq5SY2OV5YaODive0CE2cWp
6gxb8T0Bx3qTxdjjvXQnE2XR8kl4hXaj5g/77VzFrZ31aPbcYPixsDXXOMr6dO0u84BCD0zByZMs
kqWxH5VJnIn15KXEqO6WacYdjKit/cx/3EgeGe6YQWT4cItGFbHHP/3m9ZtxlpVZmrJzDP07sW0a
ssUig+Vyzkc2RL+ueqTeKldHo106vdMZiGI0rz6jzY7wbX0ui87NY9ggocgmzEjEoIyz+IEfFRd4
UcOQ4ZUumiDMs4Y/g9nTTRgAa16Jdu2fhdGDEFnw/M+G3uRDAanjRMo9fVENneTfdJnh0amNdr2c
i0H/tAJhfaiiYaOz1oo7kMSRO4QdEc4ucZpFReCW50xkT5lLMUdW0ZPsUbvlcqsI4sEVKzlzwyvc
VqvtQmNMU5Adauw5L3oSDoku2kPvrlqmxTiZssHhHr9mMmYZCNhnc0LAz1KvcvsXs5h84zLYGufU
h16vrIAj6lW8eiafVGgNVePSo9cFpIuE0jJyY8/UZGFpqVxR2NwJybqgjKRJ5gHbfj37Z7ORzcMU
On6dyIM/ZVqTLuFgqEZ5Tf2fTcWuF7WtDSHVF5l/vnRLAIKaUyJyXTQ2mV0OTDVTTUOkozons8mZ
Hods0V3DIE8TVLyVTAABpZSc7hpNzMdFR9iBIr6jnod8B71B51hQbTyUYdvNbpJQ3SI78Twobxvv
bNU1uOZH162u026hIm6/WIntHSRpIRwJjNQyzjvP6QCHdFOmvuAbkAXrELpVgyOsI+zLOJiV8oL9
5NkmF0u1BgE6lMK9yAYpZGf09SWA9wzMabhBQkcawRdje+IcVMBkwxoZaGEmw6zrw2hB+24/9ASE
b0BhcZ6wQiOj7Wbvy60jIG2ydUDMQEmX4T6oPKNlq6mqT0FbxdVMD1ODE3tawMsyC5v/gRAPTou6
hRZiS7AZRjq59Lhx8wucirnhmVdlkGLC1eCJNbAgCgWMb1XlQZVTRrPO0LGAmrzfpVN/+Muceww7
V3Lt0CDa+rOet9MqwuyscS7MxguqC0w3haJWOG3Ri8BcZPcj90aTFlNjzk2LBzrX/aX20355hA53
CEKiBLQgXLuRhsegDAg8iVrTTG0T/KUQFCQuQjb5A5vVWD4T2epaUZnB7e0kVQDF0yoCqz0kdu/3
F+XgOPk9VM/KO+FqO+BGPiX+hW7XTXOJnKaxLuEQmf3vmoas5DVkZW9dezdxhiPloccy5B3t1hX2
WYm0AmteB7X1UidDco/E09pWrGFCq/yQwr+V+mw1R21uMTUr8P2HfDIJEEvDMU+pQo9Le5gSZsjc
knDB2DBjRE9g+2GFDTUxJsMlXlSbnXgWDvXMccrjP26x69Wo0H+Kev8RJPA/EgC/cAI38yfuzeHz
v4jYHf9rPzUfb4rA2q9swf9BagAr2D8JF//iSn2APPtsckCOP1N5T9G7f/u//EkOmO4faF2gA9RW
YthDAvgHOGDaf/wtBDSwoJks7I0ov/8wpbp/IPWAsUj+wHh6ci7/nRqQzh+kkiDCovLjQyTd/T+B
BkBCf1UZOTaeutqgFBCx+PlIgP5VlGPj5imjW4CcS1E+E9iS/JjYzDgSbQ4+FcKd8iUaeyfI92aR
9fdGNmzLweE4wHnC1DyXmViADeWUZcfMd5QZn/aFm4G4ILUDRHLfR/QK8hS8TVwjaoLoG9UpO2zq
xt46+FzpSUn/f+ydWZPbVpat/9CFAzgH4ysJgmRyyjlTekGkUhLmecavvx9kV7UzZSvb3XEjuiOu
66WqbJkgCJxz9t5rfQvfDMyklvZQJgOOqPEi6RZyq5eAfbY59vsHpuRaAWyLaDlvyCpOzEYf2beW
2cR3ooyhC/a1TItVV6kj/xoM/CaBZbF9mvMlUy4yLTOm/KL6WTWkXS2dq2xoyF/yk0sXNAqBc4Zs
NCY4PnaqxIm0c1EqlumKbqnp4U9lVyI0gsOgL6ANfj7xosU9zS0ayinqNxhg6r7SmECs/aCabdxF
OGhpmITOkRZIfWTalx2TUWOJSPiWbP0iR7jqi4FNfqRL2nhj10txMYLIaHFmporNFVtJi4Y8b5/j
IMDhagizD3aVU1q9W83x+CxmvbqVOT8lHhVVpW07JZD0OqlndIqd+jkLDP2TpQXGo0Vb/XNSOdXF
N6OeiMvRxPBl1DJUvBJ/TL6uxvgsSweKCiYyUfQruH+7EhUt6mXAdm1hPzpBcyjCeEUOe7bKtQjB
rrqqSuVi+c/ZeE274eCTfM6e7IaOvuMq8oqaWY/2ONqiDSGxUyS8KB1f7DC/UbVj0RNJZc9PM6S7
nSjm9jwzfHMYiAgD8JnIrI0qsy/4LR+Yei7rJ1hNrbrA0cPK0Z00o92a2XwZuw4BuHMVKtpj2nyj
kLuugsfUjL7pFZSaQH2OuhyZckSlbV+W3mPKnA9Yzl7rFZX2qtz6YfNcJSmDlfhcDdOWbsYNkh/a
NZhspZNvq2xaa6LYDNYVexypMd24Gk3hZTVnO9sP2ebKI8eVestIDrQBfXqGM/DnglbcYzWXd2Y6
F6/U13s58szZwzi6oUW4LfQR7d7vrRT2sLbpB9W6I9WjpNONSnWmVDL0Ta9NyjOhSyjkq+67SOqT
acfXhm2Xh/wHPWxohvtmstcLmaTzu6sw6OuzRX9EDwDS9hVErmMtIoaP9S2HLhB7s0uL6cnRXtTp
POk28VCuppfrQX3Cxb7R/OkJ5v0mq/khraXgvZ5w2sypupI2HSBshncUFWuly+gRYGLgANHOn029
v/Hn9k4yzlAYj5DBwBMiXZTd7hCfU9PwbITbqhVcGuScuL5deLte0lZeZJsH+kzeOLQBHt9DEIGf
yRWvio0jLiXXacJ1quY7QybdRuda9LLeFS1YReUhTF9F5x8ko8pgehZmjGSneqWvz9zhEPmp1+Nx
dMZdpAWvoWlxWSEO2RZcF3qUT6HOyCDw11Z4NzjafTXmxRYT1RdFcV541A49tbUoGCAYlchcJbkZ
8NPBEqvurSrt1ypTMPQGcm3Z5U02kh5kMp6pzIGFKn822/bY66jGJ3bhZIy9rC3FHpU6gXDzFtcQ
1UPkb+LGuHSRsjX94ZvRAVNmYRXiJqohCNHXq9ZFkFxHur2hd39M+/A0q9Lf+kaSujyOmadFRnJA
Z0GyKf/qoeo/WUrBqSfuT1NsnuWcPAnT2BagKdeWULZN0u2N2b7LSAyH8+0JB8btfFGj6Ipjrlek
yrrQeXr7Jj3DUPvigD5uNIhAZRIZFOO0W8kX7yfHqyzzKulr05t9XtfmWfba5yobd1aexXc5Iat4
ul09kzelFV1g6hlLtESCgqxP78fCOlt5rRtYd6y+XJdVfWfF/a1Qhr1utxutuVbguq6j4HYw+yMu
rau8fel75sBO09V3ZDqcAhZ9CtDHSda3YrhyBlxttfXQohIo6dlnPtr4djsOdMWjchgPwXykBbGq
lQx1dBxdUJ8fweMeQZQCs+VtHOj0VBgoGJSZytHIsNqn51TsMskRK7QJUitgMjdADXVspK4Vc7IG
OLspGPAmnMgcepoO9gGMBiX4sXJiUcH5SxqF9Drhf29GYx/byS4aLP9A8Ve/ZIaZuGpv76yyutCu
p00FLHxNe/OBuDRnFVY2Ts8ZitemoHJfN8N2jFF4g5ZusUoa9H7ZV+f2ErXGsfFf61Q9akO9tvPC
a/uM8S1rPZqVusuW2S6S+e5LFRlHdTKvNcw7Qs6ePoyeAQxPGF9msad8u1jjxcafPzfXKk2iQT3o
SxtFNq6Gw8KhfZmsTEUPX+TcEiWoUIqvu6S5JLQ1geKvLZBSL0gIjtBnnmdqUX3unnHnHropMTlL
z1gGdTzQ9O/alrV1rD0r28PcZaBn3g96Kp7sQVu8wUclT9dRUl4yxOgAMOXSFzY+MS4WvGavlaXQ
tmy/zHXnDY1SfMFK5zbWYw/OYGtgzyRSYNXQX9/gz/LkMpoBiv0cKvXgNpF6jRTJpGvLJG3PdGWF
lYyXrHCVAqu1iieXVBMgVayC0Qu2phcBPm6lNpfZFifRjruKxVzTCmh/pk4iSnAMHMXtgsHZMbjH
DOpQi0XPtWLxeyXHAD7rjZLyr58eVZUh3XrE9X6eawyfmAywY7eeUTvEnunjLrcN3lQDCN2c7ib5
3PiBfahnPEeDcRqt+jsF/ZF+CrV9hRhDj9bGNADHZS9NEAraF61+0jNa51336Fj2VVBkqPcnB5nM
tR1YT2Oc7CvsdJmfAjf9YmsRQIliPFRquYHevFaCcFvJ6Aq/yn3clTQkxn4Nr8vrdEBwHPwoQPJh
U8fqE/QTIjRKN4rLXV03Z+iNQCV5k4p2n0x08mZpeNLpvgYmxAwqqxOEBQr15NqUoVnBCyVBeNLu
DbPi3fSHaS+X2Be7MY6BxFlssR9kaxM9DsetEHLoBfWQ2ybOttN69RpHwDqW3SrSNnP8tfAZs8N4
d4PF8Bdj3W7Hl8w0AW8vxIw7Uk884p/WVfJZooOAIvupxIELJ/fWNqu1nD7LNgLmzvRi7m/QQzGo
LYjd+WTk6EZmscLqca5sRPgYVFq2AjSAqr0zDe1rZ9LRY4FPeg3vCgdaQh6jOGanM9a2gO5HBW5E
4G0zbaOVJt3t8dphltIq/lpCLmyxSM968UiTnubnp7l8CuNmwm4UZZdIAYIf4tszdcLMpnWCqTFN
J2wBSnEess6y173eCn4y84r2H2fzrAl2kaj2saAJ0fNFp0Nk40qvjLtBqP4TwDrPDtGxqc2uBv3q
C+bVprIJodsGFAR6M7lZ3ntl8JWuvIvjiW4qYM20WS+b6yjJXONCxrnY0K5ZqabJ49my16nzg6ZZ
+GgD3bPrm4Fz9w1setPtGYYCwTTwZjOCbit5ouf72FffcNtup+LSq4esbDckqrlOCtsu1j3G4vY4
ErVztPoXYFgoF1w6kTxeMHSBguTffKPfJ9mlKcMroy0ODTmXz5Bbtw2ATkZgG4bzK0arPou+2LS6
jkiBw1Yb7M22oesydN8wN7DutJgGYN8WBtpBzKnGKiiCjQyoMBLqGUzLi4EtfZY0wKWSX0cxmhgC
eh9x6aIrUIFICki2XALsUJWugAbIzmrlXc7gZOYTk2o3kJQEE2AdVlwfscQvcIoNhTZgvM7pajmD
9bUxa3dS1HuDZqIzl5QcVdiyi4MyFIwkEXtQOM1W8yXSnPUo5FfMpMNNniXsyuw/MD2nwL/SrW+6
PX2u6is5cSZPVCapB7KdT5Nm7KKpM+hzQTuZD5EivmUQ7ptCcccagzGjDbJGKCEgyK473iDGmjvC
qsBbVZsKpsRy3hF4oBbrbxciwKvi+2jkhzKyfTh+GdIR0Zw8xWG9tUoHnoGx7etvYIAZ2QFI8V/9
cLi04CUCYDZxqq/jjsZxkR9oIHqop1ZxiPevvwUonGW3XKuz4pi8zkLj0WTToVa9EU5GeaatC5Gf
YoRoUJR3epB4c/9dRhQVzHPqxjz1gXq0WSzPoA22hqT2HOprLS7owMZAJGS8SUMpiT9WbiYzfNE6
ZVWpg3QNVBxihfGyXdNSWU0Ovq/ZV+7kjLjKMo74hz+PU5/tgtjaMcby94kZtK6clYtjdRx9GNxo
8XNq3ULSBWCqrgksdC1FqRgwpfULHfZVZdnXeRCts+RKi+tr0qitDRJHSbgfELirPK0ZI+QnGC84
u7pgrZkTlXj9fQ4gGC5DCOkCP4wX3PrZ5/jDcHSIONcvuWRVfAoYEcsxQ6eqN9secD4WXYvBTTd8
Dm3Wc5HXu5mjYraM0NWXBA3OLpapuqkFfTSl4/gj83vBm55Rf0y1hmVSU5eJQn+VYrNBp+EcRc07
2Ebwu42u2YHrA/NqYKefYr/amAovsE2Rul7653NWp5627BuqM321kkVDWPr1lTbM7QH+h1ynuFy+
KQ66vkhTjsQRvxISvmWIRq8ZcJvDeH4Dhn2C2RgcYukTngbaZkJMwEKDz/io2NWGRme+7TvAhENP
m18eDJr5eue4SWOfOr1+yqdplyU5AQuQBAEn06YEiy+c5iUL+q1VCRT5WuVsagbvEwOJIkdMEMTJ
dSVjE74yp/WFzb+DCeHmtbmd7GMLu2hlAesnd+8WfaO5j0pauuAmwG/3QDedYm9O3fc52i+/XefN
dsm/JNYjDjCijtEJcOQZH5nt+XBBoWd+iiqIEauo89vvvtCRlGAbZGxGoHrte7ASbZx/QPVsKIWl
ajIr7xROX5A2IGMNBbqwRJv0S1dk1FIIkDK+P8ABNwvTwjkjwEYCwio2njqBzHOfcWZ99n1tDHaB
Mfrq1ixMDURlVZWXPhsZoRdzqh19oNwcM3hbEfNoWqlsUIxZ16TGUhfA0OaGMk13noeZymJbIy3H
alrYiEDoIDNLCku1Xk5+HTbMBkkI1svQFtc5HTQuR7ESla+ZdF9/tOX+X/Qqy1/kgf0P7FAuSbx/
b2vadi/tt+wlfdOhXP7IH9Ym2/5NaOTQY6XFEGISvf2vDiVN7t+AbhKQudgNKS2Wv/VHi1KzfrMX
XfaPQMsfkV7/blHS2LSkjf0Olb+u0fU0/kmLEtPDGxU4xge6kkIsjVDalMK233UosWMmvZzzZIve
KFq0noxeAPNyIGmv1cjONq1mZOskDr7bsZajVyCxqe2Vm9EHRB9PjDQxwXv6SKct78S0p1gO9iKx
BsQ5jbXxk3ALsXVxJAf0wgpNErMBLh3NGXq4afhMgiCDMPSjjLK6o00eDyIGPCy6VG8Su3/OM0gl
jj+8aBCQkcf0wXdrBJwOqI1QDUa/hjanGyIQONVJcz1bZbLty/QutxTD06F8sIN2E1UZnHriETqR
M8BFEA5rPyx3edMFXjuo94EWc9wgQIB9xLafaCypLbQixhjbtI4pxS0teZ3asj1O2iQ9/rZ5ErA7
bsq4RNsumxj9Y0TZZicZAX+DDwG7i6KzVWpnYiPakz00OcSG8qpntrCVdiXc2K/XpsLiuJJDiWwR
8QZ+5rCiLyJr43NFj9Gt1VY9xVp9LmPtQcX2Cfg3Mbe0bILvDkZp5okOmhMkvusOXWXAiFV8spOU
+rHAIptkCRoHaPm7IanQVAbDc0BOPWI6alEYLQ8IAB/or4tdNajBCXFEtkdJLF6KGnMMHKZWx3lu
hJ/ToeVsrs1oxYakb66MMf2kot/7alhVc4yQMe8b9s7nolKaL7jYsLgvZOKk1JmMW7Ja2NX12G8T
TrfseZYzzJhgoCHHYx3tUeI7F4dTwgoHeHVlFb6yYgpb3bcQWtYlVBNUL/m6KUX6POt+trcTrXN7
EEgHuxnMrwFhSoi1zeRrxOAZJVnVd+ImNEl7OLUcnNpdOwr8MCQJZUd/QHeyMYwwuUJSB6+hB9FS
g01N4S0Yqr/uxqDKdz2Z7uWTb6dJvOtAgdyGAeYnirMWqj4apnVhWO1xDgx5RJV4qxli3Bh9T95T
jri2nkN7rdb2kzmkZ8ema6zIaZ2V6RO6ycLNpvKx8Z3GlfV0x2xLv0tSmRwsesTlSquSDFtIM/kc
HRdh81OpSr16RjJWnIyKdNeW+mBj5F3zNCpD5EUEML+icItLN3GU+c4kP+oqi/gBg8CcnoiYpPUN
XuEuHlo6tJmB1rfAZhKjI4ELMhr2QdSICzusasRpVOI2Ker0MiJFe5YTr2zaFeqRxkssN1E3xcVF
ELDD85DJCLuGrTwVmTkyEBRgTSbUtLz7cT+E/IZKvKX5W5C91NzUTNBVH2Ismyc1Vusg7LI78Oqa
xsklkh3ZSCrM9TC7gLt+TtTRVXpL3SnDpSosYvEMPdmbtRntqjr71o3DuCalPveqXvXI1CJALE87
V+aQ+nMGMoRE6OM9gfGr3Ed8ZtVik2eB18WBcutHwVnEzVdfle03GsAliRBIUml3Ip9X+oOuhaHy
kDSchKJjHSjEWp1LnaYcFdsAXXzaNJZuRA4AIF+gJWuGsntUbXmA5i9fJRqory3l8TMHG/Malol+
haht1dbtNQkXBqpmYqec1hzpO9N04PSY7UoaLelKgie8iSPjlW4NcIARUTeHD0Y0vbNJdVIJ/CDs
H5vQl+dcuTWrZkKNZlqlq7M+nroKMniax/HRsZPwU+y0/kWS7nDyoyw4dV2eYoiQue+FtWKeM2Ac
gI8UauViPiIb4YxlHYglK+hT5F/EJPdYsxj8NHQhu3I5eY3RHobxHYB8NFGOemPMI9MIEi+GskV3
ZlTJuonHEXIITcSi+lQh2IgkehYo/+0BEb19Dco82nBo6y9OTDWlZDJ+zCwgOCV95waQcIWXgCR1
BFgt7CNUhZxhEUaMK98C9E0TqIg2fkbYQD2/poZ+M5YNvTwVcP2ekAGyBaNQfu8tY6OkHYe2rp9u
ljVzYWydZqbpO2PWDvxeEvGUWuyJaxvpOVeMtZE03ptJ5VmRqV3sVMl3kLrHr4L+Lz2vxrx2gkm7
GtvoroFOsLbqqbiXJjT9ohvadali7pxqa9iUSP93GdhNGlNWudYigWAkb9W7tFaK2x7A0oqZ+jMW
nfTQVmjgrCD4yjrlQc1T1hXeuy/FSOSv1THJZnRezXet5jwajOg9cqU8TgeJO/fpU7CccAvdCFxp
0t0bUYpdB2LkeRxHxi9iXtU1Vt4omD4j0Y0odYjYINpD9UzGjJmV5vS12y1spXQTZg71opatoTo9
6GkfbKtFEFZXFTlcemJ7DXvlvdUGD75e1fzMje3CDLrr8XzN/QDxpomxxuhDT+fcyHZ6zyihGLvQ
61T6DJxBpjXC9rWs460W5cU5GLtz44hso1XCPjhx6az0aJyISsinA0dWbZdSSK59nX1M9W2+6AB6
JneIlIqmiOw5sgu4RBA3lXJjqx3NUGj4axn7dEe1c2Jx/ChQ+XkJIqWVbfX1AZAmMrmRhalG1Yls
wr/vxpkACXqnc4Zusleq6jYcCbtmA2qEEetXsg91QF0yZA6E6oe27Ca0KCMflTRIwLaDKHIJCLPb
l6Yp88vkFBfsVJ7giJGk+SNLNzpNkyK/7ZnejpGSb9o6jL2l3mjzXn/SWmFshybcjY5zElZFdBAg
V62fTpJkmDWjTHZA81QkrDbRRDkU0IiF8UocRlCjVCoiemS2lnsQo1ZB9MS2SvM+2MT0EVeYpEwm
lvW1PQ5rwFQ1Zy0T/mR7bma/ZGUMD6Yz7fMfshMMnX392jG3OQW9M94pQ3jNUfQ26rWQgBrN3CkJ
iTCQ6EnUk+x2ppuO8E555lm5bD95rYpQuyvbxEPHxDktROEmBt94MIYydA1IQm5QdA5tsYx7OTjf
DKfLTx3Zhat+1F/HZs68gpbrjVJ3OEdsvy0vZRIf8dSqbYcdhXiW0HWmCfNNl3Lw3pQd+gCkcOhm
5lNdB6JzWxhpyVlHpmecEuQjPrNUY4ytPZkzA5i/yJ9I9JnCuH9KnCFyXkH+TqjN/3lB9N8hPLzR
d2y/FUuucPO/QtBBGfP39dLdS45Ipeb9fivp4A/9IekQvxkaAQlQ81FPmJRB/yqYNPGbrgJi4C9K
FkcuYot/STrkbw5cKhDceHJQcCzQ3n9JOuRvIEpQYfzujZa6/k/qpR+g2f8wzVo8UgAlCLSl7tIt
jqkLTuH15RYl5RKl/H/a2MiFOTBKsywaCjm0yK2zkOoMWMZuQTzlVoS41lAuXBT4fVoV7fW4LT1V
JPdpLDZdPtzRmWbKiWvmWBfGo8wiA4csCj7FbliGcWW4dS/rvQksckWmVeo2VV+QU0eUkaX431KB
glr0MmZZwE85qtZ3q6SRjotgZzv5kxWkjD1HzpzIOu96kwMUiV7YakSNmpl/xmhoxOOxqD6jMx9W
GoJHV9H9+6wXl///Evxn0sHFwof/xUvQv6RfXuqvb16B5Y/8/gpIySugLcU4yGOsXYtE6o98cPU3
MiTwsAqVloENo+bfr4Ct/gbEQ5e2aYC5oJynB/HHK2Dpv0mSbjnN0IhYnN7/DdS+CSoSRAvlLsx+
Qdvih638T28A6Q7dnDQq/nSrGS5aYfMeWApUqVUxZo591Ggc2l7XLCC+IlLT9qj0sCie/nTD/gKv
8Y7T/vtl2I5m6TZFPN79pa/xp8vIGQM1zsR8h1R68rL8cdSdPeptQiLhefqfyYCjVo3BPeMrNrHI
INKMpk1sAgLbdWXlX3Tuvb73A27dWg+D5soEo1yCa656+q6Wngcfmf9Z1P7suMd6pBuSYkYQ487v
+INy/adrjuPZ0XKzkBsbQDsn1nzCCkxGWGGq5aEPBAOqxA9vG9JqNgru2X2mLur8StcOQY91q6bh
S8ZO6Nv177vV39JKtIV08B/rGmUSl8a1qUvcOhRee7n0P10aojRutqKxqQ9adrAmShNnCuLNGMre
a9r5hkgFuc8bgQRd0bRdNBu1m2odHuBf/7DviC2/X4iJZ4/VH9SI8Y7YkjDkoTOM5lmfSQ1nuObn
36ZaSa8Nkrw9v7IjkIMzjjCQ1h+lD7xj4fz+2ZQBgLaAm4AdensTcDbNGglm/D7499TV2I8B+VBd
rHoJ0UvwjImMTElb7Tr311/6r26/aSwIF91asjDek1VQWfjqYJfQ6IKAaElldCpKQ2EDxY0t+hlD
Vu/VnDNwPXT67dChlqWPkt1Yie98GIHwDgzBbaBNKGhYMrbH6WW+2+PM2a6NWahiI0qlJYrSUkhF
jDVZBRRihUXAVpsX8VUdC9iMszmmL6U2Ixg2yyqgT/rvdfE/85qzaiGUErwzBBzwP9695oMOWBTH
nLOxK45saEEayjPC009Bl0CZIzzM/xTpiH6CoUzPEZzHhx7s+X1vqF5q5oh3RT+Vn2p9VI4jdbXL
lAly5dz6HyxIPz+3P9ZFpKiG+oPy8fbZaaMYWaE6AN6dQhKZ2ZWZfJsj2pE6OInUT896R5sHZFrw
AZXn54eH4w1VhMl90sHMmO8e26Ka6V9VTeTZM1h4DT8DhRfeHHATSql+irJGPGFNmr8nGE93Y2GH
h1EfIy+xrfb3Df9v1xGxfNabdYQrsNGm8QzBBQdY9/Y20FyJ1XEKRq+Ce4lfqRpNXlXi5MNjK9P5
Ns+cHJ88K/QFQ5KNBgbiXkeO8QiuubW1+aYBihIdiETQ+ifND9wiDwzFo2EZl0DGu7r3sHdrePhk
MG0KkVG/ovK2aN1YaYr4axoR1n7wFP70RqCeYY/h7dQgLAFUf/utYkzCRqQlpDwYbbvru6HbaTly
GRKkI7evCunJBJjEKhfxK9AsZWej3f1ojV4+5O2ttdAAwsq3NHYm/svbi2BJDiKTgtoTZomhh94N
KOhejbWT01oP+YJz//XX/osfk80VKqSwJFppZhhvP1F29Vhqk9N5oz4Nn1RZFGgIU/1eqGluuxVQ
hXXZlOOxmovy6JSGejUZM+oA0Vo3eZF9BYCePvYzwhM4FPFjWUC+Bkx+CLUJpWCYNdnOQEXQr2Ba
FjpBtgyxTEZUr7/+HqDe3t85vgesH05VLCSgft59D0XqiGP83msbKgy31tV2Y9IaACceVAd8dcaO
HEXsFcQO0ocLEDaR23VHct3NpNMbdEJcrmDTzVudbY/5ugF7IZH2xU9w65esoB/sB2K5s29/a3uB
sS3xWsI0DfH+NcIIrUxtPXh2VUffifADnkBQN5rcdLpZGNo7wQuz7wyR3VrK8OqQK34UdPxxKlZY
ouhQKke82RAIbbO9iEJSFyMoVvA2z9PTXIzMdVFuX+KxxbWlJGQU+SdFxrEFl5otVlX6/oxNIvng
DPTzQ7y8RhpLBPus4Ad5+1MImCU2/qne8zsVMECidJueTM8LJzlmR1KPP3iGf/482Guc4/Ql0gei
1Lv9w+joAsS+MXqCluazbJWvHDqixq3q4YsaRO0/g2NyjloOo0uJyD5AMaq/+7y67DNwoN3gRY2h
P4D2T74p82gdDIMoAgzwxgcL7rvknx8fiKzZMGDc2QRgvcdjWkmc2wEWH6+kmFx30gpQixfZHTDh
ik57b52VkH2n6pR+ow+WxkG4yxG7oabXrjvaefdIwIC5Ahn6YF/6+a2jUKZUthkfwTN8/9YNSNqV
JvJHjE8y2fpAPh4DP8R/l5rdeWwxqyEW0761aCchD4BH+/Vb/1cfD02SkxynWd79d4tXUWV6KHBu
eTMYowdVKbXPzFu3ip4heW2bVrqj0n5F+lZehQxCPvjy2jI3ffsG8wzQbSDtkZKL08vbB92221zi
XRk8sFoNKpjOMe5hNxElTBJ358Zzc49t1rpuA2sfoUPc16rVX+Rk2Mk6tiWijq5cpmBx2uJRyoOH
f3h3QLeZ2pLGpHHQ5a+3l2emXTTAW5aeyVFgV+uxuBRBgdBOVNXzYEjy0TM6obxVXp426t2vP/3n
Iwv+Gv7DnkrSE+a8ZcP9U7kRNVUxS0ykXow6Q7lViq54gKPhDOe44a1y0xptxDpAZd1uGhLdY8TJ
Rb2DK5Tgw4qb9h8f/bkgy6HGYaeD1/i+qg0IpVIRrOisE2QbrfqW9DFfLSCSQyzG3dEeOyX/gwL7
t6elnx5RPpR3hAM/zSkehuUZ+tNdyBhljo7UdC8JGsS9MVCf760BW3TKTFyN/ZC9Wk6u7eBk8P8V
iig/OtgsT+Gbp9Tgu8JqEQ6hr7io3j0GYziYIuxNot6JBCDrgbjceJ2QgpTvSXeqrupCjbP9FHVV
6Cb8I8cQEMNwLVutb9ycqJ3l4fWzj/h/7+L0WNW4LmDMiByWPCr7PcwwMifRaqJD5U/8BAoiYMYG
NBi6Z6iF+zncIGQoIAlxY3I3L8xMgh9vGma5uA33sPV7jX67sKcd2K3Z8fIEuQBSM0W13HIOjbso
GpjqKxGsjm1DO5qRYQgL46P7+9MqsGBt6X3YLC22arzPraqLLNVKraUfkmC6IujCxg5PoDgth7CH
a7Py8wC5QCgbEOk+c2K3KHJLXZPogh14mtqp3Q5R0Fy0nD/JiMmSJRHPE/LdX7+RPz+KtDYluV+s
WvRf39f/VmG2Sx6H5Sk0f9wknYx926lPlUiZSURTurMrbfpilMV2Ypbh/frDf9qkOeBwQDNVzaDr
Zb7nweqEe/pJFFke6jPlloi//toMHRXRNcUDWqzqA5r2j+PT28cel5+tsjUYQuDLe7f80GBoTLh5
FkONnMweRY6oPIzZVcAIHH2p6MXG141hx55KfHzgqJtkTIo9qDQ0xkqbnYvZAo8YhM1BZka5zSZm
UBumq+kqC2b7ObRKfTVMDeerCXXjr++W9lONZeApRE2kghNj43+/sYbIDMF74ujOecLPEjPvvZZL
XGOBFjxmIzVvOiohSWOYhY+kUvjkJU6tW44lKBVLxr2HczXIPzizasta8famSk4/P2jM7HemvvzK
f1rNalomRTljcvDrAP3JwL5HygjT64fI1P3iadRDxq3DMkFb62RTFRucBuYR/Kp11RJ0168URQkY
7HVxTWqZCLB3Z8o0HIbKYcon66g3jqUYwv/KhQPwYqFFCQX//d2F8ySI3OwVhJ82dvRV5RDRvkk6
07nOLdP/lLcVs1VfS3Pah7KztU2sacNniHsRARN0SPHMK0zI1pCGIOjQbLd2nT8WnLXx1SkYepAB
h5auqB9d+M+rN7uVMKGksriQ1/du/2DmDtVK02YvqlSd2Z/U2hcjQbSfyuAm18aW8DZb+azXjXIT
iLC5t4s0xns25ue45cX+4Ln8i8tZSlM49VKXklv59gFoZU/VwZnfM62BIG3CUjCZjtFVYRrNyW9M
tJxNaF3ZxeBcFViyzqk2Zyf+y94SU/BBjuPPBzBDsuKiuEPYyHvyfkef0iLG+zpywomKbSp9OPhq
Vg63mGn8pQ0hDjJIao9UAZxSZt09jMmYuojx+83cTbBb4noGYyqxtIHI++DY/hcr0CLiQ8oLzN9h
EXq3Ai3OVKtWq9mrIUHpp4L2NSQTmCzXCvJwAkFkFFpPyqS0W0Mog+rBUZPj58gJOAClWaYwEBqt
QjvRP6OX7Btmabo2NtoJ8uEcZlezAMngEpq3yO0NH1hTOkccMyOqlo9u9V/88A75G5wmaY6wALz7
MnaJ7SvGi4E4wUEBHYqaMtS0vRGpDXYAUOInKThHDH1wr3BPrtEAmDuJDneLGdT4YH1ckPDvFyKW
9CVu3ZDYhN+32U1+vbCjMvBgvc578tDyM8BFy3Y1eA0r+FHapp1kg/xe6Bt/nFo6So16bWdj7oWI
iXYtWgziDVgrqEwCB/4Ggjx1BasgXc9RNqD2lZ1ybxn9YkkM48+VqLwiiNsvUTHGn9LMMh8/eLd+
XvMpYUldYN/i9QK+/PbdAlwwLURLx0NSql1CLYG/Uge15+Rp8tJbSCSCpCo3gD4mBhu+8y0Khi/8
EKU7N1N428JeXf0XLokCy2CFWzpj73sUcdG1AlaUj8Ggq4+12cCF4Xld0VaeXdFr09ZM0+7ZYVc6
sy5M2Kd6Y6XUmrmZ+SqXWUUg+Otr+qltQscajD2dRyDLBj/Q27vUN7IaVc3yPcTZ5tMUI3lhUFSc
ONP3m1AplAcgKNkHpd5fPG+0fHnWmIsxOeBI8fZTEyPuO8LVdB6e4P9SdmZNciJpFv1FmDk7vAbE
nnum1hdMKklsDjg44MCvnxM9L62sMcnmoc3aVFWKDZxvufdcUgBBSiHskOGx0s1ytIumuZJu0H0u
h6q6Ki2CX8atvxU+ob0QSInqqKNxuLdkjF4ecdbVd3TwYJH+t6s3G09Ni9Xx2DWzDVwS3udGvBwJ
iU71xoPmjry34W8kcfs/Q4P/fpR7/Kz/yVVgmMGe/f3UvZZkzvJIFHtd9tjk3GUj9xaZSvhWxc56
k+WRcLkb2UjkKYcwJlB3cuLz0owamtBKywmBaOy33da4Rn1snQ7Mj9OiwYfFMQvnYRWuhYxSzMSB
LbZc9uj8IlStYNSSuSLFCyV98ObXxfo5g+3A6qWtP3YL9mfgWnPSK79tU6u3R7WfYkn1Xrk9ysmM
24RcJ+rjidrNM0/1BMF5txahgeFUeMtXvyWUckfGos1Us87kxdU6N/u5m23CHxssnHjTrA053WLF
aG1uWMQ+8KQ8Z54wD6Ejb8wB382e+epKN6mqof6J5tSt0LwtE53rnOfzdabKyU7OjBE8bZxRaz4g
YBS0tXb9zCBn+EWUG8TplQ+XNnDaZcp6AOJab0ts353uH7xirnCpgIRykVFZegGjGN98XQg0iWHF
3U6v4K7WFftCj6/AU/Bf2d7SLVkG622XCSSzE0lZDxUpYTGtRjANJ+338xmeFMl5blThGMzy0NsL
4A6PscYQdbE7dmz7epNFkBZ51Iu06EEZHs0I8uro1lq+8OVxHA6kam7gDHPolz4UBRTHQfij6XEk
/607eRd/AzT9ti4VDuYh9pRgNt6NDVUfDG3Bkb5v7NK+VKJuD1YIkdVBYHHvbg1gCvj36mDzEL94
nVuf6R/t859Pl3/N2ngBpPq3TQu0dIrdd/WW8IYNP+WW7ddKjWdZZ/mlrXyxl1H5kE+mPbt58BqB
hGWamhOLswz+aQ1j0owq4i7zcQ2YA5X655/f1vvu6X/fFTUOUDh2E+9h+arn9O+3nGyktTE/Zb2o
ZIE19jRPufzs57I7/Pn1/lW7cMLRqfGAxa4Owj7wfj/vwAEWwKXmcB+Bqr6rTFZfBlHIL9FMWl/p
99wbCOcftqnJzyi6SvJ4i/nWZtkoLYPa9llbVMX2MViH5oVEg+rVb5Q2iQqDe9FMnBF9vYW4u1GV
eUKjnfzzB+BIvr3F3w44CkM7QHbJ5EVQfr37JbH9+opU+2yv7GkLIGiFQ3TuZR/IJIK0QyAV8NdL
hqFcH4V0t9ee6y9HkLmJ+GB829zDDsIgXkPa7VJ7pqlNAll2X7Cx4nyw8ViPRVu7CTRN8Q3+O3X3
3OKu3gFJbLu0FGr8OLTe1coIyzpmofGLS6/1QLJU3RXLc9HcnFOdgzNwt6mw/Qw/yXDwjWgMjwzv
wCbnRBKShmnyUe+7agE/Ok9zt53zSOLdgFO5EgoK0Oxy66/j1BGD7e9RD3bYOLe5+a5UVapDJZ16
22d0Et/DqW/ladEVaI0gHigcpTfAKQlKe/MuFVRTYgKjYb3bakZjYO35vRjaDT84IOT4xhBm+F4M
bcAvOcFfOfDos5sLmKp2ZZfOWi+NGtd/kJGLJRelN6KMat7MN0+sjYOFpAIR1jH3M8cJ3lWUonRp
87PrgVVB6M0Ym0SQkiBLCCugTJUjEIvz/ftqB58yMidbQeS8hDL21vtqaHBPtGZTRyNMdu84HO2r
UNvtu3ZeQO9SEK0apTbAPen9wwEUPfnIEVUyVhBY3aW1YvaNFewR0bgn5mL9q+eOOCmwdtBLuJVf
+zsSa/SjsRpQgMS9IGOcYuFVKW5BXBilFT/pKgeXURCoC+2jvkGBs1Zvby1GfrPH/EoGdTfiPrDA
EBC1Y8YBvTSfsTNBq29Z3D7U9S60hn02AfxHrS1a58A/jeOdXzAYRrTvbfI1HEh/pc4PiwuoLix2
9pC3r7hOSaPbFqn7N3yJk34Kw66dj7gVoZKvXWH9qCt61xtfFAcvUFUv2APo6T9YOalX2FzaFkRF
4wwYCKxRLsAoPKZkmBGHa6cA5+3l6oH68FDAIpAAW0vMcxnEpn/C10lcuFuu7YcYPqUEIcaXAESy
JqzWF9V0bGj0QSsPMCiOqqoQDs9zDYnar+tpYKoHOPlQWWVUHTpgai8tj9kZeT8aWJ8wzPZJ2yPC
7yqaLJmIhfxs8Alcug5BCVhZcDuBGNiW8qWdGqj11RRly52j3U29WpsK0NZxb5pzOYSuvXM2s1rH
pfWhL3jRFLIeA/hR3W1rmEHImCOiI0cXrP9xc2rIvXYwz6lhoN/8rAE6lFhCBCp/oNoByxT+/f5E
MmS8IP62bkrzsreRwjLp9JD5qXpKDAPZ7ZFLD8N/YzwEzV4hh0NOuDmxwtGAkAqgnzo1QJc51Ola
aPJM/NU4noZbbWdwbQDO3fFD4gflG1vOU23h4sygkb8SyWqHTxwoM4LhEcshoZW3VYxhC/omDWm9
so60xh8yhXUy2zw375Xt19A2ckpZLKQDYOdtLVzga7mH4DDrtZJIyqUNk9Fb49dGT559aSFGv466
ND/8Yeo43gChxknskrF+cIxsihM0QbZsoA9dveuHbfjiOQpkPGCSlnAkrex2Z9kSZgKPUwzAo4ht
cxZORViCMUP5sTZT9NOEwv3o1UPbJ77lg6sTPrKAK3yU5hYMbiJ/D+WupWSecCskXgkEAZdRU33P
OmFGLPKd/hiw7h2OiDeIs60Xa9vSObe86Ci7sCn2tszH+qngihmTifjJ8Tks+KAHxC5UjKCHS72v
wgVuQ1zLfyo7svDGxbjYkTr4m/csMIddjJdR8Ulvsw3btps5uvCq4qvV1Kh4HLI+FmxD2ENhyZFV
sO/9QJ4GnYd6l8uJW51JtomB1I8ghH0Zjc+in8YPmx6yMdFzPVb3cV+RMTIyL3A+xK72fvHt+u21
ocHC70mR9NFaPQu8guNtdwbXwk/XHTTj5m2O5N4Nx1GcLWvDv7yVxRC85H5sZanv+8Y5Lgu3/nGh
Ip73lVxyACCqIdOSrZ17ht2znC0Yl9O5nvruVTMHwDIXjM16j6pdT1yUEFYO0rINfo94a+q0D0eK
tEhonC0EEW57n1kabu+5wIvKDAmjUDNES0EABikkdW31kBRGAX4ky+FbwguMuIALnSPDH5ymvVhU
p4kfNwPffbup8bg6BNXuAiWctzrsdPlKtCuP8kmaeLjg6N7GU0ttSsU2Tm8qlurK+jl/Xmvu0f0a
VPZTXTTB53kMu+VYCwHvimiy5TV0dVHsdQO05XGsNwPpYgsdDHUaFvSlwGkLOqsnDJx9HoiZdKyH
gtoPRxqSqF6gzKhgoV/AIDWGZ3TpfCqmKcOAu8UlcdBq0RkEBDm+mDnMtiQgGSHaocKTROEsC1AH
e3FV9MzuYOkOi63in0UV3RhYTs+Ikvmw0sBgvA1Ab2Hzt4BDUOdl9pfrNs9mSqPb6YULLecpOFIR
AFNZ4ZDhuSsZvsUTs+/VIKlLa9Ov+aGqSag9jPyRe5IzQPJdPFT2ZXDaHuiEKeTHVZHyfjXMvdfz
EIUSMIbTmCY1bKYv5QgOP4kkfMdzFmyoP6wJOA3ifnzvOI7FQ424EPly4zoUP5RY1zW8sY3nKpyK
dJObL5KhCewrMCDAtQDjluVOqYjd7CYhzqgyWhmQLQyYL9CneRC2bEKoCkoGXq7eghdkR+OcBL4U
8VsjCyMeGtZmxXXKp+A72rVYsfK+5ZSQSduCne/zoYFZ1I/fitEDCeJPLq9Gl7/BdGpCmMNAbGF3
d5v2Uw/c+5i47oaZbF769QXIxjbuiURdfkxLKL6FtnzOuVt4X/1k48SxNgZMkyvnI5kz9bQTnXCf
s3Vz4L0w5UbSxwbKvrcqAecpgDx977QW8/IwJjCW14hFc6pncO5obzqABmUkw7Tp5zWDxhpFlzGc
LOtUYXg7KGE3+QdyI3iQMImbTsYj6+ceLiCSA4epVpMAj4YMDeazC8/MZJZz1+XO+IIRV1m7cOu9
nyFAd/tAzWeJ580awi7hfg+yQ+MW4zNmp3Hdz7XmSqWkoDpqt4JyWGsQyXTqW96B2hgJNt+UN6bI
VJs2XVDCzqdW4IY8cGoEej8AQ8Q1FcdA5kLoUtEpM6T6JPhcvee+dw0kXVNbp9E3/ZT0HOSw34xh
vC6Vp9LMV5F3JpIZXFFpDdjooGtbp2mItvEbg09x32EUtQh96IQk6Rji31PeBFN2FGQJs9a0Xfgc
2rdh5LuqbGmrCys+lJ21bMcIzDADCK0L/5gpL2iwbgVBdeYDBtlLN1XOGQFatt33ZjXFI5Amf0DW
Z1viWK+O/Yuhk2suCx42K/EEpn1SVRpnH44LC8pGx+1HrxRjeGpLO2i4R0v3W03XQba1hYYgHRe5
DQ/Ggi1IbpGX9ydP1wMElt6GaM3N3uFlIs+6yafEXbFdkmNVyG+53YQfZBy14MuCKcBj60niQuJW
c6azR9M58Kgl/FJXXh49KdVWw0FlNedQpKpiPpU9JJ3PglVZfvJNWzyOU+P0V05w5jBAcJYHEzVx
fXGNR/hLy4oQPsnSm+oA+N/2d3G+Teau8rhR7wBUaWph5ZXyjNsQ2prDpuGp6CEsAiUYIvghy9Cx
1ya2y9wV8eQV174kiBw5NPqmY6cBu0tHl1bad4DJ09J1mxcueRQtJZJYNFeeDGnCyt7rDna3yqvt
0Gims78G4d4Llblz7Iwmgmewbd/nRswkSaFN+TYWXefvs1V0P6oMAgZFY6POWWvjtcCVEXgnIWr/
pXd7p4MiD3pxT8NCOiSRQw34ul7g8Sap2L1RNA3vZAmD2iRrU23fRVlb9CFlkV/Qm5KFvKiKr5A8
iDEBF0RSg0Dh1N8CGSwL6EYX7Y29An2rx7z/mXszi69FWsZ9qKzAPWXO1nx3F0NXuhiFHzcbOyBA
rdX0P5eB+u3cldhxjz4JBDT6/Y0RarBEqr1lZXkDLRImD/FNoIQPEVmBO9J7NFE5pJZYLxjRt+lS
bzddrN94w9vtbjBJ30DBIZktVx/ZV/avNld0mfqbqiAdV4sBK9xEi4AdQiu2E1FZgWCHxOknlXbH
49gtJbHDBcpAAwb4F1FxZX3tpx5Se+i67mWUIQghgeW/vBCQY8yhJzUIKCERDaxnQAinMqS1uuN+
np5y00bRYSRzCQCorsujKj1RXTl7x2dDKxHsx6rxf/Stsa08FZsrXgnoba7lmLcn5txtQn1idywg
XQjnMWiSh3Kh8t41clgOeVeZ6C0e0fql0abYV+gbGGHPRF93v4Jl1e1eazsbjqWlcrmfIDm/zfmk
5jMbpeyuUTiQk8qxBw/+JglBB9vu6WeHvJTRPqimcMarvoXVocy5HtIsaotvU6hAmZOHMcTp4vDf
uLXDh27CqEBmEjneD9KQyo+T18xQVXO1vDK3K16GvhP/cFXU9b6gQmp3xs/UdqaUHwsI2GRdwEEi
f17bhT55ayjd3RpY1AchaMM19UKjl2fcwSGePYeE9CRviqZLfLu3HaDZOeCkmgIuvCu21onu4K7y
djAxQVMrnZiZwRCyE0kCx5B1DZ4s1I9uE8Sk1IwrePOK5aOfLoztbjFm04IlFeZKx+2S9RboQCdr
nqiC6rvWi8jMK0IrOMXUcc69u04hxPK4icsnyzijkxJAPxPUUTrmpRclAwPXy/V67Hi0hB/Y8sCH
iVEjYszIsfGBi1p6F2vg6sPomxTBbBYY0BN3TPzFRQe6z5CT8xCgaNlIoql9JuiOhZm6J2Yp/0Aa
HOWAQyYTJWYTXm6Q8DUVfZd7mCS1yPaU13Z38YqhBNePgoTjiUXeKQoXgsfagSkQFJ/Ze9Dd1gE6
KlEmJV3lbgbMelyQcF6Ib2YMIwssQ9hdUB4Jc1mXDg4TQ4fy7jaWgoxoSnvd95EjgxdSt+y9tEmu
ObTK4dT3Q6XHK0CCuTtuyg0eqbEGa+8Vtrlm5MANe6+bbHkoWnmb+qKiDAjbKmegClvukWqB3K8c
eBzW0QQAitGzJqxi7euzAicvr76KBWPyuL1lXJVZ9jzozIoOYKP882DCYQRQkc1fi435wqFn4b+m
E5uA/pFADdm9xf1kxQ+uDGOYM9RxzNrRX/OUjMyXIW55WFFjUTW07HxTwBI5fU0u53E3qTBrnyKQ
6MF5AEDvnMPVg4BEMgaPlB4zaH9attuRacm+a6k+6JchPkz+cCMKaPFxoZVd96Oh8oHZqtR2UFVN
HppWdfatqiKOwaWhnWLlgPA+taKseuUZEwQnVs/OdOKqIjlJ2kzNrpZfuuKRLzn8TuBbkCVQ56s1
GXq1kOe+3NCfzbbZ/zTwNBDvCWKYnjOVlcW+9dulPVWSHK+w7tzqvGGhp0fUo7xUXlsDNGdvAl9h
s5fPpQGZmSzdonkMyhzlQFxwsSYgm+PEtAwP0onkPUDKoTd82oKiBH5ORNWwW3TP0dD5QF6PE8La
4jCgkePR5C/T+DBOG6J3dDWA/ZzOKgEWzgYoIMkL/TnERasfWynqj1hiq2/uDBUeelBVgM+rgmhO
ZCiC/jzr0oE0rU3xmdUUgfZuMPPyGBvfNjAg7BVoupcLjc7EAq+bsn27dBC9GFQVlzJWEPTLqXDt
pO2hdO3CHHoCuKuqusepk12rcAjVnWgG+vasn5V38XlufIH3BP9PFcb7HjPwy/dNlbXq3sOfjgxP
YVpPCnELnAL4CQ1wZTq5XON48bZnVceo0sMWm0qiGch/Nk1YDVcuTEgXthXM4RdXD81ney1uyRDc
oh5cP5jbSTaukznbedfd14XVRB+H0akQegTFcCHpTAE7o5JtknjWjAID4u7ISUQjKsHcKawvi+7k
zzkMMKEvXlT9oq/v2iNhqVv24C8rK9i2M+73GXDAgKzdjh6KmL92x1tzInzvA++nzIuayC7pW88o
AL3hyOSohIAZZRRtizTi3t5EtKb8KNThbmi5z/izQzJ+TB7/RAtH6EpuyKU5VYC54Y5BNX4qlA8w
YmFgLGkMSYEjumoC1ry183VoNodxV1gUPM/WOBuBW62kZFl8IpKwurqk4e5Rh4FcMGByZBk2PxHa
bOdITvZ3ZoPIWGQWYUETm51a9Fvrrup0+3nd6tqha1rL7GkrlPOlGpagSAP0jCrFRm+R4JfBhaTB
x9tBrWVpfSmE9spUBfoXo24TEsVWgiX1I2MNLy4Pp2A/IA9pD8MWYmK1SQLFAqvZw1/ERFzlrdSN
liS2oqa4d1uzDKmRMDoIdbwFGfBbm/ONylGkYRcp9OXjRvW20Ky/6pV5xiUa+6W5qKIX96Pbla/G
VTRkmghF2p0OsMMIC/s4OOTrpWEZUWGuPmy0O0dBikkB4NFF0tUUT7kKoeIpDSN1xxiDnHZSYPsL
6+lAHwry9MyDiodweBDh6sNXm1aCchbwLuO3yaqBAK6RGY5dgVJcKmF9bQIQxgguTX6kQiThpq6V
ukebusbnDFlqRcVgEdgXzxVsUy3l0HPrj7N3m1nApWS4t/nHHrl1+CgIwFgOZH+tBL6GC6mkzDAV
pDq3axi1lE3fn/jEFRgEFIx6n+Gzmi+9tHzrtcpcsV1Gx55gzsk6iM/ggqs5zSORMYIodWTdlaAC
6oNvjFl3GSfadp1bSlRX+TOVNk7VnkqimZyjtZItybAibqTzSFaVOFNXjkxTN2d4NFRN9sk0ToiA
3Y6pwSHTRfprr1HOPAC0NPKy+J367JGw+h01sFOQKDUWwNPIiXvL3CF/njP8GLB2hKZlGOqKdKKA
mL+jzl0/GQae6eAGFeItYjBvjMCmndY7SHrdp00EPJsMwQ9Oqv0uYrscbHxCjjWvTj3mZl9iUq0+
he1yk8gTzUUvR0O4MrHUxPtQDX/v6qb4Lrop/5rNlV5PkUWgV2KRMvyDEd909sxkh4dBZMAEO5IR
610RV9MrdqHcBmjQ3NJ/+GUY+RZOhHYib8j8ynKhE6/3h7NT2eGnvhbbj7ocxuGslU9QYg4gqDpw
P6vgmJdMyFN7Hl0ouTUJK9cuvk0/GQyb4t5enLmDNJoV0bGdB/GTIauXfSY1qAu+srtdszu6Rw+8
eGVP9qFu6zZ6UWiSAG3DXJl/Bs4aE4JS5gSw2sZDuFpxJbpPWw9rMKlBZswpxZz2DlUQyntdk+P6
zHq4/tbFBXIjfy1aKBFeeJSlAVRRbO7gEgjn20e+DF6GvHVafIdsDupNFWNQqLJVk5TFjyMfijAw
3WFjJ/11XnBWPOEUKm9xB3MdXiklCUDkmbMfAHUBMWfOZjDT92S0nfxibn4oR/uE1HuqHX8AyZ0Q
+Bi4ibttyOEQIZeir18hfYKp76w6vi8YXD1nbR0odmToPZKYNcgnryd3BW4UprrTQq2V8ojiiWCY
tHnfGy5YWE72pPbChQIWQyJyLuU0st53y9xxGe1CGU/rahDy1+JvVZ0Y5Jnq4PttsF2rMi6KLWE+
7mWIlQZzInFU9qlB9v6Dbrpa05XMx188jemnlDVpmcIpWcVru3H1PGyY/Cpu4lidSsJigrt2cJEs
LT0D+ySUdUcCkWyEgpw86jdQPtywTVsyRy0LBa65GysnTqsycypgw4vKieGsuYSzyAXnaZV8ASTn
zgZXLGpp4ONN717AegOYL0XQWjsO7CH118p1j2QeojsVqCbDtAJhw/MWP2v12YDDcug4gQx/YP/W
PaIWGf1dMQ1jfZ1mRYBmg54b1hqs4UdsY0G2gxftEOY75sO05w+AIeEa/ifCygSqe1u8U2331idD
Ztq2Uw3RQilndJbRdjkcasyWyckyKDpe8oKd845ZgHsmstzvEoyjkOIm7eYP5UjM/GFe9WiOHisR
OF2ZTVKUjvDacYNFNwp7kCt9zuZlnhJJBLibwBtC52KmckL6661BkDI7hClmz0ji04498ERQ18Bs
braXHqKOX5Z0GkPTPeN2tJuDS9xx+G2xA/3Wc/R9BoQ6lXschCQO2uXo3hdkUpPlFS3bxxUuuX1B
D1zUrBTAPqCEdYW1d1VY6HM0qaJJwbBH9skviT5gzMB3pYrxdjuN9dyk0ikVsJ9GknRWsJlLhBxk
fBzRMdNOEblIdAEZ2x91E3b/gPw17FNZWoaJm4XZyaAvJhyWJo/47Sgkztw1kXede7WxibWYl+1y
nNkUcqEuAHUW7eRdqVbx2enZD37SCfVLMkZr59NxECp4wYCFhCQjKehIsQpsilImRwqz2FO1Z6tE
XqBFf/0oicRYE9SbHJRlAK1tuDVA9wLtttgrY+cFJSrxj4XM4PMs/CvPZEPPMgk7WRdn08nijtge
6NGAuoafS+01MGtncj8uVG6SsQV2/EPNSTwd2qaIKpBNzG+YrLFGTYvNmPaxCAU6JSLgdXAMkbDC
WSbj6sgOoRzuWB8yJ2zXzPlV5bfIkV0oFx/Ik0uEXBaMNygOya4nu5zYpu8sl/l1MlhrJtKAnhVS
/hoxiLED6dJTQS3Y99PCN94sfnbRixL5XveB+Aou5IZyXs0y/026dtPNvNNBII64uT8ixI7QI36X
cuQ1aVSxPcUkFjNT0sxU0nH2p4uwyhn/YJf/yEW2sKm2Q31g8GEflu4Wgz5t7mUNoowM3825TNsW
nGqQcUlLHPoHxT1LAZ/nX2wh/b2nu7ghIUDqD3/WcbwXnPOwwWTHG/cdF0lK8E7EIZtVBjPbkkOH
/RMAq1OeizAkAy2Y3bPUkiVKGy7MTVne/UVCEr7XY2IIviktfc9mO8z/f/faLKk2oFjddph9Rz9O
PhI1InhthxCCWMBX5om1oA5n+10doeKbLB2CYA1gbhnXPWBuAOFQOk0AEVy1wkfpHjHap8tGImfg
K3HsUGSXVx50+bMG6fRWhY7ZHuyyighYzCtTU8QrBMyLnU0Z+4wABjpEr5xJqFTzcChmYPw7h+UP
CxaWNCTJZkujHnK5Fp9KSFx4tHtguYs1Iw9f+9F8KDFnk/u1jT9c5EwJA932EyLY6YlFx7AXUbXk
yFpmEOYEvIUBJM21AJVdENy250cKymdKlK3/VlRZEKUQm6QhtsSpvm3g3MlQo9i22s8MnXGGaw/M
Z1L4Xf2jgWb5nIPVFE8TIF824cjpZniLw7wdbQ/ZFSd01n31FxC4ie5ITEa5grpc5IU3Mcr2TMeQ
VVoMtF3QX4dm7vsvFXC36G+K+3/phm4/O5FRzg0QcbM1/n6/eMx6mb4Tu1JKIgQ4Y6NdjR3p7PD1
790RKh5kyPn7ENdf5qAnGSdrQLbl2z2pMqybG29+NCXv+c83wr8cIberER4REAAPtAga/N/fVsHM
xGF0uBwQoagHHmbiY1xU4xE2+fbasbo/9lwN8LvjgUTTKXM/+oEBhY9oN3GcYr5l1jfuX+Ry78W4
vCluDb4jJ0SKA1rk9zc1OqqfBCb9gyVVfhnibrp1Cn11JgkG+CdN59lHcfM3F8LtzvvtSAPAgIkD
dRpuWBC576SCQThSOMHCPmjFULscNJVn7Q0PaOmRk+B3ZoNG9wx1U5aX3ps/8de0jzJqt1MehOIA
bDt+8msyKbahplb680/1f7078B6ctQHGevH+ArIRQ9dsQe0DJ+yjqVtNSmfd9PeQTaf5L0L4f7ks
qfa8AJkbHgOuDBQfv/8CBUvmwp1yDm1r9L5PuveIkCbKYD/OovzhrNRqfQkmuvTUet92gom4VCHb
6Wzb/38/NgltPGQY93siBFPx+zsZQWAZElqXQ1aa8aWmdWfcVMZxEpGx9ePPr/Xvx0LkIIS0BTJN
zMfvj2aGkxPqimI7uKGiMQ+RhxIq4LIT7DBWcfDUxecpouOfKAb+8tr/0mKi0I9v3zjCSJz74bvz
QS9RxtaJa34qveLFNCwAImdu3B1oL723/ZAA7D9/Wsd5f73jpWei7WC5wvUg3t9m9lSQkaJI6p6m
CuJrBOCIJIVZdPvRbajpSQ2dz5DPxYz4r+4JGWvt7sgAixaflkic28ijImnFBLIYSffoPwmrrnVi
WxtjyppygKuGTQBYM2rFNJOSlq/0xkFfkJFJ629ukvffISBsm51E5N8QNFw0N6vif/nIxnrhKuoL
Gnikzt/pdzayu3EtvnH8t9c+980XkiNRWTZkmO6asGhRjMVMM8idIN40Jhd7cmemwcTbwzy13K9L
mFd3f/7a/683eSs88CvyP7Te794k+vCmYc19nLoutA+rhIv7QXQWWcFiXGx9wfw2jd/+/KL/uqH5
arhE4duh43YifO2/vyryJTF4EH+Oqpv6M5MfEuxRv75Qo2X7jYX5PTjS+TSsLE92pr01jCZ08xPL
6L/Z/f5jTv7vczYQLiArzpebbRT7z7sKKLecshOsn6CHCuR1HerAa6e1cw8AfAvvVOA05XWj56sf
uCMy+4gDDwgjkGaNlzhki7GLccUT5FmKeL5D8MoSAw3ZYF9nZTO6WaXmT8SgOcatWvsP7FcIzQrc
SPdn43Cc7eBei+LkaJXdxSUCDpJkNGNjtTjlcN8gcggvtcc5d6lImgCEujFgS7VhvrMjDRw+Qslk
zmHP4BLBRAO6kSli6LHuEN/rzz4omfVLTmxV9QgPm4HuotftquYyDq6uN3jugzMiZCr9SgR3OZea
TAhqxI/XWRONMXLc4EOIxztLTdz45glpW7EkjC9xRgwYYY9/uTzeHwUBj1sgw0CquUg48d+dsqsc
W+aNizhiPBAZjIEYLiBzT2xmuQghWrk93r+k9wUAdWi3roUgUEYmIfN6Igl2iQyan14M819KgfdP
Pc5hxw3BMN1QEMjn39Un2DwF8LV8PW5yLFJyvOGoI8BVjEZwqv7lAOFB+u5IBL6BFwXACK0N9Uf4
7rnXrZXV6GDMjyjXwv4mALO7x6zr61+Na6l172KKQMpVoQ57nmJtPsZTVEaXiQFh/rjOGFKO9ZT7
4mseTfTbi4/Y6Jn5W/EAj5eIljzOZ+9ao0myv3TEZi1vfVH2ct9TJi97pfQg9n7EjiP1jaDc1yss
pPusY96OkeU/X3gHBOxhE1k+JxPfPqHYi8nlMauN5eT8Z35tf5zKfFlPWnty+xDayL93poeauQNn
69unuCYv0bOwtKW39ejn2M6in2OXMUXJ7RCQXc5UjsKuHVdrD6et+eo0uX0UdpAFF2mvqHAxaWUw
dAEM5xjtIZpQ+7v6EQn34LM+p7Y6shFrilQX60SuE12B3k+uNWcfNEv7I2xzej7C+7p/FlfM7QEN
0hChS1b9Wzw4GFL63pp+qa4Jd2qLjfyHpwYTnyZ2p+YzaxqnT8aitN/WpayyhHLIHT6p2s/POe1T
Q6KIP7+4nQp4rGVZdwuoypYfLicrR3yHRZ4wp2l6i9w2NmfD9tBN2VLrz7eHVbzrUZgWJLIZss07
r4jkLoik+8uWDvTcrhzXnySXeq+urIfwR11HyNGtog9IApqyrK5wdps8J7rQrlhCcLHcEV4j66TV
Bn5zGOEt3SO3kT0CrGw6eGEDvboZFuaKLH/oYpD+TGSeRKWAngaIn9AQt+s73oX/P9SdyXLcSpKu
X6Wt9ijDHIDZ7V4kgJw4UyIpaQOTKArzPOPp7wee013KZHbmVe3urlQ6VBAxeHi4/4OscY0y4/BX
rDjYmDxYZ0dWuvyrhWe6uhJIcVLPMkv/GxfkXCxpW4iUOtq4hqfGQG+2wRhP6jPkWRjH6tz2e11B
SF/00mx54PoseNS064hnXVxa2xS1o8w1Qqt5G+OevmOmBLwjK9QcpBUAOPoOANfa4ariAgrXIz5B
2EPy/i221CVEfhWiCnw1oJ1Y7amxCwhZkQjx7tPC6AeG6HEJ1XhAA05Rogy7iFop6F5gtIMoeDqz
DGGOeDtyNFOO70GjBvdqBPiduo6BZ7qkDXHjSRjtlI5mNtknGaizsVLyMbqy+kSHPlCZxtscqxT6
YaZYGGgW/nSX8eOxWxBWrTtq5ABh8OO5x+6w/s7r37SXyhSi03HW/NCT2VDXpFG8dQSMc6fU9RHv
GT0rBQ3isEfyqEczXs0z0qch9FUElGtc2UwFAXIvx/JC2mLL/tk2Y+SSgRH8BFNS7czEimgLq0mi
r0sNvZRdrrGCCJikYC7hyVili0vDPDuYm03Wik6hdh2phs0t3ecAgVujKUHqwI8l+UZbYY8EdfhM
Obarb4K2HB9lBddghFtL5RpIp4RrVSuq/JrCJXqRYhbCfxzUObSvYgS4DRdkC5vUqmf1Kzb1VNSa
CALhioIa050DW4RTpgRI69eksfh9JeNI8wqlupqet5/cI3UfTttppLQFkC3GNcEOqHRA4YGnsMLq
u2U2jHmxpbUDopC9wHkEIt3XeRlNg4fqZaRRiZbyB1D71RedIplYFbNhICM9YvWrWUFxNS/s+ZVM
iqC5IgE7sqrGZHgZgAMUe8vqsfWCCvAlIyfNnWmS8tnNyzgYd31spVi0GvKIQeSMnPhMUyZzoG3F
aDrZocepoCQwlCraMkoefU0TCC9bO6uweXun0Ph2gF2mms7l8+IaEiPaJkYiH93EnF2Rsrf5562n
IYqigIaQH78UNTJD6J0ZY+rNIH/W+AJnuCBlSQXDTrVlf52HcTSDtlTj6aHVs9r2kP/X7/MyoMWR
62Hx2Pimobq1jLHelTyDlXaWXk67yhCliajfq/prmZC3e302i3Kn6O38ZTBD0hCtYadGqHmZL1hk
JMBNgCzFLiV8WIlqK3HI+4EGfjGVU+AUiaauJ59SKG6PNir4/B+FI0oBIDeUjerVxGUZhGqxmJ0A
mhcPQzISfvKw9b9lGb16p0OiiPBj2QAd28GAYzLF89OMshcuh3qtfiJvy2PH7KlE7FAKW/Ds2BdH
zmzUhYuwcSpRvlIldTXKOvavoSqL9Ipe0/gcj3RLiePjGD4aQZP8rIdZeUjlogq3Zo4CJwFrcbsN
Rl8xXhT6KuXKwoCl3qO/IMGrNAOuI7prL0qSw9LvwfMVHq1O05UnWj0YE4zlS12Gau/WVg4qnTBF
t1lHkxB9j8nW5/sql4O1ZANccuYZL9bt1JIqrQByK/JaKrWMxyldAHWT9tD8Bm20zHWot6G5jgvF
qpywUYs3GG/Y9nUYVClgX8FEALdJTQtIovCgMO3x8hpb2JUdzLAZ44Slhl1UrxZNWJmSr4opmzmN
htj2JiZbn8vG0kbw1l2v3I/qbJlPvsnWc+D+cqkh5URty+79aiUMABhuHPvBoxpD5oEB3o+bmuyh
IZBD1VrZgNqYkZbSpyi7ObhP6fvd2g0AIJep7b5pUyLhRZkEUi/WEVGCnxkUGw08jC68WoxwQ+VR
lRtu06r2d30kpdFVmOnKkzJMdrajbA//i3J9+5qA08rhXlS+/GDJme6JDmEfFzBSWAMBU+J8pZTV
S2tE2ByHOWC2tSJC2B6ThRAW+NZkYXjYGc2zNAgeE6LyK9jvOGISNd3cDA0cDuC7ebSeorF7FqHs
v2L5g80wDtijFyZZ+T3hoTivqygr3kRgAfKrOZmZUwbgr6AsFFmHlXc+5QSnhFrYMERCBu3B3QUP
w8C4oofY2a2GoRqvBE8eusHK3A9bSaqR5cHGS/AaRtDrVk2R63lCrtendyuNlVi3XWF+apMYYxFT
j4ljqak1/Lxsp09inoaG68eer/siQZ8TMaB8l6o8CTh4HavW5uhvV4VhXpc+WpKObEF4WPszJuc0
NCyoftaoAn2W4hbrFaNsp/kBMl+J6GCDEbjbYwiYuXWSTfTZTRsHTAUhxZ9jHVTWaopKVd/EYyJq
9nlDUX+WBdjO1mIf2EH5ScliNQCO1jVPfTmlMxmjoTuZulSIQs5Z5ARTSTs8i9sR3Bmls3w129VY
rdkpnKBA48mX4ejTX9POqb4jcAXzQBnl3riTaCoPjhVNyu0MoI7QMyvl6OYYmofXeZt39Qqnbv+b
0QfGW0U4MVb9EBsFHiG9eg8ZjgYP5Oc2Ma+kHPd1Ny7xTt9bCMsLN8kI1tfoYpTlInEalx73QaR7
6qDo/i2HfrbAzfWjZ7cErRuJHvyNUk65cdWVJPMPehFIEH5CxDz3Vs4iuctTGhhJaPW4QMggy9Zq
XBvXZMnz5NqJjDGpFhfWFykYQ1yoRiAQqxxhGGsbBkkIA3iKZol0AzEgb5JA9+YrQbvGvg193hGu
oiqz5eCOXM13iWFi0mJpfmd5ZNXtvCVB95vODYsO3j/SD4obq6AbPPCSmML1Y0qiGOAiHH8pgZAY
67QvMJPBbEfCVFHV2xskpaVsn1HQ/D7LnUoZuKuiV99krR3YNV17XSjAZK+qTEvNOySPzP5XY/h9
7yXA+PtdHs/6gxRHurEho2qI+iDcxm41gf1YfI11+6sS6vl2DCO8CflXdDhODaI391ETWrQgejWX
PUHRIvNiSYLdphtxG2ALFdjxY2oOGI6bRK9+N1hpEH4WkDEXOmSpBV6UYGZxF83gSW4y1GLTNeyQ
YPii9EHJc7yZcLEHA430j0hDv9/QxCuCxxR5bOgBVa8pHU0fs5nWponTAxDDMbVozYYKtEugmApZ
fwVKBSC/NNyjz1pT0krj4iFoG2DsAr27wdEGeleYBlMvfdFDvXgA/QjXfQ6BBpBe4oIkT0FkNxdK
dx9rSGT64FgUS5iajYrGYTUHW0oDeEDQbYCqFbeIQHwrIfAhyD9Cui+j8ZI471I4+71ig3IIfQJ0
RCwEO1DcOqqM2zy+U4xku008JXgIaVHkcBPEj0PYdmu6FdhN2fnwBZ2Z7oZ89xJv/NTwFAAQF6N0
RKXy6HM7y6TCXNOVkKMB+FJXSEhcNLpePw162DzbShP8StsC5FQRNdeSJv06Xx45Hn/p2FAfAczN
RFCfXaonv9UVKZ9OdQ1ZakO5prBWMLgWexw53wF/aj1UPCpvtop+QeOBqSe3rNzzv8BxWWKpgtCf
IdlRqEqr+tEElGQTMiLvE3JhoMmBXAd7KSrlF5tPx0C1678a3MUXKu8fpBOWUSkFIRdm0q4kzT/8
7ABqnlr7IVLzUvJMxyba90PeYp0XNZErx5AcgtiyrmIFcY0U2Pcj0hLZhfrPh6lHBc94F09AwljV
Fn/E36fesgbIwqzMJiQNLfaGiajblTx0/eAggFjNVxXKUTisVXr9M7MD+Q5JlbZZn5/+98Lx7/uf
pApRE6QL6MOaFMmOZgJdlrxQFGDi8WRMOu8on/Rbrsth/lkb1dA/AltRhVNTTjEWjlz7SyUTj9Yp
Yk3tTRs3SnqT6oMq3Se5XTS/hrZMIQFHpgiuAl0k85YUYOpxuG5RgOlLfAl9v8S4KpBD8Eh6aBJw
pRqnj6QCFuNIrZLKV/NoAagdq7AY1qUum/42Rswqe4J+oRdfwIlb6q0VdxAvjNDv8A6tAbOtVBN5
qm0qukF3EpMqyLorbD2FQg7jcDVKGKQOEIaN4oXG+6R4XadmP6GOyrjg1cAHnRLhsM+U33EU1FFN
Sa+SbPSNC1XyD41JPIFg6VOI09DGMYR2NOUyINpJJAPMMmSd3RFkzNovrNk1KjV6jgGCXBtpMe6x
UC1WBdn1HWryxiYpl955N0VOIZfF9vw2UD7sAxphNOAslC8FVTaU3w53Y4vbcyChQ7e2GwudpwGm
mbRv81iRntspQxfA8nuYkeAoKyfQ7BnPakFmdFtTL1vs1dAKfR5xqKh3wNomeQN6R6lWek/R4yfc
6ubZgjYfbCefgpE35FL1VWDzANpzHI0vZWdYJrmrqF6kpk7j/RiDAE4Ryq3WQSbP/lZXoRasukpF
CXZUc8AZ6GSAeMn8idwwoOznpZFfghvskl5cQdcY8j3VD0N/GLR4LNepjrrsJ6s1g2pH2tnKtG+K
UF9DdB9wVZNi6xpnO0V36aQaL2o11ylA32qsKZZ3Pi7tisAeA+vHjpcuAh71usAGF7YXVDieyD2l
J0dpWwPMhaK28f1Eoir2PH9oeCM8PcfeNMZ1d2eqdU4FMa/qRz0uZS5U4DnTzkQIyHzuFHSzAinW
AE+BzzCfAhbqeegL7XsjGV151YyUXzxs+HTcqHzVD9f5THsFhHQDLjdUi3lep8DLotuhrQceyM1s
fdZ7fTKcBEvOx4aDlTsFIiKmG5MbhOvMl6iqCSPDMhHgAObbVK5s3vgNzTD6hHZ/a/Qxbn7INFAx
Rx+y9liF2XfhGE7JujGs7nuJKSg+HUiu7EclABTbhXGz7sYpxoiv6fiEsAtNEEwDep0ABPQG99JM
kbwGWfnoro+RuNkXcsY2NwAU9Q7ePMXwit4p6P0VGwBtZtRWW6R5aIRJ2nVQ28v7VWkkxgrMdAN+
1Zruy6SRsfaURPOFJxmJMNAXkHBNoobjXdDYlfmodEW6B8ykgBy3zDSEthN1G0BPhbL2lSQIN7k0
KsYVTEA+OkIkLrpF0ADnxYguCmmvpddIMqBGldWK/4aTJ3yodBoAjA2oNu6bdBTNfpJqoEySmQ/P
WdJ0YkUlWO4u3GLHqRICh+S9xmJ+s5inaEdYAhTPSxmHLzzpIsTxgtGuH+YalxfSmXmXs9H+sI+7
jEeesIh6sR6KOLqwSEa7rlcZT8sk7RP6xa8TPJfQAXHyIzTq4cf5mPShict4SGVbNkpH4BbQYD0M
SUKyyxSRGNhwwoA4I+rxLgzsdQ0P8mucoSyDqFWfXnV2j891NOh4SdrquKHXbn1VzeB7IuScB7Kp
u8MskJhFOxq3qNwfIt+1Qco55EPFdVL2+XUILRq+aaS/nP+G47b78gl8gapatF4USz6KqrzP/LBL
UN0LRmRfYBsoawEvyjXFTM01UBFEkykDXnfQEjbnh1aXvufvNzt4HIwZcD2i82+jxXbUjS2KDlxk
55trvBxnE/higkBuM+QwyHzZ6OzbXO3hEwE3BuramAFYD2mI5y9jWxmdq7aogDskjSg7NbyxIepp
nbrlkQm3Afmt+dVMTfaaOVOYgOnJIwZvUcw01pbRAWYOKkW6KSOBKaNJ/alfnf+6D3ufJgBzC2qE
EKRox2mLlPd+kBd9CTt5il2Tes+vIEbPFW/wGI6UIsUX8lRtaccdTidKg4jYg0IjYyRnPtyNAVqD
yA8F1WaYZKrefoDdjNVlqNTBvOQi0OshuhKUI7KNGtSmuopJrDQXBpDWeXIbJZOjFzIEE9Q5bPo6
Zp09502qtyAQIkgDvMfgIYtQg2Q006x+lrJufArUKsI6WpYp1kdF6KS8iuUtbL6MNysmarsEDMdr
yevQG5buMdG3eX6f6j9yMb8750+OtPdrUWIpFYTtf91Er3UBKbT9/8CWjw30265zv7ff/+Pt3cls
8RX8z3/cR+3r96jO/wPpt+/5z+Z3Z7L3H/3bzlxR9X/iB0IGTyAmNi5d/+Gtaf/zHxQmFgcyGVCm
rALweXc6/9ueT1Lx5wMyp4DsAL+g4VbzP+ZkCML+UxY2WRo/RIi31D/x5zs8KxxRLlHDgLQGNp+Y
cCz6b9ptVfZdPsPFKiQv6xBeqGni0UhK3ECS4ksIqyWo/eukLOMR9NjWmm3RfOduOjwptZ6NkWKH
6q2UL6YZoZ56wCJCtFpMgPnqN5o3xbrw23gj+fcZPc+g0ui2qNOlCLi8HQ9+EcoHkCZQNOMFI6xj
xcYCKsBC3SpuaUKtqhnnVz+PwBZjdnpVNd+bLPc3SMqCZdZDsa1r41fQDJikW5qrj51xm4vmgRdE
vkGw8bNASGU1Uu99VHV/2/JchjadVTRYtBo6Fd3LNuij3czVU2KCGA3FhRa+dqTey8TqiwA88F5F
F+DG3l+1vz3WSwMqsjFW6k0WOlxflAtBD2qvC842wm4ezLG81QFyJ7ugXdftNm0e6NbU93a5i7uV
0LeG5JhvxR5pyLreNOX3xqJ148EgHaGkGbcwZVbNTQFx6jrGOCl30nbVSNC6VoHuIia0MyuXLmGg
P2Y23O4V94mZr9WfZGeJtMZsfr4dwOHm2/BF+YYYyiQ2UbNXphtddYZqh73NdIfog4mNgFa85sre
NLed2FGTN3LX3xb0JUoUfly4Nba8UbJNZ220ek2vvUNARrhicEcqfXi3khTqDiTRCMrcY3dfU2i2
VulD+QTH8asdriYUEe5txDQbJ4DA1rwkWEvTFfVdnnbSdb82Nz8CjzRXEivlpXiQXgCtyrYjm5Bk
177kTc3r2HrQ0YvwZtac9hXScOU79OCyK1Q3vlXy1rDxsl1NxirJNlO9AgCs3sQ3Yme44lNlOShg
+2+NWGNWB4OiuAp+sGrGp4avihFARF9gJT5D+tn4G0oAG26t8CZ6mQPXn7ZztYvJae6G57V/Y193
V/7tJFbG5+KqXaMZBqxhpd/kudMiYYWf+Y95WFnOtIcvuPMfUx0ziFUSormA3gmu1RvtHvmUBVrk
migs3Nlf0410PX/NfuQ3lrHJSjceHcAOjroZfuEK7D+k18Bfru1d6MkQFlaBU36bdkgXPwcO3sOO
6fGNO/RhcKVOPfjnC0Oe1sKv+JcNU+kXTPVY3vWWY+yx1l0XV4gDc/jm+/hGL1wm9Gu+QTBrV6G/
Dr9mrTjJz2RXfJnijf1oXc8b+6b3hp391t/iE/+Q4UkwOent/J1jW3uBRolzBQk4ule8/IHKdYKo
jotWdIRLiL5amkiyU/6toPxH1+D/erkdXIFnL8tlvP+5LZv/er8lg7diuXwO/kD3HLTFQ/dWT49v
TZe2//V/+Mm//8v/17/8+zr7PJVcZ69Fl7fLvxZERf77XUYuf+4a/DS8/Xz7+AN/XX5cfVQzwN6h
LA2+iGf6f999ivxPMk8F4BUF1uVeJD/9++oz7X/KBg9jvE4IzUCfuDAblJHD//yHYWDLCZSc0hiY
LWshX/z3h9//FdqZs78m4u8//wdKdfcFxE+8Zo/T7+UXAPVMjY/qriy/q/P/FjC7VAtBwdi6I5UL
N77sxEOaiMbVw5lUlvfbLxXKn9fI2CFdSFCXIs6/7p5FePQdkUidEbg1kOOjujKwospuEnahqC1l
BUKqvImglLsW2m7735bjxFeeHop2p2UxmUzo4X1LWSdU1DlHS2PQKzdLRgSJqrJCkBiazvmhjt8U
y1dhb6+Z6lKuJeU5HEoJwAVptOghZCHsN3QGghp4EF6woji1bJT+dVCaiHZ98BNGIjWI/RLnpnI2
7W2rTT5cB7ncY9JU0dy3eO+NTY0vZBePyoUvPMwZ/lo3mD9gxBf7Dbbt4RdSYTLTOEaYpJJgekBG
rXMcR0lYACyj+kiX1PEHtCPOz+upJSRvgvpOl1v5IOVrp0M51PRkHETDJoe+1uhUXZSj15w0u/ND
LUt0tDFVnvCmwPqL4/n+zvntTFitQv8RUrVDwkXcrjuweCaU3wezTkZXV5GTBBbme3COxxu/xNL8
/PgnthAbZ4kHUIUWPPPhBOdRiExgyuIicx1fqYXdmg6L2RoXxjnMet8XknEMwaMb5Dup7+E4lFtG
O4hj4HAoqe3KFoygZJnNdZmHNeolobU9/10nlvA9xecQ6pilHrvzWBLK2V0sqDzLirY1A5CJ02RO
T7TSLyk/nxzKojXAg5RM2+Lh8HvnINV5S5RWZtA8rV7TuhSbwErbB3zVLunZn9osGgPhpgGZkQU7
HAn2tt1A1GQSqWd62KQoSIaDmLxBuqX5nI2gY53BKMNnGYrRNTYBmXt+Vk8cRxoUCr0501i4C0er
KKRciSU1NBDLUqXPtt9FjsDfg9QhG58Q8rAAQdrphaU8EX/YoeDtqc5T87KPYkAxTtTaVea3QJhs
VWEB5mSWZlDEGaR9Att409W2sS67qP51/nNPrSzWyoQARXCnqkfxNQO70LWppQO5I2HCStgAHZwY
rlXZ0oWZPfmR1IV4tIKZB711uLRKg+wKN6DutCaFTgXKyW40R+VHyTPtJqPPcA95zIYDXuqISf7x
ZxJ9NBMJdKgvlna0raBkx4FcgqsAIZZuGzXCohGhg0UILLywlh/oAVxZGmhovO4M2kLmcbxrAOon
isxYQQ3pz65QSQY5R9JpmPgoTel16kckvpBKP2lZQQc+Fj8lgH0Xwu6HluP778E8w4sgOgDTOZxv
Wt49pDh+j1ADWUfx9qkXue0hkUZftaS5HYcG6EI7/hbjMreWOvnt/KSfCIikaARG1aIW8IECBM8f
hR9sD50GjAY+f0ZyBVI4BKKDxQck4vDP7zRKIXhPyEuCqNlHH1zmMwpkBq04pNCqtQw50UXeKfIC
WbIu7OUTYQp6DOdV8Ngn4VuO1W932txLtWz4PAlRNgLsJ3pLXenKNHwyh67e+ZlhbivRl2+iHNK7
uke+9fzUnji22HciTqyh+ASn62g/g86Rm1xCxiowuszpdMnkhReieIFv+ub8UCc+FWNC8mJ74ZqQ
Rh9+alm2fS4j++3AFZLvJl2LUI/uy1U8hM2aNowK7BOONNrI4GoBsXvnh19C31H28Pvw5lHUwOFC
CooJ+GYDJcLlFCfrqpmKC+t5uFXfM3Vwn8qC+BP8yTjaOrI5DSVGcOgGpcBANSjBL0IEmluAKvV8
WrsXSisnx9MWNACFXWb1aLwSbXiE7+3SA23ZuHbdDC4MZJZziL7bIX4e5yfxcA3fP89CZo/yNU0B
aFJHl5qMi5eMxmvryTifgEJOgvU8q9+TUvfXOIEoV6h7FdDhuwA561C/EBEPr9S/R18KjyonBlLe
0WaVOkVuoqXuDGGiJRpN2ipRzYbiETa+UTooXm002v35Tz416PJIZOdCDfvAulS6QJpUJa6RecTz
KM2H1JMbPfZsdKx+CTw3HsTcDReW9fCKe/9SiG2w/7hJZbpIR3mSH6exhVpQ7UmVMa+onxvbqJxQ
7qpmQfMIdWNw3Gq3DuZSuzDJJ3aUzemUqdTJ0I+Oa6Cdz+M+w+7ay1oqdS3qttdtCbVT7oXi0V2W
d+fn99Sn0u5Z8sEFPmUu5/a3CCjojcaqin498HYUMOEk7gWKsbC+TPM6LdIKyKaGlFSZtOqFOH/y
U1Ed4L1GPvpeGP99aDgYmfBDlnYSQ3yFXiIaJm07LkwdAfJ8vDS171CEf8Wgv5aVei4BDgszgv5R
CJR71QRKoNdeWWroAmaw+AHDzhDwgYc8FcKk+oZYIEYIs26Hb2Fu2fcxZl87DbNO9EgGcSlhPEoy
/vqVKKNQZVi4tdQ8Dqc/kUBxACetgb8PT5wva20jDOkGsYFwHFKLq7FWzes40BCMkWtqZMOgrVEv
6S5ElsOL6K/fgx4tZeKlbUr2evh7iAgYIrzGxsN1J2Hkad4nQ4DJl1lEFw7XsqOOVwFSOZUdk7I0
MMbDoSQ7l8Ohj1svC4R9oyO0t+n9sv1yfl+f2lzYnWoUw01MKe2jUKlw04WTWbSeXSsZikt2ukZu
UHmSO5OSn5zHf5aa/jWDlLEMkzhFo++4Z9D6YSUiuWq9sU7zNdYmIzqVGkwqDTXeP/82k+SIDrGF
bsbxPq60IJ/ijsWCL1V5pSzy7QwxDbeBDlnIqa3W58c7tTlMCm50ZCgT2cf2xs1ihVNAJfKquh/W
nTDabbkIl4IjueT4fSockfWZICtN9od6FHn1UaZ6EoZ4ShcLcNyY888FCJW7VA/URV4VwSysBRAV
G/1LKiRHlpt/rSD2wegJ4BNP/ejoLM4lyNLJRHTSykxr19gzuk8REuOT6Ns1+ODuczQ1/usUoQ8b
prONtV1AA1ZqC0RiQyhod0ipNU42gpS/MlMVFJYuhf5OV/AhMVMxWRdO0ol0gEcYqg4mu4ETdRS7
fbXxK9WGRTigj3mD3+01xEEFwWq0p8dg7O7kSNK+R80ElzAf7Qs31YlwClSDgpeACkj+erwtUiOe
QDD4xK4wQdEwBDLg9VVsBG4kYTwDSB1q2oq+s/29rCXTbbqubVaWHlsbO83rp9iYtefzO/XjjHB5
8u5eMnrShfdw+9ttppdl1bciKT3fQpdRhJ21CmPR7meD9mElT9pToqbWQ1Y308NURubX88N/3L3L
3W0yJdRuSR6OktxeL7UBLCMFD0PgrFAlSDLA4d2oTSftq6KwtnNKZ0WZ6vzCET16JS6bFzQD0Rsk
7iJfcGy7ii27L/ROYmhbmNvSaBB76eHLbqoyKH8JaTZ3jTkEV6Ptl6Gn9aZ6p0Ty8HR+Aj5GCvQa
6BfLAAkMHEOPom4ofGUucoxsYAYLV09VoDWjEt+JqZh2/85QhFB7EYjQjncfp7goWp+hkJZrf9RS
jVBiU8NF5zSaFw7aqXU1qSTByaKHSgv18MoaksTQYg19ALjizYyk3pCnjtZCxUM0YX6d4ZitqgqF
PzI0u74UmE5taq5LIjB4IFQc1MPRRxiXSAyH6PIloXrlm6EF0z5AcE/LUOdWfUAlNciSxIL8refK
BdTpx4sUkDmPDeot75fpUWYAO7oSrZqWXtxZOTrZPepkc2iqqBHIxVZJkz9PC9H7MGnmMNP0Jo4f
qv3Ut5ql4wcT48m5xQoaYd1mNLAgRy76KgoUCB/nt9LHN8a7wogllkiKINHR8vqIvwHtAsHYU1xy
IamHN7hdCup0DXq76OkBQk6Sf+PEIvfENaczLm+6o+umL8rYgkBbYGvQAidIjeRm1JpgPRrg8QBt
ij1OzYsGUoA7fFy0ya3ZhsPP859+4sBy04FOolRLG+FY3qWx1Nxugrbwar1XfkxKn22gE2Zr1ajr
C7HhxEbifqYD9N4KokdzuI1nWVm2aY1NEXIAb41q53vkqscV2oIoHjbxXF1Y1lMxcckxedcsNR4o
CYcjNilOmZOFMRI14N7A4bL1M8q+yWffkPxpJad6/60ilpZeRA1o0xim37pa4IvU++NZ1pYqk/UX
bNs+OkP8TS+lRlR5xG5crFK7pgc26grSlxW1xfODndjNfCoKRQZQDxBESzD77Q6cLcS+gfBVXjK1
xk2XZciLmoOxReX5geAfeL0UyRdygWXtDnN6urjIIgm8qKijHWtEGAYmFxFmBx5YQeV+6A2Akihe
vp7/shNhmLIOYyzPcmrcR18WI2sfGROkMBQANfC3WoJ9TdSA8CAdg3fE363iERbpZrbC+N/YvqS/
RAi6T4sM1+G05ppZIxIuyLc1v8G4IOqdHlW4ET7yqGzMsAAqef5zTywkWcTSyaTWzg4+/ty2FwXq
hyVi1hkOfS12XVYohq9p6f+Umz4Ca91L6p9vVY4meLRFhwcA2tFlk/bwGjNUJr1SROMuS2zrth3m
/LHE0u/L+e87ERDYnYDgtGWfMreHM6qVjVJK8ClpD+WJU1boiuZ+Jl0pkQVl2SzyCxnDiXtUBxsH
dUYnW0IY83A81krAzUE5So3DEsAHB4PHKIiaSMOdtTWL4bpW6oKLpvVHb54mcaGWdfoXsHjVUDJk
Hx19sNGjMToa/AKIrOffaj/trlVUAlAx6bLrEmD6ClG+YNXlovgS1+rLn0+3BZTBwEdDI1E5Gj3u
0hiSEOa5ZBhoU/kWIJwGoK3T9+q4J+Bnm/MDfnwgLH1NQMALkIH/YR3FX5FRYTOM1MYaJBFb/Dpj
wOaj4srS+DmPcUHrw250phmbIVhS8fOEbQdevDYe65LVXzCJ/xCi+GXo6SIwKeMRD2vucPVlrLk6
W29tN6qG9qbGC9KdLF9fn//mU6PwTFws+UAw8mY+HMXHdnpKBvQaNYG6EkTjGcxRfak3ZfCvHIRb
VSXrBVRMR5hG/PF9UvCNwOlVBPRx1HHwI852Sg3XEWf1YHv+gz4OBQCcCgoXCZgb/biOAuub0GbK
aC3YQf514GQ8WVMjgOVF5oV64ImhyPZ0erVk2iAvj0KPjeE1JbdJdSs/mKdVKSH7vNLiAH7dWOhT
fCHSLfv9cBJZIsRO6ZkCcKVPfbhURg2RDvC/5taT+UPK/N4zhqlcY8VLAyQbpAsT+eHwM9JCGiTH
pIRCBDocTkmmQJvFqNJ1CUM3ys3qNo7z9k4ejP5GRutrD/AHxKLfhPO2r2tJv3QclxGOPhhoiiBQ
2wb0iAVX9XtiIMqiNKJFPLsnwIJvVPzFQMwf9Zewt7A4wMJIe4HthA4I+NQ+AQwUTyTFo5KFKy2p
kTY5v7eWC+zDL8STSkFikuLn8V0zlGiWK2mGky2+Xd+sEkdA8OjVvRqkjxO+CJ9AkbRv4aj8Dcn7
X+FdJ5aeVBQiig2XjiLhUWBCzqqR2oo+VFpE0x5hfPRI5KBF6h4RL+he5oXY87HMS8gHrg1TVwXg
RUvhcOptFH67scP2nTIaBZNaAS3jZHPN6cVBroFeYZQ8L0d/QGljoseD6HSup5IDpbT+1csq1b3z
c3/isPEbgQTR6FyhWrwkH79liZMChTEnQrvqNMW7ogJAW8qTDbQ1by8M9TEPX+A0XPMs8wKnPl5n
Vc2VOlg8ODS6c16MPpA3FEl/NfV6voahGq7wK8q9eR6w6egRiUCyvrkQXE4sOdkpzkCA46lzH69A
j9MvLnkaIiNCAVHsKzhf+BiF4KFQegOWCxeiy4njvlCkdXtRkV1y8cP5jZoUKmuCWoEG0wudkbC6
UaRK2jdWLr0pDZqMni7Z1QNAkRFxYFJb/cK0n/hiQAtLukNFmvLcUSk19iOqqfNCfucs71W5RUDG
b+anHEWUt6GwUZg5v6VOHGeTJwc1CuoxCiT8w0/GdyLBDsVX3ESSh3CfBFq4h/GVGBg4GFXt0Aiy
qlVeZEkEPM7vLlXgT0w5Tw9uEIg28B+O1WDD2AAlYIUyClRzvJbTuYUlWqfmpkQgHCtfQ9Sf0lL1
N5Xazw7Czf/GXUmCoTPhUNM/ToCexjXIxHp2h6GDxtMpyapQkFXBZmhwz8/1idxKh8IkL5gxYgsy
gIeTPQY9QhalpeMLgwu5m5Sz5g3s/WsrrP1VECfia4MAnGuFkrVNUnsBd0uKcTvVAmkOow0vKAV/
XHyuNI26I6wTsoXj0udEmQ/B/spw0cLGZSUyR8ywdIgG/Zzuc0x/sUOo+w216UtT8THlojJFuZeL
nC4aJL3DmUgQdDJGe8Q7DSOcLVZ4/R4fYv0CVvbjaSIFWmDHy+6CyqgejhJNtLaxzjNcjhWSTUGl
grwPdTfWKh1nGQLIheP7MUAzHCkrJHvaLrgmHg4ohQ1oZy0w8ZpOMjf3x9nTNJgkrHS5Pr+ZTg5F
o4xCH7QXMr3DoYa0syRs7k2Xy1hxrM7i3OAzhtqJuBQWT04j2QcBydZATRx91RzUkaSEvuGio3U9
dnGwjrRU83pI4k4ZIVR0/stO7cqF5ip4bqGXecy9k1VpmE2F152KmdRnAMEIooCodlq1+b+cndeu
3EazhZ+IAHO4JTkzOyhLtmTdEJJsM+fU5NOfr3Xxnz0cYohtwDYMGFZNs7urK6xaK/vUrPAHl5oR
XWobAq77lncX6lDr4mpKEuPNN13pplbGNPNNU0TYpwbpbwFzy1vg6MUD/ZKjbsyuPfoxKnNkvycc
r/dQc6Hwi6mDhXCJzQ+OPZdfvNgiryui6tFOm6OZ3ltnS2FNXnZQPUwRbil7oWhCayjH3gzjFoOL
UkR1sbo381qa59jLbV8Zoax0IW9/HJhFPjiye8ul8UmZC39PjWRzHQfRlEZe8Hn1ZoFrK7KMC5Cm
mKI8wlariI/643K7rkNVyCJUm4lY+C5A32zObbPMuRlPnR3mUda9Lehhf1Z62yB2HKLQ6AfnHNvx
UXy8a5RUjjkHhu8oWVzvKerWVIXd2g5BXJpPXgzzXMJ4+alB3eBhUSZGSptBP/iyexvrkFaSs5P5
MR9+bVQTmeG1c2WFPYoVXTCisnbuwaSYvpZM9r9QI5QT7JppDjgmreBP7Zzky+vvDgBAifEkE7zp
bw/JMq8Doi2hGg1whwhjgpgZDd5GWQcmuoajzGjvMFGHIiuTlDZk1ddL9oRbFCWlxZDRy+WXWmba
GbRn/ZcGst6ABKDOf95f4I7Dpewl6WuoETBjLX/Qi+A7L1RYXEc0/+Yels8xWdIzenP9CZLZX/ct
7SyNUoEBVJeyDw/J5txmQw5NWs0IXAPMGpKnHwyNp6c0zcoga+2j7v2ONTDXIK6JSgBt/SYwebGu
Okc0aIUFOlRHgzqWQUnCGQ0tbHNk5XrELg6Cjlt7eCBGZMDpy7qBtwlxodhMSltJ45NYkO50eKCD
GcqsoMwyuHCg5DoIAn7jQa/dgA1ahw4vsT2pjJy8fblxMNS4UH+RLHTVov+CCtH9hTJ2+bGcJ/Ud
4rnm9xK5kA9JksWPaYNm7yVymGxXy3R+QytCpdFQSSWiyP1KAEu+e3+35W5ufx7ZDaRU0N657MT1
z/MMhZ54lUShrRf2AzezCfSlmB/vW9n76twUpo+p2cp4/9pKX0+CWYwlCtNshjy9r2HKLZ0vpeP1
j+ggHZzgWydIS44HBoohRwMzJH/NizNl0PsjcuylmGM/BTrQcgi2a1Rz4kqcE8tBKSSpjnCktxeU
khBxA7ssNXG2yArTyPossdf4ZKoFIncrE5hZHptnwoxXt2sI7YiaCVFAwslC2/X66slbNbfpyYuL
RDwNseP4pt3Wp7VomI6d1fZ5rb2jl2VnfdAeabgfhiMkIPjaaCYSQdfNToHZWWBb1HIEsuqMn8th
GA76x3um6C0yQM63BCSyMdWWrhTo1BMK6prxbxPZbeXbzApwFUyRX+4fzb0LavFCY4dMkH/Z3AAy
PxsRxSo9oTJY/9PYU/d+ntexCCZ6VBe1NBoeanNhxtXVu1/qWNWnvoKfGYJuaBmGgafGm83xjyVG
7q8FX3O6/wN/R5ybK8pIPc18eUsh6938wLoojCiGph1J9AWm106DFTnVG+V9llpqFiABAQ+NKPUP
DLw37yK4Id72yPFd2hYxAOQmGYSGlRt8BZhUAfEXSm4V7EC6klR/6RaUHJBKGvQyW0UcOJcN/RQQ
E7I7XDvDEJTSaYBtbmJjguopoyE5jWr1uW7U4hHxzUSOSaGo7gABSsp+gOu90dFJyIeLwqPKcMLo
vitgZ0PPj0br/a9544nwdcwS0gukk84/NwGSxIhVCKuaqCg6yWNc5T2s7lDNfcghev2E2HN5fr1B
rgsPAI0rWdi5vjfRUCFGIBQzoARvPuhJbzw1oy5Cp6jqx2ZKjs7zzeVh1g0z4HMpntn422t7TruO
poUiZ2CmUuedcRXgCeAR1tkV4f2l3aRKsuEnrTCOAEvPlvWFoFfJJgvs+jQjlen3VIn+RYzdgqVn
QPY1z1V4n5U5rGqvPzC9s0oPJju8Lb9Bcs5cr1IhGevLpjUDoUDjyZhWEUJpz0yLOY6f7q/yJrrF
AvePMiB0CPA3ytfm5WsyZJDTdQxc2Om8npSodahQRCJsSgcVJRfyUoTQ6k+JDj8UytdHwPLbQjD2
HdRsSCQ4skDLr+0nWAQ3lGGfkZ6wj9Qxhdh3yh4ax4Y2q6F/nobco6g/p9qsfUFPYXmbO037EOfR
HNz/GNLYlS+SPwZQDyOVFDZoa1//mAYUhObETL/Euod4EUxlYdVX/esvqZyLdWG/kBNq25kttU0m
PXJqMwDLP50hp22Qrx0BAjaTFyL1fZQa7q6KXE2X06IyH75e1cKACITYoxkgI6kjZBBXb0bUCw6+
3U1YIr8dSYMEueERt6GnNpfARObeDPC50d9GTdBlpHb1M6dpogSA5c0Pi+o6BwPOOw4P+C0ZPpUF
5sK2aj4ZwZ9mLsjGptpgf+v1qoTI0G7U82q2WnYajO6oNrRvkctCbY9i9hZm1+ntBFeLVJad1hny
jDo/qXFb+KWxglDPouHgu97unsGzSC5GEZmxj21rE+1i5Mkr7OmjrkAu6g6PtButAz9+u3tYoccI
UsUj7toO0sCjFCeUpxmGWuP8vd652cnovOXd3IwFwM1F8TK/VnvrAEd4+zEJuhDdNrkJOCB78/iT
BXGnR66CyTjhwxh12YOpzu4JOnr12UIM82CZtz4deyYVGpg2ebh/qw698HZ03Uuv6T1A04NZnUxH
VI+jB6U6usBESBE109pyeyg4zKPBth1Hh2mGSlDwQqcMdaXNLYxNZQZHbQSWnkPQPcxOgOIwnDG9
U4YLmGQ/1tBVhKpqDq0SlmXFVoxPKop7B+7n9nGBQgl6XofuE3d163GHCcyTneHkFG3KT1Hbwjun
DQ5UfnCv3Pene9vLuaIsT3QHgcPG8/RpjN5MBGtEPA4QnTSGCDptUR6Q10H1t0cV9z/Ys/i2cuJY
JqbX37gvDG0GM8px4mCdYqXkA6JY/2ZkV5mQ7ZeD9HfvUwIc4WZaYJJu9NhGe7ZJFyBxyF119DU1
K8IFku/TqOlHzfk9NyDntil9MwkK1uF6aSla97ZRYapz4vHkEdiFRuUeIaz2NgzsAgVEQlqqw3LB
L+5HPC9xErUIK8/M+PpRAkNQYi5R0EXZT2dytAPftud1JDkX959roW97Nkheo9LkaAy29n1LhJVp
iClWCtOeqL/1THYHvVYd6VjdRjyU8VibJBKjwm8b12uEqZ3mrzOYiEcjbOkrmTd+EIsYH1QH4mja
caL74Cpt+aeZK82TyFXx7f4p3XNCDA4TYvBeMr0tv8qLjwyby+LlYMCCJV2SsFBHhuJhVL9oiud9
Id9tSGYqL4Seff543/Le9lKrJcDhuXRY/rVlQ/RVbcNiHyDE2J57c2j9NK3TixcPgz8iuhTet/d7
yv46oAKMYzJ+QCeFV8zdBLJVYam5rcZcyN6bE1+PK5tpyXh0/55dEt9QLwsdxTAlssvQNmJL9Zcy
rd6pYqq/aVGFNJIJ+ShMRKLS4lMtGoekKoVb3RdjPU2+lxQzOgAg8772qa39W1B0HoKq1cv+AcQ/
MoNqWzVUSWw7+8dwBvEjt0XV+fQAgHBY2TpWSEdNzQG8YeeIydkgMG34BcIuuQ8vdnioE/rXKwPi
rWA+KMlt2ze8YjhJ3j/kPEZEZzy7DWCdhclyqI5wQ7c5NQER5XnTgquHy7W9xp7Re42Fwjq0L2r6
12KgLuKXdqf+mgto0IMR+tzPgwYoFS2anM+BTo7+pdUWpL3XITW/oXgc0yZPuha25GGMPljp2Ea+
Tnlb+Og+EXiD5kLfO6b1wuxRUs5HAcmOa6U1DObpN7kBqcH1J4TnF6UkKIUDRzFFqHlL8XkWyOiR
kC+n+6d0z5RFxxhUAj0/cDfXpoxibBqNC8m5AXbJ1tGq0fqVV6MYDuqzOw5Pzgb9z9TmQaxM6e1Q
xgksa0SIUG+Kb6tMjXyywKTwQbSKB2Gh+3x/hbtmLYcBMnJnnfjueoWmGUOnkrJCt7WnyjfN3pST
kyMyYmozNt88L1VOkdm5B3Z3vizdUwpdkpSfgsTGLnpglUj4PYHaGSUS3lAGNoPbvol09df9Fe5a
ktOGxHUS1bhxNEVZ94NYcjLmxKkABAvn7JltpyPgabff79vaeYp5Gf/f1ibKELClVvFIrJz0hfp5
ggvnO1IT9oHv3F0R/FDUVAgakdjd7BkiAnOhNzB7aHELirv1Po21Xj2ldXQ0K7VnCkFbeltMIzB9
sTmVae3ZeQSiMDAakwGtjnEHoDr5gz6WyUGpfOckElfQCKGFR5q4BZ1OJUKEehKRzSwdoCe4LM6K
i1BDDu/3Jc9a7dMiSuuv128Y2DZ5MGhqkQNff8oUPSmnntiwYik5i+nEGK8Oav6+lb2vSHpNQMGo
F5u22TDKp6ONUJEkdOj0v+Ku+qdB++uT3eb/4ayzFIIUyKeocG22y3AmAKqTMII6mdK3teSy5GWN
m3BdI+Vgv/YWRTjNKB2+mPxlY6uRjBGFNxtBos9DaKnA7oaRoma9LEdDvPKP2sQKOsE0tC4Gc9/0
a653KVm02WrRkw20PhNnVAmTizNEr0Y6UsuTM7tMWvOVOPTXVprKcpE9W3hXhu4nUV97goZ5Pess
KJjsKXq4fyh2FyVro8TtMu3cLMpWvMVskPkMUkqlbypUZZMgQnFPDe/b2btXTPD/z47cxxcRh3xx
dEPBjjEzpwV1bePrZjuC/vFWKDG84qngbh/UDnfCSRIf0mhaC2zd797DC6NMtUAYj6ZnYPQMmvpR
1Kdfp3QZzm3iOG+Lwa2bg4Ry73OSn1DtQfaBEH4TWKGz22ejytHvrKZ6HNbmRxWr+kFWt2+EQyKn
Wxj+37xaCypNs273VHjKaXjy2gyovp6L4PU7JgfMVMpm1K1u2lxol5XpoBsBQKb0Dcwz8PkXaRdW
C7phSuQ+z170732Ttwuj0qJT3AH/aEMnJMPWF/uVaYPeILFmBAX5QehZjf1Jmwz3y30rt+mNrOfA
18xwpiyxbPxgX056kjBoyxSJU1yQ3lyf9Sx136Fq2QSII7R+De9EUNXZEY3/7SXAMiSZFJRxVkyO
Xa8PtohmBlbOxrlV+cFQjPQroObxuR7a7tEwo+pkCUDN95d7ewkoJMnKo8TQMoglP/qLj0p1sy8S
Lh/jV7NMZSzobwtHCU1r+Fbxip7/izngnEwI/a6bXZvT0tiGtUeaq6XapZd6QcQDGgrU8hD6OsKL
7a0Ob+kxqge/Nrfh2tyAmFFnr1zxfBqZtgKWF9oJfLUag/5/5GOpHNRz946o9CZyLpJAZIuMTtHV
UqHZMCgI2nFAR3N+UBPXPGjB7h0U8BgUpn4XbrYlsKyDDI8RRJAmXp++I/GdLxD2Z4G6zgNMyK0b
Mjp3JGm+szS6SJJ32pDDFVs0MDBKb2Agm51T4vm50Ivk5E14mfvn4/bBBvtF6gnKGZ1flni9YWbr
2OVQYGUsF4C2TpX4qWn37yH8yl+dzBDnyBIK/y/V1G0vbqYQNdklF13PkANXDLiS3QT1HW9t6kAz
qzEQVnw0mrxzIG3a9LJbxRG5aQBW7ZqaTcVDh8TKX6iMuE80taqvioL2jBuV+UH8I13GdVAi52VB
WtCjose5RfGi5kLTdl3gAnOX+YOZzWjaDiBBYYaJg6Jt5kApEccTcVJ+chP9iLTxdjcZjiB2UOnR
MMJqbaKVAuFg1VscoPnoH3937UhtETkcy9NaL/F48LjuGpNFCzbUZvx6k9eU8yrUcUWTzm3zDimU
xXzTrYt9IUvVLvdP6e0EBAw0JiIojNBTPoWm4fqYVoqjIxq9lGEyI3KVIjKKQqdenDx0mZ7jQeRv
LAEHkkgsBoMV8cac3O7D/d9wex+xS7dKvlJwx2yBB6BoFNtY4cKBi1c8qqnWnOJ0TQ789a4V+dYS
cBL+mZvAjGycM1q4ZTjr4/CQEuWCrKD2d38tt7dCBiqM0sjiHqvSrz+nMXRCySuKaEZPudtI1+lR
H6b4KbXnpfRRy+4PNnBvWfgw5EIYGLpFf8dmD1EycIJwbY3u06Dl9tupcfuD6HlvWQ6YEPAruuS3
3Hy8MnPgt12TCrxcbj4kAgqAYq0R3lRF6Q9afGTv9l3gC76wJ3/Pi7d8qekpM5lShc6ivC3AQ32F
mHV5SK0a+ezV/T54iXdw6W6WyEgxvS8JoKNcdzMjokbV2JQxbK9C70x/ykYvmE2nQ31AKiyn9RFs
/+aSY4+RAKpQLqyhN3RqTlKt/ZBNnBQlQaeqa2j8GMAb+JVDeP9QbnRzwMdIW4ZsI3BImJ3eRIIC
91hD5FuGfTctXmDOIv7GWRLvnXWcoK5Dx5SmG0JWS4kMWdt4xg81zXSolHM1ezOsif7HilrZm2LJ
oMTNi5I6kpjoK5tV+QPWD35/WdZfSer7B83ulo9UsCco24xW+ErdHQR6u18On0UDhheWbun14aga
aJ4F1ylMS2G/mVVnPFkTyY7bo+xw/8vdnEP54TADIEOyjG5xCKNwDDGTeoeFvXy3Zrf6MUflcqmy
IQE13/bZFJhFesR8t2dVIsQApfH3zRAgyuHElIZAk1TRlpO3iob5B0vxIxhzzuWgqMD09SMByb2v
SrGEAWTYGwH7bTzXmiOs1NpKERYWPGRdpi9hDwEndcLqCMi9a4qGD1gzuATJ7643cF77xYlBCIQD
iDDkDq02yNM5ChMq36/1x2wgjHoQvIMRkIWna1MQXc7m7CKhPMyle3HoqoUTIsAnBUXcs+GV0Z/3
D8zteyoNAls0GUGAEmKLvlAEpTYd6EqoiTjrfM2svTNA5+Jp7JT6zRyv/bMish5O3rz+O/U6/eSo
WX3wou4cIKwA/WBujcbDlsDFK0EP1hXyeXAxOGGXGmjdCbPxLagw3nmR1/p2aVYHRnd2FddJTEhZ
nYdvi27py4FhRdfMQzgM01MEFdGXVXN6Wi8gJe5/5V1T1KcgHWa+g7jselfbiuRymTEVd2p86fsi
Pk+uPr7rra54vbMBsSNZReW4002THvbByTQqBVNT6/l1tLpnBUKloK66o3LHTYhL9CO57ID1SsXK
7SBXXGYSphTlEMGUXqjGuXVp4CoPrMnzftlWK04T8swPnUQsQCp1lBbtfVSA2ZKqi1SCwsTmoxIR
IXgeFyHiuYU/jQrMrY2qB1oTjQeFnZ23FpgpwAfZIcAJbDz46mQJEtpjEa7GpDJB1jWfiwimqjrq
qgcN9erL/fOydx8onBL92UBbKL1cL80YKZLYuSjCPNabp9Kx2lPd6NUZ3p81yLWy9LMkaw9cj1zE
VcYit/OF0c2jmy7lOnWwaIYiMpAbH8ti+cxQt32pqxypGcNIzl7uoDQqTD3/6/6Cd21TzgJ7wdsP
bPJ6wa4mlgFdQ9IVMRjPa6UOPpEhiMneSIKuGn+gLqo9jcI+Au7tHSIqx5IOF8ZW8CbXhr2lqlwl
TYtQHVakUcl9/8hUCgi4qyNY6K4porXfzyRA+E2WRGWrqBq1Khgp0D6uJZr39eQwsDyq0UGVYs8S
wt2MjjB+BAXEZlF8NGEyrZeHYOvSAKlU5TSLqjhlwunOr984cjHG3gn2QCRubkZFXTCzVdwNFKHV
41JmXet7RfmpbTvlYjRMLPNIKjQBOvHHfct7Lxe1SPotmHekcPb11gE7haBwtvB0q6KFupcZ57ZT
+0cXeVuEucSS+E7qfp1QMO58lFzRX6TGdhCq7t1UmuVMWOEWeLU361+iNJd1kzwczMx7HPUErj6z
SoK2qH5oLnzZtHKOaN1uUiguqkSaSGJA8tBtV6pJ9RIR+gWbKeOfwuzHj/D+uAcFtb0ryVAK1EWy
jsHM5/XnHcp4EUmPdmQHtcz7ymQ/3UVEZ17L705kNWvQDk7zbrGhszj4qHsPi5R9YG4OsKSzRTHP
1QSNUVcWoTnpXROYQzqfRJ/HD5aVd1+zoXF/uF4sEr9zyyVAX1c9UmbYc/hyAh8cBvQeRCWbxY95
m0A+inAmj1xA+gw2JBmzcFap3mSVeTTwv3dj5QtK9A6gmsr+tb20sLV4ULBnZVYRuIu3hlprZ+fE
64qDG7u3NMZ/SPqpDnFtN6ayDnHctDYIe7xU973atRnlj/qHwq6W09yv5sE5ul0a/lWSeNI1o7q4
beXbZqetyCHn4STmT3HXj0+DSqBZgOJ5dUAHBIOSjPRF9Ea28UghSb7QNc7DMmvGy6xy2YHKT+ey
QzPuwPnIF/j6scQWf9GNls/01u95fWVSDC6JWJVU/KX3+YTS9phCPAVz/fp5oan39ywKEfTemNIU
t8aPU13Zvg5bx7mc5/rAG976IX6M5EnFJTJ9uaWqK1TFMYc1xw8rafGlrqw5DwqrNx/smXKVH5VN
/0c8IjB+EDTs2qXCAtOwC9Zg2+Yd9bjshinLQ3hQfwlFSU9AD5w3o0UpnGx7CcvRMj7f//h7J4pp
DqoEkgTwBmyPir1hlm2dh+asFcwKzjmKvrP6djHQ0/gPpnjV4MrDC5AnXd/LdR5j/lC2uQPdeLbc
dOXGtDZCJt2R/tTtvdTBanCAebEluH/jcvo+GazRxNRs6rU/5cy6D22yhG0cqw/gzfTH1y9Nvlog
bICFAt28XlqX2qNeFS23pbLeJ25XB7zl1dkdkvXA0t7KSBQ4HRKsefNeLVVquMrMygo7ldxEjC2s
bYksYpr2n4dirg5AdLfvo4SIEDUzkEFWud00U19ixakdNIm1tj1PjtK/b91OP4BE7p1CYC+S7l/O
sm8b9JpeU+MvmyyE2nTyqXwgyZjT6hrxOaf7W7W3oJem5E95UV2sUnOokgFTbp1r7/Mhyi4QeE//
4SqTR9GIBM/PxPomBhc8hVqM+A2kYbl49qrBfRt1UItak4h+OnQkg2Y47MvvnA0pMyLZV/BbXOfr
pcV9Vao892lIF+3vKKJ0U66GgwYG82cLMz2v/5K/ObaBlJL0Qy9zbS6ClcqtITeBB6Dtz31iiw/M
SL1O90yWL8knZCGMaJ9mxfYAdp5emkmLlbFspg6gcFQHbddk30WiiHfAS486EjtnkbkE6gpEoty0
bS0MBj4Xi4Y8i6ILGAGzAjtJ4FTODmlH9kzx4FFYoJ7J67dxU+OoNoL2RxqqRtr4cYQyyxRrA76Y
wtH9Y3/LzMN3JEBhoopYhWh3kzEZSc60N043LOZI9ZEu0X5pkWJWfpRKdpUCPTQXcYIwEWjVxrAm
BTCgFJdqRJd1Lu3xx/3fs7d0CUtQOaakVtvWk8ms+WwpXQopu5K+19YieovTg6NIjY/wjzvPKhrD
hL6cIUiAtlM1PeJXdrk2SOsuduEbTtud82YEa52k3QRFkRad6txbH167QF4fwAHAjWAegNHs+nYk
Om08V80ZuupS76SLsfNzgUOwsjQ7SFFv773BaDHwMGbf6QRvNR6A9DuNmqMdXIq5QDq5nU4A1tBq
qZnq9zS4de8v7daFgt6TlVWKfSxym6cxKQxKbIBQf4Uq7iu13vLE3KByuW/l9oRAneSQK3E5aDFv
IR1jLuyCufYkFMNshGWbtXBl9UjsIP7i3ze1tyBmWUnM4Ky6JW2fK8jmKk2JQyJ2BdAbk8ozZf7w
vhV5m6/DXCxQFUb/g1PIab4+EXCO0hacEhFWUFJ9VDsvO9sWvFMdueEl53/znVipPvbt4r7+gPCI
U10kGpItp02awuS5IzyUY0NeYKRcBm8890a//FOtGWoRVb4cnP2dA0k0JKcbZAeFoYPrlSK6FPXW
gL2oKxcgVChll+oYP3p6u1zsgpnegw28veIkD0R69F81yRKzqfEVzQC/UEmE3GdtdGkY2oXkdNWD
KO2sJ5pV5pORjtlB0LJnlBlVfBiZPSRj8gC/iCSm3CAyF0KETM5XJz0fnZPTo3Gl2aPyxtbj+mOK
ttlBYLFzKwAH/79R+elfGFX1DowEAAg6oXYU1O3qPtOEmoNuKOJP98/r7voI0yH552bcDCUPedHN
U8N5RRx3+alpM7IZbqpU51RflLAvOUpV7bx6eow8kEFErjy1aCheN1tpQipUi6QQYW4xpULXbQkF
nORPxKAe9T3Lfb2bwR4hGmICMpHf7GIzrh6iWZUIM2dpA0Kd4WTCQBnMTuYcvME7DoDU7jcRIH0v
3qLrvYsipZ/qsRFhT+/meYVv4dRFBkNGWZZp2gNcOMol0tTqbW3M0YHtHRdHe092wyjDUBTZnJtc
F9nYeuvMezd/7lFSei9aM/ty/8TsHE50lJk8hp+JWGNbDiFq0io0XOdwTAxJrzimF573JszTpT3I
S3YOJ8N+9CylY4OGYBPOeGmeL7WH93QruvNdPq1UJNXqqbTo9xVN1v+plFNxYHRnfZAeUMKTflTj
wb3ewEVVVkoz6RzanvD8pCrUEK71/iFz5t6//ynlflw/FkxyMybOgDrlF5gWrk3ZVh9p3sy4Pycy
/a4AhAtMRqQ+UcUrw4zC/0FladceqE2QOICPqH5c21tAXDRzRzxkLpb7VBYifZsUccO8sYjLn603
lgcGbw8kC6Q3K3naSJq3HafeTdpZaOsUah0aKXE7Dc9pL4aDl2jHCsxzEmAkKYGgyLheVpKsuaG3
yhhyYBltBgbxhD5RdeCUdz4eRRtGGYHicCq3BaN1MvpR41UNp8SYDSLqebpEc5x/VboxfV61Ljqo
AuwsS45JSaYI6lO8s9fLqq25TmnqjqFXm+qlcSbllBwP2d/eMcJWGhHQkks7W6Ty6up569nrGA5W
n36IuyF6UrolxTPPGuXk0fkAtUl3sGN73xIGCsIUyJxkanm9tDRVRuIVawTTVLo/4f0tgjgT4iFZ
oN3OJnFEfXN7p8nAqDtKkk7GA7ZQzd5rmflqygkdqBKhnCRtnzqTA0P19gjGu7Nr9FdANlFvYxRz
Oz28jJm39kPFka+m9qnNDO2SJ6Qk9z3HzoK4xcDBJLcza9oc+dXKlM7VWJCIiuKDnnXDKTNr1AWT
I3LVW0vgRcBbM1APTMbc+gyaVYkzZDWxiKt2781etb54ZbnqDCe2XnKwrN9j49ceEWu/dwmiZFzw
5vWEbmtKEc0T4Zgm9QQXeCUh+mvqOj68FqRXK12WhzEul+liEdPA/rOkFgxSVaaSwjaqVfgRysS/
hlWx+iD3hvqPeV6WX4rbp1+WxJx+Ebd6APVamNAeFkrMhl/MurGG9zfo9loxA0iBAaoMyZmxRYlM
DDbkRpwOYRpTr/ETUdZ/5LSNYsbkXMOHZJ0hLG8+uFe31AeE5FSHGCqAoJUjv3m8PDxuXybNEE4M
eH0V0arAejxZq3ZqxnEZLuk422dTauyeu5nhc3uJjH8Vp2tsf80T0ztwYbf3HNptckcJ4YBjfavX
LZK46Gc6DHCP9+lzT6Z8WuIC/aopH57z1IkP3ps9e/SkQY3QGufMysv5InA2kXrPtWwg+CotPSjh
xj15LbO3CdhJf0Q/6+BNuL3slLnRIycrwcHcPKj9RFulqIkrUydtwTp03MAqP4qW96xIV0nHlp47
rvp6VQiAAtMGjBlOVeZdaiRwz7SkuoMTe3vRJS2RJDXkwSYe2QQH09ppdYy8bBjrbnqi7tZ9NKM2
91Xu4KvRIdIUMSrD4DSCtxiCbAHMXngt4T/yYr61lvP30kGMlZBcPNhRHf95/zLuLQ2aCuiX4LuU
zOjXH7CBe41JJuLixhRu0EFKnvl6VcNfZtjFr9fbkoEIx4/iPSWba1u90owcGMiqlt5Mnnn9ohPF
p/ztpCzVkcrUjpPhQBCrSu0mAoXNujohKjxBTPKmjuqDIjzHh+2u9htASI/tYolAJ00/3V+gXMC1
i4bMhNgYOmreBYDl1wuMtFZ4gypdtGhHwIpp8rnM51GKCbifFxjDHptocs79Mmnf7luWf/LWMszN
4IoA+tH03ZxQ4cXeuhZs49hSVIVtDeoR/P/s/rxvZ++4EB3D1SVH0iDLu16hWzjOCEUXacdKhbik
j+gXjdugF9uIg4+557AgGsIObyu56cYUDYRlVpYIajMun5/BKnduMugLMrd7tvN5+uv+ynb2jlAS
nhgZ7RngB69Xtoo8RStWJqeVpaETCkJzTL2m9ad11R6WAT3iJBk9fzLWI6K1nbMqAy/SDq49K96E
fKAzNL3scuKIeM2ZkzQKpAlSsAKGPijfaBFWvnAacbm/4J2tvLK6+b5GES/rOlNoMCD/QaawWJ61
OBZB441HhC77C5TlZ0kZyrG5/rYsWmnVBacm1Dg9C9NegLLU1DRG3mA00+dnN9eO9C3kH7q5ErKp
AFmxJN62tjhJJ6oFRBwaLIC5CkF03MXvonl9PR6bJ5VOpIyoyBC2lKSFmFUIZFOeOS/+NhSZ86lY
nejcGaN+NHb6e3JwuyLqexS7CaAQRJSf+cUTDnFBtA41CBm7d8v3VlKMj1McmUCH0/qdJoTy97B0
Q6j3Tv8EH3T9yZjzYQ1wDvmn1bLw7ENhWwhs2H/HiRkFRBr9v/Raqb4W1oI0XDwedRv3bhWTdKRo
NL4R+dpUQqN4Xuui4eXUk1USTEENXnSAK2tARiE8zvUpHqv1RF9fOXhIb88cJWZcooo7pvOxPXOz
PVhD7jjQWKlNuvitmzcf1UptZ5+CffpBWxdXexwZ94kPDN/eK8oxKtkbJVGUILYohmkygIwsFH+H
xbbP69B6z2T3hb9OUfRqF4kpOccHqTNdpC1htT2okS0EPitblIoZXmdqQqWb7feWUre9n/fGEW3R
7uJkngg4BHDMloZcVdoOypaRZ3Ww5jBNPftcIqPhp3qnPdz3T7dHh8XRV4W5B0g5h2dz2qNRz0x4
kMJycMzzoK/5P7lSue8R7O1PzcSwnzUwCKqq+RFE//blwTKeiuYcxRNqJ9eWjdhoW9vjTi/NKgIv
F9GbuuSlS6IZkoMqb7rP95e6axCxJVrXVLyArF4bJHRtFy+VsbLrtM8OI3x+UWd1UHZCPycp4OD7
9uRbdu1IXLhE6WDRpJAZ7ObTxqaG0EuDPy6RQX9KO2N+8jQYeBaUn0L4mYrPNWCOSz01q2+u3Y9X
WzcdWU83+AF0SDaJbKwX7UhPkPzPNukrxylFW98oXXyY1w1BznzHmRGz6m2WjsNJ09sj1NrOIb76
Adv3dm4VrZydIRxamni0R8CQDOX0prfE0aDT7SNEUEHrit8LoJXu8/XOCi13vNKrxhC96z6EDtIM
VBfi1vtfdG9BeDsuJJVEuGK3B3aeLbuZ2jFsbVr20YKjWaIRJfjMe7WABkUIqui0JghXJNn69YJS
/mOjmeMYqjmSqZFm5n41w1PYLKUaJMohi9Te0hglJHBgZcR8m7BsqjrRWI06hlYeVw+ugiNNhnp9
24DUDO5/RW3nGsqaG9wc9AERpdqeC0N2QTt9BPPHyDLRFz1sP18U5yctLW/10QK2zqguL9Vl0Rnz
PyVw77x3x8Qq6bSNMAyBltDGExXm+nO+RPYbp06zBAoCazmifd79LlLBERI+gxq5/O8vYgH6blSD
imEM9XToHsYJeirRJV/SuPAOnNNO4YQ4EakwCAbABFKqvjYlJjf2Wo3PotZNf+76GpE6hZJu02XN
qe2SzxnzUhdkcwR3V3UD11uHJ0a2uoP92dkefgdBBPU2EoLt29MujOGOENWF9Vh4qKymq+VD3GYH
pLYG84qx8+pkh3fO5gOTDRC6bruqCWpwTZnFcyiSdHx03Il65TRRdLMi5WBtOx6ZwQHw57gL8sZt
u0Mta0B5yzyFlW2gRMCM2OOalVmI1MgQMloIRGZQp4d2TdbQKNMj5OXOaaLOTTUO2zKr25z80WaU
Nq1dui1prD65hfGzRHznz6k7vGQ7DpF0DhAkt4xK8BaO3ULRUqlpBI1z1RinccibL2vUpgekALvr
AWhOkRn9JDrC10fWagszITedQlik1qdsnedTUqQaRVOlOdi5nTCFWg1UGMy7APLexmCt41UlHZgp
tOyk/GNc++qpiDzjk6bnuj81SFNVqSb8cjBfX5UC5E0phbqUBtTO27gAR+FEgTifwrJotZCRG2Ld
ts5OSzIYBwHDrg+QbH704oDz4PmvPyjkxvAtWXT+usFrz6pWxpeyyuqTyJPPQ23lHyZLH97gi8pw
stfcHz23vozkRgdfe88HEFYzYM6sMljJjS/SRtdt3bqYw3qBHc8v1p5+k6oV4mtSmQCmkwWq9P8j
7bx25EayNPxEBOjNLcnMLKeSK0kl3RDqVivIoPfm6fejLnaVLKIIaYGZRgOaUWQw3DG/ef1Z2Ekk
QEPDH4ZFSW/X2JwNc9btbJE0db26S+j4DwbGVLZz787Y7Ew4kAVKhF7U64PuHZN1YWmEI7dK4nz9
vWeohL1u9Xxv8ic/syflgzGX8t3ro+wdEyLrdQMRisEkvx7FkUZimQ0ueEYnrFMUDaW/zGn9OOnl
EcN89yuyb3hGKBwBbLgeyhOz7HH2GkIcjhFQ1CIotkk/lCe0IP/rpnz4lKnmUQlgb368VyAp2DEu
b9f1oGauWb1dlmOIMMfEpuzbMlR7W3/sM+voQd6bIIVuld25dhm2fbusWSJ9jGeuHG2I3Vvb6pLk
Q42CtPXJmNZXSpSo5Vr6mB11hvbOBOhTygJcabwemxhzXGbT7BBaCCsVfXpBEB9WQ9uf+0QbT2AK
jxQ6jsbbxO+RFk1GJRkvqToZqvUQn7K6Kc/q7LlnMRhHqmJ7q2jhLL92ykH2bsUrVj2hoZ/LIVTA
sH3Bcg+H7D4y+xOu4MlBl+RorM02NSbo/6kODAAIin4aZ8u7K2bqYeUcH2H0d4eiWExrGZEqWojX
m1N0Ro1CJAAAo8qtT13fJUE85OoJROyfc/jo8ILYoO225tTbkkQ6eMpY6uzNUmm8C+p27kVvQAF4
HI/z61fK3sWFHg4GiSv2jcbC9ax4gNzC0ochhEhlaqeC7zmsLISjW3lvE5INsNuRZwJ8vbm64jSh
1G66BKWmnbw3lcymq2DJu8oxRYuK8HJ0vveWazVuhQtJ7grh6XpiLibxCNYIALNEaGfV7s1zXeDH
Fk29flD52B1qxTdg2LpDFKGzKwp9iQh01bk4pZiGPrExemoCljwYam+5QOfSIqFISua4+YxN5Op4
ACdD6EVDe1uQ231UlEO3gt0JgSW3eUbp+m7BSih0LW6MjFBYwqK4SDvHAMse+tJPyio9eNP27mFQ
Zv871madOqM0XOkAYEBtILtAZXLvHWVyv3cZxE5FjZ1QQi37i11Pvw6VBeDl1DvXIPG3bCyTVVf3
kiuK0kb5X641MLhE50YHUcHud/xFw12JzcBtroexskz2xcimh+Es5a2WCfMuFm3bXNQUjOnrJ3l3
MHhYK1ZjxSBvnpUGiFcp5oqcYGjNyDcqK76bu0Yh1dO45f2/GA1AAPqUaBRhyX09NQ0BK3VI5S8Y
SvloRyPuIJNxJ7JD7a69efHtsNUB87RSAq5HijTpaAocO7BDmQjVJWpusQT5FA+lcgA73ksNyD1I
IcnSMfHZhB/2Ujd2kfAFK6yuvigTygJOqaer8nVyGrpO9YtJyYJlyr68/jH3KhnYNKJCjX7L6jy6
OQTC9pQ0H8my0NFe7u0Rk+/SmsuL7AcU3nvFumS5Ob2rqyF5Rj8pum8QR1wC1LrTUxmX7cWWwvim
Rn1uP2R2XPzXG8P88/UfubsOa2+AOxypkO1mRn+8kprH++epo/VRxiPo2kwRP7xBHrmX7D0W9GhA
WQCYXHsR10tuFRBTa4dHqYg8BGq5H852O6Pwr4N9wNXriFS9N7UV2kKkCzIByOn1eF2hJTwlE097
OqMmVtjyi7lqoJed+zdJIIxCWmhr7onk5fVQHN2YViVTs2uJJQM2UM0XJLUHO0gq7ET+4k5YnwoX
OSDoXdv0q1wNBmFhEPppMrpBhKC7KfTECDA2jE+vb4+9NQMFt+ZdoFbAm15PbBicWJgjVeJhbeAL
HQ/rqTCpo+UixVjbG7Jvrw+4t2hUNqkaANciYdjcd4NZd66RyB71MlO5FZmOIHQxxAuHtIsOHqm9
ZxfpOVQOKBysqcn15EjmnXI2GasczOFDmtqdEpIODs7Beu2Ms3ZcoY5BYaQntXmXHL2dixyx2tAa
jfjWyuf6lEV1/vX1L7c7CpgAYDjkWS86rTB68gHjYWqReduW56GM9VuR6KN3+f+Ns9nrVHBAJvIE
hkCzJn92pwroVpwc9O9e2kWAAEAG7dcep6G7zTcs00sGDSPYsNKNeL6zs3LS/LLKuJaGOkuf1S4p
v49z2fQ3RplpJCN9DNveBFXyHV8r3Tips9XeaqpQ4jCn59z7RZI5XG+6031rCk1TfNWIk49dUmR6
GFUFxYVGQ9D0cWjSYr0GZ2Pwh6gwlqCHR5tSZpDmrduSSpyaMl2emjlrjkSidw7cSvdDJYaEhKrZ
psQz2iPQMRMrX+G6yAbkyfzRsMvhxixlgUz/fMRv2ts1hIPsm19w8m0nIY0K06vQgwgRx5W5P45q
4ztdVR2lxzsBIaU5mLWE0hTEtpUHva1zOVQq3Z6mgYimg/onWlPDssq1y9IUaPiRFh1s1Z3LZGVV
0ICmAEl+t3kBFjqLi9HxMVU0PW5GOaUfWsbz4QeYfx7CUw731sYPighEodd3SZ9RVcEFu2O7phYF
sDz9YtAXPohl9lZrbQGsupwrm2/dPb9FuJWiD7oiCpp2tao8gywdpT9SHQ9fP+J7hcY1bKF1v+p5
84hej2N5XWq2utuhQJ30ami7k3g3ZLiaB0WR2P/W7QgXpm5aMb4Zm6L7iHn7/I+0bUU7mVqKz8nr
v2dvHQnfKOvgdgQPYXMoQCxWEtgoV45B7WoRmn4DIvZnoXVH4Oi9kdCDA7y1civgyF1PvB7VSY0W
HNJdKmJfB41uFxKz6eRHGI0eBNt7R2JdS3IISmOwi6/HSieRZq2htKHWKo72RheOA5hxkEoZmEjb
ph88qbiZj/jf9M/r33PvkqGEyi1DR4XHYhOYzm3WtBout2FsqViNzF2G5Q7+PG81T9gBzPT5LxaQ
higkW4fmKHT566nGluKaijIQRmR66iuO4iCtjLJ/ZevVwd7dnRsB5krgpxq3FV3I8Lw209HqwrIz
u1tsnOwgsuLhMthVf2utGsivf8vdHQOQFyU4kAO0Oq6n1lAVJrLljjHbIbqPS8XAQsfT7oxYO2py
7E2NBvNqjk4RCTjN9VADWkXdgHIAFOLWuvTDLIO4cpKz00bdZ4XxD+KWX+dqg1CA0UutYC0ZEFGu
P+i364bob0TlFBZETpMnyIfe9fxumu6rqViEP+bt9KlYzPlfQ6l5WGncxh9sIy2ODsreJ/79Z2wO
JfW51hTU4cOBz4IyPsRN9IIt1FBi8RcvBtcdSJdfsglbDEgcGwO2OHBoEGzrg8QsNFCcsj3XzWSe
Xt84e3c5UsDr+VuNv7YvvaaOEo00MuB4VtIg1fXxgdKr+vz6KL9urO0aYgJMVYSCyoqI2qyhazbt
pEw9LNjSsU9y1Oazkbh1COofqrHtjg+WIcuHuACfV+aTeWukortANG1yn/LX1J2btHfgNFB0uYD9
Lp+KyLJuO/Lng3j8F/r9xW+1Vnl51D/Z6Jv3WkdFsUBurIda1nT/pcIZLu1SaCr9ns6EUNvimZyn
TjtcdD1tnsDne8+xaaRnvHnl96QytBx/SretwqYai4P12tuFNDFJJzWWi6Ty+kMWFbpBGjVwoKmN
kwT1GLk3YDatby1024NLZadmwQCAkOgoIP+wlVMvqWm2Ipo5eI5Bgjzl4pTiVRIsCdAcBJN+dPCz
b6opObo9dyYJ3QlYMQIFEONenPimXBYCOAq6QyPKU1dPHHRLEtSFmjG56cENszNPlKOhe3PD0Lbd
clFN9F7HwYWLJCPX9O0ecfXCHB1/rKviDbBf/Zyk6ld9GtuD9GJ3nqvEG3V4XvstVsdpS/ijGfQk
ypQjSBMrP9VIW17UwT2SYNi7RanCrxhqkjMEztff8tstWsBcmg2t5qAXRnJTz73uF07V+57E6ljp
XCfQonZ8LxSuGGVMsB4w5j+2dWJkWpiwfhF/I4HY3uQRCKi4o/WFGV11v7hd/aDTufaL/rDdtz9f
UjYQG6stxdaH13FlDSqfMuywaMpbqxDWBzhg7p034p6ixk3qL8vshDlS8r5jzM7JldHRk7ETWxFV
/e9v2CJeXQgcpCPIyVd62zxPKk1pG8+Rj+gdFHfjlHjvW5mnf54DEJvSnObckOdsT20bebGS58BH
hnYYfRQ39PuIsPVglJ0oYKU20LKimLB6uFxvJ4FIKwBiRtFwdXgSsSxlUJud87iMs3qKYio1B7fR
zksF93dtq1LbWvv91yOqatL2UavyMc14Xvzca9TS12PP/O/1t2rvUP4+zia+gTIY1+AWKBBaVXUe
pzw61RXImzEf6wMVsN0p6aB8MDMhOdwGpJkmFqFaPecBVcRQYqEQwLk+qkDu7UL0V1GXYStiMrIp
MNkG6pWVZKl6kzBf6NEa+5rTqZ+bOoy5a2/y2T4iY+1+RZR8Vo0z/rlt87h2iVpn/6uiWxZ36oyg
dWdhRYaJQnxwfe9uxbVwAO4Z8cptfq0twCa6jr6VXaKFXuCmrPmLy/0G4S4LRdG2H/9ih6wSRQZ8
FAD/m504uuhIi4mYyaiNHGXZwQxkPnUfDOwzb/9mKOIzEhYgyFtKljYvrjKvPTmtxf4unucyrF3p
npzSOCJu760YBlYorfNfStXrK/nbA2E2KMlrynpZ1WX9ua8X8Q1LD+thLLTo6fVZ7e37NZJfOeII
lGwfXPL4zunHtZ2kSvcJCnX2WUG74GBf7E6IMhhZLeJw5O3XE+pUBapJx4tHFU854+5R+2PaVDdj
oUYHd9PeFoRdAooZrQf0Gzc7QuBSMmkuD3mV9eKM1rpykzUyfVqMvjkj0xUdXBx7RxqYAJNaNWz4
jNdTa6CiC9wKSBDMqQ6rXvXexmKafJeqxymJjRiv3iX65/VV2/uerBfVUFBIRCybuNiWSlVNeKSE
Ik/dJ2j+IwbhfXUfjSiqvz7UXkT221DbrITcOa3TilKL6sb5dE7iRHnMSkepfHuMvcDprPzN5BTA
I7nuvPD1wfcWk3cTKVNiB0rmm32zVDIxKwWc9uod9IZs821mNWqo6vPyJtHjIx/2vcMAqAuWwVrp
Ad9+vZY6bomowo7Awk0VspBpTWelVf9c1gmTNdK7lVvGTbkN/7poIHQflS7sRazdam6FqU16KOu0
ty/Zj6s0HWUIoGTXc4kjNJzw/mJfLv0MRmeeTzKjZNw1ln42UgNXjxhp6tfXa/cDAlyjUwLsCdDs
9aCpnutStJQJge6ll6rDhgJKyFFzbW8UrmC2PSVJUB+bXREhAGLYSUZjY8orYAT4y8xdlJ9en8ve
GSNcRbME9Dmp8ro3f7uEpwUOrjWw8SUanV8SWUw+pJ5Z+E5q/01AtdLUYIrysmgvgLGI72e9TUHD
qVzrLK0yh1njHrG+9k4TsSg3owGNmQDkekarq7uMexWCkNJ1KK2bayBg5ZcqT/NbxynFwendqxoT
BYCYWcEKjLl5x2jnqQAvYFBimwxGM1m8S6Yk9oOpLPFpjIDxG0tlnetFKn6X2gVudWZ0WfT5yEt+
b+Z0mld7DyTiaCFdz7wbh1HPnHEMaSv1Pwwzk0EO1AX3M2woNCHNr3++d9AzW51EcDiGD3A93uRg
sdF3jFfoXXnjmHF5ss2q+TIY83iAqd47DHRGV+gECgovXdSTaHa9EV5bPDXeWXht+mnERPXy5xNC
hIooC+FAAsnNhLQsiw1tggpVRbriF5oU4ay4RK+K9xdcNqg5cNnYOav4yeYOKZsxBnmHvpe0u8iX
VlT6tRYNT9k8zgfdk507khYCfXNgO8h4bgvubdpSHvNWKbHYss+GbAt/zqrxjEpaA53BcQPaskcy
hTsP6mrtSfqEav9qS3C9N4aoTzJX60bEFxT5TZeucVM2Qx8YbZP+nI1mgSmavPei3jjYKTsXGm09
kIZ0t0n9t530CvgD3Tz4gYOS6Gc69z/aobFuVCkOopMXW5Ji0Up+XNk65krVu56hPWCaniQxRbc4
a4O5BShQ0nT98PqWfHGm11F43Vg4oEk0g65HidO6oHqfMcrQj3c2yJrHAquQM8Hhh3hQ/ljjfB0O
QQY46OwX0rfr4URmjM1QUV8rY9e9KGrfhMpgSsxZNeNPDxuNQ0IDRKi4QHgTtmHITAczKrsqrL2p
vzO9fAnbWeb3qG0dBebrX3VVYGUoYn8alQjzrl4y17NSO5E7uahqYA7j6iVRWb7T2Ol5LhTvJgLh
66PeUt9WFL/90Zv+WMtvHZ6cEBFUyGQUGK+Hz5H3KpMW8E+O4NGJSln9ocpXbimhWNgUNY2vZj4K
Ul6cg3VQmqUrfp+nYDvnSm2wFctFHa5+R0ELI/1cKnh7Gkkkzq/v0d2hyLkBtFEIZ/tcz89eeHJb
y6hCZ3GWSyt17habYL1qnPngsX1xlzErgge0JimVr6Y810Ot/lU24I4qVD2xtuyNqP2qx0U/+aIy
lfel0VnvoWXEn16f4c5ZB3S04gXWLBJk7PWwNT+lGYVWhZNWIlcwD0QXouz+4juu0yLZ4fkGLn09
yog1L6kv+6QYuuJiWIoeuomr+d0ovNNfTGjFCHCFUSLdmtqK2VE8M2JCuupUH4ycQ0o1zUZu6PVx
9rYG9SYwnDx26KZvp9RR6o4zs0LgK8lPbi1/Tr0HMGXwjvpKeyOt5DxE+5gQtfzrj4fOsKdQJilD
W1vcGxfQil9LT30YpFX96RPDJqR/xRqBe1hBo9dDCTaJMjpURqwqGbFyHtWLu0y8pa2Z3b7+/Xau
fxoiEN7ZFHBktkxLtkAyIGJehKK0+9pv50yVb3RivNuUFmYSVI5bff3zIWkOgPhaJYBf9OcxiDMS
JogHajsmJ+ijpi/bafE1vLMvheseNcn3jvTv420ihSmLWMwBe1Cr18ygrDolkJM+37p9ZKDXEMeX
qk6PlI7WJdq+CJQy2PwaL94Lm5KC59pq1boIdaUoTtTE1SCjonLfZEuD0KlePQgUKQJjsvWDk/dy
uvBIV/sQ0kdY8M5muk5iNXbVcIMVSI3dZmIxwrGD8zGIrPuopmN96+gcldfX9OXhWMmrlBhIkeHR
bcXvPB3gSj0g0MA/DfoQhXI3kUf4OgoRf3yJsVv5D+UMRJYY7vpw9CWRGXuZRms2WZ/bYZr9yYry
j3njVAeH45fI/fUqIgQKt4S+HSALqMjXY0nLzpSFmYHIXLoEq4nWlX6hlOnXbCpKGIEYBQd1m4su
6CetfQPcnMc2hXqm81aJ5KsdpYgquCbQ2IOL7+WLQVJNWMhFAfXF3R7ceijrPDVtPoNiyI+S4lyg
YrXy6fV1fXk90GkCG4GwNSUCNKWuPwB+kV0WuwQ2UtVhiyeK5dM99p76tHrWx849aB/uTYoBydOp
FACbXrfZb8WCZbYbs6bCGbp2Z54bKOD1W7zJ7SNtw71prQRauJ6ImLyoblLfLhY2Tg35uEZ4rIuz
1AdnKvzCa8Vj2ytHFf2X+oaweEji0egGG8TW3exaZJ1USm7sWlfG4nYSU/lolnN5Y7O9TrNpKamv
T7ryBvaI+eTMESxCxLTaN1Hv9V9T22vDKPXKL7Jw7fu2E+5910r7p5mX1qeqjk3cdKX4kFVaQvuq
PgTjvLzN+PUY6K7FWWQetgwQJyJlNsykgYfbFY6veKn6vl707M7AfPPRczr1obBm43nWFO8gudxb
KoALKzqN4A+Z1+stMaO/NbmDQWjdmT/7SXiP3lIXp8Q1Pzfgf4+qinvDATmCfkvHcQUwXw9nFIkX
qU3ShjNORT8KxZpuelww0IIwXL/PzaPizs7F+UvUzOHWJIjZlvSTwjaLblAahDr04THuGs2nemre
Vu54JDq88zAw1JrlkQGQe20Ol2rGnZpilhO2VjMsZ7fuq1OhkiPcCcDhd5nRumErkuSgsr+zd4DX
UMXkFqWmue3CaCMVB7q1bSgzEX1qTZh6F4h67XRvGbNbUT9t069JI7uLVoEQPL9+ga3rtbnBiTCp
Ea8NIN6FTZGzaKPMbUu9CdWx759lbyKm7ubTQ6ONMYprvfEZTYICjwh9TD7MRXo0/t7s4S0AzaPM
Sm9t3W+/3Wheu0QQr9s2bMScPlf4bfhOnMS3taOIwE3k8jRX/XhTlc5Rx2FnZ62u66SjfHpe5k1K
AYHQ0rqpb8PKVZywtkfxTldFfA9kIXv/+kfeHYpqDE3stUK5hfB0MKPpm5RIwBQ4GOeLMP0e+F6Q
J2C8Xx9q53xS61n1Zty1JLptjZa9Bkcf9Y2wV7GjuSxKM3a8yBYQT62b81Orx0eJ7utDAqC6XkJX
GrgxIfGJc7JDd9R2o4Rs0LKVIFmU+WForelPeboo5f3fJEEjXI9YO/YsFSVqAKsvSyjshq5QNy8P
VmocXQq7k1vPJl3fX8pX10ONSqslkZki1JoOxpfE67OHZagUrKnnBIRU5tnvXl/AvQOBsQjFbJJQ
bqLN3KrYrtQlQcQ01vvEj8qivPWG5L9ET5p3UKDnO6e1vEdUEI7YPTuxBaUKkKSrPwfdqU1cjMZB
2xpJ04RRn9pQCvMmQFzrz7NEWGlUYFY00NpK31yyc533hk2aHQq1+l4W2fLG0LQIuubcnV7/kDuH
Dvc+WqVUuJDn2BZA27YqFzGQRtkRDpNo89XhOOIVgeztEepn5xIl+mFa9PKgJG979uas6S2oyjxs
DKNvg0mT9X3TQ/9DGEhp71yUtD7Hw1jcFWaRPsgegN3rc32JfVpbVIxPgYuMmMN/vU0X1xmcYsUm
8JdPWPqOP4aBKl6tlOalMSjUaLHtngTxj190tnchWj8yMtw5KdApSVkJQvgNL2TFpDpPXYJ1u5mP
2dmW5vh2rD3gydMpyb3s5vUZ7+zWX1VLyOYcFbCR1xNGDr2dopQJI14R32elHX8a+jY5GGXnMDLK
r6KTapFob96IrNdih5CDOWEh/HVQU9v3jLx+4zlVdZ9ifPCBmKUi6luO7p29LUVIB9+cywDpq21Y
N7lzPDYqRQChWTdxU7lhIWkliUSON23SKvTUND2cFqM8O+6UfX798+4tJlRjmllrP40C5vXn1WWa
RZVJTUBqxsKV4zzXhBVnlGx/qkqsH+Rqe0eVdg/3HWBFwtjNYoLkMeMi4VJY2DaTX7ZFe6cXafK4
UPU/OCovl5SuO6PQcdGJu7bk2NL1GjnUyLF5YzS/j20rCnKsNHxQe9YF6fYqFEkEAyrih7z+TbWX
01wzKtJ6E7EgcKebNa0j0faxqNrQsQRGf2lsJSe9VxouWnzAM1+ddfPGWUbr5CiDW59UZ04v7VBE
6TktY9NXu7qRvmLnBgqBCpyfwRy77wc/cv3W1wEhuF8KFBihUzEkPLpeedcWskxGhESbScz3+rK+
RH1a+n03FQhgud3DYn+gpR96whxjX51s6yYxmj+GsJFggONB4mjloNMKuf4ZSEvYlRA98lelYd92
yvBVtFh5zYOZnTVkUE8yWo5qpS83PVTtlS2y6lNBxFn//LdYVCx6mYioheWEI408Kcs0aH6GjqZ6
Ab2OIqTXNbO8vP7BX24KYl+TNh2wHrpm2/wNUJljZD2pdo8DSUDzUQTTYEdvW5lZB9WDX4iF67V1
SE5NrkseYDohm7XtZ46ElyNFFSmdiZNRHeWL30aGp/taFY93XYIq+QV/yLr0jREsTDAU9vTP0iiD
cfIMibiLuljuG7dvmjxQnH74OuoNzhSKO7ufUcOt5jPmw6Lz20Jt35ZDhqff65/r5RqxNhYfDCGJ
tbO5iVJA9pZRJtmUvczUwBxtJwAVpfwUZZxBlxzyp9fH21keshNCCIpc1F222RnOyfz1TtqEjjSF
jR5m5b1fkDx8aqyRz3Yw2MvLCdAauSA9HC5e/uV6B1aplNbcOLicZ2pZv0l1I7K+jumIfz0SGrn7
COrFGn0FP94uVDIF50kr72V0duiby3M2rkLVc5NVX3T6h61flrYe+65axm9EnlAh74c4olyiLI9G
nw/YL3iV96muYHH71NEwYYhG13knlyJ+Wvql0n3VQYD+HEkrfutEbv8wuooqwrIkHvLrLKaNnGYG
cokgCNvyBMrIwr04AtsXjEpvWbiXY/t3M8D8moOpGufkvMSFxO4RAq24y9OsN/y0RLw88LJJhROG
Hpx3j7+LkJhlJ3I4d0rt9vcDEV783ID3xLlA74SO9qCH9q0h1OidMaVadYNKGZ4YhZY1DkUx2/22
VIgg/XF+BQiCUgtoa6pV9B+uVwiAqR7rNnVr4SSeL/BlD6xB5Mgne94pm2PndLAl+PuujywMJJSE
fwEiVsrC9XgYpthaC7wbwHAWP7dmXZ06hJfeFSPK8q8P9fJokZuSo6KjRAJARnw9FD4AoobkWYf6
WOeXyNXie2fGj5Pccb6HdnKUgP/qcV3PjUYeu4qLb31ptrUdo5sNsE8geOfIws101pvliy77pL+k
/B8eCsOI/mlR4hUhEWwk3mVzaeZBSWFmCRw78qJPpTuNn3iqk9JP6f5G92bTaD/Kqm5qn8el/tJ3
pnyXTCV1lDgRi/uI5DOJfj2I8TZXJPJxZFv6FDSpXat+pydejKqdZ312WkM8W/hsP9VaU0S+ZedW
dcpFNgl/6aX1uYnzvgwAxVT/FsaYf1RloXztBhByaEqM7ueY+mPuN4lob+ncZkuYFH3zXkhF/Q+s
OTLelRfJxXfmgoB9XY0vem/2nxF+s++yNtX/mwcsS0LbXJJ/iO+a6qRNeLz4VYZ179sldnO6I7J2
3sdD1n7Gomihjq5EbR5ULdTy+zzV3E8LBDvxWLSxavk5+7T6uPTxGL9zIsPsEDho5ZKFulAL612U
oyMeeIRdHDz0Au4y15s+G11sdYFi1MOz0uRJCzOrSeZzyRFAgxP5IHQZsKpMwx4wWU5VI0rfZ+lq
O21qUf84otOk+n2Bep2vDdRIzyW1iadekaSvBb4hXWBH5iz9HtrP/dJ75fiunxblJARdsIP9vb3K
V+F0Ilm65JxdSBqb/T1yzEADA/qa7Ka60zove4AZIp2gmfmDg8HWe+D3vb0O5vDUErxAfQEaeX2Y
ug6+xNxbGgaoahZMWe+c3ag/Avm8gL6tnY3Vt4+XaS3gWcb1MLTfzRo2nxposoiVU+GK6Z5KU3Sy
BPeu3+je9DESVn9vD3WLeG7mmqOfuaoiA63Q6iNkK96u64jXEydswymFr7lqhG+xmSgI6sk0O/hP
FIR1T06fKQN4Mctr0Cm3E+vLKPC4NVtzpQJqNTIKYrSK5QYlFYnEaVFPHVACXcHvveqa6vOE9bsB
XmqMAVGIYoxD3WtSx2+rvpE3EbYNVLaqTtUDACVd9L6yZGqcylbPYz+akkg7pbmN60YL4eKkxVH/
rhlawf86i9crx8ta3x3dUpwBKi5DgJ3kXPi9NTg/RzWpi4tnDEl2koqnveemcIpT1k3e20Zvp295
JMzFr5PISi51KbpnK6mqd25fe98HU+GIx1HLRx+F3U5BbJfm97oaAHUmdds/RhmMel+0htY/NUO6
PEV6pXxNS2E/OoiKqbDSGjEGmiUQLa3zKn1QPA8ZujQr8Ac3a728l3E8DQ+m2rvPZVObM440TX7b
xksrgnSJa/WsNu70lcZfdzs3kwQQkkbaU2+6neUrfYnUYyrKtzSRShlOYsEernbdNPL73i2NQOiO
fAMVnN1FM21+ggzv3GEdQHiHvjQ9lLyMetfHNAlHhw5CS38htUKBM83m5V5keQFkHEOUwEFz5xvn
gV+oAwa469XeEvBpc2yHqkwpx3MtzBlimjvJjzb8GC0cUqsmJ4uxbfQbp0mrMBry+J0oiFo+9G7d
fIulihq0wJHwEx2+wvWnSB+/FkhNKsAhp+KHqraLfVMiXbwEqZK7z1MiGoWIpxVpAPzBeqZYO38c
ss59jF18YINZ6bx/F378x6mpMHBAg8P+2pWazANVMb1P6rRE8am146gK52LRHGBDkY5Mb2JU+BmM
IuqC2YnE214rYj2YOlhEPs7FQoLJMabEz+3Zaz+Xudv+GJRMnU8g4qtH8GU0HYxEsx7ypdbT0Ovr
3PCbGvIvwERFVUKvLeW5yRX0ohq0IIwzvUXnR9Fl838k8Q5/da33RnebuRbk7CXT+p8kFUVzit1p
+WTBWpk/OYbAwhQzdqUNkqIZlYdxbqw6cGJXynBIHPs9+i3Jxx42pHVvpXw9n/x5pc01bYIMaWEn
+YVzJD40xuDiJ1Y0Syd5E7vhAW3m3LuzhFmOwZBM9nRauXaxP3YyK05FbfPL42IejNuinYpn7HDb
ya8dR7nEssNBAJ2a+J9kKqLHcnTrDOujSn22gLU6fm4Y4n0/4rYM2UE3Qw4EaaEyWu07U7EyPbDj
2fhvaDKn880epo4/odbyqMduwxZNh+yjgIqsXxCayu7TIXKtB0eLAEaK2azUW5wyTCuQMk0s6YvC
KfTAwmL2wfBqzJeUSee8Tqn8UERreW1Kl+kpwkEtAtQr7MrPo3QcAm8CdzUZelUTh2gmBjklnLJH
m4RI3ERDUr2FlW9/r4rRafxuwc4lWN2qmjNaNv3gGw2b6s6URvpOKKYgLDf6yvnSpkK/5GNCEmWJ
3AjixBb92z7Ss+S9jsFvHbSyKTOkaWnh+qRGmhsq3TB9cAy9cUMUaNwOSddq+ujQeCiCzogjQDnC
zUrfxtR88LVJJtlZaYoYQpMbxct9a45NdpcvpvxXiUhbbzMpyvmE4U+snmsX/dIAILPjhRGfbPHd
aRK4Rc3K+AH/05W5aybpI9rkIEl0NG3qOyindpVcZFSVsV+KxcvfDMIWP+lUOM4JIP9snBWzR1jA
yWb1+zTS1fVRNBmtsNFS4wcZN7FQOUvjsvSUHYNVyPAdiiR5FNRV1IHJcUYHiLcuMyqNptWpd4pS
eoKjuBhjIBdoOm90tl3Fn7rehyrWnbeDo5nfROKNyc1SVaP9Djpwn53r0ovzc5HV6vs5tZZ51a4s
3jpjzJrgDhRjk5JkC9taz6pbqVv5d3WVlwlwKO3fm0PuxhfcbIvpbh6moveVMtc+L3nTcTXrU3w3
IPFp0a/Qy2dqduaAuFQxfk5nxM39cXG6DhM4jKLHxuC4lHBQ6nNupu77odGwb5m0zrFCgMSLe8p6
gDl+llgTg7eF+7OZeqsBe1AXnzmW6uDj+6Jkt6Meqf/K/+HsvJbjZNp2fURUkZqwC8PMKNqSLcv2
DuVIDg000Bz9f/HurM9jlVRe3rXsFtDdT7qDu8n+elON9YCrhqOScuy86wqFvf7U1/UY8JK64TH1
PLJHc7C97WEZyuzGIEUls0j5LNmIlvaVn/X1R6MwzJGAODbfinXu7KiXvfkdfm1hR2mqp7shZZsf
lhV9r2tErcYO5L8riqPIw/DsrfMGYQm32iEaaxOznHyZ5jDuAf4cVAt/5AAubnBvwnyYkJQv+1WC
8JLV3h4L9Vc573jw0JqmZ/AB07s6tzSxchjQd6xUavbXndUTMXEaK76QZboYz1th18X+DFj5einm
vIhd/MB7sgPLuCZNFdCo2PVbfcKCr6sg7BbKRR9QdyjMi7J3sYCenE/DILkLi00VP8HtZnZkSLfO
rqQqtB11zly371M5wgfsttmWd2WAvMnTRupd3HZMVPKI6coWYnzZljv4JbfeVZvVhJHnNKlKNMd6
jrPZqh0qgymAx1tveoi8WTP8UYvdJUDRtpFuxzjqc+qWOj/Uftd8MuuyTKNKdv270aj8b8pt+LHS
ywR6QOug3/Ul7Ig4y7ipjn0RlmEEjqB8Loyyf2Ci7E7JXFn+ekRPdbGxrKmmMiY4pYje+z1kkc5b
7DKmFB+OdZ9pmhCZnZvRHKzsjmEUy11vyW0GxbNay61lrVSKO/3EjUUv00dMu2mbW1mfPhqGpdo4
A1Hzbc3K0DnM0kzRge9NPpM2h+Hekp3pn5ZiKIbrXkCeeC6KgkzOL5V4HkvTmGK8Lf3PwUb342CL
Gu0o31YpOm1Fnd2h9Z4GEU1ktdyJ3FV+tPG/AhHs6F+Ek23U0drZDo2PrDBcfVBdsBBWerOkeMe9
kzg68ORx1tjrO1/pEtuv1PTeU1gFV6OtFiNuWe0n7qUZsscZCh2jUzv10S1tTqIssIA+VZmyi6NJ
5zyM0n5IfwAhgOxLCmfmH/yqH52k95z+ubT8uolKd7ZuQ2/e+CyN5XzKaTAgb2ZUxhlJIiM4KHt2
nRN3ubz1d5GESGrL/EXDQOBPuSpSgSVID3KtSZtMJ83T8xoshRmXUuRD3ItFlAe0K6yfMBSM/Wtk
FlvXcqpDlTqBOqLp0j46ncjwENW27iMnLOQW2TDWv8KIJW5Uows62qpxPyBKtF0ed1kZLDcOF1R5
E8zl2nGWR7AmSOj511sDEjvSixzSI0dykHHjTdud2452eghUVuuoACRHXPXdgcYGALMlrmfV5ycF
TVnBw5DMystR4COcqWA+F7Zh+Uera+1n0dIGPiH4wyGQq2k+UB4VVeJbbRDe5hWejJGZ1std7Yiq
uqotglXUOwXqsylTkw/mOFhTkqvN/Ibn2mAe08wehlNZL/LZN1dGSdQQ2XuxUEjFMkcILhLh0mOs
OmpGBpOJ0VLmtcE1mbUDGZ1WaXOicWV4B8nE1ESs3eHstjnx5si8xsgjbxdrw+AHz2yKuc7DW1Ha
Y+RSc9Ctwg9hIMmDhBJjrTF+TEPB+xmRGPo8Zij8sDlzHcSmygMSylZ8rUZ7knGNSxCXEduaUE77
5HZYJdppozkC0rIZVhl0KXypo8qexrt2ras5ko2/gdHzxrqPg4F9G3tbLZyjm9FBiFIRghjn20Pc
YuVsjvqlV9/HsvBarp4m/FR6KrDIIAc3LSJ8c7zylHoLgD8mO31AGoYfZ1QBa34icXZJ1FxvDiK5
ZM6PvkU/LLLxjxqPgSH78mPQriETDRTR/EiIeZ1h8PW09pvQrxPlO9WYdGALRQQQve/jBhoP11kY
Yj8ybEYznuqicK83Zy15DPSmrFMjqsaNna7Etmhz2mqLYSauVuy0an4vtnxBZQ68xS+ZZV5NRVD4
t0MncU6x26D1CYFIUr1Puca/KDERQUr25RZVm7fdcjOQVjvdQGqCw6/9q63y9GFoWvl53BqjuXWq
WRuoy4k1WXIH6ZqdsZLGZehXT+astYzndLE9pkpBeFNmWjzwRSwnHigDjnAubD8p2nn9lJUanEsF
Ys2K3Tl1yngVmX9jI7jicbjM/k4smuA+FEFbwGVjMnpIF8+tSbZ641AOhtJxOA7eb09sIrwR/ZR/
yjEe4euref2sFNOpQzUZw8/ODWlrWbPrX1mdO9txMDrO+9WxdEvHT9a3a2WOgDmrvP/odhlp5pyV
fOZlwjwp9iQe9NHg2M0Ut2uf3tgSIbp4gWDqHIo1b+p4zmT+YUZHWIJ3HYC8FGGh8ps+V0uKb423
dBF9zenD0K1iS+Yxd7trtOXFr9wv3OpQTD3luGctmX/WEMG6w1h40xINVWg8ba09dLGgYdid7KZX
R89WTRCJ1oNGy0/QFWtMKoFxbjoVbf68lhy7sC8ObE/3O6Ev/ZYbJeJRw9or7MO5zxvM3tPpp5CT
su/8ZqvHxAkn79fKlATn0K2vqaRJTKOxKovysIQlHbcKZ6CesN3wI5uDLdlPy9jsH0pmbGOzLHdh
AjgAIxOSQv/SaZFfZ+Xk9ciTIAMTz/TEngfDBV6JG3zDQTNbg4txVO4TIpHBb9/SAl8LawryQzmv
o3+7NO700Cov/4JYm1cfitkcq4jG7bhdb3jt/cILYLoKyLhCnEfN+odlVuZC/C3oKaghUB/sfimy
82RCtjsHqbNwAM21/d0s9lImFYlZRSO0dT6vbT1/U37ZGTEWJ2ZPE6YJacLUy7Ced65bH4l+c2Uk
ZneWsQqU/2AMgikJitEuQNgUMTsid9rd1uRVXC7dYJ9gseDG2srM8SM0iIrfNZYCeQRLAF3uFvT5
zwljo++qHPOKMqpq6wOgKVVRzpTEIrY//nPrslc8+ZrP8kBWVpf0FZW8X/zU5WtghEdPyJ9txgm8
8uVoyll8NvuZIYEXlvMUOUXnd1HJPdMmw2qK39LzqCfmYh95orlA3V0WwJrZX/zeTTsunyCeZEWc
kUB9MNbemEgMVuMsGdAEEZy3geA8K6azFaIVkZMueNqOpPifZCMdrNvXWf002kze17LIfjRVlz6v
uii+KrJletWoQD9JC7nmOG2z7UnjYc7zuQZM1toNdOSgG5LFdg020Kc2KyKryOy7QVPjQDaFtpno
1cpOM57Lj4PupkcdFLRbxn4sK4ppSVgcaECrg5ETIWKUvfuPgY/FauRm3frAfU0PoVyN5VtvuN1v
2S9dD12p8Id43tyqjTak+x4Q9HI+pCqtrqgG1G+xTc5jzgn6tfYdwL2a1klHyW/Sug1zx4MeJE1v
iVI0dIPIpAbF197VwZOkMpyjnHbDN8sau/wAqsUvE9l7pN/oHY9MVsQ2vKePo2ty66mcY4Yy7fAg
KEGLayfc4AaUduN8GXKvfa9se/4WVn0130pdBwujycUXkSm9rL8thjxoE8pv9LDXcOkOxSjD7qpi
dPCzoNV/E+IF2V4jKuk/oFW2C8wxduxjpL+CMSF/ae63tZ8f0mouv8MyX27Qvkvz2J1y56mYqlBH
bdvSQFaMcu/8cesy3Js8pIMBcFVjNKpWPDfNqlJuUI8rZ9He/E6HNd1/yzXa4cxV3B8nt8mNyLNT
LvOVeMaIzOwMM264sx82i7ANs3miNwkyTqDpZFodjdIyax8tb1D6mu6G+2EjW2bqN1M4J6uFs1KU
0YLf6DjW69Xc0DON68Ic2T6DQRu/abDAi8pBt1acB0ZYJ3py1iYeVI3umQ3I7l09OCh+ZWFYBfcu
I8TfNY64T52k4OUs7pl0rqvgKkubpSRlM+XywGmgOYRdjrofs7Id0KL2liauQ3Ry46oanCfhdkwv
Jrwi9vmL0Vq3Mnem65xGRhotA3Tdkx6yTSZp0fo1JbW1MvRctv7HotfiCVBuJw/o8WXlIc0FTgLj
oFwSA+bov9NlWW+1nLefdcWdemd21sIJhfs9nUiF52uxdfZ41rI2zp42M8VgyFPpsVnCsD2N5C/f
wnWllnX6zT72qSObQ+PK8gEfWeOd6/fuh5FZahEp6fkPMJabL7JYjCJpK1/00WjY/Jerxpc89sTc
UhoubkorYNWEjoG6UcQOF3l1yKd0xxqP0+4q2erpK0lt+ZyrgMDop0afcf4D5lhAf9WZ3sim4Lg6
HJCqKqm2fG32yDCaLQIZlSRRCEXxI3VmMUbTDEALXbE1q5nI2GMTwVnv1ggovf1EeuI9uvXqj7Gq
g/U663orjHpfGFf1rCf3ZvHkcjWrRhXnWtv5U7PRSLrN0XmUxwyJ3oJcf6ZEcZ1efNkoXPJE0Ogm
PJQ0rM6TH6RhrBn9PyEHJMoj7LNOHFStZX5kiJs9gJiq8VWxaE71nRWewM6rL0Ku/t2wGhVDtso2
rwD3lx0TpoGDUDVhdWsxz5oie66K94ZtEdsHNY9l0k5t+i0D/9dHch64GHFyhhMW1JvbRCbp1IdU
zxZpZN1WU+LN6fi81S0Y2KHn1oiQXByeIC4aP0o2wI8JZEMeM7NIP7uVXb4bJzKIeFukw3wcUZeT
2gZ6fHnRtyqZvWzE9XBu6uu6VUZ2tMzRuA64+LwEhRS3PYyzn7bnaqy3JvYwT2iivvAIPOMorFvX
nZSfoE5A7kUVDIXZ9ov8GA521sX5IK2rjUY984VOqlPJZExEKl9JXb1mXgKa7HJq6Z95LoGa25Zs
IwPdF3L9aIbFYXnnD11IeiQ2+2cDJuN75yL8GldWbZETTChahFnBpa1Qjo8Zv41+FHbp8G5ptsI6
cDIaHxUPjdWfGyrtnjyrNjOKiHx7nhyxmHGlvc45TAY9H7IJS5Wx363uc1eD6b7JsV+yowGgyZ02
dGjFMmysd/O2l5lcPiK/AWvafUyxBtlBJbb1KEikx4iRGmPdpq6u5z3piREdMz74EiERhLJK+11N
tdM+pHaz/WwAPQRXnduqp6AosveeDI5F1pvjeTWsfKDbPtj0BVxducANwvBuCvXymZFF0J/hSDU3
FETyp1Fn3AzDavMvqsaw32/LNobklvMEVpRy4F1PKMKpKtjo3aYkETR1fLem5KycPNkL7vmQ9VVw
4GLNQpo3i5LnDrAX3aO+RvxC4wlf3w61k3NZukt5r910/SIJ248OH6cAyzXZv7sgJ+vd1fJuJyfs
1hPP2L1zy7InjS3XlE65w9+ZBeZZEVLEwL+2OqwpR322eYTVhQsvtpnBBPJhH5wlpbdPa1989Vaf
DMIe0uIH2AjkniaUP8vIR6IjvGPAS9MvaF0aVPjbCPOg2aGC67s2IDSBMxne5W3WmFHnoRmG87s3
ZUnXyumjG+IZdqMYbIyJrqHPUQ57sHN7b+txDMEZ+xtokqo/aoMaOzGXkmBjD3m2nUKa7k/Qo529
bSyoXPTMyOms6VqpaBoruGT5YGVgjDK/caOqDAJ6QAaxg/DgZW3ibi2igiR9Vn0stgooZGIGKjRl
5MhFi+PsTI1x39B7xti2r+qp/9Xnw5Dfr1mw4F0wFhUJDz6WjuYWLezKTup6NQCgzBmQzuFeFYyn
deyNjlRPUkm5nUhg+syIytQB2xSugDcRprNz44M9rW6AGr1dAZGKssbjHkx8abXlo5N5ck4jE3nR
GglRLZ2PLua77b1sjdWkEUPQcc+j6UGrwlbTJstuTcN4NvNmaa7KdZH+/u+aorvJ0atQHzxr3ki1
jGALul8YjNqkNoz9WGPqQ5gMkeoMsVDmb4tpncVa2cuddGmiMzHo5/Y3Qtbz1sWMkynEjkPvZenv
NNx8/KPdcqxvxhZ73OcK55XpZ2ARO+/NoEu9eEV4fv3EuGUwPzazRy4Up6HXWF86oxemd6xrZoTn
1JpnhsqjswXbT2PtdkAP6Vz+rQU6W51YZmCamO123JqQiDnBZ8c1TA635Wc2/bIKSWEE8oPBHZF6
6gAo0IFhooLKQ8XbgTwxKl+cZ7Ep40Mj7I5MQy29YFiSzoMG4jyZkiMlwF0E3z3peP535QWVP50K
5qRZHrmrV/YjHajCbT73AVHmZ0jpmiZrsDrFzVoU9fROaIk4dgzvDcnv3F9T/2YdoGycCmeem1uT
Ct09BThsLElN63x78Hp+/y4yA0YFSPjj4PczK7K1/ujlprF+TfVK2GBWosPzwP7m0TyrCk+0xdV8
ZU0zITM3bUYptNeW4VobClFnb/Sr+Tw2C14iU1sXC6FSjeU9gKhcHrvFV931sJlbmcyicaqvKHuk
kjp3DIaErqdrngegJltUtnqzDo6hG59ZBs2WWAu3DT5XnJhHNAHL9XbUgmpmM4mvybROyCKg96y/
qGzNfw3rZg1XHpdAdVjdKv1iZENnRpkxL0+obGb2cTXD6rHoGkdFsOdrTJYIf26CilnVfc3GKvWp
tZxwPWc9PxQTN3R6lXFcfiohS3EwwTrrE8BM6wkCEj0mQc8+jFRIHy6CVGO8Z5Ka1YcqKLevWvrd
I3xo66MOMtOnYBqLZJR50TJEIEeMcgndNmKEkt+11N7vA9Q7ADK7YyOi1Evzr9OYjVY8i2Gao6bv
9efG3vRCIjub5sFStvyhESX/vKhqvTZI9mtgMZ13pUYE7ynSvMRwOBeYXFZXTllKMAPTdssYaK6T
Lpvdm47Ts0SbrRjf9DrFoNctluq29jHJXCgbKCOdvm+iObd7PAIYjDOZpwn0vdms9WPf9T7tU7+e
24OsgbcftpzJ72PJjfjRNIaRnjQapphDCD/XzDUcQAi15QH6yHm7HwspAE1X3Tx8BncUPKZVY1XH
rE19/7HD+ftZYmgJYMddxc+wmytNM0aM+pBq0bSxWNYqGbJw3bUdKh+lZkTD6nhZccG9HSdrQa6j
ls3VbC75eQHM3N0JqEwFJbUgfIdDSy8DOTnmNYhN0vtZbDO/hbQu6rhXaZnRex7x7yXwtww+Zeq7
kRT+8FVmxKZk1Q14jpLSnWhchTjfqi3VZ9pamXsYg7HJb0BTGQ3OhkVTJ0W6qacNmMCYUEbq741n
5T8Qsg+CaMnFetMg/DQftZTF12FagCsHeV6+n3q3YHRpBx24Rb1NTFkme7ihXqJ8RYY/vNvpDVls
NV4+xSB9mMMwXGXaO80tzgd9g+9qhOHoSLCaa9eIZLpNH/KcyjjCiwvxfJ9MZzi4q17fT6Uz97yS
VZhRzg20Rdng19x4VgjgKptHrvMwRFr9ZNHSfGawD/JhrhCljtmWNK7LrehvspUUK5mh7sxcbrsp
odgK+aWSjvvRDNe0jrj22Tf2qCf71uiHoYhMJkGfs2z0amq8EUh3Nw5lcOQyCvIjZqr5UZm9oWKf
4ZV1rK1wfBBjtu3YP2HfddngvUdaB5nXpuMSj4ytCnSSF1q/L4DmfnAKKZubIfS6PEnducxiCehg
SlKRZgGzHpKMYzAwFd9bCLT1Z6Gynl6mJeTRspuyOareDen/UADShJ3WOVbaUl9bYq8b1xY6OM9Q
LNrtIE2wb/Tdcj9LzDwsUEn3nfGGSYruPlvlFhTJ5hrBN78bAyeWsl3nhMONekLZtA3+7usYulfS
7Ka7ecXlKkYJiS570DTttd0ZtLBzi0ruSIJgf5JiHn5xhzLcqgpzbxbR2TYpP1criIcSM+inshy2
cwmUoqYHazCaBR5UPQ35ID5aK8LENxbx7mFrLI984HWQ5l+4MtDiyCoFqB6Z5HSXokdtPWlFUkUf
ti+HY7Pm4mou31zlkgqLyC9yRyiAo0wXonl0gYSnSJFes7VB3Pf0oP2ary86C+xTBaZj1U4WF6iR
v/Fof+Hz9kX/g4PCyKSjuP/9/8DvVWYRiVJkqV1chm/QSe4+dFgMnBpG+P++FK7JgHVRjyKqXBK2
UOCxal31ftxb4AqcoJhOmVepU27J9g2tkktU7a6XvLu0/2cKgRLdBUIvX/qWYzcHcVr2bVSluCVU
flOcdFl6Ua+2t0gML2yQHTCMJzXyZiADLz5dpfstBUISgh/Q9lW9zetVwEX6xgt86alANMNptZE/
/WuDQGZv/GotwxgIH4azCwhwJ7WqQz0Lxr7lIN6AU76wNyx83G0SedgSTOr/3Bs2CPFxhOEfh578
XrhmdcgWMOaF6t6SB3np/SGNiFoVFzu78QIlCkVO9tIowpgOyPABQIB/V5P2vvH+/iLs7dsihKfH
jvDQV7jk6fZiEFSHfCZjoonfVb19B2rDOgyB4bybZTDHZZ2nj9JbrU9MFlVig5H58M93CRwfMN8u
MRNGzf4q/ufAUdr50DR4qeMAdD4uQqAqoLQc51+9SizIXfuWDOjc4f7sXCxklzlMbgxPYen6sxth
MQCebDF7+3lb+rdkO//eKg4ikMy0gN5yT4YXB87IrZHRCSW8kVfrd+YnDDc1mgifIdoVb3lMXxI2
9ifbubqes8vO84R/vsKyHK2UMQcNL98K7nq//SaZUh/Jan7Q/Wpi+BXuocrm5Q0qz98XNOvuCh2c
vx3SfLGutwaDQULPeRCzOPbYdcVSuf6xCfv+YGSejk2rsY6v75cXHxbHYvYMYGMIOH8+LGCS1ZUV
c6WJZgZcdqDuYPz0ccVwMJrcSia2JUGSIu7/z8efx92NRHZ+rQ8D6M+VW1diENSsYZw6W/OpNpr2
UTs1rdRlXZp3rz/l3xcAFF4Uj/f4Rzy6FI4pnLHsZxmyVpsFJ3PR8mRtzBFeX+WlXSqoaKEWcf6t
S/UByvKUNqrPBbqKAcZwx9xKtc2NBh//RgR6aa8IG+YXZFJ/nwX9+fK2KhyljwJTHILWul8nnd67
YH++WOgxmMnWuukSkQSUInn9EV96kejf4YKGoyI02v0V/M/1YpQm/U9FZbstdvO1tjPRHOpwcpbD
6+tcUmX3Mwix0ofQKdAecy5iw2hYeB9oL4RKAFUQCVhOXDlZByYS0CcBMGA+o8TPARDk/eIE/2pV
uS/PNS58Jpfool5av6vZZjzLcDlOEcmOXcTao9L2MZxbSrQNzektBb6Xdg6ajbsWq0Pf/lJfM0eE
o9TQWONAmfMRD5iHFNOgA/5owRtB6q2VLl4sCqJboSUvNvM6kdSNheFDWaWHRvbu1evf8MWldo9W
G9kK5MYuDjjtrDQbUjeMXaNwvyNUgRO6U/Sf+iJ/y6P879Rlt9b+f0tdBCMSDE8xaArjOQ8Rq7bx
E83onyV4fAsAmXhLvv5ol7emLUhcdkUH8z+FZ3GxHsUNYm6qUsliLNYJ9tEKNEuHx2r3DnCcdT76
GS0cR9fjGzfZ5Uv9b2WEgeAU7lH3krtY2gpOo22rJBir4HfTdeFVxfQXYXyre+MMvrQUiokmdzNq
g8K9uGM8hPdrPZkK0uwc/AZS78bQIj5O82C8VSZcfr/9qaCL7frAuxvD5XmrazXYRQaK1XDWOyYu
1qehWYaI4YT3WAf1W6y4y9uT5XZyLkoxYBYRvLx4MmtSGJ8E4ZysRgFG0gtO4j/SBBwKhqZdx+/B
9O6NL3d5pe2Lcp2Ql7l7oRdeJKGFmOXkdyAzA4acu2NOdZ6RInka4AofyThEQpOnu86VDL7lel0+
/POWJaXhK1IeOTzzxcGfM4Zog26mpNHDdJqqY9c9Ok2m3jd5IBJGrR2Qke6th35hD8HMD5E2C9E9
hDX1Z7yYFck8i0xJNZTMaTzb2GIyVO93NhRgCV5/xJc+687Gd4NdAJfN9OdiUgEMITebIEo5RRw2
3nLfDfn4PrV0fpwkYDOj78w3Pqv1wt6FMoVMK/KDmHtcKpXXhZ+ZWdVPINEH+96mbcvUJfCm7/XU
hWc5L8tHP9+q63Ia7QcqvPqZprCTSBi7Ev8bRmVp2BR0pqBrJGmXOpGFufhbGfSLvyUItV1AEIzp
5ZZfKdJxlS4BJZsQ9OQUbBG7RJyH2hjPgyfqH69/i5d2uw/VBUI62AXzMruD7Nk2jreoxAEVbYBB
NOo0cUA0AZZZ2xu8VIsD7KX0pirq8ZyieTEfX/8N/lN9+F/W2n7gyI08nO4RRQZC8ed2GGhy2ruD
UVL1XnND2605+vifn/2sqA79qLe4GydxN5pbn4i6A8bNF06kUhWjFABOr/86L21OrGYC8mzEItxL
KR4A/Fna2YyYtyVvbho96YfZhFxh5OJ71Wc+M6ZVvrE3X1oTyQdyX0RiiVYXYWqpTXMzlmxKYAaV
savteR9FTf5DqYO5ihje0U1oUtd/I3K8uC5mAbtSJbCES0c0iyn4ltNmw7zc8ZgfTO0uHKvwIWWa
kkObNcz8WFbSfeOTv7gu4ob7LQeR+/KLd1O+Fkq0U2LatXP2y8rzgBVP5U0K6/swd9piKAKZ7I17
Z3+NlxuNo0UIQxAbAcf9LPxPUrwA71W2A9MDwcz5qSjW8WArTzy9voFeOFEY+0Ab5wCjF3mpIwCW
tBZTuI2JN3RlEqI6dAUtABDFmP2GtjzHo73aMamBg56/cq5eX/2FVwtb08TA07VA7V3mHeQJeqis
nK1Ul95N6YGaD/BkOpGhjsnU2ugHyPEtwZwXLi0WpZtCVrCz2C/2L5EMpdmQmKUUM2SUU4jOmqZ6
5adF7Itl/vczitSRvQdpXJfNyxgZjLvgshdMiVtr42b0xuEhB9nbHU24kUVs1lN21KGv3//7u6Xy
J6XjxdpYMf+5fyYYEwI0/ZQYaptOurOa8yR6M4FlG7y3watDEBz0w//Hoi7tDRtplD13/nPRvhkL
sxZEZq/Ku5vVpe89BML4kfX9ejJb+x5jXV29cVJeSAdIA9jCNu/RRoH/z0V1Wvpe7aZT0qXNSJPb
UR8mPDZr4sMABfX1J3whScfYAjY1u5bFLov+eQJBqOaFhEvDLXagj12LZXM+GMwxown2duyg0X2c
qm34/PrKf5mPEnoYhOIguwtn7Za3fz6n2W6EeB2CJ6JTwHxCy3vJEPI3BAx9zHsHe1SnH8SPoE97
uOtglAFzGLZ5XWP8/cQ0BkCivbT5AVQTfIHXf7uXThVxmYNFk5Ii4uIjiHkxDW5u4mIAWC3AKx3y
UObdMRk3ozSb/1XZ77+XQe+aDiw5GV4Zf74MnQeWLyUlS67oWYsJ9QKb5uSpsCf73wPArg8MblTs
6sWXZjjMipwxhw+WpGDMT6S8n1pO+YkLhtolHMS70G6q5N9fJ4a46N4hoY//zsVBgtLWeYC4VSKa
jl6B1ap3S9HqJEwBlrh4vT2+vt5LNzEae0HokMwFuED9+TqD1sR3U7dzMrupeV5zZcGhH6cn2I8W
2tNNeu91XfVW3+ClTYOQKT4uSF7uqol/rjoXebhkcAqSVgkn9kIJsqwujAPAQGOXJHDe+JIv3BQO
CGHX4XtiBnK5Xh9wAzN2XhKhs+quF8XwPNiuPtFPq768/kJfeDQ65UjB8Xy0fL397/8nfIuNXue2
lQtjSOCXfiB9aMQeBERDAf5GKn57Iy17YUEXljVBnFnfru3354Jt58JAgSyRVDJLj623/Grcwj5j
ldajftT1b2zQF14lcpro+jLhRVPisixikK6Y+5pLMnJpJSD7qhO4Bhd0ufeWePh/qm4XqdCeB+GA
hswX3eSLi8/LgY55xbomU5nrs3BQLZCFoR5KVVoHb5lGyk+zfV+o0bwee/g1Ygy3d+aisq8FStjf
YXW7KBw4w3neDVl8R6QfsnRQ9wFF3zX7oTy3kFjOWVZNb8mTvVQwwFOgSKXpKP42udosBwtN8G+J
GMYOiFAKEUvYq7jBoq597kBykMXqNfscEo+vOlmgOwJUyPg1OV0BKQRBgPHw+t58IYYxDWBMZpHr
+Ayw/twqptEhjDqwVSxvMgAbNcGuvjSjygKiq7fc6rwZ4Qi5snPeKOBeWpnePI1sZhEoFV1eM0Lh
B59na1Ka/k8MJ1wS9m26h1EuEmuy62dvnItoGUP1Rqb5wnZlBMJciZKN7Wrbfz5yBvurnXprTRBF
z4GXeVWER6CTCDm/ZcP9wlWKyva+Dr1w9E0untGZ6swhHK5oNqQ7ON9dmhNInZUZ7gq4UW/D2Zf2
/MYDvnD895sGCwoSA9O+7KFrS6ih6iC29xqFExNELFht5DrO27K23ABIe/Tx69vor3fKbibBFPts
gnbeZYXC6L+z1kBpTl8x3o9W3p7szl1OQCn/dS5osxQbFoUKspjgLz+6vqxnr/TRwdhBl9dw74qo
mgNwRnS030hkXnoqlKYcvmCAaM1ltG+tXpeBZ+gEKjAd+mZwVSwAreTAlJY6ef0V7mH8j5sNEUEa
k6ik02AFeHtxEgNoMiBhkU0ogEvfg8Bm1L9tHQIsr6/zwkNx91Dw2Lw//oR/bn8rQ/Qgk45O6hkd
BBfOF/wXfH6zsJPfXl/qr+2/6yJ6/8fcmTVHbmRX+K9M6NmQsS8Oax4A1Mp9X14QJJuNHUggE+uv
91czGltNOTQjP1mh6FCLZBVRABI37z3nO5TGrNhsPf7GtvzNg88tAxAEp4Y5ttVurwYpNhJ3ZawG
bdnS+l6edKOatn/8pv/b8dGes044WXYCX8OwMhh5mFUNREfI1+BmmPlts9Cz8xTi2P/LW1lEEJwO
jlrpx4/SxfdmoFo86ZsUKbWORLUEfw5JfOD9fR737x/zf6Sf7fXfLwT51//k7x+tWEB8ZerLX/96
kX/0rWy/q/88/dh/f9uPP/TXK/HZ3Kn+81NdvImv3/nDD/L6v75//KbefvgLFgh8QTfDZ7/cfkqc
O397E37T03f+q1/8y+ffXgXY+ucvP320Q6NOr5bmbfPTr186fPvlJ/jxv/nUT6//6xcv32p+7m7K
1frZV2/Nt9/91OebVL/8ZOg/n5K6mPIyxmMBslkPp8/TV5yfCfJgMULQwpVoojr56S9N26vsl59s
72cf8pXOxvTUtKZj+dNfZDv87UvOz+zlgFFRzrCgnXQj/zj6H87T/5y3v0AQum7zRslffqJs/nJj
s0sjHvbUpKYvz8t92Q5ZuUwRgOIbMe01ey7toARHUOB4NOyCAkDvdBkF7BG5dlSKvhPmtDFp3nXd
VckhWzt9I7JAD22D3mYglbjDjfMqqLkOKhmMq3pug7MSR8J5QNF+kbLfAs+GBvqiyUnCzVfXvhiD
fuOAoj6INHCxN4xyPM756qPySen3aLAMcMkYE+kB2rAbEpducq/UFp/d+jJ7lFbziCH1gDeEQNjR
cs6MYr5rgja/mPnpneX16LCbcULJLtP+WcHHwJys5BYf9k1FrzYM5gYeJjgAP9LqLN3hIyw2Ffbh
uLRJHQx7/B5hn+XOrjMtIOZ1Xs03BZCH8PRgjVidTOQCKKjBUIgj2JNpV6WNtcUGPX5MFUyD3rI/
gQ4h6m8hGbSYqSOzDIqjW9VLOGkV7Q+rHy9oZ41HoyI4GOyj4R2m0fRqHNgAt+H5EjozVzJ71ptF
e2eYoGJDBGWIX4el38iX4yzx0oaeMWsva28gvx0Kb6+UhYuodbvgJTVUeQR3J+7kYJFEaY8VJMuy
+j5DUtqXzbidExrkMhuW/YgB8pC1SeLFTWPtVK83ex9x8cPUQ7kasMVepNbqncnM6ZwQoPy4bzFA
YhLMK+cMN6oRDaJfDxX25ksr14FLunW7C1q9AIFbnEzBVt3AHiTYFPDmiaWzQBIeHOc7C7J7NvYD
kuOkXW/W0XZuzAYRvCtq/DEIr3d+p/W7IJDybFxzfERW6R7R8AN0hlOz9ya80ykn9cGstAlQAnph
ZgPmrgO2EOGYKGKHUi7uLM24h9xQmbENo8lkEhG6zpqEYvYw7OFZR/jPjL0WO6lK7x09Kt/FA5eP
rtJjb/ae2FN324mHIyK4RGLQ6rwjrB/7giAKJ2IjBNTGy+vYSyoAybj+D7W/1oes7tReBBCa3CnY
1eOoP9JO8e9tN1HbKTAMLQp02FyVW/kbNbgjUujCfm6rIUNvr6V4lFOzOUuCJitCXeJdZP+NDcKW
hfGcVdmKHG8cPxBvL1HCU7WDCWeasRSzcfClw8NVb/Jsh0Q54Q9HbabGg90MfLuCYgFCOlhAfVko
2jdDO/CfC+dyDBfXNJDTT/S1nWp+xa6uR/j95vfGzJx7LBqvpWb0SF0r6xK561mFkRzXoGHsLM0x
rvChJBvJ5nY34fnatAIEU1PzESloqBddR4JEg7x1785BBkAIFMscSifLvFAs1fDYTcFahgmjVCS5
w7NG2/DBHPsTSs2etpLwX32e231DxEFsar2O2b58bn2pbybbS564VYfzovCrmzqbH70k8PaDo1kb
1zxdjUjFrKvZLm6rHMH3ouZ8q+VleZ0M+FztUvmQsKZ5uESLb0NsbQtmCE3blY+uOc97GBnDlbJG
77ObM+Ns8VEMoZaVFqZelUfIwic4U7Ouzmtbn7XNlGrmhTmoGsF+OskuxiHbXJLNWWCLqR0MNmW/
a+EGhcmwvmtTv1xk4P+/YRWgprThru2EkFk02+68lb6GHx7z1KeRAJEJeL2dVi7q2FT1dGaWykZO
v2xFVT6Umu2Ad5+KHpO8NtTT0R/yMbjK24XkDq0byqeOW/2ypXgpIvzp602rNRd+2tux5afmgUdZ
loQmDAE09EjUN5VnN/dzS0zvQdfTZpclpRRxYc4bnjdZmNfa0fTSKcYcrkJCz5ew6ogPwOZvVhs/
1x5RWLtna1kX98wN0HtN/nk6wbXD7WfGtDH53Nus2M1uEjMgTGU8akF6sOxsOE9BIJ1iGu0dvgMI
R+X4YXWKJ9ZQ1AcLOvTWMMCdzVBs8dY7ZYTuFydcRYwxJlSi0CE0bkYgcC0N4S1ThQ+37F8qCRgq
GJ+9qrq0Idy4iCexb6UFVIbGdfMQ9RMGw3QWe1WKN6gWy4W2tOm5Y5wuEoId9zpzvc1gKQsR1Jwa
e7GyUharvKQtaj1riZFu0squjxi58eXCF7ovc295pbr2N0AlIbWUQ4UAbpQg4Nb2xay652BcLssp
uMJCmYT92H9TfdcTd82UmYVxw2oxsUv15suVHi/aq3w8QFU+U56ZRYvt31iVgVJCm96bSUuelBRZ
bJVNHqfNuvLYDpqIdL4izv0AuFKZEUkEJBljlgViLE3M9KpCthcPhLDfVFXuh3Iozwd8VV3k8ABu
YbVO9d7OA/1OjF75VrM9KEJ42V6EBSk5kBbR7SR8L1a7oXpayCA8AgVYd74LTQQLd0KKtdc+Dzjv
bSj9AxwuD5OKYQrrnQ2q2BpukyN9V5ZHoqt0vgHINq+CqtZvepF5kAr4Va+whC44SuXR9IvlOHlp
8tiOs1Oc5W1XXc9J8mFMU3XsEx5iLqCA1DNoijN52k3z2m7pJWIV9IR3CMocc6ByspduyR0gRcKC
Zqml4tA4ydxsQMwevI6nC+uyzx+Os+PC1OOixaZB48S9KhcdylBaGeImnVfvrTGr6xEC+Ai+QUcB
ntWyueAUY3FSUHOvp3UZHq1Sf5Itd9Ts0z7K4R/4qP3xtIMZ2rY9xHiDwJEHM9HafdqNThY1lJ4e
gDn9RI6giAgF4+YYMa77LHJ8I6mwemaAXXLhAnm7zEBa3mKOnQ+GLLs407o1Wmof12BrYeCHr6p9
8DtWdmjo7JqjevS9y7RLjLMUR/0WHCUwdFtFptObGyAjyfmaudYuq/AQhWDkyjksgzqLBiwk22DI
dpoUzb4d6wvIOkZIFhGjCCAtbaSNeP5B7aEYLwcb5JHCKYPLp0zIOB/sV0UfmJA0X5vDpjBK7LIu
iEjzxOpoguWyTeArrQTmHOfe6O8LeHc8QgzYZaPhz9Fk6N312GlC7SuUvPHMzU7uROFaXZSD6HjF
LlMCHPCNKTKhae5A5afMyH3trsxmFi5MgqSrT654XPuie+kZb+vnsBiSz8rqBuMugwIBwUd467al
lZJEa+699vm4VlAIc9vcNiC5iMkFueq4hf9gt/J7b2nfW+Vad1OQ+LGPsRKjhuXDZFKifgssofAO
V0UHL1oFl73tDVQgtf8Is0crYr6qHZFh7wyfJCSeu+2dbct+57Fl2HYgV2+dgkul8zEDEd0eFYPq
tzp2OJ9aiwlTW5sEfzjQfBQn/MrR3CebWnKLkQdcQOplm3Wei0+/Xr3YJ5PlMCw8SelBlXtwTWLD
mej24O7Wh2ZmYDfWr51tEnycgBr1aJRRQpTnTUAlVq/494mfMOoXj9iL0Mvzc9tZ73Dg4JEn/OCt
UM5lUar+WlZleqBOuentblu54hLPyqfZBgyumttODz6J1LnNZ/vDKs2dBkxtP7WreQ6D+37yp0NV
edcJW2qMVsYBnrSkXwYsRXYATezMPfQpHl98ijRlPbOMeoeaftLjys7AQVTr+1wkp2n8BLTbC1QB
GT5z5e0ydwZax7ydoCIObU0OsKccaDBl/uFRwd6YNETuGTrQ1smUC1XIXNIbBB7QR/VqilrPrOJ1
tuq7pLaKcA1mWIDoTo5Y59PNhCP7KnCWhTZ70I+UuXninmFE1lyeeukJjqlNNxNM0WUbVLoWZ25f
3KYD33JStvbGcqFPQtvLoMj3vljZLWQVT9eaxLeDllbatbe2rh+xpVwv7YqwJXB0KVsuqIGEhbaX
GYOuyCI49No+GZk9kUNsgC1B6iz7xd1AlTPnM6QWiU/GQyTD9IrGTzgCE9hYdsUqXItsX04JDpqk
oBXacIKdnPWHZ6/VnRXKhK/mp/NFrWwyIPJnYMF8ELKZtUOzVFQQtbvrk2GOwPYT5YWf17gW4JSR
mvq31aqauBmeG6AaPEyGuzpf9Y03rPXetZJ+6/uQFFLHOza1mo6ZZUHCwAd+k3XmeWV3GOeHFaxt
2j1hL7RuO2zKIaBIGTfwHy7cDsKDPXVN5BVVvSPkKz04ppbsWj1YiWYkq8LLffMiM2Zz29WuvUPi
0EGD8LqboubyXiHUncyTE5XFfDE6+Q0AE/gHatIOk1iri4RUKFCzTVBsYLnW5VblY327qvnbULTG
fhpAkpGciL8W51FGxT1ozbnDbQdaRkonypFyPHjmxC2bpsGtsUzl0wBgy9yoZEztDXH08r73SRNg
TxXYpxeovfM0t/mjzNObPDGbOZrdRmyWPljjzGBF0FbDjdLs5Iiwm+cUatGlAZs1BeKiwbttcl9i
+9eIJPBh4NYVZyup9COeaThM48qGFVlJ6YvmGi6FxzaySK+hEwYYw5v61nFWtc16fY06rMNRfYrZ
6EdjjcEdcNnB9ui+YRFtnxzlVFOoZtahMKXFYLc5/L3JSazHufONXVu45d3YLXoM8cbZqrWvDsBo
y4u8sO+5GCh+BrXox1WTXb3pxQmgP2vdgVzofEPrteX5XHB+s04OIfsP+3QsWagl83yF8Mi/64Fx
D+xSpf988q+fyclX9DuEuBgQS0YYupd7f3UYhg2z9p6syxIR35N/N5TrP9NwLQ5wxOb7f2udugNL
4Zth7hg4c3NIbhl4lT18PSPKPf3N8Ivp7N8ATq0FjQ7wPVYw7vWObJ4FP+qlKNzLIh+SyHODlGoh
v2HbWVwas/GrxuJPNeju25p/v/bcfujV/Ws9vN1ne+p+ya8v9f+xfWcz1Pj3fzTIfte+eyj7t7z5
/KF1d/qJv7fubP3nk0IAkSxtMcIcTnODv7fuTPNn8o5QdSLctRG06kxpfm3dOebPfMUg+YmTpv/Y
urN/ZuZxEtbjxEJ4y+v94zf7F1p3XzvydAzZuyDgJUKDYJ+v4eQ1CzJy6H6Ki9IMjilhLkfaZf9M
VPq/vguKAg4RPQGS4R+byF4u/DoX6xRrSY5yTOeJvZ9Vvbz/5mP/9eB+6EN+6ULyiZDUgemOZig3
gf+l7c+uUDArxhkMqQNaZqa3eA9SbR/0Xn70hkY+aI1cz9rSKP7ZGOV3GVan98Z8ioJe93U0Gl/m
0TWIW6ByLeyNlP3be9XRR4FECJGgD7WxqdeNWnJUQcCRqzn2/CB9VEZvvDQ0fpKYGh60hzZY1Ryl
mmemm7rX2+YSMXTm/DMB0e/Phq0jwkL7zoyWM3+aLvxmZIFTeixdPBKxAVzq1mQimx5cHejIn/TX
0FpmjEXrmTPOIOvrwKyQpj9NENwgUpWKCtViDHxlqrqbLvx2cvuBEeG4Fs8ZvB2Wzj++Fn53kGg1
MZ4Rm8y/BJqfBoi/OchBqcLorMKPPQmDdM0W74w9ff8nBzHczi4CEk478ih8n1/ehRFTgWW2M2Ly
MuTL6LJxHx1LPDr5+vzHx3N6pd+OzngnZjDockwMs/QYv5w0ZwlEjU/YiPPOYFvRuAkbzJGuKqRx
7awqnXb5858gCnDUkuT6ECrqfJn85MNgDyZG7dhh27/P3HGiFGi1PykXPC2IJGl7zAR9xhrGl/sG
3KPdA/OxiLIBhAznptzS6GT/O+fWwdS7R6tdqus//iy/zuy+vueXdaLGRr/YK+9p+t2phEzW2Ci7
D/AF7pPySyuk2+D9SWMixjmWWCYkWEF01vQvo08vneGbwG/gPbXkOBaruiZBcD6WWkvh5RQTm0jm
vFOy+eNj/f11wyyZwBGWJi5Qmiw/3gcEg2Dj75QJCLmrbmF7ZG8V0cIhy68HesCty38izDldiD9c
qKyA/MPwFckDZFcear+98VBNYeDrHCc2lC+ujECQHDhAgwcE7Bfa4Y+PDh/EF40FUk+Qj7wR+dQ6
zs+vxn+j7cQCB2uMpUtvfDfItWiOAqrd+lTgx6Q5zUEm2xQ+LQN7RSc8NJOF3TURtcGerIHOeJsh
FUOhSMty7JHU0G06kja2aFu61Z1HR2OBSjLPgkE/0l2bPK/eSdxNw3Bj3LGsGROGTzlb+2E4DSzG
Pp8gTtAS7aMav4i46iXJAWfLCI75OK3sNJ78dWYIptIqkqt1CKosMDZWTTZQ2AG6NPfMlGf1bufw
q8PFX6b2fGL24u7R4gfGsXAT7cPA36PHOROwZ7y1nnOgDbmqMHAyeBcOsk1iVlULywNgIgzsZSy5
2sc+GHc5qWNrmNSCrCOrEkN5UejBIENaQCQrpJpTXBNROo0wWk1/vNZK4L3bzvTEs1hKTdtSiTpi
S46H7Z/bHvz1sOp1X0RGr2dXp3w6a09ciXxMoHF7NFzSEig/G+ol/WB1tGd7I8zUXLIoSWTHRysm
s5xk2K+e/aB0km0A4C0rH6Fq6CW1KjFPGCvfTKOVCezjMjPx2QVsZMiUaivBLs6EHHIGpsffm/MA
uNZmjELHy7KTm0CoSd/pixG80hlUg2BCNDIZ0qeph1wG8s837sjjMIwbu3MKuauXpTZ3a2crAV1x
bdt0A8ZCTft5DUAfki0zkhECcu7UKwQsdg9tfm5CCJkWnCLXT6dNq5SrbSyjqFDuQ/8qkSDLZj1g
X2KjYegV/530rl3EAxxfetxFYzwVZMqUYItL50xKznsWWqsm5HlS5ME9/bLWgGuZDBb4tLF79BO4
T2HGeDqIZuKOyktHFOQM0nBJDonNAzBk+lHhoVfCvev7BDRhYoHDP2Ndp9ioBT24uOmlyWilb5y3
vpEUTJ3v16AUhSX8504p+zNpIJtE9bKOxlbXqjqPzFrv0FEVc/c4Kku7p7c+l1vL0hqA8rTEIB6W
I34VuMhwY+oUwVl0umy+c+W3Oe1SMWJmkUnyWA5jJ8LZHXoIhi4w55hoPW4LOBT5sV0dhh3zqARY
XwO2mQZ+sIs1biKL24oGwc5r2hSuXtPzIqXGCCuVJngsqDjdu0VmQHCZFy0Yktp0F/rHfkmeRDGM
kNPWNQOuPk2J8S3QBkIbbeEvM5cXhh74j4n6cIAf6ZHvwQWNCf/gZiCRdGlxz1rslzl35bLPMxAa
kO4bDZib5QuGAra5DleCwmqKyRkXNgoo7pv7GgtJestDsMi3jOHIK+L51l0uSTBmMGtVDVJq0p+1
sSuufIOsyt2QzzC8UtiR+YGorGkGhqOZ/gOaaf3Irau/0JtbUraumnnXgKcJXksT8tO2y2xHy6KT
MDl4pS9APJAl9YQZ4Wg0yKPo75SSgZEAhJftutGuCULXp/7JsOteXlve0MuznKicu9FKneygQydm
qz2oBKLpKfpa77b+gm35YJmVThRFM2TFuaio8ra9uUjzuktzT95OXmvaHWgDUjLJdu8s6GNNXvbf
irIE56R1edHsuTebirmatP3P1KWBta2oTUlaGxKiFIZFm7NIm6ZVg3kmZHPrBZpLM6Im7ZS+BEEY
vZfWO1qm+mvua3YTLQZafMZLsrxhkmD2sZGI8pYiWn/MVlvVm84XThx4dV/EoGG7I0Qj/YU8kvnT
hcX5vaEKsHZO32VXYvZzcV3rdffOBEu8Oq013ZilCGRkp53/oA/KedR7/I6hh39t40G+Jj5M8/zb
ogq0byJo12c5WTBZF7aIxUYoR3rHNplxzrN4jjFO5oVrSXdASqZWWuzBqef13hI02LXGs+JmLcwV
Ankxjdt+kS1Q9jILmGPmAb0DQnj8KhR+Is5LYkHuvTJlxcKjz+SRVqG9SfVscgEgOfXjpE8sq2QB
rclOISiQMKQdklEcAgY+pyAH/GUGvfaYdqV5DZBYswDqDhWcq94yPwn6cZqt2YEcPhZYoPbwmoY0
HNKWuz1RfrVvyzzpD5Ih3NtU+uD9TQw0z9KowPHX2OpVLIplvhxssd5UMtf6iMhfj7GC44L3Faml
r5taT5CAGk1ltpzuov2siRl5s7B150DSJY23jj65jCvHpjk6rjD3dpWOBAEic8FkCsVDfz/piowb
Y7DGt9Op/aioUyiw6MCThaNxpKHh5hOcGaccLiayDXwSt2abcVJj4akoZHp94kNBZmuW7HlxOH66
2IVs6CRPehaZc9+ZcVb2ZOiktKyvV23t+lhJTBj7EVAm+v/A7niCe0jryP/KtXeCEidB8GcbkOBF
zqC7KRereVUm0+PLhY7cEHc2z5B7nRxfDUPjWF0002AYm6wBoNjohZXsPdnknxmt7SJqNI+pjtU4
4sNtkC8QJwFpaSf5RL8XPrR7oGVLSV/RbWzOKNOcDeaYNNnNzIFOQMblKvEnZmidFzA2CZYFi3db
u9WTSfARQGXSFsbYSaYTdprh3hoVipI5BDjkQMhyJgGB0pgITfLQx1zPvbCyCHa48SZTHUKZoef6
DKyuBHJtrgCoqqpJnltkmibT79YUQBVn62GdDI3MC4RPzM3V0L5pWgP0xcHfA/e9N8clVPlMOJfb
kyrnm1WSbvsg728JWlqzmL0L3GYgPu20I9IA5qwQCE9jxzERhpb4hLYaoRBDxB3SHRmi18umNwB3
hTYlz3vOonjr83Bu4poJ+RqO/gRMuofsDyqY6ktt1OqzbBq4mfsw9zEZb6W96uowasqrAbuX9kvl
j5JZADQ2NAapiTlUJguMvmSF3B/yC+pkWQIt289MKSDzEc92SBrywqOZhgHRyfkq9MsphXsZ56Lk
rJZKZbcedakWTwns7mg2+2WMyWwVG6vHn7wlnWJ8L/yxpGRl3EQOpVu46GIUQpAoyV1w8HZGoBQD
OeaCYd+X6WWBQ2DaK2i0VSwJdLegHgvjkDfCpIYUJfC90yTqpcpslwCCus7G/eR66pYsv0YdgbLS
aA0mO3sU42nAR0wTMFPNzKyrTgyNDRDETd29ZwGm3ZC/SQGcGzJ/mtZkfOsh6Pubxsh9L7ax6H5P
6kKAwwcSm0Ujy/T30WmCO7caAnjdwoWVIkX/OFp6+ahwAQlWE1J6wgx02E4F0jlpn7yk5vBdF7Xv
sPSPNOJxI83eIN7nlpFWk4/jg+zF6lOPC7H3WsVB9yJ33Kh0fGD+3pQGiIjswI9X4qR4JJducwMj
rZAQ20Smwg6KE2ljI3m/zqw3x1ZzV5fYb4NsEm0U3iMoHQGtb0khS1bGGkwbEwjoaVrfU5s6tDdQ
j0iTcFqbwV/GnQZwOsa7PQ0opX0SLADTwE3GvHexlprTxvS30FSswOCWaAQwloc9ZRwiT6XLKfKd
UQTHBXTzuDES171rPMiTO2E4zQVSpPW5p8KDmTAz3EXPE1DQmTS8aUevwKuZjDZPyZIAua1JJb3k
dHaMOQvG0zCWM/PGVXJ5zdamZ2wyVvWdGgv9zjSX5oEnEIkW1qSST2LsOgaesPauAzzHNYPCste4
1khA8hNFpGNARPojZKG8A2mKKTiixJ4/xqxuLm1CQNhzcGLB9a25lJtx1jIK4HR2BmrFjJAYiH7N
QcAeYwPgtCZcQZegVXZYs/lEIprDEIbpU0p1DJCGX79tDuTEcOskFKw3KytkzyUxkgwYBHlyt9gD
D5FqrlJSD2yz2+TGIL4b/O+cvJ65e7ddcxxDN7NgPBcJWwJAwQi/OrnCNFQqEHdQ+cTWaxObHJth
pQLBnmqR/54qPY9I9ZteGCMRrxI0nXOhgX9v4lFO7R3Tdo3FWeTEONkM43qAiHZaHxML3EU4sxQ9
jKLI3n1it+b9yUV81TD4zc5YIusXSQxwu1PT7N9VCY8xwLDt8Kp6aEuhlk7WbpIz6Bi7bZNHklrm
8kC+bP0U6CeNokoKQ4W6srVz0S2soXUxBbdVze41Jl2CIHMKWwRCI/U0VVOJQ4E8v5Th2uTCyucR
46CF6KvUeHZlJg9O5bHcZ6JvFTx5tL2bhc3iZ9Gz0wp1k43rZk4BLm4K6JByvwLuoabRugpMglAt
ahu2suGIhm0O3dkm48Pw5lqPVia+O3I+MtCvCKfzCCSNl+16hkkJ41DDQlgHSDZ0Jt95oW6xzdgg
e+yqTYAVoV9Blki6G2HkoUklcIYmiNlRIZOiCfPJkMkNqjOiNpGaTS8j6pT7ks1SxcpaNJdDb7jd
JW3BgAWmhyDN8mDWVFTokMRmYItacNokoU9KrcNMW6jtXnNCZyRHRkQey6TCDzAWk+ojZ/Dre9K8
7Ht90DUn9JVv3WVliovMYLQJh8qnaGR3LgPi0pchfwP776JOD6oVlUvA9syvfZb0weFKD/MkUIyo
iNH87s5OxpkjJGbL2K587Zx8/GT4NDdb4KM8mjgfmrObZQ7vejyBwsPWKRFBTEon8KZgmHVFViyx
F9D/lyBs7QEUbcKmFSCtuZj19nSkn+S+jFmUFWgCDKdtsyOcJ31zipa1oor9RRmRnFF85tpEq7Fu
KIFDUOYrpNXULt3IAx3dh+a0VOeWshHgDJV1Dgje06JaFydwNQbTN9OotfOxn9XLmOr5SZ3FckKS
RaFumWs79ilzLCu2o2kUegwAoeKDXNK22bpKJO+UB+SkUewTRJJoLr9HAdUdQ3zP/RC6AF8uPa/0
7jSn0R4Gr+regLKuPNmtPL0f6tNuhtSVgRyMPnHvZoqoDMRFjqalbqrA2gVjwOtQHNC1WNiUfDOl
nT3DcRYPiWfm9POrPFH7tDR9QrHlaojT/kkSO+q7qzqwSaW87E3ScCibqDp2YlL1PXjOso6K2nH2
EFLsDtlKQGivrlJ1BtFgILMCmgNDCYK0zUXPpz0r6gpkHfGcFqUIl24nt+yMTa4qKHFL43S3ZTkR
XVLZFumfnQOIJUzXNV1jb7DbIly6lAJUI1PipgHbGkRs2kiaThTr8Ebz25x8Tm100t3gSHEF5d98
CdRp1m4KjeKRdZm0LH8YaC8JeijnQ7202g5Q7oD+wM4Mok/tBrYtCbp2vydwPPffyBlzTKi0eNPC
eWrtp7FvW4EyYUL9g4omQ9ZjOcXVPPhOt6GJtVabLlBzFnd1HRzyRQVu3BOFOiChnsdH5RW0amw1
Gm8D9SlWeWgTWTgIrs1jQ+pBuh8BxUpE3Vq5HWYuvIjsjsBFEV1D8a9JceU7iPBhE29BLZ5F6kQO
CADr4PRkoG8aS8veurXkbZpyrIOzXgattid3ieSJNnC5sOxx4B2mRUDcz5rMdfZWsvLRogls6tDq
A5Vv2RHKixyFbn2YAoS+KNpqnnGqUCIIFSllqHe6blq3fa7Qo9ip45txHSCcTjl947awO4RWruRa
2eBA8sWzTrOq2NZNxso8azMZMTMh6250siJDpQXBvTMK6bqh250iDnuRmH5sgsN+4A5ena2Fgv4m
awmZ2PdsoVzEsUkfhL0jdPIdwBJ/lkZrPbPZWBaWCrV+2Mp1jtjAZ4PHXuo+O/biPfWF2X8AYUbM
P9pZQNDkPDmfdI/RXSg7zdG6U60sW28yh2+TN0Oxp1DvXoLGNZAXCoBOAIn8B55arYe0m+t0N45j
e8OMQ/cuYJmLB0XII0IwptnXFRKfZ/oaCbR/LVMU0p2UQywNmXVo6U7PfQ28XwscmaCE0BE5gGCf
3cXHmghaMnCgSWgT5LJFydwuTmwSuCO2o5/a71ahJ3fSR3cS1V6iOxerL9tqW0C1efWshSRyQ5Gk
zbowWtO+JDkpv5Y5vUKSjrK+jS1PeuY+V+jAQpdlFoiZJRonXpOmYL7F/XttriZ3xFC64jtg02Hc
Wy6Sq5BHKpHuY5vlWVTo61g/aGXRPiwdsxyMCwquda9sdG6AUptYOWxC96OnPKjoE3YGNEeFOG9n
Qp9CexqDU/QCEwb6foIgFNfBWUefzfTOB7siG9VEX5XEqYY2/aQXz296l855aA8pqmtlJOVbViXm
sB25CReEyQ7Ii1m4/pNeB3MaaSYRm5Dy05E3bgkJCXNZu1fL6vv2vrLpfHARZelToNHciYalRXpC
T4+WmySz8Buzht6IK1aDE1hZ2H3ctFXxksMgp8CUBVldqBKQc7YmyOQ9S/P47CPxSFGXOQ31t07r
CYaLkxhhBS0xCZ2kE09t17af+LSN/6LuzJYcR84l/SrzApBhB+KWAEEyydyXyqwbWNaGPQAElgDw
9Odj65hNV2tMPTpzNTctyVpVzCSJWPz/3P25lOGY7v0p13yY1x6HyR76V1bMmcygwBu5ydeQsCUL
ND3PQ/XNXp2WgwANBtlhbbj27F1aT95TWuDLaKL1a4hIQ55uvT40wSQr0ft7XV2lE6P1Cv4+hpYr
P5ebpicPCRi1q2mN7FgQkgsOazjZu+PI/kEQvagiJIGUflxJ3R/QT/kgltJ2ke2kfcxowhOJa83N
HUh1MySlYaViR+NF+BqUeuUpHpw+jAbUK/D/sbbDpPXTId8j3W+caCjdDBNuVeklNyUBml6WjcNN
2XTte4rMSiVQaue/TJHZdSJtA+59EXX34jJz5UOjLftrOnqpjDbehDbpkP6oYtA1blynFbA4Wxl+
18KZr4VHWfPFhFBJ4262qtdiblWzt2zJvGjANhtEY2EEr/NS9ez6rA9LUjtW9Z1hMyJSifnBiJSq
ve3SVnQF842x5Ve5rpQZeIXp9N/mzt3S/dgHCM2slCJ7aOnXqE+tNvRPx5vGHxb1g9WOnUZNNzRJ
cVcYDG2IBFTXunedYKYvydIA+XQcVUvc98LjooNqcatYJ2iLIsbqGLiQ0xeX/RkLHsBydG1eOTl6
mkcWD0UQqZOFPanYKbqt4YfyS2kWNIamFHTcl37nPRHUbn83kcLQk5bA+JYPLTcl1wPrOpDANiJx
WEH3a6DC3ogZBWR3FJtx8fIGxz4y1K67G7v3w3O2Tj0FiV137SZEuv0paFZgfZpoSDQI0k+jZqhB
nzEiVN+A1suF56mVqPtTy0AHk7RH9gbFggFxQw7L7MoRkVLBcazDHfe2kCMgfNV4JCkouDH8uv9R
emZesI4yO2DV1AX4UsinlFD64slIIpn3HHlTqziv6Gd2PG9B8QF3zpeFG5tuqSYdeIrxooz3rmev
XxffFVz1HMHjy1EUEAwV/2oQYFhrIPis6iXvbPenLbeCaPZuWAipcqyZ3HhHKzaCFvdUj63jyckn
Thepu9H1ZJDjjuSR8bWIHBYOMHrGmSs1r/5WnpiyeffaGWdMYZoSQUq7UBbJ7glRCAD4NnvP2aHz
dsS/OyE/Sq6zyJw28aKbJksjO0W43/mcGf1z56uCtiVBQ8xpHELvjowA88G6frc5YrHhxv3YWUiy
1NHwQgyFNaOhzrvohZKUXSu9zbh3jMaGXHT8VO50tfJE16q1zb1lhDy1jqIN95DnjCkhltOU5Qmf
vd53Q400Llo0mV0btop60BJN44JNHrFwtNkebyt0USNuUd+2uPFn+dFgyjUifFlWgfHIUY+cR4yW
8iqX01dAjdQrGWBeDubvEa7Pj4TvxuJJaQ8DJoH6Qdu0b+1DWE4vChCDzd2adgggaY20kwB9DC4C
Vpf5UZmpMo1CPuBsd31QqCwwgI+w0GwTQw+N5BXxp8QvIVZS/sYAb9tOtSo4YfLipj5zN721aFyx
4xTGiNWrW9UQNfbs1AcqJtgGZnEtxKk6fzqNuW3co500KGq08GSRopu3jURf5D/dTTXDtYaOwtNQ
ca9OuHkCoJok7FqRhRGg3Y1KrS88t42xt1xY3OO0sSokXWCm90XtuHdm67TfZoYBG5kwJgWmbll1
3OzSheqFeuMoFFnEL7WxxzOX4iJhJpWItDNW1rg1ffLqVOAJo4rvuoqXrbMLMoerqzkLEwOGswQJ
Rxlu0SY1rMYNx+DAOsi5MPMXE0F7/F6YHMeSzlnpaTQaQHD0HV61um876asDh31E+hbVszlrwjKA
tm0XQB2sv3UxKHEtSzo9qHM45vMX9szRZiCAYYeGa9+kJrbs6/KIwWq6J1Lvytjyq/dPJglEHOZY
t7CyZMH8DhKAirwxBsNpaNehRVliWRWUY7NLuwmtFEG433DBJRz3FyvyzbrBKyGN8Qlqqfg6tEWB
LFsj1+76ftCs5gWnVaIzm+dmpDUK5GXNbt3MJVmZ42xuJANTgTxpLOlXeICkmHYA0NzdaXOip3Lh
CocpsBSE2DWhTWHztTkZz1PepH6yEGD8YQTBYMbtRK0x8v7sf6gOkweTg8IcsY62gv7yshnViVeu
PwRl6ee5H5jPUiFd/hJrW70vBVwdtXb19F14U6d+cIsBxkqoG/fcj5bVqrl2byAg9zQZwnTijRNs
ERt1FVns14vVRaJs1XqDNkaIpfInBohpIEnLpiOTToxgwW/G2JxpIkWvRTj/gmkmfqAfFMIrXpgs
fWEUkY/cqbT6xDPG+mFgec12dpmCAVOFg6OJu2ZoRL1IN48+0tI9ZgZJ/yjJogj3pgJe2pfslM8y
LDn/ojpNJwIIJYUDZlm/bfk0yBgmrR0o/sgDh9w0qy+ing1ie14Ly1kObh7y2KcpRRCxuxnmimbv
d/lNq5hFxvhXsxzt1s/rWBm9WSVVPTnGqdOeeAg57DX7AAecT81QXqYetDHhm1RtZhyxPoUgne6t
o1iNDA8/hx0HLEA45Zxud1zf07C5L/pyAl8OeDauMnVNq7NQKYrrvF1zSdUgHXoE6eqhMtTx2VY8
2RpbYhWazHUkDV/faD0tUBZNJZK0YzNjTuTiHyb2kUvDQkNXHtUGJfY2M8JtOvEPyTw5pMRPyZ2H
KMIbt1rA9dcS3esyjenghrerw1FEURg3mpahOYHWDAt2XecPP0a2qWcDHpk7oeGsc2TlS0fpxup6
J/Kgx2BvjP2EvijTpYlpn+wUQq6JfcEZLAKoqgohHxPlwgzVkyrUZ8ObWd+0oLb3YE1FKW4shty3
G3UkdMAGFIzInlbMyK+aXhzssiHPwu2nDB44JzqWe2SJ/D6R7XogStrnL3erdnvtILTLY976Th5P
Vi8UojPfy+XUV7X/Hd+s+G71o952mB1tLVDejNa/5e6AzQunJcKT6MygefXQ+POHrFrq7hdtZ+pQ
Dbps7nTNCOA0o5dChS/MBPajG+T3SEzDuEdHMbKdZaDXZRR715N8W7m+EvSybEMAQk3J91NqL/pa
ND7TmMluThVWocAHqN+kayYaJ4/J7tXmZV+Ia+Aov6FvmQeHiWJ+v6jCFfvcDfru3WZTlA+OIXoD
hxjoR4R0gQroFH7/Ty7sP+Kb/+/g5f/vAghcMKx/QzDTkPrzx/86FzL70Ta/g8z8wf/OIPgHLPKV
YINKvjLDVwT2nyCzEf6D058N4szaKnw7vIbA/DfJ7Jv/YMwKAH3NGIHPcv8UQiD4V7DwJIv6xH4F
3n8CMl8TFf7EnXkEDNtuQAyfbTvX2ErzL4wxmV2tGxZNEyXlc3Pb7e6i4/nxHP8S8fHv4kW4iv/L
i5FeAsfMT85bwS/3O+S2VWO+WZOFemgHa09WLcehMEGCGmaq6wl9PqxVjaCElaeloC233qymL6h4
JyC8NtOguNt0Fv5Kq9b6tQyyvcG9np3Weg2SpQmKFxiibr8gUajnbdsWQJe+eyBxzj/7q+2+S91j
6yWmlw5jdNE0ar0VAGIZi6++VQaI6B2mLKJ5ZBqHruSUibkY3qCvK4UKzJ7lHHxtuM/0kk/ivhKy
vU6qy5E+44AkvThzSLc6CSr7rKShZfDdnkJDghLZs9qDSWx4WNNG/OxwtzFVzDxCWNPU4H4tVtNa
Dor9GAl1CG07UtagJat439GT2hPrfzICdw6fbJFTuMvEf1lYWpsgwKY4NNUNinHN2zdlfawbtjHZ
6FC8UpxdDOzPfXZEKFx5CbE0Hzn9J/e6vwrHK3eD+ShD+kI3O7xeXsMrmEbR2HzbMBsrI71lNd7d
hu3h0ECG7VNbsRRJCKxLSUZUGxGnH9AynM6+nXhcHKtIUFT5Y9yukxKckKt36OY2UA854NB4WksT
zMeVgeAwa6z1c6uFf2/b3VLsF9lWt/aKX2Tn5ZwqgCeEwZSpcCVzCK/obpRgq43WbbOSgVHPN2ts
fDyxAt0yGdlyy8ijBJdGR7KXkrI2taRUKe/u6bmW08vWIqtFTA9lv4dmEcOJ05X5zbQmCuPSnJum
t3LLiCS+JH1WpQo/cjejaBhgWVPZSIbrkTEcQ3hLMaejVGh8nHXHVGuiKeBFjIECa7EN+Z0WQf1j
zv3+vQWAuHUhoo69lwXnyaAXFAZkDoJYixn7YW76GyxjZ7zQrdA8iWXup1ivRRA7Td6fkaHoOSvo
e3vu6kYlaW+vVy6+Zcg+6Kx6a5l6P6jWqX0YCj0cw3JGaKcsmUGc3Ob006Np+Xvbs/NEIhy2w9S2
JpWagWq4cy7CR1jGXpVHDG650hirZLJSVke/NJy33qI3L67DtP2pUo/rT1cGPm3bZJKZkdLBZ5Z7
wDaOlbaPBVrpgShPpoUWNOU9Zht7xUxPp+Bu5uje7iYO+9leNjVXzslJy8/QwCN+yCGFEkX7xi35
XM4DLJPUifbyhVmaVeCAH7D17OoVUGZHf3AHtElV462x4PJNJI/tN3+1qoyIh5mD6J/W9P+DPeIv
SDygLKssXo8/UpHwqv4FQabtbjQRetHWVNya5tFX2fF/8ApX8Be/JrGD4voT/Am6H3ACKxRQRGTO
d1twpJr+//EV/rLwim7STtPxCg32W36HYBz+J6/AiS3gsSL9+K/YO5UmA18XmK4piA3PPfal+ptX
sK9b0f9GpIkFJVuZPEaPEHlYFO+Pf/+nt4kq3hxrAgID6ebucptPnfm8DU34pchcwzqbqsfqHDAe
YpQRylvpFune7oL61vIyGihDZyj9pF+m5gv+UjeIgG5WRv/WbDZHgsGVdUhR2paLaXBbiq266v4u
5u93qpzfgG+PRQ4a1g5CA6lS+P2D7lHder8PLGqVrYtJI6qobq4n7Fb/Zw03/3wlm2wtx3QpSeK/
/P5Khov8z02bVM61e0lDVZ7x7j3KvNnif//dvf5Fv30o/Epk5QlCi/Hy8MH//kJbLX2MAbmNWO7H
DeS2o9u3Quj3f/8y//rO0ZxD+hntE3z2//IQ0lPdhquFu9yEdELTaqNahh+L9I+Grv7mtX73OVzf
u+Dq6vrD2kU2p/OXB74IiOwwC+nspnA5yTLp0U+WbkOKP+dB8u9/rz8iU39//wJ+KWxXzHz4T+v6
i//pSw06A8PJTYFZFfNi/40WYPYIYbTwIZ/BNSvgJmwuhED+jU0Fovb3he2P35P4ZQ97jI2zwvvr
t1G7HWZMqZxdb3vTS0Agm096nagh98Mpu5daLE6EjST4QY5PfZONcnty9NzugVV6N3aJZGoZb6zF
fdkCg0TMcCTzvhY6iRHLZLx3uqkPM+OzJrLZEs/ESnSvq7D5tnhTOb6kXLg/0m24EuYQvrshbLiH
2l6fFrHF/YjJVTNBMBek+a+xm3XwMiUekUvZMTZuw+uttff1/K3utPTpPbH1q9+FSxCp3vL35G+E
T97U6OEpGwMg16x3sY6AS5rOGeTT/DZ2XfFQU6KHP9dJewauvrHdmMCSLgWkonhypuwn+0O27tDE
JkGqkeiYGa/cSmPm8tazHvzCPqMI2v4No6D+ud+0ak9L56lk7YzhR7Fm44Mn8/aEBiqPTZDVe3ha
C3WrXPOWydtsq8M8kdXsuJo2v57DCTXwQdiau3BuDTce/SAwacWyum9lYRBAs01bx8FzrZrlvtv6
IWaS2Te3eCbmzzSc2jNzbJLY+958FM4QPljKbuMWG9EFCzvTupnjVJQRT4UcTPHGvU1va5PM82hO
z5QMA0+VSFf2zq9AZ28HY8j0OfOH2UDQT4cF7ZM8pukw2Pnk7ZoqCNbYKVv93MkAMmAowupDbOKm
ZL07eu2SJnmonEcOhuKZYOneOVhkz9ZNHqA6w7sTCgES5lvpxVCiH6MmnbJLV1RS3/Bh2snQQycu
YTrfMGJb0UYUqS7AiKV80Tw1ewNhY2F6w/JxmUihaUFw88C7jJmuDxuC8Ftnb0R4iWmCm/JLwoHa
1Vf5A4eHIOqHkqJ3SEDUjREs5HYaZ+zrhlEyjHZUcbI7wlifpnE18W4AKU7nhrfyXuRhf8KAzeZB
YYteXyq+O1e4qOzR6XOrqTir4OgJxcvoFvWVi9nOapT+FdLTBNQOLd/lXWG3YULOOwQEJ0RylEYz
qG96PRO64/WzpioQjdi07zUG0/L7bDq+tU9J7TaOqydq/Uy8Xfk5tOg5Z6JsghMeCYlqKNraBy4T
3otfSVVQAi+pWREF47y4J9DgK+7pkrpgdxpEGs/s6geXO9kSMYCvnWZnqYCsAGX6U9xyvvwiK3GV
P+1BM0JwxgQvmHjOKQFI8LlBS/qmPX7aBDskrjHpo7Fq9bBQlcDx2e1+2ZZ2j6XZ2EmBW+NYKjV9
hj25wF5WDDxcCzxobLm1UBhz+kljqU+pql5D4xUmiYA8qRtIqzKb8h8tTclPROUS72HQ5vpFOY5m
5EKF8afISxhoLzUl0/XZuxnsbgMYY9VNCHoZ31F9ws91pUodORIjBBlW48M8kb/sGXgPGe30zU3h
K8v4pGXcQaAGud5Do4kqptdsQVO1l8zY+wQT6QiuYZoPFVWSF3dbv0Da55+NauSFpvbtOwN1xhpM
VES75yrcrwzSclMfFoP+wgj4oHhdC5U5u2YgTM1rUkPF1xLVYm9CXv3SqMlx1TnQZzOagX8wacL2
ziazEfs+DwDP95bTFSu0j6Iumv5iE8HZyOhDb7xF9EejUMiYjFyWR26Yur9VV1vNWzN55EbEvUlS
QxGPBX2CZJHhM5pYopO0RAsDzbOXF35uGbt4UT/Ncpm7D9Dda4mly9IBh0mN1jiXNBU4ZUDjfG5w
GNupppwPsrf0wU611R+Caxs60RN04wZAETdNr5gn4k7Y9uTQFO5uNgfjKUdPY5QtZPG6pY33KqfF
26+l7G5EZ+WUO0zIrn04rm9h5/gbpROFSeLTtkwvvcJXERUQDQ+jUeYHbCjExE1WCFEgutxO/Grr
HFL/8tB5rUOiwORCZ3CtMhUc2xGL3IloHa32Fb4p+DJyoDv9zN2v3G5qsyjaBPDfdh+C0R0aogt7
3SfEZU/Fo2/6zd5sJvOGsKvW+koynCXjsPB690Fzfrz0qPSP3MA292j12k6PoIt5nM12dme50n+S
3WS70eZ3q43TK52hBAuS5eSelGc/+/QVn+sds9hV7hAOljAppw12Z9FQiW9j1XZctHy9nCHBsmM7
4Eq6ZUTPyJVruDqtttE+N90MoSf1WNTnzEOHBv1uAUYybYv9YmOwu0EXrLPIDQR+CmvMGJBPqQIg
ARMj3SQiixzaA+CaSmsz3CpU2Q2TRIl+8TQLnpYjlmjbP7I3qKOH8NLcKaT1Q2Fm3pcmswGCSkQH
naTomWQMW80XcM7tfWMBCJLMLWQyGCG4P6vtfOpr3+Ip8T0I8MrOrUNmqukBJ8AcXAg8Ydji4tyx
kmrAS4AbTThP7rhJ3tmFOGEStT6zsVBI93QxPTvVYHIlSAmYK+10v4EZMh/lVHEImqsxgpRKjiNM
2Qk98XKPFSwAvjzk2wZYV2+Bg3totiwcIr7GhW21qXxyWzfo9rivzOcm9wx5GASfOxiOEsGdB878
REAVaw8pJO7rludPLNNWCac2T/2xT5epfK+qTOi7xiADDWMC1QydgRmwyAYTmQj1foJh5RaV4CBG
JBgl8D0XXsYqZW+GPrJMaUTpWi43s1nVUbtxtIKQr5uvxlLXPHfA+Gg6g65qOK2C5ECrwjZIYpIc
vxkGMFyj0ZQRqjrz6BKsUl2Y2JLMVISOUcU0Jlvo0X0mAHaQjlckG8sbyEVJyc8ixqW2XF2+6ZHW
+nhRtQjvfGsrae1eYHGjEK8hljIASHhBk79CUVv+vgkTHSLMxvYwk3RQsdZS53LM8GV4p4wRl7wZ
qqqMw16PTImbocqeLIrYsaYiBuGEIhswbgyZJeS1bpygOhJCyASZn03Piyg5L29ARIFm0GZinTnH
3vTyu9zdqkOqRZ4wsOij1AKXyXj6GcZPJIfWZC0dAVScfR16aiN+wA8vlVWbw68etBc6jlRADUFw
GGrsFey1dEBe5/rN/Dg3uq/26UyE6BHqdrzLhTQ/mn7pKhaSqbuW1q3nhrRHeMaRgJgINXdZE+0P
bv1O0Tal133b2MNuuNYC2SO4PYko7nwxcSvat6JybXDuSdTfSjZXDgbXyD1Z+RUIUKX98zJr/6FM
t+ZhWYM2xDk0Z5Djpuxie9hEyZbmBx8p4fVJ7nTbHjJBc5gwzA9joa0pQokeHhfHloAkzeBD01sh
okNYtnshdMN4jYZdOwlTw6H0Jt+WUzdzXKS2rVvkDTOx9FtDzyGF9rY0PrhLTRszCSL1nwOZhwGa
U9G0TFDy9XMs02r9YQcy7b9ZqrWw8QWNMTEFLlTzDG7LEjL2HVQUvD5nLWRc2otDq4nR+sTedtqV
MdTM0GOxB+dlWhvuCdBu682KSHgyrKJtdqGbGuGFHWOOMARn2Gvcvv8lXajgEGVzt5TVaa2q88Rg
Ta7ScffEZOVDvG7KOBFCUwGp5xkN7GV6v1BN89INychRfkAZwmcDkw7D54zN/eaNKNVWJbABc47c
ttihWovrRrUFj0xHe2entwGevy/lnluGdzeZK3cot5l+1YVXv/LIhYegq8LzIDo7McLB+GVh6eVb
TgHeSZsi1TdemvfmeVs6h1PjKrPvPsabQ79tHXSuUzkL+G6Y2lFbWtK6nlHNxKJZcyHUqPTmt44a
JW5hAri1WsZ6rzxjYBS7DSpWQEGXoSaLY89MQFrR2Lf2IVVLup2KbVuzU23kbhFZQ2MeGi17aJl6
1uXJ8DURwarsM3kJa5/pPgav7r1QDHjxfTKax/QztfKCo0ef29x21hPLYn7iUkVUJWG+JpwFwNZ3
doNSRtXW4GtcctO+yfrrvQtgjleVY5741Ngey2wkxsvsQOK7Msv1E74ZHAZgeeXDWtb9tz4Y5lsy
TTzw2kpAZQtAc7uv6E6bjEK/m/M4M3OWi55ssqxoMCCIdVwC0r8IeLu0qOjBzZh2ZfMyyhB5khix
KdjjX6neQRRVFXEWmZ+WuXYejSUdvoYDgXx7JoAbSXzmeJ692v1cGjtTUeY2przdtDbJyytGlT/5
qWn7bJNuAXY5GevZmLNV73vXXO6qYJTHwZ2Vvt5NyOsjbtfbFd2svgM6TfeGgaP4hOpYfQMSwDIy
p1e+UXTJtkIiwtzl24dncT6H1FQYD5wC9mRbhxLjvmWTLMa2W0czGn29g1yHgBzZf0ayrWwRG75S
sY8lni1gCLqLU2rtn0pxTckaPM4MAnBgrSv+pxBzUlTzmKzUIjx11pLtTbMPCNYMHTgeaYaA33n2
tURde+nWjmYImRL910N7P7ZqMN+UxZVVbmZ1D6dm7OvFH4CziPb7sFUXINBZ/Tm0C3WXA1TUMaTx
1fGT6/mL8LviV93WDGLtRSwH4ebrnT+v3MtHXzGjx0qEC9svxvu1dW0C+3xreG1db71hul3EG532
W8Ij52VR7bp+1Gj/O44i47ZCWwfFykz5yJG0/Zhmyx04eg3cZDcQ5Mh10mximcg6XAGjx02ToRAA
nOd6B39ehktVVPWFb7QVg2uXCT96/+jYrfWi3fo5lRwTPNSNXekUJuHUbm0N8WL22y8WGhIIhMb6
nPq5PjFh7+Su2qT8MqiJNEX+Nveuyp0KMEQBBHGTdb7TxVrtterbk94CwhKx82piGxV3EVrBxccV
6Tm2S4dGZSwDCIAzGGwZNcD1sg/cvCO6emyxgLIevBkGSIDNTfLdzzEbnOzBAK8ASJQ3hd2FMYwJ
wPOc+dWjUYTLh6Gy5snvrSzyjGw51wxrLlqloPKOFVh3beg3x3l1qieVMuI3GShFMqjb+3EoxNGv
BAgDlTY4/LjvNbE/+vrrNOG9AUAa/GNJChmyjtV7UwL+VQX7zsSO6bChGDu98ANERS/T195fwsMG
YhX7oHdM/8jq8nubrN5i2I4ZQ4KTWiDHgM+dMZZ6Hm4aagteyPgrH3PLYsKivYXgiaJo4A4az9ji
GR3+eaq1f8BwuMCL+3Mj6YtZq2NrpygWGA6iPp0Gf9dOlk6IXWfjCdY2LTAjTXMVNzm5364yccjr
VZRc08kpIYqvtpZHDOfEu6a9umCoGuOwY3yIDbw4eJp1zbPWztmhqvKHBtFQQL5SG3yoWD/WneXV
WeJ0q4g1b0RIOpk9X6QlQMPmUXk/s6FqST/t5FdMCCClYfmUDpYz33bb5MXXw/PrtXPsmVq+ZuLY
GkzV9y0U3ZdVGe6cGFtoQrl5C4/P0s2gytZCV/g4hTX/3Brj3tp8n6HfVRvkHLCE5gF7VIBpvxzN
9SIzy/tsC9diMUYXjRXgqZcQpqGAs1RN3sRamSIWVh+UUa7SCl/9FY7Ftv19Tn2im13/wSU6qY+G
jpsUOISeL9PMoxMYIBwzz9TDIL3wp7+iTK2NjY1mtPPtXcjUfU+HVT8hgnGXFFirzyFPl4VcOUzh
ToJJYi6bbIZxWNYhkumbfk7FVpL/Tr+psGRaJB1z6XJHOiaXUKzhYKcUNfceHggruHjgHnUUOip7
9NVKCGvHJJ7TL988/CO7ZX5OMY50b8aFQV7ZHEyrM09Dy5A/qSouasPFrLtiLxrjx7hOKRAv9/Gf
6eQb1t5IGyuSls4TDwTzrFUAYj1aoZkfNXESn4Hb4AYNWjfup7ZYj+to8dJ6cHCgGOasHm2js+4X
IkhIWr42i4pGx2aDJxs/0UgHO2wcwH/v2mZkktfl3XbF8NJ202cQqhly316fXKwfl40QH1ZZEGZ1
4x3yx4qv33FNxxqHmst5/BAo4r23QhLmY47NwmoLSn6LJk+xmGi5NOEtzk8k5+CMV17vv3E3BDoK
JTZOQrrnY0ZrxI+OQyXEsAibeO74auwsIjXjEHUK/B8GEfmkwq7COfhb3fp8Dsrn6rivRgeyKg9b
iHrsDpt1K8NWiqNShPVhpFuAKzl29re5Dll9ObIR5l9uq3wVRJmT88T04n7JZ9Hu1OSwcJBHgumx
FP0c3DlO3SbhPAZX1xx3C6ADT3+zJ10UB9I2p5Od14M4pJz1P/GG+4e8m6tPw3HDLsauYd2kW7mY
CZeHVR+KXtzzWD6SLOCDYgHmeWRPpCehJheSdShquZOck0UCa+zcdhWW3F0GNQ3mmynSgWc3UsPA
ELwWTfpFceUROBFCjbGLj+zNR4Sl6WwrB+fJaRkWp3PpnvyGnz8xNYhkTLQsxyZntoc1LvJU47+u
XYRBh5Sw2zRbwx8Imj9pQX5M84qc/mEJ7fvVw3CebIzi631GLv4ztjMK8QClYP+rlVwC6nLIBjeI
+5BBy8QZ/6doLmtJmAGPQp5tMHsYLmJq3NfPrAOWjbj2LG8uuF+/S8OqPFuOJKADL5tFGhVObZoj
IPHmKITQbPZu409XTn0aq32dESkB1k9IBi7zhvkkMbtz+kLVghrjoMCBkTBgTld4TzMlCl2QVzrg
vKaKU2KVM4rRdnaiyVZxzBv0/buc3s51lylv6ZkorMV3C3F8jiqjKS6li9U0xky6BkdnXUvjAKdC
9AJ4MwY2Tk5+LLJ6OpCCvVWPRJSFL53fmDOOiUpfpmDi5wi6zKxOQleAxorsvBmTaI75+oEmEYNg
sbmdkP55y8hbHXr92eSDtnFG9/3njEy3/Ri5aJFFzbn3JFkDl6MEGMDN09n2o4U1mzCbSlovxvW0
e8xcxxqOoiXheByl3OM6a+6x4Q3Pk1V56Oa9af3cCidPFknzBEZJSfwzoUp4/E0QxEvN+w4mqnwU
aMtMOJsUt+48ptuhNjL1iPl+ItPXK7lGEVZ6P6Zm8cCxTt/RPIaxMbAWgmnwI/L/8pf0h1wnU0VG
6VVOxKw2wyUhSyIRzLbR7tnBQUhe7pC+SSc04yaF5buAzcDY4myyt6cJGnWMCr7Eb80Gooj/Ljc4
GlhZ86amtVoppptqopCxt/MFytBPd5ORlW/YpgbuGqj5+PfqNN58d7hkI5Fca0A6D/tuyASoXT55
MSKsgX56gERDvdaQ7kzW2LF+uk1ZPuDlDeNr7cF4IHguhGP1sZ014UA1cotcSCvo5uqobivHvhTe
JKif5+YKkD+Rp5qTEKsPpG6s0M84OPH2bl0477JR1MdFVrAv7RLkJ6oCSaRQRF0d8LL2H423erfp
ZBDTD976bDrk+/f0VdW79KfoOuOxMQaVlOJHEexW4eEHYtCJcrBwACVQXZo0ZfqVZf4cLC36aF4g
nHdSpqVzroiq+UKOcqf2xVRzNTMV32dmyuIVVfB+zuuX1PIq3Fh+Tti5zoaOT7GFIBmXiYvGf5F2
XktuY8m6fqGDCHhzC4CuWI5lJd0gpKoWvPd4+v1Bc/aZIshDhmZ61OpWtEaJBSyTK/M3RbRPg7HZ
1rluAFPBzWI/ZhRCbkVPtfy1ao1ldYPgTFPs2ijLaBnwqe/VpsQHMgPlC3/bizvZruRJ8PciIKV8
lWYTHBLPo8DHF4f4Szc9Th7EDFxKkdEYcsG0BB4PGfgU6Ee6ViBKqmIr0jN8KudD129MZp5uFXHl
mKzuHzT6pAgxWLmayf1wjcIKpW9u+JP8UqdR9gAjm0wwpu7Iq+L2th6ojcYbwKKcCxlUJai9IVLH
N5LUGd+kWA73iObX4wPk7BbZgUEpge8H0g36Bn3opn0OzT+mH/ErlsosXFcVsO73oqBnYSPzFYSb
qlA4bKvQyFed4PW06qjaHIq+m/aBFQ3xIaM9x8hMBMsepUYzDyHOo9lNEo1QX9LMEF6nuhAfRN+f
SltMKRtpcZmKSJdMIpc6WZdJdCx9uEuLyXhX0KSG/ig0OtrvWaLfMpe8NXmUuLZG4KM3QyOpv8g4
eUOaJhXVll7XK6w61AbwBEEYoE5rY9rIqWk2buT7kfxSkoqhYaNIEqqfANSI1wqDQ+PIR3pO1M0R
R3mB7TrRO+FtFuFBoYUjFTZLMv7iw0l3qBZF8Y+YYSMKGMrCM03RhOZKF+O3nQqG8tw3JmqSqLTX
bgy5PHG0qOqjuffU7ZrU8rES9Iui2vi1Nr1E8LQT4PbD8NqMWLUjf6bcjpSrD3TRox9ZU1ZbaD5p
tTMgrMbboMpAgQ2avAI7SI0y9UajWqlJHT1n0gh3vC9A/kKx7a1nJLjU5i5phD55anLP8B34PRN3
4w6g/xoIAxSKBD4rhcTMT0SyEUP/LQB6SXZNX8CZT1P2R0exknoHy6jOfxU0ccZXQc+k4Kn20hji
jAV30UEzgZI+ghn9a9fB7nK9Icxe636wyJHhCM1SQ4ogIN1N2Xw9dZYQHBpvlk4Lw7j+rvh+uoOT
H2xViIJIr0TJ9BbWigrucYifA62grgSy2hP4djrgZOocYmlHZThUUBP7QrxtenDm9zGiVuJTEIzM
cGzPU9wbOLJ3aTpK4U1El5k7acDbRy1Pbn8CF23upbjHlUCBcH8IYQmj91U26SPijvWzwrVftXWI
KOGN1+hYK/jS0N72spyhQJX733USodruBo9aI7wwhQtOPf4sEa42nNavw87xKw4XB75MM+yFyQ9b
R1L9oYbE04aPip8omBbBX8zf4db19wnkDW7jfpy8ZyIIBFuU6ual0XREYXRDoQ2sFwLF/jC/Maey
CtwJta/UtpQ21uxx4g7hpGUMRZtEOL2loJcceHZBcjESbNSPeGyrfZdp1aOkk5jIagk8vxyDuxxP
N1eh5e5CuO5udMomGGFpdA70GSE/wouERYqUNIQGQPNwS4zhCcg5nU9DrORDlLXypyoWVuAGodJB
EgDU+T0kB6T2OYKLgLXWGNua9bKrtKi9pedm/JCK1twrpqpRVq9wlEAYw4s3PRoLKRfBEMK8GomH
Lpe7jRzqeCal4ai+IhzJDtu1bEhGU2JR1HInpmuZ1tJWblUuWWFmNeUK7Ky1QoRo+s2RhdXeVFSm
i8BZ8rNuq+oOaGHwmA8xqEKmVQavjvpf7mYCSEg7AzDbPpVyKT/W0NjWYYpXs2iJ8jepaqRbGNDa
qsSA8WdJ996Dc1NrKXaFtBATuUflrc5HZokK+xsLaPyUlE6IzBtaP8M7laJsTeaM4k86FnD7lcC/
M7TCeBPbWdKmktv7om+tbQh2f3QTetDcVySfAj6NsYyclMb/J2vJW3VFbT1GVUulKsErtPR1Ze2n
kvighC0QSsTWTDdlO3lvRZJ7kam5AtNoDtALAzn97fnkfrdhD9bxxjflOnC9hP14S5IOAjbo0SBK
ei99jqS6/6FkoY8/i97XZPW+VSmPQegV9RYcX3aD7pO+HSzyXJTChpwZLQrp0wi+gXZmVEb/iLI3
fZdrjc6ISKet2lKuHF/LSWzEu4AOIO9CTQtv1ystiFvkt5R/FJbhxoNTW7lKEyH9lwlx8uT7JlUH
gCzSU08Nk0yKqptdx3KXrQOBtice9ons+KFivqYYemkrvWuNclVHISC3Lk1bN4X7ku08yxcCN22N
QliTUSAGk9Aj3GaJPyUvYzihQiKk/a1MXgcBN2aXW+ccaXtwf620SaY0e9RMkpzRkxTolZmE1Baf
1iNvmT/c2qtJqh+oc5r+j24WAxC4Z87NLboIrp92/l0b1oCllTFrujc9J81CabFGsaIUtGHXypNK
1dmkkMYSL7lEoqjvGmyT6ATUumwHtHSnpOlW+lhs2C/wjhqMOESXu0HIrs1oy/Mp9pDDp1e67X59
j/iAF1E/VPwt/U//pRBC1lXfRve+pFOkBqjngyghT4/WRiZwheVSz7qYeGGtI5A9u8MkwHEbh6D6
qDq0JVBpbLofGjRSBCzLIH2E+moNbkx/C8OmKMtXJl2J7AkOOM3LMUv3HtvYPVcY/aFthuqAjxyc
fFnM6Fh08J0tD8arZzZx50xtYc05fYIdbl6rxiqQtXTboh2kI9Ugik80zij8lvxZKHtqqrcbOWy6
m0bXsQUvO/CNCL2h+lZps1YlUjxgabC+iJGGUdv8UYlU+W7IhEDZg63Lh52ih5S4zErMH4Umi2nu
dCwVOv0hd42yevArVWNt9NkmIr/ZS14w/fSquH+uIEnRgUeI8ha9yaleFdBKEXk0SLDWhQXIE8H/
pNtRuZbfdDLvdyDn6D14mkLbQUVZts09pGZZdl7+OBRDvFI1nFxJ0Ub1po/DynpHera6hV0K4Tng
syjrSk3L1KkaAWEoo43oeolJ/BBB2ffWpAkSelZ9Vuv0TE3kquhCBOMzSIKk+kbaA39eSMtgi85v
/LsWRVPYwM3rgkeu8ibquOQzrlIneuqIHT7OdqXmZrqa27jISevmQJUeGM4T20AMcknMOT/Qvt1U
UyO/GhJsLI/C1oo3Ln4H2gd5EduKZpBdbjIk/JzcPZfYSaMcQc80YVtOu8ijP1TT07Vy2jXoPwk6
pXUSgJhC320UyuotbIEygtjkF68KFK83VRENNzbk4BPNV6vaVupQwK9tsZTgtihRmeKJhwB/tHp4
x8wthFxk6ZW4YsfFSr3jMESkwKzMT3+c5HiX4fWi3YFOrLIVCfwQO1qRS3cjfDTgAmY/fmsyNfoV
Dpnys0TQDQm+ODN/BCCbEL0qIavSzffNz4D2hcUWT/+FEmpvlI4AppqtC2XQXR1E6UPUoFazksBl
4LBijMW0hT1hHShhAgORfTN87tJKLO5jD/lZliGaL4gA9EX3kEIPvgmkbvgQOVf/QTUyQAEsltl3
ctwBmeeROXyT8at+HktBQte1wg9rO6dnBt1CSktr6tk6NpByJkW3YNFQQvBSU0LeTbaabxW3yX00
BDGMvXoWDm/ZqBHQ6WgmQ7SQ553axx8TSr5vofuiln7swKvW4tU0edS+Y7Ss3pR2UH9BZ+1G+Npo
sjkBR2tzgyoOHlv0zodDEwttvvk/zTBlbVZ1bOFhrOTItqrdb7OtFdh+VKCf4jYzNxJSn7eYgfc/
5agpqcGK4vfLsNRTVK+B5ze4D0knixJnW4avqNS8l7o6aEfELOunMZTvUhauZUxXZKjPAG3pRYom
jVDMpFR1wT0Si8gTxiaiG49Jmig8hRb8zvyeXm6h/oujhoHGea/VM1hXC30UC4y9hhCiuRgQ+KwC
YzkqulPAjU30XuLcO/z1O7MMEdF8Q2E84pLcpCmFMLQxIZTiUBgvGWY21hWw9SkK2hRnvW7wZRr8
rz9krq9gYTjXHdVqlaZ075ZojYbxRgQmizT2FXiwyQc+hiWbIt4anOaWYUraH9+GL5Gy0lCQJ4JZ
PSJXGFHW60Oo8CbekB+peRNionL55Ukn4H6dVybLWOuaoMhP/NBzuLAVOFvVrpPJ6SgeitJNVm1C
CNPhne+vOtq9+hXw9eksn2HPYNhkDZl3cYldl32amhbYOGzPniAtb7usWSvt6vLI/sDFj1+lJVIB
1/lc0uz0u5CSRwEjB0hCDl24vYOl7qZzB1ewUX+ww1XukGS6lkPd0SndzmlWeKe5ksNLtymVOIhZ
2t7KcNFg+Ctay4z+5rEkygCgvw1dXU7XwkzQWdd5LMl6GNq3xrziUKDAeFxMIQLwZmUZb2MU6BdL
DtthqtQmtJ1yNY+7cztXdmSHWpCNoMP/Gzf8NYcOqQM+xv3XqMFaOr6LMY9rOsWVFSTNb/voa8xg
ezg9xh9fgT+8yq87m9QXCSxrCdW4cYe3sOS7dDxRrtSf67V0722FdK/bLV/gNbCfP6+99D/+GZfC
z+vuy7rqxKjLkRgkjQpsOG7yAcm0bPfjIXfQhqSiiurOzlsX2w+gLDZ67vb9aP/ubcxAr3x+aWYx
HD+JKbFRQUgBwK6z0x8/SU3Z3Rgq1LDUunVKSURs6T1C5LMaA4QPkFYSCuTGu59y/VZTT6EkvQuj
/+td/v/dlk+2GcgpMHk4Y2TdlNDhOn4IKU9hA1ioBo+K9pAHs+VB8zRGeu30gvQol4hNN+n95QX5
h1KxGDlrXoSVKGp4kCxt7vXEArIbSPRWIlz+yveiJ4ms1f5QC/ntmMmrttfv6ePOqk0Yr0L+ehxM
xakV7PXKaVv7/h0iXU9XnurM9+CpFI0zhJcB7eT4VVT1LJ8P+wu5uV95oe5FUnctUnFGye9MvUUb
FfnKrH215OQBoT5aS8ovWZWucF/OfhCskzC94FiWzcUHMRD/Gv0BqHWZgtTVsLNFwKwvsSkzpW1M
5Q7Q2MflkZ9kAfMc+BJysSRQ6QX3kRGyYuJrFMpQeejp0bZVj6f1lS3/JA9YBFtuxpoPML4nWAeo
ijyP/rfBLfTyiE7OFYKwsgwNBRJF5mMef0pwtGPUZtiCos+FcB1mwTHYbK4Ql8OcZAMG7G8DAjj7
N65N+mIF+4bQNEKjeFz2zMcxE3/rpkZJLa1fkbLJ3y4HO3lxJhb1ikUpxTDAB4rzbv9l45K1qqu1
KMbKPf+uqHt8Sf7+zydzYvrz2tgRFtO/sICW+jmYtXHKfzWUNKbeuDKEk/fFEL6GmIf4ZQhCJHTg
WQghAqniKmpHveEYrdsAlLg8mNMJYKkiiS3Zk67qpJzHkYpUwQBTMxB6DsWNxIXEV7o3lvyVpPZ0
sRIGLzNRnoWKJGMe8JcB5Y0vd81kebYhvTUoH4JHwRm3hAHQfjMKzbk8qNN1SrIuQVSDG8drXCYM
PYaxjVX6lKyJaqthi4RRt4qH9BBj3Nhl05V4J5/LIJ6ssn4kkX8ut6IQUbE0lmQPj8JfGJTfJ0Pz
hHmlrWb+/vLITiKRDbGAGJTFS7T0xQ6EYAl0g0hHHrA2DvxOvH079HdKxL/dAE/Yy9FOMhAyIhlZ
QpJ4tB2ggR5/NbEaKiT05iIC9rLqs6T97uFaZSIddmOVdt+yrl9djngyHeeIqsEUsVCS0Jb7UYva
V+yLRMQsGTE5pAi0fzxkOv86Clc4FCUU9j34oItxUcodZTQsAXIM90PxXas86l5XvNHOfClimHwr
5MW5Cy12CZrFhQkdn4uPcGtSKFOrGyN5x7j58lCkeTc7ShG4EqhkiHQrLURotcXNtGuU0cSDgbtc
LUi38P0btzTKYZcMSoT0m/YbdTZ0zn3quUWXbTFIof9Jh3SFVNFwZXaerDuT66pOP2LedUnWF9tW
X5eJNRiShjer2gPOAdNipqryoqhdsqPARLFPbbMr2Tvr6/QVwGCcqdyg05mni1ddgobsFCR2bNd1
96575+7v+Lf1/GO9tte7nW3zj7v1es2/2Tt709i7zcZ+2vDT//6lQz/5ZT/ZG/7zjn8+8fv4vav5
v/OTM/9w+Mudf3Ic23UOB3fLj/2WWO78E387/Jh/y/xb51+4n/u3w9v+c1+4Bb/a7/nxuZ//Lzzn
/spqPZ1xiioitqIZaJKYyLEcr1a1pXRMWxWET2PZcfUhi9Pai289/eXylDv9yoqq6Kwd2MfAlpeE
bX/UyqlqQA3j/mJ3CLQ3oYYYb4hniVNYvy8HOzcoFqkq6qqhEncxqFRBvVOyqDzGSfEIUXwHvxqQ
cX/bycL2cqjTaaSobKmyyMB0Moh53F/OqBhp9G7yM8NOk9hFcb0ucT2v6crJ9SprPkAgXI53utcp
GnkOOg06PWsWznE8RJaVQokCvAA6tdqLXpq4QBTymwHLqSvb6ulGTigLKWQUmnWNFPY41Kz2rGKY
Ay2xM+OdRLPBDjucrIdRzzFMEkMdZ9Cx2wPDeTNA4VzZb/+8uuNNCizfnGawqeNt+Mfi7curxX0+
E4cEsVxMSOwf/7pVKw+ApuxxxaNsujU8VDd1/unX8AuUlfcMq23T7zElst8KV7R/f5oOpuvueCNc
WTXznrR8NIWLNiWPec3I81f68miYt3C7rHPTbhXcq2VUAZRrOdZpCEVjocyngSGrJwtm6EbUub0W
hc8ODw8BWnB5xXvwtCbFdexriMVcKiSzxVCkY+6GUrbNO2F0tTFvdxUAW6ccwbkoUvYZ4z7lYMf0
oLRi6VyezWcW6rzxcFtFmon78eIJ0sTzArXjCZDJRoMZm+tcz8nyxm8Jfl9/HwvEFjJQ1GO5ii+u
EzAyRtomXI2SBsFh4Ua07tKUbKv+L+PMZ++XuYGtFZxwiTggDNxeukOHF71k0ymTK8nCuRliSbKm
4B7J8Sku0rrSw9u+lUC9lLl0KAv/IzKuzfMzuw3EZtIdiRLKPNWPx9IHMZjihFICVmOFXSudo8kD
nq1aeWWxS/PbP15RfJgvkRYzYUBCwAxy3lqrwnAMHycmXvBPI6ggxnEVqqgJtz9rcP66cC30mS2c
0BrnH40A/mUxSNw4xgYII9uK9BL6D0AtVHFb1o+9vBEBMqjhbd7diMOmgBNcPQXVLcCq1lpjwDvl
Py/P0T9159PX8O9nWbwGNWpCpK94DTzLmG/85j4Xf3howijaLYRvXduEA7Yfey/qAKSs9Hg9jldS
ozPTisxQl0H0Ut5UlhmB1OlKrle8jqISJbprBec1eLXLAz2z8HVJ5cBEBI4S3bIw1gLIR3uCfhlc
w99yrq3hSvwDSXlVYofz16FmKTmFbUbm7jNL3n1dj6Xfl2oRKxieGdV7F46Hotb2YGs/cFG6tmmf
rhduCEjO0ezhVDCWfSUsi8oSDSVmsSJsytL8UGIZVQfr+98OiTBciGWRno8k/Unvv2wxI3L+xYiT
s2003W2A4iQUoFWYjytqD1eqiedO4fmmT/sCSBBX1nm6fIllqcg5F11AcY5ygnko6LDufFkR+ncE
kMtoPavHVis6kea7qjRDBLhi4rQSwrgfHToe2BQKvf6WIIJh3HlV0f+D0p013ULzgntkAIRI3TzV
uOw0E83bNciF5PeIMRpYjynU3mRI6Y9ilVg3TJkBv7iu716KoIIyOCh6Rn23yJKNqkQDIMAgrF4N
ffJfUOmPvtM4bnZRNrT/eEbU7OCHDdFfb/Zz2+PficBivTZT1/cQCU34v7g1pDFq+VEu9tsJ+YhV
nYvDy+Uvf2aDoMstSyRm1KkMumTHnyNHfjluzcxCPx6jB6W4KeIYe028S9AFgYexB1f1gsjGk4pc
uBnATcqzfQ4134D1IsnR4fLznKb1Og1HhASwsqdqoi0OVauaoiScJVilTH1SVR+WcoUeQb2NpuCb
OUlXst/TvYlxQ/KhqcW9jSl5PHo/LnRBblEWL/XQu41qA/PQZroy5U8WMX2d+aIy+yIbZL6LMZVD
k7WRgiYeVyJXam8mtGUNc/zbmbOIstiWRiSypi4iSjfCNZqtHtAmGemaGeKVDfD0fPvT6ETijUGR
SS7mqFYko4Lplok42q/QotVifpZYOU3lfRTtDPlKVnI6I+aqFrbWTE/22z9J55f9gjumAoYScxLB
nJAS9A5geWyp7e5Usi1l8v46g1R5IywIWpzU08x5xnwJJ+rIg0i1ZVLbkhDGX2lKvzYmdHyyK4FO
ZoU5d9a4uVKVmZsri4sevVMPAwxgJGr3M8xFaDHGWlDyK+v79O0RRYc1REmLgH+6Wl+GExeoGgxh
4DtFLX00RbbxUAMYBAPWYtVnUIjNzeUFfG5YCkcJJSfuWhzHx+8P4+SxE5AWdIz8JSvg+ocGepfX
Xt5pT4oWqaHO9R2qWtQGFws3kYcKh4wkcPbfUju2/blo8vHurJzDlWqSdLpFWPTbVAo7sBsUYh0P
KCDb8MDj4Mi5qVzKN5vNLdagNpWVyy/uz5s5TtWOAy1mXo/BN0xN9KZgV/zpfVf0vyNHXyn8SmGQ
898p/9t/++beWau7h7W9G+aBbx4/VPtWtUtXWxUrbfVhP8L7tcGJ2O+b1bOzPXx+7q+VL08zruPH
XXwBGJuxX/m8F8HoIidss3CTSQXaPX78ZGi9dCWLPJ3IcziTRoeOThidguPPAF4WTSQgc07UDjdA
iNdQq29MZHqGoVlzZF757KfTmNYNRQKF6zKVEXkRDrGZDHI5bpUwFG7qUoR4PPb7QhautCROayLH
w1rsAoknGI1ZMqzARGDU+wb1YBXXnPctivV0j3QtkWw90NzLk+1keAA55l4L2B4wK9oyXZ583MTM
oYwdP58cnVKLFuu2qTz8fRSL8WH+w1lON+z4m8leYFHkBQbX17farNmBuZsQXlk3J+uTc09S6bFJ
3LUQA11sOGVcFqKS9TGdqXarwRBgK9z+9TgYgs5cYLfWobAej6PFPE1JKsaByegbzOt1TXtFTIy/
n3Mcb9wr0BgES6YsRqKiFovlFCd3hE+DNkvkirdx8u3yWOaJu9hljoIs0gQI3eOYcCnCGJx3hpHg
rq0TByU9Z+KKkXi/McF4vhzyzF3cAhxHhsU2qkonN8AuLHAxaTFd1OTwEPTyWoXsPFTihyT5hyHu
YPaI7xBqaBBgyq7GV2bIydZhMclFlMRV8kkgA4tp2CIMk3SzTEcvdqXd9MaHlRnaz1JpcfsAGuAm
ZTa+Xh7zmQXGwgJ8Rl+EJqq5mDJDD1kT94/Qwd2sXOkayn5kseHK71nUl0PJc9306JMyPtIwopk6
WawyP8uXMz6ITA34oRQ6o79G8wobEAhR05uXoAgXv7XJAHXpFqb2PkjmV+2k4NOHjZ5Ga/wsdkJ7
X3n/GMZO668k1/KZpQlYRkXqFFE9HnLxEqZq7LEw0UNnytCXoK4ckUVZWQ0/B8R4ehePOS5qcEWg
rIWC3uIslMvaY5DIwkoMq9bbpiFeHzcVJwO2IujoudAL5EMPl6Fzq24sUHIRBmFvIj+qOlIMUclB
u4d7YJmWyrfWCEHdgwmJ2iv75+mUZgOdq1iSiBz9vKCO33mFZl48ZjE615DGkLZAo33Sd2KGn8ja
kNGLw+3PqvDVvhL4zLwirsr9WzSAZZ0UHcsg84QCdgV8ekeJNTevBQRQpdWVOTXvNYs5NZ8NlKPJ
hSXS4ePx6fVgaSke1U6HjzWOD9y/D5b5qiL9hg4ApaomXJXejeJvuvwNDQDMYytUOLufRbFXZ9T+
amgfKCRcfqwzE4q8HDzavKho4S/eOgR4TEmhp8Gf3kC2hCJfO5cjnNaw+bBfQ8yP8GUxtUNJibQm
RPFB8xcRVCRpupvxW/8L0+q/vdoQi+ox8wdiIuIUi70Y6+IBFyximQgtjdDC6odGVhHGcOtrjeBz
84b7pyhZ850DdOHxsHxD1330DjjC/GILmdn1Y22HZOqV13eSFPLHkzNRHmN6ciafpDMyPstiFTkF
5fFbClaTW2By4uBIKG6lEOfuy5/rbDxaGpyaNJVODv+4mjqpxp7SsYLkRm6++6GMatlaVK98qTOv
D9wfiADwPBwky3wpTCDsorzJuMbynhPrA23DjS+YL38/nLl5ze1J5uAwFl+JfXAKSJ0jJ4l+SNpn
16115bMIrqQA516azCRgb6aMaS7RNiE8nqAN5cjxxV0zfU5MPn94DLvPy4M5987YqgwQN9xxSWqO
p1yUNCS3nhU6uCa3G0wgUwQtVdxtrTDKr5RY5DP71R8sFNk6V/eTMzCiHYzpUhw5ctCLb6iiWThk
BJF0GEYRCtIIAwotbEEWf9VZb6wzKDCvCWIJtyksNeMReaAiZe/mprwBWSNCiRFr77NG6utlCvzk
wzBqbYsEGCStsTON72qUSz///n1RVRZJVUSJhuyiPVq2nFO96IVOq46uF0DVtPKt5Vnu5TDnvv7X
MIssM5O9mC4eYSBzIFW19RvR0eIYkZG3/yCQSqtRBxIIEmqxF1hqiZqsSr7fpgYQxWxQ1XfJjMsn
ijbKx6QHJAaXI56ZccBoqKWw/wBCWSZ66GZLo1mECdzPeCfAI1PRsvGacHM5zEkKPVfaOH7YuRke
O97xxFYq2VObJkgcT60g7KJCQnvwZrTQu9ao8BVl47bt7/8kJsASkP5cR5fnfuNV3ugbxESReBV2
TNtdIR2qnEtj+ohu3+VoZzJm3BXmuwgNzrlrczxCWtEamnUIZipYwWBHsUtxatXb32EDvNbo1pej
nftsVFbIzk2qsRj/HEcrPRNekAYVz5/Mm9kCRTK1lVxf2SLOzHuaNRIVHIrL3K4WY2o1BEgsAUkM
Mdc3cxEBU1O7R2wExdcrp8WZ18d859rL8c4eu5wgtRUpbChYv1JbR/NB7IQ7NpFfQ1Y3cMrFbNXT
Q7pSHzkzvH8hTSnlU8n/k7B+yVuwhBRKyqjQ23r03sveSUUBAkq69fr0Ss3iWqhF2mJO9EbKmMJv
nL/hWG3DaITH+S1Qr+xUZ+bF0ZAW6wzfjUZTMuJADnT9ul4ZTYgP419bP9Dtxl2CCh+1Cu6Hi31K
DMVKrWC28uZMt5Wqew+BLySer8xylVm8yKhVi7uCDnOLjcNYhFHwKY+idtY7id57veKC//zXy2iG
1pgUDuivgcM4XkaFV8Q4xLaxg1geKzVdY3dvw4r8+8k9Q/0g6HDK0qNZrFYRk4BA0H3qLUl+S0MN
LAKiztknyB6kGMa/3NIp8HISgkZgeyAxX6Lq5LRBpL2mQhHRsFPbEs864y5Bo/HyuztJ+6kcsTGw
VDl4Z4DwIvNqIpSmTQXDXyl8MrOfRXfIoSvOxnw6juyzvL1dGleCLtfRn5gWQFOJXFnC5+v4gwmm
PGs7EjOatTyfQ/x1YTfmvfdfxpmf48vWYMhw+cW5Qob0XtM+j4i9Tw+V+n75FV4bzWJ+F1Gv6YHJ
aLQEtyOIOan0rIqQU14ux1nuCv96a5QTDDobNC0XuwIGrnkjNvNokue+O2TiQ6luLoeYH/XrUl2G
mJfylxcWaMWE8yQhBuOXb+AP7Pq5E6u/p2uZxHJPmANxwTYMi10B1OzinTV1owkjDtcokBzAxj6J
ZnulBHs2AgZSNHkB54KfPh6KIqEaFFKrcDCTbCI66ld2g3NfHQoifChyfM1YjgAfeCQHGpl1Y7zW
yhqPXTv2HvAB/A/m8Nc4c0725ZPIQwaesJfY3FIXa1DbN179BPm+axe9c+/LEinBciBw2Vseo22T
anGhK7FTWQ9y/k+CEtnlufUnz1hMLmp1Fp2x2auQO/nxSHTBKMShw7q2uI3W+u4HIneGi6/6j3oz
rkDl2W938o2y1lbeTpns99SVP7sbfFTtGTFho3/x01v5TnA3bpIr0/5PRn7yaHxEOqBcP09SpApl
DeSeNSaLBjhreBHRCA0MnFl9aPb5nWX9VvXo0CjtOo4OYldvBVV4QT/SFaXK0f2c7auMrnz4M2uR
DjM3e8o91PeXy71qE6+mMxw7np7skfzbV6G0UUptPbIsx+lKCf7sK5itf2aKH+fOEruV5+hu9Qbz
rKqn4vtoeDFt7om2vpMnSZ3Y0YiiOz2oUttmAiwBW1VBG06D0SPM7Hcr5BswS4/1cRarbM2hsmEw
1q9eISePWt6pf9vIYWHrYAowvQcFBHl0MZuQxZgasDOJE07bUX3HSKHKni7P2DMb7sxp575jweKn
N3E8YYNOlqDZjUgkD8+IWo/xrdVdWRTnjt+jGIvlPWpSSYJHDKv6Nv1ADnKsHUH7Rw5/tN0h8cmW
UBr+T4alsPVaVFRPKgZl0bRqjsG5o1U73/8dwjxTrtzolxfFPx8HC43/DbE4eD3ytJSPnjg1kjTC
FqUMzY2y+wmd9mu3m/Mf6d+hFh/Jwqg6UFtCWei3+9K2D39o05Wz5MxS5CP9O8biI8Xt2NeSSAxk
f7FXtFXjjQuGbUl75doueeZYOQq1OLYko0S5uCBUn38ArU3q3wU8b39zeQqcGRBdYy5q1PK5oi8r
VB5Wj0jzsreMUpfZXiy6An5XZpjfDkLzSdXqypQ7N80JOAO8ocnMpdLjpTQagTH4ponghYDknIoJ
OXpFt0iKuMY0ulVpOdgJrIWy31RqfG1rm//w5e4+l0jhWFIqg+p6HHyY4lpAVZRko7Pcqhe3gojU
KoJfmqathRaLzrB3QgSfJfmlK/wrl8YzByuQ/xk4BHADgOYi2c3IIfDOtUgP/V896D+51q+cFGfm
DFgMqs/cfagALSUrks4fSqVDK8T0kOvdldJ+yFZt9u3ynDn7Db+GkY9fo6W3gihUvEbxrZBX/qvy
S/w+urKORb09XpmgZ1b10ZAWu/uAuGKj+cTqDCS78TQtHyxzdWVA8x+ynBdzcVvBVhmG3bIwUldT
OFU1qpmZNszm7MUszyU5RiONm8YCDZhROnHR9/TdIWqGe81CNxkFF+yi0vYAoXK89kTzK1w8Eacv
V3HYNhp+OIu5go4ddaeW0wCriRU3ahsldxsR8b1R6g5uulvDKu7puW5GzbsLDP8QlD8uv5RzOwOw
CNDKIAsABi5evBIiThkhz+ZU8u/EAFVs3mPQ8tha/SbnYng52EkzkXOCSHBTaZLTblvKlChdjfii
xrZQSB4SMml9a3kKelVlXn7vQj1ac+N5aPzJuKflfBeZqOZGU3xlgZ5NTJkD8tzBYXdYAtLQdQuG
zqPEOBRY+DhmlyLW6eup+oK3keziYFf5iDDGWbCv6Ox4qzCKZwhZJk07w4iql0HBzcJuBEP9aXa+
4saCMrWk6LPZcjlmAa1D/iS7bnR0tq1QwoYP3C0Kpc248ic9fZX1hlO4wRpAbFThd4kc8MaK0LzS
PK/cJg1coQifmtsgVNM3oYXrYfvoUT62foX06eWPcrr0EAqeQddzyVA9YU6KoSF2SD6y9OTJFbiT
D8MPbwr/yyjzrvnlWuNZWQqckiihsg8QnYK/Fl8roZzui4yEY4eeHKQYSp/HMQqAct5kEaPUcJrB
Wcj0bcQtg+DaoX26aI4DLfMDC0ijRBMG65nAVoUPv7yzlBUC8OW1ivF8/B9vEED9NRp+FDqpCS0v
BYLXokmBM6QT4kSHkC3GbMZzl9+zVNDtNdIrtdUzeRwNjLloN9/VAZYfv8F4gJ+MPiBqyrJ/SGXj
MdM+mq5Am7WyAZFjNfl5efKd3RFmyP98C9Hpwi8iRqgt9K2R4xWDhrx5UMBBt++Z8UKDHcHcUHZV
zhuEFC+HPZ3zsyuHDHjTQHOQctvxOPFOHDUjKci6gmY7SDDJ6/hBr9Qrr/P86Gb+uAo9FwjFIhOJ
mgatCpXR5RBR4vQXjoaWt59mu1AH5IBs3CDlZxfS+vLwTmcNw7MUviTdYmApi6TSVBvD09MSeejm
dWqfh+LGj24bwY6FV7GiO725HO6EFD1v6wCksa6ZYar6srDcYm01+92ArmpeMQ7HHFZEqjxcIZ9t
RN/QvPWJqt+bxZXA51Ktr3EX6zDCN1XoTcZp1s0mNIZtP0pXZso8/44XIENjfLxMnfW3LAJXqFvL
ScYXxHm7qHdlvx0RE0QNJ0ff7fJrPDcpv4aSjyclIrm0y7mXI2rdcAXQt6aWIP2cXJkc10a0OPH9
aIRPHBAGrwW7GB6H+JuVzhLPn+gWXxnSuf0EkAk9RLq9M/3geEga3od0oRtOWoVU5glZHdvSDpX3
3CIVr1+DDJ3AsOZ5iL/iTKdARIFu7HE4qYRw+T+cnceS3EiwZb8IZtBiCyBVaUUWyQ2MbDahtcbX
zwHfzGMmCpMwdltbL3pRnhHw8PBwv34vPJYkeIE9NYhpF68I0PsRQrDPMM9b5kFQ71v/+8iUsQnq
9FddPAQGOjjRwWQaV/1ZCbBEF6/JdESNNczSl+tfeG3rz3/fwl/1EqYgzSfxCOFWFqFV3FfGs1L/
aMKNFOcDSuD3TlBJ0ufyHiFuEXiUyqylQGMnKm4oAMvJ+JSgLRdUdhM/l/roBhIg6yZDAY7Innwr
lNvcc5LyH025iYfPGXSe+gCl6DNjOdf34AO91PKnLdy8lQsF6no2oUxvR5HRo2hHLb2KXMV6i9I9
TLUdUjuCi/6Dm8kbzr92xhg6J+8D7MxY28IhS/TrPEr3iTOz/eW+ansqYMkNr18Lv+dG5jzlLNeJ
68KClxojvfS1QemkQVlyrwRvvXZMvUfgKNd3dP5zyxB1bm7h9WU5wjs/Yk7XImQQbFV5GAAeMuV0
3c6a91KApNVLv5cBqoVPoc4KACIn2ipwzooQ6k8vAc8WVfqeJBsPhZW4wXVJURqYM9fJsl5heCrE
6CqmwuhVpyiWGpXt54++ZCMukW/BZle+14W1xffqI9lPBABqThydJhQj0Ce0wwA2cxmu5W/w4vbN
f0hALkwuvlmkqXKmdZiUK1RomxbFsHuEH/76g10YWYSbqQeGWlUYQSwDlqkb8mC2FTUPt9tqyv8e
E1g44TyFDJQSUhDoZBYLSrNIRfB93sPkNRxOffiARKnT5K7m79TsLQRiGHQ/6+xnqN9509EA9N2r
uq2Ie7NFp/fUwD7sJa7U7io6EUOCNkK3J6OIQQkGj721EQdWfPni5y62hvjYZujLER87gLoVipXV
wSh/QEu4M7ZS3FVnPtuaRTZWmVCUT3OWgtJlrrm18A5fu4KKURycRHjGkZ5S7ixpJ+dPjY5AGfzS
8oulfUEH/VBsXUFr4fds5dBEXAanGv7zXhT5NRbbHDuqf68xmw6wBsUFPfNtr//SoqOnaU9Z6vbD
f2jR/h4Zp6lO2q/9ZmE8i40CNYF6mFNTr3warDd5yhwZDo5g4wJcifPnZn4jyc/NTMgU1yFmshot
yt4FC5pByn/9fK3FjfPqzSJuFEDp6s6keqOYp278V+/eZIXW803p/0C6HYKv6+bWXhOwdfMYpD84
A0EXmVtnTcHQw1VOixOsWWAn4Sf0RRLvZlAne7DeFUoqDSnOxjI/MGNyY8NzA9SCgolMx2hxaSLL
OiLtpycOwkWf2+/pTvmhuMitowUHKWXFUNrPwM7fm3vz9m8J8/7HtMFzdH4/QRh66a1x1ZSeURm/
uz4m5NdI8wy769u68hUZF5yRe+LMlicujmeBbPBQhiC79ZIhKHOviwdIc2mbodrlEos2IZwr9/W5
wd911zPf1OWskorBw20QCUqiwp7C09TeIdhzfWErZ+DCzmLvOrRjTDW1eE8IPjzwFJOYad46A1tG
5MsPZBStlmVEbkQQyO09R7He+2qDbmUlWMNiBQPwDFnBExZ3S6xDXajE+B/9zLs6bx3Yp26bHo7c
1Hf8LtrYt5V4fWFucTfAUKP4gojPJfLPuIQvR5ZsREpLVCnYy60x3C1rC/ertNaQFbQxHVlHtu17
1FFRqo5D7Gryc7wFrly5pqlcUfZQCL8c6mXp09ASq2waP3ZuacrDA5S85YfxpjrVO/NkOcKn0FEf
/bvMjh6Eb4B0dsUhunMJOHa98zdyvI+ec/lTFtsM1baetYYwy52XPDZuGhUgc75xz388axihmU5B
kMY608eX7qmhW9nClkAfipa22kKNjSii8WIIp+tn7WMQwc6MMKfpRZt6mf5Ek48mMWoWjiT9Qq6U
MtZUvstZZHf6c2r0TqBtXHAfSJQJxBcWF9vHuzqSPA+LyuM3dIe+1LvX6BQe2t3bP5Y9fQlf/knr
HQTKDoyZBSOybnhX2MlN/sro1E7ZUdo7bDVYPp7Ty5+0cOVE7HNpTOfN9nZVduysm7r5amkuymDX
d3ulNXVuCdT95WcFo1P02ezGE6SDFHnRE9sbjeffS0oUIV2QamROVf5TDXT/JZDM4KC3Vvy28StW
net/PzojJ5e/QkRqpu9ngGDvIAPX7wLH2jU/EtF+Gt2CGWVkKetb4WhsrH51mxnYnxmKeYwti5cI
8VZKKlJ9bsr7Opt1dOCK/jpoblltRMJVrz6zNG/A2U2VapFYZXOdO+4L1wKoUOq2OKBCqR6D/r1T
n9XmL7HLv736zOIi1KPXrqJ+jEXFOOT9boJMZxgeveI/dKLwoD9djyVcTB2CbBjnfoQIzbjuaHA6
d51vUwuo2l+e+iKGb4P1IG2xnqx/uz/NloXjer4Y+Xo2r09yAXralfCkW4jO78R+o/a8Gl7/LHDZ
BJf8Sq/THEuCutOS+356ksYvGwdg/rWXj76LTVwSBEmCUBhtEMROrXUoCu9SitkNqi4IBNha96mL
bGE8deKGV66sTJdwe1WjwEV9a+EjUaD40OqF5PbRnSE9JdqX9O8zDqqHZyYWwTVkNh9JempUcfbU
yE9V96nMnWl8lNuNML5Ssry0tIiZQwkSiRYhD9Ev8XdkX9GwtLvPvtPv/TvlwQbertrB9xtynsf6
Bpjzr1/it2SjTvCBGodTR7GUBiD3pMqA3rzjZ+d8NKHVGFqawNJMW2WrB6YTviMiFn/OD8ltxsTn
zYC83F7eeFmsnIYLu4v4UrYUKeFUmLOqp0R8jSAjNB2VgB6Nx7931QtTC6cBu2YaBbJFjpn8aoQv
+r/BrPw2MtRyL5Wfpeje97YorVauhwuTCydKBFXNzIjVUU7qpS+TeKgsBLv311c2/5XFGbywsnAg
yA7raTRZmCX9HLvviuB61ksZvCTh0ZM3YsrqiuAHmTF4cw118QAV274O+p5KI0zLdkdXDjIcP7lT
2o2vtXrCz+yol/4Y952sxA12/OlRRuWqeOu2cpX5Tyy3DYcnglC0nAfqLk1kDZx5Mvp4oCxAc4q/
lK1K87oBk/EBZhWAJC++C6QTSWFMCWuQFNjm5NdJyzfeRasmQELOnSmAXUuQVRxIaPaB1iRK/cyL
F93/Lx48Qy3/n4HF4y5oJBnVIeaVNCQ2aabL8aORvARb6dza5z43s3CrKio7birWEdSnKftsoFbp
bXjUWqQ5N7HwqMCvUT6MWYnJEHf41WJwG2HlGKrrZIuZc/WrwH0Fhw4sLsywXXqWGau9VIv017Tw
Tm0Kp063KB+3LCwWE5Os5PncVW64EqgDFdpGFrb6Qc6WsLgPqqaguGYBAxCCT6H6poyDE/UbX2TV
BuJODMzOQKBla9D3pqyMB1rw+fAoCK6Z3ynpr+uhcSV9haf6j4k5nJ1da0nl17FaYKIYH6DVai13
Fs0o7kvh2Balm8ENdd3gWixGAkGG4h/y3w+wctANEm15qo7BuC/12pVznlyjK+h3xOcSRPt1c6tO
fWZusb5GswKjn0u5ZnXXS8fQ+Gwo7lgdiy1E5fq3+rOuRbDsO7PswglD7fBNjw4lkFt1w+VW10Jj
DgYGBqE+QhZKK2UQhoK8Urz1xacwOEGJl+Sv6HL/h037Y8hYZOBl27doyRP4xfHYpW9krUkBk9zO
1zcGRlY37czQ4nXoM3/XwFZCXREVQ7glqircWVtqXGs3MtN8M48g+SqsxJcuLoK2j8JudnGFKWrf
RiBQbD971UaGuBpxzswsPE1qokgKfMzI4rMgfCm32HLXHvRMo4ESmFmVLRL7y3Wgsxdl3gwUKKGF
KoXg1oxiVwnloxT0t2L/MGQZWBIZubHMqjfQ3istkVmaAIw646Q0y5e4/wjmOMOEQ9PJH6Tb9EDJ
12WklMbtQUFkdAeSbNgw+YHJZs64z03OkeQsNBEp2jKqMSkfUE96ectOPvJX77PUV/GL6sEheJCe
pW8KMl8VimA/r5+BNa9RSHsspnbnfxe73ShIWE4Zh20wH/M4Qb342Atgvk7XzaydAHAYc/5AZRYq
2ctFBk2nTLXJCcilg+z9242Po7FVf15pirCTf4wsBRmqdETFwsBIWzCm67uyee/BWmAcLM2R6Odm
L5F1qLcITdYOxLnV5eEeFZq2s9U6uw3RPC/+fsiQZcHixDdiiBb8zOXeVXI3FVPBgWgG+IIceKTq
gzJ6cumURqw3jtaK1hbpzNp9qcx04iDnTR0mz0ubgzLBn6xj02sgErdVs486uy6E0jHCxjxoiHm7
BaLy90LjUdsbU+nwHxzmz6KXso80kGv0wOcokH9PjVNpfm3b/XUT65HmzMbiy5V955XFhA1JP83M
l32lAT55SpqniRJx7bk5lEzybsPq/Fcvnhs842lezEwKMzB1WSpEuF73h9jInDyDyEDpD6H0Wlr2
kH3TxscwfizUR10/TGWzsdwPR/C33ZlNgWohIMvF/SCZRqv6PayUjfBdUOXbbPjubarkfGCOhMll
7g+i1MZIPuzXC8fRK2+mNQhzB4VZuxpBjj8N0bOe7jrtEOhHsb6T5f0UArUJ94r0Nd0SzvkYwWdO
PCanmQ8D+6UtSX/ySG4TbvXcycb9oD72mt1ZALKnDsFXW2zviQWt+cusKhvqNlfaJGFf2WZ2gAuY
uI5anbU4rYiiM5rWdLN4xU0f/qOWz4G/EbM/giznNf6vjQ8179HQPE2vsFFb6rOMdnvaqs4g/hNp
zKlF8lEJs2+NP36NWsGWW+lUxI1z3Ys/pLeLX7A4OjAuNXpi8gtmkKIFNKCuH4qgudWbwZ31yhGo
3jo3s+cszg2JDbwFbO3KwADSaCDtJTVHcxDg/EHQ+grmSN+rUVDrm5dA64rnUhS0dC9rRVuj+I7w
9x3q3PHRKPJO2beJKt5EltlvPVo/3ABsxpyxUAyZgaHLwQl96PIhV6DNQtP7IEzmvgj/OuuaTUBP
QqFlDT3Z6Wk8GlyZTj/5p1I2Hbn7W8mFmUxyJrGFeR1hFExdhnyxHUsL1ejMKdL0KJe+LQx3VSjb
VuBtfMoPOQeW4DIDcA2ZHL3chSU9j5JYpvYNpIux0t53c+tGy5/9rVC7aodezKzoC6fbsrBjJqZa
E6v4Lql4K4n/iGV5rAeRgVZN2FjS6pEkW+WmBh9M7XTxLpIFpVADI57RpA9e/2nQJlsMjghiO2n+
KOSf9Pa21W7S7lOgbzyX1o7iueVF/thlchUGVZLzirk3ynspO8mS4GjKgxF8kqbj9XP/Mcfi20Fp
CQMQcpwkjYuDH6mBn45injsFDXg1l1/G7s3qip3v5/siauxG6e9FMb4zBfOmlryv182vrRWe0Jk+
dsb2/v4KZ7ly2DZaWw7ZfLtYn0ctsOVc2VuR6QSV+AVnvW38LUKW9RVzYzKTBdIDQozLcyEMoxJ4
PiseYu1tkMUbYZTcQWpohen+nY6q9xhbN2KhOJr3M0VD4PqS127Umf0I1LTMxQ1V0KV9xQsko2s4
LXl9ZxZ2U59MGABLE33x/mhaO9M6WN4e4cgUflGNWZCtT/6htcMnB0I9o6h5VX6gYaqs0KtbkcDQ
RycJGcRGY4xT+BUQG3ThmIwn1bsfeuf6ste+NKpqYD7h7puJUC5XPYWVX8KskTsMzEV3cVOl9qA1
xT21gdepDR+MyPvexVazUUddCxmQ6mEPwSSRa+bSrKRUWRLKDfI5Ja/oNrMNnaRs6G1R8jcq6B/K
HGQHxCbmQnlmQuClXZryCrUSjZxR1E77x6rbA+N/bpPXttVUJ4Mm8vX9/JjszuZo6EBRjlH6xZfm
oBRo23hG95P6vEJLZpty6uRivJPM8tDXT52Fum/r7X1pqza1sqcXlhefUsh1qJkELNfeUw/lUJNV
NsLPe0Ys3I1FzlXoRY6AKS4vWId4aS7hacI4ATNMiQ/NpNyoyGFw898Fgu8qBSSeqQqiP9jn5gtE
bLdTrx9qcYtUZ3WxMzR6HnSYx50vtzmbwpJRFBY7Cd8a7b4WmOlpXupoiwx+5XyAvIYEegazwM24
8J7WTL2aM0mai7hCZXY7QjWwNekfIWvQp0aF0BsOG7u76rFA/3gTMlb3gdpWLQwjMwVsxuFJy4+h
diP5hyo5qlDvmsdgclPjXRPuMmsvR58Eno1Nf9SMx3arRLS6drSHGS+iSYn64uUet4o1BMLI74hQ
LouRLXkztHuz8pw4uLUSbX992atf9I+1ZVWhG8YyjErif5YjvS6+l3XgDgPzMlshb2170VJkfwFk
MZK8iD0ek2h92065Q3LtFHAIRlb7Ar38baDEL4NVPV9f11rKguwK2sPUu5geX9Lr1eIghpBQ5WDp
RugTCruo93ErogVzn6VOVOy88MXLPodm6ACBuG58JWW+sD0f5LOLPO56SaxSGduZD8N4dCcFzYa7
zidgGQtQ+IF9jBo85F2L7ezqooBf3sydBCS3GbWOJo5kgeHp+krW7meaoDIjxDova3h0LpeitarW
qQ1zRHVl5YfQD1R7UlNmJk3fcjttSA4MU91Hho5xwGD1CNQz8EcSQ1/7JHDZnLo8HTci4Yov8WGR
1OE/fNxlERU0spqOBo+lPK5b3eER5N0hXjBlLtLg5PZGpcS3muBFxYbhebWLXadiT4oGaYoIIe6i
pq6Hsd7mUpk5lb+Tq4deL1150gH2FU5ifk9rt+m2PsBK0L8wufjQqDBYfTdg0jAHtyw+WZAyi0O6
U4X4ieEChgaawCazGexEFg+JZTm9J28AUT5OWXG9QrQOwSwsXSrQ7EsvSEeStKjlMFVKaHfoF/Tw
5JTQ2SrNrSqmjhdz4anfrVCnR1cd1LYCYZEdw/SpMvVjrDXoteV2pIe3nqkfAlmwh2KzQLp26iCK
NVCCNBCLXTbtuxpStNHi1GWdSTZ308ZfIoShFder/U+RWpzU8ItUAx3X+zeZacMoQlVH3BqZXjuY
HMd5GJVKDQrol1vFAWDEfCLxCRWhcUJVGo6VBkW7UlcbT6N1S7wzYcjlWf47tT+LMhJw0qSdSwaR
Kh9NKTjWXbLTE2Mj0qzdEEg3aTNw3OJlsogAg6gIkValBVJRMkH0GMY/wzzfq+lWDrfi6TQxeWXO
FMNQiix2LhtDLWqisnDy0vPkXRCK6V4Tq4bETQBjZY7Gu9RK0jFlkvGuNmrpztQr6VbNis4pJcvf
uEFW1j3XL8Hj0w/knzkInW0vb7GuiqYqc5Jw/BIm9LSE6r4RxJNZbw2craavDIFx31PTmykyLm3l
QgFWyaOwX1d2F955+c9W+CU3O0P9osmHMmOscSOSfWzMzOW7M5Pz8s+WF0Zt3hkxJkdHcqt3CiIv
P+LS5m1rt7eMUtpPN8G/8GM4hptuhJOVnb0wvdjZMSgqCFW7Ahrpr0i1J3JCLfWxV7YY5lauiQs7
c6Z1tkQv9RBoaLEjyAkUPIITW4MjDPWppV2tCMHGlq4lbuc7ujgovcLcQdizo0nzZaoGeype+/BF
FND8BXmzNdjFXAA/f3EZUaMg0WAYXSI0L5LxKUojI1NI3aisGa2TVsNQHeqSRtSOyKDfVI1cKjsf
ft79mDbVZ7Go5CdBs0blpjFS0NJ9IQ17PVYYbGmpv/l7dRrHZ3lEY9NRJkVJngiy5QEEsmocQy8e
vsfSkIMhHX1lF0w+0d43/fi2LqFWdOUqUCGG0Ls82A2aUN0kIh2GcD6dChTVgpO2ovTTasT6KNeo
h7hiagmh2wVRZjj14JkPmlBGmi1JZvGk+Kr4VspS8kUTU1N0BMmceDzWoi86aih5sg1nZHRqocbl
OTRasSsZQcVvMNuHzvAUzU5Ewf8uVWHhUkyvXpVSAdpLC63ftVEjQkimENJUFIpzt0n9QN9rQSnf
+H2OSGBTzB3atO614FCnQgoxs+VPtiolqgsKTTxapQyAtklaeWL2erAoug1ZSQQWx+6mjwOrdUof
EbVcYphjbA3rV+wX0ilVrPBA8Wl0rcQLdPRlJbgtmrFj33I22fbraIzcEt0biAUa3XNaUU3/LYux
vdcnK68RxIi8dh96aHLTZ4+0X6nlNd+lsBlNJ/br6h+QhtlrHuaTZ2vlaLqNKVi/Eo3tfTFyw3+o
pIHxS39McsXuIV5Rm6ncdRUDodxpXJ09s+Nd5smDE6CMmDZtdDP1fXaifiqfxGYwv5dDAaeJnAVp
vq9qPEyoBiW70bRRSe8zLTd3stCFvlslbXar5J13L8qFUB3HTDJ8F8Vi4T5t8V17zOX8i1yNHkRd
8K2BCR0npLF7SBzz52KIglu9GhXVoYtVTpCNlyWd8S6vtd0QB4iABH39IGgTnKTVEE52WXZTastK
LktPhdZlxa7tpdanh1cpd0OP2LbC2+pHZ41Q0Oh6ptHLlPUtDrrVdwe1cpSm5mhOf/sy6FRVg/ek
BbeyODMbHYLyXu6/xuGDAu1SdFTyX9Xkjsqdbm7RKqyZ5rFM6XCm+IYuYmE67xqrrGMSIITT7+qu
e9D8n7GcogRVHGTMjX23z+X+tmQ2tgao0ahbUygrIRBiGtD6QCdh2Fm2pzJBnNKAFNlpBcmWnYN2
1/YqpxIdkTDbX3+arER3aH2hWUWxVPxI6CQJiVZLjUDlsrV1/aFIdSesj6P35ilbLPRry6JmNvP4
I7VBsL38psXYEzZLv3C8WqVKWqr5jSQObWKDFdIQiBbD1p18Kc7sqdX7vxXCpXVxkYgsrrFEACQq
6CQiaIsczVJzBTZ41uDylQ3I0Mo6oS5WLSr8DDYjZXK5TmUYrcocYYCKumznwWPkykL+Kgz9LjLS
ncls2DBs6TysZO0XNhd5iOFHetBF2Eza3s5g3zf+lkX79/4xrjTzTgO4WpLEeIUVqvVY0/qBiF7N
QHvD4emZG/xiq3v3x8ryaYgyRdtNfZs5E8LPeix8DmPrIcx0xPSSveGrh84XDtdPwPw5FgkAjXZw
fxw2aIeXn6tRxjqcetxShQ+hFlsSDe+UhNLfp2vwMVnQMlEJYPZr4RUNHQizCArSNanZVdoRwi4y
qjeGva4vZ+2VyZARzyaOGInbMnqM+lAohR9C1c4h+lICI6AGP06Z5jRdIkDtr/v8iiCKx8nWe9XT
7ZEk5JvXtYiAJb4f32W+ZNwGdWcdA18Pdp5X+LdB2As7SU06apW1Hntu3PS07RPdLG256hjquL6M
tRoBJFb/z92Whae8KSQdkQAI9IN3PXkyvV/ycArr3ZQ8Bemr3v173dxKMg2h3R9zc5Z4luSiBi4z
IoW5wLs3hyOA36n6rG4Nb66e0jMri1wz1ChxK7N3VwbltD6iyhMHW3O8H41Aosz3B0MFUN38PQl4
tpSEwFv0WlE5PeLPfP2XOGs3jszHjzPzNEPdRAnyNzfK5W71A9r0aldVTmZKnNQgsvMCeTWz2INc
/DH3K7zIPIEKPl7/Sh8vK+zOXPQSD8qZ9PjSrmX1QqfUJXYltOGdXABj7jN9mhwL8e/vi0tbi/uC
5AqxnI5tLIyytVsAI3tBF9+apKxeakvYkoT86IB0XeZJW/RbufaXZRc/Lcc6MerK0Szvh+6j4eU3
lV1XkCb3ufFyfR+3jM0udOYioyKR4vR8P4GUPwUGqse7Qn7zgq1NXHmSX+7i4jUXigHcqjm7GKA5
DjcuVbZ+FO7MMPw3DpJ7iF+ZFBRR/oCH3ydl76tf15f6MbrP3axZ6ReqQnjFF2E3Hwe5QD+dSlrJ
vB69xHznjf0PT6i73XVLH6+u2RJUUuDvgCUvU1Z1KPOoUXFOS/Xes6TrHKukQN4oKl3JmPSmKu1K
M7ZKEGtn4tzswk+jvMg9RcJsWRlIJu9Cw1XBaCKHZ/tb9IJroeXc1uJrZlVVa5HAZoa1YScZH7TY
OOHrn+t/N3FJxFFUhUAfDM8MzQc9aOy+v63iH9c/1Kr3//lQy/6tCRRy8hp2zM9+hcBlQypyueg/
NmW3UVtci5Pnh3rpfDI0S63KauKBLnE77DqIiUTr86SMTh3GT2lV2GNdbvSnt6zO6z873aIeBpqn
EkrK6KZPRLfQ78ootkcJWjWUwYt9gAbK9S1ddcKz6LUIzGLQGyKpQeWoHZjPXLJDqX2Ns9IVNQFW
ny1C/tUveGZu4fNhW3V0WTCXaMhfeie9ey7rkQLJf4mTjJsgzwqSjpLi5U72kNVL40gZXrfy28Az
HK1Ld0IR23q2NQa0uoNnphZLSvXY6rSuIU7V3Krf9YEK8eCoA7mCHvyXr8XtOeMD4YVZarq0stkX
acYB0JTWpIDwHf2sm1KW6ZRyoCt12DjUv2volyk2ofGPQWXR8NEMoc06CmeOLIknsVBv9LC+rVHZ
y9ovTVA+MnRnSwFumoock+R03TlXYwqSPKBXeZCBbLj8iuWQ5F5S8hXJft0IzIY3/fA0z71uZdUn
z6wsPmBOoxJlW6yIQcjbsjuJQbRv49xONgf5Vm9Va2YSUEGvGh9e0mZd9JWfYktodnKXUA4KSYJc
2XeLCtAGfNQ+yJR844Jb3UcN0W9mfqFpX7bU5VYv06TviSujtx902HygT3B1odkAvazGrz92ls30
MYBVOBW6ir6k5STKtxpdsKy1O/MQeXBPVf/AGL2xtPnjfHDQM5OL9uBgQq8moETlJHwwK0BN1+5S
py6/RVJmi/pGgN6ytnhsTCaFUM4g0bK3Ze/VF1506z5QX9FT8rd0W7Y2c/HkAMutq5mILb0rd5Pg
InLUUIMVP2e0ewbJjTfHzLYsLpLLuKDKLJHIOdIY7RutcyPL3/WT5PqcbG9IkZccHvW2+Hn9/K3m
JmefcPbes1sPtu2wM3PMzsSyMIa5garZ101Iqx+OVJInvAqKdwl/lTM6XUY4zqLMd0H3uSq/NPUt
/XpJPkZMbGXHVN1PU2J70bOJsqMuOoN2a7QnpaDVvVVOWz2OZz9msc9VmNbdmLDgTn9JoUNmjA9p
qI1n+OqunhlZ7Gqi9JHWl6w4jm+UatiV4xYwejVuoogLfg8VhA8jBwafKmm6iVjGFkpw/qmeLWa2
CXfI9a+3ul9nhuYfcuYgsap4RQSXLTRkjZ13lO+Vz5K+Ebs+GqGvLzK/DRBzVrBaBJIqkeQEiVUC
CWo4FPAPeavuc1QDrq/l42e5NLOIIIIR+kqs8O1NWUZI0RS93Rg2W7SaHz/NpZVF7BA0Q266hsWY
kwxy9HOVhHbp/ei1jaLfuh1g5TTCyBKWWnbmUGhRopP7qI1+oEZzrCyD1mLfHHpd3pLU+RieWBQ8
cVTHEERFyerSDWQznopBHSoGwBo7GF8VSFANN4AGT4t2vD04tRuOt/qxziwuPlYaKHrsJyL3mT49
8MS3m80u+6rbzaLF/6PNZC18uzOG3KhGFiUoyY8s69X3WDW8gzeLUV73vI956oyUAuYLWp5AaCyS
qaRACUYa1cqJ4vxGDo5dozyotWyXX9Hrum7qN9z08lbGFh0YpIsVoNXLw9TWuRybqU7aSHf9y158
HWz5GVT5re5aMYRJ/RffaX8ASrtu9/ew3DW7iw8m8TQzR12rHMN+M2+Su+mJuuNjt3+WHCR07dbO
Di3/20D1wX6jj+Z07/VB2Jmutqt2zTH6DMrSFl3Lye9oi+76d+Xn9V8oz7/g2i9cnExov6sWXmR+
4WNwCN6Kd0QxHNO1dvyC22LXo4o23aAl85LZN8FBsTttww0+3oSXn2b2+bNgOoll3bYDPwBq6qp6
l/Q3hifV9GlUuCk2ICQr6e6lscUlFIqynwsTxmQYX9V7Rdv58LKJ5r6r9l7xWjFzW2yEpFU3P3O9
xYGix4c4d4jrzaKNShuitAIrB4r33tHYugHX9pLxWiRDgV0hg7qISL5oel0uGByp3B4EBWpOzx67
EkX6zm2r2/T9uvOsvMZUcIh/7C3cOwsNtYgM7GXxp0alxf+QFt94/TlWfi+MEGjNHLv1Fu56Le5S
CzTpM6JBBPzv0mOGYhCCOGHUnOzPi05CaNFs2EmBZcfFURY/merp+jrXYqJKq3GuFTOztKSOtcJ6
iscSg02876tvRv558DbO4cogIf3ZPzaW5apSkwu5qQRurqp6nbIJfWsmDsJvYDsB40hPUqHeFlri
imZ/KHUfoZd3Q1Q2zuJKx/ryVywcKErCgJ/BSvu+oD33o/Sy53TI95LH+JT8meYWT5k7QQgPVdei
yZdsjKevHZbzXVg4VJxLWmpl7ILeWbuygKFUfZ+kOy16MoaN3uqaF52bWgS+POuK0kB93hGpdlYF
NN+Gq7Q/lRoeVieuj0b3X4LPucVFpMs1BdXvCYvx+BaVhyF1/Dy1EasEpfqpNvwdzPCV+PeV1stP
ugh5Q0VCMs1WB+NTTjNA3cq5tjZyEeDMVNLqusBAnU2oBam1LfRMb2fhXafkO0XxPmcCjfhMe7l+
KteC3fl2LsKAUHtFAYM7YUDpbG14VePGNhrDKYJ/Iwgp/74qM+8jNZKZYxxM5MJfpgbaBDBMvArT
X0zcUoyBEcJNpU/XV7Uea/6YWTiJXHqdZMwnoJmio1eP92qjMha+RZu+liifr2bhFVrY+GKtYEas
XzLgQ5Oh7LPCMSL9eH09/5+Q8mdBC/dQSm+MfAFLVVBAr97stPBdn1zZOCi9M2n7+QmvoYrg0oK0
N2zP4WqZ3EBiwCAZBDgfSVjNoZbySfVrp0+0/t80VoeDHk/RKSsMk05c6nUvQqHW71Onlm5XtfmN
SsdzV0WpsL/+U1YDmyRDRwH3Ix3H2ZnPshwl0dvQqILaSTvVDaK3Ip6Y392p6s4IN1oFv6UkPqz6
zNZ8YM9seYPWhXHNqo2qdcN+wibGpuhTGetOZX1NldFlmbeNFh9KWf9qFIEtivC1Dv2d2P0SzHSP
+58S8R9LChw6fLCRCIco9F7KCvrjmhkHa4uxY2t/FqdLCIo4NgHMOYL475Cd+mpfCLc5RVxx6y2w
ZWlxwCx63VGQYsm0fCc3dlnxlotfGP/b5cXfQw+IGWdfYnHKfApYalvw1bNk31SvAihEdQRNUdip
FjpC+y6Fn6/72WqGe25ycdzIXgRj0jlumnGItJPQ7kQVVWOgb4gvtM/WSH1pi61tPXk5W+ciFFul
x6yswZ4qxTO8nLao3Sb1ezJJu1ry91nV2O1cMnweTbuybuJx43D9xnt99Hg4aWnng5JaImJK+EmM
uoETUJPuuPCcXodLMjhO0QPHvKi+mXDcdMOLNDiMGvTWjS6+G5uSQ/K6Z/35FYutV+OxLXqZX2E8
PupfRyc4VG50qplpsFWnIXuze1c85c4/hR3Yv2gXivvYFfbJznKnr9fdYPVunEl6/++GLD6IBAFF
RcSpHThcYlvuv1HECG0lG91WLE+aWrtDqxkb4Xb1LYla1f9aXQQ5ED8WxCZYRWzVzvZBYP/7DcyV
7f0MeEZmrHp+Tuo2qhf+Ht88/r2koDkfuD+/YBH6QjmN8yTgF8SVrZQ4QuDmxbCxzo8M2JdWrEUT
KqcAHiUaVv4PZ1e2I7mtLL9IgERt5KukUu297y9Cz/Q0te/7199Q++JMFUsowQbGgI2BK0UymUwm
IyNkoJFXzYasA8vY/iqd5JduqV+DzVf5qydZ1Am26a5d1RaUdd/Vh9+KHbjZFvI8TuQsb8IF/xPr
UU1Vq7SdPov3CkQgy9zQXQ9cjZAbKvtnqaXKA0it0s42IT63q5rAryzIsjR/NCXUNIjKD+yXrLFw
31YKO8p1QmuLp0wb7sfeq9+zNioO4BXzQGVn6tUD0VnjDn5Y+S7pIgZaBdxs66CX0LOd52BB8f3C
4yuoRxZQgdPrDUAwEHsyC1RlC0m57+XGeET1AY1IaCHWNp6f01dgvL1dVPKBW1nnNQCIA2FWqt14
A9K8eB1KPTiV0ioDVZdErA5iKockrEwHxWVolSdl/RxnQ7fzDOZDI7HIUEFnND2Cm4HdZlppfjKU
W4F3HnNQZINFEYRbaLswXE/X0p0KpkZX90zZAfYbHDmBBOKYvFLfAyhz3mVw7cRhPfB9dYbWtrFO
/CcJOoJW7Cf0ro7bwbRUrWwqyxhHZVPnFF3spB6M3zImcO8XPIXmp9nIINlluaxaBfN79NTj2VmX
YrNDmC7qXcNY+ULHdnjSKS3uaN/7t4DZRzuoRynbAhI4q7hr5e+gIO09qjfye1sTtm1TH7/o0TJx
88EsBpAGK/W2xGPUjkeafC97HfRC8TpFn1u5rY9+MRi5UxRy+uWNpuQC/t54NgeeYqPQJE9w8Mal
tmugxm5YxK9Z6qKUpQHl7nmA2BIvanoLz0FksGhIlIehr/i95hGojWZ57N1UzCB3uKhD0cIoaPJh
lhN3ShbyHFhns5Sg4F6YbCNrqXYne1G98xNVOjKQQKEbVabhqjS84duoDM3OxjBdatf8qfhdOTIY
OU+SNLRuq5GMzUKOwQNywY/QuYt2nvM7tYI1uc22gfPa7c3t4PoWoI7Xw/NMs89ZnBJ5ixK/ylg7
RUq6/tWgqLbxH4G4He9Ti7yPK7oK7wEgNA/mrXcD4jLfWuobn72zoWcdwngAqgJ8dz76Ica21niE
0deZZtVDcTS0ka68pvtMQvo7KpuDmWLR9GzYXh/6bM0IZRvQlE7Iwgv0alCoZpL3SWXHSuV6ahXZ
GWWfkV9obqm2OBkMCUkn4GSWHEMDQ1JQSMqydKHQMJ3FF8t/8hXCWW3WZUZlvHvZeJO68aR+rUnb
MVkXYedcH+9sUD4xJJzELdRHJTyuVXZTNCj3NlFr5aF30GXpvQmoBbK1Bd+azQB1APAnmBooPMRO
ZCmOmN5rYWXX3V7FiYOmk9J8VBCba46rjdP2aA9e/ftR6jIFEdeUe+KKfO5PaEgGD9YAm3L5KzVx
zuuvRqlbtHnVl5A08+Ob2gCB/Qf9nngR574p10AzVjYwlFAzVfu9Hh9x6jgUYDVTcwPoHyjKwgCn
TF30F5A5/PTKAyUhPla0LOB5W6cVglFq6U249+tgleN6fn0eZ81AIgVEC9AJxyPW+TzyZkiK1kMi
nY2bMmJgPDmS+vu6jemCczGUExvCBQh3Xwg8EdjgZl64SokW6SLi/551CeWFEyvTSE8vocOgNoUC
K21XWjkaGTtoLXbEgca6fX088w4BPizgckw8/YmafYGR5qEkwRQ4ulYjKNg6nCG0GO2iyrZ6URtQ
d0ksHwylGvDsC9ttbsVAqMlQ4Jjesn6uJifjxO2Yoze9rkCj8JIG5SqAfBNkAhaqKKIV3GqMSU4T
TS942zRVIVwFmhSi8wa8yGrJnuIyV2P0dY+DUxpDufBeIbrHP6ZgaNKcVYH9P1+4oM0CfAlM6YW0
RY/vLWQxFuZsyYQwGjAptTz3YKJEq97DyEuA1wfOH677xfQrp34uDkSIvP5gUGWcuKRpJ1mjdBw1
1xwfVKla8D8xwv9jB4TbDERmoH4Q7hxdacpjOoCiNii0x7Y1rZZ5m5H4QDhER1WiS0UF8W4n2BMb
Wwaq+jH3JiK8vIKuFhR17azl6FUkxbvnUZcHfO1nkXt9NmetonwFKkkDlwBRD7yLuV7xSdduzOId
o1Ye/yFKj5a9uwSHTEMXzF1s6p9RntgTohTpUrOSCtjjLbGHcrCkCq2omoxWycdOv00o+ikh3L3I
+0fmvObEruD+mpJzWfZhV/HGteq7YFQc1KdOW9cY7ZCtM6BDR/TONdXWWDpkZj3pxLawLwxPShrA
9+GxjMFzDN2Se+luiKEupHfWqCcLSdBsVDmxJ+wQrWdd4k+6qgo5cAVKnbjKGYsortl9eGJFqAqM
ecghGwgrA2NoRK4/uqoBaoaHVh6MznUvvXjo/3EbUGkClA35ZwjrnUevuI55W2mgx611ZO1+g7On
MH9DSeBpCLyncIPalzYc0hLFEOBHQRIafnqGYbf8rc0W4s9F5RucgzjIUY4CsRgoBMT2KZlmUDbx
pvOoZOpDCo5bhLlO34OtD70gDDqcTQYi5sgjkY1s2181DaRAwibsVpUa0P+y2JRBuwZ/JoqK85lp
iVKbAKqAejmo/iQ02IUNdDRiyhdSmNnlPrEjOLFKp25phhWQiOJ0IwGylNjp+BGAYuj6Ys8eIxPt
KlNNkEKIlyheFETL0fUJmcGBWWrGIKHNsgUjc3sEfUKg1cc9SUffx/m0gdq2TwBKnxjoUdDh+UGP
vUNT05frY5mbNdzHJhavSYRKTPzMvJV8pWnhDaGRPhnyEG9LjzcHH43NL3oSvV43d3ELm/YJQwKt
wBXYJW+t3wZJXgYDpAalyGnrLbShs/YdzfHesGuk2CrMY9w5ledetyveO3/Mgg0YGwNrdqFWl3Wp
0TZcxlkpBQda59o6qgYU+TO9uqOoAcQvfQNdcDP7vG73B5l9ngyAvEtBPw3RQWMGqeDzZQTX6FAH
aqOjo5/lFhtr8yD5/ZtUqWSF9iHoLTf0FcWc8bXu8sGpw0Gzqyh44Kr60Sn8RaVldCOh+XEdtXJo
cW5KC12dl96M75uyPBV96sD7CV8YS3IlgeFNswr1qc5fu/Tt+hRcHuDnvy+E4TSpfC3xFagaK2t0
w5rkqY/v42StUyfnzb/eNefGhJxIC1NtzGUMBsrKModgLLSsgQVfQD/PRVhk3PgDOAggZKKoJKnq
FoyvRLPQj2tp5osefagquOB6cCEdIvJcdPuqdWXvSKIlRrwLIq6f6P5Djzt1xoIY79yjUjAfxIVa
6xZR3pXIiT1smnZlat+mbvsQk646W9e7FeuevQiFDnakS41+PzB5wamxj4BIwc2boVgpuIxkZAbt
Wzi1OeQrJXcilGaLAHqWKx89jbl02/hAn4fYxobdFwoo5dyerMZmJY3QwL4joLfxNwUy8MGzItLZ
NYQ5zae0f+xKR5V9W5Yiu9B9t6OaPXgeqnegdgBvRGD1tLTS6hNqTE4kHev8I9H+VOUjo7caW4eD
vOYcVWbTjZPHxtyl6VIL+Ux6OIWQv0MXvDkITMi4xBh6wSPHN2IUa7G3B8vXbvsGOA5Qi4QPOiqa
/3oTnZkVFj3se0mKO5htB7fp7H7SEn9Eww+cjR+8Oli4KF2Gy7NRit0uIPqIaMVhLhtSVOkGlMR2
EWQQ6xb9L0CFD18yXaJUuzzwzm0KpZwgr1tDSlsdkAowueWjRaQEvApLz7AXj0X/7B+wGxho/p24
Xs/3jzcMnhE1sDOMPR6UExSWH9P4DwPNY3NvmpKFJ4UxcvIBsr6RYyguUb8Ugh5WdPiQBMVyYFly
9dj1P7SaEARcXV/qnyP3cnf9/UDhBuIlXNMzBZOvozG4pjtwT1mplsAc9ry5GZs/8aBYZUxWJr8b
g48s30cpuGrk1El7Zg8B+j3YfaOCMby4pWgZLc0bUhlLJ9vsep1kmUIQaM1WHoYK88gBrZZMm0WT
hg3evgiA6WiYcDTzgZYr3wfGtHhtcqvpvzSQwlyfraWvEPYjYCu9GXn4CrlG76j3VUDgIG0WyVwu
0yQ4J6osgP1BvwmVkHOnadFvmadKDzah4j4hrl9uVQ0dqkFigd21YW9m9i5jwnEzxj+fep+tZPbe
lYcofro+3ovH3h/3PfkSYcCZkaGpo8KXVO1ohcWmqTQrjYo9JTvmIektHUWdcuBbAGxk2eXjTT88
a5Ln8HDTFJEdhgPI8nelCaYIukr02g4DADa12kriN9MIcNfM19e/eSbpm2YP5f6fsj/QjOezJ0Vx
Z7Ju0C2/egMTjmm+SypkEypt3aea7QElUreoFVuNssT8NeseWDIQ1aI/A6zO55Y5bY0MQk661cRd
ZjXAkDjoy/rSaqifXx/kvIf8tSSsC6eep6klLKHpDReDBEpiaB3qt0az1AWyZEk4C0iCRfMiWOKq
7Hg4KsdJYQMcXUvKIRfa2f/42v/GJB4DWlpQc/ARdoLCcygIPwn+Nd7lDThwg/tGClcEsYmDQEG6
UeQ1UXc82GsMachLzN7U/MWkI/7joxuOERpiyuY2ZaBcLVYZeUGqObD762twgcf4+eCpgjhpKhkQ
ND1fbkONPdOc4qQheTc9ZPvM0rwHFcgkKqO6EdHcXh5RyQGVHWMfkfe7LKEUn3vBemStk9VLDfXz
nn/yQYL/jb5W9AScilZqjG425LYio2WDHSqf2EzKUdHZV/Jdh1KxGTjXJ2PG9cHtPenhYj4AQxPc
JCGJ1AUJAkVa+6hXSUcPrJB1nC+0C80NEXZMNumt4NHnB6NzUoiWqgjMTCYiMLjeQlviYGAIwezn
JEMdobO5klz8v2jk8KBFyEscadB4gO55S5d6fWYHjFYLFF90hGmRJ8Er1IqlIaJMAEI4PGu7wZiu
snpJM2guAQe85a8dIYGIVQAL/QR2wrL6RJsqAAjKi1obDulBapzpjx7vthTiAExu7UTz741OuQUF
sau30QLkbn7yT75FyBVAdR7jSQ6L3EzFDn3dllvZOGajaTF+C5xjKSc7E+RbycJOm35XyFF0HTSw
oMgGQzbqIOcbLY58Qwkmu1G4MxRus3rhNWB+ZCcWhHiqtNoQyClmOWE33Hzt1W2VbCI0ovT3SbYz
kqNGDl22sGfm0vuzcQmbxotUEBtTjEs3oSoBLI23jiGFkN6VwXdcr6XAlbWlctKs34IlDoRtBATV
YluBXuPWagwYqWZgX3jaJoFQZ5ayhUvrNGEXS3ZiRpjQUi59cDvCTM8TO+/WfrTy0pXaP2Qq+JOa
harCz7a/Zk6YSWTZpJZynFJRdqeAeCY8lqkb8D8x2iXAFZikOBmhDfUFCRUr6RYyjutTasoCUCoO
k1ipY4RdtfJXHZNvgQg/tjFd2AVLZpTzXTDGEWpcMcaY6w9VfRsab6O3UMyd3Wj/WzVTFlKnDPQz
ctNj1aIRuL2usFtpwcLSIIRwFmW1rJceLEDXHIBbXC57vgPF5Or6cTRFBNEfQJRtgJcQOGRUys/n
ihe9BP5OLElVqqugCAEZgg51bUnBHqREC8nYXJaMHGB6s0SRBApv06BPDiWu0VyvQqxMoeza4Vv3
yQaCAUUGIGYIXnJ2K4/AxILSpDRjdEKsZbNa0/6RNZtG/2Lajax+ZeaXpIIz9I7VqQP5WUfr9pL5
CaphO6qXdMHnwt3ZBwuZS4Yu/TifXCmMSHVLQhCnF1n9W2XAi+Ev0LcFssYXzsN07w8jMLydfEt9
MA9eX6W5bYsYhLxhuh0DUCksE9CpiqdBZtmq+zxZ+ZSB2Fwt5YPiZT568DhantIOEu0sfPQhQAZc
6+hDKEEnOOqbBIC6pQ0wF5JNlJlkXL2gCoO68flSSli00qxB5DrG7yyWLT194xPgong26LbogXo1
HyVtSeloxl3P1kOYB5TYcL/NsB7AqwEcZdQyLlugxIgSPBqncpuD3Cpc0qaaYqKwR86MCiGaJ4QG
NdoErWRcpSihdRCXKIN0pUeR3YSaJavPFLCshSWfJvDCKnLln2oeAY7hfIK1DKytRo+dCRiDVe3C
mCLIQMLdoTexeZsO5bdmJA+lIW0XDE+x64phKkRp3qpxjFmeLtVPTfeukG/OwPVDn7JyW4eRLY33
ubkvgPeDptR12+Lyoi5rTAyeuMobIDO8yF8glqA2eLSzNSg9x+qqgEd5YO+V4heSbq7bEu9r/9ii
UMfWgEtBxeR8fuVEbVrG8FwUlIEDSCFaP+vCmmr/OfbfwmqK0Vw0JsSRMUuhiFLgPUfO7wbNqbvn
aOmJfHbu8IYDdj7k++CYPR8PMnwzTmO8TEH/YF1EkmVSFGSprRsZuACXGCvEPfEzoL/WRMxzYRS1
SUwMaAhAL0Lfx/KNs/E+SeW9nFJIGYNNFynE9SW7xElO/nFiVQg6ZUoLLR4xxvEW9Wj+MFGNgC/0
hq3Gm8AOtvyJrdG82zmdA3bJm2y7hKoWz31x2NPeOTnAYl5IhCv4gCSd5L/yqZx+fYw/F8DT7Sea
EA5+U5ITqQ8xs72ruPqj/+T7TutoOxB973E+I66bO5u/Q3HMYk7pXrc+70Sg7MXpPLXjCxOcJHmo
gu8VGzD8VpHajJ2FEM/SZ30JKLVkSZhJlUu9X007opF3VQKMNLPV4L5tA7t+/y9jYhNaDzoMuiiQ
UPs6xzWwB0AmAglUfVMiW6NPcrlpvXLBQee2OXoQcWFQUVlDR/K5exiARAdqMvmn3q4itI4VDYgk
ycv1AV28c00ucmpGiCaBD0YTUsKMtPGO2SdUnvoHDRJTh87RgRC3oMV23eL0g6JPahBUATIYyQea
ns/HlUHrCUhPPA/r5meofvfQmym822qJvmjOJwAYZdB5AzM3o4L3NVXT8dLHSnHp0PCtTG7ibk+y
+8b4t9fYnxk8sSR4n5zoWePXk08o+Xos2T6sgb9QUxUKNXnj4JprxVmxJmCx7KvqK9ff/sOEYoSy
CYUc8AMLE9qUdBxrNk1o2VlM0hxerGrEav593c6sQ57YEVIXiucpVQvxwM7pPtT3WuhKS9nRxVv6
P3P5dyzCwZMow9hVCpAr8r1xr2z9FlwagJQUVr0xHmvTkZ49bo02uMucpWeGuVNo0vL8/2kUK6FR
b+RQdcA09i3KlmDp7zdhDzkp9XvwApcMuDD8h6wB/EyoNAFgCcJdwUVNOpBO8TChSfaloXnPUL79
weF4X72+cLNbQTUgU4oiOfacYCcZgoaEkG+yIyB/w888eJIAA8pvdcW9bmh2a6NQ+EPVPnUhnG/t
uOFVxkOCnRBLW6P8pqz9zWKIbpVL7JFLloQ9V8ZeMHglLHXknlEI1LyqlWmnPFpdH9HsCaqdDEk4
QeUiRmXUUzCkgh7HNrNUXA7bNHyGLtVDGTWHQEbrsf9EckB0/Tvw+eC6O646+q6BdX+AWN9oBLZZ
gHek9bfXP25pEqYE4ySBaGK9MLQC36YUTsVWuXaUfadcKh5M2/oiXk+4FqS30DlShUXlBeuI0uqA
QvUfcfMNxlh0OcvFDpXu7uv6gC6K+z/b/8SWsKx+gnPQ0GCrWqVvZJ3e+q2LRhaH1w7SMQdqFlBd
zH4tQUrmMjEgPMBGjgQeFOvCImtDqHQ0mjZIf5sptxWQF9cHNrtSJwaElYpUKR8iUDzahRE7oXoA
PxkAHm67RNIyG6JP7Ag5g0myNjEa2NGDjyAZLV25V5aIaWejyYmNaawnXod7OBRFJhsDigFh9Nbn
3I7QzB02eAteKDHOzhva61GqAHIJrFvntjreFok5wBYoaH2Ywns32OrkBSuzHn5iRTjYfOBpwJWG
yO9jyxrhqoaSWLZqZPC5uxp9uu4Ks8fMiTHhhEPrW6cqDYwF8tGjK7NalZ3LlCcf9Cflpgjer5tb
mEGRpjLFFYDow09y8NZk6z5f++oTl53rVubPbaTFkBbGi8EFUF3LB3X01encTvam277JK24By5ZB
+eUutao7fW08Ns4nGvoWzrZZj/9rWESsK3kWNekEda0kuh4BliqM+ujV5kKonY0QJ2aEIKgHfZx7
Icz4TQEqZpSLXhdmcKqEXITZEwtC6CtUFRwSDSyM5FuDdmVRbjr2omkPpHj1CU4VZUeXuFKXlk0M
fL3fyoYWwaie4zRLCwvZuBMFPt5GqKOaX02gu3760Bi4gbD3PvAnYoFMTp9atFcXYIIKte75+kTM
OuzJPAihUkILq55zfBKEQlB2eMxzt4wfyiU9jbkFRQ8RCqCgXgKfn7ANk7xO2qw28GpMnGDAI944
Lnjm7M3qxMTF1tMDTjMUUmx+E616dO5Ynhs8j+vGjb7QghktXawWDQpOamQcklkpDIaH5jvdersW
KuIWBFDGbxkSBNYS8cjcUp0OUHBZxiOjTAKKOWxfe9npzXvFfEM3wb93iFMrwuHshXAHtcCohvhP
D7Y4HqFw/VGz7+tm5gIJGlYn/VMdPRBiq43RZVXYFxhMUtig+7R0kKSGS91Jk1eJm/zEiBitKMll
H7plyAMgy5TwR5TeGVhYUZMN91UWOnm71EE0d7adWhR8AqR0rIsJLBqFq4GIkGCPE2tID90XmM8X
XH5hDk3BIShrWij/wpiUPUWN07fP6sJxdtGEMWWIoMMEDQNlEHAXoQh1LWnl0KCqq5fVk2kU1aYf
iGsW4xvLlMiKOnCY9VU5OAGae3bUiN+6rChAMr9iwUTJfNCTzlX7sV7IIeayIoMw1LmmFiZgMc4z
FUYazUe7P7LkVkK1MkCvsYdS82doWPVSR+zcNJ/aEqa55JksgVY3tvOiw3MMscfyt9YtgD7mNvep
EWHbISXidJi6BtIBPbdccbK4vUmkyBpV4l7fenOxGDhNFLqmh3kmVs+R9lG/4j2OPsXR+wiqEJ/X
DcwuzomBaawnKascQsDYTGCAK5nVEdWeuBK99iXTVgpgldeNzY0GHLF40Jo4zyGRdm6sodogB70W
21n/kXe/i25htuZW//T3hcEUfqOZ3AMAkKF8y9XK8c2nGoRv10cxN2WnVqa/P5myFAhELwmnUYTb
Vl978kpTWggf44b7eN3S7Hj0qWQwncag1Dq3FHdJRmmGkxhy0nZRuWrjucRciBuzi/LXyM8L5Olw
dK8llQwjXgHWZnMNGbKFCZumXQztpo42HgJXppCNPh9GWsqQkwxxTKnFZkTLbgoVw4fwv2yVEyvi
e1pq6ngxIBgH4W6ifPeev+C9F9CnKcCi7QlYL9zDzQthrqbREV8GWDCqGIFsi9qC0dwG/TqSHept
8/IVOzSq1xDvsjrsV9wyr/vD/ET+7wMM4ckQ7dZhCVGBqZzq2yW1POM5q976JbHtebf7a0YI2FwO
lEypME4FaHeKsyF+ZEupy+wmAukX4HlQ+qS6EAq8Qa2AlEaBJiUvevmoB1s53QJ2ES7VLudOefPE
kBgTSDbw0Ec5DFVE0h277nmQNlr9ViYbbemt8wJd/+MhJ8aE0KBlrCkhioq0DzSdrvnILCCKQ8vw
rbuD9fo62tbqsFoZ1kZdeueZ3cUnloWLepeFaTyYsBziHXdMQLIcLBzjZMmEsI3DpAOuvYcJ9bZJ
nOpBsqUbyS7W/GiuCqfY5vbK6lf8sXPSZ+3AnaX77OyV7GQpRfdPKZRURgk+Qz+UR36TvShOXlvh
4x/po7pT7neNAyXzo7G6vukWHMgQdkNGeq0aKKySxLcqcPdBG7o5FDVUmj5i4+7fG0PjKtCkeK5A
cVVILUbOtLiZgnEfZW5AiN2Y+rYZy02lMFA1owelzBc6VGfDGlTmFIKnJ7RyiC0hau0FgRcjNc0C
21Nl0EZYKvTta+nWA2kZtQLvD3JlAEBuInIwI6fu19cHfQFymbbN6RdMnndyBEm0BCsPILFgZr0h
PTREHb1z8/jo82MJ/wofPFx4/4tN1M2mBzBiXnTW68yv66BhuNR4KDNpeGm+C/I7qdz7RmV7Btqy
s2iiTFswOy2geBZCgQunB1jRDQjJnw81pjRNUgNmWapKX+CjrPCUwro9+lyTbVqFBaiqxnhdmHkP
WtBQxYWEdLik0lHGl9VQJW66aGFnz8X76TFQViENqkIy9/ybmnDMopIAF+lBGU99jUsVa54tTPjc
2XVqhJwbISlaQRPPT2yAlai/M+gt0qVwSTxzLkadWhH2TzyMZivJGAruGQBJQUbV21xfwaVxCL7q
yUoipwos6NF9l6BqCBvoifKXAApzByT6G4HmJtPGFNvYIypnRQ5KVGDKy5fQZHelIt2oRr+nRrOu
SL0wrFkfQI86og7yV1NMNQuUXVM2oi/EkDNg5t8K+p0DBnF97mZX568RMdXs8YSodcxDAK8auwSr
BNLa6xYuFV6mCquCRl5AjfDoK142M955PPUwDh9SF4mVfEu3wb7f5266x+UmOJirDkfFuDJu/J2+
XTA+bZSLzU00wF5B7IiGAOGEVFAooUUF38h8u2UWDqhDdCy6x2gbOeEaGIXr9mZd5O++FQt1eqRq
Cq+DBOUf38r470Yq0L73leZ3xdJrw6x7/DUlFuwUbaBdEGBkPY+dIBwPQe8D8d8tANNmHeSv04sn
fJQEoT56GFGrN+te6e9HHH/XJ212JKCFAJRy0nYWNSkMxdNbnsBElf9WIRoSASLN36/bmANQAUcK
8V68XUMSReStSoy4bOWiSGxwLbvsoNl8x/+UG/+V3+e/UHhUH2hukS+0/09v9imQ4NslroGZcZ59
gpAQNkbFQSWUJ6CaHjzNGjxZvkNnXwh1yTSNg9X1Ec8VWNFhBjATrg1gGBDft2X0Hqmgc0Z4h6Q9
+CJt9F14AG81JgA6dj5GYCXzN0p8p5a1GwJPet3+TJJ2Zl44XeSWhJERlVhVzZXwNNWj2OSwuLBV
+VZe4gyYy1fOrAmnTFUlWRQFsKaqDzXKDSMEocHqYfovjYqDHQU4dCX/h6PtzKhw8OgDuANrghn2
89ucg5hm8Xo5d305MzH51EkexlWaJVKMcUnSvae76JBUfXSyykfde4ukVZBKVvmlgqU79Fd+8Aqt
b7sdVqjq2MCR68G+A+cmfx+KJ9ouEZvNz7mho48RYOhJ7v7829QgSoqgx7c1+UsSfVftpz66XU7X
SfmkjQ6cz6FZ71x3q7lXdwqYLF5Cpsd1KjI2qoEOYluKSR928h/tvQAJ66ZwdDt60u1mD2LQVSdb
i2OdCey4xgOFbprAB6Jl4HysfijVqUSwd3t3WJFP7wP0Ab+ZlWQu/5PeGG5yy+DZ2/B+6ficCRow
DA5D9Myh2C+envKgeYViVMgEeytUX4zsGNbu9SmdHRuuNqB2QUnTFOljQLih9qqJHuWKqGuz/01i
dwCJXJ+u+3B93dRMqkYBcf6fKWHHFAAZUyODKV9xYsmRmw1L14O5MKCZM+vMirBYeV/UEGOGFRqt
e3Jb0SWI+uyinAxjGubJrgTHbkbyAAZCYhv8OWhdf4m8/qIBAzcwBkk8PIdMuF9d7MLyfWigBG0M
daRAXrUDorWySqJfkIkPlAM66UBsFgdg/gXZ7fU1mtvXZ5aFcwp6V9BBAhTe9ov7Bs/iCaAsv1Ac
BM1ekDslHumWyluzJg20Q08C6Agm4h0MLM1erLZ4KEGVJq6eMhB9NSA+qMH1ACKopLEksMVrC6Fk
ZhXZqVFxnCDXHaKJCCod7zLjTla+jf739bmcOQTPTAjpJ5iLRrXoYYJTW0bvhAl6bH6AQCxdWLSL
BqPJXU4GIz7WVW2td+jlRSko7570ptiF3mCF4DCr8gETqTq1+l3Gb4byiNtEYRyS3l8pFLgbaslR
aFHd3wat4YI52uHGM/FkOyG/AwIOg1BGn01614NsLoRG1PUJmgkIZ58tXHTloPWhmoLPblHPIJnb
KS8MeMl0dd3M7DoQdC+gLxhoXrG2yTXfA0cpuLgGY9ReAsaSD7BVGqWVaKqPa4iOyF6nRplhMnxQ
hl+3fhmP0PM6cWOCcwC91eIlpIuLJK15AMRW/JjJ+zReGN2lI+P3TRxOMAEBQXF0SZsHpRfi9ys8
1LKC26EcuUx+uz6KGXQhzABxikoJ3ulg6zzqTYAPPdMjUGUFD2Vtd5Erq+ueOwbnVuXd6qNTtKCf
ONR28aSDTNm2iaXn7rgUGueGa2iThAiGTC7A0rWfK+FAMNwi+5NFxqEepPXQkCWk9OWxqMt45TFM
SDrjYUysMtZxqhRxXaAIN1j6k7xuHfkl2XkH8wjZNCjsHJOv1E728c5ciEsXhCsEmQbMQrmTAgiL
l+PziR5luZFyGQG4MwwoCUm4Xn8rgBvuh4y0Ex10DSx/DWkDO8jU6j7r4xR3lkQpVUcJArS3ojR1
C+xWFYCCnFWGo3YeWXVV2QIhbzRJakkk5plVF5H/5JlN9dSNGdZOlSO6IV64dB5PjnF+Ccd4gPVG
wxzqmaYY3YsmiQ0tLPHSrnHUZnKzWcUsVmxTotQqSHIYyhgpehx6G+RZS3DGS4bzaTpx/0ETPpo7
LtogFC8GzrzE5g+35MP7VK38IKFGzWxt6znZW4sS9abrIMuwS261G//Pv0eenNn/OfxOsgVJ6Vkp
T0SAWfzNjT3IHVrvVU8WUqvZXfF3lGJboh7lbai3sEKrhyhylDK2tCVNprktYRJEMQMcv1Oz2rlj
NpUZVrnaTk1A+R1p9KPP1LXhgfclySwKTpfrEUccEurAZ72fwgHtk6YCqxf68Qw9gXbPezdGQDM/
XDdy4R6iFSGsaYYBpukBVtAAZLVRtQ6Gl2wY0YLuqPQTb3oKEHQgDjMzSHfI9hj5zpgiLRoe87AG
/szN6jfCQB+GV55xKeaK9at/Pg48eHiVM6CAIJyPVZrmST6g/TVrnvthH6tbNXZbtXT6ccOHr8rb
J5odpduFOSHCjhXNTn9/4rLROIJ4PgW7SsfAsBWtIjTbBihR1BLum5VDFWpn3mcbrhW/tLIYFImm
LeGxeuDrWHpICFStbBQVQ7xW1nRfLX2feJz/fB6K9UBh4DS/CChZqJqFL2FWDK1zwiFAgtNarLnz
zG0VvQ/jgotclDBFe4IjShmPs6DCdIQBdCrITgk6y1fcPN/G0i7In1v6qOvHutv4PVJV7TiYkRXy
P2GPXP3eyAvr+vJclHbE7xFc1hiNRGnDaXn0t7QZt2U8gr88tJrgmUh21LwMGgHD0FMx4ItWC8ZF
7KdgXMw0NdxSe4AUdUsCLUSuH2Ivdw3v6AFBC61uPf9i/u/FI0RccaKoqDTgYARcCaphIvtoKwMq
VUgU5M7yVg8HdFIcuH5QlZeyfciyhZrn5fsbxOJl1DTYT7PZBUWshmSgHSWUjN/cX+72z93v1c0j
d5aA/BduBaZsPO6h0xlvXYAviK88XMrVxh+TwH7RraP7f6RdV5PbOLP9RaxiDq+M0mg0M5rseWE5
MoMJjL/+O5y9u6YgllD29Xq93nKVDwE0Go1G9zm+bd/aQWA73o7zmmRdRNkAQjMEUjQa+qlxFp5v
ZzmU81KG4IjjHt2j/37854fvH/2jDVj8xA/v//7FbwJ7b+On//nvP3/o2R6xb28dd3c67X6ddu7h
9Hp6/fG641jXRawA8haUpYHZHT/RA8SYdlFTTQ3LLkGetnV830+czx87XunIZUJ4AcLdWgKNN24E
bKoeBTBFVkyYfPfgur7rY9Ce/cdvHwuIDu5jVcGlFmzh5xPfKFaBHFmdOJl9OLwe3OOHH7x9V+03
j7PEl+kCBolxUSKJpNCKgXQ4HrFsjscbytbCgOQXyXO0nOCllBlKUlpl2iZgejgcXff96P+0A5iD
s+Oc+Sp76GNTgFnyNw4zEKkvyjgrgXP8+Pj2/PyMyNZ+Hu3H2S6dGb/H/wEaRRvO7ulX5Tz9ehrs
5Z9fkw3Wy+U/p+sm+Ulgeha+fn4Ryv0sZJUUuDdmEZE3I4ucl+Mu22V/v8f02o6Lse8chzP8z7/s
GhibWjKIOGr1AubC+m3/McDOBJK7czlQnxeYCyhIoyCnieoGvEydj0uEUNFELVwSXLgF7AB/v2z7
xRFgeBifu/z8m7lcYTKBRWRlY9fWFJiFrdj4JbPBzGW/YrSZkzg/g7fg4fbh9tbjLOJl2nhZxBUw
80DQ1b0cixmA4QFL2/efgy/OHc+pbHn0MxT1fEqNSJLBJr0Mzz2C8goe9CGApb7wzOQiAvjcJavh
MDapJ3kjiZ9A766/D+w7HsJnHv3COhDnI+4ENbbGxvpKWhIhA1f0slIHw37v/c5z/eDhe+V9/3SV
zm7ZA5yjd3v7r2CZ7Z+hkLOYJcAu9pHZ753z/tp6A46DyaFu6/UuJPX8RxsnJVIM+CfHb99Ae+tQ
qMbnNjRO8A/mn3MwffI6XJsP5mAySQwOd/WfpV2OUff4+Qs2zrJ5lhMVx+iyWZdf8Ct+3OK/n5sJ
2wk/3GUbX99P+rJfrnwV+wos1GHdiWdf9fltvvvP6b18xfIt+IkTYfnB+wJlMWn2C2RIy2oSKtwR
xzDzUpZgfFMbtAEvwIgoPn/ART7abxj9nXOzuEn35POCmouYBgRlGnIjFmQFRBzkzA5QmjZWehO4
fTc1dqeDRRRSe1ameUrOU1D5fGU5GyQDxnhlmhIhjU0Fh19p30d2ZOM+6vT2T/xutkf8Gi2Rm4fx
2hh2cPvgPO4fg73nYfi/fp1+YFr2/rKRXk+H3ck9vb4eTrvO/hW5g/2Dp2l2cUtHfLxMCkIPpOtU
kzmptWwoCGr+M0cmItSoyykrIToqKRBtqsewM4LZmMEY0pCc42Q3lkQH1YSM66oKikV2ScxQqKdZ
HTJnhOaZjetb50LY4V2btPQmIw2PFGUTDgVbSEVAiEdl6wagUmw0/TwiJyB8qDXyZJYnW6Et8epV
L9s4wIQH0xaRu9UM5BsZU4uGRFTCBUhqIL2ioy9ldBK8pM+gulb8WHiPwpeW+CN5g5gzyKIn+SlH
SZUeXN/sl9cS5jtYK8xGS+xCfIeehrYph35u+UbxgDuwWh1rFB+TWwOOU/Jq0qNK+NYSOPSOi/Nl
tsHZRDCW1c5ClU8yPkCV0AE6mJENKSqbaFCuJGLmFRDPamTNuz7sDXM+A2VOhFCpOi0dAErxZJFW
N81YQGjSF/qdMH75CyiUeuIxRVNwhWUWug0ttBxZ2DmWUKLKK6hkLwdHkty7Ycg56Ja/6mIqUeyC
Bhz4TRSl4M9XGRYzKw01aiB4Mlr3M90X/dvMo6zchkAGGbdYKCqw+nepqPaklpEzi6famUZ3kn7l
0fv1GbsMRBabtH6DMAFd3MThDPGtDEUthtiC8VpsPUGJuveit3JPN1N1F2Wz+ETGPPXzqhpuaQUq
M2/shGSf5YnGuwhdnEfMBzGBXh3Lc5WoIkYtu4YIsXVoL5iuFh6M/imMT1ayry0fZaaubhwTzWkk
3gcsAJcri6ZpsMUgemLVZ2WaqbNR4AOQLHWo5BSCp6h7HSUbULPTErsUXKuBKACUCL6rvFqqy5fU
z+H/RmfWQ5jUSZtqmHApBjG9m43QlpNv5uQOw5to+nnjt39cicZAMjNuDVndo6Mkc5TwI88ep+pY
qL+um9mmD7B+j4qJq8tanKVqgQC9vNh8h2hPYd73M1QaeGVL25vmNxLjAtSiFM0czXmOkk53Zfch
WKIvx4QTt2060tV4GE9uZYqSNf2CQkFsBx1dNRhMFGgVjtF4hsVx2xdXd2aBGLddWiTTtGX2xvkB
Dx2qdafrtyjvwGs+9GZBl319sS67Ahg8xmPXEOxKOwF4xLLn9/BXayu7+Vv+LdqX+/Sxspsge4ZB
ftM4s7q1doqIAkI89UC+XmRCUV2p8yYsrcypqlMyfI3QRpnyiDE5GOxjTidnUjH0wKgzyDeDUVru
dgN4na9P4VZosxoJ+5gjg6h90GugFLnyLA+K11FX7IfMlhSOu9qyRNC5ouAenT8oFGQ2LyQl1MaK
QdoO1YaoQZvWfTK9d0lnd9phCIPrw9qcvBUYs42lXNPHXgLYEA6eHp1SFcqN/bfrIJtztwJZPmJ1
sobwgIgKAWLg2JP7Y6H7uQquynB/HecypQAzB9sZIl7UFkPqlTE3k5Jonloc4ZWm2+X3sR/sSStc
TfKaWkZF/VMOPnypxBWBOB1EuZX7ePzadJzP2Bzu76/4zHOuhgtZmj4RKnwFSW+L4euo3Sj5Uyhw
ttYWChKyuE/IOl4A2ao7y8IZrkNS3qHznZq5lnknjK7Jo8ndsg+E18uTDgqf0Nd3vnR61cftUOAN
Ew22dm99aSHANaSc7prLFBvWzcRbAmjeQRB0cXOcBgkaoguKJIIgvsvrXIVcQWnuMrmGKAP8PwqP
wNLReFFmdkfTnCtPTIepPI660TaOYuZm/XMQkMMEC2IZWehpTmPI7ka5/FNscw2S8yHasrxSI2Lt
txMULDzVLCi97XtlFIO80EZEJo1aqa6qEC7BydZimZBpw60YqT1USZ5PY05kSegSFNXUkuyS0Csk
6GmYdjdxuq6X7cpGOniFQ4yjaNIiOnuOU1WSUgsGJrJuos6vUuNXXqHw4/o22wRB7xWYdhcOfbY6
MUSrugClOFx6yvaQQEIrIjHHB27O18KlBt4oAwV3TCyu9+BJmWcUlCRUBu3d+NFIja2P2uSO9cTZ
SFvDQXclFCGspXmcJRQM8e5QTxO8UzYVtlme+pzTr7YJgIydpEK8GDTFzGDAYqYJeY7BaIskV7dP
6fc/XxCke8BSi1IqEPgxAFaUjuiJi1FjPRg/QIDsmCBy5yz65wHHmhaaRtDXi767pVH53LTKRi7q
Jk3RddeGgZR4lowbbeEKqGXRXiOIk9fCLTFFMAhykLen7zfw8ucrd9pXUY9qFBQ5GTX52veGo0Yy
Z9tsmdt6bMz2lNrchJIixhbJX0A56SqjJ5iaP2mc03bxlhdzCClmUAqjdlhnLQG02YaZzgX4qAwp
RDHn9xHNc7gGNH36YI2R7qgkvxUzXhS2ObylGBFsPLAR9lWzwPMjDXvATr0eg+1NcbPU+JaXyisR
flw3xW0zwTmBBDUqtVAEd75aIpLFRF+EW/tKcXTUZpX3E/qIkr2s/CzrnaadBPnZ6HfXYZe/9WJi
cfTjiMLLHu7v56hqUk4ICjBCvYkfZGhskB811LdQbaz+MX/CclaBDALlduAUA3/8OVQdq+iWXuoj
hdq6GxLZkQbllnKZA7fWbA3DROx5q3bgF4Inn9AzYivD6BRGaSfQ7Ei7nDN7PCzmkFcz0OMLS6FS
T76Y+YFkx7y663gqj5sXYZxMaNND8QyaBRgYNBRNrYLT2MFl5GfXgq1B7GwDbVmdrtpF3DxkJHfL
+lvS8BQRN10I6gbh3pGVhBzJ+ZqV4E40UNWGY5HietdKzS6MUh4xPg9EPgdJRYPAMgCSDNnrEIrP
RsGD2DRznFWq/BnlsoyfwmRY4yzgJJmE7mcdJftqmFDCZ+3M4aNuev/6ptq6iFgrNGZACporcTbC
K3YSuJcnsfOQcrWj4asZC29hb91J2tt1xM18KmRzoWy3EKCgAuN8DjVDEYpEAGQZV6dhLhypSl4M
s3wlqNUeoNipEcmlpKrsUHlXrMkFb47bmZVnoFD4+rdsz/XvT2E2YNinU56D9N2xtMGpBWy9O1p7
nUa9fORAbUw0akuXnk+cDLgpM+bZNvJcF5/iRyMUT9sA/WexttONwo3MD4HXI8VDY5Y16UzazwXE
53Xcl/X5pY7ex0jGOw2uTNaNzuN72HAuqPFGqQVKSAwEDsyub6tGm+UB3PYQ/AiQ9+uEHxp9NOfa
vb5eG2cr6oLxNArfjKIAlhVAHRsB3WaohMxQgdU868NOE26Iina61m5k3J4rTr54ax4l5IrRyIeR
XRSxmkUHyb8QJ10+P4y1E5PxIHv7LvV62nKEqzdsEVxVyICj1clCmTUTe4mC3kTi0hfRduZhRFxh
jx20RbUCnHCZ8aCrPMrfjWsfAJeOf+gRQFeDWbQ5KscwE+Cq00EOOsG0KZ40Buyz62u2ZRsrGJa5
v2nlSqMLTIhrUdoeK7AKVDKUYDmebCsqWbho8Ay3sGupn3++iiFrS+to9UnWXzWQVYuEHCxwRK4P
aLY+CWObnMxkUr6HtU79iaCRJ071LrbVWOeSnG0dg3iWBaECblCo3GVJE4XYlAu6cGXM6W1lttDU
oM4cLrE7KCV8QYRDw3uKVX+9Pteb5rqCXY6v1RRACKYY+4XjBUKxp7rERoz11zI2A8GaH2ojhZQI
VytrsUsmLDsbKhNXa+EYKi1RwDQm/xwrb+wDWd1H1q1h7Q313qIvXeHXGtoi0/0Qcq6QW/5gPc2M
UwXFmWRMA8abjB+J+DHIfj4vAoM3muhEVmsnvCQrb4IZvzq3YZ2UOgDLSUCp51s9vxToXJbL1BmK
DyneXV/PTZ9g6pBKR0yFWiHmqOwGOpdRCTOiIqgZ2x01QAiMniaouQ4tJ119ofmDAk9k0xRNB5ca
XB17QmXRGPZCgrEpeiUiN56gAGSYUH1cqAU0OcPvapRWUCsf5BtZlJ6EUFLcwaA62KxyC4d4XOz/
fPQoMlCXokQNV2vGQVkDiBc0osKyFhJcrQKdfJC2vimAe6aYg+tglz2/GP4Kjc3oobo5olUCTimJ
3HcSmjXqpoae3gnOy4lL1R2K1CWNfKxjv5Jc2TH2evJcgUYzc4XiUTTs9GEE5bzEa97cCDkX/ga8
gyN9Bn4o5lwQlFZASg2zMOJdNKurexwNnInectEQ44JSOfILYM9mtrCVhWh7pIu3yhLw2kx9hvry
yRj2cjPXiZ+MFn26PttbiCi+RVEjlMORkmE2bl/jxcwkqFWfkya9Byc88mTiDI4I8N+4YURbTvS1
ddbhNoLSFdRIQH2HmURcPjQBlcy4lLeCG3b7GRYb/7w+ps0DaA3CeF91nFtxiAHSC5Zlj1UKkgjB
yzV0AYK2p+zHYEYmhaTWaTSsxJ6TH9c/4MIbgnUAPcvYuxJCWhjFufefJSvr6iFunUy4VenkKlP2
Dmall1TIP6RQchJkXCvKa5W+POsWWPRryAtzknnRZ6dlnVhXOl5dK1y5UD0mBb3lq8jOoksXd4la
so2CR6B4sZ4LJuJMvNag/w4NCedDVbtJILKFoVrKoya7TTHZusLZFZsYuggCYGgyLsVO5xhjUc9W
WWFcuR4dajmQ+2pXVX9sNMtIViiM0aTUbHI6ACVBml8Cj2ZZZo+Qs75vVdORwga0w03jqovGUKM9
Ww3hvTFcnDHMByzTsIoZwgqSYGWR4NE8m971EUoFc/JdUKqdCBrrhvKuXBc7n4FjjFRDC8XQhxgv
iQPavybjG01e+45zcF6WhH7CKIsqKZ4kFTYPERZxIZVd1jpzl/2YRfNHIU+ehgYRpY1ue/V7Xzd2
0qFRt1OSG1VGUrjIEpvULeRR9Di1q/FHZUrHJElslRLOW8hFFHH+cZcMjTpNohBTPsx2nRxmM+iQ
zkKhQiqmLjcxsm3HaB2FR8DJrjN2LFu0DaNlKog52ZAvh/xDuQf3CSe/uul9kJn+F4Yx5FGVBhSM
ASbt32h1382pO6k+Hm2cqdyl81KX4V33d7yBMZY7USmsY7SOgVAe0uF4B7LNSXJKOvI6f3hAjM1G
sV6pUrvMoPGSaXcjSEegW8U5ojbnDzdoNMBIGvzp8uerfagaWZVIUKZCB1cCer23Ib2LptRtw69z
Emg1tVu9cq9P4OZeNHH1Q8ofFfZsyiyvuk4P5RK+R/PN2gyGNlCt49TxNF825w9HPfpAIZ+BA+p8
aBmdZDCrAUdrJ2dW9/EseZ3A02HZdGQrFGaVClOFmv2MCay16pa0U+5HVPhiUHOGJFZ3guoMjxHx
MpWFjfxP+zc6M1GwzUCO1MoGKMtDfkT4Dg6F2riNQYFmhrUjSL2tKaAeeNIbEDl4cvwR1aOtlQYn
Q7G1hutPYE7CUYnzPI3xCUYNxohY8zP1cVLHh6Y7XTcW3vQyQKUSymD0RzWrDvLdsvtSa6nTisme
dNENSIc4h++mi1wt5vLnq92AWkFczmug9fVekF7S5kYb4tPcDG4JwQjFTIL/3+iY3UeKuU+Rk8Zh
345+YSgPlY6yOjP3oCJ+N5YyL8u7tWwItf/dEuwRYFI5N4wEW6KXKEhmnpv2V238GHnCPJcx6XLU
rHCYQJuaYZJWBDjUkj/aLI3tBlXVBykabuWi6G1pHHWPmJAsF6ui8Kjc/xJolf2Vo/k9Wuba3CZw
zNIy2kbwZaQ/wUfeQUcFYTAHaNNI0asIJ7N0DbFJNOTVCtmasIwxyuFqf8xOElg89eYt5tEfbhro
Cok57gZcysg8AsmSX8HiJY0+AdUtQU18ZiJ/znua3bQXS8UNBqr24CNiXKgqDDlN+mUdayAlkluA
fIDO8lGHZN31rcCDWv58tfXSJqvESgFUZUhPpjx8STXQwAz6vtEszpm3eTCsRsX4lDYVCJEpJlGN
rBMeNyE80H1TzZYzou1dsMJhvEmqggpxiJF5JJGnzC4ZiCPHlUtgG3X+DCG8gj7MkMOjHHPkTSXj
VTIDncllg6msFbTNyFZp500HAYLSHQhSYtfX7bIyatnrOMyXum1QZbJMIXVRVugYAZqWjj/zSnLA
VntvjtGeFsl7SJBIltvuV6pJIEcktzHe8WNoF6d16IKn702FaNn1D1pGd5YZPP8elsSwFwxSDd3n
rBNbEhvHVHvUkOueVvq4COeQI2uHv5hxJEBA3IQedZDaMhYllLhuj6TBSovlYEPpxFPLyZ2rxsWR
wsnYb95812CMWeW9UJr9WLfQAzko/UHE235yOxRuabwkup1bbzFqPa/P6WfSi53UNSZjUriUUug1
AVOVbkhyX1BMZIUEw1Om2Oj8UMtjJO6y1GsbO6THydxJw01MH43Ea3QU8vDotrd28OpzVIaJXRAm
JVZyfE6rRR9D1v7Q5SyoRl7d/uJNL0eNZAW6kyFgybYISFVUKkkJmNQAH6ZOvoBs5S/iG9Qy/AfB
uD0rUvQQfQiY2LS1W/XQ4vCfhQcpew3Fr9cXceuUWkMxRqpb1DSohI3RtJIdF6dWqH1IXGsCcVpe
V/32Av0eFmOjtI3x6AgyVgeOyBFHNxLApKxy7n7bICYuLagZQm83MyB0yJhJK2DXZS2IRNPYQU/K
oVIIZ4m2zlwdL+P/wjBjaZK8DOu5xaWeHEc8/wnte0vuypz6ujjaCL15VXCbB8cakdlts6ISMaVA
7MiILPDO+onBKXdTZd8kgjNPTtcT/y+MQ0YW3kIVkoSE3vnxSxGH0m7EXIoRvU075P2NwcvpHfTf
qMLL+W/uqxXY8uers77KIxJpCcaXVIo3DgmsEUz2VYMnOr+PJFvqoenxWlonSI2J3Wsn2Tnvcrg9
x6tvWIxr9Q0RmXNQ9WDAum5b4ceoPsaowKaeKuAEq7xwaGxTvW95ch9cXGbDV4YRG2Bnwi4EKSto
n8T+VELSVfarOoMsT2FXOvS2VVdCZHB9iTe3y2rEzHYhRS+kZAJyBUomsb+Z9THoeTea7aVFaQdI
FpAoZZ9zhGEWSyHqWkeeRbelKI9VaPd+fSCXb0bLBVj+DcIE9oPVUJSr0NaRrPuwQojzZllBI9wW
6l2fEKd+s+SgpXdm+Z1anEncdAYraGafCHWmCj1yW46SU6fTROTTn4VYQZ+D6OjWrhIMHqXVVjyD
PAnIPECEikZLxhloFUnFaAaiUD1P/ZFatpH4YTXYubK8FO342nss6Qt6OpFf+A+RPV3RaJu3EwFi
bwRU9vTyYcpmqBKVLokX+WiIglUgJuO1Xm7aJ8qLLbATgPWVTUVBWyUj2gi+tVK4bcdTFh5JtL9u
OZvW+RuCpbOJOlKXi46MUxPwRxiVC7o+TjzMGQVbMVtI4SDkyyg0cCk2WelG0yHmPvpsLhHqzaAi
bslYL8YMxUjKE9SRNk6exV/w+0BqzF1jVF4azkeiKcGgn1AZjnAwLjnee3MHrKAZ5z036NkHeySg
pddqjG0r7+0h6fZd+EUZPtp63l1fs037X+ExjroGZ2Q69MuEWnOgzGMgD6JXlbJdWP19VOvB8mKQ
5JJ7HZY3TMZPo6JhVMQFVraEVyH81ufoOqbK5JfKB3hLvEGuePfFTdMByyGiGR1pPbb6vYvVwqIz
ZjaRJ1+Wxxdpro4JpNvRlXCXSi+JNO3GCJ9hTAnK1CiYzC3hTcyQ+0PhdKnz6lE3dwt4bET0TVh4
LmU8jwrBgC7VzMaZUfGay93jGPNeuzZj0v8gdJEJ5PsKF9I5BoTSgd/qDpeXNAtMFTp4f5OwXAEx
GSmh04zCGg2EGHroJOBX7mgMqZV5R2JeRnh7Gf+dNjzjnUcWkDQsE3FZxp7uev1kDm8U7GXXrXP7
ErgaD+MAiE5ncaIYj1FEyOYpqMyI7Cy/SULqpMSDsp8c4frb8h7SuMDM9oe4Q1fFEoB7kXohqlBm
Bfreux7SKc1oT/pOqe9qgxOC86aU8QFmX2ZmKgCUoM8XqgFhFBhtz5nTTRDI4qEUDv+CH/t83RSC
MiZzWTcCZswxqQJ10j00j3IiiE2TX8EwjqWW9clMdcCg4wKlg98aCN1EJcprUj8MRw7Y8pdd3GBX
YEzMJ1nUKJsJYPUEwr78rupVZ4q+tuXMcZc8oMWdrsJpPZIa3JEAlJCHdAgkDMrAG1zCecPkrRHj
krQKBwA6DHCnNJD/iIqnWJz8om6frm+vbRhQqKGrBk+XbJNQXZVx0c5wS5ICLTkFbDTW0yjzOC14
KIyjIFnVREiiN85ItZ1kxc9TnQQpsTjX5M2TDG01/w6GcRVdYuRRZ6INXcG9f44DNSSeluworpN1
5M682ytvVIyDMJtwQIMB4KAmFcuoz+vBpMijPeGNafmIlbkhWRNb+oipK5CZdBsUZaR2Mhdfk9yc
PQqS6xbyM2ilVfK5e75uG5v7F8U8qFpCM6jI8us1dZtT3QLXSqEdEB2PUuMq1FViR5T+JpUJ6cn/
oJhRorvQVEkFKEnpbpVoclL1cSxIYotd9K1v8r0Szd5QhX/c97xcAFa4jIsCocLYp5mA2AfW0UEi
Grz30ThwEpmba7hCYXyTklkD+D4wOlN1af5YodRYmkqHan7VWF4U+9fXbdNDreAYDzV3fWdJBQaV
R16PRHBfBUr7oeod5xjh4TAuSsqH3qwXLh4Zr+fjEjXWCZLP2VNXpryIcYlaLtz7f2MC78f5NiCm
UISJCSwrfkmGfVzaSkagBI+S39DOs6fZ+jWKz6XKk6u67Po/sxCJfcMfBT3X5wLASWviofkX2FQi
3xxFm8KV1ZkQFNVT30+21ZvugGC16iGd2ie2rMS23BuPo1o/TIXIe9m5blISG3oRaqhQH8Ya0/SF
9gfNPNEyvknzV13/yBqds9KbNxMdTYvSwomFep/z2VekqaqaHE6oyUU7qZy+HO1EaW0i7UfydUJB
hRX/zXn+qYci4e6HIOUccsxCWU4aOFdc0CF447X0S6v8rHVOtLydYVnhMB5A6KY0bUMMzYCwJNmD
ObMVvufNruhPkxRI8n6sfjTdS52foFnCCSW2U2S4C4hLQ8Jlr73aCTEdBhhXQz2tOcydR2PNVsq7
qryxqJsadoc6qghqr9c9xHIyXe6m/3DZWlx0+NcoQsWgZ0m2c1RphSNvw27e238PjWUCmnqB5rkE
CJNA+QCjqIydjkgWUlQZWI+mztcnP4/+WJTgc7v+HhkTaRhglhbzHmajCQaWrnudmzy4Pnmbx/5q
ZMxm0PSka8V2cUXlsSkICgufDRz/10G2d9zvcTCxxVKuLEwTxoE3PlsV9u0iEikrdosF08dHmt3M
wu46JM8omB2XD2JBOhmQJASBvJHfhCX5uA6xfWL8HhWz2XQlRFGGiaC2Bo87aY4kLINOPyaQAv8b
oN/xBLNGqR4PoarAPaoGZPiKNAJrnOn1I7FLU327jrXpilcehDndVbOWqb6YHFSncx2i5tlrixfo
zvS7CFpAvNazzTlcwTGnu161UipRwEXFzzq5UyunNu8Jr9150xhWKMzZ3lqpDr0coPTZvNe07ofU
/XHD+LJV/4PAs+O5h8/F1KpIAoikbtwY0YmAei7hIa/96+uzuV9NpNE1dJqp1idxxiqCBnWATNMC
0k/yWB4FVTnqhfiqN8bjdZhtZ77CYYwbAh5ZFyrwC8rwhqcsSfHSxFckm2qRJzau0O300I47HrXT
9gm2wmXsT56Etu3m5RBBSVXT1zfhrNi4PLohGW2SNV5sfW1J/B28/jZIymzStbeGgUro6+PftMvV
ZzB2CSpBogx0iUjy7qZSq0OLoq5iHG1Z4MmTLyO6OL5WUIxxFpZWDbh9NU5X/NBgOE2Ky13lt8Ob
Zpgcr8gZlsJYadZmIUFDIbZb40dx4gDLmhxR5XjGTSeybAj060KhmGW3VNVRT40BRlpPgdr+RKVO
BYWqRHQ1+tKIrXt9rTZPlxUas1ZWZ2TUGLFW4vAhNy96f5AttFvHKMA9kMqfaMfZgzxAZsWyNhTU
slyGB40JcDQQ4Sg1st2Ud4Xiabqn8NJBm/7r9wjZrkgtjlEGLKOBAU8K9oRMw5zS5+uTuF0qssJg
Mq1hi3IfMmJQYi6CgW+w7DYveyiLgVlRyse7GiQ/Im2/N8qA8mx1fmnDeS8s1atNcp80UgyynDz1
ylwJHdKjsBVkPIWdWqHACSYu6QzxlWjslZbCPXR6mezRHgpULAwUxOcKnvXbKIDYDpRpymonp5DE
qrObuKeBWoH0Cb5YSIc9Sm95SaDLDrDlK+SF1GIhEVA/HdnKEUdVYQndsiaTUzsGNLgc4x3/QaGY
cae1NvW+iN+oIz6CAyWgL5DszU/C7RRcX7Wt02D9EYvhrD6Cgt9QrgRMRS2hQHKQ/FJ1dMXgOMMt
FH1lGvI5SgiNJy2uYRqpON8IeDfKK/UuqrO/eoNb4TBxjmGKKQiKsJGRxd0pYenVRmujCZoznG3v
tDD9i3id1VkKOugclShrw3AM/aXXZ7st3I5CFWvyIJ0r6jwhwu2jFIp5irKwIVvs+1A0GGidVmEp
eebkxgSZmNsCb8Bj/DzGx4HsQNpvC2idIRpnp2y6jRUwYx1RYgk52CxhokYdCOMQDLx2oM3zZIXA
bsW40BBKYSpHEyHw7Fd66GbGrlR5Jrh5SFpo7gRpIHpb2ToXaLpbYznANEj8qNVegoILEVGp6kGc
jmMem9a+gmJmLRzlXiRkgapPaFOx9Va0iyjlnCE8FGbmiihW0YEHFAEcwCgMAD1vTniNb5sHFYqb
0eIOYriLOuB4QK0YWphQcCHhsSK5nVJQjkJHub0H72ua5XatcE7+Sx7mT+eM3j5kWKGW8inUsPJI
Vd5nRWYAkhI7O2qP04P+3N7JD6EvuuI7GkUR1O2jXwjqrnvCrU2NF89/cdnIRm4ykkqfd6R5bxqe
hsLZ9EGODp3kTinnWevzus+GbGsw5qxMiJ71CIRxVgaWHXnGwi2uOrOtPxQ3RVAdrNl+E+38pfYj
sHeCcNcROI8DW/th/QWsS6ZUSXQV5jOPfpcepgm55WezcXXp6/V53Xw4XCMxTlkroDE1RECS0wNc
crdIbokHTUNlibJrdL8udAddzhxU3nIym9A0+0juBcxwa5fHGWH+E6SLxsjG40f8Rl/CxwNVbHTy
u19DL+K9bis8dGZzgo85Eft0aRi1Yz981h/St9Y1vMTDK1wQYUFPqWu6qtPstcfaFT4oJEOD9r2C
dVdOu0PYZLkmpOx2ypfGF0/CIeHdk7Zc+6ImCaEgMD1eqLzl+jRnaYHGSGO8C5MRmpm8Y2vLQa2j
LGbdG1LQXJxweJDQ1iBtKxRByG1U2LzurVGYdW5yLVHn5YhC069ojiB/OkLmU41/KB1qKXLBt8CU
Lr7MYjBYvjaJHsfOLhJ7Sx//qpl9OeBW7krtaCaD1AiMRhZ8Y/217150vM1IYIx/G+VjEYNN6ct1
zIulWyDBzoA2fDAVoHDzHLIQhShLG/TP54ixw6K9HUKNkwe+OJYXCHRXI7eNNPelVG8oZTPUBSBO
2d6K+cEYHwU5sAaOG7zwQQsKdC01MKNLlsQ26pml0tR6uTAuROQhU4SbOq6fJjPxoq67i6PG/Yt5
M0Ctg1hbQWERM28ijQaKyzIYJ7q6PbR6ad3qs/l6HeTC6pcxrUAYe6hS8JTFPUA0bXQtRLhCmrm1
/MdOdYHBSwAI35c5ZKk6ciTQSZrpaP5Xi1MzSA6yR/tkiHdCWIFXQd11lXUYtJ8GFMuvD/DSn39C
o+MB1DegnzSZfa1DJ8kKEwvsSx2oBpIvkqDbcSP7fRw6Y1cEhfYxlGMAqSrOXeUyDgbymvGAWcAS
FMcolAXjQSQUvkoCY/4ShXfqFNA28rrmJIvPpvILXN7XR7y139awzJK2DVXMQgF7hJaik0QJTH3k
WObFcbEMDG4Euxlih6B/Ot/RTSRFSosWUuTKiKNIntSDRSFQhV2X4dqX8EKd5YPPog/AgdVQh/Im
rv0gsDuH0+YQez/G7pakW8kanJSqTpt+lELi/fnMrYGYIKOtNBJBMSB31Io8dTN5Vggv+bW13/BU
hHIJPMhhPzDWmKjQFDd70MjE9N0EEWr9QHgp5q3VWUMs9rFy8RoEt1FTAIhkeIFjNxLUV6ma00Xo
jnuoefHS5uKsBsQYuZVZYp2EWJwpu5HAxyAYlT2YiF14TC88IMasRyGVuz7DsNLwRjJf+vzYtI9G
vL9uAlvrg4IJVPbKaCVExuN88sZ0RmlVaGLP5mZp98KXqqp3Q8Tr1djao7iIY5viLDFQRHkOE8ai
NqsGXIP5P9K+bDeOHdb2iwqoeXhVTT3Y3Z5j+6UQ23HN81xff5Z8cW661YUWss9Gdl4CNIsSRVHk
4mKaqHsxkHoSdlLyfF2Zyw5snBxQJVq6gr+BlGA2R+wSo+hHEN3FvfDe14ovI0svxKI9aykZp+hm
bD+U0XTqufGsPnRDHCmzCu2sNznPlVVniN4UADTRgqeJLKe7UukjaDFzcMwsnUqKGGOf0wmk1GqJ
qbWlPQqWXcY1sSq094MPoVz+uQr+sxZ/P4A5FrpVZzkKjCD9ww1X9F6KZOnggf2dhLno9mUJaCLn
7lkz2VOdmeXXgjEJ0ZsFAsVm8uLuo439clScpfvg7DN1TKyHPBXEnA2tsObYkKDbrE3g6UChrBoN
RzeaXdihSIvUkGN0H8qS+uNYuIkcA5TPi5+5O8wcHTUdZHOkC9zmAHXI4J3NiWr+WbTPWv+Yo9tu
6u1U9dueE/yt+TtTpUkSJCbBLs6ssqnMUQrGcrhUKdmEhkWsMriRk8fOdBL9Ixk4l99aFHgqjlnr
ukQAIYCl2A6j5Vcx1+6g6ruqR/GGkhFK1vf1vV21IU2RQVmEQNBgE0EYp5dYZluB1LE3nbl2yuqA
x0Ey81onV9WiIEKQpsuX6d0oXspejSGnzh/poRhqf5JCx6xvTR6X2qooCzzMCv6XMaTt3PlVTR7p
TVLDFYjoYQo3iuDkpTcHv2Pl7vrirZkG5WHWNEwIoDHLuaR4NqcOk9gQOXRupyFZcD+kR1EfbUO6
aTvOaad2xh7CU2H0Y07uXSlOqzAyIKwY2sIfEkkkgql2W7kH7u66XjxRTACWpkut5pimjgDsYMyf
mXAHejCOjDXDQ7kVER7t6AHNM6NOC0LwMoFBVOhbSEHBA4orUskCAbTlP2hzIokJuzC/2qJcUjhR
XYcyck6k4DAMnFcoXZKL3TkRwgReST2oYllAiKbGSAM+tHVMJM2XpKd8rkk7Hevava7W6gJaGAIH
hkIJfM+M8eGyQR/PDMrSKTqopVeJ2zh7AoDm/yaFsboZI636qYaUqsBkGykU3pds2cWSfMyigHeJ
r9wzGLYhUSSfSeMWxtVGKH1KiTlmdo5goUExcLQqotcZ6dVvIxO2qpLKuH60XdgP20CWbHRlcL5h
5UjjEzQUxEBVh44PZlWnCpMKKvoJhvotG+7QOJW2HdCaKBqfA3fEyIqrohzMGLwGdkERnYLnh0Bu
p7Jd6Isg1wagxJGeMc0nVZ82GMa2z0OdV2VTL62ULixmFVLaaYy/OZe3SM3UKwp2E5NN3FE3XTQu
XLeXFddB54yAyBJvYTyImfUr2jabGwUkwZHwXoWHfJ5IknHgYzwZjE2qWSwaeQ0ZC7pTC/M9NYQb
yZy865qsnK8zTZi9GeNUU8IKltAkwJOi2lRvY+VR6nilmOtyNBbpsoQD0kELtMHsOlKKRzD590ll
c0dU/TRuMC4K4AHw3an4C1UMZvNlAGBqpcGzemkMjCzpmxkMHLRs4gTSFEcYcFNGpZv3teUGYP7b
RuOEUi+43HdhrBQbFQPkMMFDN2imLUqdxaxHf4mixIO0/g+GIYoxaaK6uDM7K8jdtEmQK4unJTRI
PqeYftTh1BmbHnS1GKBRtoqbZpVMNGGZfgVomH1LQtDDWXE1v09hZgT3aS8rb2AbNJwyEkCKOYpG
6JuZpH8FcbrcGZmcy45gDoVfVVWByhK4wRJk8Js+8JugM4Ybq0nR3a+0qRT5UhhGvxptGH8JTa0o
dlGW0Vs1m1JMhDAAVA+0QMMG7MiFNyZNwiPHWXMs6GgD5xBe5hI4kpmjV+EazCVk94KiczrNbxC+
omFoqm8q1c3Nh+vGu3ZETqVRT3sSLIRJH8+JDGlGPRJ0KqEgGhETyY3rYtZs91QMY1JtusB8ZoiR
lC8pR6/qw9B/1lyWY7o2rOWicQP4BMSo1gUBRRNokaVESO+19WelOHLuK+oxjRJbqfZC4mMChlXf
6fr9deXWXhzmqViq/ckijl0UZngPIKuofA2DBuzGQ9aC0GhwNW0gItriBRfDkQXeeKtLLhkKpEYl
Au4TJVqdTc2aoBkRLLXL7d6IP9XyfRkmD3M9wuEZTII7PZxdEw+CMNWAxDgsqXaPq3S7ROVuVgz/
+iKs3FBnn8KsQdeYGchp8SnqiDZapdQcQaswwakLwWmRbmXgkK4LXAmkoDhuKDr7CI3ejNtFX2IR
q/mY21mpP5ZZ6ZomkCdaHhx6ofxGKnzTzu1jpZpf1+Wujcg6FcySgoEbMx1BHIcZx+WyDcQMwY6Z
G3YnqN2tqA/TiBAoTfbJ0hrlLo2EYC8aWYxZzFUbfQezIgog8dQl5IHz4U6U52ST5CZgJKqQZmD9
6IPuLUq16WUIQZpNEjWqdxEaenezKGZ3YoILuQhLzgNlzYQRZKM2oUiShvoxE1El4dJ20TBhzIMw
DHaA0V6i2WrwCuqbqlip2zTpEzIyd1rmLzVIbKSp/76+rpdkoCio4dkMBmUR24mO+vNTZISa0U5W
n9v6/KxVohdJ+Ys1Fhgjlj1aLWZbYaRaJgy21DZEiqa7GPzanRY/dvKj2ie3gfQ0GZUtKNyxoZde
hY6xA3wH50yUMRbi/MPAgKyojVjndlhYIWL2TrZjYzkit0SCMnKrRSTJ/DENuZe1IK7XHq8vzIqL
BrAf83RQDQbvJHsdY1LRIiixmCNSyn8pSuRbrfGiSzxiqhUXbck/WTGkYfBWYO+dMZl0rYZZz+A7
1VGXANNpH/k5yPev67Oy0TTjSDEDeAzTESPn69lKI6pa5pzbtfw24eWtvoIqoQFZ2rIbxGe194Ke
RBEaYyeSYdadqByzeBuFG1FBj9DE+ZrL1aWZfKQ1NE3CpaszMaKYJYuAg0VH4eSYdbLp58LOeDjC
FZ+BnYNzNXArIaWr03j75IYQMgsBbrRktuPdHp/ofw8+xs7v7MeZbCKy2XAi38vNlDDgXKJ1LhCG
gy/8XF4fDYYygc/fDsG0D7LuSXuX5Zep46BOLp8J52IYp4/wUanbEmLyCf3o6mG2eD0ml9cKlYB3
jy6hedBkEa1aNsdSrkFCqfTuLD4Xi4PZRH62uEGxvW6Xa8pQqBg6k+CBMPDzfM10fQlgCvA/qZV0
d10Ro0LccTmxV+qA596EWbMkFLRB75ocVRDLG+qB1LMwE0WKDkvw3bSxNwsqusTxnph4Oby1xaQc
4MAlYdbHBQd4WWIYwFK08LB4MsfDrZw7NDhC284CwpLrq7lmgSey2OageFQMNYohS1lA/CKZdjnt
lXhv8mY9rOqEIaO0u9RSZTYvmUY6cts64g6MkAR9XQkkg9fPh6x7LwT/ukorlyS27kQWc4qnQW37
1IAsPF4Rk/8RJcTkwOOXaBD5WJDgjlXQXXjD9HRd8IqOeIphTgmOgQwVmdMsU94uQy0LTK/4DguB
yEAsGpjamuwMK3H/gyykGWAeBsZK/qzBqaca0YyU9FUBxkyKAfVl2RcrzY7aHmwe/24jmJ+F2jRi
DszuYcPXqptrOZxryGp9XbpdwMzRTui55rUgr9SfMMbqRBBz5iplbvRsgqA+36fR7VL5k/Ilm+6E
JKnRk6HYo+Yiyi9luTVbt085D4TLUBXiVdTycOuhg4TNFRWalYUIRgs70EaMoQBGL9btkdZDjcei
rWxZ+Up5Aw5Xzt+ZTOZeU+DN5FyFzEXNPCvxpDzYGMpO63gVNZ5yjNusapBWVRP40BUlIaaO3B+g
tn36KWmB06mDHYtebL5dN9LLN/LZgrKMS7jLZ9OUoVxhIOe261p0brwvrYpHvj0lzfbfpSEsFRUL
4QGmZ9PjeXIk5kkcMBZSwsO/jF0Fg5PT5kZApi8FyWvdj5ghweuJXjvwpxKZzdO0Pi5GQyxAUF35
7fRbyDEW2tS9OMrBecaLTlalyXjBotwCWlK2ORnExEmUNtCvm0pnLgyi6RiyNpeOHGIsJe+RfrF3
oB5UNCSYdBpkIug6X81glMeh7yUB5VZbAEI2Kkiky4C435rJPV5s1/fu4lKn0nRcdXgnInfKXg9R
rBVtFkCagPYlUL+MKicE+rnIznIOjATmUggitavLBPUI3V8+40229ZbNH8UXdtVLbH8MBMN5iehg
cb2IQwhwcfIgGeBiNEKCPg6Bi3y+kuAZNuI6MwRSAFuMXO3QHdryJZkTVLQnkrebauTBH3kimc3L
8hFPURnmEc7vGaqcIlohE1JkGLbzezA12+INEr8IzxkdmdWV+6UbCuRtyTQdTNlT5BLhrH/dRi5c
JSODuV6DJVxysAwKJIJLDkLPGtFFODm1yvEja7aI6XvI1CDRCWtk/AiGl7SRHENOUz1lSm43FccW
1xfrrwDGbeig8F/ykgqYHpGRkKT7aOKEBzwdqIGc+MJOm5UEXV8CMaPQ0/qALCrPxjgi2KarUkqQ
1aHL1EY6UcMX0eLsw/oyYciGTKN8TAA+1wGNBmi0tWDEJmhPjNFrmgdZf7huU5cAW2pUYDdHdgQ9
hhexzahHuqAP0EJ/lv3XwUlfsu0Ioh8/3RZ+u6k3HHmrRnwij1GqLrRelCvIGzzpUXodXmX7IbWD
1pHvbsAif2M4om84HKHUw7C+71RJxqLVbkkjAMywkmHqhLWGVjRnsfZDD+YVg+jGMRLA1Ym+7LR1
xJpzbFftBGQSAONpyAOydLZSmOqp0UBjI7it8yOXj3x9Rf/+PnOawmEYkj7H7wszKKOVwZ1NIi63
2T83Sf9Yyl85zJGqdSUEzhtySrSz59ImEHmIgMvmkHMRLI9jA4qIZAwhAnkOI3Te4/vlZth8Ytxj
9F3sM6J7uVc915wkBFcsk+iJAytephFiLdmeH+7zb9GOSY6IcD++/ZqdfPtsOTmvy+yyoZIqiz+g
F8dAPtTEzo93L/aCiFqSQBaL1DvtU/Zn37ytvzvn6Q6jhudjhLMQOg1JnsU9d9jIBbCdkc5cyrXV
AhMR4EjMGsij3PKlI11DpsAVfPlXxDkCl7wyP9K0n1QPECws5ggToaRyoSFAclN/1y+yjXT4Xt9K
/vRQvk67hgBHs09FwrPZyywGBNNBbQadLQ6sO3NnYnb6tIwT1JzSkugaZuWSMDk0iq3M20pzkgCk
doTjbag3Yb0NJeVSAVTEJco+g9FDPfQgjBUIRmD0ruhilEPtF3vtISPjzeyZnnU/biY/cf8Z20CV
PRHM+Fa9rbt6ECE4xeRhkczSkwrcYq1xfPiaQzsVw3hT7CXqBDLEiPKbMdL60Z/rK7gaq55KYFya
YASBHADvSZCJrIm8qzz1riMkvGlDRycmeW43hX+vbLU73rlYcaZoiaDUCajUAIPC6CZPVaQtDcZx
1u2zhFpNjbFT28l6ua7gys0OKbgMKFRCR9h/fvSVhPYpNAv8nOoWKJ5ETYryNY9UaGWfkEug8+aQ
lQQKhXHY4KoyFLRs49BZz5ZxL0YcxliVfuaZoSMDqeE99kM2AQgGE2UPUq21UZlH9n5CO1O4sY4K
Mf3ECbyadF68T91un9+rduhONibWvtyNvnbQ8dIoSH7XHuFr9oGrHg6LX9jlViah85zZ/7jSzCfS
NTqJAyMz7gQAeiNbFQ7puE/RfM+b3XKxzBCBPcSDG42u6GpklhnE5pLVjEVkY3ynmD2oCue4XbgT
+vuo6eg/veSAoZyrIAxiGOdjGdmd8i01j2O3GyOvGJ0o5gi6sH1GELNWoRXgXIRVZMvlgtHpu9h4
VzOQeXC2RKanlzWbn1gI9LMG8HLMGcvAuZ8pZQ+FHP0FLV1udZO6yuEdnfG4dUO/u4l3GFS4jUhy
0O6zB2ubO4gAfOGpdHlFs5XNM0RUwJC1V8GY8nNxndiHkhdi3hRjZEvydxc7/cBDKK0s6pkAxpXl
XSLpMzp3bM04LoGHsbYVEKk83MKKjaDqBtujdOJofWJsMA3AT611VEp9mwWgKpM33VDaZoaKivPP
J+pUFDuHRZqsUpEmiJqWOxWERu1uMDkB2Zo2yIYoSETSwezspZ2VkTr2HagXJfVTrYhZ7IMWnVYo
qaYck1/b/lNJdPdOtr+Q9QX4IkgqNdRvC1SxebSZl2wUaIo4FcFYu1WAC6isVKyXZ8gkbonsBk7l
gpZilokAv7l8Xd+gyycdI5ExudACximbIBHzseIXwULrcW0X+/CmRqilfmqmzQNDXyauGZGM/XXC
gqK9CpH9DmQn6NCs7T+WPdnia5zb2kykHMOM/5ncQhWRqYa9A9UIcAlbPASX3JCqrYb5IMjQpc+q
7iYNB2/wU0xjfBVkoPNIgSmCnIGJHxVBX4Zi0iN7cOpDSAxi7oxj/gBCQHv0km/dCQmoLUl6Uxy+
FXckB8DeiHnIye+RhB+cjaWreO1jGGs1m7zVutKIQCmS2BpYCB11Jp2z3Kh29AHWZq8gU22XTmCD
Nq0kAee+X3FlZ2vBWDL6swKzC7AWmfIHPDNhpZE6eShBUH1dz8sq9M/G/l10xoCTtMTknAWCZlch
OWkPjSe72VNp5w/dRtos/vNgq15GFBcMowfLt3b9BsUZTgv9qrogO6LQJUTyBnPvmuZolUYFqkdB
cBLFThB6msel5Si74oFQLQbeWQNfDcZmMlL6WJFjfeljW+uAaXmK8+fri3n59MJingqgH3Di4poQ
+TzMgInt7rOFk7NIto33oWtuo4/lIB41P7TzyHWtLW8O+CXqi5F8cXbiWq4HSG7B+kOGV/W795dj
SyLgnG+F9/qmjXGv8yJ43oIyh2SQ+wLTeiG1Sr02v+uq7+sLemkWwB6hygLlfmiCGVcXR6OltE0I
1GkidxsrwDwSdWm3XQkgbT1FPPjY5VsIBQFaE0DNGB4IeKPz/cuyBUxrAxIikWKPLtD+6ILrnPH3
Qkyny10wZngJeUmfkDII7S8RVR6OhV56HXwAmsHgv9HDCtLi8w9QzUlIARpE3j6Gs6HeTj2GdyPh
Jgkud+5cEKNprSZZJscQpD1mN0DlYpwxytf7eJvbv+RP2TPRDs+JRVds9Fwm49PSvFi0VodMgFef
xJ1oq2891vOPeQT5GRlJ/lFwRK4tJyJNSrli4eiJzHIOhpwnP71nWq0RNXGLyJmsO0AgMa257EYS
8IC69AfPbg2k7CRkdjGRF+isi3B7CKPALGYgsAFlPpRheZMVAISZBkevi6CNioEg8E3QA8LWy+h5
6aQlrWwd84+WAMmBR11Ai/yHwuMVuFhBKsmSFRE8uXjYsi5zKIqoVOO8ss2aBMVLhUKS2O6ayc6F
yc/LaBsN7vUzf4mo+BGJ7AreeHQkNXPoTaFpKlBoVbYmfouYZAGYH1wMyQCunFIvtd7K8iVUXhLe
GOxL730umM2IomSbip0CwRhPZNe9s7S4jKw7Lfgtg2erHr042Fm1ry2b2LJb9a4xXuPwbSkP7b/H
eMynMEmLqUPvTK/jUwSQvWhyREZJIoDmaOLvxMDgpGYj5zch5mHOJBRsrQIw/J9BcPgE1GPRFkuf
qiB3O3dFhhIooarU+GnTchPtGKHyIpZvnM2+SI1SKei6VdFFSKfdMpstG52cBzqk4DGIsksm/w5y
36SG3HjJvGuSwdaBxrgudeX4mAa6m4EoBMIEUs9VA/m8Kg6KWNlxNN23y2cZv3bLsJlTDaeJt5cX
dxjAfQbmMf00SYJggllHXGxhk/RSZeMtjjgRozfQ61e8lpbxKmQAp15XbUUaTisqwDKNpvCoO1dN
jMGoYZYYJDKZ+S+z6oaNHJsg6sTFdj8EMw8GseLvgHsGz4IIN6RdkEtG4RCbNag5MHljMUlfp4Ub
SHJKpg7vk3/XTAE8ADleCkPSmNsjzsLBisSmRrtA5UdN4RbDsJ1iY9OBdfS6qIvL0cTgIDQh4Ro2
gP5jW8n6cTSGtoUoM+k2uTH5kcHjyVxbuB/KD8AKYf4s3jWIMAlUV4oahBGZRIaw/TIioXfkxfhz
XZfLrDyUQUyNNcO1QGkazy2iRiwMivWxtvG4slWx3w+Z6FpDsK1Ewxe75pDK9U5KK08KeLB4+tPn
t6FMOy7Qr6KCr+Bi+FFtKXO4lFNli71yEDDsTCrfrOnBkF/kpc+J1n/EQf3vvd5QGL1AKi5BkDKh
rn6usDSUfQJ8dG3Lwex2weKWXbaV8sHT6+YWNditFbYkFxQnzzW/mKPEub7iK96FWo4CADEAiAqb
o2z6olNqRaztatSBVp5mA62wwyGcmshVEwHcSkYvuddlrpnTiUyNutmTh0cvDDgJyBHbEVqxeuNd
RGBQZDLvtbjmXQxoRLNegByqjOPMDQwGMAK5tuPY8sVx+qwlbYMc/gb5Je+6RmthAKrkCoIpOE28
C9nz3lgZ2KgUvLFH2ab9oyomOoaF7khx56QiOpL62smHlzQU7WEI/f+jeEZVc8qVMKwhvu0nw83z
MiBqPHpjpdY3USyAqHdQjlMImG6dhB+GltyA6v+D8xErtyOw4cCY4eyguMCWLWPULQxr1JBRipI7
HTPcyAi2Biuof0uzvEsCxe/T9KaP0IIAn8VBjqxtNgirNOAVJBPcSIzjKMxmNhvLqG3ECLdjOz1U
4fIghOJrvVhv1xVdM98TUT8+7MR8addsWuAmsdWu6p1yLvJjMiAnoTfcyQhrvh3VA/SBISOu4al1
flLkuTOVsIUoYPNdhDdvo6p9XtfmJyg+93sSsCIY9o7OdNRrWOeeowNlmVO5si1zW6tAOeyX+atP
N1mmkKJ9jTp9j2kwc7UNpsda+gLflF1nt0Ll5cvGKDAzy9YWtwp9rfJGHp/e5a7KgHkjSQFeHA30
SMyutpMWquWASRtS7cjSQnoA4Gb5M7Eeri/CqpyfSo0EQA3Cg/N1nqxBGZoaL6Eyo5x1AUmAoMqU
nVro/xwYQCOoRClkAahlS8CRUGFcUpxV9oy+hm55MNTXOThO+e/rCl0aDiUYRvIItWYASVkx1qSp
oxngzdWNGVgWhU63gyBI/4MyOAkoaKPfRbx4QLa9oLVN1CEerqZsb4nI8JaNrDvyGL2g96vlwAUv
Dx5uaLQRUe5CTMFkLVUCrmRaAoTfjREgaOt9rTdsveQ1Aq6tHWABCEdRgr0EdUdVp6QZRTVPxiYP
vuTs9freUGd8fuCgBmiroAtlOWcRnUYaDbOeDxVa4R0FYx3RoaFGe0nWUGTYqv2f69LWtfkrjf77
ibeSpCBWshTS4lFzFzG80TMeiup65IQY8VyEgrnfOmpMFbiHNm3vRZo/i7Yw5X6sx3aP1zDA+NeV
WrEEWaHswehpwywe1tubU5RYGNdZ2RXKP9biCZg9DEac60IuU0A4OBYopShfDIqsbCNzMI3lTCfI
2pmWO3o52YYpoB8psdHy+GtO9KehfNGEzEmDexAtfM5itceImsZSwPvHa267rBYxHyOfL3I7IlkT
0Bjcsu6FBR63c8MwdlLcRqQzfxV9uR/S2rUWwc3G22maOR5lZclRykGaA/eQJl4Um+UJfZxJiSpC
HppPeLdhlEg/0Ens3End9FJjzoeqiIBZIJ+CVD/Ll1JWUhyjgwhjgWdMCMMAHRjQIt7VRviJKQfH
tAbh1PWdXqFkx7sQCUxwfKF1EPnb88VFmb4wR6MDc/ON/E7zp7H7+ZY4HYnd1I68xgUZh9tvnkei
kft/byc00ZcJwmMKXkf4wgaPqilEmjz2dMYTaTHn6FDcLRDraG54O9jKi5IRvOoO+dMGZKq8yJXa
DbPa4A5Cax9NAJoIfc9VDxH2C0rZgqX3troBSmNnblP7V/lablMvcK+v85oRg6wI1Aw4D3jisQm6
SQlAjdRhnYXH1l42lp37SM5tFxcwj03CuS640hjXF2VGuOgWVKtdfRfuAI8+Zk4cE/34pu4L3ktq
5e2Kg3GiHGNEhpXVkjRAufkeXCrIwRHKSusYPuZKcfzfZSUXnQCnsmhAc+LVdSnBUe0ha9z17se0
T/3+tX5FzgsGMh15YdiaJzwTx8ShktqjM5Sq1r2iifG3sR/IsEM7l0oqEj52fvN8n/PO5OVz4lxF
5k1TqIo5SiVkmvf5JnJAC+bMdnRjEQ+ljtrpXNWb/LfIFb3Cf+HYqbJ2KFR0ceOmthRAoM+Xd8ws
oZ0byJY+ra/0txfcyqhu9B6yA8uu3HK3c8XlaUh4/H95jKVqcS+mFd1O9RZP7uNog5wRa10D87KE
RD6OTmdnt6ZdcK64lZv7TC5jst04W7lQQ25vVx64Jj8eNF8U+ea6rp+iIXsE9N6Fh8skGSOErQEe
bif7/Z/8VnEiBzBI27Ibd/gdb39Hu34/81jsL9EH9JiAoud/5TI2ZBVo6VKTETOBXtPfyDKEJLhp
PhpXsie3yMjzfc85mCvRFrCsCl5SlMUe+INzw9E6RStkajijsNygeXzfFTw2LGXVY5/IYIxlWNCe
XcS4LmZbRW27dY/SdraPD68B8HUTcAfGQd7exs9/dDK/AQ1GQs+P9rGjHqynZ5OjMLWQi+sDvUkm
6EGQNGMTdmOsxWYiyzgp5VM1P2SFP/NOx8rjDGk/RHuYSI5yO/sIXDQzrYMUg9kzdXLAyCjJ4OgI
bsOBdxWuCvppT8UrGM8M5jQIZYIpxoWKQa8AGOzizULkN5Vo93pEypG0Tn0jEsNZ7nqRs4irVwdC
TLx0FRNICraSGqk1mKlnAOombzA31V2IsMPVj4KP3sPrrm1VxxNJ9N9PLg6wMKAdfYIkSrdoAwhG
CoujzaoIHbcT8rfAsLJnIO6zIRwz7Fc9PEdgFwHbfx1vTV7ksiqGsmygWIpggo0lmgKw02GG5YXC
jV48yPVmie252Fxfr8sqO1wIMko4zRKIX3G0zhcsNdGDGhiYc919Tg74DknqG24I2n7zJsoIZg/v
InIYSbkJbo2tzAlh1k4X3h2yBi+GRDHb0W/NUTXVBizSMPu7WTc3fWd58ahydmxdyb9y2BkY+SLl
dT9BzrxD3W5QbLBVCbbkw0c+jL7lLhqJBICYSjcCoYttza7sDLyZlSvDMbDUYO6guQQZMalyvtR9
EUdSWsJw9Nv2t/kQ4tF1AxpdZ/40vGYT/VYWorw3bvgkbsDS9xl71sBZiFWbwosD5PQW8MsssicN
1VyOZnxBvmzH6d4IarQGuKbMu5h4chgXPue1OZcR5AS54kVgOIKFPfdJjmbEmVMeWrviKWfH/6rE
ODXK7ZaYPUTNQnOrS4E3apZT1qUtS8NLo2PGa4XeR07wthqfnkplTo3QFcoyNJC6UGaUFP0zf2aJ
1Og8RlnRULdgnUFZoQMRjSlv5da9fmhXbmE0xVng3aCAVJAAnBtSg5i/SAoMxtONxM6DjrQ8AseV
DTRAnQg0A1IDKFkxpgpQLcjgabm7kCIy62Qx3kDyEy/OdUXW1hGZKEQU9GKgNK/nmlRyCEhFT6dc
gKXJq47qNvC0W/GrcwcXuI1bmYcJWbuKziQyO2fIc2+1oA4BNisDpke+G++slvRYw03Do09Y26dT
7ZhnxSCnfVVSWXENpKRhj8jrXV/AFQd6pg0TAMpDu3R5CAmVtdXAeSG0DkjprstYKf6geHaySUyW
Oq8mvW8sDH0Rff0+cno3cYTMHZ3H2Te+OLJWXkXoDAHdBAa0UZGM4S15m4lNifEt0id2BX0wOcFF
NJHG12+XN46wlUgTUZ0JUivAkjAgibG+KQbWIdQyTA/0raPoLvvAs+wKfWe/E5L4XPz/qjmciGNM
r1YqZdTyAgSUg+K0AFNIJm+r6H4z4eqZRozFpYFaLIoMAgujdsZ71ccA9cRrDCL5ptNbmL2n3NMn
SUXKm/hbe+KsJ09BxhpB2ljrSwHpvV3S1NLhY/BEO7jDRPXH8quxoz/XBa48u860ZQxTmHpxqiss
6GjdxZkrFERWSJIGpFA4COA1SeAFAbwCWEQdObRzP6VME7y9WGJgXL5vQBEdIAX6VcZOx+upuWyO
RO/VqSTGJmVBrhdBhiT9NhHIuNN9zT3eHUWMnN9MJPQzspMx0ooEbs8rKK8e9FPZjIEuTWPInQXZ
5f1AJGLZwTH1B/e7B8CTE3euGeqpKMZQ6zSUwT1atbb6XtxEx24j3Ar3LUcIb9cYe+z6PIqbEvpY
uMVGibYlKrXTAkS68ABaa8Ed9o12nYFhHqBmRqEO2KlYSmuq0OKBQCZErkolqTttm81b5JWv1q38
FD3M+wRJgvQjnTmh3VoO6+wDGGWBcWwba8QHmAEQ+M1rXR5ok2v5qc1OATKr8VNVP5f2gCKuojWk
lV+4sxsuG5x+jPfvIjAHssmXfsKYDyzCbbKd73Vf2pv+hH5X8SvfDgTQJ28gE/D6EjpfY89A+1vk
T0eLvBjbf4ZDn38L265T500vzjO+ZbE6Muj3anm87n1WIIo4qhSMiTFFQLCz/e1pE9dLLDatPSAt
gRDGzwnGOyGGCSNkRdUNuqo2y53o887OWuL3TDCz1YWARuN2gmB0iS5bEW9dEZhhy66pj48xCM6/
rulaNHiqKLOtAvjQ0yaHvE6SyYjKRRMQWQJjs+VeF0R/iL2+TgSxoE9TmMHfZWLPxNk2JLsN9mq8
o7Vq1Kk11VOiz+vy1hJopyvJllwB9UoScIK39nu4a2vyBzcITu1iI+h1RNITk+cneBrSkOQkP1GW
ICYNdWjYJ5uichoVdR8v19ABQar82+CJo7fFtQVlwilTE1NN66ilgB1MdKbmI+zuOGu4FrKdbhpz
N2pTnfeaBBnoArX7P8FTthfeE6IflP9QFj3bLeZubDulVTsJi9f1NvhXc+mQcQHPHFs3mDsQM3C7
8P+tmAc8tS3vCif3AenpYBHptvWAjd/Iv9SH64v4k8253ChwoKHPAMQILFRUq7O00w2oZj3qO2Ov
/LKQPW7J3YBcDIjkvMr+Bc9pZ0jtihvRkd7+Q7oJa/v3A5hdHOskjYsYuygB21zfgLY/UvyJR163
FiGi2ox2WoVOWPshpDgx/xZNXMKCXCBIwESCpwuxuG2H1KQvVhJDBKk2GFHCwg8ia8rE3oQiuo+6
mJ18RYCsH+I7wcnczB+3oXN969ajphOBzMr1iZkEkQWBGgIMMo/k15tM2sd5U25GznNv3UxOZLEn
oEYqrwkgq3TFwNXBspAS0Z6Iuu1QsSc6ySNyF9x9Vg+h26F4ld4oGJzC+YqVTcT8F3AFoA6AZoSf
bNvJJqZpE2S1DJo1HcVrgrKrM2gTbyQSvcOYbaRgcDqKj2Yi2GSZaqRLl1gqSkR0VLnuN+krILnL
gHaV/hgVnE1cU8mkXQ6QKV62itSZqi9NBCCanonLo97VzzO2lJPtXLMUoAdRSkDxEhwZbDMFaMjr
BQ8a3J+h8z+kXdmO4zqy/CIB2pdXbd7Ldu1VL0JXd5dEal8p6etvqDEzx6YFC6cvME/TOJUmlSRz
iYwIejeBvnao27X4KjfvTeKZ/T4rzuMSqejMG3BplX9U0xF6S3WroNGY/yoS7U2uZM+ss/f7x2DG
CqBS/+wgF5NAJxw0/AkAioyA/VmVt42uIhfT1/fNzLgFOHNRsZ44qNFS5EKRkgYSzboIW4hKpl92
BoZDYmiLZFl+LCvLfAzUsnwmySL3x8zDDeAcgjygNgDd+KPJcOH0DVQgW1NIK5DjbELTa61ThfCW
Hsr4EwJBcXy+v86Z1OXKHPcMqSGWb6gwVw045aIXC4VHywr1RVeCm943NuP9GPUE14IOzwTiiLtV
QtUq2nRqX47lpgOTYZIswXtmXtUrC9xyjCTRiqjpsZxCsqUshizjo5oe8rpfOMhz+3a5FC4Nixje
hJjCkC6eawbp+LDwxnIn5SkI+P6izH21Ks7nC70a+lxE+7UdhfKYRnHvtUIZnovROotZIy+sbeaI
4YBNSG8Q+0wv6HXsOKStWgwazHXWOUs3Ffm12CCY2z5UlnEFQqMcuDNu+7oy7tNBHtHIzk9Es1m7
ZrGbDk9dthDw3FJPAfp0aYnbuz6ATudYwNKwClbp9+g3u68RTRkolD+qT+GpWKkhqn73HX3u9rg0
yu0guHWM6WHBVUjXKa4n8WR0rtq6Q/QYdQvp4dyh+scWCozXX8tsQasQ5bDV9E+Ebc2lPvlcwo97
fQpxAIIVMX14bSDMjBFyxrjXx2NuOqKXHtiqnxj3kS3h4WdIYCC23dtLrGFzbnhpV762O4RRj4Iw
7JJwElN6o0HiisJCh2XeyP+eSj4xY3liFSnDU4l0cxUXCMKTfKuYwsKRmnMIcMZO8HCAw290qgIL
EmwYrEMDUvzOkzVLH8c8trsK9N54l7/ue9+sz19a425BGRI9TUxgDUMd+qdJ+3ijWxBeAVI2GMGT
oiheD+88NVKoOeBFzfcGhg83mBWqPSgEE6dPunoT0VR3WdWYXhMXv+7/xLlOKcDymMTDpAcIQHiR
AZIr2ZDqA5wqlr2ueWuRfLeR7FJq+az8CYVoG5PtDtS1HEnsDo0yqDYrUfFqP0bzlETVRpDULbpG
R00E24e1pOo1u4eXP5Dzvr7KMSJr4Qfqh96nIFYK1wkyNLVxgrX6lG6ybYSDvcJE0/2dmTvOl3a5
TJpFhlwGFD2BPH5r1EO6VNSZ88TLvz/Zv4gvcpWqsariupBxqhRgBpvONaItpaegs610oWs6d7wu
rU3/fmEtKzqo5GJWyCmHz6Ga6uav2hLX19ybf2mD83a9NUdWFtgxIfFp/KygfhO78vB4/7vMNfQw
bIBxaIyXgVWJz5wh7JX2aYKljPIrKBSdqtxUUmPnqChqK73eqoATlEtFj7m1XRrlvlZtKaUZaPBC
1r0k8bOWIFs+6EtZyewVj6sd+nWYyZ2m9q4/kwosCxmg9eZULg7e6B7rFTE8fC2vOASeiZofs9XH
pbblnHNg2thAQwxjczdDssRou1Q2saOsiD1SogNXd69jpi/0VOY8/tIMd5LN1AzEuIR/RM1qzF2c
absbR6cEO7koxraqLDzI855ysS7uCAuVXjPxj0MOjdODy17FoBiSiX2qUJflogF+l+gIpSLbKruF
yGNpTzmHkSMMcCsi9jQQz6T9iNtV1W/vn4S52O1yPzlnEWQjH8UYzkL65LEzoVRkgsjWqJ4r0AIA
SbTw+eZqp9alPe58AyDQmEECe8qTq24T33hXIED3VPujM2zQX/Trwb2/wmmTuJqAZSjgKsMcImZJ
eQAbGmMaqQNY1BPh90DZV5aoCyZuH0AMLYFaCWAhPIAYxOF2URw6nQpjBIDqXnHpJvWYZ3lgGwKj
tq2s6Hf4bBw60xmAlOt/tg6AA/fXOEO8dP0DuG0llp4qgYEfkNqKLwD0ZUt787vZv/8y/WEL/OOu
30HR0oPuH9KbXfysTpAlcfvQ4OwENrQ8Fn7RzV3H7QiXE4Cgrx8tSkBIOXh6nTtG5RPQq4Hq4P7K
b/wXdiDhBH57E8xnN+PrdTK2QdtiiIv0Rwlog7rEgOeplWu/YD/um7pJ5idTFjJeyDYBacrDW+JS
w7SHClNm3lrnOBP7M0tqDAbG1TrvaoIJGPal1AOA56T/ed/2jRPDNkgcpgE5FNEs3olZqPRCZWI7
MVrjBEbm1dLC6m4u1skCSqw4IKicAd1w/WqEtNSTTKeQ5NFazxDAl2U0u7ggb40xOB3UXoyMLPjI
7KIuuHq4U0OVlmCuDGwypDxRs7CbpaG1m/sTa9L+cKwY+HCYIrleU5dSFHdKqPIGGB6BxFB5bpdo
zW9b75MNMAyA1xOQarD1XtswmlIoOhGcy/pnf4RUaLnqfBB6dutwZYBjxB09gF4GHLbUXTpj87bB
jAo4KZqJALNd2zb1qpeICY2AeE1bu3/KgESJQHtU43V0BHT2rN+j7oyH0O9Hu94t4bpvI41p7f/Y
54uEIiWFovaw3zrBGaFTBe480x2dfMW8zeiwyJWcp/sH4bZ/ytnkvinpQd8dqRPHNVAqG3CQb8HC
kdtfsVP+7LF4N/LQK34rDkt0wbcNVHBKKRhjNxXUYXEMuSutkPO2MIcwdnLyZgSOSDZlt+4x42uC
1U44dW3sArGV6SJ40Vf3V317m16bng7vReRdNL3UEAWmZaPf9JLHJN3ru8dxEbU1nfKrx5JbI+dR
DZGlIBthCGNPvyp/fE+36kY5VCDQw2gJhBTa9f2VzTydV0vjfYg2NYisRFhE91b9zNe9S4/DIXzs
1qBNP/QO2M+c7Ay1mRcJz+e2WNjZGX+6ts/5U0YxQUt02I82wtF6CkHoX75SN96bz0PoYZobNAxO
+Sw/gH/4/tJvb6dry/L1R5WShvWNFMXOaIKrPX6LssJvltStbh+tayPctV4FhNGaYXkjuvBZWwPC
UTzWVm/njfgaIuVJKxQt2BLc/TbjvnYkY7r7Lzy2x7piRK/4rKtuL9I1KgAO+T1Ydsv+jO70W3kH
am9Xef6LTZ2oXVHsh8b1n17Yhd2C1bE4qtjUIMGMEF1V+Wvwr0WYprVhOtDC/6D5wV+7chl2QjfZ
KC29WwM6/DsepWMjDMUa6Fj/Lxb0jzH+fHSWEqPkAmOR8lsD3BCvcLg41HvTjb9eEV84MyINVR0F
RlRhH6hup++p0XkZcNiVvK0lbyx+ysL7/YXN3mkXC+PcP6KjNUgBbFpEztwqoQetQ10otnLByxW5
c++bmz1tF+a4g5CK4NcycgqHVM5RcCo7CNgu5FJLJjifjywajUZI8KnMLzB+QpTPNsKF+3L+YIEG
CJ0csJRDpv76YGmjChYDDevQrIMgoflyyFW7weuvrINko5FnQwidULSV0C+1o5q4VLflZimNm27F
m3fi4ldMH/fimGGGrBgMhl/RVxtRsWWAbeXKM+IfUX8EsAN82K4egaNoKdyadZoLu9wbHFWY6S9q
2B3ok6w7crweC+LqZOEWuc36cSBgBqVyKMOCCJDb5XpsqZYFsCOoGNVXsQ5Jr9ZBAPWsAJr20SRz
KkquUCvbqFrAxkxuwu8t+jRopYChRwFY/3pvS4USIGdyuFE4PChCCZ30pemxaZtuTIDoFHQRJmar
+OmxkqAMJclYXlyaWygHuAnUSVivfII4YhMuvfG3Lew/u/lfcxjpvF5Rb5hlPsgxeoTI0IzfRS+5
Ich46scC45VVVrlR7qcZ2yBgvH/o59wFk+v/WSc+6LVhnYj1IIcwnFFMqin6JiQVeKWhUx4uDqxP
99XNnoJfEdPiyBBvwsOkrXsM68CWCUUyu1MwMd+OdqYl7qB3tlb03vT/V7XyEEvJGr/VHc1/jRWY
NvriN3BxImTrmixh+A2CQYNnqOiwXapn4EAc887JxEJymRCOq7A3h21B5OqY9tWqAXfvQqV4NlZG
0xQTQ9Kk08aTTUtRkgKtjx8i6lAibdyuXVPjp9D4seaHqp3rGBvDJmEIpl+6IWe/OdqQGlAZoHrh
8fnyYFkp00vsAfk041Ws/LLA/qA59z1r7q7HNCTGaUwMR2r8MDQVekXIi2qKM7QteB7XUUttNnzd
t3JbLsMHBWsULiGARcGMzzmwkRREMinCKLnDFdsH5mtmYBhaawpA5NtEfgkUxadNGoDjkX31Rf5e
18YZUjWWI6XKS9CoysLtNHs1ggEGlKWoqWEejbuCJ/4wSa7Q8I/r1AuU4BGq2esGZG0CA6tXQM5q
m3pan3rhEkfMbKw+letV0D+BNvXm08Yp6xQhgekCQIp+RSr1KxliO20eR6lxpTD6bUK4BgIeHTpQ
XfHRULxCrJI3tRYjUAPP9xLv1XSi+FOP7wJKIQB6EQpyH2gw6rJsBlzWpKfbuDunyrBKNDDGBv1D
nnV+AGbF+z4x59+XFrm4qeisZBjQcISAxljaCsK1Wkw+CAixtUVVxzkvv7TFBU2S0Iy9zGArRjRt
MWIbxWvBFkKaucfo0ggXNlWaENWSBSMD7kdKS5uEK8HaBkjkl4Cac9nQpSnuWc+Tpo3yqACSBEN2
deZZiW2QzyAOXRl5HnhtgBNbuJPnTYIcFcQ807Qal1FTVpC407E6MShhiTpVLG8GCzhh3XoI9NrW
0mMsjAttiz/DqTd+iVFjkM5MsTtflkqCVhfkBPeTuiJvKirPSGP3+UGBdNRO8AYn2Fj73lXBjZ0e
Cne0g2cQK0C7Z0ueg/fyl7rwjediGkPVEE7psoqWFOdIgEBpQyThUka9CO1/84GEizHbrLOiQgpt
A8yBAW91/djnWTpCUrzGlXxWHyU/34ZeZ7m9I/tgbfdjt2A2KCTuH8Y5350+KuCpU+WfH+vOC9QO
8rpBgKEbQ3FKh45BfRu3puaCz4yBBr/RHus6N5Za2nOLBUOOBqtAU95wK1ZFirde7GKoORxjxW8y
zKosRYlzN42pTPS66OxDGIlzXRCLsYxoLAZd1Q9hfAijF2K96KZ/fwtnVwJYLz6ZZCLu5W7Q0eiH
BM8pDohJntq2e6UVmCHZ6N03MxuSgJPNmPgYZHQoOTuNFQSh2A8IQq2DFnl6vGOZP1Srqj2JmpdL
noJESd9L3fN9w7Pru7DL3ddRL7URi8bpDkV9NqYbpXzM0yUk9tw7dLk67oDRkIxhyrCLkaGCC04x
fk9G1xZRM0cuMsMnRSu5ZZYtUEzO28WEOibDwQrGX28ay0qlhmCkM0K6hKTmrjN0dxiFY4DBukwS
fF3/vr+fc1cJbpD/WuRVooMmJZ2SibhK8hCQrAerXWplz4Y4lyY4V0GGp5Z6CBOmGThFi5PlReEp
ZG+F7kArSMbwIOan7y9r7p0ASBWkjhAOAK8Qd9gCrdDqkWpwkw5CatoHy3K0m5mrQP+XoO3bqOle
ZMPm/2WV30xIffZx18Gq2R/H4kjbkxy9VsKpVtcgTy7VBW+ZOwsXi+QbMiAwbGNBgTlGn/JkFyno
R0YL98mcR17a4M5bDrCPHsqwoca1LYCqRI1sGV2zanCHxhv/pj53aY47eENqxkMpwpwR/UgyqCb3
XtUufKXbiXcVHU4gOpBKIfxFKe76aVPisClrBBJOOyQJ8SW5Cz9AFqH/JGNs+VYuZU99bsYPQH5V
aKRXoXCEVBfoV1kcsn1UJsmu0Uy2ND448znxnIPbF7gv7Zaq3MwsUjTIrycIcIBZKEwimd3StPrc
aQQFK3j2dLAxI8LmTkYFmE6udCgUMlZqe8Es5VOYarukB9AUDb7V0MnMRQx3QGtosMHHNy488nPL
BFuSgvgNKGFQtF3vfmUYdZEmSGYD88lUT7m5lpYUyaQZr9UvbXBXjtIVY2ahZu40hAIYPnpqk9sM
DI5GUHkNEfYyBFOiTrcJKKJjxXLitLPFTLKBW14PGVrrioxhrU8DNcH7V8RMFHD1y7jzZBogGqqn
wmkVepbyylqcoW241OGaudXh3CbU40HqMHG7XO+x3iU1ygjIKuXqO66eo+rl/irm/j5k6zCLDa0C
jEtw+6vnyOF1A38fk+4YtwG13hKB96yfKqCdR6SEQPcmJAvHMmi0EMlFru+sZt3Xnpk7ifGhRqID
VFnPUHJZALzO1QdQb/rH5uRWF3XYKoLkR2cBGq88WZI9rDRMYKsf+cp6GNFzfq33Fhiu7u/k3GmA
8hIGWME9PKnnXZtMdCVt1HxK14R9oq8EJG2L7BHTkeayF/3SxuSTl8uSRNDaNtOySleCSE/ojukh
IC8imIZku10KQWdPHzo6oDICDzH4S7j7FaNYhlT3SE9aKJeJLz2xOxttEBBBofG4N48iOvjCrvEx
Crbw7M/u5kQlgWrZlCFySUtdD+EEi0b9QNqq0bboP02ykAvOvh5/6Cr+Y4NzEszhqm0WIjGCVrhN
1qEnfwT71rdWka0/hq60UCGaXxLEc6a6FeZNuPs6LVUSRSOWZEp4FX6y9DA0CyaUuVKQPuXTmKtB
5oAzfe0hDaY1hpgI1EkEUr5AR0D7wthq96qaabFui0D+TOrM2gSECg9GRpstTaXUo5iTWAe5GG1C
WjUfah+IP0qaB2tRCkefClqI6oOeK6u8C0EbF8rtVoSkHYZ7jWz8iIdGdfSwT+AevSoWtlCaFQYd
aHtoSAIfqXUwCtetfKgHQzhWZdA3tmgO46qUyvCHTKXkoKdtcQ6Kut+rlDSnRKhaVKWiwgKSIbV6
n7QQ7Q1F+csc4xZyR+DZkm0Zz+wzOIMJXoWOPGhGpdUuSObo6BQAKmGmGvIWpj3mQ/3a6OD8xcax
Rzwp4UbSSsmzAuQCdtua6hrcWXmB1lRZ7YmiTL8soJsOHPKuXLZZZg8gtHUzK2d+qWuVL2bMSldt
WLZrtArYRg9SEjriGCkvYTKaW6ZjpNwW+0whXqAmQ2Grqaju5UIM1iGzemoXtViDlAWb6LM0UVwN
Qr4fvaSnwrprgU5vDa2zfKp3ZJWOlv6eNhEwB6IoPFM8cZ8jCH6PdcFUT5AipcUglQrmVwJQkuoq
SahCvx3wxTdlBOlPH/b6Lklb6UebVPJvNSfiiRkJ9fJKIsgpAzlNXCHLk7c01hmGBK08+ZUFWr+l
ipC+UglyJHkmjU7FhvSA/7w9RKaZOU1iKIdAGCQ0YJVoY/YyPchEK90qHzE4X6It9GaVsn5mWWhR
22orBcQbqpkwP0jDMFm1RSRvcrluzjFVSl9E67pxqKIMW6jtsk+ji0RArio0lUwhD1dMUkVAaYiW
nMwkrB+SACzsdm5NYY7Vh08hdLge82zUc5cWUbFp87L8CFU9QpNdqtgPtaMCNMKlYdS2cpQ07xQ6
9D4dk2IbtKLynLWFEmxUFpN1G8vjWWJK5qfxoDlCIBhnzSiDTSPVGlr3Knr4Hnj4AsnWMzRPHJXG
Q7dK6ro/J0U3YLw4sYI904R0rQdCuw5IIUAHqC/zrwxAnWcF+xLZZVQJT6Gk1ZmbQYHiOadq/ySH
jfRpFRZ1wsQSG5sWNHvOlK78oSWoPNpypjemHcVR+ZaDfPQcQPVDt7NCgWaCoKY7k/UAaLRd7yd5
zZ7lErx30FKq8u++Y70nAfHwLOsEzDKJiaayncoQMvFSYkVPShzQfUq0CKQXyF+f5UEW/DxolcgW
czHJ7Ag8169KFbJNkKSVZWdM13eskIOHUGlwgHNR63GKoHYdpUW3YywWPwYovdpyXKr46ZoZpO7Q
5cZDWqHwZUNvtt+UARFwdehVPKwIppi2aiXEp4GOwGRaalRuSlOP/UyDTl2gjRhXrBut34OBMf4F
HVv2UoDddpOaiQVAG5oFxwxljCwcysgtqrz6EZpB9IDbsHWFKh2+jFQu/VFVBKSQWR/ZtVEAnjYO
Q7gjHUF2Zw16sIKMXPrU47r2RVrLHRga1HCTW0XpA28ZH9Qip49CMERrPVI0HIe4wEHSI/BsK1m/
S4ax8/NRjz9SqxZsdYhaLx1iY81Eo+ttPdQ6t6oGDHgKkgxoptGiLa0Ohnns1JJ5hGaql3exxlaF
rleWA15BDfh0Raotm+UgwHLlqE4i1C0qwFe0Arhzu1MV0E4bpFEcIzRiT5fi5NmkCkqpWd0LI64w
rRqcsVZHyDeIdfwd6Rlm8fu8bF7L3Aq8QamKD0MNmnUXJbE/qEn9oYRCsy41A6MAQtt4lVEVLjgp
2UuUCeObKrXiN1Nj0zaMOD8DJmbsw8aqd9AZGDcSHPGlTQUg0u6HWrOh91QYA6HjhPDjgwNNrIOh
xkuaWl4JkfAqsYfSNbMlEO3ci62BpwhplgkWLZELf5hMkVvGiFyVYCsLv4FjN5OFMviSiSk+v4jo
RG0oKethojWfLEgjtpUrLrH6LdmY/v3CRh5XHUh2EJma+XcZe3F+7IvHv/ki/+zUTWBqtniMsIwC
V0WpvZn5Z5A6rFoq786lK5dfhPvyRJKjUNdgJ2u3mvJCu39fiNEv/z4XEmLelFmBiq0qU68EbLzW
XiXz9f5eLX0OLg6ksax0SYE1NPWWtm+V9QRNgPsmFrbpT0p28cWtIAM3bgUTsvoeJSW86t9DehDI
QqoM9Q3AvvmewiC28SCmSAxSaUt6T0iJLQZLSdx0vPhs59II9zE6JWGG2MCIfk5/QDf5YVwLju62
PutscFD/ENf3d202a7w0yH2ZOAFkVZ5WxRwJb9tpXJ+6HaBXJ2X1YrnifinJmemSTJB5EQNJmMKw
+Ga5aIKfzGpwjw0p8B7sZArnVjuE0AdeUpL5wzzL7+VlXsBVKxQ16SsWIy/QbEBY/eq92RyZF5og
9oD+kms44Kdl781Wt61V8Z05eCJeVMkG6QZZLAhMOci938Jdq5PGVKyYAXU65XEkvgg4iGR8yNab
CNQgli6AamPw1SXK5rlDAYgyhFR0dIduklmol0W5NCEGhXpV9qmdVJVz34Fm0/MLC9xlHrag4LQm
uKDVDp+F9CsB0s0SA1tX0PEiP60kOanNEivRbH0F02UyEJeipN3wpde0VmqJ/vm0MtgQbQ2Fh7UJ
iiInPJKv+ytcNMadybI2aAsuU9TiTNTWyEbr/BaH39R8Eq178haov2j5vWB0ck7eYS5XyJ3LvKIo
/qcwGhFbWVe/0i3Kyo76U3Sp16+ylwVz0xpuzSHZ0DTQZ4IgAP9+cXuqYlmGgTCBS84V5paSzRdx
wkNjGyn02uVT4NcbNCHMh/C41K2acyDgsv5nmdtdqxqjENLoqCkmfrFJvsO9+LN6pStjAYd0S7CH
wvmlIW5HMysmQRXBkIqBlqf81R9XBBrpEz2S/is9aI+Q9XaqhzAD81S1yAM/W6UAgsdEwRFCKijz
XO9wjaROVgt80EP+2BzNk1rY5qpEmAWO/9Chn/lp2CGpttz07W++7YVl7h7UrCi3osmVmndTs48I
i6WV7iqGnf80wVPmg0nPrXfki66gKbmoZT7ryBfWuZuPCIqQIXCmTvnKkJOtj5JhJ6/MLbZgb/eX
5lDmnpdJfRZSn+jsoop2vcukjhJZn5DEefAAJROm+02xgtBWsNRamotoLg1x9143VIPVTQBfoXpu
q3cl3Cyy3s9d3pcmuBiWlnBXMl2to7HpoW4JquO/CGnQZkc/CdNsIEvijkSOIUZVnnCKFtsxkPFa
nqUtlIhn85Z/GiY8QF6q01qUOrQMhNHcMzPZNiR2pZw4Cl2iN7n99uAdQDkLDEyILG6G8vS2Uesy
1jC2NiRoPykSGdcxI9KnHAdChA5mGSSrtG/ThQD69jtBnFeHTC8yCrQtNW4X0QDIUEMKEug6apu8
PYAVfXX/CN86G5iRsImY7gKzg8EHTULCBBPg49QR4xiAulGMXL2qezsgSwKzs5YgKzvJSEw1fW4t
Y2HpsSigqkDz2mXyuTVWhbzEPPIH8nn92qCKKGNQDnEggHL8ZIbe9mGUKiCfNDt38NRD5Mobxc12
g5+409CYCfWT3rEhoMNyN1u5P7aO6S34/szE3PWP4E4wMQqtUsUhAYEMBSGFL31Zu8CtD2STb6yD
aZe/4t972Y6PhWs+3v+ecx5zuX7uZEujGVVxhfVr+mD3AM0rS0C6W6I3+OKlCS47VcrK7EwJq5tG
AhNb/fykvv7xU9si0l7Xtn5u9uQzPefPzcP4pU+DJI7kBT/ur3PmRF79iOnfL6IKYwTVi6jgR1TA
yNMTFX1JWafpPgfV3H1LM3nM9Xq5MCJMxEzRZZjC6/JRxjbEeouv9GXfvQrf5lp9bGLPWOg8zH5F
QKxR2NGAnudxdXHWZ4M5iBg/lKAp04L5e4le9E9V5+agXJjgvyIh0IwcYSJPXOmIhkS6aqALZByf
qWH/FO3oW39+q2xh4uROV6DsRlARQYeJfOkP7Q78z/d3+fYyx80A8LEqy2jnQI/t+nvGjBqFUiiJ
o0pbmW1RsRvM71xbokqZWTbUzqdmJkRyJ21T7hbSULgfiGjBeSnJfasNu3XWIVK0jUzTQ1BZROYB
Si3RQ2hFLfQT8rR8YCyZBAYUsk1SOc1XQSUJFIoKreohIkieZKAF9jKF8J+NgfRyrQOiSD5rxqB9
QHMqEE8nZJAdpSDaE/StKPR0alnf0LouscMoQy+xc0yruP64WN8kwAzUIBiE+FswGOIwqCCM7Cgx
prnQiA4cta6FDWsmg4ASe7LM1JU2tGxVdeW/ViZSJ0l5TN/j9Vcnhbvrj5kajJG4CAHVklEdbow4
fDcHSEZCFyLz7/vN7asCU3gjQVsIQOcNZqW3KEj3aJQ6SdthclPKyCYqdNOuun6pvjBnCl8O7om3
GIK4nOvQAlh8jOKnTjQU9S439eIs0wZDWIVCltLQW1lEwLwBiADwHyQnSEe5LexJ07K6KPFMOdmz
dZwmVjXJbdGUsmsKCq0GTNXxPgR3vuaBXv4bMpSrJYTazIKvfgN38Ulx27CQ4Td0dK9pr5HxEWd/
salXNrhNHWIxbHMTNsbsGLTHKvIpebrvIreX6dVW8go7VT/WjTDChDoOvoSpmCGq3X9vAmhbFJ2m
gpdocK+uwdQM0xAwIVBgIHXjxLJ4YRUz/XXEMxc2uAsbEoBJ1giwUXpJ5NFT+mLuxY0cetJ26rFL
xUQM9v9bFueENcHIpqXBJMBRIHpCV2khvp1JXa8XxblYKKp6LkwWqr3xBErjabYfJHsu2GJ95tYT
OOJobDNHXMgdZrAY14Y5vxMSg1h9VGWQOExOnSshYPzQdvKJOObG8DAU7luv0mt3CBxtwVemJXF3
MwZbZMhzgT5Wggjx9eWoa13TkBKW9Rwzf9kzfc8xFaD1rj6ixf11/wvOPAQ63lWIueIiRuDNGcP1
YiVt1UxApOPQQTkBIBcxdHrdNQPIxenLSiJzlwa21tQA2jEgqsalyS1FSaDIke5nCP3EfpvSH+0S
Ae9tsAALFzamE38R/FVKJSCXgQ2gf8l3V7+JoUujpQM3Ae64DwUaV0wuosIJDi8erlNrDfTJ1D5z
ghdxWzzpk1vIfmliuGFYKM7PfKYrU9yCIiYHfYUuPdj2doJOQZX8BAJPB612Sd9VmlOOCyWrmR3E
0UL+iFYc5M34ia8EaAi97trUKYpjqTA7VqndDStUkZz7DjhrCKLrUIuGYjTKJtefKpT10sjibpIN
LOyBQLljJA+RAfYQtXy8b2raJO57iQA1/9cU36YJCjUXQU2XOoMO/dc6Ow5t8XHfxIxzwyMgpQE+
Esyz8jlsqaaI6QqYYF3opoFyipUQ2IFhdd/M3F0PrQ4oMQPmNwnQcRdvSyyBhQmQGiPz2/GRgLae
vobyRlNdk1BEcLuxB7r5oUhOZfJ83/hMNROUBpOYLsC2KNga3CfTGw066YGaomDLBju3+7258TDi
uKoxkYyiHkSwkccyG7z9L8JqaRxk7iuakx4rTjgIvPnURxQEo4NyWorJwtBJWxwJ4t9f4NxHxAgI
gJ5ANJoafwFrrZYHQGoiOi1etXw7yufFUHEmZ8QegmIVqbIEQiWNS2dUMunMA37klNoO8Hq0v3yA
WM7kMJ6bxC4F/4e8XqJpnOlKwShiRhSLpuEnvg48FlreaCUWltrAQm3fa6+hNmBk7fSpoG3buRCT
eijWykOwrgbP3KQOKv+ajUl+f+nHzD2wVz9Gvj748ZhWBdC2qaO1Ntp/tIO0bejGdnOiPtJJ8d14
RB8ACRJxHn7d/8BzwfOVbf4NMjPo3WSw3b3H38MWI5teaaun9uOn+Wtc9WuoNKwZNGJtejZWeW5L
TuHe/wl/3JS/jC6/xeTmF09UC8RLUU3fIvesJ+UdktSOctBWcDro3wqHs3wuFrAPM80koNaR8oG3
a+K+589ti8cejLR54kjNaoCMqlcfUPc61rUXn/oFYzNnaMrSMfOOkVQEMdwOg58or0aMhwH6vxZT
aKGNayIvjb3NXAXaVGmfbkGE1vwDbGp5SQpTggsNktPGHjT6Fl6nuc8ESTfwiuOgmtoNdXoQZFGd
5Qb0LB7qVfSmMqgUy60tPp3i98gLKdQu1Xohqp47GldGpzfzwjdkIUozM4VR5tTgiJVsoP+qdf1R
vBkHzP0cNbSv/eiQ7iTcfguRxkxtEnwPuNtRFlB1GfHftXHDGvsiSE2oLrnAZUELydxiVL7/wriD
05+zV+JqG/IRv5EnumoWns+ZYEDXIJ5nTOxyMD1FXBcLT4EbVKIgQmyYoW3yQMqDYX0zeX3/7M24
DRgYNQxLgnoVw+Pc3WtCLKSJsxipc/kqqe/6vwcZIZ/E7SqjOIdZAn5MJqvbZojVDF39trTBQS5n
R6VdiM+mr8BdH8gPFHg+WO8VvIXXOyUngaqzbkr2pJWUPjNzlRtvKsSqtMdAg5Yi0Lj3N23u9kBz
A/cHxl8siCBMJ/7i25C0GwS9G4BDbcCrFtrCD6tzMxujRosZ0Nypu7LFHQBhjKkcVbAFmqH0IT2Y
vyJ/QqLIvnyEvlF0EL/EpUxzxiuubHIhlZQDuMkk2ISQ7rO4yvFERi4A8biWo4fG3oJebWFHZ+7I
K4tcbiuI0sQiN2aOgQf4p/gahw6UejYD5KwtL3iSnOT/SLvOHrl1JfuLBCiHr0qdJo8n+H4Rxva1
sqhIhV+/h8budTeHaMLeh8V7CxiY00UVi8Vi1TnH6eCE11GZGZzjXIByjjMPOjHJysz0njflhCnN
2Q4MqNk0q5SqjgX5K1h8YYXU1LLHBVi4hoEFHIaxPoLn5lSED87j8CyTsxEuKLRz4KVM44WvEbsm
bRDVVATLCZ2XOG4K80sHWvnrK/gJBaz12HBsVhg5PmLV5UZQMRSy4ZICvsix9LU1bDUQLOW7/x8I
5xtdq3ljsgDEwojnmBDfAB+uLFB9cnlYgmldsIiiFMxKspwl6Bi1l6XEOulwdgNcKK3k/PwU0H8h
AENFkVlDxL1EGKe2zakObs2l88IGTaPek1Z5gYydXvBJkAGAA8XSMReHefRLmIT0Le6RYNgcQH1Y
dQsoUN7SP74WWHjbhdi9hqlYtL7zq6UMTBUabeN4azUejYmGVqPt9FQSh0SmnKPol6as1ZxMRcJQ
DDDsq+pOy6d7w5ENuglhDKwX3lRMlOG5MEAXFOXtbakCWlk342LcOg66ruvpz90YjKQ40yHxgJYi
/j6MCWzd7kGHEAy9gYaewOkMXyklIe1TwQwfxmYkE+BWBf+xy50WOukaVPRtcJ9aVjx7eUS2dTen
djhUxdOigIszk1W+Px2/HCQXA0AT22HI1QHRcW4GRI3y9iMFv1CJkS2zis1+Z+WSvIz9xYtYiqox
HjCQhmJ+EMOJnIs7G7Fba8SLqutCM7bE1WRuI6tsd/bmPtGkluRIn8myGB4yXhS2mBgZnySB8xuM
xvVcBTNaCqYqau1j7e1IERDnpSxfNe0xy969VPIyLrISXGCmiZIGkidewgFZ1ZzXPYqtRn9Ms4Bg
cmnIT8Pi+YRKKryC0ITXPeTZ6DOxNVyKLjea3pTV1hFAIQk+gLb6ZqrKCZWTn5M3Pl4P5iIonU3X
uaAZZrStl1Bmg8EQi8JbLJuq/qCB3cXN1vGmHTrFH9P1LyIVeJo8PO6huY09fV3izbo7aImODdHr
doTxON918BwpK8SIvpWOfmS0veBB49MVz/PKFd6DN0SilU5YYgrC36rmMdcqMGs1JF4bmU6XGBFk
MugYwunOJ9ad09Oq71zWu2H9W63LTjc7f0v7wS/cMh7sRnLSy/DY+XmW8g4L0/zLgNfW+U8VZMZD
sxwXdNsMSvdog432upsIYjLEkX6bx23xFfdMSCliQd1mjlvlCwgBY5JHfwGC2w96hXR2xWI525lN
DVk9lzAbFhAAdcbjSC02uyIxRejxZyjcyqX11JcF6+VZMj2G6t/7NHa3xvYds1uSTgjRouGxFUER
5wuoaDhfx/BTUWzFikhMnyoQyKaK4mey4Cs4YVCdRp8F/oMXc/7oh77J2icgMgoK8OVl6puKzlu8
sjbJ8NjlH7UjiRdCOHQRugZo0B2V5zZbl0xVzZadmlt7dMqbCiTIMwQh/23n9ECN5+seIcgCIZwG
WnKItnlsXPbSI3p1ntSBIuMoPe+7UrmR0eSSapDIHZCeQaLTRZr2SaQNmwiqXQNiLco4B3Vqwmle
/8Gbhg/uSck5KfIH5E8OnpbYkz//oAVeAtzhHLStFM4erYd+pe4HXSYJ97l8i9PxHIU7PGwzrxuv
g0FjZdY/lM2yj8li9A9Ep+uLpmzOHq8r7Q5dKxWK885wKlq8lftNX3j3ujfTZ7uO9Jke/vxLYokZ
Cc4vVS0ugEwV2BuqzESBz0sejLx9WLqX6wjCDwk1F5DesTsWT6Clp1YDrROGkHdlfqRqrRW7xdC6
DHOTVvIxZlRWKRVBovCGrloXZT640KV7JqNhJIOFIJxX9fusvm2l8YhBXFRXaB1ft+5zjYP7rFww
8fLVSjIbzqN0oLGdd/YU2VuQWphQL0LSGYGZ7QbZOSra7ehqwlENnkpT/5WJnUVkTUl7Z7PQ2dT2
4wGcq4ctn26SCnwaCGVJPx1Ls//zjJk1Uv0Hya0pJfaaNCkg+x7zfKbtL+73MQmrNMFI467J/yKe
4X5pgTIRl0w8q1x+Qrqu1EwVxLOxyXeTo76DA/RIWrzJOvrtuOahUjvR9U8p8hqTFeGYHgdYw7ig
BrHSxSo8pFwOHuDMTY3XujmZBO8sriUpxQlTZew3Fj8B+EmzQneK0iITPDTB041RQtYIx6uTQjjq
++L4inHXJc+OHpuOJD0Rhjp4DHzGRLcR36qWoV12KzGHjgq0A2HK+qEfyzgBUfD1pRRlQaiu/x/M
L+r8M/8cIDagT8w/VVCvpOOrgkeLjsTZuvm0kERv0WeDfAq+FyMEtvhraWopWqGzyWKkKNQfEveH
181OoIwLpgW8cnfdMuF+P48tnJekHnXRsIWvBfIL0Fs9EdchfklmcGemsb5VX5fNeu/re/B3Sk7E
T4uKS4d1NovGJUgd5pazBp24waruzGyf9q5v2o9buSOeZK9/NvIXlG3iC+LtDyx9l7uvqGpcO2pA
JY/FvaNFGFiixxGtd5HxI3m6vqKfXPIS69dvOfMVXWvR5FQAi2qha95tZkxnSTD5lK4wCGRjoFfE
9Q2ef2lOv9h6pSVgXx3bW8sj/lhLbPjkg5cAFvcIgSYqYrsZ4wCiL0jE7exEkp1tSC7YwpXCZRBP
2KiOfSpZOWredMPEuGUc1CpiBX3DhYzOSWQJDhVXZxkBWs+4XJ+0aPZOZ3ANZlnj1yCftFe/IpEm
U0YXkRra50CcN6voWDVrPHoE2TC2N2AQKY8NGCwiZxyGB6eHTElP8RZCbajTqNqATiYrruzcCCZT
2hkp2llgb2Lby0bBhC9cVKOxkU3HVKlTxqoO5Y7sKVVP44C7iCahtBG54jmUfumKDcYTcMQCiqk8
5MbjnMlyAzGCjcMFjRaoUjBjz/aTUVW1UzBennHYteTOoJLNJPQQ1M3+7++z3OTs73sNLtr9gr/f
NT+KqQjTBtQYnhMheQyvRwaRwgqIjTAHClpBdB84nDPCEcHx1wPKpXYIpQeMLyqxlUITHQQl4wYh
9snx9TSP8HR8AxWLuxVEL9swgQaF+oUBRbFN9fPZ20/a3ZR4YDmRrAULHBcVNuz78x/IOfFIybRN
bC0m5c21HzIUvLIoI0E3Hjv0RMgYeYVLf7YeLECcLT0IZjAdl4MOqQRB4JCPvt2ugU72aSbr0hSF
mnPD2C85Q2q8AnJdKwwrQHFvvIzKnapG17+u0E9xYOMdAUTkmOe6hJiVBiK1KghoC/0mKzWQtMkq
riLFCXye3xCcq642McF4g/WaIBcQoKF7umviNHKiLrTvp4MSNj/zL9OzKykTfr7q/XKL37jceUM3
J1Na9p3wFpnfjQ+64oOpx/+h3uihAmWpNij/NOG6RORfwfOm8gjofEERm6sYBPgyOHFTvVfDjVLL
5EgErQbM6f+zjqe9TeZkLDMPvlEdthvjZIQgZLnDOEmUH4bv6nfdd27WvYXRjqdNUriRuIzHBc/E
s1HT0OEyWd7uSZHf2Gb1F2fsuXFcyBkMfV2KBAvp2dOOGDOoahq/ciqJ8wtPnLM15AJHR8ve1BKs
4booIEPEpAi6ecrQpM+4/ofXN5p4L//+Xuzfz/by2qo6VB6xavqIJmjyUtuYN3Il6yZ4f7/0Ci5i
QKrJHFQQBAXlq3djPi6hFyfQ35q/jqckro70afVl7iCOvr8N4yJIomq54w34VuipUSHI0A+363zb
ode1t0M8tHlGfH0lxYCgYUdihEcOPmRpk50vVjVhxPV9vgOZ5U35sB2NIH+7DiPOjaBKj85/zIQg
K7n8Ym2xlrNpAsfJb/IaZaL7CnIjuvZmz/sJvH6mDxFtUKv6IKSUBBKhszC+d7y9Gai8cdDNgj6K
tgB0NhybKQtU0IJlxU5ioND9z1A4Z6GFU1oZQxkikHI+W/4W58f2rWmj1A7603ronosXhYn9yga8
ZfZxPkPNBi0p7NTx3F3h7Pp6gMbQ34SpM+u4Y6dr8s3aLGAsaDdtbAT/SbKlhYHwDIE7YNIZb+SK
AgR8Rj9RSEBlXWyCiUzsZ1AUYuQLrVV48b/0wTrx9K0ZF1AvBvMuf6pCK+6CbW+/xgQUAPTWfs/j
DIeaGw83L2jT2AcSH2E+8Cm3OvsBnI8sVu6CDhk/YAlvk9D7np/6w7/lDUbc7vAgHOLl5kii65jC
/X0GyTkHQeeDTWrQxjdu8aVADuTXaM6+2TJioyi0ou5VrU/gtfsAff3hOrQ4VznD5pzG0PNltDtg
27cZhfpW6N1jBHaXPzZv1q2TBcrOROd+lMey7h5htMHQCCrbKO/ZnwooXTkPhcu+dG6lj7VrQBzu
yzx04Dhrb+jgBM2iPvbLt218hehRZCqyyrjoQzs63mE0tIihF4M7cmelnvVeg+V1oZVFrDqrujep
Yv3wqhZihi7RXq6vtSgGwLHxyAmBLARzzrWXfNZQdIbBHkacyhb8gPdbukoCqSjEnYNw7gvsJW9N
gGTG99wB0d++Qk409V+G6fW6OcL1OzOH89pl6daUTrhJtwvUkGdQAIJdUwd5oCHrtZQtHOejSIfs
CgR9uFp6H2kKgclnR1aE/VwZRSaLWQgmkoP2WdA9XMYdE8x7g8K2feeE240Z2WF9o/xrHecv0ynb
XV850X7HGwF6TBghAiorl1gYJO2GfIYEQJN8OHlcOiBBbUGLqfqz92EocZd+uw4oXsD/AHnSerea
IH0zAFAnRmQv4Ae2x7gGE+d1GPGW/m0Y30OFnhJdWzuGc+xp8GUoQv1H7wYUJMDp6GtF2MfXEcU+
+Nsw/XIlW2Jpvd4wHyxju4lMM2yqZ8P8i2Pv7HvxxBJWo5N66oBi9O81+F9aycVNdKye/33272eZ
spOjvSmtVRRnlqAYU38uZOmV0ONYWofxKCgQ84VCWgwVpkfwdj44z/24BsXy2qsmODRB/3nIV/Br
/XEpnu0nNNVD8QvdMeipurQpRTsC6PKA6Gk3eQIttSJu0tmfJw0VBIkXCNfvDIvzAt2tFMvqsX4Z
pFkVcMIZr9fdTHizPreGOysad23MfgFCB62O4tj2zyR96s2gQcMReFFRRSiOWhrPYHLVoHjRyJIS
ZgGflECWCMcVxrXdT5l5Mte2NmEUPlAybcZMnYO3WzNXwLPaFy4JyZhgstlYuqfKset7iPOWJECF
PbvVIH/Z+6Aole08YUiBmhmEvFS04PN5mqNjmnpIDPwi+lzo0TAfRy+6vuoyCLb5z7aFUXtrl1cm
UsHCuSunxk+a4q7pZTwKwr1xZgl3juFwoW6+AWag1XiynJkgtdWOxZKjLc8qjhg7zXyzSE9mR2T1
LmH6BQ7W/5aRO9rmvtVWzOiVwVPl+da9HiVfB39s9urJeKzDPtKfEDz3shusMEk4Q+UOoHmccou2
zGSD+Koe9+UzyXYkgyyFxHOFW/M3Ev8iVxQDddMeSNlo+SCS8UddsvklXsIHGscgjtMTIFSYbtHb
WAe9tllL3sBkZnARxlu0FmTR+ExUe3VcYDxfd3XhB0GXNpJDHeGZTw2bomgWqwP/U47yvGoFNUS9
q1sleYBWxXUkwTym/qvhHH2L2LrgrrrcVWWlFZXB5NUgze4nxonSn1Xik+JO6fHqTaLZ2Dv11zW5
ba0HKGdI0EWG4qGDEd2jgGLzqU9jltmWE7xDzI9ebO7I07YnpW8exuhmDTG/1/o3fYAha0Xy8i3G
Bacc5jHBhqiyfz+LJYmtNIWSgPcUR+FHn0FlafkHHPL3i/XFKAdJ4BJFFEzWojkUjSAmXhEuwQhB
fcNlfP66qQbLdqqLb4vh+hYJsuZEy3AY/72+rEJAEzN6KtRU8bc5QKVFitKiPAruRXJah6+DizLo
cpe5c7Al6ZetXsMUQnrXQdkf5c8kJA1gEtMwP4cpqEsrHdRrnEaDoFppQvWhPOj0tFJZ4iIEQV82
Gjeh5gOqgUsQz10mPCqh1tabQzwk26HL1N2Q2tF1W4TpP0gHGTEamHTQanuJ0896aZcOuwzm1e3a
328rCvf9cAfqgwjqHXHWZQ+moz2txRB41cd1dFF0YeOHuAPbeJSwuc9ne1tjdx67eyyNryw3lPy4
DiBcRZfd8rHf2Sj0pXUlmk8ZwxQKe8m2YyTJraLGKTher8OwA/mTR5zBcAe2alQudPuQJekO1Bp1
6I7U8VQ8m38hUmyDxO4/c7jNrBFtphPkHoIEOWwOwtYSLMAa5Dxl5LjCfXUGxJ3OuZvYU7th3Yiu
QiT1w4RaQ/U8mveTEzYk3w+upKlc+KHQIQqWPMz+Yzro8kO18+SpfYfwmJbHdXtX7b3W/+nUBhJz
NhgCoRFQJuj8eakYBSrVCmqgXlEEzgLNepzNsicwkUefg3CHjF1uhZk1AKlt90G1p0evebruazIE
LjAYRlOTtUb06SxGBXJvVZJPIbzMomvDYlqOEGbmuzdKdc3TuceuHNw3lUA177Tqz8r0UmSPGGbN
bpVbVME32R1atIfOUPmbWoZcuwJTBw7IcoN81uvYO37rho2yu75+zHX5vXqOwwW8FL20S6MCR+vs
Zpfr6yNd3vrNe7C37zV4sHyn/HYdUeTb54i8TzSlQUqCzQQer8AG95QxPZUy0kTZ8nFuUeuDnvYJ
zKLebiszf7P9zvGNTHJjl8Ew7zxLJ4gzzMbiAKbFjbMCWVptfxvnfatKmsyEHVHni8ZFbnPVKkdH
O0Jgoaafrh9bgg92m7RP/TL5adkGmJtCJvcXzRx4bsKEEl6DIBzNVzy8Ii0GnR2HFVWPY+Pc0enL
dW8QbS/2ouWh8dlj4Y4L4olF5gUyO4BwuruOlQXazc8zsDsUBvTGOpTDjo7RhLP1vqTvevsXqufo
JcGwFfg7IdbKDwnbdNLqXMchouK1fCa7AoT46j/WH09HmjjszmC4MxEvHKlZOoAZR2i9jMv9aHY/
x0YNry+nYDtfwHCrOU5bR3OmKloNxa0JZXUH8kiPi+Pd9iTxQfsvOeoFJyOmFxEHQAqCpi3+6xWa
onbFgKO+sLtXU8cg8vQzSyBDPT/DpSAd8s3L5z8PWReY3GmsmMpsdaPOQlbYb899+ej74CH0i1HS
LCWIVKAwwt0IfeMaciZuMduhr9OcAc0r2U1uFtOtPnZbKrmTyGA4e4ylT51ZBcwy7jr7oRjiKttf
dwv2S7koz0bj2LQJurWRMV3GqTHp2qaERk5AZ/QT55HXo2rlU6RMo+xxVWgN1AItDPpjN/O94eg4
xpZiUEs2h5O9N5YpqGT1EjGIBboFdNdjyJD7MkNtQA3JclF1AsFUpb+sBkRuZJN9or3E+BbQjYgb
B9qyLxctTRddSScFFOiFtksyvGwUZhl25hp61MMYxYLCaU4kX0pkmQYxPUz3IfX7JBJYzDYuxm0K
mtTRVQOvr7vQ8egc58YmSWwEZ5dzjsRFpG3DNK1dwrzMM8H7YN6ANPSQNlmIk+Zw3f1ERulsBBTD
SAaGg9i/nx2TtFKSyitRBG4XO5rVYtcXdrT2nuQ0Fnm5buMeCl+3cYvjPlgHVtmK5CgBeSVI1ED9
hVV0T+DEWYv4ukGitTtH4s79TKk3aB3DoEaJtwU6dM436kV/PucE5z6H4dZNU3Q1hbmAsbZ7Z8Yw
K/njcfdfEL/IS8A180nKoKorB0+iqGjVzc8VYsnemzNFs/U3DmD/RuFCXF5qRof5XHTCtQ9kOqxZ
tCy7659EQBWFAikGtl0TQr/4+NxitQutS5XpQNfQfql+tDf503r8ogTVadlbcX/KD84R77n3ut/c
oXv59Mi0KWXyASJPP/8R3KbK69qbZvYjxvVusV6VKQ9UGVWgDIMLfv0y9zhxgeGasZm+z9oCvjb/
+mqKYh8e5L1f051MV/tyxy6VXi7oVEYhsti+tXV2Q436VBpFXIEZwQJhoKtlMhIhUS7BmPVZdQ50
T3wmZkHFYx5T2JVjIktT7wocG10NVpM+Dew2mnQ8iEnSF1HEOIfkPhdt9SptVUSMrnbu0BEX6HP9
nbZaVHtuTB3ZiLrMQu7LmT06oxMbq7qSlgSjuXwkrTIcKjq8E6p+Vb2UREnu3dXoR5Z8UNHTFUYQ
MMOn4uVIw/9cftGCZkXXrlhdtJDFRp4fNFsPNNpE1Bn3OGxQjSxCKPE+UWrE6B+N3PRDVdKHKpPE
gs+xE6NxlgcqPkhCM+Lhyx8yVxD+yxcUmavJ86l5yNt/CvfdduK/8eDf3sSFHAUCVEvVwt7N0Zad
2qJeaLkqDWtH+VhI8lUl2m1myV5UPhuHIAQZCta6xqYa+ev0Vutrq7AjaD7htmYspb/lQZ/8vG6c
qE4JHMz3glEJisJ8nxwouckCwj8EO92+VUs7WCs7xPj0rlOKU11+Hd36YEHl0UrXfWpN36/DC7cN
qx+icM14o7iD1qaU9iCUwp2JfB/LGjslj/WUIpP4gHKKxHOFS3oGxp21hqXmyTA4qIXpyVNrv5Zb
efCGNLaUv7nM4M/9ZxYX9MDNNhZ2D7PWDHK1qntyGgfpuLOfFnJfjGrYZ6PvbtJZFJmF7N/P0qMG
P8l1Z+BmRbvXqz4oQDBoQbeQetXtsoI0tdQeUnDD6oW6T6bxuW7teyefR18Zq10HDggNJA1/8Yl/
hwu+BxRapVU/T2z74MGgymIvDW0zhE63v367jiQ8as6QOOtnp/eIhsnAwFz+MQ2/rvYVHr/QJJIw
cSEqcV3h4XmGxoVgskJP2mB25Ybpq+t7gvK0lsp8VobCBZ9sLi0MjzJPsjAAEkFX00cSLPlEwtPk
zBQukBqjNWUai+jbNL4b3niTTXZIk1cI4USmnUd59tFgOOb615JYxtOdjJ1iJ5DXYTV3PTQzPXCH
fNcqo+RgZpuav7CCXBe3IFAXeA7f5O9UQ2t5JS54qQOCnMLeQ4R39zeW/IbQL3cdBnvyJVUQVwaa
HgsnQzd/9ppsmwRGuLnPLOFiJTFG4o4rLDHX9NAP7a1Gn7TGRY+PLfEH0ZMuumVNHcwEoEj6RI5l
euOgGJmH5DOd/GXxN+upGnzLeHXM92WLp+TewkC/CW3EKRpkEk9SdG49M6Tlg9nDUB2FNGI+2tkx
c4O5Pel9VE3fbPySHpNTAdXRIjhH1z+mMIicmc6t8uDM3dSzggDJe9wug83epfkUpvVL4/mmjAFa
VI69WGnuTErTrM1qXGmDbLuzKJiGCt+iuy3vkb49GcpTpYdLIek9EDoS64VmGwI8WGxnnp0SoCaZ
VY8As02yQ9NT38aDdeMquwkmXl9N4fmOiTdwKGH+HXPal1B0teo10VEasDKKlkQtUiZzV+Eis5nv
yC3/OCHUQcbDHBY0fypmZC/RVpKalmIS3CtAGub3ZfVj7Dwa6CnY1jfderlum7DgjPQTE4QQ79NV
vhaWEs8dVAtwaHw0d0PZ3oxDR0JrTJcDLVZ7N9nGd9DZD6AYgFyKsYBGsU225xpsVpLY8HmdkQrb
ugkeBQNvzXwwnUlvTOgoxDi8O0f6Uh1srwyzwfQr42u6mJKY+jl0X6JxG3SjOi2KHmjjpoWdrkeV
89Atf1zMZCAQdUBLAKsKc16qZ+WSOl6O0dV6/s7I+h5ch76QYiSSYo/AGjgLXurB9cUkTDivsUwl
W5AGV4Gn/DNApXqCJI0qWbHPJ6zB2ijAUwByLxS32fc723LatMwVZs2wze1vVXLYKvANHnoHupbl
iZC35fW6a4pMQt8PCNNQcUHFkTvQ1VFFGS4FMVC5Roq7t9zn7c+7pEAK9BuC78Nq9Rl8Ii0g+u62
Sr92dqTI5Gs+H934E+guYB31oLL4dU6cLdrQGUqqTRhe7nHKeb3u69nH9XUSIrBRepSYwdjER8I6
IVBcykAsBxHj2DOTsOslsfbzxoQNZwhcTrp20N5rSyAs5JEmp21+VouTVw5QWH++bsvngwtIGKVB
io/3PfzXpYtNCcWFQ59B/rPddcteBYsLtOln33KR9UfXsQRH9AWYx9UAuj5J+0YDWN+FtX4LEcO6
i9wy0lIIPMWLEZLhvs5DkuxdQ1ZR0iWW8odKotTgADIB3t0Nj+riKy8eCL3n3Y/q1gpvR3Dkhs7u
Tdv76aFFp6pftcEKpl6kEFEtL3B93muXS8EFQ1zfU6Nj6652N5Cl0D1MMcfXl/tz9LiE4HKSNvOS
RNsAMVXhtBz0zLe2cB6DwosVNxhkLweCCg/Dw+6GaBScie+6X5oSFM75UgVpGw/jg7q968XeHe5B
nO6M/7rGoTL/aTHVtoLCgagfgyV5UBBtS/QkgzQHlWQbBZ5LV046Oy0mA/bWHlhzh8qnuuS8FCI4
Njqj0FSuqzyCukEUXbehBJgZg6/VtypGEa9/M0F2gMiFVWSdieiO4fdj3+FBMynBpzRbfmKf6vVJ
8/ZKeZuOEbHD1Cv9bgjsDv8neWwUbY8zYH5vlg5NR0oBvGLATdlpxrdivNPWl6E9amN43UqR859j
cWdnsSIUtczINiXxsH60m35UslyCIrOI32JdU9lrAZQMpGb2dl81JyXHon5Tx31SbBI0mU3cbpvG
URlKldlkgKDkn2E8FvPX68smOhU80J+A5wd5OKYZLh28hQRm340T2A4TEyP8ff4vmIIVNA1sa5Qt
6Rb19qBLUhDRIrIZXNYnC0Z/vqVzUTIj99CRHtTl8zgGtRso6gvRQC10nMsv1+0TLCF4XUB5hXc6
8BnxVEbmRDUCwnQkiJ65oGnV/tKO9hZDV0o2nSYIjVCAgxzMr0T8EyNOqqKQNLsIVTnuitqa36Xk
wazInaK1x9a4y1Qjdq0mlW1uwWKew/JNVdoyIWOxED/yxduTpvK9xQnT/NVY9b2i2Meh/dKn2YlC
TA1pRZDoJo4opOMFZNpH58Ussr05mdBz/H594Q3xD4NbodCHhIZvzOzTghKngfO6RBlCZULbX2YR
FWrtXl686qDv/orxA++QG9O8B7VjGfYg55v9lrERpOOW+Ji2yt6avlUfmkQvklCdR6vag0lgArXp
vIzHZjFA9UtW2wgdPWt/TAVN51BX6uVH1RTmv1nS5/FgLiuoqHNb/+bQ3jo0oOI5rak7LQFSh+1p
8noNTqGWX5Ohyw9pnw1xV+cDZuSaybstVUokw8yilQFRJrrvWHexy69MOqkmrQcQwzqrku8Ue9Mj
9Mge2rbvD4ZB6nB13cRfiUn//DSzPFRTQOPH+GJdLlda3Mwpti2FqET7JWkUkOXIMiLBdrtA4KLw
jKv+WtSgBVG61s+1G3s6JrIGLkHIAu0h3ghsvL6a8K3LkFWv7E12LmCFdqMu4US/UicGTfc6S+4u
vz7EZcUO8wpoJmWnM56YfsninaX9k1E46ZqAmAzqwN/HsA1r34nLzvf15/ywBe3jEgyyrjgTv/4a
JnOeM0y30UdqpwrS9Nj8WZ7mCHLIO3JT3XWHEQJA1kH2yQRx68JI7gSorLG3HQpAdZc+1S/5TXlY
ojZQn67HA4HTn8PwtzSrzTN77gFDYwed0/4QWzCHfv3/oXD+VzTZimd5tnrftzB9hEoMwWC7cbiO
IlmyX8JG598IrzYjFLlxwblJdph8eIMCIhsjl9QdBCW5C//jJwQmzRzTYgGO+ajFdD+eUIvz1/dq
J2NzE27b346uM6c8M2jTnRpPCACy1f2WhGl/SPSX62smeN6z0ImIHBRzI44Hwy4xJjJSddwgYa5V
X1vliNgbEhqt9lPixK63K/WfjhoTR3LrZbdabjsB1UCPM9u/3qcH+GxKbMbfFSSs/AZ+pzzZdzgE
iGzfMs/6DIS2TzQOWqzCf2meVk0QC65LSBSBrpQYnZ+4b0R9n8niO4kWuTTJ/EGZdsNch+kma0AW
hSoNPGusoIMpq09qOq2ZFJ5JQO4JJfM5auNmT26MImhPyT7VfQ+TEX6z057Tt+tfVbC8F7BcPlwV
o2ZmjCNZG44bDRTjx0puK2gIXof5FWm51QVjqYO+RWYcWvAuVxftcnTsGKeuR/tGBZNeRm+RHsw/
80kZwPI7oaBpl+3yzW1MMFItc2v4Ki3bqFzK4Tg7S/9UlWRIfUjM1i89GqqgyKdM31pPkT2XiyoS
6AhDgY1dufBKwv3WvG6ZODHYM/XH6dXz6wiNfFmoHrYjiQn11S/D/vrqCI6MC0DuI1gEwg+oX2Jx
hkejQ3+sbIRI9JXPLeLuIaOZjq6CZC3QjKhQfaK0fgJSrEI2jC4IQyBuBRMWxufw//CXEaWj3ZRr
yE9A5xdNU3nXGJM/0V5yLRWsFzhYkKlr//vycOlMTU27Yi5ncJe5c5hDCKNfJDccUYoCMVI25wJx
SGg1XSLMmWbOtIch+hr0WqSjIwWtPgMYqXrNkGAJPo6FxkCwLOJ2g9yO+zgUHOUVTRC7M+LT5p8e
bdgkKkpJziragRcw3BFB57lbihW50LrznlNIrAbkyTlV9wm0eMefuNeUOWRXIXoZdpLQKtAJRJcv
WMQhKwIaC/RRXa6maZRjUpawUHu2ns2jGSlR8c18/GbdUZCoBuXBbfxpv9Z+kB+MYN0XoPKUBCCB
y1z8BG6LlZaX6+7KFrn5aru3xSb5+6LT8QKA+4qFmlMLcqJ4MPpu5JAagoA49c0w1301i/DSKHlp
EDDOXa4p9zmzvMpokcFDs8N0S2y/CZObbWdCAuvY+NqjslvfJr8IXo0vMsYTUU3vwlRucyhKZVSm
DlP79+LQHHI3pG+m3zF9RzhSMD6V8Z8HyAtEtoXO0ptspRutchZXMISoKlEKteA/DsEXCCwgnCEU
amGPNbOp0aEXRIs9aSU2iLf5703A8uszhK7Nqm5bYUPXpLFntMGwvNkQpdLi65YIcTCuqbGXUh0c
85c4FtXajNbAqbXHzVr81P0YjTuvyCQrJoj1GLD9jcM5IF4Fh9XTcFNMlYeV3g7zmzJJLgPiTXWG
wXlaaSf6sFBgbOlTkUDUtI4ap/DTeT9ut3r/mDcH1ftY/+K4vDCNczdocHlK7rJgYQaTNQRTpwYt
ORmyTyVbQt7pMrKO3gTzEvfZau/7dAHveXjdHWQYnNutZEtqfQRGnz5t7p7MIAvOZMFPGF0hBe4i
X3K9TwMCk6vnqTlgwTovxYqFXr5PVr+voMmnvqyrb+avffU8JKDJ0Ig/VV8UWeYhvGq5rCiJFhM8
wPFXLTJ09UAJ3H7qYsN5hKhBA9KTpQuS2oM+xgyN9JuKSPaaKGuHAAyrT8JLcU/hvuBoZdAPz5FY
9eESJof224aB3873gspP762gvVWhnOXLSIBFGeoFLPdRCwzKsrkuXPd2Du6VS5z6fn9agum9e+5O
smusKKKcG8ld/BxMzK695qBCWe9b8zbp0V8V9jS67qjsN3M3hHOb+F7g3qvdbGQoVv/etKG53bq0
9csBcTJO6vfrYMKU5MwmvstBU7pl63SgDX66W8IUnwys7ndIgcBgs8P9R39PUS/Knp6NYx9URTj3
oGeQ7RuZzVxWQpapHZMM7rPd/4OZuNsNksnZsxf9qx+GOPH7Xdv50+m0SOKqKCZgt/4PadexJLeu
LL+IEXSg2dK0menxXhuGRiMRtAC9+fqXVNx71I3ma4TOXUgbRSgbYKFQKJOJhmsHVXFXbCGYuZYx
R0UomNdBXddII/u28nh5h/8fG/0DItjoMGtOVk9YW7uBxt+uu0VO8XtxGILIW2hjOlmEt3pZHK9K
MNOuBtNTswhp6Vst30Tb8Tl+YOgx8zXLU6GKfXl9q3tooO8JoTvEXMV0AabvTLda4r2kRPB8aNPd
IHvmrEP8k+0VhabZgNkDtAMWvlmAcBQpMbCbNr1kHSuue/Fb/6Q9BBPss0xVnARpDwYK+dK51WTR
/4r3QPoVsT/+xitWfE3ndt+06FxAXgVOOFN+jeOjQm+o7AJY2awTGGEdLTXapHYBY8SHOD30dEci
ibdf3aqjlQiR1awrThVnReGPOmrmjerx+PmvjepkEcsvOIoRlTqukY/AIlB38Zj7i/atR/i3yyBr
J9PSkRRHb5eB2vjvS+0IZW6cTMGQSeGnselxMO1FNPdKwyvLW6RmgDeSYG5Czl7G7iWSNXEvx1Dw
8yfoi70coWeK0aeKCoMr+nTbuPaT2lfXk116sWGFdZMHKSZAS0em1Lnyoj+BFW7qJE9jvL6x6Nl4
bKJDTm5G7cOovxmz5ECdGyISB7YJLQrTxYymSJNRNENlNaqd+glTqZd11W0ButtclUmfnO/j0lGB
ZshF+gLas4I1krar2nJCO3dRNp7Z3fDxaagmfzD2arvt7ftykBSf1hbmLligesYpELsQRl5YOefo
Tca0laK9ZPRRaf76YoLAxh8Isd+AdFbpRgwQnHTb2nw30DzeTIHE/s/P8YICsrqFsc4+m+mKoAmM
JxL6cmfNK3453C9+uR6/bgyvrT37m3JjPWWBrBNGBiqY/aRwexhGgFb2EFppEwwyT74S02BdDjgR
kGdBi5vYfVi1bUwTNIr4VVg+9xuU5zfptty7h3zfWB7zy51Rvtpb7j8MnntIt+5BNlJ57utPf4Hg
hAtTsUpMxoDLp/e4sic6xk+hP9S/Xv6CKzBohFsSjKAlW071qQvB8Sp6t0uwwO6FuNfGuLHV506T
HOTf2cpTTwVBZ1iIi45c8Cf9TsEceSq10d2qwDCqD87jR2i19l4cppqPtI6XXCVbCH15RuynN30Y
b4onkIJfXuVvP3wJXwhoqnzWGxe1D7+7mjdaAEHcD+122uhe/uLcfNnb718SwMVlXAAUS3ydOtdF
6gAw+kY0b1DBW99fa54bkptu3Gi/Uk82M7+SlUTBw8VoPrg/l9yn4MVSdVJqMsJi6kB5Su+rWzA2
2oF1sDjSZ/PW/ab5GG+PfINIC5prVuTg4bZoXi6Z3sXfHX1eokwQ7IxiWFEe5d4yZZir3e0wY/hR
UyNld3lzz+8fB8/jP2jLrzlCy2ySzoqB9vUSkn+eyb+PZf6sxx/OrO+m9tdlsBVXDSI7ZxExRE++
ebarKadRVeFDuiz2R/X7OHWexZ8ug6x4NGc5gmjLsXRQEQn7N2ojeFRddB6N4HQiHoqD9gNCQEdi
lWswFkSpoUWJ0oJx9pkSp0htZcATG4l+9NbJCWXWdgvkHUgc6Aa0GMUugcRNlEJfOs/msgl0+9UF
AT4lweXdWgUhGhRHkSRBd72YA7fzhA8OCm2K89CDTaMLiCGBWIkIQMauIxTAIMF5gXaibqFVPRqE
7WiTze8L4Wya7DnKtNoGOmAoLsjoSdF8eO4ycOOgSgKqaKxKrOvRWSlcGpdQmuZOM3uqGU1+EanR
/WjYsHObIpOGzeSmbzt9F7gDZHkqzUHvClJfSuVh55XGNwcFGf9kbob9MCjmaxE1eI0kas93KTey
OegNBFRqYbV02w25oQU9gqtDg2nAA8qN9S3USuPumtuJCY4oCzfPPM0bvZ3otaUX6jd9Ys71mDjN
vsNBTHxNKxCbmbMJEkkLlYnaq2LX+lWobNzMpjN9JspEHlgTFU8UHXxvPHO6a9PNxg0BxgN3Yuua
l6VOg2J0+yszt6z3vqLVVs8mqkHbYGinQIuV8pYlTh/Mat7E/lSr/XfE3eBS0WON7TsL9ubVg13c
D2XdztfoLh2ie1dRjbt0dJ3eH1xM0HljSdneJnR65V1NN3bSY7KAaa0eoAhmbSlYONDB6DAOIsVu
SgfMp1DlLtdL9T2r5uiBtU2CvjGbVPuiV9IArfZDfQXVh8ZHOhqsjyXPGFTJqRGHBtSof+oVOKW9
eciK56TTOdJnIHfclE2T/GraKtc3il2XSALZdgfyhCru3nVzaD/YHPfU66mTfmpxbYR13JkjJKxz
42DSBln11opk44bnCRSkoFXQIsK5IuMlthIliFWpUmFuRi9mzGoibaO02zlVt0nL/agvfqaKLM/w
u5dCuCUh6I7a8BLgw2EIfq8vqorGS8el8oQEVXl4Z749e8WN+fwc3/bXiW89kdsMekrdffFJQwdh
mA5ZEkl0sOYWl2luaJIsw1BiDyaJYtssCxx2A+zikInqRmn8sXJBYmDmD4RwZRlDNGJMEBButMHw
r34z+Z/II0Ne7N4tA+Oh2ieH2oMS8eNlVylbmhDe8TK3WTsANwYDMCS3vKHc/28IQm6qnbTOnH57
SpyvJrkd9YfLACtv7IUkEXGFBuJOOGMhdmvx/mBlOyF2ZLryze5t+6OEdlvtV06Jqo87N/kGeiIx
vFBh9bPX0ijRgzbTiy+IfqWw36S55snQV5JLYm1zj69TIeCCNu04xMvEw9C9KAhpLSopzq9ZzTHA
8gOOAh2nbjOmV2ijrQb9NdPLbYXOezLxq1L/F0j20ZUqvDbcooRHSdGG2YzfMmIFaceDuhzQxPL3
TK9gjTpCEjZNZR3jw6K820wgvbxq8NSW9VSvxIcOuhkQIaKLG/MKQnyQ9JPew5stPdXlpiBsU2yt
JzoXoRlp28vGKYMS9m1kapFNCnLfEU92GB4rc7QltkGr3tC/5/jCxh2tSti4UbPjPotQqIAQbdBa
STCZQc5eTbUCa6SMEXXtMrDhmpF0AdcSiHJPLa+KWd81LrZwgGZFk3ic+oa5c2vDI+NerluwZujH
cIKhN1pmTiUmYP2pQLW/Dyb1F8R2+/z18tdaqfRDxBcNrKgvIfFCLMEd9i6p6cDRAd9BGApq7E8/
UUP+gSsHbPPo2TC26m64dnf8fXADWW/pWtSKIB9pW5C0nTf0WN3YgfIT2FRpPfR2O+gT0WaZxpAE
RXx3TmWsWsmEGzWlpefQe8t8tLrN5W1c+1pHKxGTI8Vcz9VCIIH8JrG2g5HVKBBqNzM49lBWjtKn
/w1OOGPJZFZ5kwPOMH7k9o8SETKPwImUvl3GWUsSYPTjny8k1j3TqnA0ZXmFJd/dZxW5Rm8+IGmG
y/Nghyho9Z5z62ySTwns0mkuBkELvSLCIHRHQf3h9KzVcCF11GnoBsYNWhDfJY+d/qRNSOMmAWWb
dpJ3Nqyd76VBkiyZAshjCufbpRodYmZiT1nJfT4b16zrnrqBF6FW3/YoMiuupGtqzVWCoQbUXfC9
Nlq0TpeJSHgw7EFHrDeYXagY9yTrIs9JSnXPneodhG/SWvrZziJ1B3piJJ1cc2lBFNyK2yfgXulq
LBAywy2dUfkpw3z+Rg309dBvA3rS8gDdvsHlL3p2BgVYIarNmrLQ6xSwHUH7afFsTNMWj9TLIMtv
P7EaZ5HQM5emfwTtmGc83c42N5qpVysObTaKfD+9y+JO8sVkEIsfOAo/NFYjUxEDoigyy5si+qC3
iaT5amWvTMiKLDT6FrodxLd8XaGbNW/wwnBU/lg2yvc4WqI5Lgkiz97zy24dwQg+BAnO2modwHA4
j/yOtWj2Sm5S18vd0OjfCmt7+eucGftvPCwJIy2Wiwv0dOuKCg2RBWk4eOJowFh7l8522I7mld5G
gV1MEo+8Crc0WS7nyjoTBkhnq7I6rcc7zam22pyHBAI2Okc5GtowyB5fXtyZ81gWd4Qm2EXVj6OS
TkCrlbt5gBqH/tVkNy3Z0LT1EDReRlv7dAux7uI1QIwhWoiZgb2XDjPQrJ+mHbr2dhx+5emzO2Aw
vPsazcq7DLi2majiLlJ1yGWCFPz025lgfGZqDEXfJBlDwtDAMOd4fXcgSpqoPfmd1UmugLVDsJRR
wEOA3Bm4P04RCzoyl9m89BlDTDBad3FMtvoAXuu/XxkKx2BwgAO2LZG8wZkmO8FZK/2yCfv5uonw
5BxDWt8qyFH/Gyjko+F9wfohlu6MSIMkUV6ja6l+ZyoqsMnLZFEQbewmReIJ174XmvyRosWiwJm2
uLEjN8X6cdIGtyt9s209fdxp3VdtPpDkh0XCy4s6C3xg+KBm0bCiRZfAEm7NLu1aW2Mg6uonMCKr
bWAkOwtJ/ej1Ms7aATvGEVaUNm6Hog1WZNj5BpmhHw6HTKaWbrLc/SCRecUzWU+zDFIwQbsckFSf
AYk8iFdHAaWPzRT7PQON+w/aM4l5rO8k2m4tCyS4GJs4/WZT3Di5boPcN41R0O1vOdSu+uSBZH/9
Flw+GYFlLNloVKWFwzxHeAyqBYCa/I0UN0q+AUmjX7phNcik0Fa38AhKP11TyUfXHg1ATcpBzXRP
L7owz69iHXuYHchft9kKKxOM0UgMqrr1soVqtclodB0Pw+6yHZ6/lwQMwRCLxC0SE5qPeKx/K63H
SfMZHT1numrTq3reZINvRSBy2KFlRyGTbyUvg/totfeopWPA51nya5YNFEOe428p2Giqd4vkDn4N
RAe7+tokEDJ1O6/HKAu3rl14M13dVM01LcNORvZw3hK1bAXKJg74FzC5JXa5KVaVxU4zlbhi9Y8M
Lx29Gm6VjoIpNdtOLvPmEo2L9bfSzfFcjmTUouv40GBDCQriP6i2n1oXEhrTkChz6XeahclYTE9A
KbXsXlQLRdTC2CloRe2L6Ltp1e+mKokEz/vUsfqF3RmpYQdl/t+/7tjHGl1v5VDH8/vhbSitINJr
TOYWPsLDV0j57m1mhxxkmM40hqB4fR+GMoys9lAXrPwXruP4pwjHjETEGPMWGwFaLB7TUHV/IshR
K5lwwOqOHwMJOw6KTRVZQwBVEO7Ms1fD2eoq9xr2DAb0QEE2rm+8lN8bYI2UWPrKwwXbbYI/Ffzk
KrKepx/bhYJ0X7nY7iVta/CQWF+G+lBoYTqSMEvv6HRb6P/icjvGXNzb0Seewd1SQv0Sy03YXIV6
Mhl5YKXFsK3zZPzoXT48Xl7m2sX9BxGMBKeI/Vx3uYl3LlTqO59FFW5u+6ZMngq39FF1Ci6jnVN/
/LZhzEhD8QItN6LQSw5VNtapKv5v6nh09lX1gZi5x+1nx/pMBz9nk5eY7yy660qJI1277hztH2iR
mKAZFZI5E6DbatwM+qbouqAwUKaTUTyc924vi0QnkwPxM7RciAVYux6VudaBVLBXGm0W6pv4BsUw
TzOu0Hprz/7cSxa3flCOMAXLsec5LzUGTAsRawYxYtX0lejgpBuFXFvVdo5CSwkS7bvkgy4HULwP
jtcqFAaS3lG6XAMuptj82t3X7S2x4Aj9djgUHYZb2gCPSWRQMG8WWbIxpdVvinQRyuigCwHVxan1
ak06ZW5hQp+A1S8gBX9IhsEf6GuuyO6e5X86W+cR0vJLjk5mO/a5Og5AYlEecEoDo082XCn/hQNA
tgQ7Cn5j5M6F7WRaPyoQ9sWCFFQB7TSNPSeGzylN81umdZKH/9r2IQ0LymoXf0zRUJ2qLiAuAo5f
RS/9MTI8t6V+oVQPkdn5lw1lbf+OoQT7NBYWcAMVZGReizrIQKzq5U5qBdySEf6dpxBx/I6hhD20
SUn7vgAUK68b/ZsOnSV+21UHyn+g9G7M31TtVYt2ev/GskdtxCzR9vJa13zq0Q8Q87/liI5JDKgi
TGBfRXGlOgfNTH1Hvy8SWcPRsm2iWR5Die67ikwQ88XMb2b7V0Zfs4UX1OoDjjqxw6GmYsooXdcQ
/1wYZ1Lyi3JG0S8XBjG/UuUa2upKxDw6+oZ6k+ayA75mNn/Q4E9Pj12kVVOqc9z/dsmuEtbseBMh
4Px5+YOtoYB0CCcOjePkTE9FSS0la3oI99CSgPe6e+k4Dao+Ci/DrB63IxghajIcmieaCRhEkdct
MzczIJKR7GoQxV2GWvlKYAgBuyj6q0EBL5YHlCT/jwna7tCEeWS6waAWNaamwLbdKmpA6pF66GWv
JfHE8hoRDJKoSH6hwrJkRsX0Rsk7ixYFhSQyS5RHUG/afoFWGckJW8lHQWAb01EG3P65gvxcGREr
DDyMi+rV6gI1OUyz10TfHHfyQK7gabLZhfMuCdDioBSHJBgBzQuS9qeGWLFesZAoZX4CvU8Dc755
B47f2fanDtWCgexcfQ4T3fTASr03ILFl22CGb5NtO6deHQ+3SYlREWsIZ8t+Bi++5zj5Fuy2mxR0
pLx0/UyXjcqt2ACECKCLuryZFprZ0588Z8gn5IrGfMVGmJx7lRNaUVh1H2Dl85G4u2xxa1EPGlYW
9b5FOxRaZqdwtYOEgr7A2QVG/z4HUE6gYm6RB3veaUM4dFuFSC6VFUe7yBvYmDRHYhIxwCkkYZCF
zWeT+SCNCZIYfQh2yOLb2jlUZiJZ38rhhQFAzxZsRb8bBE+xJtCUViPH8tA4FPAI8Wrq5elX0T5c
3seVr0bA14HCKJglQMuwrPko0LD7UkmyHmuCUhXRRwwz7OPhWc/wwmx3Njz9/wa3/JwjOKbVs2ov
WzjGL8ylnubepv0djV7KofeKf/OowurAm7FUX8HGKxyjglfJ2KgW88GLlTtejWpbmmlBo78mjteQ
/cxuoKF2eYlrXw4aY8g9LQ7+rLwR6x0ZaT4wv6+D1sBIdP6znJ4HtZZs5Yo1ImX9B0dw73HhDlal
wSkRZ9e7V5blgXIZ5WU/59JGxcWyRTeLewrVJx19ime1jSke69pMgGVr96N5r4BKDukIPfG7tveI
u7G1gPFNDbHC1Ng6/c/LO7p21mGcgEZxZamvCEZaWHZqFdP420hb9UdWfQOFvN7vuOurBL123TYf
Jedi7WI5hhQMlbbRWDYWvqLV1P48u08FOMAvL2v1Ax6tSvBg1DKmgfSAUCp6qEi9UeJq09fJDcny
t55OkgGUtTfb8S6K4yG6BQZ+p8Uu2tXwVdM7O1e9nMZ3yCiCoa97UmJn4yLt25rvjSOLrNae4ifo
QugImvN24i5WS5s9tEGrFKR0/FHpvqL41aEHxp80J6yNZ25KXh3nzWS4S48+pSsclETR9XJygFxX
aaDUKPG39ECs9K62GLg48800PE4G3SpxH2Tp02RgViGXuHPp5gt3R2ZYExs4Nj+rvvLooauGoHX9
Ir3rKyhx7ssZr/W3RjZmueqLlsYXuCKUjEVN9mmK1bE0gUq1oGyf7OY+GjapTLB37Q4BSdx/UUwh
as7SqGMKAQoxESF1iFU2s7bTyTd9adB9vnxqVmIxpI3Apr3wTGFCTDg1iT2VYHmFK3KdF6XMthZ/
nVzlqVahr82sQ0ow4EGohINFAiomc8CNqylDC9CegbXrhUTXKVIOlCD7fLDjxLP+WpNjmQsAhz7u
EKR/wSJ9ek9iDtSN9RrxH2goeKt7er2f0B58eStXrOMERDgYpLCKqDUAMo/3LfI4uetXoBvIZXHT
cssKt8cJjmD7ieJoKHUuOM4n2upRWUATiExqbMWbIvzEcB2yGOgqEE29rDAsnaFU56PP0MxfXRY6
cziRFOla2cdZ3bejSFdYj6tjRoupgOLR3dz/rIYnO34ireRNtWZz4PrCxwdH7DJkc2oCTkOZHjkI
lVhBPQaBJO2FsncHIiCk/TGjQRw+4+/tAaE7eg5xxaMSLhytqbLyOB2AiKEA6BBFvmLGBw2EeHou
qxWvbeERlJizQM0hI1W2QCmDD5KynaK/gcbVm5kjq2OsQ+EJ5aLXGzVBIXhowFbIx5gwf2rr/KuM
YvbpcE15H/SGPzW2HpFwYnl8PRCaH3JoaB6sSS/araa5dJ91NmOeMyZme48BEK0Lk5lWfaAaRS+J
OFa8KArZkAhYplFRbhJ2n5NxbLrJZoipcjxlNlZzT8CXlmNs3WDUG+qPy1977cCgMQtDEGjEwRSK
cPpjq+M9b4BH28rLGIYXPkYEkJZ67yRUcv2trg1lXxCvIhN/VtxQzJp1xrK2uaq1t1GnU6jb/KaO
OUbBZ36bQeRzh8VLZrXXntG2ZqCEhwoeyvjii43mRpUgqcnBimFFr06pTo92bGpPczLqmm/0efsx
WEa2082C/KpI5353R9qHTQ/uU29EzWePOQ/yjgdLPHmgOHIenRQyjVuFmcMQWFVPaVj3VvZGqDIG
hWU0QarU2q94NpDv0LRYk4biK3UiaGJi7Bbi3VCVEGc2Ig4ipiFb2prYh27e6G4eEOuB6w+6PgZ0
vGrMECXJy6ay8vlOMJcjdvRqM+257k0HrU1KjqJnPgfF9H3Jq5I891pMGLQo519GXKs+nkAKp3ac
hni0zQWyDlUQB5rbYt4uNVjN3nENPJZ878Y3yDO11abkD9x9vfwD1pcMvkXIBcNniGEGLlvQyuUd
iGDVG86gpPjotKjLzSFq0SWM4TLaWoyK5f4DJwYYGaYaeaThq6Yq2q71HXNvp37fVb6CAdoOI/2R
9cpBTooij/U1QuhZgr9uVX/whcuGqQ4IZGIsN573KYStkjee+rHqT8kLNXYjeed/L6iG4Y7jJQv+
Z0gQr+rLDuv6A+1/qvOt2f26vKyVK/QEQrioed/n86hiVykFZTb6M1RtQ1BedYtdMQf18mXDy4gr
ThUEfWAzMkDiCMZOYR+VQXOH2UDn2uxeTU6g9o7n1p9JtLWl32wNCu9/DQ37YIM+I1x36wLTgjGa
9UflGysDMqNLIwPZZuGNs6ylZuUOXXS/UV9Ec617ltMwWxB+gUsMvY0FqpjlAbFpmKY/+mp3efvW
XvoYfMNbAr4NYY84m671qhX1ucZ9syMYsShts8s9MzdpMDQtm72pUSG6MbpqebAUpx2CIsVEY1DF
YyEZjzkPWk2IV6EZAFPA+KKO6PMq3epjLWl8jT0MCgYdh9orSpnEwcq78BRG8HNmWyhGkdHGz+Z9
7Wya5jAPrxaGO5L8vUlfVLbD4GE1P17e5/PveYq6eL8jh67wsWgtkLz7ZqVcZbN9PeS/FC1/aybl
6zKSbBuFqKbuVVaWDtZnT/dEe5n6p1amnCqBEPMaaZd3JR5hja9nMziOdT8y5g3q05IYRvapRLWb
2XEp6YZl08yNUl1FSPx3zr7W73oSDtpXql0zLVCtYv8/7eBZnEbHXlMpYGPyXi89c9oD0d8uY5zf
dif2IHYaESdteMHxlZKh8TlSEsagvEPA9Lom+mfqPDVOIjnp5tmb8BRx+fcjC5zcrM7NCIhQrYpU
XK2FhYGcy6taxUDTKRwJWm01cVVl4zTaQBbD6Ogtc4eJeiCJlinnru4d3C/q50izwPOfrkTN0aqc
6wsKGrAnTGarN1E+QYbBCCq09RayJkAZnrBzRTxPWTqk8BjVY23eRdkmmw6p81FED6NVS7Zw9Wwd
LW7596PPZKtJmqngW/HBIepRc19nGO7PJMHeqjc6AhFcbRb3Q5Y2AImGKsQ0ia8mSOzmzl3DZonZ
yTZPcLdWXKbgKgAUQ5jlbqIobOfPaXwy9GtF9oBf3Ts0KaMAAeUk5M6FvWubiedRDNcXB2QarjQn
SCoZMc7v0uppcgUH6QhFMIfS1LkCRbvGd27oXb2bd1Ah3xc3vFy4+HTPYl4CAQD0XNwUG7Xw8hsn
1CXf7/eU1KXfIFhJ25l44WU4Av2PO7Q4xaD9dr7en3XiO0EV9D7Z2v7sT29O2PnG1UxAaifN8sp2
WzCieczGoomxDx0kxoJi8MnjeN1s+136Wf2gD0YINnQK8oTwso9Z6Zc93X/BovJSn6ymAm6KPIHi
MW+8bnf6V/TVgYIdw/8gnKk+871xx1PPsMNCkpnUVg/P0fdfLP7ohEammWVuAnzydONCVe0tOgxp
iG+vbibPeeyuo0f9Npq9+PPywmW4wsWeWg0mAUt8c1AmJFOomTezEjaWpGghQfkdLx6tzs4wHDIa
WF1Sf6bRNXJ7WQpmm0rywD1/KJx8RDHdqpMmMlJ32UTwBebU/mm06E7SqKcav2aqBoaqBonKJd9u
1Rn9+XS/SyZHizPLuab9BNSOfykRRnszKAXm3uQ8Wy4Ue5rN5S8mOSHigBLDKFZPl72sajDJQvCM
GG9tJguTZItavujRojD/YarZCBQ1/dFoYdMFFf1BsnDKKi9Ng8tLWo/JjrZQOH1EGevCXjyPgsbc
yfZJe6/aQYJm3a7BIGXQEb6x29ck5pJzL9tM4djpIDVWSIFltt1WT6/H/OdIZSQVsq0UjlhrTEwr
Ftfi6t4wvw/FHjkQJyrD2tY3syWRW5GcATElS6Y66frlwxUOxIFDSC2rJcwy3c9670/u9ahsL388
2dUldg1xhytJUuPj5XsM9+pXBTpzD+21G+ZectOATL8x/Mdp85Jv+yvIZ3q2xHqWq/HCtfWbEe7I
VIk7R5QvV6eStWFs234rE05dzO8cAbOomEYBhac4PdR3CoEqLMINh712dG+71231SvPQlpEXyYCE
KICMoHHBGDaC92lT0a9ZhTiYnw8BBtckEeG6R/6zpOVgHG2a1Q+YXTOBpLIfbPAQreWV7TEmcfzr
3waDB+hoRm+XmAiYUkjM5JDD9tMGNIMg/nNkGtXrp+sPgnCCJ5Xqs2PB+mYt9aYE7UMJA8+PeegZ
5pNiEjSDLB/9O998bg9/MIUT7RBK3UoFZlJWb5lu49mTlxXmGfJiZzfcxKUTFzrxEHVPH0lnFn7W
FNW1lYPCyysTxfjUu7n50Y1MOdSmMx7UYeTfzJbmj+AmMm+SxDbR64UpaCS4mjZIuVVjYrJ1fkFp
PHrtJnX6REcC9Xk1msGUGQrU8FrF8DIrjndxC+qrol0yZA53sxvoV/Y3NorI+0S1xte0bW+aNkGB
Fey9Y1C5RvKjdya+dzKX7Ga7geKcWqU+phgL5EsUEqbG+KRyu9hmFXkyRsXdmUwnYa0k9wy0YfvL
/mT1DBgQWkbCFlNfRLh5lFK3604HL1OsfWBCFOJynm14ZnYYbYnzX0lTIV44glp+yvEhqAfXUZQC
njnV95YCfmEHzSgfCvpuNfs6oxxUXmEuY+hY89B4YKLwDfIkjI0KFluh41wpTZyJCQlhcL1uFtnX
gXX7mpRbGqfQAGmQqVbf/n5fHfBEYrIAw0Bn75iy7+1ucnI8zxocdvuhJymmfniDgMy9UbW/Js0A
xDGc4MoiahNFHQGXqQ9D3oSN85KiFnl5TWuH/xhE8GJ27bgzwxS6H7OfJZ5IWdDnD6hNeTm71iMr
uIy20vyCNS1MLmgUQIFVJL1K8hm9Hy6HzOxSZo++D47HazcwIi8bnjucvwbNhOXkuVMLjn9JpL4W
qvwmuVhUcs4TFLli8tQBjZlv618oHvnJ/NbKAujV/VyINP6DIXy0qiBGnY01PhrVwUQHBRo9sFNE
EB9692XKVALXV4S+WFT00PQrji1AyZrFZMBJLyFDq1I7ND9HwiTx0NoNhMTRf0FEtchsMFVTgWiW
X7HmFZ3am7J2JX5Esg5xzt3iMzQ2Fayj4UlI8Xqspta3+i+J9S1Fhwu3jriSKZptyNji1injUOFb
cwTfGnTSiPFeqZ6rHGb2Yk+h28sO2drylgv8P3e4uLwSZH6Y30SoUOL9qUHJIYJLzGxJQCJD0U99
MZiYypll8IrVFBLSgbduQ6Of/2YLIaOnYgwcZ0Tki4sr18zKCSBd+hTPW3V4mck2wwMxirdFslGa
z5q+/Itxi+Wa+YMq3GimorOmhoIbPO/3pHpNtDQw+2ul3xvZU4bGx8uLXN3IIzThUoMm8MKFCjRF
+UiMH2bmemCwuIyx/mA7AhHuMDRxpnEE8Rs/5Q9Rd6e7t6MKTRN2BdKMBi3VJfOHOMi4InH4suBg
WfzRjQ3l9jyfW9zYdh1t53H0i4TedgO6t+3pu90Um8vrXINDdX7p5oDLNUSH7xqtmyQp/GGvvULP
V7dAaD6ngcPxipE2F6463yMwwUyQq5h1lgHM7Z8i615zeDCQTydnAbH3tP0XhTEEWS74+SCmDv7f
052MupJD0bFrUKbm29iuvWVAtcwkl9bym0WfdYwinGooSkHXr8GlhUp4lLV4Z0Ai8z7NJTBrIdUx
jJCj7YZxnswZMPFc7vLW3KL1w6sNZwNVeq8DrX453ql/L9aOEOcYVbgtXfAmu0O3oOofbvdLb690
9/myAcr2T7D3BNOLja4BomtHpJRc1D44ptjRDXrdaI+XsdYcBy5hUCU7aFd0RWaHEroAbW/2jT/A
EiD5cTWY5KNOZGQLq0tC+v/3lY9uHsE/8ZalYJ4EDMHTzR8d977j5i8jZttiHLeXl7RyfpexyMXG
4fPOJj3rNDGrMqvrpbn+Tgev09DfGknuXUZZCTFOUISDW04moxpBg3le7/jcerUsLFsxbwCAIGgh
ecWUjGDekzUlUxYBgGQNSuW2N2vmhnXPc008kHT/oE3hNU4k6Vxc8Udg4EI/sOaiPxdsyqcewo3Q
2h7XLdg60aZfqhE6qcwHm1MvLQ/tgZP04fI2rhjGCZ54p8So30cK8JR+A8XMtGG7vNjPICi6jLPS
lITW4qOFLdt9dImU1EIPPQWQVu25CYJ+v7W2WRNm7qs9bPSqRLfebky3ZO68tnPwCJS1aK4cteNf
YAut1ngYkQEK8bU/TTc5enV1Z5fJJtfXXrcnIIKHL+IOr6Pl+2XKFEYjFHTAmoVBmkPjIiFhp2EH
b0K14YnhySM5Ev8PODi00GkC/T1VOBNoRpinQe9q30DQSFjmKc4mT95K86lRmBfZe7QVeakigV09
KAtz139QBZNVeK4PoCWrfbvbaHFQ6j4ehxu12sbM4wVKrKkkHln/kH8ABZsdIqMslBnLrJubyrlz
R78aJQ+Y1a3UwKJrY7wLjdGmsKjJtCMec7Dmaur/kfZlu3HrTLdPJEATNdxq6Nluz459I9hOIlHz
PD39WfL5sdPNJppIvitvYAOpJlUsFqtWrUXb29GORk+upsAPFC3zRjvHZKGhdo4doVtE9NlwMAcm
kmflrVPBqdGBNAV/GDugCc7xSUqGuXZDPG+DUHXV+TYqPq4fTF60PjXC+IyUAscz91Pt5hUI+5Mf
qbqWA8823aFeX7f0PaPO5CWYg/qzHmZPW/Dv1EGK9RhgPTHcsbyn5DUqHzE+Z4MMZSj9NLmJ0k9N
Xs/dBkTBs+ZQCl78t+s/hBfzTn8H4z8tBWtLWuN3SFnoltoLoK0ecmsntkfB0eB+QQLhaQ1CHsoF
b2SCthGJKhUrhorEVKwmVQL2dHV9Obw2JpAaf6wwKVFkQ+BTT2ElJpmnNN44fVryrpf3oIUPyL43
s1WgHmhyo5ju2L2R5HcwfzYi2gXezXX6K5a9OAnwUynLQ9spCD7UNyd8TqCxKwIeSdMxatQt23+I
AuAVwsg0OOcwO81cKCDADFLJhD1MmJVe2hD0d0z1g7RE9ErWeLnGMk4M8gowCeE7ni8tjasoKSNs
MHFmr/JHjzjomLmJk9wmDpo8TuUPPt11GDP9XW+mFT3Er79KPzuqt9RT1rjMXsFje5A3IjlGrn/9
+WEac6UZ9VB144AfVlmPCVTitXmbaII3Cy9AqAsFKZHN5TXGfNdZG6Y0zbXazeqXSkaMiDfttCOz
r6giKkHePp+aYmIRnWxlnDUsp218GX2LRBW1BUUWmBCUVW06JDMsFNnkNArA+6JuEvfmOF0EE13i
cQQJWA8TNN6Seh/p/pB9RPIm1v1O2gXNQRkF/R6eF6gYDoCgog3mR/au6uo8m2Jl8QJ9JVt+RQ+2
yMR3B5ON3aqK2QoQ+SElZjkXAz3CyyGGFxROtWtWzdq2veaLrl8nr1uVTuZB58FBJzIznWZT+JLg
PuaF7FPzjGdIRUbSaVkiLWtXRpxGZmzqOzr/ix3k+hbw5BaYy5ik3zIGAJwoljmNR2p4evxpFEei
Pl6P2NwPdmKFCdiyKg0g4YWVOJYdQ9oYmLJoRLTTHFw8AM6YiAHFKXQW8d/nUQvcwZ3ZF6jT21Z2
K8nrGuNP1gtGRrvZ0UixT+y7DPZ1TK6mvi06aTzz4JVACRhT/2i4sLWOdDLCSCkmYPvGY6MP3mje
m9ErGb/U/AnyK9HsAfFi4VBoR1XEl8g55kv5CKyToIAA0QFzzBsT70/F1oGQlKWfVll5YQP2u+sf
kWcD4lEgoAbBnIYH2/n2dgnUJSfbQO0Us0COMpEVMRPB64xzp6qYMEL2sIDiwcd4bkMeFCOp+6j9
5uCaqT/PulNbvzvqN2PtUEuQSXBO2Zk5JnQZ0ZTJmNFqwTkdrwLJutGk0al75PRk3Fzfve+riQko
C5sRZjWXMRGUPs6XFll6Xwd22rrDDpw0q8ENvMIBN3Pidbti3cfu7BT+JzBwDnnoXRCguFDf9r4y
LzloruyYb7Vg8by9PvlB7F0KOn19mHX8oLkDEvrXZEYeQnZUp04f3pT19A8PYmyAroJPfBlUZLGv
PcbqdDOHPQWUqI7kZrqHVX81P6KNnThvQ+YUppNMgqzpW4Drct//mGVij1r3KE82MPuS+aPshJD5
XWMg2Am2+h09zBt71e9TZ4T0mv2OEn3mfNjbj2YTLDoy4ar5vC1mr11Nrohxh5fFYj9MUMUu0vGE
7XiELZXRq8QPC56lVXkIvfarqxzLCw6hr9RO6UDW28228T8c41Oz6rkfQoVNUmYNZsNGwxw5SOtf
r3s6D+F5tjAmDmsymAoqExbGr97TNrpPb4vb+EfzTN3gkaAG7ISP+o8S6STgCN4u8hPn9//4E5iP
npUJCdMwa93JbZzObz+Vg+4Vz3fZzddbeUPWw2vg4ktLnuUQb9pbAqfjoZXOtoDJIW0VDM3QE0Rg
2dyMRyhfupjNMDbW9utHsZZjB/Ls0rv+aD3aa/N+cn5eXz7v4Xlmfol7J08TzHypsU6xfHI8WlAu
7z8VD/pQTnj/pbgYzPE1tx4dAUKRQ24GOAgmf1T8wW3ERjg7gcBtNiet2wV+U66ISlEdXzTrPDRG
5fZGCndoHcqgG2td+Z1G/ihqBHDvYExvogumglUa4IfzhU+lWRrmgH2fWzyutdZJ5GVK1cLsylrT
toV9xCx5CAqkLL+drdtS9P7lXShAmYKDFZooy8DVuX0JcsUFppAQ5Mneir0w3uZ2iHrwy/UPLDLD
nGGMocoqlDkROiSEsKo4gLvyS6qjB6UNBLm2uly5F/ET8wqgEQDHAMQjz5cU5ZCKJ4sv2cfAbb1o
Hdxbfrodn6wnZa1t+j1Epm/y34/kJ7KOFa6SVeNNzug2r6JTxY+YJz+FWXYdN+YQStjdZMKx7fEG
xtM0XkGjBQO47li7EN5by6t5Z26v7zfvjbPkPAqAZNB8RfHifBPAIC5HIMrDJrSTO5vjWlJtt63x
accMsw50OqLA+tG2mq82IoJ7Xt6F0jjIsnC0QCXF5ESpVGtVNeFYgakzkH/1wcP1xXGSc0jeLFnJ
QsSO5PV8bfJE7CFcLkhMWk+jE5aFGa5GJUxjt8nCyr9ujeNOi64Ihvbw4kDJl9lJsBRFuSmjp5s1
mAeW7MeqtlxKUih9vPelqAq/JFWM855ZYwJhHSi1EdIFe5WHIFe6Ac1cEJheYTwkQ+MkzY2uCVyF
bxGFl0UhABAAZn3A7Oh50iDgmTT1mxrvRP01zjD9lWmPQ/cbMx5un4iaarxmAyYtccrxyELxlu3d
xHrctwYBOERp3YbcqqC8BpGNo2MeetiqqS/NILqQ0DT/IF3h1Mm20gT5Lee7nnkRk0rHYdVMkCJr
3bRtt3ltrNpG8ycoKyZUd6bo7boXcc8EXBZoT4yZAvJ57rONqYRDNxQtrhIIXSXNYZRTwcuYt6cg
0l7UBzGlu1TGz22EcTGBn6BsoboA4l9wHc0LC2lt+UlQ7Ps83wUQ0pR0ulnGdecGFMXQ6BlqzYVO
rCgI8wI+sK0gy8PVgjFlJqVS+yzU+q5u3Vyy/HJsXd0O9tmUrscAggbQiYTq0cocHpXCcDNZg5zM
tM1VBbx6pVOT+AAaCbCbQgizG3A7v8f5R4JmJcFAdZ6kNxO1BnB4pGicm4JMiBs5MRGPdw9kJZAZ
MOch0aGQGcr45Ur1wxwOiu2o7VtprbvojpQQ3NwbspDJbbkHmFOvntpkTr0RkFqWG9gMm8ShQB3k
mgRWNx+0XCu5OI72jQIyArsDOnElZILnPatOjTNuE6WBOsYTjHeD9Nw28c6wnhql9WOMgI5B5ejT
5/WzwM32Ti2yRy+3SDO2y3JLYC1R44vytwQFaUP3jNBwhsrT6o2MmXxNR9mldVJodkoL1dww7YV8
pdwU7PTXLAHyJPdEXywN5RG/xoTyuj0evhHDxFNHfw4S3wzuqvyHLGVOnrxW6S/JehTsxiU7AYQ+
ULyFEjJUQ9GJOLdPEqWuIrXD/qtPNbJcPXpB9UVVt8RwanMFSkszFvXmud/8xCbz3NCpopSj3iP2
po9Rv7LobpIMx9ZW/Vg6RSiITJzgdxbsGWvRNGhSCOVkyH8UP/KmBLtFq9aCkMOJ52dGmHOr00EK
iwU2SftwG4aQWiX3tUFddJJWrf73XMGYiQXU1cboLQIcy6Bhxq2ZjTNuTZvKvqnOrkVfFUqf2sJa
TTESBKUU3NPL72dixKlFlkQDaZsS992C2ASeFwzQmwC6wUn6DxV+mAF+B+vD04i9RCTocw1FDDCv
hCeZU0pgeJY/rns8x/nOTDDHP1C1clAX7Kkc5xsURh1jXC2wgzz0xoi6qvTjuj2uZ0BGHkyZIOfG
ETs/YNpIASArKiwpd3pJWzXBsaZrCE9quZCTn+vqJ7YYV+9ze6qbAbbMuZDvpra8salx3832uuyB
jtZU6VHVaeMoqCg7Y5NOdwHqPX5Fol2XgjAPIg3Z8/Xl8wKcDbH3/9bPnAy7L4fepvhNQRa/aEXz
Dh2I2zRNvoLhJUMDMAkCb5CCNUliZ9ZzPPbDL9UIRTGHkxLYYKkCvB9kVZDJYVphZagBJl4BWlco
66H66FrPTl4zWYSw/6aSYg/KqR3m/Yc6RhXIDUb9W0+C1KFPNwEmhVwEVoesP6SbyWuOs5954aN0
MPzre807pKe2mQdfb/cxiKAW22qyJmm8Qkdom2mirbwws3T6ULTQCUrPyNsZjzarHkxfMTwYoyco
ShH9t91mO2jSVe719Vy482KIIE+GFYJsnckNaKvlxTxiG7NueisqGx48mavrNi784tsGahpAv2GU
nH2qxiAAGvIWNnITcs6p6hQx9Nx1FaQJgiviMreDKcgzqajmgvAayzqPBFYhTfMwR5lrtK2l7Fpb
C9Obrk5QVoFaiA3B9D5uLMdAeLoFLUz0oOJi3luQVn//2zUDuUZ0cIaB5hHvZOaHEG0A0omCPQHC
OP6waBEWXgga/1zEXnkR+6BMDIlY8DdgiheMi4whrR9Ip9kVVH6aQ268jxnItvNN0jl5JQI3XTrl
uSkmiUUBvdQgXpe7ylQ7DarTEF2Iq+frGycywjhkT0hTKQGMZIEfNp+21IMk/G9vWuyZbUNTDiQ9
YORl3y7U6mt5DEGFlZS1Z6T9JoNqmSaJFJA4SwEoRAbRGQALC+zz3BknNKSC8lvtozE/bFlfmwFG
5sIyFJQ5BXZYVJ0mIc0YNJBrgWXYiUpp1UijHxCRcjTXDApO2DbbAnSaCbuS3U9SUxnYtSnokXUV
IIcyIJbUdqIKH+cYKwB7LJ1DVQbpHltgCqsaZziFqA410Ni2fIz9JPGNVVDPqt8NKDXgTeHOIhTd
RdoColJUScBbb0MCE2Mf598Lw5RRHFBYtdL0qazrF7UMV7EsrQM5b0BPnbhZKJqhuYyNcA8gaGys
0gBygPGRXgvjtJu/RzflVa99ptOwnqG4OZFBEIWXf+ns1sTqTiyxXhLQImzGEZZa65lYNkS5fQnk
kfP4DiBo0PpVKmivXfoLYrG27CnmX4GLYJZGaAkgpoRYnNTt8xikpROosZcjN/SuhwyOu8CCvmgc
ohuM/1x+yckDLyZKlFro7wDTb+80CzIwCaqEQRO9B/3wc7bVlyhDEaTI7xRMVl43LtpW5lSkbRGE
QY1tjZrKAYxWN2/jYWWor9S0/Eb6YYrGKLkeAxgIXpOI+ReSIh04xcjYJIWrQCJ4iu5HdfIAxehN
wZuOdxogHfd/di7EROqilMvAwMJiRfOS8VW3ZzeIXYn8yOxXC2DW6/t4mYhg5NVeaCGN5S5jsQom
aIiiEDTIbmXs1QnYzjAUWLj0R2WZfQKCX4NPIq0695KxSgsz6hC/MEkgg+cIPCNJm9kOxNJEwkS8
xQD2gcfIdzRhS0yobaVSqpoQJsIjgJA7YUp1CQbCTb/IK+BEIxYDYXG+mK6WE2hwI1aNpMmh3kf2
ZkbalTRBak2Wjlmjk12gorolSTvLqreYxXquqvmmRB8QSnCINU10l2uJvobC+65Q202A96ATylov
iDuX06PLTwWtMXRcv/tgTBwY6h4zaUkEAnPJWJVKtpGj1J0M2St726VjhF5J4MrjVzgTL1ZCjAGJ
tAY4Xx6Dq2jyAwyDcj6rhNiUASCx06JxpOzC3nTC+kFV1PV1B+YbsRWghiDXABbn8y+SpVmVlVOI
QIAgFDTy2lBDRxeh2y9BG1CpUVC0RG0dd8ZFwt6k+hyrNo7luCIr6fYTvK0f4Cn3LLdqnPX0Vb8C
q2Ed8/0hOdZO+vIoPUW78t30JsF6OVF3+SXoaaK6Bck/Nq3v4ipXtAQLLsbEh66jOdWzY7bjBiy5
Xl133hTUD0pZo6HdiEI+d7PRgVqsI4e76GmoeqVRAtvA9n9MqD5DbGSfRiIsGuccY4l/zCyx+ORi
IZiZtY0OZmjROk1q3LYRfbvuNpz7Aw8WZIfwTwjbszgpqyrnJJPwPY36QQ9u+/yHljjt+GA1P3R9
0wWCXPFyghH+c2qPqc20U2sFE40XLmOvqG/Rt6RoiCvgMd7p0jswaO3wLAkF93gbidEqKM8hw1pU
bc83MulLuyrrFCiXjdSurXvZL1z1De8hAPy8bNuvk6+f1/eV5yGnFpl1asipsjLENVlm8nHSih1I
tI9UVHniWUGbEhSbMg4+AObn6zIqm9pSmi207ZNft9O2qhtPyangLubFUDjIMlEC7Tl0W5bfceKI
rT0kozUW+GrH6DCu+i1G1V3lvTjoX6DKEhCiCa0xbg/9ggCaZbDWrlBi2Rhrulb29X6+BcMNZMUF
9zLPNwB4siDBZSwiLcweDrEVVcjnccim3NGaX3i7XneFSxjIoux1YkE93z3TLEknZ7AAAuZ02/5Q
gWyTJQdjmQqwbP1udj9SYIUFpRWeb6DvCWyihhe68g0DO/lmaqzMVm80iFHyk0J2muoPwo4gJ0kD
Mw/kquTlQXvBM4O2khrU4wCdpW18tG6ejJ/q1r6dd/Jj4rnQCPJcPAslkboTd2UIWQi/ICdH6Drf
zyCZoiLQOsQssGijs+qEGiocorLRJbgCn00/MbM4zskGTnloRnW5aGUc0e/sPWSEhWs9YeYnWZs3
xaF+MTbV3t7OgtDxDQtinkpnhpnTRkppyMsM61PX7yMMz8f8MCBqrbTHwkl+lQc0tLw+dMCUd4yd
6lXa+V3nph8TYCZkK2QV5l0Rp/vAHEcQtBihbODnAJNPNuYjxrL30IL01ceF2ns1+ranb6oDPSav
LmaNrx8ernEdUyVQckaQY1/9oWEVdlLAw6ix79I1MBKeMtwnkZcHv2oQGIuYkzgejZYyZq3wcMTk
KptVpD2kmuyFIF6jMsbZQKw13LfFHbUoBMSoU0mCC5HjyyYGfw2sD605FB3OnUyaelKhGgRlmxwc
oa311YdIVTVV1E/iRDnknguycnkWQJ7i3E6uKWUQUaiItFYt7eZBbd2sJ6Mg5lzWxnHBAjOzyIXh
9ACic24mjszQyIYJR/PZejcPrYdhADe4s6mzMrzR7bx5hya8dGOtQpHMNS/MntlmzmsV11MFPWYc
G7f5nb3Uh/RO22cLgLRZ2eAUd7XKKZ/l1+sOytvY0xUzh9VKKjhMCqtNth/7l0JEHs45AOYy4wTv
N4HrYAF0amcmhRXh3weVfyk7uYV5IwDNmkOU+Gq4Brr++nouUR7LJzwxyNxWJQgx27JcDO6NdXtQ
DuZ+Bquc9AsoNmgSO/K+2Vw3yV0iLioNNQUDaSiTnaVDQIZWhm+axbjr7HEd5KFj2L818xPvTFD6
mGtMvgiGmrjfDeKA4FeBDsSFKNvQ59WQ4FmKFH6R6htuM0n3rq+L65FYFkjmVXw/yMKcnwa906IC
RAwQ0ENZXNJfUgousJsWVYzOrftnFRSj852KByH9SLt1j+RKlPnyVnn6C5iPmZCxH6scSjFqMEs7
zezUo16Rr+vrvIyZwBtZCNCQQUHH6Ht47uSizCQShGMDtYkueYSQlBHvWtC46kdJ3un6r+u2Fl84
vxvPbTHHLQGJV5Et8XnqPkx9nQcg0Dgo9MYWkWPyAvPpzjGRrNYSBd6BbwcKZ1/C36ZvtyYV3W/L
5Xm+HtSCTNQMMVelW0ijzl1ksuWJjvYSl/GKbEvLVcbEU+ixKkRDorwFnVj6fk+ffCVSz5RGGXSX
Um3eQP1gldixPw/Gw/UPxFuQjUOMMRJdR8ON2bc0Uaq4Q7vJDevsaNrh5whNPhmlF2gxCu5OXoZm
QbsUUp/AtxhgBTnfPAB0s1QLYUuNy33XhXfzZEArInNQvlglSbuRtTvFTJy0Uh17vFWVR8OoD2FD
nEr7rJNEsHTe4/b097Bb3Faocjcdfs9MgteiV3y9VnakzHdxEt01aCSkyuSZKFeghw0dhvyvzyGy
CEi64hWvLpoWTBwdenVKhhaTZHljO5myHRUXRFVgV4dMOB71b9c/NMefwC+AkrZpQNLVYjOK2Qjr
KQPA3c2hndGS9ZR+zL0gSItsMOGLBEWSghCjdGuaA224zqfQg8i0c30lHJc9WwnjsmFVjrLSYCV6
srbaN4neRqkXxf7/ZmUJ1SfnLyrtrtU7rMWYQCV2SLUt6o+q9XTdCn/H8EbHYBFBP4I5Epjkj024
YemmoNdS9I2dUvDXrK4b4W/Yf0ZYqFA0doM818unB9BdP2bmJp4wVy5o4FxeK3BnFLAxYGcvaCHm
9qxyM4hHExsmNaA9H9ptqVWHTi8xjpWq7qAEa3UQdR1427d0AKBbgjQZmOzzj5TGZlLbWV66lhWj
0Wgf5Cxf263yfH0DOdcyiDbQcEPIhyGWu7dKqliZygq+YKg302yui+DzuoXLe3IpcyGjWnhAVMj6
nS8kGppOrTW8K0yLZt7QR7mTREPmK03+Pkxxh7gYZoL4d/nBzu/mxW1OPHxpmnZ6gbu5Db3Muo2D
Zztwh/ihyA+j+vdQC1VGtFsatDbK6vryY06M2XKgZ0mFLxVRa1tErxBOc+Nscg1M7ak5wtH4JYfp
Y2CLsrrLnVUx/IxaGwAPi2YiEy1mpDutrSM/BtC6t990zQ86cDa9d7L7t58QhlBmR8UN4Bi44/kK
KYhGuqZAhlp2P0bjLai3YfdSq7tZxLN86Y1nhthrqykSk6QDMgOl/mECRCbkg1p+6XmSgzlgjPUt
BTbg+9h+VKP3c9G2BnKpcT+3d0a+lqLXOtxUw75U92EjKCDyvtCpOcYPC8hUdHUHc2k5uZO8nad6
HdB3ady0QqAr1xbY3FTw2YLglTABo58XCXrbwpUvv7RWvNHJfF9otS/VnQO4iiDjuQxPmOJakExg
oVDxlznVRGrjsFjuwwHDoaa5GqznQMTNfhncFxtA1YNxBuJYhHG7IgYrcTEkyOaLX2R6qOJDNHmx
KNDyfA6CjQYyN/TmQOx67tyKUmW5Zi5WlHsjoCj7318/PdxghKsDL7vv+MdsVSdXZV5WcelC3cso
n9XgK9SPWrzNgAMX8hHxvABn9D9jTDBCbTfquhQXooXxbJpsiXlPAOY35W0jep/zXMBEvQiTD0h8
ZZa9tR2sIScgI3ErzHil9RpskBiaFqVEXCuahuQa8xWoujG7F9UFQZc2LV1bup/s0lHtB8mU/zrv
wn1xYoTZNasaJERaGJlxOIttQ79mZSemROZ+HLT0kRWjZAwx+3NXy8uygcgBzFgJ2WeyJG1QVWgc
PRzfzc64UcMg86/7HtciFOyAvQJwQWN7sREB4a0c4G4Ksp9LIgHm50raSkPptcX6uineaUVh7/9M
AX5yvrhezzFRURRwh2nTYIppKB2bIHkVmOH6w4kZ5rhigKTCpAzMBKlv9G9d9FDSl+sr4W4a+iRg
ykYj4YJix44jvaZp9q1o2MerluxkOwBW0zWoIDRwF4PgAxZJICMhEH2+Z5EelIOWYTFDQ1flpLmY
RPkx6qJBe+6nOTGz/P+TDCXNBsuIFzNJB+Wg2B2pPymG0/411TKSEbzB/lvOsrEndqhhpqqSwE5N
oq3WWS/5HP7L5z8xwZxUFI/DHA2X0u3DB0KP1D7OIn4Z/uf/swrm2ml0G1xRiyM3SrKKwn2XrCvI
yUR64fTCwsHirmxCcrJl7AOmttOhqXQY6/IocQgmH2NrXkvk3egsD5MXfj/r0B/rYugS9ZsE6Prr
vi7wQDZrMMw46KsQ9hFeMZXT6+ugEVX8RTbUc7dQ054mVgkbKbjSzegotzYIc/4lhP9xDHa2qDKK
QZFVGAHtn936vYUh950pKl1xfQNyksDYodYDVvHzpWjyFEXKCCtD+QWiAFBVg29+GRw1ExHynVOz
xWk6scW4eqQMdARpDsLQWll1u4WpoXhGl2tjzgD4g6Quues25l+/2hejEMDDZuGCYq+oSDcbPHJK
hFf5Sav8NPtliiL48rsvXP7ExJKQnUSJOExbzQqwLiOHlPPnqHwktttbj9YAYVdd4N+cStj5gpgQ
G0RtqqQVFlQWjkId9S3f1455I62pZ6+1n9dPE989/uweE2jNHsLKg47XdA0tAA3SOxEYqpF/g8a5
IIJb6pLIYom2J/vI+GLSjg1pIhiTp03myy590TEDYt72u3oDmflnCbwpvd/upLW2rh+oB+Gy66sV
fUjGQZsw7OWqwNZGNdkAVNCPr9DHWyvam1re9Oo/vDhOl8uEZcD/kjrUYU3N9c/UnKiDmYPVVCvb
66sSecw38OzEP00tLAEoxL62oV8HTyT3TCCR5ngzdphO3xQUd2i0CWRTsJ3LAq6cCxb4OStjREoD
doM6eenteGuPTyRYbHaOZEORBO2aqhZkIIJvqDGxuQjmJgoTGO2GepWp92U1uJm9VhuQ/kDVZvi6
vrncq+CPz7JQEHlOqkRewkveRQBKZG7dlg+gThSsSrSVTIhRpZbMfQYzEDcisVu2O7MLUH3cRAMk
sJxG9H4QLYsJMmFaQjdeg71gujHb26J4UqvH6zu3/ORr3sGElr5KSyj1wMQ8PIJUU5v+pYx1cr4u
UMFWEBpxDwPW2L7Mk/Sg2JiKVKL7EIiuySB7mh/LNPTizBCduIu54PNIpjGBpLbUSo4pTBt68aJl
3SFOw71pTrtUp7valt0ZMpiFYvhklAX3A9//keWDF05D83XJz04Oex50Wae1uIxiSXdT+UuOo3WU
zStlDrysjm/mwhDUhLi+ggRiIYTDo5Nto2tzoo9g8cSJI4NvVIOfK7ozQFXvur9wr6ITM8zB1jur
tuMJe9rSfpVZllsP9NhT1cu0X5HdCLaR0wDDZXTSeWX20cDLj+oZKq7BuxQ59D27N7bVTb0Je0fd
4gbaxaOjvMVbUcee+/1O7DLLNOpW6+UIdpVWcdosce1u3RbQhJ8dtXhNRER7/F3902BmXvA6iedG
ldBgDooXCXhe67UpvLlZaaK7dTnO7HFfKvIQDjFMaEUtP+TEL4nRkG4G+MqlVN5CcWuPw38f18ZN
H0UiV+FFy1NbzPFTpDwv5BxnYMQoZxR6Q4Ex3g2qOr4tOWGEXBOTgn/vnacml590sjw9C8sqpVhe
k/7OrL3U/R7b5yQKwIQhIkHlecjyuAZFEpCp6BCem6q7HsoJ3RI4k5UZgBDoXbUOAQiQVdWzIA93
fWEcMDi6ASfmGIfMClMrOwz+oyqGloe+TSMV1Of3FlBGs32wCr/MfnWGSJmK6y4nVlm/jNLWLLXl
EwLRNK578K0nAKwY6ub68njB63R1zMWqFWactKhjucXwnsiuHN0lkyDP4110S30eGtxoG4J54Px7
oUnUhUaF+FhYxW1fBg/IFwQXjsgEc5fmhVRCSAtqEBjsOaCz41eN6KHI3ahlElXGSxHTPIyDo6hU
0dxCoNAwtqxEb408OjFxr38N7sH9z8jFZBIKYdQCvUjpQtzvfW6fqB1tKQq+42cjPcZUubcSkWo5
d+sAeEVTF+w7NjtukwNSYQUNvk4yvdf2nS5ikeY68sm/z3yaUc6nXloSRGqAk8+mxygBYiAsJD+Y
/qX2YS3kD8AKaQbkQc49zYh6OlAFa0HnN3VCE8wntGt3VSTqn/Gd4T9DOlMa7cwxVRMCQ3KJJ0X5
+v/nhQUhlb9zf4wwcU5G3gReKxghaY8RDceKHcyi0EhwPDnASgQ4gmK5hXEXMC0wdtDxVqE/jMMz
3YMiNbj3xq9iZ4BKYZVt89dwPe7y9eQl28BJdyIEMDeWn9hmgmsuNe1kaVjjtEzThGnkRhnFYNlI
3RlEzGWSbga8lq6fMs6dr0ABBbM1YHnDEAwTW9OcxBHm24C4Tn3aQ7nrHtjDuvAk++W6Id7LEwh2
SAwCfosRERbym0x5bmSGDSQg6Xx9ytZSOq+CBIPs9bxp9V8ABdwSFNDiyTjERIRy4K0TcClgjQ3A
m/GXOQ6zPORDDMyQ3lWdp6Vq7isDxMO6ZCHzMtXck6NKxMrIiScYSMN0ABAImEb8LoKdJAJq3uVT
oKA5lgYdeJ/mz2EC9YJgX7lGtKXIDtoFSF8yV0o/k8bIOnSqjEm/y3rAsmCt3VuKle+kacLzepTu
UJcy9wryD0hbxB+xmgLAZfQgqQqh0BaHgucWb7MxMaBBzQOtIJVtRJeTKmejhnX35ItUj0mYQCwt
xK5DXcOwBfcEJ/5g6uKPMSaodmgDy6UBY2M4ArokkclVDUgHSZGI8IpzI8ESOql42WCf2bOSVyhW
2A3yunrqEyiwI/1PKZU8ZZK21UTJqk5txWnG5lc7Fk/XPzNvlTZQ5ZgfA+LogrQ3jwKrBWQdAdCM
tnnYHYIcBThw6v1vZpgYZCj5NBcmlgi0bq1mjt6FDrRZrhvhBPOzfVw8+uRYtPnUFWOLTqE0Gy5m
gU3VK8FgqRf+dTt8N/zzvZiTMcUoVDYlWl3h1NyayBqrfK2B1l6yMijSCpJHnnOAohxzuuCyBGqF
MRa1c62mIxbVNU3vVhpIaAGLHl+KHPNvsp7/pGkyrYu6j5/lussE727elgLNCLVYDFMoNjsb344J
zbtRAhx0LkF0DGGkO9I2lUcXbsZ5HjuBPd7WLkI5mFGzF957JpyCu6AP9QSrrUBG0XcvdrPrgo0S
3lCR+gjvzYEJ1P9MsYwGc5HphOqIb/pIAkch0Hkvoh+khUqnGrwmXb0F7PVrKtXtBILj6x703YBn
XqogFP5z7JjrcU7sOQyXpwc5ZrfpsV1BY8q/y1dj68yhA8xrctd89jc1yNNFvP6cdODMNHNK8t6o
DLo0z8h0p0CSqL9vmwc1OWQoiCuCkyKyxThv2lfKPDawFY7DIe9AWAdBVL1v/D6O7uIerFdqLwgC
PJOnn5XJtPKGoMCO2iLQZPFdr4AxhShHqYCeV4/5w9k0nZ5Id9c/J++U4IRglJ4oqFGxr2UrBi3l
sMAtwD/ZGbIrBc8KWNim8PO6He7aTuwwURRd/KaPNdixgsG7yb0CJLB2dSclK0v9hy+H7H5BgVvI
Wdm6uil1SacRBOyiBEkWzSB26VSt19bKhuh7SzSKyF3ZkhdjD3ETsmC5gJQZ+W4RdnJIN9VsKK5U
Ae01ZcV0a2e24qU0uClTMJRe39LFA9mDaGDoAWzIeLNeIGW0ChOQdEJyXGZHhEBHSTcQPrtug7u4
ExvL/z+5l+Ik1wJ5gI0xNj/bPtkHlLp4ET4igd5iSNHRJNP7e5OmDSYKUAep5IKjqM+GypoXtPKg
PEmSa4dv5rxthqcM7UJhsYh3RZ0aYyJK0anQLUcpGv3c2I36n3ocA78eObL2kaKuGQx7Sv4aWa4u
YHkkTPiDb8ec8jKivRwvJsH9D27ndje3dNUNxur6NnJmmWFHXQb7ZGykxdadZwykNdWSBKpD5xja
I3gj0SSPJoxDeGr4hRYXKlOS5ZFMNIvH21QwAS/AURwHwrJYQwMWQyclzrqMbqhkUT+jz7L50hm7
0HzINQpozdP1xfKiGHQbwEmwyOWBCPHcTcFUEMaNhD1VIvWxA9lFl/0/0r5rR3IeafaJBFCi7C0l
letq7+dGmB4j772e/oTmLL6pYhNFTP/Y3ZsdoLOSykwm00RofoQlw6aQYSUJL98TWfwEhz1FGH1K
ca56+jOaV7iuoHAxoPfchLEfF+Ve66aakQr49iR8uaynKMewgSqNEUnVXkc/z/VEE21oe4KL38mA
dRE8OEipMCwHMnBAaleS3XuZMM43lgVbmokKYQP94YRbrcu8LHmtwUGGdcbLeq1/ig9lp3pxl20D
zs+0WWcyQbusZd+lSOfCv482PSaBsSiG3aDzcwtJF9oVSBFcMGE+qtHwoeWK9wUVdAdjRCAJBsMf
J6IiDXVKNO3cMfUys4ABRJL0QAB9A4/+K+LPv58E46IiOclSJO/WbRm71XHap9v5rn7TN+ajyb5X
v1U/8Eu/9e2tMjIZmrroullHilFXB5gQ8s/zM1yCbhgT1IJdi4DMomBz63iFbGtQdN+cCuHShGbI
qN2sbRDqPNfWPs88bbGxlEzdHNwdP77wyU404rypnIK5NgoI08BxrwLTT5clkcIzA00ARqaB8fRp
9xmNltgCCzHqVyHm7wD3E7th9qwmrX9ZE7EcAC4gKACEnf82+djCWdcpOduOxi3BC8dPsXjhqWor
q44JvxBw2HUEWiSN/DNHIUkKvkOEP4c0fmcektgzul9GlTJSPFEZIYLIcVe4L6w7YODjE7aQs0QR
LSyYfDW/dihyKrIimOjk/grAGuS5Vc/1YueZDQHm+N2CErV1iGRXhkwG5zkRutxtkUDGbG6c5J4a
N0i0LxuA6AI8VYPzm4r0BF0oiBiHY5S4eruvek9vJWFapgjnMEaBx3ZPIaWh7Sav082Myb68a/zL
yogunpMXJv9yt0Do0Y1rENDqTWezyHlOMVycmj8K5/dlSUKF/r5lrfVYTyJq4vQzUmtIqgJgotQg
IjK3WStJ+AR77drps5XPh2osR87ViGMb4uXesBXAwOPajlTP1NPnASz1kQOWmmFG7xeoQEs3sKKM
N1mW3DT1JPsxssPlMvqMZG2hr8/3/qDcOo/z/eCpLNWZajFnS/bBbvYKP3m25ZQxgqmPs2PgbshZ
N1ptTnDYk+28jNjRjZdykwHw1Cqjw6TrDMFrC3wIL8q/MIJ4KtrmvDzCG7fX12HRML6epo8agImj
DwC2GRAn6uNlmxImiCuIJkAZ8SJE0Do3qqbuyrle5x2xwRXss5nmG9QM36w83Ceg5WBO1htuaiSP
peMcQOxcbS7/AEGExuMJryfc0dhR4x+kgx1EtMSclRuWEbzzx1jasC7XGLf6cJAycIvUhTjAXlsG
SvroZZyrm9Vj4pgJygd2pNzoKvJio0PNK3Y7gJKngKGcI9OfScvInO0uaypw3zPRnPtmetO1TQZN
c/U6AclU/VIEEhECd4EITMfStcKMpaRz7QqzCuJpHQBJ6vuk9xTdT5xNMFx1VNIgEOqyUlWhrIel
Zn5SbphTUDtZOMbB3GnzISpfkvHp8nEJdTkRsV62J9EuU8wwDeKVaCT2k/66BiQo8HKXaecM+8uS
1oPn8nks9v1Vhju1pRlBql3hw3TpJgcDQ/VtCu+H5OOylNWRPknBitW6Cg6mTf4lneXK0Grpgksv
Y+rAHLf4Tv3+qLFAcruK3tLAIMOrHZi8WM7l6dRSNKezMlpt+3o+hA/zTQzAQWUf7nNI62UdV0HS
cyrt00Bq6VQkUgh6ZMdomxyrY7SJr+0j2YTbZWtsm61soV4oEGv7DlmhKj8NL1hp0USLBfUcI2ED
+o/dKHEjkXXjA/1PwqfJhVSLnUntIYEod8N0tNt9HniXrUH8kU5kcGmWrSzWGAyQMd8v3nyTAQ/k
Z+PPm+A1+qZsvvDe04B7BwAlBL8VcejcmYD2pw3L2poOcwLms9wBkvzY5pKMS+RIJ1L4Sr9V9ZRU
Ix4Qvf7W6W6uXRXJa7dsLx+d6MY4lcKdnB7kvRLF0CVxgKGus3K6AsC/krw69KZY7i8LE5nCitKB
Sjf2csE+dn5wdg+YDEAXYYp8bjTU3MyWjUsV+RYWWiWnJxK1UteqlrrixfLwMBVVF5XaCENlukN7
d06+9bLJY9EHAi01tsawTU+xcHuuTTWNg94WA+ZXop8N9exiE7fYMZaBtYhGBQAX9J8c3hBC7A9r
I8bagBXoq5vQbxOGotqdEfhgFDtWsrEf4cmdiOMsokrj3GgAXumSFqPwFUBX1zFxicfKhGjnZ+d0
zqDFzXofjY/1uMvahyTc/7uxnR4b92JRyiy0Y0w5u6oBBcrNrEXY05eYmSh8ItXD6BcMGnPF3GEp
PR72yPrWdvvotUt3NRPZ6JLIQ9FkR/kKhDxgU+LMzLCjIdeAJO5GNcVjZXLLudxqqNwmpXOvRx82
zSUnJ0oWABm97j0BjQJEDucfp8NDbwzXkkI9Ael+AG2T8mBkITNmhcWGBHBDJoyzhJpitC1T1xdf
4ZdAFJynQ7skm1n1exm44npSfNJwqhdnEesooJ2uG7LDdEMAt92CADxI/Dz32qDDZsudgifnF4zw
5ChX+znJu5oxHeahw/sPc7eHtHDeOmBvUD2Szb2IjAQ2giYUuEEx2s4ZybDgKR4quCwmzEZr6Utt
vTgYNbf2KohiIslDUnyO/wnji5Fll8+lpUFYFUa7MSuwq9/vnC7YxzoIda3ll2ZOPbMVItsuFEbc
v1ryCCYRSUYzWTdYSsNmff08hRpb4mvQxkg+myo5T42zyj5A0B1WFUet+g7O0YaR1sBdMh+tavLB
7eclJLqd7HdigkDcfkbKtk1ajXXmeKtVT+Gko6UaM9IPXwmcK6kBUIVRh/s0lEmVjFYWfHMyw13b
Ii+Iu9/10kjSAqFXos/wh84F5sSFALXFoD1VcFOb5KkNHjt62xTb5Wc4v37BPzSkvCDrxewsX70c
nXpQ6gXxM010d0b5w7GwuS4bVRJqc5IMcNrUWZtHtQ4pxEzv8VvAMJY8BMA8y7Py0Kmy3EN8Y5/I
46xnKZcFoQy3G4o4GmvIzyX6Vk65S3p9g67n9aLOTwF5ttrGNTMZu5HQSU6Ec1EunZQhS0PcexrJ
rmzjMSfBYxotGwsn++8fDxQuePsj9BCgg5wHtzBP+4CWkFTWx9zym/oYWf5lEcISA1p7sMQVchqA
xucy4gptD2siuP3sH/38FEYWm7DmFek3PQxmSpiWPNrA27wsVnStn0pdDeokbOOBOztWBKkYIyg7
4prYjrgsQfCVoBBKRBgPB3sYPyBVY3wBHwkOpk/ac0rx+Ipp+NFPBsaVOtkcm8D+MXAJ7lQHnrbi
Mp+rM87mYnYt7F9RfwIHwTPndK+AJg6MlYwmPy5rJkjtzoRxxm9NoapFI4Tl2aGfGlxCbBwl/Unh
6Z0oxNl4Vi0LVQeUZhYMeS3as5Y9pNhlj5Sfl3UR3HRnunDX99gqpK3wXzfWpmdABWysDvNGTu01
tnM99/QZhEq+mcjMT3aE67+fmJ+5aM4wrhtWCpq8JgZK8hJw7vvLugls/Ew3zrNsuw9BVADdQsCg
5HbNxk42FyfTg3OjHgNbUxZCj2SiV9jNwXaRA0UySRwSXNZnmqz/fnJcEegJS2vdjQCmmdkd7W4z
NdrqT8zocreU2IT43IBWC3ho5Mf8s6/L1dxwWgR3wNV6tL2qY1nN6U8vn0tUodB/IvgXX1YpbTEp
EGFs6A5rrL4Oor/iSnm+Ibfje3jE3PIT5m+uq23gpw1LP/LfqexHiC6xsx/BBQ2jbex1BQSVoYj1
I3PU42S4wJyyQL0CRIJeddGaNWVixaHqr+pc9IicQenUElKz2mAtvc/z92o6DhEY0SdJEJF8SIsL
ImDQTNt6LbuaINwa562tyJ7u4vDxV5n1F5wYZqkA0qF1Vgl4aYDceQr9Mdnm6UqIBtqX7ShjSpGd
Hhc4YrQxpyWHQBBdYKt1We7iMXX72Bvpt8vRQ+zaf1XjosdYOHmTE0gC6cvco6qnskKVVUMFbaMz
E+TiR60XbdfHSDDIjOloz4xfm+Jbhx3agXwrEm/W2DBtL+slMwoulmBNExsMOvSi6gsouqWlStm5
cTmTWg/gNZrw9zsn+q7M4w5Yj69dZWwuqyHKm06Pjm97dSCMG5bVuKtQx1LiBihxYNbNKMC8o2uz
8ArtYMgg/UTdzjOhXMiIG3PKexOBGIZu72OfVEzdFVfxHvFD19z6VnlCDCk677KywmwAUOVAzzcw
7M0v4FkpMp9Ag1h7DL04J3uKQoWl/LCwNHRZktA6/pP0qZbdqDHJ+x6S5gYbl03JqvYrfnUigTvC
0rL6nqx3WQPMdWv4YYSbUIbmJrwvT2TwMdau26ShsA0jezedxyW8wWjClAE3n2KCXHJkwpC0EhZZ
2HIAJxYXklRltGqsvsOHtXuqoltje1N77OPbSpG4rtC1TiRxIYk4Sd+n+hot2gdieAbxnUoWkcQG
8FcbLiLRUIvLZYQ2I9jMx8FXaOcXmq9WHatVt2xGMDeCGQTjli9p/l4O7thLPFv2C7gABQBX5NYd
tGzLnyb9gb2XyyYuvLNOTpELUEvmLEE+rRoWL+H44Kgg9LsLejiul7dgj6tkKw0SA3G4Br2xFIFe
RFAoBJClRdxgcccQuImRO8haUTJRnHOZY6MtvbraIgpHyvq93uL5bUgPhqytJpPEuRjFHt1otauk
UcGg9FWsRK7aMnP6MdkSBxNGP8D9Y14aCMIoAJ4nGfUyAwJ8bQ8Q+1XpQGdnfnTGXSsbBxd614kY
3ru0OGvDtVKzWN+xtTaMRzOQ1BWFpn0ignOuzh7U3lpfjqP9GHW/Z31/2bRlKnCuYyS1CeB2nJQG
OnCShh7ptzT4/X8TwvnPrNf2OKznpA0miD9zgHJsafj2fxLC3+550yQd6gR4l+IeSjR/UQxmxTLS
ccl58WWDZqCJ3q5lLNV6jvRvcbjNZAB8fwqpn546f7+5zTkKeArqLF01sVTm7AAwa9x+0+7A63Sn
3tRe8gowUy/rmO61x+ewA8Ezq68USUgVOuvJb+AeArWNCWR7zfkAvuEaw0s81G5THtP4qGLT+PKX
E4bXE1mrD5w8CZRYi1Krhqyw+h6AxXSpsxeSUK8fid85jlfX+cYw8/fLUqXHzAWJKCgLFdcj0s6N
elSxaMyWDbi5fuduMnrmftmWx+Cq8YsXsrkPP9rDy2X5wozjRGsueHSdambL+mYOx2969ayADGJo
zE2mqmgwmTYr0jSWHPT6Jy8ZFhdMymgIRntNcroKBEoRcwIf2IRMkW1uyZyECyqWWTTqtKqmzXsb
xJTjq5TSRSaCCylds+gEdz7s09lY00ORfUhXG/6AzFw4Lv4WngEEWDoL1EiOrVtu1YeYYUzuDklo
s3jhtbEtVLd61TbBQ/JqvhI27rSb3nW8Z7rNvVxWBZBozLcf6sJW5j788/Gesv7OaR/0WHLZiEVg
Y2Rtc+LtwNlHl9GxJqtHzEvPomSXBs/Y8L1s9uLA8lcGZxu9qQWTakNGnM3Pcd6xeNI36RSwqirf
C102lyL0MgykAM4RMP+oT53HlroBM15OkXRYWGMCSiZz+s3QxF5dHaJkT2Q9fHGFCI1vHePZWPri
14xys2jzKZ9R6X1oXzChDROJj1jsM1h+p9+0sqac0KNPxHFXRRNg/3S2oF5M3vX5YNf7qHRze3/5
m4ngrcAj9lcr7jYAHkZhjyW0Unb2/eyT6/hASy97rb41TN0n2+SQ3hlu4F8WKzTHE6ncvWCkGaZM
Ckjt6BHzjGR6jRSJZmuY+OTi2BpU0QAAeDz/EhubTDPzEE2NDOvJZKemfguMYG3y2nCrWxNb0tcv
6HQikIv6Ta8pKVWgU2bP2tFESuwGvYFhHDLLwLqEx3ciivPmxa7SZFowD9g76f1SRG4cWlfZJNnz
FlrgiRTOnzW4bhv2kGJmW5uCf+EuJzeGbBFGhAaLAd6/H4qP9yYYaCZnHW5cQg8b6xlpmBnd1JU/
lS+ghrTjK6zVxcHV0D7MCWCHNs6X3tLWuoMJTLIVG/s8lIw6gLFHc22AoTNFp6MxfzNl0VFojycy
uNOkGFXQDfQg1vd6RL08/7C6793iq8HPWvdrGSSB8OOdiONOtVXCjjQBVNL1N2P+oWpPpnMlLbwJ
3zBgBAT6mI6WG48abM+ZURbrt2vnyR3qjyiQ2KDQ0k8EcKc26pEeVxYENN02zQ+A+JOSGoruEZSH
gHm8Xl3ozJ9/fKAPKJEdItDSuSweqqg7OAbmcZY+MQ4d1uhuQgLSIk1v893lgCH6RBrG8jAjCJAB
UKifC9amYjKcYkLAMB8s6x5TiJN2lcoqKKITpOAGoYBjwTwvPysDFkqlqiO6upfmBcDcC40F9PB0
e1kZgSVgzhHL2WjkoOzFtxdaMAMosW1kLsH2O+DTAsKA6/kFYpgzKdy9MTi1NfUmpADp5a6qgF1e
ZxvQ7zy2aNWY6NVcVkpwdiAVpICDWlHbQAdx/oWAsJzp9mRlrtVHftm0P2g3uaZCJK0ZoRiKQjtd
0V0+sTBZYB4AZo6duUNSvRUD1mbU5s6R4luJPhGYH7HUCGODzXH2ZsVmbuiRkrmBXRi+XafJAzGj
tyUNEz+m/TEPqps0MV9LDPuyYTGvgzCnjHRLzaagdvZpa8hw3tbAyl3S63IvxW+yDBO7w+cHnBuV
Gi91lGPzNmIjKDbS5cboXDU95M7T5W8p8DZgJWAAYUVKJCC9OBdVYBE9atMkd7EhgyWKPgzcoMAd
rc5pgJu6VTpZP0x03pjG/f+0GKCK40KwGuRKQ9U2d/thGhhJzHbbVWUrWacQwZSYBhal4XpAEsCH
PVeMLG3QlDNav1W01chhaPzIuS4UN6+3Yeah4LBtyMGsGtbqPwLbj/T3qNkH/V0swwoWAaid/RLu
iNMkjMNk6nM3fWnXh1TzUXs1SGF/9dsUFch9dDTuIt/2+515IwNXFFmSZmBCDDOcIMrj8ZmGQQPu
xmpJ62T/6JQLKzpTZRbeqy64TyO2Hv9lixKKXLEcgfoDz/3zYDgpbkSTFdaFmufuNG2c/gCmbvzv
22xobiVb6xI1uMw/uJH/k8W9BvTYHBJTh6wZkPx5tCuGhLWxS5abbvEovZ+BcNQo/mUFNZHPnErl
4p8ZhEnZThkQk/J0xd6brORaU8v2WxDY87XdxfRWDUzjVzBOdrUJu74tWGaSYB8Sdbgf56xAU1ZT
waWtTGTvqEMzuG3TYvqior1auJniqD+iNjT9MQ5xRXXYsJpYptFqF6Rx+BwV+px5tdJhLyQYDEnz
SaQdLGZFSLYM7I9xD0ijxlSNYcNclWQdm96BajsOX5xFIma1ej7GgXsaOHIGkCKAz3Tun86Y1bMK
bHVQqavbZlI3dhv5c0AlH0toIiCuwiacBk4cPIjP5YSGObRjgztxnAGa4OdjZPxWhqZP2RxoSbBx
4j7wgXDZPWQIgZY7FNhjYWGaR7IO5Z9xLl5lSnBrYp4awB/80MgyJ4NBe1CL0A3Ap4O96gF7j03+
D9ULMdTf34c+PVgzUzKm2Sw5JHtwrPv5Dphq++lq9ottz3r/UTvWj4X7hb1u7I7/9+P4cROqlqOi
rLwniwGycfrYO3v8yEjfjtZ1MUjmvUUf/1QYZ2NjiIClrCcBABFNY6PSkF8qcF8eeiXO3i+766f7
BnOJSMIRA0FZhUUxztBUEBbEeVjCAAh9teb2vkXm8u8iNEPFGCQB7BAKIec2Rqaxn5x0Rt5V9aYL
YJ7OVULZ8rWosX72hbhgV+WLZebrFzLvm8hXrzTf9gbMdTCsNWyKm8An3u/Lesk+Exfo5lhJyzpd
DTZ86PR9pW6DVHJ0IlCLM624e1o3SrNqR8iwHt9if9kPXvoNa0G3R9W9W3Z3Acsjph/jDfXDzWXt
pAfKhQZjcZq21iC6/209LW/D7Qcwy7dA+T7c5dvJTasv5M24qFbKWgDiWfzNqFUUW+89LuPM+D0V
d1p/JSV1Fn4xlA0Ilo+Ba/QnKzq5fHunTOKxQTJLjHmbjoRhWgLtWtl4sWjXDshFjgNMlXU71uYs
Q8v6VOv/WEZcsnnWP8LiR95nR61FiJqzn41quaqeuEae7hbwpoZpfCf5equIT9H0JEnmvl6akU5t
6GqcYKbzwZ76Shxl3BgOdp3rLFG2gaE/ksbOGCHx1WTEyruVZA+52ps+4CkViSGLrk1AbuJIcKuZ
eBlxMcAuxpSuiXRCf3WqP2LwsF52pmySQiaGCwJBn9SjWkFMWt4EiVcF132CLyADqRJ/YDCDYxDJ
RBrHX8/9mKVxW6e5G6ZWshlAppM4yTGZ5yenf42K7LrJercm8WtvKpsiW/aG9ib5wIIKhElPfsL6
7ye2rKpJFOY6foIVetGTXbEkYtnv2a/9W01hr6MXPqoza/fOfhhZIrmhRFnsShq6gshZNlb7zoUP
YZsPuoHMstNBpPcCY2NTuW3in7lsjFmo5okkLgBSDVxw1ZrDNp3hOelbFPUsnQiLUPyK+3FfBaOk
6/HpRgQsPp58oEMFcxsW1jjdlHAeGrrmr6iMTCxPp9lrev0L7RuUVhDrMK8PZNhPDjHHekdIgRNE
Czd9ntAbIIsnsRHBcCCYQsm6om8D7YDfhMHWiKXXCrI7EgK/9DDNL729aZajDfh1EPiplmfJIGlE
a0FnMlcXPbHLMA5AUelApgbG2jL1VISa6vtAb2iwqTVvMW+j2p0RiZS3WnMzoK+VxOvyvVnunVJW
ixHen4DiWfF38Y4HRvv5r3GKdq3ervlteRU6zNB/BdM9qJ+UgI3aoxkAlNNXQUTa3BrpFXoYAQBV
6kPf+9X4nsV+mUhuVVGA0rEMYjqgN3Q+YS87U4k6Sobng0F+Le1bZVoA77YBrSTduhRKwm6vjnVI
an7C/7WcIIwaE5JaP/PKnb5F+rAB2uJxwEjozti8jUzdWLcxc24U1m57wKqw0n2PfIBJuTabrlQ/
3Rc3Nvgv2K57m5FkDC/LNmD3lRdcR/7LZVsVXc0GLFV3dHTlPiWJfdq2k6GPSN/w5oPlLPGdLYMB
EssAxplK8S7Gi+fcGNrYLnvsceduMRs7y6ivrVLdKWorCY6Cor2JGLIWVlBDRTA5FzOmWRlmDmor
Y1s4MVtGldwOwBI/NKTOPdp05H7otf6Qzx0x3TmPitfLZyl+1VkWdMTSEYyMu/xx0SoNymR4pO5A
QNOz6WMyPaPZYM+/YFSSaohOFYTBIAwCmjE4Krg7V0263grSAU+jcePQb0XOiCLbzhHdAqcyuCNN
MUVdR8vqNqG3WCzVdloGGPJyA3wcU7b1IZoEQWvir0bcnYPGcRElITSKG7wwIa5mAJd9fyu3OQsB
m1BuLRDHZi4qysfFPRg/552Mdk10CVmALQUUJCCWUOU8t6EewPOoEeInNAucodcSlvSJxEyEH+5E
xhpBTiN1rky4xCEjsLEcCcpzda+10YeVt7Ki1ydJ9goLAoMk6PrA77gDjYiim0M8FO4SWNtYDV3N
yr20XTaX7f6TGHgdEGJg8Bjyo/jPuUIgro4Xs4fjKfU+HN5JsM1lYVVkiKciuKyrruiMIjlE1Hh4
KcFxMf0Ywx8Dwf6ODRoE/wsanZRpuYhF65S2drOKGzRXz53raDL8OV4eLosRanUihnPhvsb4cVfD
vQD1DwYnq2lYobya7ZOj7CvpvuL61/inyWntmXNmLYy1RR8hDZWGLntbQotF+TNy56h67Wy/LAmz
f5F6D34HdlnP1QB4yadexRkIesaWEha4ZLKntrwxu9tpuSbJbfx4WYzoOE/FcEaS22ONlTgoGKSP
YauzrHRb3QO/9aJvkTVLlBJdNwA/oCvOjwFwV86N9WEqtHDA6mzzlqPxHTHtPTkED3PIvjCAAXBQ
guKnhrwC+LXn/tUYnQn6UEgixpWdbDPt3vwC0v+piD8320lM0mba1GO9fqHxdRl/aq2nNm4uW90W
Rte/inwqNcRaSvsRinSkdLW+ZUA6u2wColCEPRjg35grecknwrK0Qm/BUJFq0KMBiIgcqzmy7qno
w/9pnhIUo1Ez5fzImRBoW8yroI+OBsJ2AYRCjteRVoVsqrZdkXrJKIlHwsziVCYXyc0iVU0UjRFi
Q9DuFscubAB/cUXyzTi7bXgD6gcM+F8+S4HXrvcHdoApAW87X3JXujBpsMCIFwVWxIYVzzf/lcwY
xmk+qAzQ7E9HjwsREIY3Pa4QA4BmnI2DcyHs4yZAz8TV3eFx1FmesxmLDC/xVbenm/ywuMWDkzFA
1dV3zt7Z9gVzPJMlvt66sne2qAh3+nNMbvLfLAOgTynQvTjaW9MtnkI/vQ52TLmOrughfiQPl89a
KpC7ccIRkOllAv1jk2E/idleeN/tLIiaXgI321fbnxKJq5leOHFTO48qy5gHdEghccQcOFNY6k6H
ZHO3oNpfgOw5lXim6El4dqSc20T9OGIbHvIAen+kx2VwHZaykhW3uku+lzchezUb7wafGIv0LcKp
JEuRHjHnQ0XUlGZb/vkB7XWrbWBj5uZHeHhFWyOw0DtnoOCRbOUI7BrobKhVAYnfQUjinwRGmPWF
NQAXpDcwHQhEDtMe2Jz6g2VuOuOnDWT30XirUDJywgjv0Q0K9ix1ftNkuc5RxezbnT4dHeuxI3vT
fgj7wleazLOAdCrbvfrs7+tPdWzUgi0kv3zsJLEzV0uOn5q1fjw+qPk7yhcDwSt9+nXZ9taTPjM9
EPOYYG9Dhk2A0MgXYVoHfDJtZGZuX5Z4Syx6x9JsqSRB89NdsEpxjLV5hJvzU/wCxldlFjEmNQDt
tRzasn2eHA2s9oX5/O/qWJqpgWaPYpiGLzsPtAtAP4KmIYnC7zkquosWupdFfEptoMuKoIzGNQZ2
VH4kuOgUmqHuh9ZU9T7Tx24BFRbaAmHIivjFML9wcij6o1yCRXLN4sHQaFHN6WI06BzFzYuhhkc7
al6c8J+h3NdHMlwC9Qcw333qPDQxwGKA85S7aobUc3yiReeGxoOiU3ehktm0NRvjTA6DTsD/V1e0
RPQ5zqNdHOSDM2c6op2N8tNvRfXy5a6fXi5/JpEUEwCnwNlDSgjjO5cyGyPKpqWxFv6m+4R+AGTg
uipsrzYXyeWsfgrfODwwdqGSuZo25lbORdV6aOaFBVHoFnlTfxgo2vA7p9wp+pVquNPimyizJeN7
Yl1hvPvf9UQhB7MbBnrGwAU9F+70IHaohrwAKVTpRtbWsveoyjB05iSCBJHCBq8u6lLY+wP+DHct
2jTOKmeGIIzCu3PS30yhfn9ZF7EIPPgxiKKBFoLTRStJE+kAXHfrOdyj6Qe4k6H6cVmGyC7WHTiM
LqBaAwS78/MKI1Bk6gHw8Bbjw0Yh1Hpvaux5/TOvOWwCn4TA8mDpmJXgxPRJOjpmg9PSr8rauc51
ywNekuSbCOLqmRTumYVO1kjVGFKaCsBLcQMSQP1nXuSS+pbwzFCJWfnyUEXnV6e72EiccoCY0HyL
i48pC1jdelIApj+PDj4yILX+nxwE8fNDq8yuNJIRcrKi9ZR6u0zfaHlYIo1FZsoM56bEq7x2Mxka
rSCkw3f/yuVMW6udLByCVa7e+QB4cIvBYUlm+8OkM50+EIyF/bMVgnVFNTAmCRxQVEnPNS2mIO6m
DmSsiF0gkCpZ3I0soC+BDL5C8OnOBHGZlomVUpXOENTSLH+0YqrtMX1SXs1N9S0FP49EL8FJOpgS
xDSmYQHziR8n6xWgPakUQaKt0hdAV3td2PcM6AUsIcU1RTEqwIr/v58lmI5RIcSdbH+aR0otFRQy
SV+4dDKBYz2wIfKcArSJtWRkUOBtiPB/yHLWa4WvasfD2NS2hdCB7s7BzouImSq6SNSS4fSJPtpp
sZCzDmcm1TCm0GhG5TPWngbnnoJqtKGSkxPdXGdVSe6SnIIIveocgoKl8NJ0Aer5prV8c3Yr86Cm
eERHbq14LbBI+uUqpv86wLs+aoEFgU+HzNDgJz0L8KGsCE2F62A7VVVSX5t1X9XKh8sG8imbPhfD
78EGeq9mSgYxYYS8Pvg20vpRJ6XXaequrGRWIpS23pDraBz6wvzzeaonZbQXKIXvRaryiugfcfwr
HFovQjp/WTXBjQm+GjT20HDEW/3PBz4pFqlKSzC/CdVoXNwpOT1a9ffLEoRGfyKBCyA1mZswdyDB
Sga3CAe2qN0DaAw3l8UIFTEM4I6BbhbTWNypdXEx5wP4Zt3WDu+JNT3SWPL+Exu7Az5kE08qB4Rn
5zG3jPF/56UBY5+Ch2CddC2fLFSl9IrZj0Xhgy3Q0q+tXwTUYkXebS8rKPJpcCSDoWTNPTR+Da7Q
2zowZtBBJfZtgqJhMf6Iez8gi8SnRRGYrjzpUNMGHRDn0o2Rj6oWY0g0odY1Np68qTRZMKfMcbLt
YKsszmV3zOdlODgY+HoBzYiDtcCre36y2TIWxajrBZD96aseTnsTnO3frIxeVZ1xXfSt6S569GQ2
1kM8TiMz0kjdN/pIDkFe7w29oZuqq9FZUunz5VNfJXMZBR5pGHcCPi2agPySSlMZ6hjPKDQ0o8po
6wJLOqw34DULMMQ4O099JLFj0WcGxw611ogGuh0+7wN1Q2w2YeGiIs2C/sOyNkW1uLFsLE6o2Ikc
LvOzaytS7FJBgX147qa7odgTA3vFmMZ1rtVqU41fuPsAXgxo4dV70JE7/8QxjFcJxgipuQ32GFSn
FTBItY0qsV5RtDkVsx7vSTzTuy5pVRvHZzp3o1WyDrtttvN02ShELoIJO3ym1V41vklmx22eO31c
uOp0E0TXeQNmEWvnkE1X+NH8lYM7EcZ9qIg0ZZtnCaKOTlhdX2nxtgVM82WNPi8zrB5oQal1oB5T
O1wGi347Oi7gtHTrumVGRNlooqQ2oIs1TsleK4ONMeoNU+qeGUnqqhjGM4rrFKviAzYvh3pktfHb
qGVwICIrRTqJsoWBu0njS24I88GYRHjQFZ3lYYkDHv47rdptqT4Xi6uU11XuXT4JkQFZBlaPkHw6
Ovz+3IAqS+kw85Ph29Z5sqtJprspjabrkmbmV0Th3JG9O4D4568sHXYUFA6UK5vl2pkxTjORJ9Ma
Hy9r9LlYChkWpGAZDQPqSHTPVcKAhZmT9VW0FMbWSqPnoYuv2+HXHPyk47i3oy5iRk9czI48qvHk
GyAU8xSNgAy2VyUPTlFyc+o6XKRP27DFxg9cZ8YohdW7BaAZovLYxc/a8JVI+tdxdO4xOPw/0r5k
2W2d5/aJVCWq11Sdm217e/c7Z6JKq16iqI7S09+l1P2/2LTKqpwzySSJIZAgCAILC6AzGPIIoiLy
hVpbnj0x5bWmu/uru+ivL6QIB8ewh4w3OqTY1s6mHyN9RB9ZP6xc/kvnYGaZh8PB4wi1lest1KK8
T5MCr7BIjTy7+ykrCdKHH2YDbjApCYgqu9a4FoguHYWZntbGiE28V8SjkKSVUjATngdRvG/ntZMy
EK6tzTf4zfkgXrGXYubI7sJltwT0j5INMRLyv29dpvfoQmmSNvV73RxfNJAbhAEGA5W6g4JTV3iU
2P1X+KrBG20SgYfA6nPJRUhAqmdLkdp33pFkxqc1tokmFgZTG2OA12xWmd+KcbKfe4PlFJkAYr2k
YWo/cQMkk30RNl9q/AqAIgAmfea1xTdtXEVZEEla36IqCFo2J25RmHxiAzJdHg5tA4b8tMYAJEWV
s2CIuVr6wzBoTWA2uYHBE5PqNcykZxrWU+Ekac5yp6Ot6Zpcp0ENYEIRtWAOabSqREks7qiNYtlQ
n2zWkskxDF7+kDoz+RzlDMWdxAQm1gHdHl5VXEPlpWzqqHO1lCrGPutN1VPMSH4Z6p6nx04bjTOJ
C5v74PIaIt/kSv6IWSmdB6x4ZDixhh5zLQeYDOwlcvgeU5ubx7gAuASULar5SFjBdnHEzICnPaKD
UaOpvNFKG6PA7TE134a0BmFO1/X5hrC2CgrNomWQ2m2DsnCiDQ8AuvKvoRynnTtwiWJoqkLzFU+6
dAgvTUjwcGwaJsx4x/EoUN5swlMXPptI+ljZ6/3Dflu7hStFVWUeLIL3O8b1XNtqk8paTOYE48gf
y2oLIupUDsb6DYz/Dk0fQnOnStv7MhdP4YVIIaLhVt+YpYSMCAOunyp1jPQEfYro9OW+nMU1RIEY
2ATgB3Hmr1Wzm3rqyxxyWs62A9pyqjp9S1XjmXbDynYtL+MfWSJEgY/lkJA5FTwZW2J9k8enVkvc
0fqqUX+a/CZ7Stla+9HCI2NuP0UhBAAnRBIizxQAcBED4hxJOvsY1edqODL+PYq/jpWb6sGIA5u8
4pw7YKxQaOtUipdkn23+7f4y33ry669QrpcZHcZW2Mb4ij5Db2r4wsbMK2XuhrE30I84cZNm5d16
a0CQqOqAm+CFj/S7cEOVOjgrkrgtMRFOd2ktBVpi7YZwTcxC8hVyEKmhPGqgTCdWmsKhN2g+VbgJ
B+NFs/unpI/Zto3tvaGi+lko2eDGKh55bcJ2SYUxvxh4Yq2Y1m18AUYBBDoAyWE09U3hc7IymyZz
JjZpmiNi2XgTFlbntSNYd+1pRDZWj5W/9wqz5sY8EgORMz7gek9DAqg7ySC0qN8T+2cWj47KsJPS
F6n42o8n0JKM01rdZnFbL4Rq10LlIswjpsGQuD5tU2J8tnEXVExbiTwWziqUm0sQKEigh13Mesho
NgsrTCDC6CYwhBcnZr8WiDaKR6txNeYXzbEI1zDnt75oloky4rykuHsFk8Xgz87uGEy2KX6yJsMM
mlMYjgDU/bx/GBfX8EKOcBhD267G3IRurNlX+be28MnwdF/EvA3X0c21KoJtMEwABYYJqrTsaZIr
h2MizH0Ja4slGIKlNKYel1AiAygfN8UuS6wnE0MZ0D+1ImrReV2s17yeF6FaQa0UJRYoU1qPkvlD
agxn4uDBDZ2QHAYSOk2rrIhc0g4nam7ywOhHjI+7FmmrdccHCxlmpdUwt/NxTE5lj2a9NYrAJVO4
kCN2pw5xo45yDDkxKR8MUvqtkXtTHnn3N2tNjGjZPO+1ToaYDhRxNtrK4oJ5tFglJ5gtVzQ7eCIT
XQuYpIzw4XrZgP+jiWwh60qTYUIRZQi1QAHL9ejwrFWLI5rrkDOzaumUyEnvq2ws/7GGon9QGkCA
nYEBHPb3mgOLQrCT8Mu4i66/iPY2tRMZOM7IAO6LFXnjRvUQ+h0lP/9e0qXu89pcWKmpMg3PBOhu
hf1LFZIfjal5ZrXyrF46C5dShINNymaiY4idNIcPuwUFdQXCg/oJaIdYnhB6fqJs/y/0spBwQiZk
Dp4EiRFNMhorSHEniRUGaS3r+wqwL9Q287XZMkteC02GMwQGFymC3eslxCDsNqpmUV2nHlhYnZPS
cO9rs3ixoBqGpxTCaQWdjdcy4jBL20lGnaPGGKeIgQZoq8jbtg9Adkzss2LETtutNKYteRMsH+Dt
SHchBBRkSpKNiVwcyW2dR45JWjefxl2hab5Rtiu7dZskBEMe0vQz4hLSRAiWmdk1mxKlREWxcCbJ
m/rIIcYXphzLYV+yt/uruajYhTQhS2gWQzsVBaTFSBtb5UaVW+RVGqdaIzS87dvEqFrcyIikbUR5
aKO/3jZpYpjvPOs16jJGu7SBahdeAgBw20huahJvGD/AveCONT+GuRmE6bhiOUu64gOQRgaKarae
6y8oiopGHI1B4A5ogrD43lmxVwDsLtvJyh4unfEZbwYWIhuZa5H0WCox89GWAAm3U7X/lMdpYE44
EBOjhhvN+loZY/OoJ9GAbnyUJ/EcRIz4Lz7BQl1ag+sEuEq0WHRjWCVwaDOk5bG3hmDG7rZn3Tqo
6W7giWOabMVRLxkuyj+gJtRwIaIqc728lhFx0uQJJjJaXydwLUrnAgD8BmSPJveiZo3sfiFix17i
XTLbFMp3wm4qdUXRxVXPIHKrfqhHzcIIaRZjjIWWJr6KLMimba0mXNFyISs6Jz4B55wbCVEIEW7I
EZ2ptj4krStrn6BCHLJ9TrdV8j7VfhO/Rfq2VV/GejdQT5OfVGNF/K3W19KFOwopZU2redwi+QMO
DPkHw/iTLEbFp5LfK9qvGNGaNMHtTXYe5xlSauAtPBP1p9anrlXi+Vk88DXumgX/AM0woxLdDZj1
a4j4KBWJqHlAeOvqY33Sa+kgo81naKNzncZuVoRfqjLekpY8D1n4aGmAR2ef933hbKDXsc/1Fwi+
sCos0Ntk0DblfeVb1kCedYkR8JXW+ko4t7iwF8oKxgveiaKTSyjbJfpDLEUB1fS9avdor8vduPjx
bxTDUx7kDigFizemHE1xXhIoptc7jXtT5Vfh5r6IZYX+iJgDg4vYKQcpdShxiCBIZnLTocB0TOUh
6zdp9n5f1PIJnDnR/r86gqOZ53cpHL2P7rgv4FePJGiO1o9mo5yRCNX32jZ/WuNz+k3KdWsbs2EC
GQ2opXDqbcIz0ieQ2b52fuqhQLilBJ0YTuJOW9OfaYYxeDGgTrw3TviLA2z3QT2vsszecnbhST1j
mv/vQwQHUGcwyyHHh+iPufuePeSxUxh45HjWgTqgC95+zTyK8emv5Zu6i1dqircu/lq44A/kgQD0
p2OXx3zLBldWH9oQvfp+Ah5GY23M2C3RqKCqYFMVZ5k9VPOaB9TD4OzNJ5Lm/Tb17Gfy3Pq4V8bN
GjfAsnHN4wJndtG5/HVtyFjdesBowtblhuE0/eCDBcat6eSkY3/MdRQ5q+akGJFvJBhYA8BrpWRe
p3/HA2Z3384Xj9TFlwg7Hccg7p76DD6C/2MMR83GwwQoeTRIDGvggWWrupAlbGwCglr0H0BrbV8e
jg1z+nN6brfGK3swMUrGUd0k6H5I3lO6XwOar6kp7LKsDKgJxBAtmUi1GcQlbeYxpHHT/meM/oz7
i7rweoAJX2gqOA+aoh1ApxA3Sh881p2u3jFzW2BGK9FebeOcpI2T1Cv36G3kOQsFFASQkJlhUBAq
TYrRVQxCw5nda2yeLYM+xdWZrLIuzL9046cuJM1fcuGHdb1uNKZBUmQ0bkKDGFVF2VxxA8tCgG8H
rAb9AWLGNrGaNtPlonWHlnkzk1zaWEEsN979vVpetf+JUYVCbNZwacpMiOF5kEpeGZ6zxhvslTT3
mhTxwOtci3k+tx1kW3381drntPQiew2svyZGOM0WNcuREGwMwpx2JzfJd6kv648yS38SkGn+K4P7
s3TCeS7y1rLR1wWDy34Zo28nr0azz9d4quajeWNs6OVEUgHYDzTMC8ZmNpYdj3DQeRSrvkaNyNPG
ZM1BLK7chZT57y9MOuE2xu/k8IPJaHlFZ23whixCaWZwCu4b3OL1hiIWekOQwwAu9FpSlRcJUKGQ
BNoSXGuu1Llh8bWFadiPUpysmPeaNCHcnLQuRgoOFsFZ+6CGfePUtEGJtidtAArL0TEGzGgukGte
8YHLC/pHTSH4xBQqU7UjqMnGF1oAmNfZTjmhp3gN5jv/kGgfeKOh8omw075pedDMvmvLBEertELH
aE30lwP8pkh+hl438KB6hWW7g5pv/34bwaoIdl7td8eUYPx1okUZ6s+IG/gJnUUxe4nILiq+xXR0
WGq696Ut3iiX4oQLrCpbpZd7iMNIXj/TTybG91TyNlTP+vCWJEEBtMpaJ+WS7VzKFE5eT8FslOeQ
GbUYeantSoADuH5CWCKbT9Zaz/ZCiQ5NU1hLYDmQuYBbuT4YnGszYX/VunbypsvgNds00i4rIydV
D0RBRxrIIi3PRCvaytouW9AfweLZH+rQkCgE92F5kNk/KZIn9K2WGlfKJ3Dl4nyo0m5sMfDToBv0
vXiV3m36Qt00MQZMYMJESFNPLtXAAGfk/Y+blb617j/fJniLtm6iUpVg3RParpXwuTQ+U74iYyk4
IgQwnBkyiGygIIMxZoRIsSM4ilsG3CgmqzTxgE4DI+/8sStPaE1fo/26pZFC3H0pVHBMfWFOMo8w
SW00q7eUDxsz7jxaDk6SVAEq5G4PSq60/kLBXpfqv9RsOmrkLZcxSszsvVIfPU2dkP0tN/cXfNkM
L1ZDcFyyEXUczagtGi7Ajix9KN227zf5+F0DqLYc/IgezWLfd7v7chc3GnzQGjiFbDgVYRPKFAmX
FDP0AN4ot7rZbhULw+1LuqbeHM/cGBQ4C1EsBeIOkzyuTxnm2xSgRsOh7tkIeG2OTrHeb8F3o7c2
olPlVYsrrzezp3GKV2Qv3eTkQrTgw7QBTPv27MM6o98ndb1T9bXLYHkV/2gn+JByULKOZtg8u+WY
gKzBhQD7oq0BBRefMpeqCC5jMEpZSUeoUoMewcu24Nf6lWxBr31g23JbWu5ZebEce3DQerwdn/+N
qfxRUjAVWqJiloOmHLhrDC6xUz83Gn8Yi5WYddEtXmyXcELNsOnMZr5YrWSnT4FVPdu4erJD2nlM
3nbZ03/TSjx3ra2CsRxLmhOvGY6GcTD4j/siVgxQJFtI03Cw6RweS9UrVx9Xg8jF35/h4+gzlud+
4+uzpTYagtVpVqF8bNlLbf+bmEMDIyWoWVTgHYSNN4q+MvMGPqKVs8OQ4cVM0hedvhoa3TIjf+h5
8+3+is2/eOMtLiQKNlAXhlzbABy5xggCPzxnz7W01asfYbtibIsH90KQsPuDLUcZBg61bmw9do3u
ah0GRa1xCC9qA3y/askofd2wembDJKWaWsMBDbjeipzv5DGvnFhG9aR2Ue9b2a+lGBjksDMlKoix
bgB5WleFYVWwWalto31YxDPsoP37/k7cpJYxI3DRf4MS9rXVSWCaiPDUn1/jucfQaZkCDdvjZU6i
LbgoHKkK/oVR/BEozkmL2wqU0gME1tXGUk6M+W31U7ZeibH7b4KEV3MkWXXE61kzTJo1Wm/EnPfs
m0Jce1opvf4GComGDk4YMBMCnIXCsrCIhTlG0Ri3CPkA+XYxGmFvuDwwRifZJg4y5jv9OASndP/l
HHq2232+NA+dlz/omzooHSy5C26elSNxS1OHEOnim0SMOAUsnqlG07jT46fkR3t12z5UT/kHht4/
TKf0I9lN/lMmO/q5fog88EFhsPT9DVhMVIJcUjfQZ2/jfSXsQIbOaxXdJI07ordwr264NyMBnd5t
fYzlOKuOsolX2BVv+VtmtS9kKtf2POYh5iJakPktmlxy4B/yeTzLn7X3BXAGb3SJw7x4rz1g1bf6
isUt4DCvhQvh0WCrqW2XPRTez5yalR+ObraR3CEYzvoGz9hDfsIk8bV1ns3rxvwudBZCowjP25Bm
EAsOMa/2dafaZ2hqc5vvh/pVe7QcyTOOpid7yqZecVKLVYfL9RZurRZ4bnlUsd6Y2xBMzrv5yINv
z4bTBYZH9vJZfrRddaN5o5N9vHQBIvR0Tf35GrmnvhBO9WXLBiPEJyhHlcDEWv95cnggub+PXhkU
n3Rj7lXf9lbse3HdZ8oH1JIxAEaMhsGPODZRj3U3nRSm1SDf3zn9pxpgEHiQuPQhBbDPSWu3CELQ
X628PJfiBfVCurjrTY7RRYBQu6EC7GfvK/b4LySgUI7zhN5MtC4K5kylPIE5c8xPy1MXTORuusp2
tLSEaH/Cgx3Lh2lfgvmQMh/SRIYIJPSJV2/hpNtvsJyH7+U7dX5Gu+h1dOJd5+bv1toCLl2wl7IF
u9Eaok4khGw76zFX1Y1KL0bqAM17/8JOwNFLcIn/piER1nHuNcvqCYLUzpm+206DyljxNQKXlf6E
ciBzE7d3qy9IkAzOuFn1SkvR0aV4wVCGOkkKg89rPDr6d/6ZHVPmYDRKhDK5Y7nZVxUPjeLxx4rW
S29FtHpCYw1QC4xIuvbEadunYT2gsdQm72aOWvhPwzz02WumvKe6F2f7fq1ysnjnXYoUAk5QOAwx
ZoU1Lkuc7KnfYljPY+mVD3SXbQfdMVSHnPQMFxDYU8BYlvqY/Ba/oWJ1X/UFo9bxNgaTCnK0eCoL
917ImiLmNQj3uPFWAWFTPFJtg5yiBfrFrga6eEXewgYjsz3PmgM/DKg6BHmKMlqlQWrmgkG433Ab
5LdamPZ4COVrDNULTgfd0/NoOSTadF3sD80TmvSa3DAXML7AouNXtKKtRFOL2lyIEDaxTHqE2jpE
kKZ22goQz+GxHzf3t2jh7KOXFmVqvMMBAxSXzKi7VE0ohEwqUqFR5ndQJwuA4bgvZyn1CkFIjJl4
M5CbNs+IFGojdS1zB7LnCA8Bhuk1DE13IgnjXndWfqTxy32ZS3uE+hqOHZrG0FAnmEMEnEqa9R0D
X0ARlCHd5SYL7otYynNBrT8ylOvDPemxUeYZZGQUDJyyj+e3W5XUadWAtd40OtHkxW0QR39f1wN6
C33JoFIheLAIrpTaJU1sCzyS6gjc/M+Ev1Tdr/u6LZqGBgQl9gzoKbEhUebVWI59z9yWvtY2xhmp
3808xQ37fl/Okp0Drfk/OYJbjssEVGkt5FQUfbgnrTsBtHlfxBJiybLAe4y0OKZ9oNnxepskM8l5
KM/WV1RPUxrOQ7CqdzapHSjmtWg7RtOEWW60PFQk3jFb/WJjxJZXTlHxfP9TfheQhSgNnwK4IfCG
gKeIy0q0Ug1Jxpnb5zzKHTQwNu9DFUdnM+f0+6iVXEFfHjULVNj1zOub0jrFWYyRQJ2U1eAmScst
frzalJk5s2siLjlwqxlMh9lGBJagaTpHNiYHJRLlm6Rq6wONo/ZNN2SDOflAMdBFjvTkXHJN/xGh
m+ajHRXUOfloorVlINTDYNDuKQkzAgNmDld46satkj5W3ZyyCuloOUoNhH6VjdWvIZbwaLIsRfYj
cOyfSVnj5VyTTtkrXWetTWP/TT8vrB9IswB4B6hPM0Eocb2Vg9ROo4WGT7c0JNeq3rDEfsWLYLKn
bQPuCnXEPN00+Rbpv+S6fcHAYCdW0g9cGKA+AFsloGol+ycDhlZrBgwmI6im9X9NWoMpPCinKUgP
z9NlBHPLQS4p1zr2WGmTB3SKOlXF99z8uG9KC9frlZT5AF9WWyer7HQZUuyGDieMc2WxE1vgwnZk
I5l2ctlkz5lsbyIT5BaUD+f74hfP7czngZyJDAYzwQVhSEEVof8Aty2yjDkBN7pUHsIo+hfXILYa
PX3g34IBCeETUNyFQdOJuXFnPlK5R0cwgFSYtrmSKFi6oezfVIAA+1kmnunXyznVZOjNYvZ39mj4
dpejOjUaGLMIQtAXFiFonACYd5WcDI5hNSCD6cro9f6aLvjcGYQ83yi4s8D6df0NdT+mdUtnP4V4
qe9+Mcwe1HSfh7/+mxzh2mJVWVDVZIgtlDywjfog6+E72Mz2gz39PfpXhTK480H4hdHuIjFxHHKa
p7OZsgrpQvUlpRnmAAX98MajMfh7vS5lCXppYYy36AhZYN+y2UaP26McHXJzbQL60j4R1JcQ0CNd
CO6+631Ke3j4KYKtJLGC2e4KQmddasgv2+gwlMPQy7f7ei2EMjbBG02GH4WjFgcQljxLJszYwVEv
MKNGHZ6LYS1RtnCcr0TMKl94k77Vanu04VcHALVTlQQ2ATVb3/wL1wgiDHSqImrBqCth5aLEItU4
H2eNfWNoD+bhS7rW87dA44QfvhAimEERxXoD7mvm1ubvuosMmrLss5R3hLyp+Ua3OLAbgESdOnsD
8v77e7WQhoFwvHlkkDkomCxzvZATxgCX4MdFSG00jqltB4ypHaJThmRo7DX9GhHc0i0Aaju0SiB3
gBtRuA+LHjM8RzabPB12YaptCOf/AFPxUEX9YSZckidtp6vD+30tlywSrQoaxjOBERju8lpLGkZS
ZjTQMuWYvatUJ0zh+nvPPzdC/U+EEBiCD6NQjdlUdDl56uXiOY1n8uu1+U9Lho/dwjDyuRtVF/vo
kLvKJrMr4QuZDcD1FCh02tnF6N1fMHPJLvACQjQw92jfNEPVJjKyilYxt4tJXTm5jQ1zGAboenKR
MT3oY90IrL7mL1ZH+xPN88zLlTrEP5LwkQ66+NrRMeW4UZyUt7XpoI2/8mSdSSOYA9LsrEu5epSQ
APXzSaEbsKNG1AllmR/C3pz2GgjLP/ikpJgqZ4f1RxvahW/FaF11MLIgOQwNm55sbaCvTWpP+x5Y
N69v6WSBD8wAgWE1tfivKqVp6uK5UOhOhOTGd1UHM6ZfKRXIbEtiexGPw7M1KDXuSsUcglzjaMai
Wr9Ra26njoJZHSipxGfWq0kgkzrcSWW4yypJ2ZmS7hM6qSDEMsdgGqgNmJo9PoJzccJQCEk76Ggc
Zk6cd1Xhq2WGvg1ugNW24Jq6Hadmeh+ZQQpnMFN6VifUx50cPRihM6Zl7lt63L/ynJNNVxfZFylK
iDt2iQHMkRQC+HR/xxcjCktDUAFHhzFW4gNUsaWmzE08DNFJYR6SsKanbmDtDpTH2jugbWHqsLLj
HpW4dSJWl5YOB3Z55Rgt3VU2nnB49uAextPg+qRqYDsBOSm+ok1lpxp7UHO9qJY/Nivx4ByIiYH5
pRzBI2AB1ZEXyL5Y4JAxp6CyM4wo9urhpe+tlaVd00lwDSVQhn2bIX6Ri8TpMNgYfHx54ddrjAeL
cggmHRh4bAGnJvjyLrJbVWmgk9rGXlV6TD9SzUJb4fa+qdz6INBfgZsLFHmYv4b26+s9Am+y1s5c
wJhecx6yU26+yqszC27351qGkE/ClBze9CVkmIrLH+o9eZbcxDd2oFCenrpdvy+CfMO/kB/hCpn3
onLoCUbYMo8QF5XrrRyvzAKJEX1CM1+fYdhsQ50iDFdqXgsMZ7+pBQl68PBcwLPjehWriciZLcmw
ig1w2+7g9w/kwdiVjrYND5hyi8qP/GDulOe/3zyMUZIxsQ6kYjfHfIjCvhhUDcFgbX2AunxLKuNo
xWuNSAtRzazeHznCQSZ6ZdUsh5y4SN6a+g1g0J2BLEWjjEgDwbNLG6XvXpoE8KqhcWibgDEqf7uv
7G24cf0RwinXzIIkgzxv5qg+dmHsJlrjp7l2kIxob+uWDxI5r4L4+2KXbOhSd+HA95kC8HcNsRlT
QUGgOpSYfrFWKl9Tbv6KixgYHCZt1NuQwnI0cHgVf8MNpaqfY/g1zx5Cvka2cOterhdTMFi5MrI6
RjO7yzQ/xrCJ2C3tD3kN6bQoRccczhmshoSTsGVlHstov0SEiCk7Mt9gONzQoUL4eX+HFnqAoMyF
GGGLxskyEUpAjHacPs3OUb/hvgH5wL79MHbtE3020LjxU1oJqxYysBA704gAyjVPChBcZxKZjYk5
Zzh9SOhpYLXfs1+m4ZnKY185Zu7xHvQ/K+56yZVeyhRcadQ2qjlSyCQ8yNJfXO+cuSU6PbXxWg1l
/qnrWxVDA9BbDjjvPH1BRDRWcWsWDI0irm4dWXns4iPTHlv6rk5PvbaylkuGcilLUKtTpGnsKsjS
kGGJDZ+GnlZRRxp2901lTSfhyZIQLakMpKuQ0smRuwMxWfUjMZQgLdEzVaqu0Vn+fYkrmulzje7i
YE9D1NUsmleRPlbRT7N/S6bUseWVBVyyC6CuEWyhpoJ0s2CLrMzlQTJ1iEErlpWfjGEPYKgDnBfC
8fsaLTnES1HCXnEt51VnQFSW7sLqq2zu9OjnfxMhbFNZUaQEdIgYCAfR21mi32v+98Vn2PefJRNJ
WewGw5lDMttc0mmgWiuZRxodEJHQMh6JHa5NN120PRXxHMDxeIiJZDNGSy2GcWSQx5X3KU0jPNO5
x4bxQc5LZ2zUD8P+e/Z56AjaKLyUkcC8CRBsEMpFbAhRIKoYKNRxkQCgHHu59nJ/wxatHE8NFGuA
f76ZwRBVhCFjZSJLVA67HJxK4D2zpcila1XDpXsS3hy9RMhJIdkh3JPJoKVNM2ER6/5rQx9AOeuo
1YZjThLzQI5I+IqxL56rC3mz4hfHt6BlhD5iyFOmbTU4quJF7ReTHEv6z/0VXIAkY6tgG3PnhAH+
EPEEK8kAz44lHI72CeQo5CPb0m1yZPv8jbiN5ACJcQ798KfdbbNvUrAifn5P3Hj7C/HCqVabuJHt
WXwfVKcO1R3QPX3LH6RN4jXbuHLvi7u1F5QnyPwmBDkL8ALCNiqFBBgvuihdFEFA6T+0xxC9u8qK
t1+UApC8gpgcXAEiOR2mr+vKOIELqE63XD8Y0RvjnmS/39fl9ziM66VDuzwabfCGksEn/HtnL2xk
HMjEix6Yh3EvOYmv4M9mQx7Uk7IHXDRyqk2jOjI4ddD3be4SD3PoHhKvXqki3FoqvgKj3vEQBpE7
QJDXlooCRlqQDr+dA143eRJxCnR2VmfKVix1/qEbdS8Ezat+oe5gRTGK7FCXq99RQi96DBn7trKk
azKEw2D0stVKGZSRn9pD7Ro7K1A3PZY1cdttF0Sb2KV+tikdxAhe6us7eWP52nHtfbUQWapIb2JW
yDwqZ86VXOuqjVM4yKhxutE7+274BOihR2MTOdJP0y+3qO0dyX5cyVMvvLauhQpHMdFtniiz0PY7
Rl14pjNt2SFxtF0TSP+w07i9v9hLa32po3DZEiuTY6mHuHQ8oJBg9N+rNQrVtXUUo6COKkrdTJDx
TnfW0XSKJ8khshMePmxMLmyP5Pj0n5TShfQJt7usVWaByrhL9Z0qb6S1yO72KrraJl14FI9FZYZh
DhHmi/qB8NGjTvJabswVc1jC017a4A3GUUbysxvn/dmxyiEAcLkkyAPtFWfBr3Zj0G3fLL90ok3u
hMkqtlW5jVuu9RReV5ERhVozm+Pgh2580E5tkH4pfLyuHvhzv21xBk2cRXmX7E6/+Fl5VLzJT76F
MNRu5dpYXQvByVVymaohCHtwHjtf9eJDGpTo6gpsH30t35pP+i5t0tNLfBzcdLP29lrI8lyvhOD5
bH3U9WzeiREEB+HGAlvSw+gTgNx+HkAI/B153SdruwZynddX9LfgtptvF0xkwuCxax9EpXqUW2Ih
e5bIm7wtHlhUreSvllzApQjB4wCvJPMZ2+AOUr+lNNomOC11V65Ah5auKFxOyGZa5jxYR0gHmGre
guAR0Wg16F+zuEA+pTDBfh/rz8PQWkGpKysXydIZRYXIBMkcIPC4nK/XThtDC3WM+b0Hhqk8Ok22
sel7P552McYQoFuyWGuDWoo5LiSKfARhrctj18+vo+o9qmqf18k/fTkPIu/XyttLBxNpjzlHjPzt
zeUESqssCecHBUYYPWRR+2wUyHBKtfHKh/C5A2ABHGJv9/3q4hm4FCqYSiPXNStkxIlmNJ1B++0Z
hfXdSifXNv8Z0YaYRUkwMhyNapSeDNCgYJ7aRjbf5ByNF1q/L3UzoFn0fP+zFiwLdGKYkqbMQ7Zu
nr+VHjFrShMgXSUwAx9TwExN6hl40FtrtG0LaR+QiaGmgZQPQcpcfIJgOKxsVxSxa5yiwxVoYip5
pAevTjIGCR72ploRjOwbkRaanks99e+runhWL3ZdMOm6xGCHsMAGkHYKwo6d+EDdKq5XNnrRuKCJ
MQNoDU18jmB+BCBUHC6hALFMC3j7GLly6hryeeLbxpSc+1otbCCK1vM7dZ6vCJzB9UFtZTbJqQWt
8uJLq5aBReqnYvpV9pjSo6+1ayzqdiFMuLlroNXMuoewsEEZssy2WQN+P9eIH5p2R0D4d1+3xR27
ECe4PQZmcJ0xLOUUYgwH2IJSYNx5Iq08ANa0Eu7pTjJkqQ/hDjg6gSX1K7goJPkrST9668GUftzX
adHNXeg063zxCOi5zeykwRJWueIgXPXq9kfEy12OQUn/TZJw6TZSyRJ5fvEb5a8KKGFJcbLmtQSQ
4r6c5V3CVDT0FwIgKcIKgCHSzJTYyCyomgPc2akFxjFusu19MYu3OXz1/4kRdqnGadNNijuQtpns
hVVCtuMQqf59Kcu28EeKsD1lAoS41UEZozkALRKo5mc/7Gi7AXKxtr7cF7ZsC2AsssDvj0y/cHZ1
Xk52KMG+W0sCHQreg4CfqEAJxKWyEqgs6gW8Lugj0ZKJR/212dUGJ2oItgMkBVHBNp7V+sPkkjNV
z1kJUqg19uslr4S0NIjnAbRCD464jCoIMvUYrr5kupOxEwPGqqJPY//JtJVS5dIiAgmC1lZMlwVY
WHDrpYYQH0ABZEQiom97FiGOVtJkU1L9nAPt8Hp/z5bMEHOOwTo6k/3eTNbuy6rSijZCQwxL/UKJ
TmPEg/sikPjDbgiRKyrYMw8dchKggBIMI62sYtSzrHEtJLf2eprGX8wIM81JO4DFOFey7LUMpcGX
1ajaSYlafG8ry3B7NaxeemrFryGo9Z+isWz8rJRAeJMmOhI5lnQYVNafuvb/kfYly5HrSrJfRDOS
4LgFh5yVklLzhiapqjjPM7/+Oet138OEaAnrc1e1kFlFBhgIABEe7lKfUTQnsUwFicvvwUjrtzgZ
iKXWUvGGgScjsAapECzPyIcvURDUxxoimXdVYnrg00/BFdn5w++w1VJyN3hKsPP1+Z6WTKL2Rxua
vLZJEsi7YgKVZe9PyW4SAz21GzNWvYMSB9FRLdBPoOmQqhjk7Bp5tMdh1DDqJyggw4i13JRBOSIr
gMNMqRI44IggGa1FvcYzog96JxG1zsFLsvvTtYNZQ9Q+glCDGbUmsbx+ynajRIZDJAnpsU7S/smI
p+KlFspnwH/vYarbDnkGjMwoTlNHG90EJCWQU7BgezJxIQuafLR6Y1iTVCSPLfqjW782JQhiyACE
ZQM6xsAyh1XhKFrcd9aYihrwLglxtEiMdlKSyU4izbKbZND3iCTBybqq3glVV+5V4Ct2I0Q8O/Qc
hgA6MBi0+I69VvL3SjIlFn51YeyrRgtzp1QqHQDpYJCtdMKSU1zZPOSLTMR4XlLF8+jCWFyUKoxw
eY1xekEA9CUtqpE2gmm6Q+cBk1rqWksNpRY/BijEtLRN8lGzFdMfMDANvR1XJ5CrARlf51/aqW6M
S5IM7Wh1aia/Zn2TbgtlACujBlSjC6rC8Zeo+7GdVlJROCkgTM+jiW9mS5mn5ZupVGBTrtTgVQEG
3tgrfmk+4eadbsemrWWPpqVHThOUsUwKILpmbDOpbY6DDCqvfY32AuYuZ4B6VorgmslNw1Mp5MvH
juaZqU+0DQtUeEifd26bZcpLmPoxJhWTLNsLqShuCy+utkMJoW6jmkDBD2khBc+mWNYzGvvek9ph
4LIbxObUElBmBMhk+zrIyq0nNOaR9Ekow7YfR7YuNv62wbDfI0RCph3p0VAFwX4ogeezCTfKMPm0
KswOgyOq2vt2kejdrqtisAMP4YDJQIih/iFh50dgPAxxvejkAYRN/uAdiSAkF1HP+9+gJwmd0ZxA
P9LnzdbA7MXvQBgANxsiYzrEWeTZqa+Sh7KWgAFJUQenBD67atlhEnoS/OoDgp6hTPW08N/lKEIv
qwgLo7/3sizdV14CQhBDbJIHpa/NSyOX/n1KsvG9H+tRd8WYmJupl71sO+lCfQykRMcBCBplJ21i
7QHoHbG1e0NIpGMjJgW4W5vsIAta9CdXcXmCpJKJNqACgL4DoT9wXmmx0fWXps8wewmE9F6b9NHG
2EgEFidJHznn9tr8Mlh1wB2KsSGItLI07L2pp6pRp8gN2Be2MIEoeUjBsWPaQLc4OPWe1fK3klSY
mkP2bGm8/xr93M7yE/D4X7cT+NrsytWPYe4qtSgWtR/PZ1KCmYXuCdrddqR/DAOxp9b/k5ffpa8e
Aw/XsaahIZe9efWptVwN5vxNJCExsmEu4PfRPspauy0xTFjLVpUqkOCStgoksbUEDN1o50If8pWz
APMBxR5g+BioVpgzvIad+BCEMsJ8Fw4wrfqKA0hE1IFLsvqjTV5zEVKhFSiAGy337aQIqFkMnEN6
5U4ATb0ZZAC9TqhBMu4rGAMcEr2E+aY8q9DrxFbZd9k+Q8ea4+nKqOiVqfmnLO7zudBOetNWGGAv
Sjs0HTEqHdQ3aSVaY/eihZsh2Lcy5y68cpsD//n8usSAs4JL97XRGPqHHtp5uF7hHFSn/gVI4+00
iWDeyXSrqOJHYfy87ejKjQ4ofYgRA7CMly0Lqwt8QZiSFibDOrR6paS+HEAtdOclAClubttauWMB
Q4zhL2gWER2EL9fudVlQKwUZUSgg36D8oXpj3zawFh9LA/P6Lj4a0iAIzg0YaJsyBMmGkt5lvfeW
RPGI11JScszN4cbuBoydAq2Mugd6dsznUtQIRziQdBCgv1T9SxC9+hqnQri6ZP+YYBl+glEYC6GH
iYEMtjbUULfjfBSOExpzJ828Sek1GRba6svotq3+/C961ESaJ3MBIUfywGDP9Wchk6COcSzhbh0G
KTVanPXQPRUk6S2Ti2MXNA9TENCi7HmIhrX9BOEJ9DvBXgSuTeYDxSSBNrso11ZXS9RLv8TUwZ1N
CCB6ljwNIqfesHo84JzCLMpceNPY7SukwyjIDZp02kdmNzJNztWrdIdb1C7/VTZ05Nhbi3bA1yHA
rYMkBzvqelmztmxrMh+NsfRU5gCafwn6YeBlwjUrUD+RMAeF/IA3/7WVNsCDTySIjyg715U1egMt
Ca4Q/3cAHsF46z92mL2rFmbTh7EIbzAWKOb6tp6SY46LapKJnIbt2qYChhizn8a8c1ngySBUvRoF
CAtcN46JMR3HmJfJ13aVhtYEkMR4LuNBeb1qYycquCogFCAm6dNOy6CNOYQedKbRer+d9NbGMCGM
gb2FMjRmXExm5fDcKAU1NXErcYY3PHy01Dk0m9JRrOlQgPRDu3iu7ujP6L/TMafVPuMUIVadXfwA
Zpv1ZhUniT7/gASzEcM+y37HvNGQtTr7wktI2VyvqAnB5CGeYETY4tpfOqfUab7ANLJJXG2Xf3tP
9X3/Cq5LTodtrfkMu+A+g5ASalRs3VfVlbbKBPS46op+gLUeqqIfgWT5u0spUnmbxhYXejIHB3uu
LE0yH5RgAhpyDXBVtLqdtPVbW7vvQPPtgCL/Xdsqj9FevhPuxS2vg7t62541aFHbM0GcyTakZLUY
A9J40JrbDEf5GSWkyA433ha4gg1GXUpwVFSb/vByO4JX9+PC6vz3xbE9SklbmtFMTzrcx6JKPZkz
dzEH4M8F/cetOYAXBiajw9vYh4HqmIHs4BD9yV5C14SM1K/bnqweAcsFnLPpwlKWaXUcKlhAaCzE
d81bdgwdAcBKV92Y+2YTv962t77z/nGMSTN+4IddA1lcEMVUtiapVIE2eNI/3bayxpqFPfCPGSYg
8T4udKmDmcZO71QqWqXzBp0lceddRPez3oYct9bGda4MMhlF0Yaw60DYaJFvAHrT0yRack/bt/oJ
JA6E597aXR8FRrwrlL90aUw/QlFzKdJnelwg+Js3SGK8A85yMs7qXuXFx9ppqkuQWcR4yTyux0Ri
HdWlOUGC2EJl7ZFcOhtIx+YYvRm74BHCWO3BcJvPaMMjWlzd2Eu7TFxCUIzEPlqilvQdO8FLZocD
RVFheAQ+W7XkO+UjAuU9uM94s6yrsaMTQhQT9TcFgNzrHaGFYRnkmE+02kgsQQAbo1itNuNoC0Ek
7IK8h/tTiUZQQdQUedVQostUivVz3kPeykulYZuTKTsVVSHmzu3AVlbywvK3MXHdTEaVYTwWeSHr
LNkfdrnQu7dNrIYyir2gR8DLbkY0XvtfihEogAwd95pJQQ2QXKTyvZeDbZx2VpEBXZD+LgrxoVMD
TrVi3bn/GGZZDRHuRh2OWHgvktxeD9xMSjYc51bD+R/n2BHiQEPlb9b0tPp9cYT0H8ovOCbFZ7AK
+b+Pwmn6TP6IlPCao2v5fLGm5lxnX2TZZsoDqdBUEAlm4ktTyFvfqzeTDgycroDDqvQto9Tu60J5
v+3vWrpd2mUSRUIqIH9ELGkK3tDkqxT2evF828TqiirQ5pIwByuBsOLatawcB0P3sKIpEAWoX6pn
DXhy8e22ldXYWFhhAr8NBQXspPN3C38Zxa7lQeJXb01o6oGgDYjWn0KiYH/uxdDHrYmAfC+wMPup
34n3pa19l665a7cDrzO16hGemLjXzzNnfytni5CYtAzX8BwnRie/CP0xFjn7ePXTg/MUQ1+z8B/b
Da0wSwA5dzjUVjnAxwNU4x+6SaS3v8u6FV2HMBvedCilXX/9vg+QCaEWbUHtJO+dcryvYs6rcdUE
QBp4l6ByIbIB5ktG0zU9Drty/PsWv/MwGxT19b+J44UZJsLAGoz/dz7By2inKjFmDLeK9iKmnKfH
6nZZmGEWzExElObn83Qct2lxjPVdK9gx7xEw/1j2/jgDW/5nzRTm7dGbYQZxWliRdWuKZkr9RLdN
UGUNDjQZbofA+oGJZ6MEEBPOTVYRUEjUTunLWeXs02idsnOGvZFRskn2oW04XUSNzobcKuHktvUt
u7A7L/ViB0lZFUlaNdvdg7z+LDziPXfKW6s5NQ4Ymt/b7W1HVz/dTB6EaSowZ7EMtYrYagOZZfIi
6RhOqqVG8S6qfsVCwekkr17KIQryv5bYz6eivWPgHMbnG622cA3toBav0vgaZJBjyFFs2DXRQ1rQ
2uchXdbvXQvTTHWNVFKviy2cNMEnRc3X4CI9Qg/Yp9l2gFapFQtWcBIP4A7QOXG0GrMLy8wZ2aE3
4TcZ9EriAPDCx7Q5kvZlaO/S6DiUvGmrNTwzuM8w7gu9CzApq3PWWQSPGAV1X5Xws9bt+iTuPTTJ
9pMz3uubYouW44lgzPgsP94OodV+CEj2QeKkAwkqszFE8qyM1Qkx29jdK3I/9S7+7j04mdvpnmNq
dT3/McUGUdQbpu9N8LB4ax1tA7XFr/h3fhrPUFUYXcVV72NX/PDfA8qtB8zXih/pZ2GaDaKxJ3k7
e9nZEjVpukkO+l22fX/2rPzADZz1mF2YYyJH6qYmqf4uqgsFhe19Z4WnjuoWeUyob+nH5JR+8YDM
87XmlovszQoKl+COgIuZea6EQyzeVz0VNOCBnNvfcfX4myuZGESFPAhLP4f3cZRGHj5jaGJcG0IK
vfnVBbvbRlYvIwsjTCqNtappzQgJR1A9Kg2P6FLeNrC2XDPqB8wU4jw6x0REXHRpasxiRBO6NQ24
rCc/OeWDaflFvcn0itOFWEvVS3NMRPgNwaheAXNt5NFE8d22OgmFm/LGo1eLfEtDTBjI1RD5oYyF
G1yyi3JablU62MOhB0f2AeA69aM9CNueZg8Db3/zlnT+posMVoCjFBV1mFY26jcwAjmd7NgxHeVc
FZb5oICRwQc/uedATea/+5hs7jSqhrQpVtc0PtNgD8aJMQH4YdvymFLXYn+5ukxYmm2v9k0DQyrg
iWVG82Ajg3LitjerRwFY+zG6N+M7fk6B11Aba+Y7bJk5vpADCHPwk9dK2SUebaODGDwKED4qwFZw
jOSnOLO8gFPuW/uUy18wp/LFpxS9PtD7uYrZpOdkvABBQIFlQdOVmhGPBHFtTYHnQTqZGz8/5Gd0
MU4nY8DVMBzPsvCrTF3Ca5vyTDCRKVR1JwuziTGXHrIIBTDNg+pCYXE+3Jw02By8dIWJw7gDEx14
9HCYgoor+WwFp5IdP/9D1BMQyHYwWql5HjrONXDlXEWYgPcWpFm4QrCDSdPQJ7h3w6pUlVSSvjqI
m6dgC5YuA6jqw9a97eVKKrsyx6SyLg/BHC7h+UP86r7MMltpIhfUqjYed5wFXTkFrkwxyWzCa9Ho
tfml1aVO1cR7v/5XKn+LxWNCo+oEnYwNTHTpeZJeR+liTJfsXzwZ4ch/xLvZoZGyhzh9Pl8Ihv4C
EI4a7rKG81nWymRLG+yYiCQ0EAAqcC6PRmJjUto2/ZRitvS90XMq+6Uzs41N4bAtw/HhdkisvA+A
0wXQVNdnTAuYpK/zRZSYplj3HcTJifgGyjgrHjM025V9qKG9lKLj0jYgywpFp0x+j31ti3nLI5dY
WYC/sFP8BoAwNHBmX/+IxJOArfv7HIrbvYc1TjWDRlXrtvJIB+CNuvE+ClJbCn7ddv9nerk2zGTL
upRKw5h1rgdQj7fhNoM2STNwbkQ/tx2MYMof6B1UUHBnufZOLNAj1LT5RqRvJm8jRhtD+1Knt9uu
rLxhYQYT1PjBmG5CNrk2E7e9orTzS0/y7zWIaeejCFGpZNtJ9Q4SldtQHS9a8Q6hQ9yYMFJeSns5
4+k9r/oKzd1ZvRbEs2x7WRBkeQbVzEKv4K7RnCj3aVo56Fre9vZn5oSz/9hh+RqGDJD2bNYGi7Lo
kYSRU0rFx+SJdgdG3aL8NYY83qO5mnJ9QqBrjk0gonSItjkLcFCmNOmkAfo1XkgiG3p16bbKvQQc
eN49Iflp6IEVlnPBs9BKzTmX0J+n+mxcA1JJBH0V8EPX3xaEZnVUjVA1JOpX1N936e+pt4baBezs
/76u4NAFlyj4RGXCIs9DaRD8WIaAqWa8FvUuit6hOxsX76347T3eNrXygIVTiiKD3gBIBPx77VTU
Z+2ogojO8khO284dczx8XCk4SypGflwD1/tCfoVYJMfuz7Pp2i5zcAxxTASxq5HyFPfXYD0I27py
jY9H4cWonLB2qhdOlln9eirkAMC3DInwH22gKTGEWm4hvpZMlqEeFbQFpE8xeg4GTpysbT8g+f9j
iclnidrnRjhbQj+MmjItxM8+Blk3p/K4mmuWdubNsrhl+oNOBmO2kzWO+ihtO5rQbE8eQHBQ2+V9
6Vnq0+2vxvHs7xGysOj10f+sYVgntPHOVf6aAyRs8ojRV55hiA4NUC0wSsvAMjHPy6nW807Jh/kt
pFkY531yc0sh1DhLH/5lwiRxeV9YQPNP77cdXDuKlnaZy1mTAKSdGz2isv7yAbb2T77p3jaxIshx
7Ruz4zoxIXkswEbnYlJLfin3nj3sjF1te5f8SeptlFYtjC7Y/mdiHSpaWC0nv6xuhcXqMnsviXSB
CAlWd5Ll+3gS3SKdLC16QDvyvisrzsn7FxT7I2kvzDFn4qjqzagNcFi/aNB/kr6Fswcqa8u/C6Ar
3NuSnQDjIe4McDmMVHnzN9Pe+Ba/gxfDDe1/tfoA5M0kmPMI9/WmaULd16YASVzcqG6+8Ta71NKg
ieJKd6VVR9R3FLs+kt+gAcVu2kQb7VnjlIPXg+yfn8As/zB5I+YPcWy20d6UHRlcGjxM5epGxSwR
0vqsqMxOZaWoK5ViPntZ/GqrPxjzhRbARev+3F7N1UBamGEyXTyURSCWMJNAwKf7EkE6jIq9jN6U
yL2erttSJRUIQDSm2DtyPMXDFHiw5Q/RJml/TYp2aOTPxlctrQeQRustEMaDjiH+jeEWWx+7k6nW
9lQpJyEyXCG5H/yYkw9X78yIpP/8qPk7LBKiUoO5soO0gIW2ndPGtSNAVXncjSGeyG9TuTXEO9Jy
jM7h8WM7obIBaSgZi8G2Z8TKHHMQkTZWaogPcapdsJ85CWLtYgfQ6n9MMG6RIBaGscSlQM6IU0Ug
/dqIsS0U/m4U9kHGy0erG2Jhbv70i1WsW7MRghrmSChiHLewAsD4JkDB/0W0Lsww0dprhTS0HhZO
i4Fpq908Em3QrAP0ZRcdJ+mtugQaV2QZ3DTRRrt2ycc9NOoKBMYs2KOWGsVYxKA7tx1aDT9zFsIk
MqYhfrRSNeiHN7iVQhJe+hMQu04SShQXKE8BTHMplDo0KvOApWvhh8YttiAQuehDM0ezPg1aaaj4
WAXEnJqK3CV9xUmQa9lraYI5hYVS1qERDrcECOMJwRlKM5kPbVYe1GEtpSztMB8pLGOsagE72UzR
V58x1TgNmOPBCAmPCJ5nal7VRYiXci7FtQJTsYxClkGLSsZ4gFU1xyT8vh0VK/KDQE4uvtAcmwtb
VRZrmBnE80HYtpjUAw/KCTzTjmnJ5+IwWKmdQGVNcqbN3jgHj8+R9ezbvIfaWgZZ/gYmg6RV27di
M0dmmzlp5vRT7vYY3lKlA0orAm/4fW27Lc0xGaTshnDMDZgDAupJkHHBj5QQI4c9L1WthiaKrVCQ
ApU3SEyu11bqMXQntLhzK6U7kWOhnAz/c+JFy+rqLawwmco0wySVW9SDwnTTG90WY7IgQTwMIEco
jHufV5JcYbpDxCzsMS+JrCwLMNLDq3ykxh/gxdM3YosP5FVNqd/RwreEl9EWt/Jd6Taud/Ivt0N2
9fOh7AVavxmnxx5pHVGFIRjhrxBBGdYPUZrHnDwHd7KauBZGmJD0Ry0Q/i4qRvxtUX4NW94Bs1rH
mxksdWUmDcSM0XV0TDHaloM3v8iEc5nfZ/575W/04TtUflXdWYv2WnHyhU0sPv2L9VvYZbKLJ0tT
HMw7vp58UGZCEkfHjYj3KpujgL14LL1j8grmi9Nu8mClzO6U/LcyHuU2pZpC/QKjrzXoWzXOnMTq
blv4xXyyIS9KiJvNcVHvzegdPDJ+/a7yzuoVK7M+E9T51FnYk8Wcd5jQmRoZVgpPsCKduEmf09g4
d1LIuRWstKZgYmGK+VAY3ZR7HTPPmIGn5kXqQCQXnqaNcFLuK1Af7XxrPJjvEqe1uJJOACsGB6iO
CTsTSJfrsCxqoSV+j6JkU5wMjM9oFaZFA3Q4coiROC2vTraym6/MMU42mHHW+xjmCvmYCo9StJWE
x9sBL/FcYmJx0Ir+/yNqKjBVAbdf2Wl3ahPgktDOCx2p+9MobmUcROOh6g5qdl+H59q3WyS2gLO6
aw96+PtXg4yAloctLUu1qAqYl4C/tn8HInR82fxTsR7DY3dstsFj66YC9bbxMbvT6D54rnnosJXL
xdUPYLYJGBuKBKwOiCrP9Qa3COzAfO/MuyLQrdvrzvWVOf+qUgyTUIUp4tsYJMKsBOaQfwXu7/j4
HbnRay7ZIVhR0SA/Qm/+qdh88oqjPGeZs9EAb4SOYQ28nlMb9PKKX9MK3Hf+B4lebjvLs8Sciome
j02mwVcFZAXeoUz2Y/JYjxcv5B0c845gMuvyA7JDlgpmf5SogqVKPlbKRxNzLtRrVV7o8ihAv2Pk
DHd3xhVMvcqeoqAjMA4YWz6D1GJI3JK4U3YYBxvOER8QDkXlvLiUlW0K7mFsCgLhTQ2crNeZJ/Dr
ukgGBciChtgV8tswgLNqE4EPSQbRBmRWotjyTQ3QyYPfnYTgUKJ4oB40cterb1r/EIJMUAbRVe9v
Ys+O8s6ZatqLh3hy+9zWJ7x8CB2VXWR4h9aDuDwQkV2tWk0mWPXw0gWF0zSfcjt30Sw9HWkRH8bq
rDeiOwSWiQeTD5p4XgZciRzgp0F8hhI+OO7YEwUFmTwXJhX3AGRAH5RM5imOLRPtO7Wybwfp2gov
TTHJNu8VgKXk2VR4DDUbE/8EiIpQsA3f1gpOZXvVmIw2KZRjZs1KJuv6U98mKYGxpDPpkE6uKGi0
kd6Ad87bu6jgNWVXTubZ0H/sMYmtrccMGmGwFwsvol7aRH5CC9udWudfLOLCDpPVJMMjRa3NfgEu
ldYp2h7fubohU7ApdGNnTAlnY6wsJJFMHYJxwCxi1I05kQU5MDwolLbAHDiiX+zC6WNsTkJWnsH+
4XGS9soqEgg+ANCrQnTPYI//NNPLyfTN1pJVzxqL59GbUBlwex6Z5Mq5f2WHCcVCIgGGE/R2htAN
8SmRnkKePuxKorwywQQgmYgZkhLr1niKJZPe0hTOFW3VCdCmo8CIdKXJTCjIE9H8LMBiKUH72mST
3RXBYxZx7gyrfiyszPGxeKJ3kiFooQgrMfIbaVKIgm5vhzTPDybjR0JgQrsMFkqM95QOGVHrQpn0
vzLCYiYwt0Z8bJDWGqAg3qi73lCQeTl0u5y1YpWzjLTsdCWHJ2KrnsFxY4MM0r7tx1q/ieDm/79f
/S9v1uJ7zFr0DTp6rTVm0ynUjqALgOwmJuNGYhdhdkwbNAOCHo9xkTaTjkY34MWBZAddRtVe3Hgg
pIl5fYL5EzG3gqsfxSSJrIMGhilgddP22cgv5Xjn+4ekPqArJYFev+WgUFbTxGIN5u+wWIPIE7ss
kueYDPtNF4KxMHxN5I0Xc8BxvO/J7OG2w1hYYc57OI7u26o8pNnT7c/Js8AcG3npm8YgwkKvvHnZ
Rm4kTtyvFV6vPg2TJbQwmbK4wlolqvhkRBFmIqbeoK053g+d4Jix4Q5hTpv60fR5PAVc40zyCPwJ
wNzew4YQn1IPAnjY5O05ne5rbT9EJiiDDxk4GW+v6WowouqFox89hx9dh7oyNF8Rgs5KkbG8zAmV
iPYlJsRamnxqj2Lz+7a9tWjE7IkOghnQ7wHFeR2NxqDUQMTCXmt2f9IqfxpQC2ulzBYJd0HllY22
tMUsKIiO5bSMw86SjnVqVxjgOxaf+sm7PMuP1XfOqUOtwNsB8Vq4xqRmw1MAAMxgrvsW78IX/RLf
jb9LkxYHHeJdjq3uXtQH3769nqtRs7DKEr4Xupz4dQKreJ06/R9MT6snZReAUZMWEccY5+OxkEpD
KsALjglqC41OG6N4GJOENs2joWxuO7V2yC19mj/sImUFapTETQQ7KYH8WaIcgh4cQiOvQMQzwyTi
VgoqkjazGdDEGv0+QnWNV7VfQ3Mso0Kdk9rCl9EY9bGdjQhbNCM21Vv0lB0lOzvkb8ol0mjIScOr
Z95y8Zg8bIBds4vnj1RnL/6nTrWPxgYpjhNuOqtRIahQHOSnrqLmQ/Ly3302Jj8jbyZVWMEyId+9
8SKTmpbi820bXPeYBNKNsSRg9LmztBMBuulDos0h3KuZ3fZwKX+b9uB6sNWCyhuD99zmJBSVSSg4
tbUANOPd3BcH/a50VtCIp1pBc995FwEr4EkSrMzszbg0GVRDCqTxVJYC2xvT0CwaMBwpRYi3/TlN
9nHkJMSW09oOo8tYnjJv27abEnPv5V0Uc3biSoVh/gEmKgyKjMY0+6KZQFaI+QVMsps9iCe6xE4L
1RqBsarpCFLuaDdCRGzynLRweB96Xs3re9K1aWbn5IYPuJUO+ZNYO/g6epKppRvbuN+F8Ukwz2l+
rMq3nGwq/cVUaSeDkT13iPhbkj41vFFAJzHED4CHUtMXHdI4YX8ySm87QdZBL55QJZGFt1mtyQSA
si7A6Fl9DIFoNc3Zn6AnWWyJDN5Of9cptVuhfFEf6ylGo+bDmARHaBRrGF1J3kaTU6Q7tdznQuaU
/S4TNl6007KJNuluMjbauKm6SzycPHJWgYT1I99Os19+ePAhbAqWTzPNbXO6T6JzJtsgnIM+d1Fs
h+wcpbtodMUG99XsJTUs0dtG+tYwX8CMC7FSi2SHZHxIIBgsxTYEd/XyYjRuGkM5sTuq2j7ywQt/
FLrnQH810fCfjnF1yElilfFOzx9TyLrUn17/hL5JZl70bptrVB83MTln2D9i51Mt/K4VK2jO/eR2
uuyEHlXSN7F+z/XQQkuE4lIUa6fAsBTpOYsuQv4JGjbbhKAxLiyN5mO5RvTUlH0t2Gb4Leeqpfjv
4ohpwbNQhBh69iFoGW1Tw0X4WVH+7JXb1HOn5k9TWpF5FL0zylhd/WzEXz1Gt4Ly2GHCBFyS6uRk
5mDFnesrTi2CKLUtj40/blT5nJCeirmxMeI3oIXcNHRAY8Q7739enYCmhlK7CI54tIVYzuJU9T3Q
lbYzGMeSdvquchu7dUKaHGvaiFS8Jyf9uXIQYRfRp9xx3hXzIF6RIIYE1YF5pPf6YCkTNW+rGSYY
HRNbtnortrJzBakX+nrRjr6d7b/ROHqtHZ7+0YoME7oOC8vMxtTAA6tXONT+woM8yDCVdHr1S5ri
6mo9ghHqVDj1cdwGO90u7GiDoXbR9m3eSbCSH65+BnPQBV0NKc8eP0O2WiuHaahrbpCMezd/e84o
TjhbP8b0zfx1OzP9vAVdu88cc10RG6Ooo182+HaQfhSyUxcFbQnPv/n3M/nvyj/mpMMAUF/qKvpX
KU3vFIscAjeGn6XdbRrHO9Tb1uKVlFYaWde+MSdcGoCxvTGwpukLRLR2mVsqtHJQf7Q/m9NdslGt
nrONeF4yt2ZQXyTgGYVF3dwTdeMNd0TY3v5ga6foYiXB9nq9VYKxMLS4go1I879EdTuJ2Q66ErTu
P9Fxss1k+Gx6MOHGQUw90KuPUk/7sHsAtyDnuSXfDh407a5/imkmMqh/8VNwGXwwAwoZ9F1kx3ee
/RVvBnt6xKlG0WahtWvQzupdoP1tMHrTy+01+fE7TAJ0OMC4BNMEAL8zm6cXgjERZQ/XqLFyZaO0
SiTXWj/JvNHLH98XhsAGAWjFTCUH9i/GYZBTF5oS9ii8yRi8BeGX4BAel+DPL8xYYfak3JEpGaCK
bFUhNSo64X5G82iTbYG93RErG2iO5hWPg4jnG7NDs6JPdb+MekvIH5roqVDBc23d/k7zf3GVBBjH
mA2JiqVQY84fJiJRhOBjmb7KAtEiZ8jH/KS3UfJHaCPe0OpadGB0CbPvGvi0DfahF0eAyXRT0qMd
uBFrMBnIL311kMnbbed+Ppn/evePHeahNylyFxYjFtDEvc6G0i4k3/ZgycK88dG4ZI/FQT3FOxXD
/5x9+PNZNlvGXD+wlmBa1dmxAV+fTLBvxL2V7LDrdrpIXyvaOWSDuQxnnlfifEeuQeZDtn7ZhlUL
g9qpOYaoDG9MS33QP3p32AR7445bjpiT2o/IWXjIJFZQo2YgZ4LBUnUHO7c6KmPYGTc1N7Nqn7ee
88+/Ye1vmWLxzG2zJO9GEdYGWzobm1najtajI1vz+2zaaOcaFyOMlH8imsYt79xa3Yh4C4AMCyMg
P6bARinPM3lKewCrAGntthAvpb2q8Zxc3RYEKtQYyJWhfsTsd60x9MLEsuKy1f5pN6KlOcKx3Bdf
3r3uVCiH3KX3vtv0/yp2oDuP1sV81WMPjdYACbhmwC4aS9/KA4D1rmcnX/LTZKlWeW6/ONtSXvuY
C3vz3xcfUxXkpAnAoGbpIK7fgnEc+FMr3GA+0e5F2uL1x1nZn/iDeTsuLJJri3rrJVoqwEPjwx9p
iTq1m7lCRyNXs8GEU59HW98IOwyIbP8Mlv5R7IVjxBm8ma+tP0IYKkzgjAF/EbjIr38DCP9rIydz
MkqOivTHaH/fXtZ1JxcGmBQAZFkP6hTk8mbQgPIGC4ESWZFoPGYt4KltYQLvglZ+hbm3UUEJOqBQ
Ef6U+2DrF5EFJmQqax41p/LcF/0uNqC91VcXQ4W8RCGEvAfGz2v+/E0WP5dJIF1sxKUoz6ebttM+
+s+J5pobXIrtIxhttsZ36k69He3J/6PuS5Yjx5Ftf6Wt9qxLAiBBPrt1FyRjlBSapVRuaEqlEgQn
cJ6+/h1mV3WGqOjgrV69Z1abslCGBwCHw+E4fs6+9wzL773Bv//bCJiPP2FONUc11peJiRlLx12h
f9WaWxuKHfZzhg6b84tzcvFRYLGnKgcuc7PFj1qzgEou4teIt65szA99r2/Omzh92vGJvwAM8OiA
mjl5n3FcT6eIPDYAzCKpbw5r84Km7vBSu+LBBI9nCYzkulyfN3wybB3Znd3XoqCMqaxhF3IPO5aP
l3il9oQaVmH4dt7S6Vn8NcJZstdGgznWApZs51nKJ7YkCXfqlAHKBZCXqaebzfMSXuWh6EQBlxTm
pkLRI7hx+rsu2xhZckiX4B6nRnNsbRYGUysfwyqBtcF5bsRa1UuYpyUDM4ewuDR7YzJg2ffM+F4v
USBMTjuPaKj3ghV0IpYDCcLHiGaQgVKrLTuv5d8q01f1ppJrdLM4wju/7ifz7yNL9uyGpXq01fIY
liTVW6gMhKg4x9FVKr6LIF4LQgEuTWo/a53nTkL3Q8/qJ71FN4Npq0OQVAse/xmxi8ABNQfmGDit
kcXOZnYQrKBtht8T/zBcw/FrgIoqV10eAFJCQaReomg/tcWg/w7mHx19jUBkfpxpJqEeEBZV54mg
8Qd+mdMU3TUryBqdn+hPdmzAqB0yESCi3RX0CB/tKGU2ke3kII3ODq1j7o2K4ZB44n+fQ22yA8kq
8MmiL2s+f2OVKTlMdiQoL/UNhHt2qr5wAKE5P54T5fyPhqYtcpRqMBMQf9pAeaNFa2DYoFpa45wJ
+KMIsy1NXsAevDUgQQc2Cj9FNYu0N43pPOdZ5BpZfIiAf5BOujv/qz6FmZ+z/Gv0szCmyjLodSyn
Bxwk4ZdgGZSVvUn5kzTSTdwvnbSfsteZudmiaprWaCXBZDfDahxrv4eeaOQsHHCnPQerCTy0DRms
mYdCXDsDCVIN0hD0YfF8HQAGYZrrLDb+NphsWtFfhmZZjoqsoB0gNgIMzHdmjjdc3jb2enqgGd5o
0C0s1dKwZiGu7MJKGpPMSEWpV4E62qk2mlEeIA963iemL/oQS38u0r+GNX9nVSlkfc20hMaIfKl4
6Ce6n9YpXtSei9DndnzRd0v5wim/cECIAOY7m4CLa7ZkcQC1tkbLwEab9pCm6l20AECFOQdTljrE
tEdiBtJB83vT/DCzdxIXbpsKV88c32rShR+z9FtmqzqapIizVGGeuwi1VdCz+iDOD30mwyXhxlNL
ejzs2ZLmpkrQ5gNTcSd24IVwhWx20ZjiwYEsnFsLo/qpgn0UfYYm70lPYMo0tCtV1OuBkq3FFxA4
n09H+M7RiObyfPCaBBI/MBNoyaaR7FlTMVB79UoT1E1qAqGNEXgja9ODimxooxUHJ03FmCu7JSb+
U6ENUR1ZLp4uyCdWJFvvGg1oVayjQO1Dla5Vc69yzMuu/gaCivsOhKQLkWdy0/nOATPDJIwByUo6
B3p1sarK0EY0pQN9dMpGupWKEhjNCr+g0PETwljYrKfX9ZfJWeYW5EEkggQm0XDI0ZA32qtSdr0b
tubCpfHEA+n0AgPNRexTkJzOT8rU6DTJKSY0ra0rKb47SbMnOooDYbyK4h/cRKsjc1xOmp3SlxAM
0+n4aWongWT0JUHlZM65axsRpV0B4yiirWVk3sXt+Lfr8xjfkYnZxidRH+lqRIBtrHjNoQSmJ4mv
gL8+H15P4Fg+2pntepphlX7qRUXJJQ0fOwj39NZtRfy42Fth5CVgUBJL3ecnQw24sDGDDLQz88JK
Vjh4F6xwKFoN5Ezw7phFzYYrFKrtJe64JVMzl2xMa0BWClMhmHt65BDRMMmaOddIYxdQqCf3OJ36
eC1U+Mm87Q66nE4rTCyZlnhp9FRn66ytXORUZfrNtJdKf6cH9sva9PlRDC1FXAH4hIEFxpWF2nse
7RwQQMTmQl5xMowcjWp2GoJRR+fJgFENIoVIWufK/AfotfZ9+NxqS2X3pUHNvF6FqiCJwqA04AYS
wPz5tzrorqsltz+VVYC+4F9LNfN6kuFeTmSD9HeQjl/gsgQ5qfq25t0XQbpDMwD4JAY2XiRWBAb6
83vupHGmQ2kGfANTof/jyrUTR5GRwrgpG7AA+H3/plU7B6gEVd0n+Q+xxBN54nkRm/yXxXmwHE0D
9MENGrviV7ay9mTFbFDc5Kthnd0VuRsiQm/0i6Wm5c+Fl+n8PTI7u2QIUOyadj6ZfYKcVehr22DF
rron9p7iiWhIoAHplT/wIGgu7MST5xBCC8KLYeC5Yf7aZ1GpwLs+6fJeOUbtBgUuh0utIp8vu9Pw
jqzMQgukwSQ1KliJyo1ZAWQCQkXuQdzN10s/F2oFUESBCwWiqNM+nPehkxvlyPbsop2lHC84GmyL
ml0MwEWBOOQS1UhUsqzteVMnA8CRqdkqptDrinIBU5nWbbR03JABek3AxSgrceHjj+fNLa3d9PlR
XOvzIG+SDOYM5yU3btUQu4s6ckuzN4udZuIMZQjiP0/g3VLmt2m9FXxvjwsb/eRQ+CQxQCGMa/FZ
6KxqoIXsSQJtAGJI88v8LVxS1T59fk9ieIQApobWsI/TVYA3NLUJUhGzfjZsUL13eel348uoVVcm
6HDaMf+SGaBlVffn1+nkaXdkeBaqJZRfMjWddpKuK6fw1IhAUgduFwC/FOWryDIXOhdOOuKRxVnc
hG4s5E/s6XzVc9AIE76O7Jc+aG+NQvNSpi/ADk8meb/MzbsIw0wPw3Y6YKNa8/JGvLYDCsjnJ3HJ
xixQZSWEutPp0s6wakhnA1cf9KU6x0lvPxrILE4NSW2yZlIhbZrcl61uegGxVyM3kDOopRP884Pr
FBXRvQtWIbBv4mVw5pDgnxzIgGlDP6saN1LdRMFLUF0y8VBTVM2GZ2LumugmD3dV+HJ+Ok/fCo6M
zzZ219Uqkw2MswTyxReMXAnr2Yy2Q+8myT1AbIYJuYWF0+bkeT7J5aE6PrXXzUY8gu2hUhJGMy19
RhvLBjLufkfIKjeZW1WWm/PI09NFGvnJOT7dQo7szgbbV6HdW1OyNMrLcZCxa1kCOJoBGIUnXqWe
MTxlaGZQ9pMZL5VlTs/0kfFZ3GmqhPJxSuHruHU1dqWyAzffhgj6cnzf8E0R+KLcBkt3+pO+fGR2
FnU0AVxs2MKsBvhXZN8WjeWaQbE2+NN5VzoZu48MzYINJCC7sg5hKOThbsANyNayNYv/k/Kg88vM
/P0+qs2oz83JTO8EbtH1zyEdofwM6uRmEQux4DA/1/ToaA1jJvK4gLGI/DDyVU+9QOwCgdMcyI+h
W+vNuq/cFnvk/FyeTgQnzUV9UpT4RHKkUry/coGMtwbaSbSBFwPDxyJtY+MVjpZqS4CmFW25Y3q0
YphobeT3SR+7ifM00Pc8bXYLv+j0VPz6RbOYmJepNg5liwtAfhvyVddet4mXFeHeHHKX042GAr9V
48VmIZn62cP3edP+MjxL3CrI25uZjakYC7CZ0E1tQbWtt64tPD2j2LnKNeEa0W2dDvvWnrq79Z0Z
pjuq39Mk3Dtm8FBY3zr7ZRIJ1xsCNwn3LY+BuyDhplbGe5WUK4EuqUIZuttWKNibNrLSgt+dn8KT
p/HRms7SQtDkxuZgYiBJe9PWOxG9FQC6MCBO+2FhtU4H2F9zNguwZZC3TjBdmAoCjrr7Kug3en5r
1NcMdwqN463g4fzYTm/+XwZnkVWUemKxDt6RMyCvY2db6YZn9f3qvJl/E0R/2ZkH0Ywp2oIgfSK2
t9EGaeN5GBRButeVO3S4p03jt6PbGYsl7snLPnqhCdZdwKihgMRRkJzNaO5UKH/qSIBzeVkFUARl
ewsej+tLE32LUYvpI6/NLnu0bzUQYekWguuJCynsT7KJFkAfOoTFPiYJmtXSik43Q1FAB7VCUWYd
6xdMEj8obD81B4+DOFf3AFL1xurO1KifhNf6kK3Pr8BnJ/74O2bHCdHqsgkL/I6wHvM1KgIA0KMZ
wWdZeR0oiAtkhA8LNj87F2yCwgEFJjDkGGwWAbqRQLnRpEjHnEPCtqJ4iJe6laef/Wl5J60gE8BP
aGXPprcdK7zd/ZQKtHIUtgEmNNWqsRlYjEKCNoHLKoRY2PmpPDUswwAbOCU2as5zZKs2oTs6hmH1
w8EqMzcd1qJ/P2/jc7qME+TIxmxf9pYjiJhUmKGQAupcN4qWiuZLo5jNnByKJOinxUlDr0VheTgU
yZfzg5h+5Hxxjgcx87kGlQFH02CCZ9caR79nsLLEZV0tNKQtmZklMB3Ww5i2mdcXV7T/rrrnIL21
6UId/vSK4GUcVRaGw31mJR2sTgwJVqQhnVuLdfwfNK5iyf9lYE6KHkh08ukxDOTDfVlOj8FhcE/a
YMF7Px8x8CxiQXMbKCGgGWebUnBpMWearaAVYO6mNkPgHfPA/G5FTfYsTC0GRWpeP4xBFJpulcTB
wi3iJM+g4RigQ7fQdWbOoVBjZBF7GAVYa9bqUGyCnfhqgnra9NLdKnkyvcyzDhfjd3rP/e6LjcaW
CPLH/ZJ4zYlHM8wEepKBX5nOhzlXNC3oaIlJuIGhvWXf+/Kr9dKs8y2YPC5j5WYr50FbIj446UVH
NmfZmK21LCwcCFLgOLLaB/L33xs/jmm2umWtRUYU4PtDelnmW8t5dJZ6dE8GjqMhTEM8yq3RL9hp
wKJMJPMHzdwJG5TMS61PJ7f0RBUKYM1U8JltttaWo25FsJEWJRSiX3G97BWa6Oz1349QBKk6AAt4
ssSm+DgWPW56eDn4k5rWSjb2GLf3SWCHwMHaDfnWx6FSC9vv1DmMUi1FoQychbghfLSIG31M6xK6
J04CyuHmh7CgYang9RxQJdY/nx/fKXf7ieoFe5tpQW3uozW8uxUdbRBTWK82qW3h1pP9JwMCVnmi
pYZXzFWC+ahHNLWgLGuQ3s+s1QBGjxLYQ/rG6vvzo/m57PMDBVQCKDyAjhE42vlyVXmUJBUao8Kd
s62/kCvq98rtv3SHGFpMLnmzd916BFnaY3ZlXQ83w/ULnru3zpYDUAySytX533Nqdo9/zmwzF92o
j2GOnzMtYh+gi2F4Om/h58P9uRHP9rNUKSVgTgRt2to8BFdqo9/UPt/yQ7pvXjS/3edXlpug8Roi
opfZqg6253/AqY14PMSZu9akKvCGA/tM4Y6aXNryECjNV7ho/X1DxqQsDp5DYAbn0hVZxDpdTYLW
BIRiTbFLdTQLQXz1P6DpmTQ40G3scNSR+cyFQAGXDtXIUUUOv9pt69oQARms2/ODObXJj43MHMMK
uVaA7WUqzm1seTN290n7hJuI20Ai6rypUz54bGrmIEoERjIymLKDS8tJVlmzpLhxMmE4mrGZCwQE
HWxaCwsgRUnltpfXyBWN/LGCulD0RS21653K6Kd2GUQUpFmf+sHrvipVZDq4bauHDJQdGqFuGX4P
8zfGv8ps9x9M35G1+eACJ+lQE8L7/LCFLraWL1TyT06ejZzRBjxVh9LyxwAcQ7u+Ey3Cvdk+1+KS
6oc4R73FeeHsSzR4Rfd2fjynD+dfqdX0+dHhnLX6kNpTahW1bFWg8I2QuUrp0m1yycwUNo7MlDx1
0i6HmcTcMUe4CNcusHHnx3LKtY8P59kuGgsqNJGCsDHrntt8rzuP57//VGw7/v7Z1hljI0/bSbLR
qLZ5+6Oj0nWGTZsuPX2cigZQu8SxhToAiFRndgbDiEDFDh/Q0brUgWOXbFuIVnQVLkQL4frUuhyb
mrmzFmYJCwqsS05R3hxjn4bPhb2khbFkZfr8aPW11qpFVMOKre9TA8Qw8bMFucTzq3PaCAXzHPpO
wN022zljQxyrdqahkO8B+IIY8epwSYjqpAtATPUvI7MbaimArBIhjEjwdI1Ugh0BwBI05YZL4gsn
LXEOBarpidSa47dJjmp3ZCDT5Kx2WXAd9dtAX0EN+/ysnXglxZUO9zqA8UEnjUTz49r08SCJxHsF
EPkMjXn8KWLchd4VmtUtaCOgyjSk5gZPl2ur0r6cN35qwx7bnnmfPdRUdQFegUk2eo1Z3oyOsXAL
PxVPKaIpbo+osaPl5OPwRDiGGfxlwugIhJwma31WCeJHUK1Fk6zJd3UZxD6xy+eMdc3CQ+kpn8Rt
EQ4zkfx9Av2DoCLgo8RpwUE3bguwIOf2ZWDXCxfkU75CUWFg0OY0AN6ZDbJJNHSV9kipLXAfTEyj
rfJr4eVOsT6/YCfH88vQvKmiGFQX5lPuTvUKHelGGdT3kNLsdBQ5Jua689ZO++aRuVnuhRK9GlKF
TMKSvRtL3U0ifWv3OOQTXriRzKDfCahzf93k41KedCqtQCHSNB0UIqGvMdsXNDMCo5c2yh6owzLn
Ls/DNQWfRxgTf+qMAbv1+dGeivrHF72ZQXACgr42m6I+VNJcvQ6FJ0yZbUlBbqIWr6fFP3fff731
/0e8q5t/3gqq//lv/P+bykGAJfAo9/F//+c6f8/+cZO8vr1X/z39w3/94ezvNu/q8Jp+/qMP/wZf
/qdxcC+8fvifVVbLerht3svh7r1qkvrn9+NnTn/5v/3wH+8/v+VhyN//+O1NNVk9fZuQKvvtz492
3//4De3TRxM/ff+fH04D+OO3p9davr1m/0CEHj79s/fXqv7jN4P8zszprR59CYyhpID91r3/9QmA
JGiowQmAXnSsYabw2PnHb8z4farW2yhdo7sJgojwpwramH99pCOhQ5XK4BT33t/+Gv2HRfq1aP9A
0n2jZFZX+GIdEevXDQ+lSUDjCEevHlj/8WTIp2BwdJjWuUZE11PQuuuhWza3kt0G9WuAd1EOWi2A
x9Ac09/rFvhuttfrNL9z5DWhYhWgvm1O+XGarylETjSnADHBQ1Y80fzJHB7D7lEfD2Fx09QFKFIc
cNpE/cYCkasN0p43mx9Ef8mDO9O4/zn/f8sPH1SK/8664JV8K1WlftTzv/p/0QenYux//bXKn3wQ
T/71e/YuSvXBA6d/9E8PJPrvOLQAckbB08HZPznanx5o/85w3YXeJ5DdEwfXkQvS36cWTryZQ7US
PALTPvjlglMfusHReobmMwO35b9+3P/CBfH3cx+EDtCE2jIIhPNwwE2fH/mghn5ss6FJ7CW01Sf0
fKlPJbGaVW4Y9n3h9nXef2WICWTVtAOB2lnUJpbbo+VObBODRNYqH/pq1aY50VeZsK3LCfU8riI5
1NIfk0F/YAQZt5taJf8eU7tz0EyTohHaJHXnQ0k5TX0gYguP1ax85wxtExumORxS7bXp2zxA93sT
hMnoFgJv2CxjUe72Q5CCSMuIhsekN8FMJIsRUt1FAf5lu2H2WuGBaPRYl9PHNNXawgVmpjc9fRzB
vDn05dcB1EdXjAo7BCSVV4+UFY70GGZA83jAArzz5koDODxF1wIeuXA50AwTbDy50PRtRDV6q8CD
8m4VidI8g5Vqz4p/qg8pmfqjLe2XugdWx3VorYDPjDjP/QwV1BT8AWZ+iaAV7209z5tDMtTE3vBC
hVtw1qQ9GrFNom/ZQMRDMlKxl3oz9qjIJxwEYzFND7E1WqUXYrpfNGCfnquKktodmkFdQG6pBWl5
o1SPUzUCk2/uQEKvIzlundEAJdRcTy2II3ZoeNPtvDBdxYr2sdAstD6HAlhyV5hBz10nqCLhNtzG
IHI2xD/ixmRXvdnH16Jl9JuZNbTZpKltAjqiGsfyVZM65RVQ1NColbhhYXkbY+ukRoI+Jqe/Vay1
m1U29umOQNA2dNsutDRwj5fVTab6deE0joF1DuNLW2PyuTBy58kitW6umkCne940EA9JpKNhLEmt
DW5qOnc81pInOHgSuqjmBv3K1kAnt9KCDBfUKjBzNGmWcVkeYjSq3Yx1OV6A6NjuQRum2sZncD57
p/HceEpJYsD9TUOskq4Dx5gwiwKkHUElcvR6iFfdCprI16rOeGSW1r6CkZmhn6avu2idFAI1ybhl
teUNpuBQcB8cLXLDnJcvuj4mzB3rpr8SsQbOdZHRcnRjFdd3saiDqw79hrDhMCRDmR2CcIJA93uX
ZlZSepJHFvCvzTim6B9o4ht0uPDcs3mfVS58SDHPHkMeQbqpZD2o75UGkletggVTQyhxU5yNBzvT
eLQyCgZUQdQqbZVD/Lb0i16X7yGBxOFu1PP2ytEqsTcRgbacaHh9BP4qS30VD2W6V4zmu0rxtFib
qRFlnpMJClFivY1Md2zo1RB0ul87lNxGOteZ26FFvHEHyVI88oSVfptKfaJIolp/mYIRAU6c6ab0
SIHE/6FOeV2ioYW3fxJs/K2z6d8ePB/ypSmTuq/L9/f66jX//+KIQjb974+o+/fym3z9eDzhH/x5
PNHfcTJBG23qM5owWrhw/Ot4AhcJui11fIZXMpRg/kqQrN+BZ0BLko4PdFxScLf463QivwOIztAa
PV1ffuZbf+N0MvAmOD+esNQgHAWXL0Do6KGZ3RukrKTDBQ4Aq4zaPfoBtVWbKHOvcQE6QGU0z6Ts
UMaNrBDE2/1X6iAWh6Qur+0qCC5lJ9m3oMhHz4mkvUvCIXwOo3Fcm83ILusoAllOiJP5ixGpapMn
QRZegNM7u3FInVx2qpI/OsH0Ww0CJjtnrLWDGcTlHbZ/cTCiqMNVpmtudIPVV73V5E/VqAnUrMJo
1ZmN6ZOeg8OwnqSJHaI9RnXB/LzWxa42hhRkcrLEvVzvi1vbHNg9K/NxQ9Ha/k2BH93loex2lI7Z
ts/RttEN3XjR15a57euQXI6hMaIFfEzXpoVgqaruChQvN4IYK9Hzu8QIQKJIjHsETRuMCRYUL+q+
wTTQ4NWx0UOjK2MF3SlAfySABuNUaulS/HYh0ZTSeHnC92XKiw2EW9aRgSOQWuGe0OTaEo/doO40
Mym3oTC7mwZH8Tp1OuG4uui656xsh8ssswV+fVO/213ONjJJ0q0xoqCbIE/Aa0k3fDOiUL9nTVrs
tIE9qDHrXuLAoV4K0uhNZwi/C+khwqv8ZjTK7DZIFbkalZ0/dpk+rLjVWFuutPZBSNQfSysXjUv0
pNsD62IBsVk1TzXtEVm6MOlXaNpHO1QTvjVFujKiVLkpUnyU4VLqaTaFWiCvg7cmbMNNWtD6ltLc
cbMEylt50LR+nrNrUwuYT1R9w6v6i9ZqE2EkBXUwQVbRs12WCr9nhd+Bt/FQNP2TyBGyh173RNx8
41TemaDKWEHF+koPSL63hwiEoOmIyyiL1EqZ40Xd9heFFnoaYmWSl99CAoyJaES8ytL2sSV2WLqV
aMJLrajwPl0X6I5wK6NsfJJZYCGIoTtR8Oap4VF8YYR2dxHYmB1XdKNbWWnhySGlax1oel9EpY9r
96orvpPCTkFDPnYuJaLfcYgLg7bVExUFv2OvtE1pdb5dAxdOwiDYqyZc9VkbX5VO13jSsSPfQge7
HVE2pUb2G7oW2VoVLCBuFXLbbw2juRk65jJLbEA1BBgmmEClPmiuOSStF5kgmym1lc6gbhyOLq2B
+MtGhmxO9duCyGJPWue9LI2d1tsNKjD1hQFIqdvTAQ28Ne+vwrbPV6Up1i3Bmd120UVLmhiKVSY2
HA3bVcfiC5pLY98mBZr/NH1tlgYgaTSjO5lTeqhUfqham932SKfcmBdvlVY+8rZT1yi53WZEl15S
57E7tCmqTwYbV5xrr31expeVJaO7Uo8aQLyo7kN5wCOsl16fWMiUuTWAXpWhHRYboXwda4jQliF4
reNB525ral5cB+K6rjGiPApfSJLqmzYxuqfGgjJno4rmviHmVQ0EgReFmp/l2Z6DDiLJ6I8olbuS
hfLKEj17irOR+HlyXaNXwbcHGYGTC/BB2nVv2RBIVxQ6fTL7tPCb0pYXTqGtqQRsvGbaF6eQ+jor
4xGNPeFDMJa+VUu1yYZ0yw3sJt9Wkl9KKfMnNuDEj1T5loTRrZmZzY0Eri50oJpLjR3S/ifFSepK
EcEn6/w+COX3bOCvvCkOZpvkBy7RgWklqG+lKtiGiYz2Zl5DFK6xyp2WxO1ToaXpFaD3mosHtcwl
Y8EhU5XEb7R1yksp8EbY9cn4o4xU7Gc06VYqscRFLHm1aWKU8dxKR49BlEWBlxtM29e5kayrqO/d
KEywn6Dz6DEUKzflAH2GsItAZBYCncycIPQh+8c36TCA4mMU1kpP6bexY3ht7QICuGTWbwQj9sWA
BO7CabXwbuCcfJWKmbHPw9o4tFZaXgNzuGcivg1IkWerJHEk2GTHqyQevMCxM+pmhhV+t7TY2hqt
E31BjWg48LIq3504Nd97LNs+Hp1bo42Q3dld/82MNPt1ALzZLc3gAgMZuZ+gBCoKsbNxFK3awjR2
pS2S+5TL73VtcJ+pgvpabWRPqh7bu5ykyVM1pCP4nsZdWOqxKwTJbjUF6TpviBwCxNlofdF6EKhk
Trqarn8Dzx6DlCm/i0aNeggDh7aI37pQBzBDgqmg0Hji62GCB9yBF+Q1D2UFDXKNVE/SDoHYRw0u
1F1JBV33ccIh0AQBybtstCxoLnWJZm+qQWM7W+u1F9rm2SXSj9j24zzjD0zXbGhZZnnzwjWNbHE3
ym5qrWl3jhOrSwLdJDS0R8AUE5mSzKUAWV/SaGpCN4KSPOYZDqlWEoQBmTbtt0a3obsQZG2wNeIi
f0Kfq/kAYbs69+I8HHFjSDILIAMVaK8g1mvu0MxY3mvUzu5Qy6/ukYrYkKLKLC+xGhB9piJwA4Oi
jKkjaCnH7K8tk49XbVE1+zBO8o0ZjPGjYsaTKiaW4yZVF07e070cy/4V8xHiALYK9T6MOYi7hhDY
EPzR4Ceyoo986AXIygRBhGwF4JpGSW/ibKOgNeoB1NHekcYErNYsPero0heBcx+hSF1F+qEogzst
5jiJVeA10x2lcZJHa0iCH7LsLFASaNuqGjaJ+d22M1/T+aZmrR/L8ZtO1m3AYz8MJ9mG2AmGa5mo
4NKOQTDaRt2OGe2r3Wo9GGQRKDwitfzblC5eUNwEb1JR1SgejAGep0MAAINGvRZtoPmDaPLJfa/M
otk4HHu0Q4comGHbjTYK85EZTecjjaBXeoJwrANFv8546NqEjitD59VtGxnWI3qKkLuJui/uIb9I
VnbEnJtQgHQaTIimJxscM0FCilUzxrj9RJG9C01LwQWR/Yk6B6Gy01nvFq++DQkfH5Oi6TA5abnJ
9YZ9B+o7XCH3qnCCghu8KZGkoennwlRjcg/dPA7F5KL0y97adGoEljg0vvFIf8JVv/HLyswOyimB
e40KRHUV9C9JILf6UGwI9qWpZZfCVhs8KSBKOiAQHQnTnyTWuHQz3PkvcAhl72C8QpYyooQ8khzw
1kB21I2SSHwvqviVa3Z5TVJjFeW9eUlpnN2ZOWAToLcKbwBCIi9F2bZQ9WjVo7ASeg0242prJUPm
V1ZveHnXsw2u0NFbmzkBBNBQPhhjSh87kSikAllh/6BpgpdRAi3qDcmRzioF1V+WeqEBOWCrvR7E
Hjgq5Wfpxuw4LqwMqmyBJVeQEkpuhCrD/ahIue2r2gYCOhLXut02UN4bQekO1gLNN8BptIIomrnL
CLhcxoE/mzR0Dt1YoNxjqiF0ZWuoR9AIVQq9AxUIAs0Q7EEI45JqKwZoWAQGbBMlUS362g3xlqKt
mhvBPQpM0sZLsit6aLuLeiw24DdqI9eidrCLQP7xA5BLvP+m4QWXtN7jSZBeJDnIpotSDtsY8OFd
WebNbmw4wVuqkXotEmFQwRPlJGhstmLdTYvKhpCLlKuGlwn4yBmQ3i00wS7RCoKOBWCkhLMiMjD2
uJjX1YqNjAYuRzsDdikDvldAq65yf/q5VEP+tewlLuZmvREyU1+6OmHwj0F2qQ/HF76u12B2tzMj
9DDLhk+qLLhIsdHA8heXTMfNIwQfO+oC3Yp0nZO6BXe0B6fUhhE1Di5QzBoyGzVlk27zqgDxWFL1
OYpdY/PclUXmFTaVqcescjBdLhv9IRMxITAk284dowT0LEkHvvg81e0no65icL2pYhXklD8MltCn
qpOI73qAwzaaHfC1yEbl6wMrCuBtNIqVTwl6UmwKvKtEa3aF0sJD0k2vQzRKrxH/xToSSOSqutRX
Y5LK60ArJGrdZvlKoh4bWoti9YNo1fgaKwBIa2GB61QVD+DthhZL54Cda8yQaLAa2RyJDOKRoPi/
7J3JctxItqZfpazXjTRM7oBvEYiZo6iB1AZGURLmwTED+36yfrH+Qpn3lsRUSZa7trbeVGVSKSIC
cLif859/cG6M5CDWRV6VgjPJyVu8r9uhPWVVU7y1aQPYmGjqOEBc4kH4AFMRux+5O8NRJ7kkuqmQ
m7ozpl3TeOIq6oanxjFFWPi9QVbfkIoDKvT1OJQRW15lyup2GVL7MOPkThR5jG19m1GqOMZ4sjic
T7qX674wShOL/do4T4Yfb4xJrruh881zxMm3Ja3HOVZZog+ZcI1tkmliChuPVNJuacQxa/w1HPxO
cYJYS9iQV3jgRxyoZkvTsu+m3PogpwshgIb1janVp5L1S0AiuOQ4kfXdlzGJA7rYSDAxmi9NW5TM
JltP7y63iR87G+w6jUDmhnEeZdh0D2vivJla9+R3mdj20rqjYfg4qM/OHB/trNuPw6SOaZlS41po
j83pTU3HF4zOpE4qcTwYc256ZH3kJCJM/SMf9CkaK4EKtf5gTORI5Trrn2Xufpmy5DxWqdzgGEw8
8bpT0LvxKzKCLGpKiGLJV8IFeSfNRm7cwaZhUKPYehkqRb/xrmZ3gH6FkC6Hkx6oMrpuC+LmaO+L
m9ZxK3agwj+sy+xHIX2xuDYT6QUN/1blYn7XL7VGbggKWpsGi3j2IqpDB/i7aoKLfqpbM+fKHap9
WlnVGRh747T5bl4r8dCuyCGNCH2otsTTGCX+IxthfpjS/KMrKyfe1Ebj86VTi6jCaiHrgQyDPY++
DiO7E4c+yt9OIx0iW1tKeaHQ6OY09IFNhfQG8T/m99YaTTm8Eq/Yx8rMMKAzR1xpzDoKrUjiSJdq
vV3V/JBm68vix32YGL1L9kQ2hNnYRHfYwNPvaO+9k1aqDjxBwISrsuFTNlom3kW9KLAWcLZOM+9i
0ORgtGfjxvNG9cZWjAw2beRfaxojnN2v07wsbgWozdnRqdzpZZA72btbIVo/mDyND4RDd+R0y3W0
eEWgBAWm7m+UVi/Z4EuKn2oMyqLbzoZ9dlKNRYvUKlx8/W4QxkNr1C1IodAcQd1T38vpQFPJehU8
Do0BeqBHOR60G/t8Qw6kKb6JmAqfRrGst9ZcfFxdPAQ9Z/QO/UgDSvPCxLtkfKHTG9to4+NMv+w1
/A7bT/eCCj2wlrbBUcm0txnuIKm0wkYsFDym5VOAcPWxs55TRDZsrPbHTGh/W2Gtka0ODgnjEMH3
JfyKp+dQEYMB+2PZb31f50FdrPfWUD1oSx91w5aEsbIKnUywCbtWs7Ni94rzNoiM6CG3Pxn2NO6x
olh23dymn+YYlAiY61SM3kevG8895bq2rGI/tRzGdW49cFZ0t0MxNKfSIx7DrGx6rMk9R5GNL3XE
SFpG8Ua40W5s+ztdqe0C/FpOajkM+chUZZIwei02nLiqjgkY8kb3YtxbZiHuW6zX90UULTs1NUso
s+7DpMRw2+UVeTWp/6hcdpUKq/Q8GtZNlkfXOfX4oYkAtBEB2IFTdu+mMts5bXZVl+3nxkcgZtaC
TpXvtV/mdD1VnX50rKq9LzvvbR+RLi+Kmjp2Uv2+cv3xpgAv2KzCOAyu7o606KSyePUSRm4bbwo3
ljts4/rAzPplO5Q2qS2px15qWJ9o3z4h8c4p5kv72BROF9jdiilQFAUxEIxLGb0t84b3CcfADQOy
OUi1EBcdq94YHM/BGJtHS/IPdWKmZ7uMb/PGChwVM0NBfrnN0zQOMxJwrpuijJjaZu/myLkxuxj6
Qzu4vHlAPGpsaeklsbrrWCYvqZlXQ9Cim32OnVRt8qR6aGxyBBxJEAYDlgC7NO5RvGIe2DCjw6rp
mLZ9e9RyxiSnihQIhfHGlvoUa0W7KV3SHZz4EMO22Ju4woQZWvx2mfWB2FlkqcJ8sjh4bt3SvzYp
rNW4hFlv6U1u5uepqj4MLZnchjTTnRRtemX5Jctm2E7sKDd2hFbqsk5wVZxZ5UkZqf3S+/cUHuZW
knDH1k8koeUxcdHqNC8O20hNg4mghllTNHxNKMq++EvygqmJDMZ8YUYWY/jDFoVlo+kvt1o7B/hs
dKexSvd6qAwSq/s3Ymw3ckVduESif1P2jM7S4tGxM31c7bJk5MB8r7WuTKO5l5Xct44hv/pY4bhp
tM+b9amdKCdSbI79tXSdzQpgweQzbfeGdB97YccfFY5HG2+NNo5dXDVj8uJxKAaDw33zKMkerZIb
P3bxRhZis1rjeF/P2dnuu53bFG3Q5oLcwtkBM0g3TTIXYexV1Vs3L5P97M7nLu58Dg6kyeviPOtc
nsqov7Kij97IunLm9EtR1ukGgt/GcYn68vtma7UNNboQVX8Wg/TC1nfy85rI+3nkcRGntI26hNKp
LPdRv65bTBk5avOMQeJabe1ol8rybSrV0SJdnm2Ivq8oMmabc7/Q09sKNzWZOF8hz1lXyWK5gU6E
szMS2V4NQ21c+d1HU4+PhtuHKs6cULT6s6ercdd0fbEZ6AW39pqVYTI1BFG4U/WJcxYNtiAj03Ha
Q17NT/PKPDTp5yps9ZfWtbeWnG8AocnKKF6Gbn60M2zWe/RwgSQ85JC1cXadTsl6ZWlbvF2h194Y
GNmNufuBnILn2h6dgyLSvVyHg27il7wu1+2izflqWro5JMqg2IF/U7Z0gfLGKys1z9PAYTJ3y2bJ
W6JmGnlTloQO4Zapknzl7jVEPk/2urOFNJ9SZg3+bDOMbKLu4CzlZja+dPW2Y/3r+Q62x3ay2r2d
f13W94P5NNZ2mHI2rnlRhaWTf1lEtfObggKyJyBWrl0RDpinBLIvRyCs5EOXFcYxNuTKerzy2M3f
moa7BpVjFJ+TwZbEOznmybPb9R440wkzo6/xxWkLIHyjOlGORlcTb1ZqVA9eFt30hiSZ09bpdeEx
wmy6+d0UUaGL5JzEMXv/YJD7PDMtZGTwaLvlYVizbluv5Gq7eVZcc/vnnTGIQzS4fNA6qd62aman
auTwOBiPQo07e5m3lFUyMJ2S1I8yysLFtdoHtwRMm3z7FFvrMedN3FOSvEgj3UZ5fDZbwnWG8XMV
1TeuxaKkPfqsmMPYtR5RHJhno473hYq5YytUZrsB4MAVv7DzILPq0DWT9SRX4W+itCCX3DP3aHqs
czKLYVtbjfthoVAKtD+NrEDmqV3StUGNcuM6jmr/MEdds6OdKii0m+6eqCjjmDIx0IFbVKC3sufo
9t0vncDECXTFwsMKxl688xp3fsp52WlAsg0U/yUWB5myCInvvJgw5kcrS7c9J66IaWC9pyaHedby
Nwc5nOIpWa5XJkW7ZrTgTRCDm3obcwFRARa3qX9Z78Pd4Dm7RWUP7ZCtYVvF5ceuT89ZZIB9TW+G
XpBtHU2cym33rqJqSnH5CtpWXyIHPe80j4wtKr8F7k+9l7lw5UZSSixmZ+wzT4tzKzmpAMHas7tU
23gaFga9AAja40VQ2j1rgFmHUy9FCWV6qzQ5GSsGza2oJhHI1V4Gxu0e7irAf831vLbtOTfHFdyE
wJt6BJ0Lori7BiD9WjdVu8HxgY3XovLbIt7tbvvRlFhmGQZp7ByTkGXiw+L3bUix9tYbDOfQG6U+
GIaVxkFjUfe4lj+F+LP1gWwJSO/0ODDyzxTvdSUSdtYsIoHMyrx33sw5PQ1KbZAUVMeR+Tkmn1om
SVh6Q3UdWTUbE2dQvDV17+9xxTeZjOdE3RmWusvA3j8Zpq6p7vzO2Jg1XCtPT2D8a20+u/VwZZQy
jPwqPaoOqrUtejscFdv8OOthN7o6O9rYXWyimUss1vjQcy5/4eFqqL/+lAWeP8ZBmWfmB6PozM/Y
CokmiKIi+VLrBCf6AUTMx81ms3IjX0TnmldJ4ZnPbboSRVX102PtzfP7HOwZwYRT7/q8KU6JBNzX
6UYAh6bOk+261jWQkNhnLYXmwEZ4G6n0Xbn20dWcq+o+6Wz5aTQ7DU2YPiEUCre2ZXCS931WI+jK
s3G9qXRJOHff5ztr7shOs0R6vUxD8ziQdXKaDNwNQac6qlqMuJ0usq+ruW3Dcq2eY93euSnzg8QE
S+qENo5Jl3k3LIhhZynmCTwws36g7GvOQ1qKJxuq6EhJH0/vZ5Vlp6F0LXCmyL1dILWQtKom86Tq
1T0LvE0f5ox6RBbWTN1R9QtHrR3fegX1cFHHct8Xvh8YXut/mDD8/zyKbgjLyK93dSSX7dSapM+t
mRtYzsCxOK1hCXnljZv79dHGN/mxssVyRaZDfa7TNfrc2kAnYEBVbElwxNZlVZO4N3kA2S6U8rBZ
u3e9YZlsNxi5fB7QcZGKbEV7oFLnXM/vSQIwnr25j+iMZH+wS3O472I3Dv11ZiZXpcV+zrNsIzvV
nruomznCKC7ybrq8PJqUaQhCmw7pbk2Np+3oLo3G6WBiy3q24sHbLLOoqBC84qXhBpzWitErEENP
tsVY98wn8/xNS4e//Z8uL3Jb+qC3azZ6QTmq6hytuLm3RDNunTj2w8KIE7YYt73751TBXxItfqBk
/Efixv+FjEFLoLH+FSHj2BVf/lV//df18w9s17/+3p+8DMP9Ax6Fh1LN+sbNMy8JGn8SM/gjvG4F
jOaLWg5SjMnV/qJmCPcPlFPKx5cKU3gEtP/mrvJHcAl9gRDJdeWFRv9PiIMXHvq/qauI5xAzKOJi
aMguwj3zFd+/rafaJo3BwE0jiwAqnue2ubTzph/0dUr2UJztfbKYt3WDjdl3d+svEuP3vFnxI2fx
28XxFsB3C4iSr/Lai8q0DVXaEyhq3bDTDcDo46FazXZTZTI+dtosAPIm2Z/KJB7vjYHmJx1Sa19g
BnLqKJUTkOQc8yg6GLiIMi/O/cQP8UN6HBfG+EmSaPPM3WWaisEmI2eU8Pizzy/TZNRzGKFXDMrO
jLZxiyVda9okpPgZDnslGozPqTVOMzihMya7dGSXd43Urrd+sTTgGe1yFUWJui/JX/3Yr25SB7HB
4InJ/jS/v4x8pVGIZ8NkJwgy5gkMngHik8uZvG5a26u/Lr0lrn0xKffPW/v/SVL/w1LS4mX4zzSp
mwv7m3fy5ctn7NN+4Ev99Xf/zZhyXDSkvGUecQwXN4g/X0yovjB1JdwokyRD4Suu91+UKfsPx3Og
lAtMDOFOObwv/0WZMv/w+SH2zjCd3AuZ6h8wprxvyZz/fjE9FPO4kV4E2VA0gGNea6fMRWqbnqrY
GF49+oycEusqW+wvaXMDs/MxwwgryWh3KJs/Wl3zmCTGUcpJPq+GseyrpP0sYqhJsDTvcDUGbemk
qA9O6QWUwBBs1RPSPJsgWBzgIuveIpHVEfqOl/axEZBk6qlPcIwH3KIUpeZvg1RQZc/dTV18dZw5
KJuii7aFqdKHvvfq2zXhbD92S14+5InIG2Z1ggl0iaQHvBbS6Ztat1uqlDD3y30ts9t4pum05j6w
5ppEW99YrxNq3+u0rAAAXQCBxIQV2Vfv8CB/r8v1uodzg/wu3oP9M0g2dpmsNmXK8HGoK2e7eMS9
zHUtbwVzpGsPS1Ozyo+lopTuo+PQFu/62FH7zrU3aeq+OD03MGqRusdlnN12tf6iFDhgCeGYenpj
WH1z1evhCtDtc5Jan7VvHBoBgTkzyw/eaG45c623cJWd3RD7EMEq98Gx4DkMA7Vw2Rq7Yp4+tLCL
lnh9q/Pmi5MY4xVDQWx0vKe19E6iZC7qZPbnai6px3DLnxfjvkqjc12pMZjbeAmYamSbqCzUDZMt
N+yjCtyswbav+RK1Ztg1X2uz3aW9130pLcMMdYRJ7trp65W/bBVl8hbVtgwctzO33iDsoG91KGa7
+uyVgGxyyrw3iV28Tdo3hc0PogIhfJ9qwOYZlXihuree7Tz3Bd2cmzGfga2UtXzU0uoB8iHfbZyL
o6bw8SMz0vama+3+1mNCFo4L1W9a0h9Flmz4qLHc2EN8SNpCMgPJt06Nt7yvDY3xYKk2qVlY+3mC
DzzjYIjK1tNbG95AYFRwl009ANlPycclZUUzfSmCZvLuqJG3zNb9s+EbPjg0XCu+8NayVzu4SN95
C0o3LOsMpL4pP6XwYydr7Q55g+lf6t94YMoDNOXAssf9ogWo4RAdpiymgZs9cH3kVW3J/j4AAZh2
Da+v8kMXN9OgXSt/M5ZtxNcaI/lk+92Tlxh1GtBgQlC343Ygr/Q+qb17rDM/TBwBkAxcsrGH8xI5
e5Z52Jra3rhe9la6zsL7UehPDNNhHNWrDHFzcZ+MBPqxV7vbWRsPoIQjRlTGMNuByntIbfAlNoZR
3on6tkiip7rAyVvBTKt22fphQB6lkmSLKxnt7GCHneElNyJZ77vCJWbPt5AytgfKE0jAw3pcqnRr
qhYqXll/MVq3EAHPY+tBBHEc9TH2TGhyfWgJg6F3+iTGlE0qBkTjoYDh4X+z5bwP896mwXDn5SC9
pTkI4U13Dh3tvp4bwq07Xeyd0XqAorEdFN4LSXKoZmluzdb76q7OtbLr+CbP1mexRN5N0gh4APWN
n8ec2PABNjJuQ3eKd3OmTtEIlch2DhjQAdCX1P3Dqo1gziDX0enC7MqniJkgr5iaVZjHzhECO4jT
NLxo2EuDa+S7phV7qXS9qajAg7q0fP6peVnsxAnxwCPgzvwytulpSJK7hI9xyJea6cH8rPqkgpFS
bGJ7NG/RaaBGM84RFiT9BYFVBHmhRcBLsGJ4aFh7Q80fLc3o3bfXmXRXvwfl0qwVW8I8K5x843bT
Bz9br7JJw+gjiTZYVpCACAR9xvz6Qk5ds+UN8CqPNTcOssqsgJ+m56om0l7OU7AUmPEUOQgfg1O6
tSlEibF+NHMoVI73cSnL82zG6U1bVkRJiHLaos56slIvFP18FRdw1BZ3flGxGeRuzcTICnxIT0aS
lKEogNLbWhzivrvDhixlNbPRN8P41ozGYNLrppEf48aqggRVwrUn995qPM6JB6Y8rwfNvCsxu2df
+/tej29ni6nTMpN4oUa6+PlpGcZrBl5Q34qgTmMdromhrmMPNWjhVsYJ7DRc0wtzcKyqsNdTuhVV
Vb3AfTKYdQDztuX0nK7QmHy13ntQY0LPGsEFrK/W6PTnSBOjDrntpZtnJ5Dxe4yhsmuH4f3HVOfl
TmbyQ4UZS1DP0R0mP4aI3dOAvIAR2pKeoobZ4lro/s6fEtCxRO7MVMXhouLqOCuPp0i4VW3AGKhc
jkIp9S0Dan7bp0JALGH+9OQpAH/Pe2IAyTAoZcDmr9u+N0e1sTsPCk96k1rNnWV0Z6D0r3Gjl40p
STqplHtKM9YzEHwa0ta7RNWPL03KmD9tVI/jcPIu9nprr6V8WZi979SFlmxeCMqxy4k6fGMtWz3M
3vxCZXaixnhXXOjNQ2UZ30r9MBNeSho8K025SfOe2Vt/3UX5cCdMIhfXtNQ38kKhnpPMuCGkXhzr
EVFAPPnJ1+hCuu7lUt1hUAYTOzHibq9U7z0m1pyUgbyQtq2uW3flhcjd2Gh+1YXcrdfV+aQuhO+C
Y4SSIodVBhsctivjuwtB3POq4UOMbve51YZ70g6UF20BxnWXRni+tMT+pTmOq0ufbF5a5s7Oijf5
Gtm3vmGkDNn8MLOrZQPvWRyGtG92KmXGHjhJ3X1Vfq2wqkQP4TJceJZuNqNp6sTJLUuArrK1z6uz
PBsq6j/nKo/ZY0r9Vg2AEWwUbLszLAS5TKFmbHlvxmuyncwSQvI8RXB38cs46qX3mMnoC9sF0se1
iYD3DIcBSonQ5i3ykuQU81azr7cM80SZ6muzk/OmKgr47s8Cp80oVhxOFQLfLVqj29JOhts580VO
wqjUKTB+295PszJOXdOvwQzvdG+tCQBqhlfkzUVMRPYanC61pvHJALVQiHcZSNVZhPQlSi8WfEUq
H/s5nm+TXD/3TE9C5E3Tp0nYBp2OXe9JKrwg1JUzZWHBUOYNVtrryfYi/SYdKOloxsRTrm1I2uyK
eKekxrqPkzo9e4kpmSjeQEyDmNXtHGLZOcNU9zxaZCoOffmC3mxjLDJkrHP2lhZ9il0cq37s36XF
jNBqCoU/fczK4mwsAFKymI5ICLLbYSgFbNUYxm3csCmRY8ONRbYFGzeyCxsFkXlVJ4yw1sQ+Nf1U
BVOLSqnLQsCc+t6r6+HcFOvWLbo3g9MDnApr63es24JTYk2GaT9lxWe4V8Des1e8W6LxfRetw8bJ
HSgsa1Iyn0QAVlXkAdbqXMcWGelwAm4NVV/XpX9AJ/FO5zlNa6H0wzxN23yUJH2fJ5uXcI2MaiPw
y+qqyrxxuwTem2p2pT/fad1vzPbaqnPq0CkKdUqNnxpFvekco34nDOje4LiuvRwhPAaN6e2aosEy
00jfTDE0B6RQjP/B3co0ek+OGMTepoeDscjy5M0DI7uhVvdzDLlL2tHezc2tL5L3jmz1lYfGNWjg
jGXBUC2PNBWPHNLnTDbMZHpxsP2vmgCJWw/PyONcdyx9/ttno4IPMDNJJ6moA5Fawlb2L9BT1tOg
3s55fAUrZQdNh8zBuZvAismOTcU2Gb6RVyA+rdD68+7DrKpkk1ILFp0K6evubOgZoUlLU9b6NvKn
k9d7TNN0lH5RE3k6kcqudX85XPr3VqKNK8fPryuRrtthimCexdeie+dA02DWOF6bfX5FisbJWQd8
PGuwQbvIH5SAx6/606LpMry6CitLnQpr4Xw0e+DgL8UAn2Wa54/MnVKm+uvZKoyAaqzZTD7LaOhV
tW3bJN/lJdNJML2TO1J7c3YZMUQJXuJtg69D2rUzBwO/wpgL6n5pbapK3nQEIqNMu+1WyP1excdU
/S4WSOryFMZKu2ioHN/65X8EHvy/Cel5Lt4WyHF9slTgeQCt0fT/Zyjhf/+v4rn6/C9wPv6v+155
9dNf9BeuYP1hXQIlsYGzlYWTx3/jCpYCC0RArGywLsTsEhHUX7iCNC9CYdK2UEdZP2rVhfrD92zL
QkXqCOleNMT/AFi4SNG/gxVMbHTpm7g+KIanrNdeum6baysdSQ6z61kF/TBMh66XJ521OOe6ct59
d79+AvH97HLCvNhtQuxEJo/47HtVci81EWMqWcNMWcm2qX07GC9MvpYzEUt02/sNpPgjnAmYyddD
BKWwluNuCffV9fLOEUoLYvc8g/+ZJqu/Rpoy3JkF2w65QAXNV730hA8V8U7Zq3X49fd9JXP7dn1s
pvm6fAJgJZCj779vXgJP+vApQ4kpB2nEZD1UmSj2v77Kj54f376lbTJJdSXCS9R+r6/SUlrbUFhD
u5kqipmu3g0V5rmlmS7bX1/qJzcUXJYYc5juDijx5c+/k5W3TZf5TrNApnFpU3plrNtSaEW5XhcH
K02sjVAK7uBkrJcpZv2bb/rN3fDVerVtXhqWPeJFPsiP13d95GRaMM3REImRzTAfosrwHSfIB142
pkswvTWj1QxwoCFM1k2Qj/OMB4Tihk4eZol74ibP3fzdOtWk28QjZLewHIz4Drb28jmNBu/FbECR
frMWX/lG//mYgBdsW1zuHtSZHz97pqgVSuZSYVY2aiuTst3ooY+3KvONu3IGYp9N4zqqIgugOiNl
D+ntkcVdHbragH5HQhZn6lCEBgzB46+f62WJvL6vDu4DljQx0oPy8ONnw0alr5ooWkPDomrFcL3Z
w3NGEBCNm7QjfkinMCRbbc+/Sej6yY5gO0pYyN6RnbIb/3jhGlU0c2NnDSO4rzuvh8ysoa+S+jt/
Nsfu4ddf829vCt8NYSRyWCw6XIJ3f7xaV9aTMvLZpVucyDG1W3UHr52m3B7rza8v9bdX/3Ip12KR
CunbRM7+eClImp22OiCvukFtFflASqMuf/N9sJL48bFxEVyrBWZjFxOe1yGRa9RA506QL8496TWL
1ett5rafFVQumsB23ayrN/xmC/jbE7tc00X+zkZgYn91+fPvtgDDGrpsbDMRjnU03U1Voa9HFz6I
yltmnZXVvf31jfymBf5hbV4uyPCNEs4jlkW+eudLHF1dLblgWuZLUDRVTjsfp6HlYoPWL/lTN8bz
eZC6fyh5qQ5l1TlbQ1S/yxj9+Qdh8eD750jE9ZfV9d03F3Iq4RMbbihWYz0MGYgqxDsHNjkavBLr
uZMxGFRjJHcGq5j1sc2nCncNDtVf35K/P3brkr3G2UZQH7nwr5axbLA6YnIvwkZT78vUjPa1C/fU
hYVK89oEgG3x77bev20RON1JpN+XMQfC8teuNhCbmVF7CqmsgVIoJw5+LkD54J4uMOQyZDWTW+3j
CxNW+bAvSrqDHI/3nZPgXSajrDqMkzZDUJ8bR+v2rGTshMwC+98smJ/cHYW03Of95jHh0vjjYxq0
W0n4Y2Y4DMUbKeHixk5Uvika+VT3KaFZuvCT31zzb+ci4yHMr4l/5uYAzL3Ss7syjSMfe2DcFLQ+
g3wYAbtsGtbsqm/NZH6pDRaK8nWEVrD+nZ/nZeL1ah/g8pedhjXhYDr06liWdp0sFdICyBidx22G
Vi1KXCnn0nXDrnCGXVoY1jb1cwUFvS7DPnPr/ULwMViUK7Zi7mxGCDBf2omDPK+bYSvRygeqQZ/y
68X701vlMbXjBbr4rl0e33dv0bLUTVqMqxlmTNvgJBvtzVpDsoFg2YR5nR517G9KZu2Uivlvgkl/
ep8Uy4LzBrdh8eoN9lKVWlPHY+r7briBtZxsqATbUwOnI4itmNh5DsK3s2ic33zrv588PKHvrvxq
1+yaZbB7DddqAF3YYmCOjLIitdeoFmaW/92T/KTG/tny55CTnAeUnTQ2P95fXePfodfBDGmX+61u
G8qJ2fO3sWUle2HbwJX26v7mtPvZQ/3+oq++HpI71VceF0191EGW23iHKqpeVtO9k40HNz5fdMhM
xoPN2vzTEoJ3TzjMWSkfBJPSV+/eMHgdHHTe9xrBd6jZWq4IsaiOeYXwvDJT8ZtF9LNHKVw2Q6oW
Lvw6AnPpJllo2yNoo6y8C4Ug30e5/ORRsv6uZLx89B+PPr7apTu0TPNiaPaqfzGgiNYtxz9KvLIP
0zyG+leNBEJ2brlXRLptNNy+/eyPVTgbSBszNXhbwt/s39zjV876FK+Xm8xcXBLIAXXFf/WAhWuW
dZXYJpRkyJZIucQG/iEjkSovtl7d+LfGMDb4Hgzudq1M0OgFyVm6dMmtk9fmzrX7+VTTKR9/vdpf
BVn++cHwc7tMyKHB4FLy43JPlsFNs0u0+CiQ2yWJjU66ubcXZn1ttK7QJ8sJhUMKCCgirNJaps6q
ZQvEdHLa/vrD/OzVk55wKQ4opv1vn/W7rc0uBol9x0jMOdOFHcV2DJTTpIdsMbz7pFTxbVSVv7NB
/Nmrx14sXd8kLFu47o83QA5jgmrHssIyk3QUGDEdZLlcGz2qH2EW6bYSAOVDOxjMO/p8/+uv/Coe
68/7jweqC8WBghArlx8vj60/LYnP2xDXlTzC7mmuLNOQO3cCoDKgPW5FMQJWX3o0JjYt46ZovuE/
W+G7qQkiTtPsxqaQR0J8GmKsmuw3e9PP3ldPWHw4IWluXt+gMpftnMSDBQevwgTKy9KdiynDrhO9
+ke5JX/eDEhaUEW4GHvEq73XxnmQdA28IiorF19GVZibwiv6jR7rabe0pDj/+u7//Tyz2RcozCCT
YTj4jTXy3YKb2P2XHM9YuLNJhI8FRlNmW83HiFltYGvrWjHELTorfv/r617W1I/7Ete9VAbcUUXf
dvlc310XCxCp15pGVSx2+gaBWr0Zfcf/zdr6+8rmKgqfPAf2C4Xgqz3H1kaDhElY6CCFd+czZNso
Z8g3SeH2xyiH88GwowT5jj77s+//Zpu//Pa/fUdFrU9hR031+lkOY1ZOtcm9VUaiqFqFHSa5H78r
KoqDWGe/Cy/5++ZhY/PrAY8A5JAN/+o9BhsXChsC+0JMSLZaJyoQaF2psktyCQVqzv/D3Jk0uW2E
afqvTPQdHdgSy2EuJEgWa5OqpCpJviDKtowdSKwJ4Nf3A9k9LaIYZMgxh3aErbC2BBK5fMu7zG1i
3/z6h6TyuCQTFOTeyQRaodkU6TKojrYufpOGF7QZMkGXR3m/AzkaDJ2kkb3BrbmOyAVqfG0J1IAy
PBBWUblgX6cesjYk138zlLvoeC7xwPrGRHgsQZeDF4plOgVGQTN1nPUu6KtfL2ZyMVOCEgbmQcRN
7vJBf9oEbQRI3c4BaAyID+5Vnv0eD2EUJE5HAQzjqn8ziQg6IRJpUm9esKg/Dzc74dwNgj51ncJO
aGtSUNMHwmJC/7ky1JlM19Sd5XNBkyOGXK9FZFmyxhKDGYxln+1VWA272ANJNBoeuA5V0CwDFIda
RSUDWo/DxpHTIuat6dcU468+yvpI1WTtFx18m1bpOMp5Ep85ru+91ekTPlrliI4yfROux+SrR6AQ
yGKstkbTiCuTcm5/YrqOcCwVF+pHq0U8cJW5XpkZtAXN9MZLaWKZtKQ9hAvghsMYLK9tm3MnEBe7
4fAv+N51JK9FRifps/JKttB3GR5Lu9ZClkmX8acwg21zeeuce0GAj8LHOWkRgFutZ2/KRiMJOdT7
KUmOlj6GuyIP4ff15ZNY+s/ICcZXItxzFxgxNMVQ8EToQawmNXGMrKR+tVwkE3R1iNO3JoIuBxQ4
myeaE8OGRoF+cGrA/pff9uzkOjjZ2RaEXhpAp9upjjHRETJFZ1yakEn6ZtoVyiiDPq7iHR/z2p46
dwZiLUwNAB094rRVzUZ1I34oGrNrIb65s4pe7BNRxnvDZW1ffjXrzJckYSAiAM9KQcJbvZsV6qYS
JYaEbauND7Krj52ugcppEj8oarCbGiRkFEOOfm74D5PU/Xv4Dy+6JzWiIiQCyHGQFI4U6k9cgZvY
gAUxg/e05jG9UWYeHvS8coLBSl70MAJoJWLjxdTm+C6RkElEBwm4RI7ngA/horvj0ytoKRZpaC8d
kzR2j4U5N3dCeTPCQoiIRJbR7y/PwpkJx3fGRAPX05GIXqdpw1Ca2TyytGJVZIEjzfaJKke1i+to
vrJzjLMT/j9jrQtyWVLoMopNkhD67veFP/UQRpHcSgqnPo4p/A9/brs94pj2PgwtsYdWCrcpzfIj
VUQkAGr0VpEha7ZDMyA3gFQQzzk4V6bkzJpnSuB2WkyKQOfxdM2jm9NkUpIrKdbpLd3oz6inZq8d
zTPO93lOfn2P0fpE0x+jSHS6115ViJJoAO0I4Px+CJ8KXXU3beiLfdMjV2fXKrvyHc5+ciqTeEkR
zRDxn76fFpWe3zmaEbSNET2kUy63GkVlRHCgYF9eXT8O31V4SKlN+EtJlPRr7fql2anS0qXMUjRF
9zrHITCIeLa0ZwS2FMDSLE4+ZqPrfvQ7/Vll4xAARkpurFDzH5O8ll+lAeqtNr+nfWs8NOPiJVS0
tmNvYyjlLJMubq1bKUcfJlIVUxmTWPpmehNoo9+pLSnmCGmtGOnShKFUAmJjOIDl1coZmQF8vV+B
PJmAqOJQ3KKzAnLV0HCSQXStVR9HP2lu/bxEMMwZrP5T7VItAaecIyJOTG7vS3BHH/LczNH0j0zn
TeTWiMCysIwhUKLK64MB3VnsYxf8LqhGo/eQ/YtgPQo36775YZ6Brat6ehMAbw61nfhftNjyvniq
U88iNftHt3Smr4VZ4NnEMdbspegrkzu9M78UZD05+gMCDUTgaK0F0CPtflNpXX/SJ2HsVW3yx1oj
t2GcufKbPyXGc9cT623UHO6oB82oVhvjhAOBY4H9KqK4/TMSPeQL6vWhjqKPzTZtST4OMoIZcGXt
nzsSyI2wIyQrd9+3Zogh0MVrKTXSkYEX7Xyt8z7ZWX1tBDjGldCbW+vKmOfWP1xkthuyqjoDnK7/
CJlwrxCMaSEvdSxZuSAx42nXjvD0Lq//s0PB0vEcYlHCqtXFjXpy6JlDR9Gt5ygppd4e4rKvvs4z
H+fyUGdKDEjqc2YZFN3ICN3VdWYC+4cvOYBs9zM3sPxO3OlFjOBE5N8jWdyDwytKxK+9eu9PkbFr
rMnf2hT+biERlNsoQUawzq35qGbkl0Kz9w+Xn/Dct0aKxV5QBlRB/OXc/SkTmL12NHUUQYMwKqoA
xnm+pfqNpFDXIXUQZup+SK+5q52pyJkLbAQRO3AF4OVWH1v1NjK0SJQgkwitcANUUtsB4G6CuBzk
H0WeooomrTR7ER7SohsbYsHLkHrj6zQV4SdVgzzdJKh8fYRyYVwzrVlobOvs2TQoFRLZEVvRWT6d
ksLsUDE1QrjFc9JH0BrHDl0UoxlhgFqjd9crw/iakc2jyGRa4CJAOaWPsWXVKNJ6ZvK1jGWDTkFZ
3EeJA4sKtJr+CJMSVQ/Xbb/FtvCf5BwncGsJVH6vtdZ9GWVi/9lbU+NsL3/gMxenuRB8AMhQirAW
ms/PH1h4HEFlMVJjQ2lr7ybTb63s7e3ooZvht8L89fVkmrSSIPBC6KN2dToc1xBk6mLm07a6vcvd
EbOkSEeIIoydj4jULTKLbOvL73hmR1M9paGLwA0VAX/59Z8WcTN7Q41YLtlGnUTUayts3gGbHLve
rq8MdaZoSxJFmQM0FCE4jbrTsVwU8Yc54QWBxMDuniK5Cz2uDld1qKxoZhi4FWwiX81kmoV3Nyq9
3Gv1lKKHg/r95Rc/U2b6kdGR1Nlku+soJW2RFQtFTqBYIq/aUu7ZoNYy38qkRMVQV+Xd4KUQDGKV
BFJgLnZ5+Pe4EIe1pbs6MwESQljm6WQoNxVmF1PAtRrH/bMw+uTTbM8CjrDKDn4hrKes8yhtZ0Xz
4iHT+EnOkpZVtwjSxI7aIDkxblCtI4tp9WuG3+dWPtv3B9wGOMN6Kc4jIkfwxVHhK2oDDcX0wW7G
A5pq8W0epdOVC+xctg8iDn1yWh58ifWhhk6jhSgMNZWxDWVAv8zcIOZSoypctOjl2HwB6kgbt7Ng
AJlBWRt2QDUyunK7Lft5FdwB1FkAY9RbQB+sPokpJGLVtBCCaNnhqIOYgFUH8+bylz+z8DCNpWGF
YY0LY2oVjjsuWoVtrjB9yR3jqZpMdN4ixBfyoRv3KLeXAbILzbFEROHY1yq/8pLnhsdYi64kfR2M
eVfD0ymK82FqLcSJqMqF8zgHpV6BRQ+LbG+jdRj4yBlu07z+LGNX+3j55c8t+6WyRGpm0b0DUna6
7FHrdfWkp1KXhDMSvHXu3PX6sGiCGcW+G7zpZukKUI4cPSi2SLwIN0WCJiS1TJWzMJBzzPAS8exJ
Ja9MzZkLnRTC5Fqluk0gtTqAE3+Y7SqyzGCCShHEs2l8bAhPjvBaWJAWxLdpnq9VCM4NShcFACTL
nxLw6lAElA8UykHwMkLQqmmyR6sv5z3aA8lN3s/u3dRda+otf+N6mRPmcuaRnxmUuU8/AdKqi8A2
I/rK8kHuwSM09RE54AJ4d+zG1tJeRB7ciovDDMR5M6T++Dnzm7fcR09RE4hNXV4VZ44bC/E1itEL
BZ2q1+kT5bhi9BXY+AB9JLR5Xac/aIN8aWWDVGmB6tLl4c7ceaTD2B045MWUjFdFmSyi4GWhtx0k
Bop1qRTkSD2xpOP33rVjfvm71pMNXpeyjA/cFrzW6asJ9lse+bkV0D7u7mDP0jOJu3SrRgNZnQGB
9ErB0UobjWo1Oh5HGTvXTD7PLTEiMnCbTDDQi9Udn0SibUto9MHsl7CohgrR0Nl9KeH3IaaVogeX
Vr9fnuKzQ4JUWnApbKh13Ss1kmpEDotDbo67x9JQCFKGDcgSlHIDQC0TBg/Kv5aenD1dOFkWoCgI
YMCqp7NdNXbSZEbIQsqs8Fjnmdxl8Bnu6nCaD16dGPi5VN4OXigM/LBLvf0MkA7dvxKB9AnBPB11
t52yXAThXD7Q5Uk5t8y57Tn4uPkBodunT9fls2e3aF8F9mSABvGhJbkSvzrYsWIHx8i/ttOXv3C9
+ACt4QcCWZGCxepAYym09ryovfIVPNTBqAs4eFfuEUyRh9CS3xG9HW8zeM8fZFa1R+wT/K0cvBLB
F6EwDIo2RIfqeHkazm0/WgyYVNEYWjpfp9MgpOpLkmLgmIAWYWQBH2vzKehcq7wy4edWIfEdIFMX
XAx48NORIr9F4R6sXlBrkXvv2kjFD9G8qGKPmFR1Qr9Dke8a5ufcoCB56NUs2Cx7fb+nQJSTyO7s
QEOQZYfc9wGLomyPnaEJjKL6DETp869PKLg3l6PcBQu+LkqNxpCnZZNijhC5+VYhNrnt2xppnTaZ
rxydZzBnRCy09QR+lqQp66w8seJIwMFDIy7Trd+caEhuhO7f9WmEHYnsOdgKP9nFpJwHNGvM7Ujx
GPuQSd97ou/u7BTePIB4eZQEtlhHYSVVDtSmpyq+cvSeC3QIKEHg+8BYuM5PP34atVGWtR20XW1y
aYtHb2VvNLdxg/9MOGTZbS/mYWNUMax0kwrU5W+yVCfWWw+wrG+jqMJdu65Dwzcu+6iKbGLJCSOM
jjO3b/XheexbeaC6qD/oBVRvb5z+xe7yya1YgjRWaBqevnaMVU0iwpyBYxhrje5Fd+6oqYDEofs3
Q0FWRLcCCRtEKk6HstGgjHHhBGsYogfm6QPkuNicdl4Nm+nydP7oPb6bT5/iLm/kLcSV07FiL4ft
MFJXrPACwLW87wGn40vno/wZe2X9gN9DeluP9R901EwiGAG3EwWsQz6b4Ap7hEg1/eC3bYaprQWH
gHPXyBsdbr+ngw/K1V3EdXGInEJHFi9UUOlr+8pbnDsaEPQg34QNgO/s6iWmRstnDPfspe8+7mPU
BHZWade3tVs32z5qB8ICdCguT51xJgQBpLqApKgQLoi506mztKnP0A9n6vA/uMs4uTZFCGZkdKsk
aGioBlZuv/YFfi5VhX7eUEEevPwMy0G7+nocTsLlUuYBsOM8fYSYbleYuawUqaErZoBf/iA991sy
FskVn/bzbyuw+9RphC1tvtOhqOz6YxqaNlLQA9hb9DKpMI9/ZaXy9k5WdQe3xzlJLyYyb0fTtiM+
Wlf2xblCB6k9xRTdIc97t1gRIhp6OPB2AJkDNRQD0W0XjcLNIJS6YfV529hFAR0dV+2+6ijfw5z2
Qfv5IYxMTDUuT/75x1nWnCdsYEPrC7cqplhLMnJmlL+Rb+hc2B1GpW2UiSNjSRywEcMw7y0itp2i
5nrMEfXcSpzEthN365UvdCYKAmOgcyFzh/A8q0s5QeNa63DKhLTu9XezwQE1T5X2ILSh2aWVcQWc
dW7pAUJZWlFQAyAwnK6HKs6FiCKUPzQ6p4gtaNkxjRH876kBXJnos0PRZlu6bSabfPVmbeROpTIb
O2j0kENExBy9AnkQ5DquLbHlqdcbaqEI/vdQyyT/VLYrVT7RH2JDpYvwISa3+s5sVR1cWTnLgfRu
mKUi8wP0gkrY6TAuev+th+taMJUTCu4UgtAQ17NNCyTw2A4ZpyQ6wUcd08CDZ+E95GuUmpMetCXK
sYt3J6YJV55pCVrfPRPrxqWpTiV8DR6Ix6atx+WCc+gWAfwFORhbkpKB2dR7E6ueP5JwsmFgl/OD
goazSGrGh1RheXr5Sc4tZOr5kDE4Ztheq9NcTPC9mmrZVqnESqGo0wcyagwWES7jCsnEtXB+Oajf
vTlpuyCgN4gsVwNKS4SiHiEXSf2jjUvSRpTjb5GmUJmfUo++w+JtWovM2yVYlTyoJvb3ydhmr3Gj
4ivb6uzLw8wBMPKjHbE60WVSoYBUtSzAGUkzP8T5oM3rOqhbt9qL2O2vmY6fuTtpA9H4WAgESyZ9
uhQl+tl5V+N+RMaGILlykJ+Uc4awVPWN6mAadPFQX1lr5zb0DwA2GoBs6TVxQJuGSrbVYAU66om3
RV4qFK+Rt3GT+tot/eNeWn9caE6c0OxWSqGrwwOdpEhpmAEFuEqJnQ7riJYwcpGcX81mKKM2cCpq
1Ej9+EE1Ea/mfWEsMuzavkHaNKCgHe1wYUVMqpPyWCLyee/ZECA92kN7tF61gKZ8vhnwybpRsZhQ
JVJIUtl5dahFEW/L0fL2sebWH3KolPs4KU2wKu61ItuZwBg3rYV9vXRJ3+Vks+1hVoC0D4DHIgnQ
vvEDM46dQ02BCbezjjIzXi3Hpp+7K6fZuSVLLA4V1aMJwfl8uoKgLfke7mo2wNLFV0xW7cfI0dBz
MtOQ7ETX/8UWsSlm6xYtQprBq/EQc3AT00ZZJW7dCUel0dmgZgS+U+JGXCWWc3P5PDo3sz+Pt9qS
ltRnEQOnhn7U4wI3NBjHaPE9YJzu2Noqe+wbBFQqDBAeLw+8ZFLrpbvU0vjXhYa0znhjkdIm0wFg
gA/O/vJE6d2mExGtN0/qhXZt9lCwmrZJ7UZ7lfrXMF3nOsWLeh3Klehnvudba02jFRmZQzCnPa6V
YZV8CwnDb6vcH48x8rzbrjVRcxxxRlB2Z94gbV6/JROwM7ds7v0+MhZVCnerVJM/DklWXvkyZ59w
YdmSK1H0Z5pOl16KWUtvT/hfzDYoQmco/7TGmkTJFe2hXgDw0vXUJpzSAkzaaO69jt4D5Gr9vjUd
rAYnN31QtcRqIEIgYyDQ/nT5E55rwdiYvDJ9XDCLsdfpExqthlMMo9JcwQphM2JvvKsK1C8Rutkr
vEwDwB/elzzKnL2lUQZ2XCf/oIdxc+VWPbeYIHz6dP51DsP1OYhBqdGNi/yybZC2Y0eTbQstw0xu
DqNbp3ecQz/Y32YiyD1mh3QPL0/EuSP/5+FXgVURi2bCkoBW1NjaLyFVCogtlM82xJYvl4f6ATZc
7xv4QT/OBlQm1ySKZEh1X8QVwKwM2z9lTkjGYMUUNLaojj3slefIM9t7jHxK4px0OkR6GR/xA8q2
YxmKZ7KZPwsz/eSTTt6C1RSBMEb3K3EhcN1SE4+0gFApyh0g86kTbnFEwBNDZd091tPGN3SRjJ1R
IlqfVotiisiqw+gPoHbMqLwP6Y7uEUvw9oiTWPeCVvSt6M163+dmvzMNR20vT8eP9tp6Ojyq1BD9
wX28A74yF3Zp9GAluaz6pziG7AtxzwUCHIVbRAGs+0H27q1ZTPUDMtZy78VS3c0J/twIIs4fKheD
D9pL2CzUrhv0sp9fMY81P0S9LA+Wk5Zs83T6joWcuRODe62xcm7pQAIxlpiIm3wNB6QWpQwTH1qk
GXn0qYixDtCd7EDLo7lytSznxbuponcMRxqYIyTp092K8AuSngNdtKnIUPEG9YKHVl88Sir5GxR8
ymCCr/tw+QOdfT9OCIMKIEbOa2IGUgWFYfd0aYSb93trEMWrUu6bAVzsSop4biRgF8s3xWHtXQ5v
FC4JlMZITaO6I5j129AfzI+Za12LCc6ORJ+bTihgM4BbpxMJ2aWGp8vBjDObPJpFWe1gcoU701Xa
lfV9digEf+lMUKnlbDsdaq4p1wGk45vZFfA7p873bksIlMRefSVTOLM84OjQY4UNATXMWV03BXaH
TYMrUNC0UXdE7TQ6CAOvJSCqcK/xgdhO2tVW15n3Q74ROqhg80PbWU2lb7eRV0rfDBzl+TsZ2Tlo
LDFiv+BfK+2eqwbS3KGDt4j5GrSZTueyRWQEC0s6KfjHlofJAVSZgB3Z6SiKPWiJ1exG+OB7TWsQ
B4vLehN7i1aBF2cBVJX2gFYWRWA/As6IVEjArS32aEV69y4WQM+VmZpAo63quzQ7qhPI1x3oG0UH
bFB/u7ynzkUG4GFozdH+xGh9fd0ZqHb+jbSAdVTdJHAuNlJro/smb6LbIZREx+jQbdw2T/f4GUwH
Z9SzexsTmW0osWTRVdoF6BxaD+1Q4qTnO9Xr5Udc1uXqrHGoY7ENAXWReS4X9k+lBipZxkK0BVaO
fO3OdhdtuxhfksujnFk9P43ybiN6A2KGesXu6KtYu41jtG5t9AXwbURg9PJQZyIM1g0N50XJghW7
CnVyRbWtI58H8oDZYORmw6Gte2RpYaPtEgTP0Ggt02e/tOQRPG5xZXOee1M4XzRHaQ9QCFutXb2f
WNcTIgh4KiS8LnbJs939oammPVx+0bMjEZajGUW/DU2p0y9ndBYYkgXFE1dR9amyXHVo+pjCuWWp
v+f0/59a2P9Caf8lxv1/FPvgrXv7P9/LDn3Tx7fi+//9j0Pz/Xu5SH79rPi1/JF/JP0NA3H+RaCb
miKgejot/60crrnmf8KNhV+yEHiQhVhuyn8kvjzrPzm4ltq0hxIEZCt+6R/pcCS+wPAaHAXkpiBC
fkk6/HSNcwJTfaaGulygwBeNtXpK5XQTXbxUPdRjX0PB6z2MiTc28vMk9GYbWZx1KNajT4GOnsJB
VSG9V7+GuNnJK9nhCrK6PAsYWZf2JiQY8AfrYIWzNW2XsOKBuNIx011u6TH+rF2itJeucKXzAFe8
JWRSXUrd6BBN9ZB+Qd/R+4y6RQJooCuy6qh5Pprm/pBY3lOrlcl8/Onzfvz7RPvZiODdlHkQTp2l
ZbcQdWBGnu6WYdTdcBRW/qCZeh5tDL+HRYPaoKW+0MxLJnSuKasdVIOa82YwnLiBaEND98uvPwa0
Xr4cGQETtgoTrKmukJvJ84ciypLy98Ya8B0wrSLNNlYB7X/fQypykIsuI+nfpfqQd7dRN1be75ef
Y9VIWcR+Fv0ik/yEljLPspqPMO1Sitx4fBaovsTGrVN1GU49XV/4+p1Motn83CWZQkuknjSIP2Wc
yWOKBeF2DEt9unI/nHsc4iZaBtSiaTeuReRGX0ShSi33VhamWz71kRVP2BIt2rEo6vptae+jmURq
qUHTBcP6ZsCPlwZvllTZU9Wm1nQlq18m4H8uRqREaLCCgofcjtAARZ5VwJNbU6Kw/3OPPfRvLAqr
qG6iQ9pFsHaxf0hdOW70PJ9aE0VtUaR/ia7RhmsJ648y88ljUIBFkgJoD5m75a+3V2dpcwO4dz6G
kx+XGM01VpssYhitvzhrIvqJVaqp13aWPLq4T+EdHttwjm3se12JgFTWqzr9S7dHoW/LqUrTaas0
yqq4+mIXAywNi9Bpuos6V3Pe4nH02l0DP5YK4tC5dfZWoES+vKOvVdkbXS/+22HP2nnBr61IKkvU
vunfLZVYCAHrN9VEClI0UbgTQTyBP+UWIBmroyXajKcsWqPUME6L6mH5tXzILST4a7xw3T2wIB+j
XRMpXV748mOtlgGFvYVUZYL4IDOCrMA98HN8JIWVTDBYhn3RpbDgNARf5K1mzFEONTZyHseY3bux
oxgX39rry+jazji95gUPAJvpB16VzIwTbHVioACrkCStmr1BDad7GL2Z4lExTeJP21R6/hDTMe8+
Ngmyt5jxjd1rHGVSR1c2R2muA3ms7iMSEXnQOfgmRHz1cf6Gl904X8mAltrJTysVdhZJCUAkGt9L
GrQmorle3oLvntDKkprj7Y02M2OAGXHbPiwixp9g9AzjlU26PjcYlI9DsAVVgpWDeObp5+kgMGmu
ivt9j1ec9whrO3FewpRqyQc7bhXq0wY2VJ/Ip+36xm3KMH+oG2HjOGEWRL1XFstKypDD1OE4XcBI
4B3x7lnjAUMzVRlNonaPA5v/wat6TBF6I0mLI6Qug8tvjIcnR84NimZxbYBJTPunIm1aZxt77vwN
VmPofPe11HkwWz3HMx0xRDANTmZB21TSGrE1d7GctaKk037tbloenuqGR3UOjiksuFVeaUy1rbD0
a/ZYwHrDU6bG1A3Rt8cnTcxjZ77OkzOPH3D5TKq/1NBU+ORlnvh+ecOt+tk/5pDdz4oHywC2cF1N
BVulazX7nOYWukZjZhlPvSLF36bRUEf4EUTQ5DAlMYS8z5Muje4Edn2wMcdwHA9FrYX2X3lTtaq6
dkKttyITBM5SJ+ojv+e4Wp0FsW/3KSYzch+bYugRmKJAso3yGntmw41lEWiim6xDXsOawvw57uug
EwLiRZ7aufvZtqtwjCCtTfJTXuWZ+EDRRWQfWNlFeyUN+fEsp7sRqC30FhIDyJPm+kKF+pxPkHD7
vWzd4qVzAYbvprwZGoi/rcxuC8PoscQjAYdwGMI0tJzJiG5MCZftiztZSBMVoVXgw1goZE5aEe9d
ZfTjLgoNDOftei4ROk41XHzD2X1DuCMZb0ekGZ6Vq9f+rk7oDuNVOzi3SVJ2Nva7ctTooZpu1AJM
HaP6k2upHlVvaTOCW1b8KWwv5u7t8oJalu1qJjxKF/zDf9iUywn/U4YbEb800hPtfjTmKXnSQeen
mxx7FPHR4uPVx2QWyb2ra8XLvxgYOBLU1R9qkatMtPOqCBokOm1dWWT0FkVbH+CeRvFeL8q6v7XR
+MsJ0I2uu1JAXAW7y05GmXZh6S6KNe9AGG5pduiBcSpCeRHjJ1x63C/+2BTfZ1z3/G/u5FKR7kaJ
8EHBVQxfO2wA3v/y6xOuUH2jacRt4K0CqMrKI1uDGLrPE71u93U/Ys6lCSOttlIYkXqSvuMFmZXh
bPrrIwNLpGVEKMncr65Mox6l8jzZ7UFY4LlQD2ER/tWyp5E9RRwd3xvPwAgWCExz7T5aku7VYiPB
g4ABRBlAxVpIs0LwvRwnv927okcimH7OuOQ/6Ik3skfeS9dSGlmoDWK3YbhhfmgHDTkfLsuwvat0
ncn59bmgmAuck0ohIe3qK6QtbjhlrFrOgaoU95nny++5V/j3talpErOTEddBb6RucHncddzkLRkq
dDdz4cq+V5acZaljtsJNKOxcecE0lt7nBr7+ZyUxAtpm9LvybROZFEuj3tHS3eXh12kpW4DaC80X
gkk6h9wkp7seHlrSmLNs99nU5dizRGU97AZodm5gp7RYwLnoOFClpgRKWHtC+1CBpbjDEmtWtxbn
0Iehkz5dO0y/2w3WWVeJ++/PpWV6YAPa0CIWUuDpE/aN10stjHnChFZXkGWON32dR0M7+n5otF81
lVlJ4HnDNT7GubkhVQe5RjcVHtS6louXiYvP9ww521L15z7qYgzE2Uzh1jEKB8iuXY5fMr+jnwQ9
BwoPilP3jhGZT3qBf3eEKC3wp3sBH/7NRAXAu3J5nYnqFtXg5cmId8lPVxetjId5tlVY77tkzv4Y
rBjlZDGVGYBrLDhpCAkz/Zbw4Z+tyUiPOaXpYWsZxXwNIvX+IAXlB/fUQCuKx1nfomaXDVLKosEb
x4k11jJmYLgvV6Z2LM3KoA+kBOQaGnCtkreRGaLWZ4OXer6ymper4vRYIaJENZ48dFkt62PFR/cI
RW6N9pxTzYDbs96ad+kAjW+j/AK3E7cNh9+rWmGUoOlD+K3MiIP2U56XDwgWzOmBNV++KGzd+2tH
3vIxVs/mLqxP8iRuHTKl03UcV0VfF2IGnYUoFZoTg5ffazowhFrXoztCi+Kl79LyRauwDguE1jXm
JsLn92BUqvjeJJjtXDnzVjB2QkgSJlrMEBzpL72n5Yw6yB6sF+q9p1qLBntbNS+h39o5LVQLYaF5
9OxDnzvJ757Kxwe4ajg70Y4jfS9R6vII4Tqmb+BwrrfV6GLxZJfptOuyKm62c1Ho+743MQy+8pnf
3R5clGgNLl8aRg/p1OlUInCIDLOGSIKtHGjegVtQzX7poS/F8AnbyX3uxlGOf3ZWVGZvOKF48Ufq
2GPzDXddLD7MAjjwP8VfPFuj79XHv7/kz5WzFXhgmU3icFAN4F3ZlO+UZ2xZSs1yimTf6lXlYrnV
5j15tmbWXvLBDHPPue37VtO43Sfiwte8mt3heVZ96IidW1Rz2u1H2y6rT5eny1zurpOVR0H1B6KK
yx6w0bpEUzrxPNCMC3dCKxtpbSwyOiqfVgR0MdtApBf2TWVO8aw2gwuY4K1EQ4fqAYoWTos0ruCn
Ul1S0UgzHWpeNIziBiC96O5lopR9O8HGaMQm1JB7ubH9NtX/dBwPpMambvFhL65cWu9uBJrj1Bi4
MKnow+tZ3QjTDDKhjXR/h/iAN+6rpMfJWOvKsNllnmoSTHtChBa3GDlX5RVlPLA0p7MJahd5Nc5b
Om4svXc9GlTjRovDJD1MssZw7QP6EjOT5Stt5AcEL6IKPLXmqwEDLWuw3eGYcR3UKAvNafnBoRnf
fVM/akap1VJziu1BsU6MPl6KZIh0VKOHcdUY6emNLrto7A/0cHpN3gBsK+bXsRyr9C/LlVr+OdKr
WXxLa+5jTN2swfnU2hGmADyAXk/e1ihIxcJPxTyEIXY5MirnV2tiBPhnWW7zado59UN/V6RVo7O5
s46/dpvZTap12wTkBL9FFZVeY3iZ93XuH3CEyvjj09RAzQb4mC1DhwIEgocEeh22Hm7k+FxgBUNe
1dNM8vNl6eBkTX1Kxt5SE0MQCps85E2itk0OEeZ0LBYq+KUzPheD66gxkBBFpt/6op26L0YVTQZm
MQ7FJQ7xoeT/d6Pu1LgGhoOmpeM2gv5VwKXNS9veqhgBxXxb1CWaI2AitaxNNyILmbmgH/zl12Tm
tM5jI5J4+TnSO0PceEXht/Mxs7sZkJbLZI/5BzzRHWU9ab4VmfohrTtUnI/SscMwxTgKHS2xfJ+E
zO5OaSY77KNuDETPj/88LShJWgL7ecYfyd2nY48hJ670rTLRleqdZH4NJ0otOD/OsaHhE1qKlt0Z
AqrllVlGuaruMBulxigg52LcHgqT1HQf9Sne2LdG1VssvJiqKFM/WqnOnOto9DCxMbZAPRl/0/HG
C+MSLMgctezwzJHpX4stI99J/rP3KxXz0TERRkUuCEtAxaiY//1/1QQgQNyg/lDw9o5Z+9WrGZk5
DOTWyufXAevz7tF3wugvh9ZA+4K6oZJvyVDq4700RjwmFqfNHlEMzI5iuwdq5sd8yz7Dz7Hbwlvh
moIdWbpvdo2h+pMxJUsFE4DY8rUayBsZIItSFy+OSeF1j8fboIIeLYj+1THzlEfO/37W2KZ+++ZW
YTmlmybNCDmepKm0zD90mm604Sbt50qikDgC7e62XaUv57TdRRSONp4X1c6jjxmYbx1NNS0V00zB
h/Zvdbv0u/zBrPzQWnzBmnbaFEWeV9CTDQefyyF0VftxEOng4IKY6B0CeRF86vG+HrTOCzdU/uY6
DWqclIZD1AiLUyGGoOyLLe4BrviscEqtXo3GGOjldxUn0KZNumwcN645V9Zvc6Utj5yylwh6x8qZ
s3mbykEVPeJxFe+4h1NRsbWgXorhWc9lxBlfijqbXyX63sy1mnPWASjj5bfZNYuHSg1gK0N+9Ixk
ZgnmIHb4SYPGqbRoBneZoz3mrl8lz7MMlyskKSHi3aRh1LHYXAGzJjmIcFh+yIaxZDpbzc/Sv/7e
ZRYwTP6QTfLMvjVnPx3QebCUofkbio0ye+tR4uQ5RZxM7BWOmOWjJzZkWY61qmGtpk1qpV8NLWzq
G3+27eG3gaPPQvIF1Xb/BnfNJHwuB3MxQci48RRuCZ5nftdHrERYR1G07AvUzTk7IxoJSLIkWecM
5lYWw3LbqQjH1G2fUkN88jEBSl6l2evZwagpGnsbbHIMLBhsq5rST5yAg/9sTNbMr7iZNSNCExPu
VvdhTQ5U45n14zuhG0c7ZsPv1jnai3Hgwv/7hZMYP4EB6QpD+Q/91NX0/3Jb9n+42Mz1X5osSpBf
FZaiMQgvtBz1jVdX/8XemfTWjWRp+680es8E5wH4uhfkHTVeSdeSrQ1h2TJnRpDB+df3Q0nVZbu6
Kqs2jV58hUQhnZbuQAYjznnPO8CB2xqj7OWWlDpH+y5ao9GujbatC/JNvd5v7zoVQBggh8yFIJ5q
PZYhql+0y6LrkyHd+GVuVYchYWx20wK7MsuK46LLt22paaMGLTeLk0c7aU0+cJxXALUfj4QVO9yo
j5kG168m+s6ozWT6lC2eIEhkgW4jio05t+tzNHb9Ml82QdPxh1gk68ynT7z1qPQH35gvOw+V8ldk
lusynOq+cY5JoRx0gkS8VMF919iKX2X0MnFPQenXucY4xgUXtHI6mPdRXAMZ92wsS+cCJeOscmX1
Q5ZdsWBrIiiQkRmhYZQgN4pl4vsXHtIMHmh7zJn6RqmbrXucVJ3JMWdxFmnahkxJVYKivh9sFBfO
NOxTaSnI553TGumpRHkxviyLWs/rj1rJNuJ1u/44y4syjykwa21cn6N0ni1en2d/nRB9HL/5Skfg
k7wfaSYkDB7N1rDXcum98HI6dz2vBsIn+DWvc9dNvOrF+kzoi7GexXmTrYdqPar1/Kxh3HG7yi7O
10tle+uj/3HqQSoh3Sdivhtn5l9mda6Wrvum505tQEgzsh0v0rnqC54q70MiyP5vr9yZ6xMViGld
D4kzr4On2sdhSsMjQ6eI6aox4aWcuuQ+RS3ph0z63DRVyf2sx0vZfsq1uNHcaNQL0exSYvsku7Ot
Rp7Kxice1Dra73Up83HMCgE9xqCeN4pn0Lcu8pg/i8uua1o2iEmzBb/gMTLgDNE7h6FXpMdqrSmM
96Ov8Kp13VDXrI9eVtuuNm0HWPXrDvT+Dl4BZRRv9BnQgfzqjHBnf0NUeFGgkbSI5qUzdCHidBQS
jtt0nwqz1WT52MIf4TIEcabp+XNqxutVbxavZbuM+onE6Io+HNp3a9z0lem37I1Dty5zSxjrsazq
CVxnJ6y64kfmoTC46XoRrN+CirrkQkqWtH2Q+mAtxslsyqrNvxL/ZLXGbVI7BZdCZAP5owbBvRqv
XoeQgan9SBY0hrcrVafe+v4pvK34OdOI5CkfP8oCIyuy7kWq2e8/zZpl8TCSYtOtQHVJSxrZVbdu
w1nqZeuHlvZaE1orQ6LDCsi2mKFiZMmxT7QlOaCHbnYLbsdH7ZGZLZlNEfY065es0oCK+GEkjHO4
b30CLqyLIajqGN1Oub4gft09X8fpe8FDBJtAmyitQkSqpstEnQ1D2DY6DRSN3EhHr9fhZdZY60f7
eAmvotgVx1Z2go/mWAqmezSnipjwPcFXgpcxREYu26qbbdrhmsyNdT3XSqy3Dg/v9Sn6IITItHL5
WFZlUQdY2fD2drAheMkC6INxidOIOv+BnopMqA0VPmL6dYWsXzMv204tmzEnafqyLBOVoerWs0Kv
tpqleckNdb/IHr1Ba+vPQRr7zasX8H5Rb9S63e0DT8n6sy1Lnbl+k+O5TZiXXrVyOBiTxB/AqUpH
kUdtU3luckY9xRM8tAa9LCrSBY5L2gBzCiIUVdCfRLEs81NTC6vC3bVNF6Lt6rYwKcMIZKLmuk47
dCYqLAJHZEW4CJxO+i0L2k/LT1NCjmv5qVraqnGjGe5MP0GcjCcvCJt+qKZtMzFkCkIInSUZF0XJ
gjrxug7QRQqNvv6eoUfqcOZPzSVuQq5N4RlXGNyIXN77kHJ0jA71cnC6WzvA7KbfS5KVDDY77Dru
DAPAqjsUgVrfH9K/P+XbRhPrn+zSkPYBI/Si0raVafbVrVRDpvuHqcExarnwvbmrLebxS2oZ2Ie3
RRZHjb3YjbFjNhiTxS3rXOSHSQmdz5Y2NcyELAymxWD6Q8purbV4U9brQhlZ3uuOB0V8uI/fq+aP
LVtmZgAthtpGK9mJXXfd4xnnBMa47fx8zr8qJZ20Rm2MG4Gx7WiHqoe8wnk2ZXMuE4fgNpSET7lZ
+NzZERtKtwv7YDFIMuiMcnRDR/P0ssLCUjpSj3wvGzu8JBeDdeNmcatMButG5lybTr+Wq5Vo17aN
KNr1kMsnzpkyMvN55itY7z9S64nto2CsFq0rN4xi16aMBkSxZbz3pk5br69lY6s1X7a1w9ObI45a
plMcT7basWgDjnQWCsXk8tae5EH+di6U/M5lL631rLdmYBErfO90TTtZT28UlEMPrX02YzHtAH7j
PLv52C4gYdScCL2U665P4Re3xhQJpphpe6UqFCzZPX1iTPizW9gYPkSFka39SusN69Y+K22tMXO/
Wg9gz094UtmvPHZ2TAHMuHvGZwgTGnRkxVtNGkOkb8IPvoTuCtosHNvXDc8fe48zQw063xBXh4Fr
atZyJYvklSbrYVf0dt4WBxePvtnfB7DKpi2ekHVzZ3VWY3Kvey4buwarxtHjwuRcNSQR3385xms3
n9gjZ8d9uy7vbYymVGI0cKNdVW9a5Q9pxISoY2fTl4BVFi1psPBbloDEdUDwuu6iGXUrDdJ74dwl
AZBNq1krIadGhcwPVO9bXpciBxr2H4drLLWMG1KQBk3Ga51UICqhILCNNSzfK5+si9c9z5r1tVQw
/WTdVLv3cj2Jq7UdFExr1oZixsqSeb21Qg3GNK0nnU/0LgeEr4y10NIbnI/Ftsy0Nd9XzvFsPs9E
wI/LHv9/cqE3rBA/eNDtphPJpsbTInnFEaCLH4JhborDkqVavERDrg0W9tisn8oO7bSx5ygBojBa
QgL9wn8FJtDPjYib6TkdcbuaNmnCbdzb1ZBBcB+SeH6UcVGN2PwtFkHMsrOWM6XV0mh7JQJnyi5m
4Efio9tCLMXjROaB/sWMK6PemgOiFA1wOSBGmOSkXpGYjaFvL+6JAl/cPMxKK/MP4N5axkG2zHOx
7cRkfzXicjKPWt01+UveYZmck3Hj7WtrCpr6AmecwT0u3aANDxUTufh2SLL1uVR1knPRp4YC70e8
DHkSbFyFH/vGhrLi0rPg2eAcZsGO1W1UJXVcnTgm7Ti7XlszHKvxuaxrMDKuHMUjLsLkTDNvNMor
J23U8vLRcX1U2ZQBa9XzDhK89yuaFa8Hrt2ndJVJICngPRwstRq3wh4CHTLN2mNRqvdGPeH7is37
+p/eayjz/ama5gW4cQQ9YnlkkC+Lr+8tdxEva6n5Ued+PBIox9eyutGrtQrXrK7RvwAbyJdmmDOP
CYu93vfdYmGEhtWF11fSRNxD7j2btumzwjZpN3yUI2tpneXNuluoYmnzqw6ILL8Vpp/2Mqw0XRD8
PCxu4W7mZFq3DDDdtQ/SaBB4+8CWEw9/ISqcU0KwDFpJ2RRGQwnaG0EBOTLmDgtMzCT5n5si643k
B/tSyda1yNkItkUzZVMW0ZWN5ZlHyk3XII+51cdQOTBFjrFNZs8NN1CON0khfOzhMt1ayFQjQBZb
X9iXk3pFFNCrV2qJPsf3A1XUIzlAOstQtXOXv3S5htdU2HlwewrOC7e1+6hf9LWfyuZx5T2hC6/n
ZxLOVvhrIsvAfc2hkGT5PlbVwM/Zs75ugnoyrfu3kINusMrfwCOPWb5ooU7BcCSNWpPr5aibSWcj
bakYqI2azOEPg/Jb94bQm/UkICOcgJvdxx7GE+cDT6RqINBaz4zGKDCPdYipDg0Hh5Dq1DCK5Ia5
7+dQr1sVH6d8L+db3Vq7DdIz1+0rMBZqUUczeShw/1GVTaTmxyG9gk5cdlGsa6AwHGAQdzR7t93P
jg51EdDUl+ZV7Yh18WWNLrjfGNQP3GhTWSug0bhSKd6MyR56icmzBnTWrjPFLMzpgzwICFwGYB4V
kTQbgZ9PEIR47RYoF+Z3DKDSaxATso1pojGk5vmJa6wa3CgwOlJ4/W4Y9KdFZiDuEC2le+Nl0uSy
Yf+XjOfENvrh/HGm6rV8A09HiJ7zNvZiOb/EdtIY/daCzLVeNKwUudYjcxG+NiX3epnidNLYmTWd
p1yE/KqSEUfgemq2hjl3nJqWDRgceZpZcTH0rDVUF2JCWPb1dgqw71b8AsZ84+UHDMAwdq00ACAK
Nof2A8sDh6Vy6Dpv3UQ+msVkiBUtRdW71QKtBB+SiVDLZphYwN0wu/Pea6zBp0yeZ9yVo1Y544oO
JQpE7JCZcuS+wOV3ce4FGvVxQiywV1q99rHxQuplTA3KOdZQWnHrWggcfIVEc9cCv8pq7nsmrPUP
Wlo7tACZlw1V10SYbrydn8XgWVdcdyFvyg6873XJykSn9jKm5cZOzXHIIyvwx8l8ehvP/EuigbOo
+Of//SIPeEu2/gYOSduYdv95nX2DjCV+dP/wp/avYiXuq99/6JdXVv/59teMtVa+/y9/2L5x/+/6
13a+f1V92f0lX3v9yX/2Lz8UBOdZoiD4Jvq6W18tyUT9s4oADPGnOdbfKA8evkJ3+rdT9tq2r/+2
Ro9fZ03/Wv4Pr/EhRXDcP/BgsFcuA8o8Jq0MqcdX1f3Hv2v8FUw9n+ErhFx4s/8tRLC9P1Z0Fbsw
fPIQ4q8qmA8hgu3+wSTPg5voozDk181/JWsc9eOvYyOm9HCMyKqF52FAbP99RG5rvYX8e0j36WKp
gzdmT7znrlHVlZd1Dbgi7u35QhBIaXRp5KX3oL6XC+G5O3/I92nJ30BWSw9OXuEaaFjPzpi5Ya83
W7v28anMqku7Wi6ASXa60B96UT6j4/5hSzuaHe8S7sgFWzl9HxSkMJvy7wyGjmNgP/opaisjnrqt
2Qt6UmpdQwbR+i954hQblacysqfkpUKGcMg8oqfh0k3hYHkvi6FeqyLQtvGKrjSDr20LPSk3lE53
fOEby66fM908CHzSEBqREKScDDtfjHVSWwVRWS9io5NVcb1gKnqgjqHjsvF3YMIWBVn+wwe9hT3Z
8ig7zedSVs+BqPC2jy+6HtrFmMcX8+DtjJS3r7riRXfaYA8hL9kORo2x8vqxMmWWITS2fTkQKUUo
x6dAu52kdVoWHys8XzyPs3uTJkCsqsu+05Sz3fJJltUOtCaDGiRef6zSQZ5snN+Z+bCnTiOVsun1
GzLVvkNXzEk9eCGatwIJsKk9ZH9jC+OpUhod8/g8uPOjwvUQzNnF6rBKX8bFOy5+LiMGihLKYSYj
Fbs3asGLM227bVWXJy1YnpaR62Q63CNIoCEoyV3fyVMBVSzKZ75PESxBNPqOtSfZkiGScdVOfXcB
gjk3Y7OrPP8zTNFIlD0GbIPL8DvrmdQuejTZXzx9wHcaQw0mK2loiewlVtN86Wul3Ca9qW2D2S4u
UsE5hBg2CZfZvnOR2ebu0OOepNGhqak8ZoBH93ZudTs6RKBKx5ouypjuVRWgiwovoCJ1p+28gIvV
Ex9Bq1YXWXb0og7mSAv6buvovTrTm01UEhbc+q7NIx7mLAIKEWFtxxd5qzNOmez9RIpMmNkWAsbB
Ct2qu5m9rmN4wNIsQcPIomCxu04fetLYjpYRWXlwhNKBmr5+XpiWbOhndxCLLwy7uC/z9uTp3P20
6U4VeFyCFWxT/InG8XfaN24fro7bGWZP9KfOmwTyJ3qli72wnfRessfDDWK+cPZz7h6YG+LmbJd/
xob/feT/9m6Qu+D28K7oQ39lSAy9YWhaGid7z4d+7CYBPoTYyYr6M9KjJS5uRgc/CCpjFqT6/NM+
/c8QId7enE3VJZHXwf/xN1pSXRmWQHCHkVpRvKCnFBtXw/oDYySmjew1bzcCT2tyMq58TO61xdv9
44/wO0Ng/QQG1Og3qSZU7d/YfCvxEEDOSBhGDde2iY9+6h6bplqNXrYiLv7kcr/57v3MsOD9kLhx
XkAMR8n1uyajtnTVMvxL9jEtOfMIaOrzY1vcdpJHvkXRBZwZnO2iCaLUGR+xV73u5IvZMNdwkqjo
ptCPs53T1XC07cdAaJuqv2zy4dEX/q43i4Mlm5sqaPbLd/AaIk4AMLxZbnER88O6t+7qmZCoZfSO
UmRf81EdtURdxk26ZTfa6n766jYTjWRfPk+l5ofk4FwhsWojPjiE+aHb5kRzxD5gZZqOXxsrOFdM
d0PcLdtLs120aBjt717Tfs7pO0OMa9Re9sZdaiMRKAMA7jIBzmdK/Ajb5Yxhw2Mx++d00R9nxpFh
1vo3GLPNkcA7vc76nZDaQaLrf2cG/f9a6k9qqVVG//dFnJFQyDrvs28wwt/Fncfv//Hv6+98lE6+
+QckKrYlF78RVOtrkOxH6eR7f6AyY7/CQBfJ/l9LJ5Sf/AIKT6oZ0lbgb/936eT8YQc+wRfw/xF0
ezDJ/1JFfuweFKB/n1b1G28OizPUd0QDsFF4WGL8boutVUuPICcgik+4hhlisNltGfm2F1pHJx8F
IFCbJi3Nm5YxzlbT3HRTCltDJ4ifc9Eq+eWna/dPbG+IOBFb4MlCrWkyJX9LR/ppJ1/gONrF4Hu4
2vrGOVW+dWxdRUymIcdTzfxxP7hZcCVMJpQNw6+nGnekuzprl/M//iTu71wk6EcE1hH17sA945L/
riUCrSwVpxZIY8Bpt/gVA9xpEMeaKJhLKMff07acIiTW6Cl8hAv7aRLq0k8HbwsfVb9anNo4OTFp
xfNiWZ/NWHP2TTtVuyUzwrmvy12fdgDEGcSY685LCI51Zz1sF/2+cbpvMSOTrSiH/srGxvCaSU56
I9SsX6AV7iJlWZUfijZrT6qftHsvFfWNWXnOZdBLujhDws8oA9f8YU22u6+KPr4swauuYep7kejL
lWWs9qO+CBKQqn4/WvY3mjuYLKJ45oNYB2Kf5+8DJnfRpLQlksq2osRL7u2yvJyCxH4sQU12mVVN
X3F+THdTelOWPpm0uvXN04ovbq7fjKn8NKLh2zXQzrBFza5hL5afKc3aCLvV9C5B/o6dCBc4UIZz
1cJbDXUD46JRtep6aZxlY43xtCvA8T/VYw3iEtTqSO0DeaM0rCMcYtgckz0zojVlgRjTugVTtb/R
9Gdbh1F9H875t6rxJxkS26Pfxr023o2YknP9rBh7dMDV13pJknCs9LQMxVAQOZk5qqdTAN35Wo5N
Vl6wdK80I83iQxsYsFaWK9cVB9iZeqQNj9LRP7set08mDeHzqcIowa1eNDLgSUr6QRLjs2jSbluU
GGQFIKiHpCMBa5CiRWGr3MPc+0Rtu+W3wI/zDeZ8VIViPMp5mpnpO911bVvdvnfIpRlmG8KVM17q
eZB+MjO/gFPWadDFOLmGxYhSYb2ANezURCw2OqFqg1ALEoZllmcvoLMpUmz4y1QeNDl/z6vE3cpx
sMNp1DCU0UadGXP6auTyIOb6MxQ8I8TArDswNwBKK/KO2ZDzAEjUY72BpE2DSbN4fkWB6N1ai+Bw
03y/OepYKOGOLu/jvjXHEAVwZMGEOzFrm6dd78fBLkH0eEriZD4QOh58ouThlq42GYtckwUbFRMr
D5Z6K/ARP2UWMpbInz15abTKPdVlPVzV3Yivwai3o72VXuE4UW+Crm16DQJPFKgxvVz1zhuIJtSm
wDsl6NH8NdP14k5r3L3mrGtwKWzNu2bIzUBr9Ao3vnQxKkpvxeCOeUTeHmgHdoC1uYQxxKUpnGzo
yGEKT9G404UzLQe4NLNAdIF95N4eJbltvV/cIiadnKT4TDd2pL8865l0Nh3oc9TFPbnhXQnqSSNC
DuKi86PE2Fv26NzP+QLAA8mSepmaPtSallZRmF/hChlf2fCKU+vAiwljvGyOA902o4xidp4rO9Ze
dej1d4Hf62eNzMlrK646OpPYa75rApBfmEWz02jew7Kdh7Al+ZNx2NiGzTSZNNBk5OS+Lo5xnKUb
gqaXvTWWVR85U5od/CBfnuaKB2ucdPVpJiFm7wfDwTTUeDDHzPtRdBwfG90Y1ReBEdpDWtP8Re1Q
QeNrJbj9Io3xBqZSuh+wxChgdhKHQWzlTLqjqEHjrSFyZhZaa7Yj7Bx3Ku5rVhh7Gsv1VGHf9ZgW
SivDZaDz3/WOlh8RzcXF4xKMrn/OYeL7+8nw224JfYam8nXxoZaE8NaM+Caz7XwXBGrmrbvc3Vqs
TcZ4tXSuEY0EEblfnfvoMRo7x159Zc6xfcuMsz75ztiiHEtyn87ZNj7P5rLNGKKPUVu3/bexRF+E
RZt1zC2sHMdcxxLB6MgdlYEk9WLOx00+OeM275URkQFD9If04HVhL1mx2iexa4J4uuhja6nDUfTG
eWU8xGFD1KAKGXKjidbbaTolTvJsTXFQR+3sL+wTdXzVFF5Jks8QA4JnvWlFNVLrb7PnPCBOdj1q
WH86AdBNJ5bMdPK6NLgCnU7BnutUw1BVSeNMJphx1jJ+KPBL5zjGihHzwIahJzliy6ToH1K/HQ/w
oauHZK7KB6gEJ5738Zhy/a97u58hTMR6e51g6QVCoBn0uxrJgnlZHrKqx8M7r5Ovjuiz/UQs5c4c
luqe4e6wsRpQjTAvPf8qyK2jHC0aYgsBxJnpkfWFIZhFbuwErPuQaY0ddcac7BKBB/Kqw3aJ8BZ+
qxNIastrL7XdJ2hqzRSS/ZFfgyxXkZaQLhTWnqPOTVclwwbD6vief2v2mJlWcFmK4ApP1+LOqiGz
ezCQcJ0fW/cOpjcyxbLTVjpAU/vbpJHLbe02xJgO9MuGy0hwC8GtvNdqfDJ9WXxyROUkB2cWbAME
lZ2r2bua7MHasQj145z5QMXLUG2JS415XoZRDJGGP/J5hlp5SvJ2uasHYTHmsvQ9qpjlqjKk9qhk
VUawJvbITDueYHIYjXEZtwlN0JdyYWQyx8L6YnZijBg+BQdBTCObQ1qfVZs3X5JGd6/TSpen2S+H
m1xrg52b2P2ebTngmvLcJbDxdzPHBpFggPImtBW88majv67jHE/PLss/t25Q3PcpNaHQx3abLG18
uRR+9wDohLmO2+tM4WWpWccUGu287fN+BPryVBNieyC/BGqCijs2Z73OobPazImalf7Aw+Aj5jQ5
6rRcpKehoEjdxLZqdpOelYd5TJNPrlETjlzUpntnMYbAHbecq6cc7VIauWXlXDgpfLMBrnoEQV9w
9rudTwQHGFDMgZq2F44CJN1YylLfoQUmGwiL28YjR8HW8vjUYiO6G6WjIjyS6zuIFPJ6dQz4ngLJ
6Zu3Z9BcShZLWrsM+22nJmUjBWfjuLrMY8YYfjLrB5MAoshqjGkzp0N5MWWB/PK2QSRZ1l/lyKy+
LKs4reyC+EYaTWVRwek8aXFRZ8fZ0FI7YmWJbQyK4oZYu+vJxTJavX2ti9I8t11F7zlk5rnslZ1l
IVcWw9Mg963uIaaX/Z4NA1sBPGu2Gb+bTgsBAdmnVM6uohJJGZwg9+BZsxIUHpXfsuCZxE17hTg9
3bm1OZ3ejuXGVGXF2KkJftQpCYmB8NX3WulBjx0eM5RzketcWwObKcbHbWsw2PaMIQ6hKcZ1hNw/
n3ZVksynVjF4lb4xfib/1I90RsYniEFVEELZDq4cq5NfLLGo6zgwhi6yG3s6vf1HKg0WZO5Y/L8b
S8viaRnllzRg6EBgpONnkZY7fAFhz+xvDH6xuJ2k+y11quKHa2HyOJHKY8EMrPB7rJIp2RKTM510
zZVf/GKWnxnxsD4DLydEzuhc/sod5BcY2vppoPLfS6y24YGVfhN1fRMYoYIErT1UQzVetoTPqa2t
szExI+K/+nafnAKk9e+XH7pycGs7zXur8r/WmP8fnF8YPp3q32+6b2i3269J/0vP/fY7f2260caj
tF5HAuCC7l/nFTTd+JiYDADAsHzi1lG4fFgnGc4fuoltFn78eK3o/hro8TGxMPQ/VkulNUcPl3ck
gf+SdxKdvfwJ0iK0xfVhhjBJ5v3XJOlfEUSvxCiQylnt2nppQtU4zgPuzN3Oius/hc/+9q2wYcIT
wyVTFRHqKvf6qaEWrkW0YBa0Oxw8jqRm3OWy2Ke+ebbZrfFb+RMl3m/gIN+MS76aVjHVoX/mMv3y
dky//XnMnHbn9tbZjglCYn4MbTIvqbzK6yUvkz+BI//2WvKO3GGGSBS+uCP8+o4Dw8x27nlHaPYQ
c1WznYZmG5d1EP60xP4HbOJ3qdfbdyOPBiCHlbDCOb++E+z2Nq/9ud01SawOVlsU24ypKQlGpOtd
CCMtLolD6s4UrnJX18MxnccHXul5sOXnanb3tXChk3ljsHAatbe6HcstZnDHVUFwj1a7+RM91e8a
VpYZ5vF4hXI7PI8rtM7Nfrr5OaG3TMvXRHCtuwbQwJBLnbwkmK8qjyFTqg+bwcHVo2Kgs6UHGbf/
+JL95j24rnM+QACSgzExD+HvwSBTkvamKP1ilxtUNBiAC+TN5CrugqnbZJ5Wh2mQHANDi/wexU7l
XZlxcDElzlddHy9FMjHq1pdvyFz/TFG4fvVfHkHEbVBnVtTLw9zid+Qrg1qXOl5V7WKzcHpge1fg
1IfRD7mktR4xql62lSXbGKqLQ7JJJW3r9I+vDkPS3z7Eaqj0NrvEvRtx/Jtf7c/3B24/R3aQ7aqx
T35oCGyfITQ5KcAbPZ1GfYGEZe306qysviDPOMfjAv+CArMG7hhRk0vwY4QS9Itr56ivPSTzWHtn
eVAa1gazX1tNnydkE0hxFnSh89qOTjFlt+WfbRWn2jZxRzvbTpU5jPtSyz1zC7kyk1sRaEt/ZQoI
hNvYHvQXV3bw7RKrNF583H1u6hiYLDQgmn2Bl9I9Kf73RIupv8wLUSCM3NrFI0kYtWA4zc10yuus
MkOJt+ZOyTzYD31bzby/UhtD6GD0tF433irVCVOhhtdssQgZHt0+JqsWoulXpXUx8H89H9mGCgua
7LTs667EgR5Oy17HpXN6Uj2a7P0c67N7AbsSfpdNTApcHQveonTrG9igAik+7gMVb3a2SMp0V9J9
ecXkSoWy0LsfDFVQoRWGH9+UqhNPc6LaK1kAW4a2nBukPDPigTAbyLvblwyFr6zW635AZ4D/qong
qQ7on0G3tOpz7bnxTU1vem14nYOBTmkeS8zNULlJe9hAA8qdqKM+K6IWx2rsKTv4qjhdzYe6jA1z
pyjjACBhz0xRGTSkfzTwpVcR2tDvoSna5tZP5BDhledeBYvCiy8vTfUiYfVhT+zI+QiLTMJDSTxu
pq+Y228xXliWKLbytNtxLaFVVTa150XV6O0xSDLJl3R8bOY3WMI18xHbIqM4So6TTQz72IlEmnm7
FF/naGhkk3KUFZV/a2ImkBxMkl3izUBO3iVSPLFEdesaLcP47pOdODmh1paavmJfn/chWNPQXBQt
w7btsHRzcr2oRMs3ep4DSxVFfhcXNoPzfq60cyKwGmTo3E1YideGte2LQctenMUHZABCc3Fc8iTu
FnHrOXc4i8XpkajqEfg0K3+03my/+l084qDWkE9dxF52WHSg0cbxu2suHBSrYZBbZ/ZP8FynCALv
p8APrmG/eN8JOHyQMGU+eRiqXGrYOhywCyxC+l3MJCif7dtYTlUINDWH2YIF74h3AMVp7N7NwZAe
MYDBG7oIko1tp9YBnGuK5tLOL1PPHMKytx1yTvBbQMcnsIbIy226BOIT/GbxNc7rJ41eJTIRuhxK
yQS3mmOMqAfvRU/8ZGfCgNuU7kzTY5AGpNAmArESIx7m/khMTMp82mDOLIbpwgd5uByhbB+0FOuN
MmvbYy5cOxIrxRwc7EZoibXVzP6Wvu/KMIW8qAIgu7yajrneQvxOu+VAvM6D5hU+jC6FwY5W7URd
arc4rTI1NpJ0O6nOOEL3rY6d8OV1OYHXWKOqCdwO+s+mOxhMpc2TOaJDM3TzCAsPjTxo+RlBIX5/
KJIvp7x4aZJlvIa8t/yYCH/8VLFvfm69Kj22mao2qDTukrQkmB61dxJWbQCnO/PrSHFNNtLrAGKr
3N2jHmj3KhmQLWQ2j1g99MvdhEpUbqTt4qYwVuXT6lZIR5zdmlOKa6sUMM4Q3PhZqBcVVRud9aaV
xv2YZc4q4RqDs+kRwwBAfVGjgod8niQlq6pqb0oSEu6LKo88O/tiF6ZNaYRy2nUKr45gPztPsByL
mxhVw2XmVsOWKU1zgZ6034jMBPcbhXe05vFKIgLa1aLMbuoquxszY8pDd6GC3Eq7bXmiYTUO5dz/
wAbOupi6TO11c/TDLp/kE8EMAaS7BBcGV5KI1yblsYKKFTkB6Hwi1XcgOBgOZtvcGkUr640N83jf
iLT/0SVca4YJuYaIgRwz8EHKihDJf0ajhWQ6TRiDTsuVPbnBHRlT84Xhds0q9sovvNyzHlM2i32S
CHOv4b9yZXSTF3lN/a3AuOd2NPyKWLAFJpha7gMtSQ6+1odtL0AYTWtarGgJ7OwKvbGNl65lP1fw
PT+XYMEXZT0FL27bTc+MHpYtkefAaJkmrKsOpJjDE6nGxgdv3svKck5oS4Iwz7PuLOZi2UEDHm//
i70z2ZGbybL0q/QLMMHJOGzppLuHR4THPCg2RGjiTBpnI5++PqqyuqTQ3xJq00ADvUlkQimRzsF4
7d5zvgMIk5mFa+URllg6VXayXMzsKHeZqePvQwY9HRMYJvsBM0Nk5CuOOyv91KWJdShw//lYL5f+
zCfZ/sLuvsF3QMitXpV95GUm+1SFLrBN0/WQZVWxs63281SvJwyW74V0BcYyYNmSn9Awp/7cszxF
XlXf+z3SaRJVb62RIJY07d5x8uSHpDV1PKkkacouiYyJ+c+aOjcynR/qXpmXrTS/JBaNjslc2yit
cxGijVeAfoxdry0arTzpBgIxEJkH7eelnLubLlb+RUyLZfUngFDul8xY4kMNtDHCQd0EpTPXOy7n
Gylf6e2KlW2HUF/7Zrr5PX4pLD50qiWmlmjjFrAl7zNG4tK4wPKR7jM/9e9GRmWBneFKIVTG98KE
YCnaWtgEAl2yUJW2M+7zZWRX7xufF7Md31Mz7aGIi16dV6Se+1TxrAeJ2dmvVBvOeeXtSneTyStz
VKi0nzINECME7ulRot3cdZinH6fSG1tGRuNtPDg4O1PM90wwHf+mS0iuHDlpMGjZ9OZ3WnZTG12B
ja9psuySKYZxNS+p/wkXsGMj4rKZ1wx03Z55E7KLEp0VFBatbr8VwuMR8lMxvK4LMy1Dm9Uhk3Hi
hk2FDSqQI4mxOx5f2iDZZAm8netAC4SpREstkVnUdJlkMBCYKUS1kB1q0e3MIkFUgYTRvBGpaG41
GjfEEm0e5k16pZMZr8z2uAKQBSfRZtkjoOcVCUg/Q3DqpZM/40xCQ0C7tv/ejyMDMDgKDM6swkM3
0IlePpbtSq3HJJPxVD2S4lqyCknNuMKhZZ+zdm3sU2Elbnxqqlz1B8KvxLXnZflXp/TKJEr81Lro
ncG6qrrUO8JkH+79pfJ4C/k+v+SsAbveHuoHNTaRVdnqEiyo3QWOPtQsWXr8aSlQHVVVPF/2eTkf
Z5nI62wZ7M8FoYvMUERf+2+LnL3vZdWqA0/5eje7SXzEpQ3HSvYt6izl0Ijhvcd+FE+LH3RF6dKs
rdeMaRCJiJG3FMttjjdxus98b0nDkeR3PoGOCBN3sPhnoZ7s1Oj6EiBilUSohfmvo8ki0wx5cVW4
Xq4OuqzVq0EA6bXejiL1w3gYdAsjfEpRm1p1Wj2Vbqm+uGytvsnRWx6MYmJ8Dfq/u/AMvOmhULAx
QxO91eesx8gRUCY1DwiySzqd3bYYNP64iB3rBl/hpfG5l/HS3LclD8QBYYl2Hlq1oFOpVBnl5oxp
wkhBNaWm/0ogqUwj+hdV6AzldGewRzhlDQoyaMbaoVzK4cqd2/4F8TjFkrs55gNdn9SzXBgjUFSN
8RRoyaoEc1y/aS7wZCc2dSdOjl0Vq8l5LjNBIdatWKJ+TE3AHzpEDW+zFG5tvq9+TFimJl3iwP0x
eWGF38Yw2Y+ZDI5Hz3uEgJeWz8M2tiGimorAVz7TnHIb7BQ/Rjw/pj3uNvhpf8yA7G0cNG+DoWob
ES1tt3CizAxAu8SQVjKTYRLDy/P0Y8Jklb64TH7MndiKtw/rNozKf8yljG1EZfrFfCyW8djqC7uQ
bZCltpGWuw23hkxmTLK2iRd2pvVgenUaTokPnWEbjcltSJYCxQ0oHtLrYhuhxdswLam7dh9vAzZ/
G7VhadmmbtsAzttGces2lPuxh/y/1vtDKvLfMuj/hwTO7h/7g1H5vx7ey+n9a9P9rMrZ/tJ/NQjp
Am45KjqMZQsd8gZt/bcqx9f/ZaCKgeNK6Cz9uZ91Ofa/EKaQosBfAmOAOOS/G4TWv7YuOL1D3QNA
i1rkgw7nT7ocCHEfOgNoC5nxG6ALTbqUsNl+7dzQDVQAEByxz6f4caS181AorXk3O2c9DtjOy70e
iyEafUnLvWfZsHYTzv+rzqi62yFpoM1kHjRe5Km0q3uTsHt0nmL51Bj9cuk4aOeQ3ybqJvHcON3p
PY0Pw992VJlRM4Yvs7fYser73rHWLEiIELrDg4s6xTeKS9lU6dFNkvkCCJpygooqeed2LdvHxnU/
d4Ofh6bAMRvWy+TkEWDHLhpZJ9CaJLr1kmaaRREiiuW1zntgIShY9es07slsa9dKu8tx2txVRiW+
yqymrsZnaspg7Nn27scuswmenswWIyeJIDlCvbI5WiU6h13M73DDUgDXOeY09oegrUxHBtTK7aeu
cdcrZZJO3tIffssGlFY7fP9kTJZwUfMd03P/hTLbfi8qsZziEnpi6dXzG3qB2AdlYEFZI+czd3jX
l96TX7W6JLhJYMTklCQNyJAbUEVQmYeb0iQkJAZodG0oPc2jGuv7aZbToZ4Hdgm+E66O911PxPCY
AM3Kg6H3iRtZ0akzBzPzfKezBl4b9GPOtaxubRyMXxsn5ZORwwBYA9ZnpiNu1SOMFlqpPyUM4+LQ
lWPzDkhQt0Jz8tPjUCv5qi/DqypayaS91o5lVciADL/tmDN7+dz8VNl0MkPI4hrzFe0cCw078zRN
mOKgrh0KDT1RmxtPhdGde33Qr7t4tMKh8+23qUvfinRedyznmctAHXmkizWcxmhJkmE7Ew7QMuS2
MtLQ2PjtZ6br18wWrxdnPCc9ed1uUdkOu2fVc1Hc4gjJU4P/guv3Lt6GlUVNjEDiZf3j6lbFFzHg
xRfLXGH+lwMxftQK3su6GhZCsZz5rFxYbBv2w5vIZbDAwwZV7Rl1YJmyQYlO6mHSDUhxaAKKfVfm
D5ObFQfliV2COzkAwVHS/qu/O/OY7jRlTlECv+KbMHod9tj43tVQSUDbvM7mclc2ltjpeGWD2kCv
tZn9m1zLqebGNwceLYoR3KZ0Kj63Tge4NnWQe5u+tnd7tGItqhkYT56GRH9cLhJgpIFBMOO+9vuO
REX3qAb/ro8L/v+5UT8idP2GVgodTGMS59V0t1IMRdgwPAyAX/uBZvABjzq3We/XYaTFUWmuPQWg
nDW2ioY6Uh5nb42v66+dba77xJxnBryYiQ+FYxZoesy7BpIENX3ehN5gZJGp9PlmINN+X1bOM+py
yOONsj6j2HVEMBm99cpHUPAAxR043cUr5K6tsc3R9XeQU5jGbTcK3qZCs3lWyQhaxBYrq3loYSxE
t0YrJlRHy7RbPc08JZ2XRkTC0MSSo72zatO/d1ERBTj8iRxfbB/VWoc5HpPmHlN7k+xmODpxgNLE
fzbVptXy5MICpK9TRJarZxFB3caPtl8RYrZCBk7OOjaDvb2IFe9jZvXhCNvO3pLQPOnGwy1SnPbk
txRLRKnED2pZZvu28VFI0g3NdgQefy5sVPGzvhQnf57VbVnmzgOWJ5GH1szMsshSJw8TYzGOK82R
B7gw8eMwuevRLgY0M93Qh4XtFidPl32Ys2rsaVpvPR0UfcjmigK6TbXu4aiR97rgnYeeX1OtrLm6
mRhcXjWqlKBDS8b2/HF9ELOCmySxoAZAd+MTzW91u+S5g6iC6eQ3MW5vmOoZt9d4CnY+KW/f2ZDJ
4jZOvPalqxTbw9yRzkPdur1xVbpYCf9TSPx/Vp3+/nGDZInidAN/oiLfvqI/jyXMmqwLAWFjP6X+
mXoflJ1DfPoAETozT05Sjwz2C4BYHvIR19zasWO9L7pH+MwvdHmz0PHW/i/d+B868l8mAgDjaX1u
9gEkLvbH8Y6VMxJMl0zsRy21dtj5XkQ5P9PFdgIJEuNiMtZHmne89fUXi4cxaMumD4HuPxaZc0bj
y8y+yZk91wQs+Y0f2vSyAzhVj1a5maH78XtFmyNgp3HaHp4/DxN+H7Vw+ls2pbHNNRn1UOv8fFGd
DrpFEtucPvqbg9+mp3npr6GVvP/w+ZQyfnT8Br4OzUAioQ6gZWwEaSqwVBuNhMjhIqyO0Hv/kun2
20RwO6+No05whCOYufx6XraGznYQuti7pYRFJuvnMq2sYBCoaRIX6dUw/ecM8v/XxI9/Nv0RXPLT
M/Ob6e/2vX6vfp2Yb3/h3wWxi1uPYZTn2EQ2wu7aAs/+S6Zu/YvpHZMy7tIPjDbF6L8n5v6/HNuF
1K9D2d744gZ3/98Tc/49ROqEedkWqnccgvb/pCI2tzn1z28n1fo2p+M/eLTZln94vGuerN72iY9v
hzTd+0y8H0x3mY/r6rSQE5R5xvc0XEx01y3YVXwvfOk41wJD7pWl6aCzkMfsEN5OEVJJcRiGpO2p
XNHN+vQCDpjFW1DZyFFcV9UXP13ofxgdf8jhZAwKS9gwXdtGLCW28//1JaCGIzM49q2oJJbitkrj
7NL3CdbcQPxZONTiU5NTWSxLTrXuFnV6WnKUAZY0hAiYEYoDmNV6P+nZnrXfjpQN2B4BW3Hqa4kj
zhnf+rS5xzvevjLYoVGV0TWJS1cPwUgjOjShae5oG6hDa6XTZerrSxjThAqBMjrRUKfNWZ+q7Ng0
Wg/sTNv4G565b6FhXnYwC/8iE/jIc+WCOCxU2EW3CTGoiQ+rAtORKvHQQEbjzH+AyfSfQDSQcONl
ai9lvC/drgxBDjAGnKZnjRkQ0Aj55c/3ZTvKrw8VOzYd7YDtovn4DWksOr1CCs8Q0ePD91jKrEfo
P7YQg33cOktmFa+tvkIWGbvp858P/XFZZItARpALzZZsFWSLH76BTSrhOisPu8VkGYHW4RrX5/K7
5nrPeKrWC04gC/58yI+fXQ7pCciuqAHITuTT/+tDiJo5HofWHSJvhl9tOt5r1Xb3eI7+dqDfLysH
Qo7hOUIY+LY/yA5qScdDrM4Q2TkdJyqRtTnEjcDB2Jp2qNDYsWX1zFMOPfB/KnnYfiTTfN6xzZ73
m2sj5qFKpMTzWMRDc6hkKyPPgebh9YlLYEf3KOs4DlTZh72xPm/N979c5X/68duFJrKJi/DbVe61
xCniCZNpI+JXkqLfVeu85hbN43aGDzkYSEOcv5hVtm7Ar88xz6/Omr31MnDKfXibMlRwes0GGxl/
Ly6yLEFwVnjy6X/6/NB4ZjE3kBNAtna25+sntcIImagHG9NFLoVtuPgodZdl6IO6oBz+86F+U66Q
C8as1+bL4mx+px9//tOxXAf+QouyZ9sEXLJ7fGoN8Q26AFJ8XZfBmncRjTtGbMyyzKF/+cvhf387
iaChzcPn0OVbKD5c0N5ekZBZHH6wzK/wF6501b25+vBmJePRiJlxUmthO3FCBJQPuua/kToOI2Wl
TZEpfD4JZTzq/2xXuJ/+fG6/v8W/ntqHlwtZQDrFCafmCv9k1v6tbw+fuTXHPx/mH1ZojuMSyGRa
LE8s1b/ebUdjN56DFAImrx5cvEJeYz2X29AD8HDUa/k+1dNrb2a3TGN6wQuAS/LP5/D7Y80pbP00
Hmz8YO5WE/z0EGS0a3PCyjfydNtELgKAcJZW+5df+psIBxmQSUbNxg6gIbiRE34+CqAZynN94ii5
+5Qs7uNQDs81X9tO9dGff9A/PVa8QMjiWB5Jafyw6JPA4+utGLvIWmV3XBP3Fe4PVvcxtQ94fESQ
eebyl4v4Tz/P2iq7LQUF6eKH++iD6XTARXURANTHxMdsQa7g58F2mTFbX//8+/7ptTVxOboGAHnd
BHv/67WEQbmazNK7iJSvMmTCqIjVbirksIxSU5nPBzlkUzAP3muTIE5nXPmXu/mPz63l6fxasimh
mH94P8Y51nQi2bqoc+xrn+riEhJKvqcFFKpl/AavARSJkQP4zZoDdet9NnXaX675P54EjWLWf53v
wG9Z96g7mtZM6y4Sqnm1LP1+MczrxRgepSGfKe1o5jlr0IrvduqzAWso2/+3GvYf6s2P4QOUV6RN
M0fBuehsFu0P92GqQLcmfdJFxAcg+Zm0K7/Qm0MR52k0iHrf2z3qp6zYOyQ6BMofYo3xlUhDINvR
MDBorxdMbrabB4BF2YoTsxJ2DYiLP5/o7w8nnTydPGcKep2slA8Pp+7VLulAusGHy37KRss75b53
cNGQYuzBMvLno/2+dPIpQQn5A2HCVv/DVeln0yEFgkh6YpCmr0WRPQirsb5P2t/K2x+5Kb9+kHnJ
N9MoSQqmMMwPa0qex0ahChukVGteAHx4XdGe75a6v1UJJW0WQ5BKuqXetxWco8T0Q+Hr8xFfRwiS
FVWKS6s5T3Gt1YX7NjjedBxm2t6yrkz6/xQTRpredRP3h6BmL6AN34VyWJBb0S5zdfUlYXD556v3
8V6RZ8Eent/Cq81T9XE1nsGBw+Jr12hkAxUJUXl30A9F4K12HGZz/bd1+ePq/5/HwxfKzpONpL79
+U+rf0rY4UR+D51MNgaXTa6Luz6Jnb88gR+X5O0o9paJS1YTuZ/uhy99aWdGxSh4jUxAuuEq08+r
yt4GWwJE1CN/IOnkz5dx+wd/fjQ4IAEqCHIpaiz2PtsJ/fSzlJxTAueKDZTrJq8gzsyIkDYmO8YX
o0QPAUUPiwN5sH857m8Nou3A1MTWViTaPqvjrwcWubcB/j0VlW3doUnoIrOxHuPBpcs499bJRPOW
i/zJW7+njvdQ69mN49VXMRXQ2lSvpmHmAfOE5i9r5ceXktNio8AaRUqG2OKhfj0tVScDDL5uiXzy
LEJoL/YF0gkINXKRF3++9L9ZujmWJzZQCMmCsIm2eeDP174gk34otUyxBpKd2a11skssGdrw34OE
XUK0YrsPndV4J/KSwLml37HpBNTZ2HseD3Qq89/6dv/wOGDvR7nO54I668dK/tPjMLZ2yrEKFeWo
KPZIICrcQj3qQ3d9R+X3mo/Id5OsTPd/uRbbYvfrc0gyAh8oLoVHCpP4sBjSs2E9BzkN1bP4jmaS
qYPPbKUi0aCm4e/l69Vcj82lQ8jpHoNd5zL7aoevfz6NH3EyH0/DxO5FUo7OgvnxlowlE33cgVNE
RJf1Vcj4UzFlNzO2u0PsDt+KeXQeGWwSo94bfnLf5XI5luUaVqaf3mled4HSw7sap6I5qg5oIWDu
TRut4avGNtRh5lqbO1fr0huU0oL4idW48KGsRY1e1p8EJJNjAx7qbZCreYghXx/ILx/Z8NctY0JA
Kj3wGoCyFQkIU3Vu5vrQokTbmQviHIRR5gXS4s+Mp9yTQSvsHbGjwk/YcJIjg8scGWptms/tbKn7
pcTU6c0FVlmnF+e2EaB2prK5qXpEBimi7wj1MarXqSvjMGGkcF0WyHBA3dKOcPTOu1SzUTwVbpOL
A5pGa/3Ly/hbAUdziF7ElnpJpwAt3YdFQluwqEKxxUtYW48isZ+4qJ8bV76NPdOIbBMMrv0RuVyU
LNqXvzwLvz2RNkALAvc4LrBn+0PlhhTFswviIclEGcVXj3HNk2nE9bGCdCI6X/2lGP9txs5vJeBG
dwwDQwfJWh9WA5DOtZc65YRrPImfR0OSaZu5goQVPf6SoSzLwhK3184sNXXvwL18wcuYP0KcdC8T
qPzfp3ziQcyVdjlUWMMDOK/YU5mDIy2Lt9Ws0Bd1j76E6GKmFjvsNvxP0esHaTUGckcMsH++hL+v
JiS/CsxNuKYxGDkfXupSLIvfzfgC7C6pd67sstvOz7wbTyqeHSeNL7wJz9tgumgD/nxoCoHtBv36
LvNd8bZgZvbOFh/tX5fX1IiHBMX7EMUpMv99kaPxZTRQXZiNx0xUSkx2kLBhI0yJci/Q6YgqcCqt
uolFVX9VXpa9JDVzlFll2UXdC8yKsSCfcgUGfInqcXn1HPRmppy+g8s2znnq9ZdmYZRnbzbYObVx
LWx8LZ5/JERcTXstW5pb4IWfasM4625pHAnysC+l12zZFtXT6lfvVo1dF9AHMc9g0V+QFLtvyK7k
TjZNeQ10S12UKMmPUpjtLeBtd0fF4t9DYZDn2TZ7bxe3I0N/WdnWheaX3TH1cvOx0d2GgAHNila+
t8dajBgVB9045DFhiyVSs8CqZTsFGZ+Z17Rq5if6NuA00QijG1iabCfbHPaZjxDXj6S1BXVWqP+u
sr7sbzZZe8nAaWou43xG9uf20/quFaP2Tp1tPPazJd6FapE/EhbCV9vomRbngyE/KQSMjEBndVfk
Y7n3QIiCakD/WMbecodjs9lNpAIGWm+69MlzVHYp+XQoMkdsOJo16X4SeGIVkayHxgr7tm7PXUI3
eV+A0QXPlKtrITVg7qlOhm4u0zLbxRoMUSwZA9cCFdVjNUAhIxhEl5/WqQRu21akvBiW5p+NzJDX
YE0AI3RZ/eZZbXopcETsywZNpZ84kGowuQeT427hGpCwcnzGdfWJWkagwyPBO0iRAh8RZ7hRjfY/
WqymPS1Fnh/NrC2+6sk03qJ4g7xe+KRrGDPwkkrlpG0xGnPzbGaGsOY7T2dI2uuAy/IFhXAqDWQq
OupkgsjTcJh8aPBW72kno0zFNzUsEmixoyfwJNjxIjsk5dM/ZFgJcPGirT4MU8wocenYFO8bZzPm
mmDSqN0xGRBz4nntUUcKF+VFqu0SolwYyccWVtU2O9heNp5xtGSnNE+8Y9khl9Y1kzS4bPInVDpz
uZxWd0nuXIeihXwU/6qw0KutefZg5IVx1Qpm/IPs9OfOt2rk5lJEzbxACiH4gZSErB5PqivasAXN
hw7Pn/aq89w3UNsITWtbtTt7LdKdKvBaZ8BK+bzWy3WsTQilTVJ4Ar3yzdMM9WZHcElkwKxn3Oxo
vGRGdp+bSp7sxvWfl2nyI3zr6r7TthD1tfHaa+KC430zoYaeFpcrMhjnoU7Ie6FVdx07S6Tafj41
heGem6YjhivxjNDxBzIfoAoMQYeS2MFfIrTTsMztWTh598Br8ml0O4uRsSxDjT3FgfA/98IfCkKH
vEw7rmLIwhUM/COZNW6kkth/VUau7hVg/S+y5GYS+uDtJYvmfUF/+XrU5RDWZeGdwR84164bT9fd
uLqfiY6qv0B259bFVf4qRWHiteSezn3hRKXq7XOcKewJbNWaS0P6qTq6jPnDvurY+pHKNFzHNike
YWZhqEY7StFQe8PRcEwUD5neXnp4DW+0AmYA7pnbsTLVPUKM7DJWebOfaOzvTfj7uDbARZaz7+wU
+rLLlt3wCRPC++won1AXQkx2ujZYx9IRdw659mdbdn5kZk5+m7FFva0TwmBB2KNjDcxVW2+GZrWu
odfnCSKXhmIxLwRid8coCCYUo3XtZGLqA6ecn2qtjfD7rA/ZnBtnN+f55RAdfVNEaA4xd1bYdR0u
7B9fQYT6jLsmkElsSDKzmQFLzvGnEq3LuUZj9ckcu/yyt1Ln66xqhOgtgRaWK7NDhe8ClGOF7ibr
QGPuZi7Ea6PbnKOhpvoMYeLYDfF0akv08qmX3Ey+1+2hfLQnm3biOStK704Dio9QbWzvR89b39au
z16cxV7uaj99qOdG++asrs3ag5aYHppxthYd1E0+1UAi1/HWjfvUgAlnjAvwEOAmo+w3DRJQA/dG
5nmH+mOqvXuaKfK0VoW5dxaPv0x54j5N7qQw3uk+IqmaECF1rOsuuctKW5E2NfhjyBWeBVtEozZC
urS5CjHuaMHcLs50GJ0E/1WBpDhoGe+qXdFOwEBWQ+5jWdd3RERN6N9bp9l1efdUIuPZkSTk3DRz
3HzLDU29lKlPLs/YT/N+MlT8Ymkw3wk3atL93E/Na0533N05MAKaKFUC257fFTjy0sHHP6x/Xcdm
A14N+6EQa2BhogBHFIvrPlf5C+Ef5SGLXeQrpeltartsBj7tT29uoRXvhV6hWpcq2Ve1hYkMWr05
YGIy+4xVXFs/afZUtyFqGQ8Yp1iro0hW1hu9hK5qlXfMR5vva20RpSvc2gi4XvOTo6zlVmoTXZEE
9xaqx6aCXyStk5HmLbSQerycHGYyhTzgOJ0jKDH2++ybwxkzrHqKY1+uewV54Rw3tvVN17PP0p3c
m2QQ3VcyaqgTR2I1nhSgGcl0FtSANBRVTSE992ldTQaXjdDP6OuKCz8nN0Qtg3qkYepCECrKSz6p
5SeQ4T6azQ7gbN1XLGbVrmuSB72YLtnv9DtLaQb0ouSy7PI7R0x14E+tf6UpXtYJFeUFXUfPihxw
o82B4E3G3HKmBhWqJhWoNA/gd4YwZQL5pvK1yp4Re39aMjvV93yk64QtzlZc2BM3qG94O9PUPy0K
7RVl/7FSXcuWgz3PAaX3LeRPQmVcAQ0sSM2Wr5xFqKmHm6Xj0+7WzBG4JtBlyJACJ/OjCvLHBEV2
KsVFM4GER6FdtUcD+L/HOV5TrvS3LKQlUHr3uRJbHdOV/qVjOWWg5xOEriTb8+nOL9WwXupjhbjM
gX+YU02LSu8P7khJDaUUzX9aHjEoViygWhOwzeuD0XRf6ph4xZTZ1Ki5Bh9k83vMM3UUol4DCfQ+
QucVVRrp3MTSAM6Ia5LImvnVyUckkvgMAGJJDiiK9JkrVHyuWqJGilp394VH3Az5W1TXnn9RiElh
2jF7JHKeczFuTaOuTdWL41TZqS8TVqCOVARdL4fLxuVVaXCfzmBpoWVA8Bx7hbNFNZiilFdc6JZ1
AD5PmnA/kxDeHDOpSAdI8kdeZkDryXouZO3tfF0WUb9Yt4MDsqtAlXbnxQbwD6FAN6kFFOSQpfVN
QRrE7ZZDXe27TqbnBUTHpWBgeIdvoTms+N3P65Lf8G0b0QZhWjum+EkOVUc5Ojt+jwjLqXY+C92d
UCOzVPgqV3mftfezBQjEM6ovxNMtZPLQwAqd0fGu1PYHejfkyc6G2UJEEPEsqQbAE0uWF/Wq6I7s
gdDbT606pbMS9MOS8Yl/53Li7TpNTNu2rr0xvCfVOyx6sUcgNocNT+1pLBYqMuBth9YuberkOL8y
R7Czcy+5h0ncRllcnZWojbNm82xCYwq00ayPcQ9MLu3hDscgGPjr8xfL0SCwA7s7p1CXsMAY84VO
7vWThrf5qiS96H7KjOzCGgr9NsGHfJhMnU1OQ0KDExr6rKqQgali+TSWK3c1KzB/9vLkzID4cr/J
ofc6yDpQDvc7dzIbhKPEoF9v+blEsFUuKsdG46lf2bjhP3DbS2YkRDz7RJu5AXJnXp5xNfJlR45R
sffTKY0SItOK3QxgIsw1a/3moNmbwwoiD/9OEpPQoMFDusX6avHoeF3zlrtl8jBphbzAEAhnKoln
LwlpWUx3vWSfu8v1dT6DasFB0ZhqD3QMnF6Ch9rfkd1RPY5lrl2Vlr2BkleHAqBBZ8rFfpXoa8LR
XtG5wr3A+mare7zd4l1NFab2Vth7OlkWN13vQjPTXYwe3ix7VCmLLA+zLbwrWlFghVcr3xtFnd9n
JVYMozX8T3Bh6peKhMeAmXB2aLZvvpGCwNdJOsmCFe+dQxhD4+F4oxK0+QpeaCjhbnSnHiix1+zY
N2ZNJ1fICD5re1aVv6sngXh00EFD9cI7wALMdhOzoGVYl4jQGvIZCbOLd/1QxNGcWe6RAJwhcpZS
fll4vEI9ccU+9jR3D2V4YLY/LNiY23jRbkWV4LzURnn1Q0wz2Dhli7XCI2LEjY4yu3FCp/OMU5wP
kslY6u0kfW7gsIO379cajXaGUqkt3bCfBUWdpVKM0PH8rhdJty9Nbg6ixFPrL2dGe8bzKrWvbp0n
z9NsZZ+nQdf365hUX0atQt6BkBfX4VDfz+WYnHrRpFfkULG22+hxoQBZgbBn9Mhz7RsPPiFnaidX
ESzadkrI/6NkgiQ8dIZE597Vu9Gf4l2nTe3V5JlgI6npBnJtj60s2qg23fGk070+KOHHJ2O1ygPZ
ezI0amKxEg9gOnUmkOqkni9HFiuk2h37F63HUeUzPt+la4dOhKbrUQyE6eC4y1zmIQ3+vaBok+HR
XFZny3g1ZrJ1qrSNirk8dLRErmE0eUFnAcNy5uGwWh3lbWKNXEWrsS9mhXw4sRYnaDJrerHNArqi
1FqSGPuS57fuRESHjSCXyud715nhlD4Sp5KesCE3qL5TCkaExIxvJN/TYPI6qrstDKbMH5M5iy9i
QydXh5YEHYjlgXgyB3560oWZ5yfkvjX2eBFbxrSvrQqNr7ZlHOksSST4Vn2g66vccdGaA50ByKvU
7lFOICBGfxwaElHvyDcq7w33qiuG8wgVPeCzs5t8a/qSMKkH9BB/8k3skktJ+laAYO822RyHdEbs
oHFKZ0dO8ZXvIjhzhn7er3HuR5bWXKxrxyfb1l5Vl+PlS7/VBnyx2d42cXNjhiTbOpFaN1yUDUqh
G+SFPSKLn+N2fZxIvQ4scqp2w0abJCorynWGV+xVdv1UgGWak5Y2yLLyxvo5GcWutm90RM0Sn0PK
qCJIIU0cWlXMV15Og9G0G7GLNwommHNIaFYd6i6sFRhN7rVhFWIHBPPKqossQniL+yI1sMwuOqOT
TF3X2A9YAcv7GJgCEaBApZQcqHfVwXT0J27C+5Dkz1yo50UUx9nuDosCSwh95brli2xHU5fINsxw
zZNppiyfEmVdfBGMLqY7z9bUrVXm/clAl4xxM0eSjussaG0BUDQjq+3WWzt1Z2ctfks51dq9LcA8
tElunkmcg2jhO7gFjPoFp4PRBHbRz7s+oXni9wD1F3tIdjFxkodc+fYX3iccy9uyv/Cw4Bq3zCGQ
NIvAuZmHmsxcdHvObVw6xMMYk/UyGdajt5rENFeVPAtEfQEqrxegG1lI4nSB3stYL/Gp4dblbh4z
fK474njZmZF/TCVk4YYxEvbz/8HeeWzJbWTr+lXOunNwwZvBHZx0yPJVJIuUOMGihfceT3++qJZa
lUh04pR6dO9qzVpsMTIQETt27P2bUHO+qPX0nKDEsE94tXOLQnpAWPYHxYl4WzrhszpILWDMoNsi
Evmj9aID0Y4tp/O4prypPhpqp+IL5EDvsXT7SbNb+z7EoHKnFG10BBuX3vuSciX4GxD3Ei/YZJi0
cT8kIdbNY871HRv3TdCod7jtJve48YGXLPFh6LXfbF/x4QaQO6CQYdyZQ5VyuHrzaBqR/puFTdZR
aettR6P8viM1AFjYDN8wEy/e5xHac6hSWHtvUqZrysz0D0yNapkxWAUU/bI+oteS3ktl5N0JY69v
Vl4pEKpCiBMIqGLjwoN+bKutX2YSN0Ugm+FzQ5HHpIwDd/O7MVlcUIliwg3igazdd7JOQuwjNVfI
bfDVoiZyg9Fo9GSxBjd+X2Y3mayNwivOqn865hgwXBDRlhib5phFo/9gWZD8De7kH0MUSR+KSot/
eUU63g5ohP9ep1r8HkIqigqWTEXLKmnYj72huI1ntTT8a3UXU6zBjTVg8+S+sdOq0uYoqtVvvlqP
HxWUlN3BibvnetJztDPaRkbnLAyOnkfi40dydGuhHbCnVV/cIC/pJXveOwNGsFh0o6Th8z5v9C0q
JT0C6EE+7VSGvoODFNJBq9qrqBwS6o4R0K0ahb0RJhOwwA5/69jEiKIbg8cWi9oPadVVxyo0yGrs
GF3TfQl7lxYE76PhPRw19GtQX6PQDiHJ+OpPIYUKEJXOHutElqklZYhu1IbwotpW8s2puKcmq4fy
NBiG87E0US8ptbTYTkmqf8pGzf8skdpY+ejs7bjM1Q3FOWln45CJduDANYGdn7MtGuQMQryL3MYa
/A/E+PdU9LayzpOYlj+pyYeY6iOJmnEozdIdtCoCcGxf+SEXmG3DYFECeasobJPWSb40KcWHOh8s
mhDSL6g/OIgFuKghV7CZplbfU9Y+BjQbtshmZDvJRr0WjOPBKePmU4jGLke3/V61FGuqpK93eWC2
W0wd3hd5SUXQQ7KhDELjOmbqG2s0kFhWpNwN8JveY8De7JIubq4Cqtg7g0v2p+xxRTdGqh70yTB+
joPibCGNaLuWRM/sECOMeqe7CZENvRUA0Cvq9RKqmqqxq5DBqTd6l6K552QJYvztcK2VQCz4dFT6
KMHWH1qUojaUr7q7widQoBCjfIxbXKTkVjP3UIiygCzX52FU2wjjmjXmXIBWTTbTYD+VlLVuXx7c
Y5D1z36QKbeahoqnXqOYKI95cLSjxODa7e2bsDavVd1O8N5QDyPKOtDqZHJ+NVfbD4qupG6nY4hM
sTqRNgCgI1frMLvW+3bYqxoShDBmrK9ZFMa/VUpTf6KuhtBjj7RNtIvUIL9Ju6H+4dEluMloql0h
84O/BRnPLT51xaPjx5GLYiAamxl8oGwMPl1uuJzpkQlchJCNsk0Lzgc4o9N2S08zKg5ktdxDD9Lx
UYMQaSjOcxZTk06KhwwR8A8Gv+qZnstPrieSFjWVLaB6WmJ8fRGExJfbxByKp34iJ88KwgHXdT7B
ZQyzgPqa4az85oUOvEGcB0iiwaBFfWz2m3UqTF6vxaA380hHOhjiUjBoAY+AIoaFCVCrFhEHt5wf
gcZBqmka3ERprd8VdgapSQX0SXJUrSADzvtmhgUSW9GQxuJXKbPWo4atpD9ZfrlXKXnXIE3oRz2h
Hcp1VAb6TvdiJHiRG14DJImO2GnHDBsPZAB10YVEH2zWbrWMiR3dhOV+ypXk2sFUEWU4bHl2XmB9
LCLtK8j45xE88dauoo4nAom6QcNg05R29phMRQJq0fhK6SG+oxFp3/ehnl9ZJQS7SUhappOaA5+V
RZOqUmgmwInd0ez4VQG+3VDRtsjUCsKA7Kvfvaq89zLkeRWcXbKgd9x0ArZn0J5HUSpLv0sjrAEr
ieFo4YHJvTDlPLtN8yPlmOBK7qbu9ypWpl3lISgvRTWcO0fBSTxMf7ehHsAHjRTz+8TZQdmKArg+
+ePPy4fiDHlnoekIQ0SHPW2a58hdZ8xBjPbARQvJGHd9NboOQoX3VOJjF+EPqkGlaQUfW1sKCTfx
j1AxUSWPDMzLLv8Sfb60ACtUtO8A+dDCsezZ0nb8CS6fcr5vRs18MqHX0avQ+seXUf7Ddfq4wnV6
tRhnTKf/rtpvICb/suMAU/QHzcl03sFKeMHfwsZROHf/pDlZ8jsZwoCNvRnSoUKf8580J0V9ZxKy
DLAJ8BUJFfyFfwqDqu90BRAB2BVHYO/Bm76B+K+K+Pc6IIB/AuyMzRoCmgAV5xh7yY6aEfMEJPN6
JX0yqEOZ5AH+scfGI7hKlT5FgiKkGIOr+7Uyli3urilCUoU0xR/Duuiu5ZBOkl/Je0pjyKeEQ6k8
ILletDsFQuZ1lXvhvYnE33u1t7MPnV3b+UE10Tl8+8b839nqPXQ/q6bFiO7ua1H/16HNfnwlic7+
H3DZU8Cy/ROWe74LM78Nk+R0I/Jf/LkT1XeoG5NrOqhSCSFaAsgfhDtTewcaxYAvZhoA4yDL/rUT
7XdAek2gUoLLI279v3aijQKF4xBEVDYjtJs3Ee7OAinqFjZ/B3tCgUzHP6fZxZR2NIVQBcfWHWko
QwaaQctlPxb599xpvtmh/dSWMJsDNS6u664VfrG8d159scd/bPz/4kp5zNHarv/v/znDI3FYxXnU
TQFnhtwyA7To9FksG3XDXavJ8k1rd9d2hkVjFH0cpPomjCSe5FQ2N3mWYwOb9it4mhdO1OvzKMa3
+MoCJgS3dk4OcNCFU2pAeggjcmPseBLStkRm/aFIjWBA9W9q0o0mKVPMxW3JBcWeEpM09Bf7Q59k
OMumyOFufHpeBQ+ZKNiZZYsBBV4RIMSKIv8HyvNN98H/98eOq/RfH7vN1+obwi/1Sfznv/jj2BnO
O9RZIHoIPrKI5JytP44dfwRe31axgDUU2zB0oLl/KkNr7wj/CuQyuHpAukWu/ecFADuWtBrSGT5K
hg3m/k0XAMOfXAD8KGyHQFCBnwJj7cwyUTQTanxsdKzlDeWWkqjf7CKKsvsJ/952T96lV3vJU6WJ
9kA4hduaDFnC8NGomk1K9eE6aMb6lzF1yMYhw9//7CQ0CnAG1wE5GVZJk1RT+h+Kh+FhhUjYc25k
0V2Ft4D2j7Pzn634KrEQskH/eituZ2mI+H//SbfW34HCMskn4Df9EeL/pFvr74i5KvEfXC5RRzxG
/tiGKheDZQK8A4bPv7dUduif25DEhpyBnUmYIcPR3rIL57mrzN8Eg5Gwz3bnemKY1zjpvGyauG6w
LalrezxUmuLvQsAw/4hV/1IHgrvvZKuLUbisdF6unEg2/ekoAMSoZoG/dKWi0/DUoE+Bklm0Qx3I
2b/67gv3yNpQ4tS9QllHkdNz2NLO5RehHqMg3GZ7qPQDG1lhSYjz+frCYFIiDIAyRySce3g2Elqg
CfopoJdp/vhIGhvSbUrtER3hJijcznEKN63lFx/q+vfeqTTyh3/usIWZLiwdJH1VfFULJO986RS1
8pxE6lvXbFVzA3KQArWn/XHNvGXpyD7YwOSoaDvMo1RdBLXixWXr0qiRbqaoDK/9VJU2VTOaK2/k
pQlBm2cf4v1IyWOWAZDx2tJEs9qthw5qkOZRsg0cbfPmz2aS9tMUEWoFMEJON0imtYVQwmpcKlLO
Q6I31gfysOztc6FWg7gU9Av4unONjhZn4jAp9MYt7Ea/ASHooQlcDyujiJflbAuyLiSVxAcoFbY4
DK82e95gdJUDpHF9NauugAXQMShlG73pxLr2ySy3rYV0IbQXf2XkhbWCycHDm6gGhFvkx69HliPJ
SpusaVw0SNqtlOsFzVOAe5fX6vwwIxgAPZ20jB9L1+Z0FGuS8xBZr8KlwpVvcyDat8BKTDSEpurh
7UMBdNZhgJBsQ4Y9HcpzjFGui4H2lJJa15PaWldpblb3pWWsaUQszYpMExqqrWOAaMy+XYN9tQ5M
p2CLyzz/aoSickmNDtLE/X55VufLBIrg1VBcS6+XSUMHQm/ShKGaWjvmdFhugB+tTWhtlNklglx5
WxQVxeaU62rjUHG9C3M/Pl6ey+JnU2QD6hblFugDp3MJ02hMS99nLhSTjkag9htHMsJdBLRsd3mo
xQn9NdQ8EnUYMXv0wtAyGCnoY8U1uWao/rw8yMp85pei2WplkSP47RYRBmYoNmAv1UvKrq67ZiXm
iWU+jRPCWxQLkheTFGfO9YCP6dFJsnM3qo3K9ZvUOIZykx5CO/1ONExWVmrx80GGJS7A5tYN7XSl
Al9CqdO2kMq3QukgNQHa6wiHv3mRIJTCpTJIoATNbhbIy05CmJ2KiBsHzad26OJ94ej94Y2LJF4I
3BeA59i2vBdOp4IgrBp6jZy4iGPh2K4EzQ8taJD+LCozXVmls8/2MhZyCLRTIEG+2CO/iubcVl5O
ppi4RWcOXz2wPRvsLNDvvTyls5cutzkcXPAxJJ4404jHz+ugkPMkSgN8FFzZjoN7VJvC22zEEaSP
jfQW6eX2QUF78E7S+vK2pAb8EPOO+dwCAsdLXLJR1dOC6c5CPIuEY4huuAHqDxnKiCsKH2e7VvxO
PjoXDR7ccChPf6entqERNmHitn7rfAHea4CCyUtX8nULmEz35vwDTU9B2RdiIqIUMgsw8AG6DO2Q
xFUV6dNI23mXyNbw1l3LIDaFBkbS+Uc8Sl9//HjKPAPb+QSGdlIdrLTs9p7RtSuf7qxjxBqLKxNf
3RfG09y5PCmpokitFLs1y/S1QMN63JkS6npogwJlBbeMg0TRV/I2m9IB4nrguCVaMh+J5PAq1Lr4
YCu+ii52aaEQzYfYlFJH6Tzt6mkPSD0/9EUOqEEeuuLp8gY9PweqSj0foDpyPTIH/PQTgSCbci6R
2I2T0d6A98+PlTTaKyf7LHei8oojk0PByYEsOr/wJd+RW7tsY9eroCKORaRsIUj4B3RMwxta0hWG
deNPC+eDD5en95IbnURjMTIcSE461WSKE6fzw4whk2yziVwrCFBlQxla+2BMo/E1L6ox3PatZXUY
YWrD0xiB6dqVWJDEuPICB70tbIdj5yEg+iUe7PKLH5gjWHCYZpAXLv/O8+PH24L8TkfNTeh7iQ/4
Khy1BjXowUcrc4IYuuuT6IsRZHjvNukofI7bleGW1oOiikyyJ/Pa0MWueDUc5kW5U8m4FmBgrG3T
DM1bQzw9tmYTeq4ZF/qXNo5NtxjN7PnyTJc2HBuBVIxc3STKnw4dqFU01kEbuQPeQEi6Nmgm6ey/
y6O8HO3ZuvPssCwy2ZcW5CzuZmFOQR8FUreMKgTuE1kZNyYghvd1PejXVlhp1yOq8s9TEHhberMg
2crO03dd1gxXdJ6ct17TGgdAvOkoahHB53dbmE+KkuMsgv+fHLP5UWGoQix4Lk974eNq6F6gAknJ
DW2X2W6vpnGYWnR6YdsCevLVtMBaoY3+zVFmS6iE3thCMgzdfrTSfcx9vlEzdFQvz2Xp6HJybWol
L3p3c9MzWAKl3Y6Ae8YufbDB8HwIQr+CFhMYmCMFVgkIqShHHSFJXIQ/JrncCidfGBZ2ZMpAOExc
fm2A7T9UDtWvYkD5cnf5Ny59b5zrqCsRQKH1zr53k4eSghFM4OLBOcKotZEgSWC0XR7lLHll79DA
YivrvNX5HKdHJi4nxY+oSrphnPbXBuKpUAHaYE/m3q0srTgW82ODZBvUXXohBIfZUEGf1CoIP1AK
XY8hjPVQh7hiJ431LNTjIlv9dnlqZ/0QUPeoBNFhEXPU6RKezi2wlQ5cH7AIbCZiN23BgaDjQXm2
5An/oChTj7mJ2WBVI8NBMPzsUORa8MhSGp8v/5Tzr8zJ4eDgqiaky19cxV7FRIx4oBQjwUVGmEwf
TVvwM22krjXsY1aCwXm0Px1qFpzgfAFA6xhKJa0+WHT9jwY8JxejE/8WkJz+b44nroPXU9PrTi7x
nHblMUOcJi+0H2EcD3AITKDaiL6tHN2zah1BSBW5Hb6BBl9zFiAicp3GkfPA1QJPOZaxDBY/BMUW
bL2xU+6krAJkb+GG43mN/XuCrMuvy2u5tK34xCAQuU5t80zXMtBiqaxxDBLOLuVT1bf5Jytr4Kx4
nnbTs8p40qYJzg16fO34pbfHswQNp6K7uvxDljYVzW8EKF7qU3OrwAD2CUaBVeCiMEAdj2MHoFgg
pk3A0X9jKMTV0EYSYI25GCYmEpXi55CDqgrO1zSGCJDAxd0mKjDny0Mt7V+E/EVbjvNCAfF0PzUC
5tkmlu+WchBca8HQ7zEwwdwcptBmDJJoZT+dh1lKrjyiXvQ+FW6E0/FipKScMtR8N0Z+HJRtp/yS
rSxbqUqdxz5GIWegyqwytblmSDlERVOXsu/Kudd9xmEZvKOvKTA/O8HNxV+nqFDuvvwpF6fGDiU5
AGRMFfN0aj61RlLNzHcTTS4+THnbPwWK1q8EgIV0CGgYfW2LohvZ7LztLEn2AB4v8t0p0dOneIrH
776i1+ihat692pfWdT1awV6nSUZ9LMq2XYbENVKbKdhNiF2XJ/2CRzu9Zvg5pHUq55NS6jz/RO6I
AIIfiUsxMn/ABEZDGm6SuEHrcutEsfYeDSujQoxeK3/mEWZ0cjrqR4S2orsCRtMVOPVg7e5bWgq6
8zzVASeJeuvpUqQw+yTsz323KhzBT8zwRDE7JKVWJi+qm2eTf1GIESAArpvTccZeg1yDKrnbsh++
5Wrh7BMYZDcOeM6bAvT0FWoTAUaBNcLyaVE8YVoxrGWKZxAALl6Nxz74GiESRL3l9FewF5zWsyTp
oCGc9lvWV2BQ4XDuAGXX27JtbErATrxrpii6n0Irgwbg5L9d/hQLX5ySA5qXFEaEMsrsS8DShf8C
AuAAfjJ+kmwZ8iAeTSubX/wts+9NA4/QahE67DMtKnHsAjPrpQNaCp8k/MbuwgBEe2mg2is7Kw/O
pcE4XuCaZHEFOrPzjBmDNsVdIx3w1msPPEmBIHeJ8WgkmX1D1I/fv/0T0vUALGXBLDrTPgxwJDfa
pGVymjPtkLHpt1B74hW18aWFIjayRuIbUiY43Sxt1pM4tRVWCfhxIoQfkQt6w1q5ZiEAIyPA8xfx
Ys7HHJVCkwOaUskoXWVEj/5oQ8evxdmXUV5t81JYgdfhytTET5/vjteDzs6Bn4wVzFJeL1Ez6XdN
0Tc3sM5wA6hz/Zul9d6xtu3O9QrPOrx56QA3INCHICpV9nm3D/MN6jmhLx0cH6FKuSPqTxjPupdH
WchA2IzAIvm0rKAm/vxV7hfGptIbFbR3JTWT7VBNaA3lDh5YuEdvLw+1sEu4x6jgWjy6RWw/HQqp
ASXpgwpTuaCzn+2+nG6qoulXUqoX1PBsxUgrUU1HXkiI5s5mhEukXE2Qmg9mpQ2HwcyDdK94Ub7J
wkH+DgwjQ81bDn+YkZ1MkL86/zv8JOVexY7UtUzIUyN37mPdahAtlcmqlA0sAWmL0ktxF2QGDnJt
299e/jZnOnHEW1BPEGaEDjwvudnHkXnUeJYXOgcjTop7ZLlqz8VZpcL90k4RujlGUhuMG6qZIzzN
CWcRRw7C7zGSKO/xUvYeg9HC97BR5AlYOUsOtUjPtWw79n7rP17+tQubRqTOohpFuZ9exulKlrHT
mpLS2gepy9B1LBzMR3op2VsVItP/1lDztqPcIzyDTaN9sOtweOCaqK+gYvZ35TB5K2uwMqt5EwP6
gudZOXTQILbrj1lcyUeL3sltGbRrPtiLQ3G/YhoBXgFpoNMP2CLlETl0hw+tXFXtTiuioN3GWuW8
9+zU3F/+hAvnDnkoetI0VLlM51UfiYpPNyB+c2hQEthKgbDs7K21pG15FIssXNzZFNZPp5Qw/BhV
7Akq9+3GyWppUwRZuhJDlvISJvPXMLOtF6OAJA8J9CkNzYtP5VDS9vYk/VYp5F+QEJWvmmcAg4fD
tJVbM8Xb0qzjt0dm2yYHBC4m4vI8L+lRtPJ00P0HqUqlDfYN4wbLYmNlqosf1CJXoH+gs01mH3Sa
HLyNELc42CgzufwvDJLQ7z/+jc1BbuAA27epv8/uN3uMRq/DpelAkfxXMMDxUyCGrbRAFrc7D23R
AeGhps8a+i1FHN6bbPewbPX7IJCSTz2GPW5deGslt7WhZvPJK8ygfZNDDFUrvVGgC7iNjksWdrxr
mqJLQwEJE5cnTyfO1umOVyFmCdCPfehkPz+ODfRUHCLDndMjaPT2VaI7QR6AZiXPtNkHrGm6Udvk
COcoaZPB5TgP292amNxCggUTB/Fc6Pr0q8xZVPLwbYyzLmKZ+s64LscwvE5Aqx11U9E2oWpXN10W
FJ8vT21xUDJ8YE1CktQSGfOrBKRrFTjZsWkdoq4v9qIDtndQY7rJm2Z6oGzc0GrQwpVQv5CG2w5i
sMyVBx3jng4KG97qbDSeDojFmPdp32sHpJvQ/0xa684KtOTtEQNNB1Hep7qP/qw4668niYpOITec
5SavMlxQcbI28r5cuSsXPiWNTDS4QQ8qgHVmG1JH+3aUO0ZR4GvuEXlDyJg3BazfMtvCXy+fSwcH
k8vrt1Q7oF9D5RndfuEXM9ubUZ4WVceXhs+g4wMNW7B+Un24ivB5M/v3NiFG6oWWPfoAXw9FKDpq
vanoN1nsI9NM3rLyixbOJWAyjHNAZZI7zwOnJrf6OCKYfoDZFe5SwRaWZa88YAnyd9YVtw1A8qD+
IG+pp+uqA9KsYqiuhwLNvKeuN4KN7nf2Skq7cBNQtyM3p92BjrDAn77ePaaU93JNADo0Fnu0laN0
F7Z18Pb7BgsPykwkdJQk501Yv53qyIsYpcCEATea9utUdZl7ebcsTQUHGsRFKOrrdLxOpxJbiEsn
qWIdwjqa9tootCMMcNd/YxTA5gL1It7Qsw9mO5MKR6S3DpqDzoWDEOamt4N2ZVmW9hloFBSEhZEN
fevTuWiKlFRmUFuHuh7tY48W2bUnBemT5qC4cnlCS0PxBgQcJLp3HPHToSZ8ijVssa1DZWXomPhm
uJd4hRyyQNZXVmhpKEEVxVwKwAcb4XSoOFCwyhsQOAOxUOympEmPhWKlO1/qV5M5EZBmTzXaSGRz
dD3B2cwLxRgCgLMG5nFQKgxU0CbbqLm0p0j9myUhKCH51nPm2C2mhvDM+1r90jflt7d/WZ4yNNDA
N4iO8+l0PSREkKR3EPAjWh1yA9+9NNazfVU6/coiitT0bLZkx5QuCNEQbE6HMvAdilN5NA91oUo3
iLiru8JXgy1OisqdEaoZyldZua+aoHuyy9r/G3cQ9yv8SJ7fpOizOO2jvShx9MwDFuL6xtKzZtsR
K1eC73lrRXB5ib3iWkVbXJ0l6LnkZCgqluZByh0dfZvQyzY13YAfEqr8N+g86bui9kwERKP8ue31
7oD+Zf2oR8Lx6fLangUbfgpBE6gM6CWad+LPX926U6moQzygNNbYcnqjm2FybXby58uDqGcHhuoa
dHDqlDzfuW1my9oXA+Ks4NoPupm3434qW6Xc9FUK/FLu2uFgZ8r4w9NisqlSlhDfKSxUIkZnKqyN
paFrvOmRwx92TZ+ng4uQkNO5Hf7rv/IeYdWNM1jcqpVXdMixJSVc+BGFyg9DpcrPFt684b5DWQzr
CENBrU4CpbIS5kSwfL1tIfXSEhBXPL0ybojZCfFHpy/ssutcCz+Yu5rXwjbL7FBnt07ysehIK+RI
lX5e/qzzr/oyKkUiB/yJsCGYBdfC8ONUVSBDmFVZI8ya+Duz6XA2reo1fxjxV80mSBTiMqKqzzNo
3tSGcYEPLHcdWJDUOXS6GjxOk24hDqhKj0Ghy4fY1+2vzWTHK7SF+aelKkrOBB0KdDGxZ47+cwIp
MNRs6sAH6OMv6rI/Jrkodmnll8fYtP3jMNXD17d92JcxqTyTIoqBrdn5DNDTqVQshl09QW1pQsQI
7YvcxvZ4GFeuYbHzX39YKnA6fqN0yxXArhiAnJ4/w44kX8vQ48DU2jokClNrEQrdURdoNpKZOSuf
U/x98/Eo5bNVdQFzkcXnfnXeVWx90q5r0f/ItNrNB3W66nykTzZt+CIS0iNDQqi/Gri3b2ixo6tx
+dvOA46YsCiyqEQbQsK8wlk6UWJ7ZlK6GHRh8GBwwW1SeUBC6vI45/tGkFRpIJB9iA727HDYrcJL
Q4XU4tghiuNFpnbfB7MTlIM8C69sBZPoFBype3nY+ZkU02O7ophJsYCyhnr6fXUh3mfSknHjLvmS
2Ha0rYry46RYaxylhe9IuQjCFSUyqmPzhdQKu5dKZUSVi5T6KkVIdTP60nh883TgpIuyK9c/T5fZ
hTj56PYWXZW71Hr6z73mSVfk3uheZVDBV1bsfEbQynC2Zz7QKEC3nX66SYkrxxujzA0kZMd0q1Y2
FGOS3eUZnR84MHvIR/DiIL8449PI+SiHFBGQQkTBc+coaALRXEPmA8WmWvKqN293hhPdLJaKPT/f
7kNUFXHGS8+V8s5BXUf2D0k8rEGBFybFwxVCsIMNKvjy+TIpMcJvgZG72OV+NtNJ20axfqybFB1z
Se1WPuHCQrHIaBSoAloGoet0oZqwsQwys9ytBnl60pp8PPSO/FZYrXhgCXo1LD8YY4I0fhKpdE8y
OqVUcrcsEv22T5Thk5bL5cr6nJ9XwUin3KZwwRjE4NNRkjEbq6TRoRpMsneAAUWZXulQCUy1+u37
G+IiUDfCL/WpeaoVyUYZxxJmV11RtRsZ/B99+nY6XN7fS4vD7gbAovIgRqjtdEIShWwjGRJoGn2v
bNViaiAcoAZ5eZSlDSco+HRnAWMCUjodxRlyokDhZC5miPZvwSj8UkfH3MdOF28rq/RWEqylWb3w
0rg1qM/PHUKTVknjUp0yt43oWtmWFGzTQPobh5WNALaDPU0Z8SWNfXU5Dm3RqxnkeBdRQnmf1Qhd
yiixvX3L0RCCMAF2gLvQma2Qpss+ijcaWld9lx55ZKT7ic8G4LRxVoY6awVwiHg4WpRdhHwHofx0
nRDQCVMp4pagQtts7MgGpKx9plf7rQqSX2mC4W6bfUBa7KYIq5W28MKaiasDxC6DC0Lm6dh95WGc
43B3oLc8biMFnbPAytamuHCA+ethh4DuhFg490pRCYs17jiMkiNXWDUE2KhOnkK7Wgt756kTxX/I
97yXLAXY9exqd6bSlCBD5C4w9OCAtQYOY7WGG1BSR/fa5KvbHHzHEdin/75MVn0vlz4nPX26HZA0
oWiLP3+1OaH0WkXZhrlr5Rh6VpKKcTmWJis7ZuFg04HgCgaLiy3Q/L4i0Uhlo4OlFDRG/RhNEiDv
cNJLXjKxhtxpLHcrI54najYtSVhEJkkTDRDtdF6xkmZSRxx2k3osb3gf8vrzc/2uUqIJtwrYwhsA
BmW1Eo0Xj4ZD8CLsI2gAbvZ0XGPwa+QRA0LYMNGcakPp2a+y+NquVP37gLX1BilR7RG/6upaJVP8
1ILyWfkRC3M3QMlxHZAs0n8Uq/FqTUM97ZVWdlJk0h3pOhqi5E6XqXnXRgN/NFK7OxABb8UYEBPA
6InbATMewvcsJkB4b6q+IAOqQI4dxxijR0vym5XMcWG7YjBI6k3AJkk4A00QrW3U+lJXLvH9mHCV
3klUFvaX7yFxz5w+Z9CnoZEq9qpYx9nzKbCsrM2SPnW9sgkf8qlQH+CrZruhboKdV8C5jMpA2uRl
6+8uj7wQd1DG4W0hzKiY6GzpmrRVIzQqU5yc1RJd+EDfxNqYHxCC61febGdYP7FiFJwtTj98E5Kh
023CvwU81BepK5nmd6XIbg2puWtCZxcl1aPadEezR00WftBVOZa7WIr2peYfcR35fHnOC2tKWZqc
mUIkBcF5+VtFiy5ruLTctq2IgDhcoGwZTys7Z+HLwgHmtS9eUsCfZ3E2NuysUPwpcaXerI5eTyTN
+u6zJKXjyhouBDs+KK8OgXOmCD77rs2YSFmcAWIeMIHZ1FZr70CxYK8+YPvw5pY4qyiIdGxWEgzy
mFmSrnmD0jaFFbthVcg74XX4u9710/3lNVoIKeIRJXS6hEjGPMtMLRSfNSWOXcOJhy/BoNb7cUJV
Ox8i5zopOwVzc19Z44KeySeKyTEzG+gER5GE43SLBpMTZQG8DRdIao7Gexsnbgpj52glZuNGkY97
SjqqT5OSKjs4CbScpSo59LVOr9awk61foPOCPY+1koWc9d74ZUI7EZQ1L2/R6jj9ZaOUcGkH5Fe5
lnebSPIsRHJxmQC6c2vr0T2+YOFBlZGwDdLbKOvv09JGl98YflxemIXDA+aDOiEJJonzHHMVVZne
GSX8NMlslOu2dsrDOLbdSkBcHAXgLa099gDX6elsKTUOrZFJkauXfQ0i2qyuvcb4fnkqCycUQqNY
atDQQizmdJA6S9BLH83I9UDb7YYgmPADgSPVOu3KSAsnlJYOG5kuJYdnDrpGWlW1p2iMXHOYYtwm
CXG15bN6JP/T58mP196DZ7V5tgt0KQUIhkAUMsv53Po46UJYb/YU+teGNmT5JvWl8EPf+FgbOgNe
TUNY7erERsB7HIObasyj7WSG6crOXVpKVHMEn9gQPS3x56+SA5EsDTi6R64i4wGO0ylytoArVyD7
S2tJZR4rc9oeDlid01FsK/CTIJcjmLe5f0CduNw5IGp2o57JK6HpfEIvBVwqB85LCXIWAOUx0HvL
S1MXDpZ0pXvDt7rX5auVvSmeT6cpAaOghCUuZprb8wllpac5OAKnLpZH5rjtxyIsn3RyuXEPz8yr
tzgnNd4+xsMYb4GuqMsNV6r6IBD1YGS9fvpG+TfptjXIcZWaEA2xXYBj55Ncx/VA8MiLb0Zu+YiN
QykG6596zQ0i9O24c0hXzW0K3P7H0Gjhxz6thqsxT8d9J6vVQxz1lbaRFK3WDzQ1stTtrRFRWy1M
uvwoEQE/yQ3WKm5tjNWWgZ3d6Cnal1IDcIIigYaXn1nKX4VL809p1IXoaYO3FBqsjvwtKKVR2TdJ
6x11yZiQjC3ydNp0sQV6U9V9FN2zygpXAs5CHs335ulFKBBQ3HmhdZTLKGpU7BTiqJg+d5Vj/l5G
hrS1Fal6KtJAuVOQqDsAUVSvrUz2doodv7UhSybLb6BuCHSPZHr+huAJmqjYg3LlmJN/GNQOh5zC
qDeNbq09V5Y2sdhYNLQYUJ2rHrR93Mo1hg6uilL3Ph+9eMcbvF7JgRZHIbtEe0qQwF7UOF+dfafQ
jKx0qsQNYk87Gmnf3SdQ61bO/tIo5JPQaoUiE03607Ov+zGfdMKlIinyjzJGIq7npdJK9noeYBCO
eTXI7H0XqGMYxCODxGFEmzOyY7fAHWFL73yN5LQ4FA9JoVfME31++WW+sPyq8I3qfFnYHZbewQOw
ummxuVqZ1fnFxKxA67zUdGlSzMLmBFpnlM2EBaqK7LouGhU+bZ7K26TFyWiTZMMa6eU8sWNE7nQK
OuJJNU8fI68KnSpiRKOstTuLqv/WGHtrh2MjFhuIs+CFrL29VsWg1F8F7wm4yzytw7+SWqYTJK7Z
hf11l2sh/diw4BIe1xo2C5sRggkbnvccHeI5m8Ye+m7CNiJ2xzDt75JUNb/GpSW9vQpLF1r0oGib
UrjUZpeQVafgA3EncEdD7e/VOq9/x8sxXbmFFhaLE0UWwdsC6uQcjlSnKfk/VBI3yhN/GxSlclWG
sjJsoVUrd30Xmruuwh768t23OKrBZc6jCWD/PPeHFdma+CTHrg877VDqWrlVmiG6N71YPuS+Hn0y
J8dwLw+6tG7MkQYQzoSUNWflTHSDVVGYit2mULpj6DQIklvhWwXKiPBooNP+Jd8UTI9ZFOFT6kqd
N7HbT6V/OxRekm5yvNlWIqI4trPk4WQYMdlXcXdsAlMfEN9zDaytr0zyXGszNOl3dGXwt0K4300i
B6LDmAb2tdZ4+psLQtgTc9QAQdL0AAJ2Oj4KmxhjYRrm4mkqXP9GeTvoOI0OHWZ9Xa1XV1Ka+p8u
r+DCE4kuIrVTKkKoiZHQn46Kz28aFWWJloXRIfnORePch0WFgaNXa796zCG+d5Vs3ZBWYbopR8Mx
wDPXRaw5u5PT2FvZUQthnCYg4BjT1snG58j/lNiJfUsR4VCq4PkiRck+GxV5VwZasHJOFzYvmoRC
2YTNC0R3Fg1S2xsxCeFR9j/snVlz1Uia979KRV2ParQvEdN9IZ2j4x0bDBTcKIwxUmpfMyV9+vmJ
LibKx345Q7+3c1EdQYMRSuXy5P/5L1QVZKJlXbGv8+lUjfTaC3kbPmVTkG4Ewufjawu91zHq575U
ZCi617WNaz33ry1HneoEvvpCW8OW+pfLy/HVzGvIregcHpV1wefU9Wtst7NTgq9X9hl8yCHzbEY0
cLWOFuNE/uzmD00uhZ8IaOPdTODykl7Z2YLja+q651A+T93MXnszUGIqLmB4OtFHxUqeVM0UMGyY
CyTkmPimejvLpnv/87XwyrlOO5BD9jtIil3/80+FtVlimxUXTs8R6k2Rpv1tnSf4m0wkGkVjYjkn
dpzXXitwGC4moAeOeTQDcyLdRrK4AE6Mxj84mj3EW5rB/uev9VqVzk0SczOGDjbuMfpQanol7ULm
h6CU6kIn1/BckU9LNOdU3KYpkm0KmfIcRrl4GIbVidOMjIXo5/+KV9YBQ4vHGg5ZwCDHRmtDPsB2
XlP2GX+1PwRaTvagjnFFn8hTcopXhpXF5tCw4aWJzzhacpOa1OxXiyBMSK8fAmEzOwlX3P38hV57
CtUYzTPWA25AR2dfbio43EuBWYxmfCYmXNtbHU4FP3/Ia6MG1WOTJXEwAFUeTUncF9OizsRhLlIt
AtaTUW24S1iZ1njifV59FPWei7n65v5+dPxUq6rdvvWyg5Fpn7p0TnZCmbealif/xkwA0uaezqBt
SMvzd+L026K0MaZpPDeNmmXQ99YsSCpKflkXQuWAdOc79EY//IUfi43jCsYKJh44dgf+10NhtbXU
3//8I71SOGA+Bdzq0Xff6KvPXyjvHVmZUP4O9AGxjUA9kYjYI+V42PNN573ChH2JEggwa6hKRB5c
xjXnhIboxebF3WfzAN/OcTSxx3fTjUI6pgPrCxPN5o2QORFjkHdDKkVvV1V18qu31O15kO03aHXT
YB1tycFo9Fhe1flBel4VB7qaQp+UuBPz/8Uio4CkKMFXdSOQA50+H1rbxVWXC7c4GIF67LRJ7nTj
RyrE/9M3+LvC71nltz1l81HYQHrYR0dTX597IGRBuKwGlkCwFtHDpG9id1dmg/XWF0Fx46o82Zl2
rx2IAJ9EWPVmde2Z2Aymw1CQQ2vIKV6HdAjLDtfX3lLzfoZMGJeOpu16QbBXRi6GFnlWt9xqi3BP
FHIvlu/2DoT00aLhvkZf6vlIVThL9ubISNnZOAy7rqttqmTfLUU4U9Ce2CzMbUieDxlSZRYULXGP
pvGxqsUm/zVPNYUzi2ni8ZAuXb73EyDSCx3sJLkYvI10W/Yz0oJk7r7265LekGPc4FyzNBq5xoZ/
gWi7/pq5lnZoFnOuwiF1mmtRe/ImK3CGn6ZEXDer8mC1TnUoMZiOamu1z8cx9w+11PuzStnWeZdo
D7CqT+npX849XhFrB+SUSK/Y5Z+PqDB0Ej8FW3rVlM7NUgx5WNitOLGOvquOjkcSX2y4IB7cWjST
zx/j5lZqlPmUHRJTBETqmrHemm+zboT4HnwYJvPS9pJbnPjK0K7smFvxeUACRZjUfZTVy+1cy/tE
0tlQutLDXvVxV04WObIiaqz5BPTxckw2RGrTplBgQjw8WimovwOii1Gx2rUkO7Zu7IpwqGnSTsyv
l7sZz9kuABBIUHcelyxpgWUGBgZ+XCWr9U54ef2lAfav6NWX1dsVFPfEA197sU3WQXMTNhj/Pf8K
xeDN/cTRECeB1MhH595Fwm35qwUfvLmN7bBp67bu8dGUcgKBKpFmBxKHXpFXOord5rT377wLXBEK
9A0NONaEu1Yzrm3FuxDbk12neqcI5yzEievTyw2HIgsPmu3aSMV9LEzMfLORhUIZMnYkk7pdFkq/
eaohqJx4nVfmwlbNQdDD5Ay48miBjFY6Ntngu3Gdpsul6kqu4JbH3UM66n1HMtm/9TzOmo1/CAP8
6GQTtjNWHVVWXKHu+awmjDbdChOoEePNvWoM58TO/crU24R4EFI5t6FHH62ptahHA18vN/bN0bxM
Moc82s6Y458XKa9+LkoheKKI17AOfz7BEe8H2Jdtb2XBHsrgpJwN1jLjEeSeEtS/9sE4i9g4N6Yb
dKXnj7IWH+tBa0XiAvp7sa6d9UbO9DvWK6fP2xPT8OXobfaB2ADRWWcTPWZmjcJpGisRVtybpChn
fc+HIoTwRIn3cvS2NhwtVcBQDrvvx+HfsKEmd9aZx5ix3wVfVrcwIgecNu6RnJzA8V57n817jeqY
SyEs+eeDN3aSQDhlmjGJ1CVEeWfaVWmZ/PJGxPtAfqUnzWfieHv+FIJFdZWmWwTlQnquKCbjvTYY
0/2vzjloQLRnYK0BhqIDff6UAAvKrEmUGbcL9od40Yg4bx393WA6yYlHvTJsnJ2byBb+gWEca3tX
GzPkxp9N6u7ufJC2czmRYX/irH71IXwcSP4GNcHxXJu7RMeimIe4Zb2A9nv+hVDaqS7TS0huqzqY
0ZQeG63iGFWtZYnHa1UZ8erX/X2fjSVGKzq2kneaTWF/ayRqGMJCbwt0aknd6mGLtjo9b1aC2kNs
NDeZlevIUxvjy9enCvpOD4TQuekPnn9OPa1GJdBWxHbqFk8lpEv6/3p3olP8cvcANtdBsjf5K23/
I1AkqJZqKJ1aZ5Dpr/n+gs18Wl7JrGsjpyr7Eyv71cch56QzvXmZHztpI81C6VKlesyCWc/r1jZj
4eLNlMoqC2e9OuXL+mIQGbmtAKC24fyEr/98EGUi7N6ubSe2pRuEUPrrvb7ap9wMX7wVT4EmyqnM
1Qy14dEu0uorBnST78TDIr7acvSiflhs7APGR01zqhN3z9feCZCCqwD5qcAuRxv+TJLf0PWEC8+t
XZLRnbT7lFi2Ezv9a+8E74yiE+o0AMX2r/jbHtyhVBStZttxkLkpedB0AWy5qvOh9aCN2tkpG84X
5vPfhbdkK7IWv5tKHM1EMdG2mfBLjfOOoOmwXeWYkB8ylH20djZ0ANtu2wxo2sTffVhL0wm7PlUf
CONw8h3Wc00bWdI0p8jP1GgQV25oFgdH14zhpEZI2aVql1NNrm3rfnafoHXAxQUuO4IQmvNHq3TK
qaRyo7NjErHnjzWki/1Sa+7OapGy4ZvkX83QBsKf7/Qv96zvTyUjBARkE5MeHSjT7K+6l3I/Sdes
vGkWGVwGmH1c+qUvz7KO+IiwcBu1c9KWdLxNhBcDBDY3NmndX6TlTr+6VfPv4fjcOL4ImPRj8nuK
z4O0c4T6QZ3ZNwsuQqFeLsOvHqM8BcNQTE7AVbfskudTErhsJF5mxB1jtJcrW7UuKJZn/vrygmLB
eWDAy/ZAcY+eYpkC84/Cjok5XCNH4oA92cywn3/C1+YNLgqQFA3qQ7ySnz/FrPXCs5RvxQQ7NElU
+SWhvAFCqbB3l/6MK5F9DqL3y63fDfpGYIYoxkMmdSwwnwtvMUqL+k2jkRhCRkCwOwb9iSF85eV8
kx42Ozy7IRvv85dTtT3p3aQTIL45e5P/2zZ7zNaMXaI4z0PBphjCTBg//HxMt232aC3ifsAMgZVE
RX1s/OcupY3f5kLBYMxpOC1zeZ8rYtWNdvGBtMjOa/xEv0v85dvPH/yiXgWUoXbcmkD8hyvn8/ft
DA/fcvYequJp2I+ymm4KvOnPl8k1Tqy0F+mwbJO0TLbe1mYxi3vF82cV/STaaVqMuBY6Ous+a8sI
B7aBt55brdglQG6PmZ07Oxjb/p4mNZGBuUc6uL024x5Luf6CI8OL8hHQZ8ht47IHSr8o04zsF2/E
7lejaxZMjbjsWCVhtphVNAmjHU4g06+cYzReYemycdDBP5adBTh06XwfIw6c3j3T5iKPEhonJxba
q0/BRsTkCZuY5Gi8hsrWQVFGI9bc/k0/JN7tmOTGiZm3/SVHM48jctv+eQJnwVEB0AwAmrM+GbHQ
VnZdIb8EbWViOSbPl4G7+s+n26uvRE3o0RUEDTgmh9fCyqZkaI2YjHQR6qPlnRcrAVU/f8r3mLjj
lwJi50RmLwTPP3qpmmygvpxbPdZrp3YiFNL9J4LFgAVBQ/wvWlFlH5rMzEU0W3i5gSfOaohLCVAZ
pvmkI430jeFbZ81JG/bYfj5Z3rA+qKSXRTj7hbD3SCJ6EWm97ZRRD8+adPKAGiAs7WltMdwO3Aen
aoNgZ1sLvmb8D+LbxjKkoAhPrDoUuV1/rlTifw3o7D0Z3IHvpe2r9/OoCRvajmV/IrqhmENU3s5H
Ox2QECCDGY1QR7UHu9X0obCVdqrPUYXV7Vu/kLofEWlCewR9Z/OuFKr4lPbdnEaWXZkyknqz9pHR
+nO9iWbKMeQfvjj7//Abz8v8oTZimZS5G7opJOFQb/z6y4lP82K6wZ1lgwV04rBFXf18Dwj8sl0h
P+kxVzNvb85lG86aaAmImk+5OL1URHCTBCuFtb+5DRO/8fxZujP1xbB2a5xxGeoi7n3rOdf2mrO3
qkR/PhNKr+EWmOXTrpxS9wPhI+0Xs1HV5STqZIqWUoGS2kXdPP7yKGwmTzRgsDpioh7Nz3nu2rxB
ugRfszOjAFHkjgaiEZptdwqAf7nBc1ZvQSBwbNjkjx2z2PvSoHeyNe4TQ+1xy7VjTfcVnEF5asBf
np08arvAc5JthOSjMnjSR230G2fBejPh3ml0SXtnrPYCp9ROtVtZOMTwpIuFj9XPh/PlrgIygXMc
zUJ8JyBsPf/QzuiUWWLPS7yoYL0omuRb4Cj9RGXArHk5dzm0tpp1k2agOH7+mHatx342giFOGlUE
Z10wLtq+sklP3lvJMn+2nQ7+sN6kVhO6Y+B+kMLPdcZBubBvuyFJdlkzl8ZOOlVuhhjfanYoRqsT
oWEoI9vPQeuYew7/2Sbtdu7u52BtskglYs7hKOPLcEZ0IJhVVwVzF6flgB7dwYd4X5fJYp2tKmuL
aB6AW0M2fBxRyAzI00gkAF83bVURhLKspZdHlWOmf3aL9LWo9WXm74K69a+goaX2mZt2sEm9vgnC
tlDmvT5NXRpKVWlUIUmeyr10+6rYJ2kl7lxYxBUdl9Qfo+/G7rtk0tPtpXtVRJv96tbnNJJyZxmL
24ZmYlZ/imVM3sHVL++kn7pfu2TS3sFK0wtMz1rjndcZxsfJIiQ+nHu/nIhzarhjd0PjuBCDTXVt
l4YJY9iZgzf1RCZ8GBRe7kTL0nhzPGRdiZmxp63NVYVTEH3VtUHMIoVGzDeWl1zIutYPxA33r0qP
V2mMt2DXA5qPNdPfd9IvRVS0liywvVirKlyFUyWhsLDaOHRum1WouMwk39EPNN7aqhfWXpXm0J5V
WT99IOreeqAZOmLQsbG+Re9KMuu1rAz9lFXzPhEt4d/Zaq77zg5UtgnDGuswNm1NHrheuLvcnys/
tJ3U/hb0ietggOMscMvsLLVICVuMN1KxxYaFUPoHsljsPqYGSYM9U6W/KxtNNnjqG8QnGas5gou4
WTCG3pJrZ0NHBzLE1FFL2OXX5VMxFB2D5mus02zSFtK02oH7mAxa1rAQtJOCxJoe/cSxv2iTO2KO
UXniYuWnv8i0W/gyvU/RptZiuAIhWa24HaR1L2VQTtRgejay6lMVRK45my5BW1P2rbYa+8p0lLil
d4iTg1b64rakHH3rp11JXRh4tdyNnQ9qr+dG+9ivihyjySsVr6YNSROx2SmsxSdLXjRZ4XwpoAXQ
3AL8482qYLX3aZ4u39q+cN6ZSroe1uqmQRdqdBe1Ux6VfkRoKqgjETgZm1TjT+sZPJuhipIx1W+l
q6FTd2nZc3YoUqwbJO3nle/PMF9y0X4zGyf5jNtP96n2URiGA7eiuwHA24pMstd7CP1Gfz24bzyZ
XnWiTe5V22nfuDANRdTJaagjjFe9J4Vw4FOeT6Zx6IPSXmJTWlV1Wbo2g61E3j+iTnJqguoyP4vN
KStE2Psyv6lh2OaRZy/+Q9t18kmAsNwxOAlyAebQHOl4nz41QTZ5ESJzrQ4V6ZkPeM9P98ui9PbQ
YJjM/+sFctxZlWE10YSTcxKubZHfAx+KMtLpbxlhjbD+yxCAdewXciqd3bQkTJCidJI/+TEBr2tS
blikKs8i4XTeHuKfS0nuaN7bUVtwjXPywg8tYxhvS6vFoItkTY9ZOWSbebsI+ARD7WVtaEFHvQyU
mXTnCXbkMmZFBW/c1PZJCZsXeuO20fRpOLgmTUWB+Z0XAo2pe0qhtQ/5giqnfjKsS79xl7dWleuR
yi2EuUpf7ItuDQzmrJH56mIwVYuylSvQGGGsmlYhL6gIi/Pc4VJzXHGXuONc74q6dAhUkbr9LsmS
6s7NusHlEzYGWV7uaJw5gP63TeCi/PFolFBeYV3T7QebrAEtGGsIcJO4WjFBve9s01hj12ud7qIm
bq6DqaOhC+kVW2kkZJFdbfEtzA1buXPcsNpkvM5jUx/klLc1YFbt12dF20toI6KC8zk3w58lKP4Q
ZXQVD36S2my4bY2fezUo58qfeiTZpdkZNzosJzdSVT5dG92Ap1dF8OGBKEt20ZpEPXFBJnI6EjSS
KePguJI9s0Mpct8XefmYmZpKD47w5zQeZV6LQ4l5Ffcg6lrrIBwVUKO2GVtTnor2Mw+YgS0zyhPk
p4HxjgSMgo50r1EJ9FRiNcxVbSki/NjNj2tFXuihn6SnnxHwamahw1cs+DACjc0cVLMTWlPiNyHa
xvHPyhc6VgW5jjim9uz1TyKqSTlbq9G88wmPP7cmGv6hUF0zh5aFAn+fe6kYzhI2Y31nppOn4ajW
eO9SHMDdMODMuu5ZdN6F57Wajke4XZahmdflUymmHqMuXII+0fHuLxv8WxO4VkYPjNl61OHL2i63
SbBqkjiYumIP7xNnDr08Rzqda3bdRQOe1OflnDhhw23gMHWeHq3peIXsaLiVfH3OImq5PDQJ/Bpi
p20lQ4DjA7lf6ZZRSVN4urXFnOYhbK/00+Bo1RQ5vYQAT0sqv9Anp/3aALFxgXMmJw9zW6fCpg7W
2l2Z11TBybJ0Rpi2biN2y+JpV1OFvSegipN9suzRvV6XTokDG6U171rN5DzLjFwLvSAnJHGq7I79
ssvnW2fKh09Vk5RNZDWeWNhLnQKxlDLaZLfC0yjCRilH7lgwZbBPKzk+rLQfDlhKL/6FykRx1vUc
Hbvco0h9KJzCXfeiUKlxntVa9tnTpd3uWiWNKaIxJc4aN5/24yyaeBAt2ivbKjojqpe2umIsc+5h
ohmaSKxa2kYmXnU3a4nc9Iu9zACsUzG6923vWE9Z4KJwdYdS6fty9PGEr3nZKcwNjutQ93u2h7Fx
hzdF33dPY8dBd8BMEMaWNSQLlzu23eEpVZPPqaSDy9aJvnw0rLl6kqthUh10/WLfF1JTj2P/NStj
I6/WrwQx+5/mcq2p6FrQ3zkZYWeY0Aj8UJOe2+34bg7tT4Ih77rJHx/HqZQfGzyty7BDs/tBzJ78
yv2E8q51jVaFizlQ3tm4BJbvtvLkLpsWLTvIMsMCMiD9SoYw+tFj9M44qQgTjDmL1nlFY6MHQt73
vel9bH1n/LPwxTDdIPGvH1H+Fm7kD4bXh1Wi9TfePIhvzlibf5qW3fZRaifJNzY2jubBtIFdSFGt
0pC/p3472bXxvtAr753sFh0iTKXhyE7nv+x2s6AE27Eay+CcKsqd90VjzOfuynSCRbvNngKZAG4j
GYpRPx29O9KzijKcszZDPYlJ1p3elFa6U9pYf2qTwnkq0ONRROcyeK85Zmah4neqpyEJtDd1v9TX
uTLmvZBGsexro6+28AIxPVRV0z0u3Ygkq0qSdr1XKNKYEmLO3jUqoGj30sLwCCxEKBjKBENB3qFY
EATXTfGeASvkhcQZ5UPWaKJE0NBo7c3a9Ya2kzoA5c5jv29DcCsOpLwQjndoDQPcEl+F1NmV6WgK
LipDlb/Rlbs07wfBphENvWWvu2LWoTqyE4x3GIn3bVQH3jKGFVP1pu57/Q5JukuyhK7Y3qi86iVs
QUKr0MjISA39KQ+WsAgw/gtpwjnpmRkQ60bc29yLkIZuO+2L0U8/EBgbfG3oMcGa8+ZsDUe4b++K
ziUFZ3R17XNFAslKJV1mb5XJKRoKARI193ayhmYGSyacm7RpQi3hc7Ic67S+cEZjzsiJkNZNhUGu
eRjcSXybx3riZm0WyS7I58pD4jVvd4/cMsaIlIh2ino8NbULRf6UwJTBz+5zr5Q2+9+izR9I8F3k
WeCv47KvuAUSh6i7HQ1pMkY5ZgJTc0Aw3amN3WQV9VkHn//K7Mdx2RVWDly8lkERJ8JsBozkLOfb
lrJMKapq3zlvpmb+CtHSay8q20r7cNC8BGjGTKuoQGbwp2U1rKRi9DhImn6ahzcmmb3VWdpPZRD1
yhHFzpjX+UNtjdNDAgUxjYpJZkNkqrF9EIHo0wiGovdY5yuxp1Ndr27ol3y/SBBj7YS2NvYfR53m
GFSpyn8omwm7PbSk4E1V5aRX2K532l4fXSPfW0ObEezGyWyFM7TwdFe6uZ7utDWVDM8qNn++tFir
gzQrFAumJ3NBLglWHgfXK7GjUO4E6prmjaVu8I2o1a0cPPe95mEdExlqZNfWdeGdydGahlBPfFAr
vGMxrEMfssAXBQeLnFR2+lk3lJb5qSQsZLrRhqH1I2yK6utsSbvmPCiW7KaiTnDDqajtOuQeOn7C
dme87Q0iyMN5bZw8CjSK0YiVjVxtdcwpiWquGQ0FC43k0O+WnKo9L4t3OC6VVjjJOiAUc5gGFboY
Ldf0IIJBHUY+t38QAUkXkZ9mMrs0aytYLqmMSFLwWsM/L7tWh41W46kalbnXvyuNYvpWF+yIO1Us
3VtFh+iumgpq/jzleniZJ0PJ3oGqgIiuthmzK63V+jn0l76V5ENWBa7YYmbFzZlq+hD3HfsBKfiQ
7QrXaW/nmYyRM40y4FAUdBD3jdSTz0vBSO96Srsi8sdOv2unjqLRUnqT7+UktX4bGm+6A39ugt1Y
TOMQ+mvQWWFeWwzcaJlpSz2pNxM1zMxEAuOhDQ75zTEuC8HGc5HJfmyoQNL2o6fpozgvEO588nVc
BnbrmvbrrgpqArlLteBzSAU1HsYJ9BPj4IRwzXHx5qcKr4KLQTpcXuVKZlaINgzzHb3tqoTtyq9k
iLQ9vR7QbN76WevemZrPlm10aaXvF79LzFC6VM/AqHnhAZSILOBZU9FGQeYHIAKr0h992WOvZrbz
+LXL6TudoRBL4mZeg2Tn1kP9OA1Wr+/+w8pk0xIfpuJiuxA3hUnx2Gmz7kT/0bpc2buKRjzwvEfJ
Pirr3mtBnlIHU7UIJ1nitbBTCLIQEDq1+W5W+Y5/c3DKv/Il6IZhJ5xQrP9x1UIE8xwpcsmTlr5Z
AkilNHHZOTgL3MYfIIk5p7ytXoJf9BbRGgPtIVF60fSbYJooI2+XWDSSs3mygzeZysqvvwqxgXfR
SvdhVwOmHvfFDCGXxlrqOe6lfY2fpkt9MYAY/zKS53kQ6vA7dlHlA5E+H7h8mTTZGrqKdTSlMICR
PtX6cspq/2XPg8BighXR0NEvZQk9fwqnyJClmMGTCDXl11WeVbd9FZQXRuJYcdf41gmThlea3hvj
H0LsZqCAydoRMrqKzlodJ1Wxskn6c9iZql5yXlvzBw0DlNCvOzvqMHIOnZXrSJXf5S73gv5XUxAd
xEPWpt+ztu4VFL/nL96PkholNUcMiHJ1plpym2qcDn75I/IUHHPgKvPGxrG5QmEirEktNcYINdFV
995AwUOCzM9n5Is1hmMmTSu4+PrGYjgmr4L0laJJJV7jiZLXeUmMDPiyc+CCUEY/f9SLJeZvTTgo
NsiOsU05ftQ4j226yrKKu9Eboj6rxe0wC3ViiW2g//OmFYoayFI44YExY5Lw/OPwj7erge/Cxynp
60iKVzd/nBMJgqh9QnEGv/sUqfzFIOLtpfubWg7VEJDw0XorJ/IeR93hU9V5ERlVru08+HARPv2/
LM1Da8C8oLhiCVCiHa0Bcx2cNXHGJbZJqwkFl6/DikX3iVnx4lN9fwpSDwQaNLSPM5rKvKrVZHf0
IFpt3XMjWMPVaH7Z12t7Cv9t4ersvcc8prTylGeM9UIrZXZDB1wuFiMZj+ug/eX9/J/PRCfDP/+L
Xz827dKTzjse/fKf1+KRxL3m2/hf24/9zx97/kP/fCOf+nHqn367fmiH3+Kp/vowiqY+/plnfwVP
+utfsnsYH579Yk9O77jcTU/98vYJVdD4/XHpU7P9yf/tb/729P1vuV/ap3/8/oj+cdz+tpR/1u9/
/db513/8Di33bwty+/v/+s2bh4qfC5v6QfRPL37i6WEY//G75vp/bGYAfHD6fXyObfdVTz9+C04W
8Z9MPKyu8LH7/be64a7+j98N8w/+JEc0HF1MIL7LKYZm+uu32CI5h7b8F6TktPd/vPvtvxbsvz4Q
Y/HXr3+rp+q2EfU4/OP3783mv69raBUQfrABQbyxPeyIYgESkutIFAy6AaPxMXMBTObRnodwzXtk
QQVdx33g4I7Ul90HzET0d71tJ+eDcP1LQsi5RerrnziccUXqCkIcdGNIHunbg1JM2aoqeg90N5Rj
ZfEA5BBJsU77tdbHR9ss3PfTlLYlPvpz8KkgHPMa7pX7pIk0L8Ok87vzeTY5d+bCd68VyGW8+HJB
qVFlMQNDy1k1KvmEz/L67m/f8JVxOd7utmGBUYxRHSUkxJBjSlSZrgaSO5oTklxo4VnNrqwl0UGD
BVSQ1s35sCb9vgIU/Rc94P+W1N+W1Ca3/s8fs/bFito1lajF48Pfl9T2Ez9WlPEH/a6NeIr+lmN8
Y+r8WFHGHxi34UO5GeJtlniUED9WlPMHTAv8blhXsEqxW/39tx8ryvlj41Rhz0AXfrN6Df6/VhTa
SYzZwfzoMqPdPTb6pT7Ms1EY3c4ct/5d7mOAUNqmFiYaOv2omiw4HV6L43BoYxoahNhXDTvHSNxd
V1ReG6pR95+KOr+w5aJ1NJvaW6OezcM0uC6BkHR86O1oZHrgcjW3oTN7wJRmQH+Dw5HenastXZRB
dLvqfTVd5SyZj20DvrHPbFl9cCfDfF931XQgoHC9CDoxXyZz23Rh3/awRjrCvhH9rTetMXZT/P1L
/t/s/vvspo45Pbvr394+tdOXUjw+m+f87I957v+BhoWJygznQEdx9T/z3DP/YAEggYessnmLb0vg
xzwP/tgE1tA48aHhdNjuQj/mucfqwOx882/ceOKow36swf/FycGqOSoJsUVhPeHywcWBQ/L46Gi1
0swXq1R7KA6+d5nTxlniZsTnLi6KMr83aXurPc5SNGXWZMhlPECD68Jp6MrLwdAbc2dpRdpcDE65
8AcDXR4mg1ZSJKZMPKyTST95LRvrK51qcv0KyEtV2Lb29L7Oqa4iT8E4C80x1XKQVdHX59AsGndX
siDei9poaA9ihAYkNFrjEoratws8MvOObBNvoS2BttkvruuyGtKwlypgSU1ekkewn5b0MDS5p0Fe
KqybwhydD4abj21EICpJD0Y1Y+Ddr4PX7pPGk0/B5Hi0NbR6vu8Bp6qzwve3HoXt2vKmyyrcWxM5
tF2kBRlGZ0GQfN3sJqcQoatp7yRY3DsEAqV7XRtDG0QF2Mm1CmQwXZBJbHLotYMPzNrPVUV1tZqo
7xQ7Dc5+eJ9EBphtH4+GL6obCpxR7QY8q99VOY2bM0Mvpw1ElTD1YSTcSodUhJ0i1fvBmLEPDT2X
n44g9M/DHvtULOEsN9HMSOmiVrtmHqfsczbW+huwVL0Nxeo39O64Lcob0BlbHQah+o9D5UjYCwFC
MLnXBBqjs65ti3sA3sLm4A+qK0tkcg5hjFTXiSf1B+X5+Rvyb7wvRAzYQ5iAm7BdNpOaQyOFQ8lZ
v+RvSjsYP7RdUPiR1fq6COuZimqXJZr1ZfXmdAmHOV/fpxBrFO3iZIbi4ULojDuUO3T7tFUT0dIM
kMz6FkN5crI7x7vLPZDxkMRf6RxWremsC9vOMhOsTSUyahCOE3TnGMNb/Fu8LsaqNLluHTmaOxoN
3tPGFitvaICYb0dp6f5VbkvTPWsnyyx2q736pNjPSVHt/GouCU1IkJhfNlhyqfNao3kTSXMxFcBo
Moy7YZzbNCrHFFeq3MAKODJkF9gx3sOZtpsqpyx2bWGVyUHrfPvadqt8jNJxgDHXE7JpHWYDqkJc
iAVyddYM09vByDzgt8RTj0alZhm6FKt2SDsxk1f1CC8A0QhmuxkA3RwF9Cfb0DN734m0Qq7nkz0M
uHK5Ssegy7WksRuNGq8UeqZdsPP7onmH0WBCr7rW0iDCM9VAc15CIP40OVriw6QgCYPTqdA+jgNe
7eHgzNqHXkildqLynA++UvrHAOpOEgKV1R5ffItTos/V7w0BW8Ly5+4xaDrMMu1c58Crc/Hf7J3Z
cttYlq5f5bwAFJiHWwwkRY20JFvWDUKyJczzjKfvD3S6SqRcYvvunBMV1RGVXZlOEMDG3mutf5qA
cOv+xciT/lYYx5Gwg35SoJIgNXoDQiGiYkrgTuKdtiC6bfY6+dDm16M+T6MzR4kv2b1lYkkZkVHF
JlpnTpqOWuIkYdD8aCEpts6QzuZlGUB9s4u44rMxwmi8D7tEu1YhUwFt5VYluRBJs5WBURbwTzAZ
AOpFGZxnKXfrSm2LBr/DyzRzizIRKpf2tSxcWastWOJSy4gxY6Mm/0ytidBCDA1pwCKeb/LAoIwr
MHGpdARDA8q3RkBBJ++jcYQZmQ3KhRxouAllovgjk/3uOa9V4EltIKoU/4JUVe1JnztpPaI5flDj
OGfYT3TUncYiLHEBCCOA70Drvok6EJUdtPhVQRSdRtzfcCIp3ahn6dqDGkIFM9UB2CHiFUgIH4Lg
JfBD9UpsE22wxU5WBPbOxMqcYNTFyjYLARdOtSePb2V2ShL/qo8POs73HcvHU0dBQEC/ImlM8pj6
HQ4idHS086y1mPHOpeT5sm/ZQGensmn2+qyDvojDE1UE0wADlqZ+7KIj12LYNWMNKRF7uRZSQC3o
jtjyMXTdHF+FsVjDGIr9pyEJtQtphmPjqgiWf9VL//Ful7s5/BkwgtANIyPnrEe4eXi3Ie3GUOlK
5elFJm0Bz/rvWhk3D1WUqxQW/ypD/tDyLC3N4aUwkEbDgFoPtSOCkMNL5blvSU0alQh8uihzenXU
Gi+RBt6y1ZamdFlXKYzhMJMrejuR/zhNXET/+KH/t0J8VyEugRn/ejUf+p91/Zo//zxof5Y/8Lss
lM5w6iE9HtIwFR6KjH+Vhbp0BqzJzJFqzIDBvGiwf5eF8hmGeirGKstLpv6jM/pdFkpnSAWISF4C
tTitYJb+RVl4vGCZIzNPYHi9jJSRPh59nhP9dF4aVewqsRA7jVrpniD1zUYbW8N991T+sGA/uHcs
1+Lnyr8837jjwxUrwbuURqIr3EqzhKsUYMr2fVV3rWZ6kpMF4EzS0FuUrtMQlLcpgApRuXAkzInj
EAIj8422Wg/dDBgHArjw0htQEaFbD1mxyvoi5sytLZgMMFRyM2EqMquqo6SwG/Sw5OSwipn6sVV2
n9/a8fiBO2M+yPQfHdqSPHo0fjAI9LUSn8vPgpSuWjoARxqbwuP0qGwF9aCddpZuz9QFJzac4+31
15UBApYlRj+8/P138kSKd3RLGOLgcJ4HHpZAoHGiOp0YhO7dI99vNlwGaTlpB/Qj/NWxsgcagxR1
lhW5gxb3tVtrYuklXdi5ooXWjyNeqV05Nv3UkaTA/4G0JPg+Yc5bDfFkOFIi6HdQaLcGZ/0a6jA0
D41G4S0czGgHL7nNbQnqa8c5VgQwnLouvhhNKX6K69FwUdCChcKvVS4UuKbn3aCN3/Yv8L+72Ltd
DG/Qd6v6wzZ29VyTLELW++v7Bnf/h35vZeIZtoVMRtGgk6kJPPh+K2Ptw9Y3GM3QtS5Y2++tTD0z
0drReIp4NymLRdDvnUw9A9XhbzHEWQzaOLT/Yifb2z4frFF+ECjUoqam3MA76fBTSJsOvLsIczfM
K0gnlmH4mxiUsbP1aZrvsz5UYfElxmoclNkNg274ps+N+prpof9cCsaGuEeCPOQyttD4jnIFC0tY
54RaoDYYhTu1RcXKmNW6j2J8To0hTtedPFjumJT5U9U14n2BUv21KbVdEBiVbk+K2Ls45VQXcS+H
NzRc/hZIPXT0ojYUW54a9dpcGOdGBqsT+oUp/dSzTnvkGKlvp14J2cHG5i4o5QbiUpuRZD1HSnsX
Czm5rFqZvtFmwpKsJqnVaJhV8askV8rPOYbmaQ+WFu9oQDs7UMoW8uGoqoUjw2CAyaWBHaZtrxUr
pW/gMhTS5PlKMD/quo+YykyLq6IS+yc/qwzbqgfoktjyEkA8GfRvCaDneWEl8s+06IN1lVgrsP7b
0h+kByD28qcSze1XRSigDUESEjeGTA7TOJekW6YlyHk/xtU5dX0qQgid1S26AYja09gNdggj+USt
9GGXxCsM1+BFiwmIDjB2uDSgZEhqHmDGp+mN5UKgEs/FSfhHHfNXm8hN+ZrftfXrawtwcoyWHOAt
/+8iLAuw90k51D3/fKXmLA/2keXP/N5GJKZhALlsCctecgCxLBXRYoDDXsFBw1by721EP+PcAfJj
5Ivokz/2731EOzNx6Fm8G8AfJcqiv9lHlm3icBsBW2FWwJyMC1nHcj+dEZA1KX3njpn0za/l2S7I
6HOHkVkJjOUTJ+sHQAcQGGk8UJOIy/BHtxKGOBACmVe5NaUQxFjNbD0KjOEpyKZuOw8NPkoof0go
1gIj/EmYcZlvylqRzsVkbkVblyIxtCOjk7/Xcgp7MPeFL7iUQi+MpUndyTktn5srDCScmFteowWs
19ClRCYclYkKuUJ+MUG2S1NZvg/RGZZASpYTWT1eAWMmnrN7jo2ja37buZPGZCXQpzDA8mOC7j75
fbIbwtCE0Gr18YnCSl26mOO3oQPKM7skPxPnv8MvV/DJsGF6xuOx0uopr7PyQR8otD1dQFgpV1Sv
tj72BlmkufDEX6nBSlZTqLcCMxNGhnGIEmiOeQTGKDI6S3TYWVZTBA9xmcEvIwG6cXCww8FnzmfJ
1qH3oAOI+w6RD2oeTyp06WfT93G86ijiIBXGE9SvWKvsNtc3o9iiWTL02LwQI1Q7w6QIlwXS59Vs
zPybjEFOIfBnUrBTgjB5hABuz350Mox+7/9+9KQWHJmeU8YZgJyUwyc1z3VaopRuEBLNpt33qWRr
0F4zAttNsydjMi4vtaoR1hLIQyt1GuVo4LUhDvJyJMkXuTSOd+0gamsIdEi0GvRdYiJ+Rd8arLNm
TL13u8If2oEPuSesfHTPRMsxQgNVPQ4iTgNjKBM5bV1aWTiGs+lv+tF6jGofpruqNUDhMAWVUQzd
nNNklS1O4mlS9ycINR8PB34HPRiSBmPhmRwtsTbVGDNpQevObat4zMIUNBTNqe7nA21nf7sAtosf
M93gsddbHFeVmSZx62LxuwzX6tE1kXzBZlEbp2mVcYNRt+4ttio22X7+Fus/2dEK3Eql1C9OPf2P
25yCVxQybQowijKR7fR944AGLTfkAjMdJELVpVyk5TlSQ3lwwmUo64dDthMVHwVhnsE6jeV5OzHh
ueiSOr8x5Hat9Oacr2L+7aE99Ll/NXR1dcqUaFmzh2uaohBvSaBdhnN0yYc/cmyh3ta+2LjzoFM4
WNHVLOXbliHntjNv2rmVfz2W/x7hRyQJ8KZ3X+uHXmDzHLXRQRuw/PP/nN+GdAYVhhJ7wV7pPP/V
BBgqgBUlPucYcCqHMW3wP02ALJ6B8uKUJqOs5UtYVv/vLsA8wwHRYFkDnZFMiAXIX3QBx1MxDmz6
D0S1JpR2/otf935Zz2atCIMZImLtGVzbUUF8ZUToyHkxRapvB7JVXBl9L7yimmtv9LEOTjmaLFd4
v2Z//QLGnYwjaUSOUx7luEoKlCiGB+sgWdWVojhqmEsedPW/9YFZopqW/ZPCdtkWjiaAWlULfgbj
38tQA7hiOWu0Pmnmvnvzf9inPz5R7oi0TIhJ2Edg9nv4REMzBfnrVNUT+kS8qUmzbmAXFnjOxsxX
1ZWcpe0G41fhWicI7BvyMTlaff4TjreBRYq9DMPQt9Mlwug8/AmoN1HkxDI+CXXVeKXe6Ffp5NN4
pU0GUoCYURF9YfP5RX8lPBy+SYTgHKYYc4LQ8hOOLitnfpWKteaJeRkHdhFGoXguqCnyvjmUS8uz
RqkOzttaGsBwrApIxBc1ACGrTIqboBXUh3IWh8nuETZe5qUOcVns9eo5iVoL8XARBIBH4AsXlTSj
pihjQjQ4CHMsnSxlHhM7Cv1ZR4lM72LzS6V2XZuhei+aaEgQyI2yYddGHKk/47CBemDicjSskOb7
D6ESxY+8rPiLkSrqi5lUSb+aOBHaTRZL+GXplaV/CSYregKR0/RdCys7e1CRKCi2pWGsuzE7Qf8e
aJOvXispqs+HRJ3SNdZJc78y80SSHWmPRoht1n8z9hiFNKpWeY1bqnwX6AYoxrQAGvMe2wAxYQ4G
lgHmUezxj3yBQhBeSD8goYsEHy9ISbFHTfw9goJDGRo8ulCQFVXqjSs0teAtJNaCvRgxMn27i1uN
StdMU/AZFoWyyve4DUAmGM6STZdB7FiwnawYqtBtF8gnrwH7mB4uSBCQQraKTIOTWO2mebBTv9Ou
zQVAChBWgVZk80zu2gIxGQNODw5RyuaPbI9BcXCBR1E+qS460Hgt7vEqsBywK50PhcFkWr4KME/v
5j3KRduLdFlewK8Ki/gQLfOCifE4+9scnKzYI2ZpXKidDbRHla0uoJrf+pkz45W4qYWhNzyfjmSX
tkZ4aTW69VgHffiKchzpsyKIizjbnBU0nH21Lpu0XRuqYF5kyWT0F7Fgqd8ruAC3zAkKsGFEV1sE
CQYcF0Daq3G0TAS7s2TtegwJaxcZE0R9jISQeCRFBDomG43ng0Qi/MxFdXZ6AKfrUQq7ylEzci1d
C0AisjVZCL+WSR/uyjRJBS9SS6vbEIimR07apIFHNvQYf816HlpuBxGV+RbxIgPTEp+zfDuqsT9f
EikZZ24pZ9aXyLCqzglRScRO0STzGrwHG0R5MrXK7fycafHcCfPsNmGhFxt1SIMXKDk67kBWGi9u
AaWpO23fqnZlFfGP0mA64cDuEQk5AyZmNJLpgnITwzb2nYmY19ZLmOJe463Sjk6EKfAX4O3iuwnA
/wN72AjJSSX4O9L4zJswiQ28QLQyeKg6gzWOWKx5NTA9ubVwKBIdWEPxboqkNvBiX0yZl0ZZ3KxM
TdC+qoQlPNXymL+BxqPgs6q0f2qoiF8kDFlgByEyppzHK5+kXjXJxA1dqubf9Gk9iTaDuUhxMELr
OidOi1Gy2ctT0xHFcYAoUSR8J5IRW7c60ovWlfucxjbzFTi6eYesHxi3QC4W5fK12MZKYusm/YGb
dFPLX1fQUt1Qprqz4VBLGBWKRam68gB+sbAE5u+VoAv48KZt/qwFBW4wctgW8SrPOvisliLgh1b0
jOT5WIk6diNTCYnK7epJouVqLPBIYU6DG6UkrsFRkqw3Xd0sidjteoVkK2EQ0bsCVKeQfMuxTu2W
bweRrFQxH7MkrNbAtyKZzaU3x+exqwUEG4VRip4ITypzWkMRZrpTNQi8Kq6VwR37QQy3qk/d75So
uRe9jpk/m4Ga3c6sXqTh+OsptlIX840+Cbnk4Cjn/8CUJ14s7vruexoI4n0lgNDyReAoaY+agVd3
LcroxZuYPFmXIWVtAuTiG+xadZ1Y7tDk2j1hfa2xyQslrt1cN/tiO3QtK3NMagiWTApiuxRzE98A
vUlO+WZ9BEoZjGI8wmEBgZoE86O6X9LNDnYxaQRpNwjIPRsolS9q2DfscXNi6Rccw6N8XsUZZTck
haZGjbwo4uCd6d2J2uK4CSF6iiZwGXvoKjjYse2sWbAf4nWgeULVabu02RWoJrbxnJZfVIM39/mJ
/qerLc43zBEoD6lRD8/zucC6Q29izYswtbhFhDi7wyCYq15JVRDi9vXzy+0tat7XD/pCeoTLgc0c
k3GSCg+vV9f5XLOhqV4/B90uNKM8tEOtM3BSqK25szXUV7UzhDG0q5gIlvwBnbHgu5AaWhRTFmo4
t1L1csK6ogHB7/IGtXegBPhB9vk0XCkWqjIXa+pmcmBARe1rzjls/BpR/VVP9P87aZwh3LuX+6Ef
2j5nz0cM1/2f+N0R6WcLfZkxBumF/4wt/6G4GrACwXwxpxJZcYekcROMF0tR+m+DAch+Dvq7JzLO
9oIXVqq2+NGaf0VxxUWOlfZ+JYIOihKZjtAI8THDK/NwJcotojGrlOLVLIlEkuD0HD2bkQqVZOC7
pPIscmjdDXXKl0ISE5TFTV717pwI0LdTEXGzg30csZ9Z1pQI9gRJHRe+uA+YGhqXiD6UDP3fIvAd
FQg5nZ4KGyNKyU8Yun56yC1r9m2/rDrZmXAU+la2ZOp6mmRsQz/MvkxprJQOghhCZvTATDEo0vAt
YsSoUqqm+HRwqJDxFnizgcuKHQWa8jWridBisqkql6kvF49VyjgSOYjOD5QV/wYII0eemWDLTAJy
Z8XrSmuk22YQM2sTKtn4VTcF+PO42cxAKInYZU5WDSouDw2lEjJa87pAvj7C9pPG10CyYO9imTQ+
SJCEN6OUpJkjzlJyzv/LvI+NXvpGPrD8gjEEZqsA/tFzJ+v1YFdyEmDeHWhy5LWdPMaeNHfiVwRq
6rekibJog9+N9WJEVXWhDoNmQGHPhdIRUbqryDPjNHa72RTuIbl3yHwLPXmkCVdhpuHfQ73Whbyc
RjHjx9JoOOymkD7bRtHZyJiT+P5kGy3KFQeSlfCEgLuXYPXhwbMK0BZ6tVIbz4Ugm/g4C1H7iNA3
/LFA86Zd6KV/I+M/H9n+JNeKS+52+4Sfg6JAbZIx5iyZ8c2XOIXGjwJYn9NwCvduJCUxxVrRaiOg
rhA91apQJraQaY2Ko4ulvPZVB70aj+SxwE2pjldNo0WPvewrqacHsBkFFWMLe/TlgfwcrJcw+RCs
wXd6P1yy4Lte3ekNPgnrsA2HrTqp5CVzARwAT5wbHzr6vSE2NBu+VEgXxwZrcdGgX0cJvUIBlHsR
L5HiFsfmlqP6xKU+NtuY/iKjAmPg2GAcefihpl2UBjW12go/l1vBmGPIsQPJtloteFjbLCdB1F+W
/OWtFIvDr0nof3f6AxSc1/uf0aurAt3Na10/twfjryUK5Dd8JZ+hE1zYOeQmioyNOTl+6xnkM1lh
ELOf8qpIuf49AJP0MwhhzFmpeFDGLc6Yv/d6/Qy0iV2Z/xGCBbTPv5l/fbCP5gQikQDRq4IoVYbv
fbiCenNoqN/YtDpdaR5ivHC+h8m47tRURNquDtJ2EAZll1V68YrLgH6LVee4zaH/bGl3u+96kMhI
vpPuQsYN8nyK5PSLLtFA/beq+ChF411+stZukcO1xf/5Ev0o3i82eflTvxcbWhckxdTHLKxlAkdN
+3uxGWe85yVtDs7FPzDqb8oFlQVqA4KlULJqbNPvVptxBkFikbYhcVu4X8bfrLalSjooLCik0SYA
IKBcgID0ITQg6gNyA5oMLz9d8Mq5G1y1wdANmwgioEjvpIJF/LOdZOPOFDt8ZZLcK5U4BG2cRZKN
9Ig6gdYybE1Aq1gwL/U0fJkwxtiGYcVpklcXUodvaST01k0AALyt0qn13j33P8w4jweM4AvESoI3
L8I66KoLv+sdi2ooVSnypSiDS+kTgz51jZv50a1GD+SQyIX1SSwNvz6A/zVVlOMEcAMABtEIWPex
IS9WZvjOMNnz/FJMXMVK32Qjf7LE7G+DeY4vdDTG7KxxjmBmBR611FMd40NiZtb95w/weB0s1+Bu
6HKW1cX2c/gA206huWmpz/CzMO16aODJt3V54jXt69T3dSyXoTSQGHWzdgmeO7oVOHx4zpYZ0WZm
Z7nILy6KzPrmR9ra6urHvu4e6kbyjASb43iWdpk53n5+n8ct5P4HQL3kaMa3AL3n4X3qRS9ZZYzx
kJUUlynmSVdgUJWd9PgigjecsmP40K3vr8dGzumAalw+1tjjSKOQrrF4fXbV5CCaeQlh7mMxbM62
nxo3uQVOWmvqDgOtN0bLd5/fLvq8ow+cH2CR78b4X8Fld2lEDr4MJR8FdWZQ4kVWuaUouU6FWfZU
PX4LunLe4Uqyw2UrX2d9qTCLTl/wCH1TovSylNvYDrOycZOJhLFCnMMV5nDqbaea11WEL4qRXZqC
fj3HyZsIESqPTBxHJsbP0yBgjdPhyCMlMKYyvCFuEwm5ArjSzz5FG1KLi0DEV3azkih2Pkd3mlQ9
Jb5+35jqrqi1nSlyZdUA5VcGht1a/GJQGdvVXAOQczVGfLm9/AzT0iHU58b9QKKPXY7STu2CF5/x
Cex+8bs5xZbdL39LS2TtTvTH1tNlzFDT0Kw3ejPKSPe4VNrkzKjxKXNp5OedWhemS3hzY5d9dhnF
8i5uqK73dybH6tXUV9OFWi17XiSQACwMRNgZVXIVJc0jFsHcFaZPcFXnzBnGwXQFHKcR9urXlTIw
Ctb074LR5N9aCmIXc0DLKfCzp/rF2kpLeoU7aqy1DCXVRjr4oqfGNeyyay1ui03SQIJNk85aTZp5
ry/9Env4fGWWau8YYUjgiRJE+KrjmcnJcy1p+cJVsyCoCWRezIayK5PsJZmUr3Iky65lNI9+FqZe
BtSAyWc+PSzv1TfySwZdpp2OaXjTWb6HR47kdKXZgGpnotuXquCpYa3YajNDDlse8v4xjiqDtNjE
vThEX/NgkBiEES4PYcK+ZpVLubWeQtFyzMi4JineWmv1NK3J5DJxGo9e1BwbSyVpy5WIIM4OMH/0
GgHT4qFR5k1RaLsi1TWUPSwFKiDtYuAxhHCJVzVOrF48W9OVH0BCqAQlcTUaOodpKTKonCOuqtI3
cygf5dA43/92aAz5WsyN8zybESGNGHv38htyrHuiQ8oVus4CP0lusq/CN30KENsFg0x+44SFqYQS
rYv6lln4VG2SPt1lOoClWYyyFyn87oRB58rym0c8hURXi/WEzsoa7RQvXFfCJ8e2wihYKXE+raHd
sWry9nHWWACCFr0JgZoTclg/tqOReKOJKdAgAJRAN8yxzB85Xq2ohBUt7SwJV0S0PrRdccWf9vPL
5aMRmTNBuOYfonlXEOBpOwxDGQnCTbR7ooPRw/n8qztIC1OWvGk9H1k6Zy/41F6Hg3Ql+8NNJVr3
GZRem2l6clUhIvTw4LXWkS83djeou9lHBlQ1o0nwjn6d53hL52lkwK+xrqVJ2WEi3tiyHrwoFg9m
KiSu4dePmlxc0lU+CgJPajKib7S+MJIHXpjECBHb1FC4jyN9ugqNcLLVBDmU1i+fqDH/6Akld0bT
vBfnmbSATLin1h/t5X9RAtwTmvQlD/hksZ+/b0JJ8JbNt22NxK2a+jHO5F0dlXy0uEJhGMnCF308
R4kJxe1AwOBNHjTc6TBJVVS2jNmox20ZteN2zErTXXAGXBfFlrm8Gl5j9DX7DqbssW0QGWxrDT9S
JAT3SgScI73V5BMt0xetBTvRMgzt0PQFK6ECD6n7IvuRzeF5opqRY5V88U1cP9ZGSMBJ91hn9SNk
vSVEskCBqddsygbrxAz53YUZvqURnub771QojfssFec1Y3r0WFgbOXVRF5uS9EAvxlHPxU5Hdsxe
uB+nhMUlWFsrScuVSSDxF3JP0q+94WOhJPrxtE4t/1VkquHKoyJ4gsqf8kV5lyaZYnNk+s8MYuG0
LWWfby1bYzVKl4qBAx42f5q0Vpqhgj9vDDdSy7tkgjremgqbILhK4gGaKucLpRMvApa2X7XNZPNS
hE0Qoa5Oa+F5GoPwVjEzmci+oth0Mht+ohWPOjRZPht6uEuV9ICVFMzyF2mOkMb1wlRf9MbETqsk
Qma3oSBiuBRq/EmpEzaZyk/GcXhaB/gIefXUs9Nnyq4OYePOY9c7yMQSndFK3Hyr0zC8SYQ89bRa
e8ZAJ3FVKWvcwWqQf4eK+AgdV7vAqr7EA1Msv0uCOa7N3J+uhJSxMk7F4UsTCMmXSBSepQqTL4Su
y/uLRUKIMBoUPHmQZK8fKvUneCd+3pLSO0nAx9KncGxJLky9EVtHF0jYXBlVLz5CWn4ZR47nZXMi
KmjcKhzYEJEAHfr6cX8sUrfupqGG+gOO4TTici4mfn2BVx6Gd6Z2TcpehCSXz6Bkw1AYIblyptUX
qtQKTtMMN6Bp0VORs4Pv94gk0q/FpszvhDx+CdLSp9UEz2oXpgBb/HKmpPdpXwCa6QaGjOzHI3Ji
B7zxrSvl21LprurC+KGG6ffcSC4SfCnBKKkSmhFD1CLPoB/3ooxnJx+czBa36iJYyoWYYqiC46sN
qjRdjJWYXE6jQaPim7VbiEwS+ejO5aS/i5s+W8mp2LntqI23xGyD4gwNnXHJtk5F+Wjmy20yUeOi
fI9pUs1PXWThVhK+RIQu2EkdvS3WPo5ULR/tUmDsywWsIh8nPXmpYp4mzphwzAB9TgyOlg7lsDJG
ogGFDWiHrhA3maM6LaPVy8c59FKTvUo3hPuBK7Fpxm9DVMsoKcmuhJwTnbjuXjV+cGEd2wYV9ZII
L5c28KhAZDLbdDjHY/Vj9DdhZLhtG24Vtd/5CU7KpQTdMSCixRbr1KUeudJb4atkVI8xUdxGkjNx
VDnPZ1WhZCP5RKwr/PGqFW4mdwEzRTugcXPCpjn3W/EH5FgB2z/hG7OVO62sIU6Y5aoaNWj1wYPU
dD9jOd1IgQFuzrLuU/+trBHehlm0xYmeMi3tx2tNaJNtNvEt5z4bN9P582Gp3QeGrvay5rQYykPO
rhMriyl/yg7ZtMnNZELhsGv8+Rw4yFSNENKcaGhmZzCnzM7KZHSEcla8TpBPJOB+aFD3rE5UF/TY
SByPczSL0oD1EpmCq8sUIbhHUaRJ+vlsBG9xye7Jwfr2eem/DwA9erFE7iKnZADBkjrmk8qdkreV
nwpuvjwpXo5KAjClrRJa5OU08/fONIAJOVWyVF33vnm9lJPyzIaeQR12WvKScYznzF1qJnGgBFre
ck0xMCnJCzHViZuxh+A/zZSpdxscFM8LOX2ryvpRKal0upm+JlZ2o8k+bzUocKOopAri2JfDKPX6
FnqzSum4lJvCTOWQUYQ3Il8n3uyJB8lgskPANKo2mpZ9TdfXiPVn2bw3Gz4RgfMpSWphIw28bcDZ
63Lmn6SRehxjqbkvLBm/22ZYKMPBohL3OcZ/nYz0XMHAwTBMouCNY4ivnNXUcDuGko0VO2kMJzkV
LGsSlsIOCiM3jTw7gcYo7ZSoesShuPUonv1tQNDn0/71/dUo977I+L9PRQj/O1xv/Vos5knN8b9q
+TX/MpD6v8P9SaVj/8/TXYdl8fp+1rb8479HbfoZeDiwCEAc095/pmxYw5zBUTb5AJZMw/0A7p8p
myBh0EGsLYiThmMioyf2vn+GuoKGXAG/G9A2JmSE1NBY/wWr8XDswHAY/A70QYcAZzAJPPaoUagv
YwFT2Asp1Jq8RrStp7uWOAv/Qc6zQnoIsV99efdk/jATOxq2sOFAemMDwDefQTLcu+VHvRuKRaMW
ZH6QmlvDvgnsL98ur+92p8wTl9Ph35vMx2scDXSsqVdLXUvMbWI/Pt0H9qVvn9g5j4J7Pl7iaLZH
TkiGST+XaLzd49X9bezezs53Zo8n5nnSMvv57F6OTsJKrdMJPwxzewFpzL0PXW4mc/MTB650eNJ/
uJ9F1Pf+tfhyKIlxwWtJ/MEti7WBvitnuKLDcYMt7fhAsZa5sYw7qaAWx1NVGDUH41mKU1gw6jbJ
CHwvT1E5TrzJYxc7FeP0X495Xt3cWM76urYt9/MVeeoSjMnf33k1iYRJpNx5Zj+Fzn1rXxMvcuLx
8qW/f4mseFwKmLPJIDHMg4+VYmXgz2NmGe26MNTBExI/hAEH1lkFgnFilnh4puv7SzH2hQ8NWxlo
fvkp776vUvBlzMurdi1ofnEfaOY2n8d4Aysn2Q7W0NptUoknFunRRsIIkUDpxa4UUivekyilDq6Z
TCocU13LcFqWmhXkVOrjvqvdTJbzbSYb0frzV6YcP8/lgshRls0EPjThuocX9JkmyCSaccElL0iG
9+mpea07hZZgzVAOFedv5a9bgg28ELr/habV5aahX3EwHUdqlLTDc1mKGJe3Et79fpnT3kURpMku
GmdXGP34i6BnJuyFzLoy/GCx1SLbKKhLc12OzFaipmdWY0nZhRAnlUfwk+KS5lAB5zamMxli6OmJ
IvFXWeoxrvs7iTZbNp5BKgITjSKZOMZjGnHRMunMOospTRmKKytN01VRDP3q8yd9OIHnKgu9hPof
PAiKvX4sW5sETfETca5WExkz0Cf8flULXX3iKh9eJ/jkYmaIwQaUFg6mw9c51wJT0InA1RaP+K9U
nsI2rbThrqOO3Hx+Q3+4FD5V6Ec4lTlmj2f90OUzI4S6iMDfIDOFKz9MWdt55qx2X/7+UjT8pAjj
owGJ8eirKLLJLCKUh9BjAs0zqmF2ySqSyKsPT030P7wmeiTOb4l6ekkTPE4Mj+V8LnGt1lfQNzRv
hubotind7Oc3dLy1IGWC+8K3x1KgPDl2dfCbLmpa/LE2hi/Jb3kpzZhfpWr0lvoW29qMDdad1RCp
dGKHPjqbyJjmggRrEsqJ8yyQweHyEGWCuVu199fYzhQLHzNl+qQlQ7LKxSj61mpGjWG7qlZ2KjXy
qfPheHNjd6MUg3+1GHRKwIqHV88yOSx7taEBTMQqYGRUSNoGAq8xOEadiF/k3gqkv3zSkAAw8VVE
KkBUEngcHl4Tq6g6awk6XvdVEW3YdYPHUmdC3yDwvpjJGvYWLtCJT+N4EYGwYSaKhAwigiFjYHh4
UbRbc4Zko9hkOUq9UNSKqwp1wgld3PEHuL8KwjxElzoN/mLp+P58ArkMJj7AYsNwLbvA5okguhR3
36QZhROn7h9uiIhtFg8fBCfwcfEQ9Jo0MXktNjrESNK0JCJi5rn3Pv8q/nBDsrQQ7mTR1I0PJhZx
UY3GHOZoNHO5oEgiPDtaBeSgyW5VsQ+dkOd8vBxnOlgo0kbUI3h1HT6/jjzjEWHvuBlEFckDlqoX
ppIxOOuG9ER6/cfnBwiv0Ybw6YGLHu8q0N7bItT0aSP6fn2t+Wm9FktrPFFK/+kqWM/AGya3AJ6S
fHhDAo5/gZE100bKJmHVMlfaCNWpTM8/XARiHMeFpaD5Y5xxeJGmZbFZAobiZSHNDHsLqH9xFHZv
n6+FD3sFT0ukDsKvBfRdOTZDLMxxrFQpHTYCa/LGINzpUmb2dFVO5uw00zj9+Px6R7UrqwC0mrcj
Luc0fLLjj0lLywDtwLjRczXY6STmeZICkBJnWeVWFmOBtmS4bca+ft4qUXHi1f1hLeLNvUjzcA1W
yGk5fKrgWpIRyv2wgWMnwDiIGLMPocgYs9L7h89v9Q9v0Fg4FLCa8PwQj81wKNMzvHelYcPcj/CG
KbVIJQ2QKJzYev90TwjgYFQZCBEx3zm8JwLjlDgmkmMzTmr+zBM1mo2ZN5G05NApxfnnd3XcDkO1
wauWF4d9Jhxy/Zg430T/w9l5LcuNI+v6hQ4j6M1tsQxrLWm1vOkbRrekJugdaJ/+fFTsiK1i8RSP
NBPTF60JoQACiUTmbzqJrjC4VhzhDPcsMrt236hKVH4qIkV5mecib78maMR9wIbXfVc0peGeaqFC
wShxdkl2ovNPfMgvz80F+gMmCFS5DcmQb7p8hl+eD9GIW0kyIK0RsQ5YP8XoRV4Uh17UWZ+F2Rxr
OaEIFuskvUfCO8ZqqbB7utSJXjmXlE52cc4shyp6rsxJdgQBT2k2iqc3EFGMPVrk3QHg56JmyqsD
Kj9HYHVRjjbe4LkxTwFNYOc7IgUqVGO9ozbb6LRg9Sg5e7nbvu6cAStfdRp2ovE6JVqWC20YaOaI
cOMHsVouR3aVZeb1FExGHR5QIzF9bejjC96IzZewN+NXBXPf2TR3W5RBqdyAWFnq4wSb2280d7Mc
9UKZghhBgb9Tr8d/NKL/Hh6w5KNu/HiLbo62yM+S/gHJW9shV0M6Nr1tTQHKg/3VSZyWNl5bO74u
dHVn+20tJ2K1hE6UoRYmye3MOPYhrBUOXyYVPDR5chGmp7gLvDIeTqWjj6fRcSJz58z/TG3Wu57I
Ql1ahThyp3IgNDAkTjtOASbu+OPMSLJedIldohG7g+knahFkU3+uKif9rEZD9Zc52jBx4ToZC9Ig
G/v4NZJnSuYri2/WTmJ2d6vwvReyLELSsGzI0m5XBfNcBSuCRA0mU1q+KNrpA17Q+IArUjbPBrqu
7x5/8q3PgOwJsCuytaVucTtgCPnTVQf4YFZmZ36aFx799bb8WJl1dOoaw7yUg63smBdvDkogpLgJ
zJR843ZQXJN6RIz0OaizgQZbkZjNib56/V6PG/GOzqYQh6Qqjf8hovx/IuZ4RLPTuMMQkCPHp0i7
qnyNNQQHW8ZqEA9eZSIA6rXKKQt797vNx/382ytrkJPSbVlI66DbbiepjF6YpY4zBSJVFXaRxL3R
iu3uZRBtceJ3dLRgu/Z3E7nlHiNjXOQywXyt0bt2b2Bc1dhzoFIXxS1eM+vaVwesJk+Pp3d3Sf8c
iGi8LCTkkNU3dIUwjIyKMmxgep48qNIgG5Fs/f1RkPOB3MJblAx4lcypdeiMmiy1QM5N2R+tcADF
osG4zXcGWld5f+6NRdOabqQLv2V98go785QwVTRcIKE9nuZm6upjBeVv9o1oWT6NOvCHVkami7cw
VhcHpKjayFcESAlfDpmK7WtlpXEQu7HV7Py8rdUmQ3cQsFkcgtZORCEKfVWcV1qQZG7lHcsktdqz
bcKl+P0rgEri/w60+qy8VRfvbgayihEZ3rmAvQmorc7eaSgRzDvTunvuE+LMRdiS65wkbH0g61p2
QCALoo+iOH4kDOUzmtv6tR3H/D1MD+cvWs/N0csNumiPd9ZGOgEGH8FD3SDJ9NbdySnEYC1ziAUT
WKYPFi5MKo4W3viOe8GEWy899VWkhNMTtiuVP/VZ9T8A9v9nNNr4pjzvmLuNLiKCGKu9jXhKB4W+
VQOknTOsINW2HZ7iDjHwV4+nujEQO5v3J29xcB/rOnExZXNa4BcYoABs0sGucMqcZP77VxcvFDIk
7la4YvaSXPySTrZGN0g0hJ0gtBSb2j0S1B6Q1jj/RiDCIRD/DPPL44lt5CvOUiYie2fPYlNwO6Se
lqKqReYEpTIgWh3BKzemSX3iCRjuvH82LmbMThYu3ZIz/5RT/XV2ZEaulknNpAwt5d95GhVvDC9U
+qNX55ggAy5pup3cb90PWkISQGE2qE29dPEmuZ2eVTbVhBqmGeT6XCP/Do2WdnSdp2/whK2f56Go
3kV11P1nSjCdB3uOtbdln9l7Pl1waRlplTTxmqbcSJ4AtWj92KUID5J9Tuyghwa4mMSQjSA+L+u3
ihqZ9oumYp98ca1KJhdkPpsGpJ5ufZMRQqZnPZV2wgkqeutkg9H9lESiLo8tN0h5Bdk6YZKdNcI9
9fhefyqKuOno04d6fIwWTJivFnP4vtS17LOmoHavirGtvxhz2hgBfuLjX7mNDhQOsYgfHXsKW/ZF
RFVYnRU4gYY/6Yo5PIu0lq4/m4054Ag5OYBc3Vz73jS9/I8EtC5fCd1SWj8b9PRTrYhcYQNLBxpd
1pbvLKhiziFpFXU+VG3r9KdSl+Y3ZMWHyY/VEI2sutBYkmFSvC+dl8PQtUzo2MfUwk8XvUhgtlBu
k7Hx8xRmIf2hvnyXoEYeHh2j9+aDQg3OAoYJZRft89zTDjnaaiHOOeb4twaOTP6V4Pr8uh+shV8v
rObvpCJB9zNqXf9gQK8CgsjjAeNuz5o+yb7qPlSyKJID+G/tA2Ieyo+p0c1vbivN+tL2xvDW9jLg
eOgjAOebQzzij2HKy440fLTATKKoHx37SQ8BKqrKBItbem9kW2naAanY8JtA1MCBchFWL1INeydg
Tv3HsuvQFbC7iNvDwgi0hhLR5C9doVVYCFDPGv3GGJTmBPYh/3tQaUkA1XOzj+NgAbkI66H7DlV0
igKsggr8RjXAk76FLso3N9LwEjXqqiieRS6hIznziDZ1VKa0RGyzg1cHqy8Jz20eufU5LniVvlXn
AVfKvKg1nXry2Ha+m6H2clXyZAJvp6uLwbrRp60f5UIPUuQ61cuIzE/ol3reGseoHlCAG/vU+FbC
wPSA8mmD46cOpnlPrlJl/6CQOX4jhZyvk5O6IKY1vcE8T68b49y4Y/hv5Krlv6Yhc+0MMSVTfSdU
leJUTq7yRYlUG4x7mzVvK9IIsohO5Wewz1C4UOWgHizFGFp2CMIExyEbc/MUcUn+938QFUVUELQt
12e7/NUT1U9wl9hR72QFG/c0UkEWdNqFO3FHb4Fb66FT0ZqBORiNQKMgq1OkLUaBcsg4IA9qNQXK
IkZETtuj3Xt8HOe3wg+y6EiiA6BAwXCVSucGaOJBrfRAEiZfGjoWxzzLxM4oSzhdBzliHPPjeUgb
Z1mEXy6wceqkURq5Huit0pdIlE4ZN78Lq3cGgJ0Wmd8ZmfOvwG67/O/xBLduF67nxeSLRi636O3Q
ZocvNqmCHsBjrnNcoa3p0hrq/M6qXOcytvbXx+PdTxVaF51E6j68NlGvux0vrMJC0cRgBXOYI9Eh
ekUF+lsPVfespHADDgr2eONZ4F2+V2O430qQvKiBIYkEH+2un0vTSYuxSE2u1RQl3qlEW+PfKE7V
BJmewcXsoXSK7tTpxFZkQIS39/bcKMNRuKVVtzxaeJutHy5yErY52Ul+tWNbREFvu6L24Srgh2RE
5NknyZNOgyoM/DGgD1Ap595sjJz4r8qPploU6c7puk9jaOUtEh88iC3KnauvkSoYcmIfmV7rpqUP
vaDAnqdWs576Jnb/efzl73caY3GWPdpsyNiu0ZZVZNUFqNb0WrhGd0LkKT25mt69FubgnYGVip25
3e803ixABlhyKtfmGlba9zGocqSPAjdO0guIIBeBzDl/bUA7v8TIkxwm1Wh3TvLGgi4FQgiKzHEx
jbjd3jDCwWZYhhcQubMXLvL2MKOpdIo6Vd2Z331owiKWgMGeADl71zhpImE70mq9oLQq/azgJPwk
k2mva77x1RyaMxjOcFiXCujthLRw5rFQdYBy1EThCgmV960Y+lM8YE4rZk3sVBF+GlPexkIyefpp
9AY5KlTjbweEOWQMI682asMoO1L6cgl/1DOM+nkcauMtHi0DoFeZttCLkAcIL4nQEKgGTA8f2ATw
7Q4jrcUkbIDtT04bQTYx8uw1ImyFdQhRd+4ubWXJt4kq+/DFKSbzqwwn7+OMLM4egGJjPwAE4LVH
6w7Z8XU3O550UktLhmit6qMGDgRxnpOxONIepgjDmt/ffi7wH+oWDLmU8m4XT2kxkp5B/gRV3bkT
2lxFrpyoGjcfzCzHgOjxid7YgQCOCESQ1xBVXNfFUe5GrkhoYSDzlvQy6u2vnZ03O1ij7VGQ0ANq
RF9m3ZPxGkbIkEcLSqSaSEYWH/uP6mhr7s5AG/cDTGDsLBYy8BIQbxcvdcy+ts0qDGYndvAEp/NE
9gflq2kxPzg0oT2cKncUr+Jpxpfr8VpubZSlHMDzlW2vLnjMX1MAgLWG0rd6GKiKjD+QEUn9S4q6
00ddaczqw+8PRmmQRx5vWABjq2pk1LrR4I29EigNoPQep/HF1axWr73m7QkgbgQQNj71XYAVZBl3
sBs0AVNTA0kM5Dw/Zr2URzXSh7Nspn8njsdOVNyI+jQrwH1SSaPhu24nW6qUo5drSkBrXPylqzUy
cLOdvWrx/DwUVa9cGy23d3bOfUUHnMriI42bDcza9dUmeyFH7m4l0KvcVhElU0Xop7XWWqfOhudx
RB7QxhENi7N/FD10L3rbTuZvl7aR4wFTAWgGgQeqsLc7KC1GO7dsqD4ULnMtEGUIMKyPrGE4G1k/
qcj8RVHru+HUvH+8nbZOKF6YEMGXahLYmduROYqi79pcCWAb2M95Misoxg36zvy2RnE5m/S/SFet
ddmshZ5gNVg+BWY6IRQ10IdDQqfzWmdnoK0duxjIm4tWBg2K1XTs3jPh7gqmA+fskOBI5Htx/x26
TeQ3Ub4Hvt06+RwLa8mK6D2vh5NenGQVQqkgYlrzaBplS/tJ4sCQ9H9wOOihL71XYGlsldUWcS0a
3HqXhUGXSuBhnZt0b1WRmyAZ8w6RmsKsmF5Se9758Q7ZWFLiKVKo5L5Yr98FgZKtL2fm2IVSBpRl
ERLXZvtj1lOfodhanB6Pt7GmrCX3rUOPYBGqut2RVkZRfXlMBpkGAUQPteQ4Cdeg+Ni2O4F7Y1vS
ZCGMqiDsKXKuAjet/MLQMgwIq8SKXzK9EE+d3e9ZkW1NiBSMwhzQRfb+akIR0ACEjHSyojQbn902
kaeo1qIfXmQVx8drt1L7XnpVpK6oKcGe5x/slNvF07MKVdgs8YIErfmrSX3lDBMP/8dGRdBbDc3s
mMEQ87OoA6XX9v2hQl3sc4Py9wXSjbtT/9y4lrGEo7UELI6beV1qzShsYEW53P9tldIodMvqUnZN
/xRRR/NjBaIgjF0yPi60emcttpYdhXEO5XJe7lrFMfAxbOAZm15Lk7wa7BE4lFuYoHJtLAH3TNs3
h1tEPPjQZI3rrxwbcdVhd0C2qHjVVdgIkh35XMOboZqQin38nbfOJJoUS4sL9UK27+1nHsLZG9ye
zzw7QKlR0FcOZDwG8pESk8tM9XbG2ygqk5nSGQSkrPPfdS5sK/2QFZb0gjab8SXOpW7kfqcLcz5N
odooZ7sMo+SZMn+bXvAa7csTTN+4ph46ot77ePY/H9urdwY/hVoEdpk8FNchIhnM1kxcMwzaZMhN
fA/puj01ZV4KhKIbyq0iwxQK6z+lH49KlqbPfZ6MP+zJ7r6IykUkre4yOzq4Y5xo3Atanl9U2aEX
Q1l9OHThgJv349+89cWW7OJnaX7pTN5+MSwxoxEtijDwkqb5UXlG/FVN0/IreLlsOhZJb+k7+//+
7PEUo1O+PCp40q5DgcM5t4SWu4AC5qG+mG2vfQ0tKL8IhBqZPLVV3KRHQDnm+7ltPX1ny9zHVkwN
aJFxdajLO3d1X3VWmyK+l7rkVQb8tDGyE+ecjgD8du6n7YHwpCPe8ZRZg38FyN9ORq4T1FHkXhSR
FddOohP4+PvdH2+mwy0BYI1iC3vu9vvB6WvstGwZJRXZWZt785g3hTiDSxx3tvfmhHgCQX4Cjgjw
8XYoMZWdAKfsBBilOL4HPyCo9L7z/2BCpBGLBP7CBVndSoBsVUStbScQTlNgA6zVcPpV4+ooze9n
SawdT2mKkfh63QFgdWS247EaKPUTKny3UKdT5QlsVpFU+JNZIR5DvwlnOhh0t2tX5CTYuF47wSzG
zxpgIYDYQ3tx02rYudruD/SCsELpipyZbuw6ZY8tUIazPToAu0p5jbXCPat5OvijV+hwnQzrtwMI
c1ociIABAidb11ZCYeg4JnKeitJWn0o1TA91Nrenwmihftsohj/eHxvzY7fDrHZxwHGBj65WMi0E
iYMkfDiJ+qaj1f2Wd1vdvgrz3vqmIvGi77zENo4YHAjAmwD2FpbS6ttFg2zSTqncQCgdNtzlUB7o
4DvHqcKL8fHktobiw5EckGqiqbOanCNLCX7McAO8d9wnYUm0CjruisJEfObxUBunmaohB3lJgZYU
8HYdU682bEyT3cDoqdLKpk2P6IcPO/t+62v9MsrP+/uXLoShJbKSU+sGHA3Al54+0fOb+g+TG8tg
zG37D3Yjm56KONa3S9JzO6uB9G2im8u3KufiYBal93ayx+kQjSWqmXgA/36NxaW8Ar/DY2NQTloF
RcXtHWp8pRs4fRidHGzLzzaAPLpc4x6bZPkit9kFRWC4r0sbnSqwtxqqs5KWhKBgLRu0HWRFYwpP
eTo7+Zz682Cggu7Sfa5hKiCN0+jfH2+YjRye8YEnUAUBXEe/5XZtZTmnwrBZ28FJzAp1jSj94dVz
Zx7T2HUyP9fttnwz1WkzXBA2dxb/cKN9n9t6+1RRIqPbjLjznh/HRjpBLADhCc8FTNU65yqaKema
0XCoO1lTdQAvoL1OmtD5p+vqdvBpO3vtwcXA7D+ttmgBP16UrVO0OI4gXAfr5Y5ZlC/Q6Noj4bUb
BfmkDCEQaMTK9fEoW2GBzYXkITwe8CGrnEVEjjmiS8kmS+vppemK5JT0E/JAY/Xt8UgbCfVCzuam
+slY4r2w+sgcqZkCjxsAeej/GgrAGr5GnwNxoCKzv5pooJSH2IuGq6ry2PY0hJfAmu81kTbWFYok
Fjn09HhQ3GVpRmxAsJm8oPBE+tKlVX/op+K3ofnIHKpcJnSrUHXjRXg72cY2U31oNC/AMTYOf1ZH
QGFPLuaQj5d1WbXV0V2A6VAs6DIs5abbgRCpW3AVURhAMihD1NEUoz42WZN+yrLQjp+QoalfG5pE
+fDxwBvxV+d1z+zgcd53PqaGzntRZuzPLNVeSVb7aXRE9NqMGukXk2tfHo+3uX8WvCHQPlaVvvPt
TJ1SJ0dMNaokptF/Td2wem23AlEjg96BGMLxZMXkqNBdvUubJvl5wEvef/wjtiZN+4D9gzyAiejr
7W8YMTKf25guVtdY6dcRwWLvYjt54h2qRR77xL+Y052LZ+OIkoIjl0DDnXt1ffFQ9hgMlPnoDEoH
FapZILJTehXCLdOeV9nWUIxF6WYJw2TJt9MzrKkrOktwxwFk+JjFnvmjJThbyAtaUb2zczfCK1jV
/x1sOai/XOCqOoyFNfGKsTuhmr5CFv61m7P2OgIfKw5ijrQ3gD1c51CCEB6Dx19yKwzw3Fga+4uZ
5Toa6fQeTRRD3EBBc/slNtPhFUwBfSdl3lpQ3lBLoNGXoszy57/OMSWfqLqJ8DpZzck04sgfJ9s8
iboKd5Zza0JUSmkhAxS9Z82YIppnNSPrCjsMX9Nwjo9uYZR/MAoQzOV1vTRy70ABMoFjV6R2gIeR
uMxpXh7nuN6VH906Z0tbkLRYXUD3q41IAXusZju3gxKtebh2WvsOt0fvwAGnpmemtl+Fk7hU+hgf
EaJXEeFTUcf3BpqWZqcg6TZoB8epm5d8kQUM58Ta+bJbcZc6IX1fXl5oj6x+YdgvqaKA9uoleuer
ZZ4hRYF/lVBPo2a5O8u+Gfx+HW51WOBS5rEaRXZQ9b32TyhN4ztHFSWtrmwG288bMw2SSpQfIAqY
1RPgmd48eeFc78FCtnY07CKC2dIkJiu63dGlqaPzYfd2oAyJ/OIJDZ08vY7+Sq1CnH7/iLokpbSp
FrbHOhrx5YVduJMDrVMxfFAl8zESYB4fj7K11Sj0I0jMp3Tu0mxg1EPsEmYCISbnKlpXPxqAtShz
lMWb2uzFTr9mY+MYbADUnnhIaHcFYkhvlay80Catn7vnsEeOoZlz5YUVGP3RsgrwqxjaP57kxlej
9W2QWlPSoUa2aqHqqRdGGJ7YgSGz8JAWlX7EkMUK9M6Kd0DUG+sJBwHgzNI74fCud6qYe+Q0BF8t
RgAKV8z42FdldBFum/qQ+OTxD6b2y3jL1H8JsQjJzQmWsU4Q2TF6teikvjhlO/JCwFntD4aim4F9
KeQYUsjboarRwTYg1O0gr5IcI62s/WuoleFjaYc7k9paRC77hZ0LSpzs/HYkNBfbGmBXdB3KuEfl
EIXGpnXl8zy4iZ8Av95JrpZfvsoiEdFfWJeLXc9dFtnHuWLMhoyu+FM42VWGffExKTStRBnQGP52
7dHDK4J6ZITPr6E/y7RPro8Xd9kXdz+BiKLRmyKhXVfnpBhV7l83unYVytJWxeOPO6jeOe0bSQeh
CzYyAiELFmS1Wyw9i7O6NiKSDFm9Qiekf227s/PaaWz7VRTK0juyQthbONKL3j2e4VpQiN4HXTx6
tOpPKXK417dfVfKez5WxEFfhlF5NJgDumm5Q7pqvunYAYqxh96j5Y8VrErWYVoRPVtbT6eyVvCoR
9evMSzPa5nxe9B7mQ+0mDsZ3ioues+VWDUoM2oJUdgaz3qMQbC2cBaeGtVv+t64f4UZrGJXlAYyg
jCvQP1IcnEGEeJPhGPzkqYCV3LRVT86Uu38QvLgE6DQtwK67bmLolGHmylEJVDw4j14365cwx+0k
LcdhZxNunQNAQosSA1nU/RuDQ6fmqFxfC8R3vUsN4mP2QTpn8m87NPS/3d7QviLUDQIlFqb7KtV4
Ae3wZ7diNSpkyK7zz/tOFw6QsjHjTlxdbYxPnovQ7eRE39pJzDtRZuMqAjXAU0ZfmtzIzNzuxyRN
ItWcYoA1XtXZB/SNoUnFndJgspkDjjz0tieHUwzUfM9+ZSPAUe/hAUV1Y4GArYZGTpXN1rdKYFC/
7l7jRJfUBxR2efOX/Nm71hRdvXMzbSysSVBdIK0LO2Nd6xhFjJVokioBGOmPWS2Lj8i7fsyl2+98
wa11ZTVJAMESIQWw/PmvV5JjdYqml2GQZc2ItzcCt2KGy/lUD07fYHbuegWoCdzodz7o1gxhM/IM
4HPSeVhdG5OqyU5mA83nTAr3mOJSimmhrSXIVY/NvJMCb4QEsIJ8PYNrg7Cwqh05nZJxldBubsZK
jy4eLpni4E69K4MysZoSZS/X/iGcLHpfKBHOaY/D6ebwVLTxkqA3cFc8xzEL2woXL3NSLeWj5uXw
eSKnnbDXIs0YX3UweTGndJOyudbz0CufHo+/ESsWBRyq9/TcOUOr6SNzVGpTk4hrkvdO/x0+BXqs
JfsPOy99gPhQuU5SQH9I0ePqQP4jq++11R8U9he4PzAIXJjvoXgA4eopxakhUMY2es5cFKjdrIMq
5ET5zgHa4IS7eAcS/0mY2dnr52xZ4Ks+K44SNLWtRK+9yojUM/IloqCGZpjX0ikrCIid0qKNIGw1
bz97eZRgw6dHmXPG36NJLg58ySdrVJTueVCU6WXs6O/sbM2tg8CXIbRx4d6/Uqx8qFSviRTQ1ENn
IcKXRn8rfd+Yfpg26CU93glbwYxNSOuZYMrHWB27PA3R0EoBKIrC5mFk1aWFm6yYDYzeq+ifmPMz
nR8PuZEtcSMCFtd5e1ITWoUYchz0DpD6uJqTlp9bHFbP82D/j0n7/5N5qS+/fJWUWRrZmOoB+FrK
4LeRLHXneCxxx72KRor8ex2lWvzcWhrWy40+L2Yxhh55T5P0CpyPVGdWrmU3WLBbAG8l10g3suRz
bZoiOUx4nw3PYdF3yNXHtvSl0VeWP82JM0HkQOv7SU+cqnkX81q3fyhkYfIw5NVIVgMFYk+nZYPe
AMOTQwNKl27w3fEdTG1MAbjGV8XLDO+KwzJa0soCdTnU0+RFr7tErRpfD1FU8XFDZoVzy2z1s2Eo
2UvlpVDffv+bUiviLCONyjNt2dS/XBu2prTqYNjxVXPC6hrXduWLDDjf41E2jgZ5DfhkMOv0staF
i7rW3b6x3fiaO1bypJIOv0nlXF2cuNC+Ph5qa5OSuNEBp27Jf1bnYs6TJm5mlliPovEyArzwNeiH
O8u2cdsufzfHHLoMGeJqj2YqhoJULeOr7MB1K05TZ2jVAyYoK/hilanL15EmqsufzI1FXPxdUVtZ
JTDZ3BtFLTmAeqRF+cGbTCU5lrWb7azhxi0HtnPhFqA6AaVh+fNfNkU4uG1pR1lyTSPBk4g5UqSM
Hd3AZzstwvHihW5cvVD17z+iupL8PiCa9w4TXLSwkZ1aB5qoxgjYTNFrMaeGZxmuTn6d19VL0ahh
UCBBHjxe141YylTRGoIkQnFk3ThB8yGqqKSKa25JXDSBBQfmXBnHeBLTZxUT253dszEe9UwkhwEZ
0NhdRzhQXQ4khDq65mlbnTKRWIchiYsLyk1joNbFH9xM6ApD53XBl9639RxjQOg3xBp96hvwIDgu
nCdC+Rn66B45ZeOkMxQ3oAnAAO269fGLx2QQdRpdWxtfoLC29WfcD7RrhZ7Y9fFX2xyKci1bdQGi
rF8SqKlqWanzOsTuufDnpM2ewzpyn5S8G3YoNxvHHc1NaoKL7iBN2dXNN5daPvRdKq4zGsDFc9+G
RnOoeBAax6qeYRhP2PyGX6xczuLz41luoPDosoEroylLzne3ObXFosaiO30t8VKqL4BIIHKOrld+
b4XEzG8k8Tx3cx0aR5rmE0LAYN/ss2PHAmukpOsmXzEq83PfLhzsuuucV53NvzjhABO/RDjMiU+P
f/LWhwFir0HwovpABfA2fKRwk0C19F4w1Fbk42jsBVSBsidePnvSgls1agoc6GQtLfx79pBiAoeg
qestMGb9Ba85k0S4HE69HpX4vQpxGvJ2PNVhHB/rRqh+LeM9ceSNcIn6CV1zUj9uhHW4alt3aBJM
n+m7Vv1/ZTn2T2hkmMcQMVN/MuPhnWvlP8Kk7nf2xsZdx2uP+gSYUZ5867byLKwSrVwavmkfygBp
EPuNM+7blOl8r1VCRsaC/ZSJ3Pk9ZWqcqs4YcTQGg2WmBSR7xcSWKpadOOMl23wFBpN8lrnSf7Zk
z//BTETBW1OUZXlWZpHaF0fOntjJRjeCKEU7KOiYjLPN1hi0TMtaQecerCzm669jJ5r/s71oRhJp
EodqCqsvj3f1xlcGhsZC84VRYbnDCw44Vdk2va6hoe/i2f85WvyXaOzXdWR/bjTjn7IArvJ4zI24
sxBPHe5hMMF3r912gBTQpCMA5Mgov7ZhPvmqi5BgNDqUaefqu5ra5k6s2zi9HF0eFhzchZK3SjJs
IxeS1BeyhZd8pdIk/RbhKQR15mancrD8Tat9RSq4gLlpbtMqWCVRdmPZCEWbNLZjs499RerILrV2
ggd1XXPasCeWVn8shVb/GzVzG/pe3ii/D4cjD2d1+aS0z9bBqmwypY9rCgpapej5wUlV+6V1rBBi
kC3rPSOXrcVF2mppMlJzvkuErXYE0mpSLBniLgOJUkafGgtXt9jo6z+Z2C9DLcHjlyQO57k+GvM+
DOI2KS51p3w1qmQ4T1o6/MFJpKADWQ7xIziOq9sxRxtCT8IOzkw+KtdKF+qruSE4uFMpfXdszcvj
U7G5iOTc7M0F5rpO1yrDoJiW1WFgqNhrHxB4VruT3sr8h6HN+h5Cc+sM8jbixUZj5L53FhdqrbbS
huthW210kGOcJy8eWBHMr6aposCS6Jo4ID4R77WktyZKGg44mSC/tCNvP6FnjPYgUC0JZjfpT4uP
xEuBt55vlGZ9+v01pYJHW9kB5HWHyVJGjNRcAe+pLjGx6+iz+q0ZqYHWuXsV4K1ZgQ+mQgIuFLTS
6thLPFsqAOpOkJZD9iZXtYizNzl+P1f1HoNjK8SQONEWXNqtd5n24HhFOqs0Biuzc97UKCZcu9BU
3wLNRzRAk0P7mmdWe4VYOnwdaM3sva+3bg2wlNYifLwkcatcKDJTZR5yi4ehCEP1ijVa0Z1nyiY/
1CwK/6vRtG6P0ZAZn8kWsj0839ZSez91Kyjs8wvWG4geHm0HzwmcfMr/krk9njFoxBUADPnn399A
lB+B8cBxBIG7/JRfwo1T1iK2aPgGZdeH5yYx5mPdx+mT2up/gNGGS0n9noH4puuQbegTbyuFoVrP
nV9VNrZoEpCbL+oEJ7202duwG5uIxVvANODA7psjkZUUXYzzUbCgf1uwX9b8sQbF2FCJKqOvE5ac
NIELNJV4RJS4Ibfxj8eLu5HoAUrgSibKLsyn1ZGZItnMRglwSK8sx29amR179PNPj0fZ2C30CulT
grCA7rRutxkuMoi6AK7dja5zHmpTwCLQx0vS4Hr3eKifqenq7idtRxsM+sCG9ITI3a60Os8L+k5N
+8Aa4tQoDpLexr+Ihg3eZ63KQrwgui5rfkSKtF7Noxm/aFVoVJ9mEzGek9lXzvAyoFc0ngdZT9kn
ZehxmUrlhBMpKjFR/jrXRP6+rOi7HCAEzS9233aKj/1dOr/qK019TwNYNicF6fDuMk/h9N1LKnQ2
4rDVjbM+TPWxAxNa+MMkRXwtMywElrKzhpQTFGPxNA3hofEy74vmDNP4FmE+r/WxlTK1oIjb7L02
t3hWtJDGsVttvfK/1uwyQM5VW0k/yQsdjTs7lv8oZa2HqKR1bCW3bsU7O3Wn8YBRlllcM9nXPX0G
s4rB/Hm4ZahdIgEgqbTJTlpeWfPBrVzzJfGmJP2MRp6h7uyNjWwbbh+PbU4BG3B9vKemn5NuOXNU
tRR/GJLqqhgJQliFNV97vbD9xxtkay8iMcCVhqjRvUpITAoaWgP0VGtQnbcl/h5PsgJ41avej98f
iRgIhQpeJ+oGyy/5JXDJHoUXlGajq7DMtDw7HcaKvpZGbnvW46TYQyBupBPcfIt9A7Qtmq3ro1wD
duDtrAQdwKAz12P0wZrG9pAg33xM8N4+Ujn+PTdy5rUoXfC3LmKyYJvWJ7u2GxxhVNj3RT+0Vz5e
+IKGlv0XROc9s/WtYAn/HIFcNKFo1K0uvNYZzWloMV3DHRrhaunoEUULq4ltVHuaxD0a2VSafpyp
5hN0K8TYEuEYdfD7HxXc0dJyhXJ8d+9DTc8hSlAtrMQQfQQtW/jm3LifckVvd3bqz0t0HcrYpdTO
QcyCTV7NOI8bx5CoawcNieD0vvOK8m/6oU51qLLYFOcsm4fpvDiUZs9zrCSvIkkD7ZB0qf0lRY//
Jc8qT16NzFKKI6JpNt1bC0QTFCTFTN7Gke0VPn5dTnxQRNd8rLMidf2hlSrqYxInU7+gN/IP2I3k
E6lqoZwhY2tP+Bxl4jAgcPLcRGH8B2yzRWzeW6wqgGWu9/FITU7RbCxZPTX/mKaGd6kmGwlmdTR2
vuXG5bdocDAOUttcwcuJujmgie4h2MCJSWWGun1O7C2rPavLrUoSpWZajTRmiAbrHkVZVabX5Caf
MTbHV3VpIIthLVrensYSJ4Vp/lvBxT+Ndvpl6EWMYJG2E4o2giw/gSoSoN0NtRito5BZeArHFDWA
QDHTbDiUcTWfAAppZy0toh3QwEaUJexR4OeyNxf09e3StrOdDlmL8kgKvB2/zD7zTU+JL53C3fv4
RG5+RXJgwt7POtnqlNTzaCRWZyiBheFPgLrXFAxeY+0AHbdG4WG9ALoWVdV1USgualxihlAJ2sic
sGn5v5ydV4/VWLqGf5El53BrewcXBUWR4cZqYNp5Ocdffx5zRXn7bKta02Kk6RFre8UvvAFgvNqB
4b3/Lbt7ZQXJIaRKSZ0A5uW8lbaU2NNMAV8OGytwoMRexaTpT4NJ5dtwpuVfetay6eqDYz5qhbHE
Pggw8/n+z9h5ShBUsRHD40anhrF5SiZnLHAXSijrZ1N8nWGZekPfpCdCU5Sfnam/0DY8kvvbG3TF
KgE/AFsOG+Plp9d0pgo9GulyxxHa67IUPmhKK97mqHhiniDqD2pfdwcVhp1HBdUYNigXwWrqsbkC
mrZOzGlC2CSKk+qLgjjpKepqQIqLlviT1BRvJojqXjzxcirivzAwVrwJplgkOLdVGxmNqlWbjXNJ
k/Ot6CrhK071v9Cm0riSbl99VKhrAO4Ahw4T76b9lSqdUqlqG17jxVI/Wdocr3TX+eDs32SmKwti
FXBZgc78sx6lv67VWa27uqOrcXWq1n5usE596h3cpPu8t97VhWZBwqsAJYJfenWiwdCQSlYtxzUu
2RoCYZcWpvg59NdpiHvZXcy4/tGGyzJjcG+ERxT529O6SoeTfNOSol1LW+Lll0azrS+QbHGDGYij
ESUoJWyL53SJngZrqk1fqSiEeouoshm+YZWrbq6OgpjaMNL0AM+yM+0kyA49S07PKtTz8sekaWfK
USoGvl0gLZsB3C9OEbPxNa17+5st171+jlrNGmkqGSQT9++MneGpKK8PDOERr+nmGu6XWBtGOvxX
whbNKzsKS2634CkusmR4bAWozirPrQe1L76+fmSIzmtmyVt+06xwcEyiyNKMPABhg0ZJlb+RhV5P
rl6I8aIskf2maeoeX+A0DO4P/cct5UWIht4T2EYCblpEhCubHYBCGR4gjjFe08UaHrKm0zN/FqHq
q0O8XCallR6rtNe+OzMu70WdtOdU1kK3Nttl7WE2Lmp48a8+FEeqPze36SpExYPPHyCHcPF+uRtK
DWJ0nKrDtR8l84stkMDCkty6wEFYPjVOrH3u9Xz8fH86bsIMim8GxQwY5yQ+PMgvB60A10RGq/bX
Kq9k+YS8ZX5trTh5Gp1Sas6QFfUjy7qbd3mt9+kInNGxWfn8212PnruaRtVwdQR5r6Em80mmDH66
/2G7o4AdQgyDx+IGKta1jS7CsB2uTdMbP9H7r54oL2j/YRRyNF4h8AJrj+Tl9NV6bosmoWjRjLaB
WPNUYsnjHHUK9r6Fhr0lg5JFPmILe2tnQ6/mYRyueifNXtXMMc5p8aHGyxojbE4G/WysqwB0KcTy
m0imqqlUmGgNXPXRsi+9WkaNL0JTeZ9GtZH4FeB4x6UAYrxbkrJ8j89nafuoX2GrMFe5ffT03WxN
2BvgSFAxJ6Cho7BeX389SqUFh99S6mUVJ8hUF5NymIddLpexazqlKtH4nubfr9w165iU13COg+Z5
02TrqjIeWgBgV4nw9H2vd+27ogrHg12z+2WQZWHC8K7zIL38MiwoDQO91YUQBtneUse+Me2T+gPt
W/WiJLFzROW/uenph3PU6KsRpBE1bU55NKHBzarP1yXX05MDnO3REk36cdLiyp2UyLqoSllfoy6J
XttBXEeml8B/eGOoJb/8VDOhGQQKRL5KUl2d9UJLnvWZXoLpSN3RxbL+XS/27zoW7xmrt4Jit8mh
rcHV7CppuQJt1k9N6MyPXWPGH8dGL47YjreBBIOhegfPiOCXCGZzW090CJGdwxpnzKX6qzaq8Rvi
UTs5F2MzOO6go0Hmdq3R/RojR39nD870lKZUBA9iiJu7gTbNqvbF3QCdi5bNywm2o64asD1Zrmqt
iveQNbozSDC0ol97MBRkjcjwVZU/Ya68HGYoutJILbYsGyxM3ahG+cJzlGg6yr33vufvgTavQ6ao
hVTn2nJVCkl/kzZDfSqy/NWoK2btr1H+4E7/ulvwFyU+TOflCtm4dWMxLM+Vnv4K1WXw0Z+fDiKt
m6d9HQ7/rJXzs7JK14/+a7hmQeoxRibiih7WcioxTAkSXZ8uY7rUrlg1gMaCovB/WLK/Bt3MpBCz
Yiz6sFxtY1IuKA8VD1E9qgf77/bQKRRIOHdrQZhNuLlaMqx1dHPhHOBxPb+P1bk+dVaKKzNUh4Oh
brcGATsSHVAxkZG5EUOXpDTuWn3QrkLKYl+PQfDofXtEfbv9oHWU9UhTcYZjvLmx1oolmEO0+nGq
rj11zkdv1KbqY9JTfb+/QrfvAIAVNgYMAqCjN6lsqqt5mCWydp2hTrs2rs6neWntU1cUiT+Cxv16
f7zbbbhaYBJ4r5wJgLHqy23YsbtzyO74lDj5cMFMrP5RlinavVEVJac0x4bbBcoqHxRi9mZ07ROg
CMjqUV96OWwJRdhCJ0K/AuSMfZB6g5crNMtLSZMP9vzejFKLWeEUTCsQrJdDCTK5Wsam7FrnWR3E
XZ99jmpzeVxwL/mfM1OyPbgX10P08s0Ba0bQxGvAy3Mjt2wgnptUMezPEUu0f9CGt+oHyN4QErSq
KFFExqPAuORNgTcflf5A6Gr56/6q7kzv2s8lSiKcINLdvEShOrZ5lQgEuELcdHvHwvgxC5WTbaev
1kmjJ8LpYNMSHd42duc5pksVQYtfSi2+QIoz/YW5Od3/oJ1FhBrDoQCgSi19ixuFAmoUA9co0Upt
0ZozkNKojN6HOFpd8NXA0fT+gJuLhU4sDxvaJcSYIH8ogLzcNRYoAEGHKQ+orNiPRohcdafHR/nd
zihQoHlZQJAAMN5m+3nTY2Ha5jl8nUy8w4Ky8ZfSPiJ5bs74+i0q1nmUcVR4njfNOUuvs6wC+hno
iujdvM+UE6IWP61BWSpXn9GecSOQEAczuDkGf0YFEENSRw2ZBtMmou27ToFl0eTBaCTiE7407cMQ
YtqK7nBaOm6Z1SuNuE9AjSO5o73PbPpp/+U3wIpmb64chi30UtL0eeJRzQPUm+0PhkbAhcuV5dZR
mHpmsjRvJcmpXXNOi2+53lSf72+ivYkn16GdRzJNvrn++7/e+Cqn9TuUTRnQZkbhch6176Fl1i7x
WeepkireQg7j1nv1qBqUeuQD6NOjwrPZusvYTK0z12WwQDZ7jjpZvdTm1H5p5cl+m1bZ/xIwGN/u
j7mzkdlfdOwtmly31RulFHm3NIMInLLWnupSqt1YkvPr/VF2thTwAx5glVoNiPtNnQalJgBytSQC
lHftH3adptlprMesuhLZoHZVqJEocTWKUtPNSgd5k6oNm+T5/q9Y5++v+33d2ODYKO0T6dPG2ra2
xs52esXIy2AtJnwL9eHXLGbDlZJe/XR/pL1Z/QM6JELkIt++krFSLbgVFmVQh2F3dvLIOC/alF3u
j7L7Pdxxf54KSsvrrP+1S+M2iRu9WUTQpqSetCAbt9RCi0xFeiXc6c/U4exBSQGiz+qG/XKo1jDK
VOCCFljWpH4ZtRxGaC9xdt8iBrxGwGo5mEGUxmnlU4g0itcfDUozVDLA51qU6zd3EjoxIGmTrgqW
PpP8th/mAE/G/jSWeuGj303EM3XaQayzs4qAkCxNpoq+6vhv5ndMywgvr6EMxkjWzlrYl64zjUd2
jDurCCuGHsjaxwc/t/k0DWF+cv1QBLGS626WVNWl0lRU6CRpON3fMFue2rqMjEVBRCepXpfz5TJm
ObV7WeK0t3XcTBetCevWxQineJ+PWNCdK4Dnj5HZDLM/oIeTPaow9qRTM1v1iEuvI47EAvemGG0e
TOOhx6k38o5TEUf9osx8/DCJX7U6dpDh8Qs9yNl2h+H9BGFF4e1G17Sf2qwm3imDrG6b52jMrAAD
Wsm/P72bysyf2eWvB5G49kFuZKXrJFebyalFYAxOprmCYqbpa0WfKucuiscHfY5Rmk4HKb2UKhKQ
B6u785GOTjpAPRwKEhv25eI6+LtFUrs0Aa0P7ZNklOOD4vTqwVTu7SH0lwnIV/EJyqSbYeg0jOQl
RRNEki5/dqQmfKoa2bpIjdJ6VaZLXoVznjcMS3fGvNHx1GyqPxlSkR2kkDsHhx4thGl6lgrpyOZO
Sqa+Ubs4agJQIOLdYBriK2WiGhXFaDi4afemFswJ2SpIAv5Zf8pfN21aJcukpGYd9PS0ToOAPMce
emULdgUrEYyvOlCQToj8NjcBdOdQIlPOAtkSqLfm7DS+ZnQGzijPp3ymFN++j9RwfKWv8J+RiXRW
bAIk4BuwfC4IhdIaYiD1yuiD1sH7hp7aHxCpb2aR7wM8xANCMZa4crNgodN0wlayFA6Z1bsC2qMr
5vrorN9u0HUYugWwXzUS1O0GLfIoIUINkyAaas74XEBCcI2mcKp3Q1aM4Wc17hb5YRzVVjsP8pAA
Zi8MIZ3oACyZ7SLIkarB/athK9fyZ4bXtuhKyCVB2cZ2YSVa1YrbNBDVrE28WzLh46xHBb3RiQ13
kotwDqqmXCw3tlPnl0b0G7rww+T0TRgnayOryzJXbvDjdCdTa78rM+SkM2Zy8ae2qTKBIFKWHDFV
bg4Zk4kKBBh0CKOEGJs10/tBxPg4ZQEqMNOb1BRJMJU57pR54Rw8t7tDEVyApkZC5Ob+khyaxIWz
ZAFspOy6tLHqTmVmXZMl/3x/NfZGWq3oSX5B0N3wbaOiBMIWdSkHrTDdTmu6IA8nDWGFXDrdH2pr
6vVn4aG7ksathShuzZdXx4BicYSBWBYQa6q/S50+GdQ1zfksweiasTzOix81a/AjTeUsfTBh3dqu
EvXyd0huTe7VTa9r9LYzqX9rVIPx3OWdIZ2sPLFKb1Jt8VMOQ11xh3bSvpQ2XqyumhegTcdIm4++
Znfi/lTmQRfd3v1qDZKfhnsaWCMGZWCIU7eWm9obaKwcRHx7lwUpPGLdEL45y5tQBYfLWIBbTgM9
wQB46efkEehWdL6/PHuj8GSDc1s9yigZvVwdALmdk1tWGpipY/tpjOxRmcym//pROPm8zQBdbt0L
8K5dKOb3SWAUs+FjN6ed4R2+0o5l3Wnc4GA/VrDrytp5+S0JfJW4xMsyGDM1ej/ZqHIbZl+8/hJn
FOJIAOWg9LdN5lkyR6H1EaPIc3OCh5Sd0YnXDqKMnY1GH4QK2CraTsS6uXYaySmp/mXcBaKerZMV
ZS3Ki5NtC9esMO852AY3kRtTt7JJVmIrMdT2fc+KGAnGbkkD4CHztR9sAYkkh5XnYBP8dVJiRMHl
VPtHztOjzGrdYS+S0nVoEm/jz7V3o5bWxpa5FlTSoHQazW+0qJZgPimLdp3wr32rxNP4RQB1+xf1
Yut3LRu/7+/NvfFXyWaDxByG9/YEmKGRCdE4WTCIopzPRH12A3s47+3AdLIswjywbp5b4Hf9iRsL
swNtsbPyIMBa13M7C4jPAlpAUPA2dM6RCNVwX8mCWB6Kiza1XMQ60K0PnZKKj3GWJupDrbdHJead
baZRqiX9IJJkl222GYLoI+q3Brako6HNXmiL2nATqt9gb6ExvP6BI4nkollLSuTt2/hOs0BjGEIE
ZT3KqqvgjP2htuvo96TN5lFItzOjLwZTX94GmR7WhtGEZOx9VryR7DTy0emX3Tb9LKXytzI0yoND
tCn1rvcP8gC0WlDC5UrdHqI+6cbaqfQsMFCMHtwsT8dPrUBtGAfqRLZXJaVient/927V3v8MSnPf
WBv9FAe2SNeyRc5zwOk+KOx6eUbnPUJ6bJqvaN1hIm2K8Txgm+xPqalgq1kOHviH5kT82PxsZ3FE
f9mbdB5GcOm4qAGJ2tS52D3J1Ko2gYWR8sHy0D9Mjl099lGc+iF5E3DxDJfj+5Ow84itFyVhNSVb
VG43jxg6TpkwpTIL8ERfnrsSAFgtS/bP+6PsLS+dGCiEq0CKuY3ekejBUb0jkFliWzoLnKnPKBLU
HxvQBx8ybNIPHs29s8kZ4VhyXjjqm+fM7AjPW0diLjXqzcMylScj6rGoMYsjcf79oYjLqYPy6Gyb
FPJkThhnFFlgNqrhGvX0s9KVxZsd48hgZXepoL0AEqTDenMFpG0iSTmg/SDuU/EoW9L4EFJbOyi3
7jxnq6IoUfTKKrsRVnbkpu2tkUQLU/tleBJhG03u5CRLfUpQ5W9wYY401XfCqbYeRFzG/97fKltt
r/VUotvBTYAgErHVNmtY9Nay2oVQPhM2Yo4gx+VrJKE1EEhLk43fNCWx8q+iLrF1timqj24izajP
u51jlZ/nJDV1P63SpvUWI9XFSeCkaZ6dylGOfMd2FoRf6kAO4A245T+BMxZa3HB22pasJsuT4g3F
jYOjszcI+5i2ML1Mhtls5SHUqf6Crg4S2vcXEpvMNZa5OqiH7BzQNbdkE4Nfp1a6ecxQEBLDKgsa
GGNjfVDCOXlqjSn5Z67s/HNNrH5kF7A34KqVRL3gT8dy855ZIBqluBiiQCrL2u8StDS7KZrf2tLy
XaP5fbq/q/6ElpsggUid3ihI1zXD31SeqhC7jrEc4qAr6vJZM5dYd6HyxYZPz1t8VMZwKN/aoWzC
FaTjeR37ZaC8r4/zgzkvqnHW+sxOfbG23P5J00IrwAWk8eybXTForjxnUeh1qZh0r59UBSyxosXR
yXQSLaOqbWvUYeD4SK4oUkXyyibKENBdJXjOuVyUZ8dKpeahDm2tc5spTzW/SK2GrjX4S+vcKFOZ
vP6OpCBOQMH7R365nZFSFboNjRUNmVmfT6ONgRJkG80Pu3Y+GGpvsemqEotzrNcC1ct4IudfjZRX
4QdMzhyEQhWfuq7Mf8BdlL0kk9T/sruoZSIEgmYUD/tmO4fwKvQiwtR1VHrLj0rtXaTo5Js4sT0s
i3Qkfbh3Rml4Uuvn8lpdqV5+31Jkcg94Bw9ZWW79RDMiv8Kc5+Bm3nlpwEkjRbV2qG+70zI65FHt
mNJVUTsZaletvGmLpv2AIEj28f5x2fugv4daF/SvmiUEMdSZbWSUWuzqPF3KiotVIkb1H0aBaUBR
AMgEIkovRzHNZYqHlTET5U3jZtTFL3TxjjxAdx40moaADpF+W5nMmws0T+Ipx8chCkJLwxAkU6QT
dPDkDK1WfSjMJr5Edi77Uc6dd//79ra98weVp8PZQBv05ff1cqfCO+KE9dOceC1H/lIOueI6GZ87
DoXh3R9vJ4KkdIlZ5KolQjC92fUOtDDyUAvJMn2WnvVWsc8Z5b/zHOEwh4ZKDnF2PgIE7g66mj3Q
FeK/tjWqjmZrnhp2HIyKGp6ycRm8vomNAEkayx9Ko7s61FQPotado4C8E2aY6MHBUXXW/fvX/rRa
sw4lqUXvxhbKuyozO5Jdq/8iDY52vj+pu0PBowKdyzPPEX85FIaN5mDnvL8iSexzb4a5W0hF9M6u
h9//YSRyPCDkPMDGltCUCqcwigpFNtuo695TEgwUaLCVxfcCW8wj7PEWuLrGWRB8CPA4e7zBN/oB
UxRXXRbHQdv1/aNuS9nZwu5ec207Mj+2I2p+J6NYlsLTw1b/oZda/VgvRXHUnv1/fsja/OKw0Frc
bNuoqq26zFEjT5Ra82Olzi4Yf/XnUa2wMh0ciRywHpgKpbQ9VLO4lcK+Od2f/J2zut4OvFGw50jC
1JfLDKtHjMaEHnub9UippdbvQlNbJJ0yg8KKaf2HDazR9KOyC5Cfyt7L4fJy1NWwXK3k1/qeX059
Aj2xi3924KOPhCl3bnN2E30uqsgUrLdNjalccHkpK+maFOPowcxrHuZMloP7M7h3UFbw4qrOCi54
+wjORW32Rg75d6qSdvAN8FrXOYPW5Q5don2/P9jucpEHob+zip1t213xKJtlqcI4jKFvGZ7oSlYu
VOiCpKXijwt5wcGK7Y0IBQHBLQpd+o2RVqVbE28LHHaYCOjk23rRA2NIo/BdLplz5xt5YckHF/re
wlEYoYW/gkJvIKh1JZGo5X0UpEnKMSx0B5KAeTTK3g1OWEZcQeXhto4dwi2itUco3gipB4hhYh58
aSCsnVGZ7950dCHwHddi43J/DXc2zNpqRl8Txh9kp01U6IwUl2Ihsy2NVHmI4zI5ZdpouSGwgYPF
U3ZWz1yBC2srClazuf77vx4MVL+X2UmHJBjiqJAvahF2tV+IPFy8flQb6Us4GrV51gq1SK7CNKTa
C0ULMkZdQqAxcirbH2U7po8aZVp5zfpi+JwXbWqeUyM05IPAYW9m/v61mxuxkeY079oCbRGAI74+
D4jXjZ3qYqn5Sm/79RUAQ0FvCbV23Jq2iV/epvTv6FFT/1mGT/K0lF4paB1rUls/lX2l+23X9Qcr
v67sJhlbSVJEkGCryfY3yR/Sy01dNsQMlnDS525UZteUlNjrcdL2bDOXfDQw9O8sj+wPvVM83994
e5uBLjKXB7XG9Rl8uRmGMja7MY3iwFSFJvyoyWmc2kZXqJdowpjDnWWrP8qBdsJQ0gNAUAS6ZCXb
PL5AkAwgJm4KjqQmb5S+bM/GOGbuIuUKm4gSq4IFIFDB+JXUmz9LTHBGlETPhSL55nOnqEozFQxm
IFWh+VRackXDL1Y8NW2sg4Xdm1lIN2germA82iIvZ9aaTbB6xdoLScM1pK815VKYmXoxKyqXkVwv
Bydlb1bhUpAVAT+AlLIZMO2LVAMhmAZxNERfxzarAFzV6akxlNl6SNreKV2uTOdM9i4VB4P/+ds3
+xi3UgJtcj7ArttSldErIV3tmpnt47SHOCrptZ/D44gfNERPmlOUlgP9ziGKfa0j5aULEsuq22i2
eJLidvwcNRKw2CxSW/EE5bQxvCpSwgdL67vsOQyT7tlp7OYtmrz4oVaVXS3nxjZKcXAidh4a6KbQ
mLghsVHcbs6piWsdKdI4qKt0esJkVIncHguq8/2DtzeMQ8+E/ISG0U2VCdpThgJhHgdikOZHu0dU
SejWkQjozu2JdCySGWxBtJS38aTZGktvjmYRVAasF1+DgYIutlSBkNMpC/+4/03qzha00eAC4EPz
FATV5hkbMHmqsrVZEmqtHZ3DtpoGF4SW+jEp9LH3zLgSkcs27dTLrM5V6qLP6cCwbqc5/1GoRrqc
+Y4k9+d07n9raL4tnj6pTX61Sou/YCokFOh7xw7bS7lE0/MINWN80uU4Gj92phllni7w8/D6Ooyk
BxRta16soc/f6FEvnmE2LfXBQu5MMUw+RHSA3lFk2e4XhFCK3uq1gmhZFIsX1sN40SI9roI+5c+D
MGhL1V5vMDxSAf/A+IGPuh1uyUU34O7HFCeDYnvoXOWK1xdyU7jCyKPei9Wu+NFhnlg9ylDH5UsV
SenompFFgQlcaWu70tAoPfV5DV3GcSmq2r+/D/amBEYcuH5ieoQwNreskJVimQbw9iK1WX+56s/S
NLeukeev1Lr8Mx2QRoF9wiMD8b0ZqtPLOMbRJQ8QSlXOiKF1v8IiFF6vLuLf138V6tFwPdbuKv2h
lxd6tHa3KyRgArkr7fOcaabfoXPimZn4dH+kvWPE+wRAjvIskrqbYskYZn22tEUeUI35kReJfXJQ
n3RlRFOedWccPKxcMn9UqvQgldi5lP64/6wOsoDgtsFI2BmRXBjMZll21UmbZ+vtDPjr9f3bVRWG
qgxCX6iGbG6JvNVz0TYt2wO7tuuSSdUpnvD7knrlSNl9jQ43rxJDUY/kZQKitA3pkk4OC0VO+SA7
ih/iYhReY5KRJf2s8ABJsQfFv/x8f/l2tr8DAoIdAhzhFu8cdqsBygB1JpmbFjBUG75JFQzbSis5
AJHsbJSVZ4iBEjHGrc5Ol6hOw22cBeMkDUvgqMj1PsRcppVXaxPsjiUtp+ndANTU/BhFthoeXUc7
Uc7ajeFS5oG5hT10c1PIUSlD4JH15FcoUbPHSzpOPylmntdua5nFJ8S6qNQi/ZeaH6S5gmjTEPGa
bm/oyZPa4eF9GVBkeAPGC2PZaowi3c1D6LWn++uysxlIemhM8iLCDN4WlRJLH/o0o5tWEZJdCnUy
3VLOlmtpaIuXF8T3YTINB2Tv3SUCpEk2SX2JLsPLW8OuylEOrSELeivXvitOmX+eSzGSl+vxJW27
7LFgfnneZCO4/7l7xSQiDE4xzzEZ83ZoqkezwAwyC1RrjrHxLqBiuzBVltTLkWKvfV6aPEdQpKyE
NwyZomFzZ2tQtIda+nD/x+ydCSgAK3Sc4JBG5ctp6IRG7mwZOeqTZm275PfqtyTS69W6Re6mg5Xe
ucdgyUCSoRa7hj/rr/krxSXLLuKy4gEC+mdBc2gRYkRfzn/9NxHvUo1Y6Ws3OkQR8QqFw55RcsV6
BkSrubE8i1PEu3jwQXvHjGCUgjY07LUk+vKDcB/MaqkzYbAZYXZpi8JKPG2Kra9TNsYa/YJefH7t
x8HCBUcEnopgjsjm5YiIAkPad9IiUHPE211bx90Q6cWqM9xywQr+/mg7RQkiYbqfFJZNrrMtMUXo
lAGlkHvEHmxUxfsyRUtaFEb2BVNxMhm9aO3a6yAIVs9OOcaRG4YO8PG5MaT5YvIQz9SHoyE8idFM
45NZ66M41ULtQhcbilp/9YKgWIw00xp1QG7bZndqi66JQOYzgE7enBJnMh6QU8EW2Vazp87ploPx
DKb75UMGS5juJBgdqEM3Zh7g6SrqLmUahEgHe4QdjZfa2DoIbbCuB2uxvr/bsYg+KJBSjILmsXmf
UQ7DL03p8oBLZW79uB8QZDdXWWoXFQn5U0na/j3M27q8LFaT9N4MXWNy4aimEVzpusrcuiti8w2o
9OkhnyLnNyCmpkcIdpLhMUTjGPlQXc3RH9KR1/jg96u3v5+GyB99TWCiNFNfbl1rQQPXqgFQJZbS
vA8pt/0cQ+I6qJ7qYnpNaOj/I3F0YEEVDjdQZunpxyLLivnRFDkayTF8muQg6Lk9wcjUsL8BxlB4
u9EqZz57nObWp1opq09KIpmuNjrOaSgG5XPVT1/vT8LOcGvlnguXGOtWcz6R5HHMhySHOUc+EqNa
/q5PFwBNjklRR1/SI9bM7ePK0SUqBhBg72BlUp0rXsoMsD9Jl3wYYzDZkyzPkPd1G2vQub8id54e
xD+39zyYZgTZsSUiYKWn/nKlYQOUcNiyIagyuT4tdpuvOtPWwUO6HrHbLUXLlKSWKAf+3LbzZRZJ
KA9Z7gRt1Gjx2YTFEr0Ts2WcHGWWYrcYMTf3xniyvivdWLan2Jhay0c2YZjdwpaG35iwCHWlpZnf
usmInqowj4t3Rt3ipdYoxVA/wirpWm8U01zSZm7iCEiPGrWXcA4RO6ujbhret6PITTdZ8Bn3pizM
cR/u5aJB8d5y/mnkXPqm10bxvuCVjSjjqeE3O4rixTVzwiof2KH074Ky2eyLZSjfKUXU/TPPU148
Oss0/TKUYUihRhiD8LQMXofHp8S5i+IemoEAxtov6xGO3YmyqHGuOyOevcWx5uw9SmX5J1kU2Tcr
VctvyrSkzSVW8/ZLbFPXPinJsixu3owjbkB9mGX/QyImLoOe2pDk2k4ej25l4On6cQxFh4EI3MhM
v4yjSevEkfq5+idKNGqE81wbHyS5tH8mo1Mbp4Q4fLyoOLNlyChkXfOYSbRKHwvoUpHfG1OevekL
aZbfABrXtJ9D7iSSi7jSuPziRstQ26pzFbi6sojQS5w5f1uopsSL1zSV8j4XYf2xMKQwGmCLTI78
e5lqR1wltR61t6lW0pvFCniSVa5mSxJ5E+CpDTD1t2rHvemBwxIT8a5m/KazIMw3JPDzJZuXuvX6
1SvnOlFxGq65PeS/41Dtv9EwJlIpgDN87mUkuK9Tzv/BBWU5Cj/tZnVyUVi0MA4Cc1/hhRePtQeA
KPrXFpWme/Ad08XtRZH/KOdohNxdRCNNi9q2PyBsrOQgwor4a22EVQ3FrMm/dyi65p5qt8TkM4+d
A8YN4N4J85GidkHzKItbLDlQnbwRDpgrGPO/wwj5NU9RAHsAx4/myAen5uQ+5d7pSzjHyjvCmO47
IKJOnOKqzZrTkEdj4zZ43fWuidx/7tkOUr9eYyztv5xxwx+AVzzPrSMSN5k781ESvQ3UzqLxWJRK
pnhkIpmXhpXZe4MTJ89S2yD7a6Cn3LvQ/Ps3WWrnJWabZfMlqrP8TWpo4iKJovo5a2bhXNRsViq/
xTcj9xxEiJ+TrjRTVxLqMHls/yzFJhFFF7dZDOt/yqCF3xac8h7KdEqmE6wavMGEnGu538m8M49x
XauQS7JKf4ipV5euXI3tmz5JZ5C7VhQ+K4ucfHN4QnNk1ZPoY5mF6SfZqJcfsZS2i2cksTJ7qRpG
v3BCiiU3UYc88TJYlpErYUM2+2FmCftaKd30RVNr7b1T5VrvJmWUfZmyxfjsRHo/eks9m+/6AmSp
Hyf2+KvUpVl1+6GkftnYdhnD4Oo1qP9tlSLgbRWJ7MflMPeuUy6DxP/eO6fU7psQp4kyfUKgNVL4
ssSqU79vS6P2tblN5l/Q9jjKrZMYsV/S/8uvUlfrjwUts6cljB2/gKGOkgmmk7ML7FBfvG6A/uuX
NPcKt0C7zyvydvwgaWbT+nM3qk96pOX8YYjGL6rFLrxpGY3YK5xefEuyJv8X21wN2rCoFFZ3jqyO
XSjE+3rG1d4z5qT/Gkd5G3n1FBWLi/8JB2Ropg5laEPUPzMD0ys35DIr/BaH2vDcxab5xZTT8d/W
tPMvmuiz6dSZQ2d4TmvG741KMqMLeHKIQLOo+8iP88bogWhRCPQJ+B2FKCcKW3eMJPWit1kRnbWS
JpI7RG3zdspUOeOmK8bPoapS/BI6cbNbWqn2K5GTKD7NDYJR5yybbUo7dF++a4tIY9+mVIZdKyJw
n1spDnuvSEzjK/W9pjulUtSULrzM5V+JPu9KY5vsxV0Uaf6K8bZoPCeSimujk1R7Y50piE2gy5r5
JnvGcRWpEu/huKXfAFiAARvabphcx5G7H1EU1pgniVL+B7+I7msO1gIJg1bNfuTGbNanCFk/03XG
Dt1HK2EsL02SlWMB28xw0zCp/h0TIER+Y5hpcRqGybK82pbzJxU6wLMCK2HyuimOu//j6Mya40S2
IPyLiGBfXoHulmVtliVZ1gvhsSzWogooqIJff7++L/MwM2G3WnCWzDyZhK41wRuX3GCQbrum6rXS
bqxRpG3jn+MqMOF19Jz5dNQj0Yl+QtJg6AntliS96blIk8a+Ka50GE2JrI1IexqJqO7x1sQPhRQD
Lz9mH+NMQFs8fuPxOJJT6pgEDU7iIF9Ap4qJahiq/Zt0q6i6LFJdL/6SsOVL8S2IfxH1ve8Uo/I9
ceqM478BD8gJs1eDQG+VMvhcRJbdc33EuWGyc+OST0KuI9mWw/4jsJu6i/pmSfKwnhE30SL7x92f
99dQ9serHCaeVYzC4q+0Yo47yYNxmtrR+7e26/F8HeY6nc6hJbYuz9Sqd2SV2IHmTifC4S6YtvBb
W6/Nn1pSFkhHbJq+2Lttel3CoOnP3caRywbML2+x4jkm6J9w+WbV4v0hfLAjHkPxJ6y4vbeU+dWt
T+OcmC+1HQGW2hz2gCaLhTLoLjK758ihqst93ZOL54/LVARVFI8Fnp/6XzRWQ5Qfym2ac7frRPCW
1dkXR9wzEbJUEyc/JN2yEMgAG8JcW6JA4aDF19rG28Fs0UiwaDmEe+4hK9CFV8/1kHtmzB6busE0
xd0jW+wD4VZ5GEzd+zaszT+pfLOVVSLSHVTbiX/UgSt5/yMnHGGchogBA1dTBEo01n7i95yH67g8
Hqm/LsXOyPxcOZzDnRdq/7c1tlVWWlExHCs6kQ9WuK8pcuoW51tO9ei6cVzNv/xQ+gcinLp/mfcj
G06jRACbkyaVPir8BrYysRXPpPS1XW56rtX+BaMzPvXOSKBOJEJhijpNVV+YLttsuffXqgWLsf+w
tWzjm87v2nusqoivWIjrQ88RzdtTT4LEftklR/5nqoT7lJIIbxkKvP0kV6GyB1b47gfxFuy+czgl
ohyjHanb7lzlEvSbnYp81IM6ua076FzVLm2HxLYmwRBncNs7x6mVzPUsB1UYji3oj5tVvKJU+3/j
obsn7NLY/r2wITOWVJLDvzn0aD8zb60vSzxGGe+Lti8y3uX3Zg/0i+sK2iCW+/AP47RMVS59KmxB
noQwuQhdmr/T99ikpAm6g3g28e8h7XjD3GMObqtOpJqfAOgzr2aKcuENRpGf5zSbzGtfxvfscq3N
EwxsVRl2weqejl76fmGbibo4BzaKSkQ6yIgG3Bl8XpEsfUQERDJHUjVVnztmr0Yev8a5WzClELma
lo3/2G7Zoxzg7egzCanClcmMuWwazhD+bGDw6kgN+Kf8aG25zGeIRU4pCCodFp9npdrX/pP8W1th
ldx4P4VQ9asTrdl7srg0+Xqgpq8dMU8X0zTVfJ5JycSaKPa9GYRaOZIUGxs7PPCjA4USj/J9y9xN
gdz16w25r814M9g2eBHzOgTsH14b5Gr20TRm6+yNZ3dyQgTdERqNElYD80PXjNVjmF4jlZsQphgt
UoTVJRvWQFjn7jfm3EDVaDzIHGygLedla+7EUf/f6o/HfDOGjfMshItJ0YJQ/dW7CkSKaMZALe9i
5OM56gj/ZhSOhb/DAZboMWvWn1mrJrfodbp9LK5X3zVkyexFPwfDdMOe7HUFJxV0Eodlp2c8FOHD
HFYj3GDaeLdmdzxzEcjulnxIzfqCTUrEp3ajgaCvPXY/etV1tyauTF+MCWalhZ6U/TUh2tN54y2x
IQg4sLZo1nnTOTYwlSJx3PTNyVsZxItsZLMpeVS9sYBKmv82fbjhVpS1SZfTZRz33nMQgnxnOUiG
3Mc2jVVq88Xz1LZyybH+8f9ydh4xgmQjZtXJpMTJdCMPWUhQi8kx/JieaiSNMsd5oPovWD39digx
29IyfIx8T9dNYBZWzOW29xrgPLX9nFeQlqhvpqn9uXRH9sjBAv3/iPfZnBfGpDDvpqz+q6eg+gPt
6YkiSid3K+IqVPy12Ag/SHikzzmMmLAbN34WGAbO+ejM/UOtXAjYfYzsHwKFcIbPPO6gi1CqxZQ7
k9d/YeTNv64OY87ZMI+8O4e3fuHaJ3puSNf0WqTFrvOe6eWPGDZ+PH/ZN9Bl7gAeKvgYc/adof3L
ima/BjU0C4TAwCMaCjX3bBPbZPKuCSnClY34wMZ4mLYM7BhiAWKqAn2PoiEKi35Uw1/Co+a/YZ3R
NYYQg7d8apajLXXnhO/hym5WhDYx7yy0FDIKFjrJlPJ819cibIvda7emZMxT1+9HYCmij2H/iGw8
qZz4HnbLyD+CDw5FmXycdtO27KNsmLlf2uR7W7XmM1oFUo5OsDrliFOcRyb2iPV1nYbqsk3CM/m6
asuveYim9kTQ/MLxAjpLTVe0+2/RYkKX62R2nYIG391WhKFQbeZ+/88xdftd+nbpfoweUiDpiPit
4VC8PyuzZxwjSJUF3zFAb1WZLqK+pNWs+5K5UyFg8fZNXcSGPUNu5z2ombMrOSI78Vc2ZxH6vNbC
DoVbxVfAWNS0cZJZ5n+E5qZ9bvajZQcE+xtO16b9cTih1XmMNKgvqdHVg52C9iuOddiV0eIMz5vv
tmN5fai/S7JUGNyn2J0K7gp8Ih26BKBt0ajnDNPjz3SP17lYjLFugSTEof05/frZVwc3aZlzyChn
ybU3Y5dNXs5oNb/W6Z7aIulwoMideXb+DDSN/yoby48+qA9cl4dspfZHMmIjjpm6vNB6KeVPOVnR
DWr5tQ9J1BKrY+fkTN/ff3aubP8gk5l+4L8kPub48JKL3bxJFxlm8HW+xLuiY4hxlUVziITyL5AD
54INh+W4b8I/6zrrh6Dl781bEkE+rerFwNZ9mAofgS6g1dCro8KdrHka+G/PQ+tkziUW3v67EiJ7
rjbdZWXlILziTZhmOnMIgJ///0Qob5A1fNu66mgKZ1gD5GDpEfmlMWP72jP7XjKRZh/miEPqeDZ2
EfUOm/pcqSr7h+fP1OcMg/N8yuYqHM74IqRdEaQNBXWvjPjF1OjdGfzT1zxUkUcae+Ity1m6U/rH
Vt3+ERpf30be1aOO6Nb9k3LNs5LqiL8wE+tIlUQxWOceEMCn3qP0cU2O6Sgwj23/Yz7KwnxPnfGW
owydgFKsKA7AA6bqW6MOcKRlcg9z6TLTAdm7Hd0jPuYkY6ENxKVjM7c3MxljDkfxkeOdmmVY7tGt
7HvR6rSVNKYJCGp0an773bTOQ77440A7C3aTfneUcV/XZl4fOflmGDpC0dwxNLOu7c1Qj6gklo1A
6s0HsGsPJ2AuROk35I3Cf/8kIr/+4ZIbcjP6vnw2x7I4hFkQO5NXXmplaaomUfmRbmbEICJN26Jp
dt6OlZMK4LLN309p2Az/HZuXfbiOnjty9zIPQnY6sjXf0t2vc5UCkhfrqoKXwN3kR6czS8jpnBoD
+Lwo9xt742qYWM3cFqTbuV7RACzXeZRiu1qHin0j3qbmwXWyYSqY6BrnzGEibAd3kNFz18TeWA7+
ipduAMC156EXY3jSJVZ+xsNGTF+9JQe9PkuXt76z1bOxQVWVkAz+v4Wf5qHPfO4JE29If9hWWz6j
6K7XyH7yUSHJEnnfsZTlSwWonYdzVv/R2DnWhZCTosPUTTqdFFv7Pz8waVNiIy5pK3oLjjxSAWeh
EmHxQxUIeuoEQLOcveuF3a0+pu3RGTrRoAfU2ZOK55UC7bgHwEYyB7p0QFvH0xFJh4cBxtvLXXH4
t3KVccgHruJ3vFy4ZkuHTfxwQq+5Jx7ExiB6Vv5K9nUJCzdu7Yvp/Jrvq97jW2eWTnKL/Dj1IJbW
2mJyWyfxLTnm9kvhzUbsA/q5LxXuwDJ16GJnLZCjMK/oYf1UkVnnfNe9f8dktq8XcT31y7MWjKew
o7KPM2Psx5jFKz41kPGvGXFxDQv50kn8INf0g9y64WUjW4FWYbFJRQeZsov1h9yeskx2DZu29L1T
KA4Rc1KVuD8hBJ3526jZrfOs8uOHIaqCW4yGMz9Pt3r9sHUk/mOC878CscMFNOQIE06nAox8VJX0
DRPb4c2Xamzd79yQqhlhdSVtmZpa/WmDdU+h0LJ6wcQhi5eTPur5bQNr8xne616dmAWAFpP1aDGM
Fs30NbiTu8ABVeLvNteUzwHMNi1NKh3evMOKp6X3mi8UOuzY/rRuL4e32Mc9bMxvno/gOSas7b8G
lLPP7YI6FGvMavoQ+EXc17Ws/cvRb/WfnYkxLeZuhwfMEpax/Oh9+as22/j76D33fRs99XPGK+jd
EcscXwz6wUfu9ZM/bVtXClvEve/KCQRuLA/Hsxd0aagKGTL9fwcq8N8LJkbvw2iFLbA6YnFlUvU/
xQ7OX+IkFfPMrbwkaxr0GOe5Xv8ShxX2eb1fISoJ6f9unmHNnOW7GLK5iFxr7SWbQVgYW6R+g7j2
f3RJJn+uUSO/e1Ob9DdauG5T9niDhIWhmdhcN4FLCopPTmK+m7B+qZxpr+Hh/O6XyRqHsmkNEQ5S
ztG/0Ul24FQon/ejXXHcbIZWhUDbvatOcD7mVsXGJqgeEv3m1X4zUdTqILmMWEinOc8lkmd+OqwG
9tW9oxBR3tpKVjCvytu+kBJSVdy9IT8Sckk6Z76vK9vHY/6yq8SyL2i2nG+BsibKdwmPmKust2nO
6LF9TFwNjDlnLylYXMcsmw+wAmM+qTYk2ERTYXKBALuFMll5sILaH/4tAAzg2Z6LGHNegvEcoi30
ilATul7uzcw5LmcilMbJGViJD4WrSh4BFO6lBD2tkZIMw9PaT0RWN0bEkp4rs6you2m+NT72bnzE
butKQYD5/TCJLC4Ia3LfKjvHXwv0xc+x3pgxdM/zuaL0ncEJIxlSnhYnI69vGH/5GrPy3LZJ+7qt
wRa8EuQSPk9IydR4ThWk9y846+XfOvkONX5JV5JRLwu9LrqQB6Duez9b2WcmMd95LXqOGwz4NnHa
N1l9rNSOb0yGVpw7hYaiGGItP8O26vBNr4Z0xr81Bnom6i5jdZbb+jotpgFlpWY3ly3R632mNbfg
pMBvX81krhsbC+KPaO/V0956yYjTwRwYhv9O3Bvl+U/9Zt32NHGg1eapXPavTsTBd9kk+0ukvP6X
4CmNcDqezNNug/mP7Kb4bYRoB0FrY9bNMejW1wG5tbxLyM2Z2YgGw1o5+QzPm/A6IKFti9glKKTt
9KBAV2fvZpBpsPWAMNEeBUD77i61i5op8UUMWDAv9QlWYEyYcrqdyd1FGNyfmtmr2Lm8oL1V5P/x
r0di1HIntZ5bztTX187pg6cU5JRxAynOP4MJ0K+1X5z3mc/i5SMe/ju80OJxnsi2/pnoIIReYUUO
ChQH3a0G01Jls6grDkiVecBYdpBcYflmOnUVHwdWw8a3nEaM4dltOBD6HDyulfMQ8lvjOldtTDIZ
AyWOXGz0FAdkaBoPtypuq4fIhq4ttl1kP0cz2enGx6p3v2wCl9cruOCqG9+wxJ0iX9jtNARj/Wt0
0MkCX8xAOsQoNnHhYvvalc3eHPq7G9dddbLBkWTlOMapzttFJaaUSDFSxhI9PnOxsXcQ8/uEFDsx
fBF9NpufABFyKbpscNPPxh0iWMG0md3bZfWOKE/onk2xqIDxTKfV0PMyMaZfIIYIQ1hWFocpVpMo
JyGmHfyU041T4I0uC2Bbu7hxZTsCjzNxsdZ7Ig1nQ7pJj/vl71UK+D9GV1dHFQbCPcWis29bsuqs
NEGiuWCOobLyEPHF8civb/ILHcO4lXpL1XeatnjfZhPcZN0w/e3pYM3NhjK3P6dmF905nqbsUWyL
6EteFiCEzk+mhjUj7rOT9LgWzds1YkBsAdjV+doevW+1aWVy37Eo/K2GkPC6aQt+S93ssuwGbxxz
izuLLLKBWxVc5w7vKxpDJpscOEzHFy9Rvn7ao3Y93gE97HJ/AIHHp5AxpsmrwdT/uOKr94sHdSe+
CyKPWAnWJhFvEg9S/+xNWGGUgILh9A1pcVeft2Ru5EO4q8rmtTmS8ZsBTp/ZREOSwnkvGIJBo9v9
VgTh4r1TtthoMsUVQpu3Zl7jfGjpwQ/WHdroyckwPglyJ9utPnE8OrwwVVXxN9cKOT9K/yoQ69No
90vhyuNTtkCBf9br8eZF86BpXnkX4q5pXe8UUPK6U1tz71dsmsh0qu4ovPOU1iu7Kc8PVKpnMHFr
sQ7W/J+yCm9xo4r19+w6dL+SG5Lav93grAtvMMUn71kf+b6WdrEPeK+ulDbpdjNevUMQ3CfWxu0t
267oC84jOoB0YxqcQys6fvxXxpHKLkD5oi6GdIEfaaI6205wE9lbs2cOWsDp8P8Ge7jY56GKl/Uk
Td9nZCRvjKjLBJNbCE+2/sWofTL3GMw63sXpWkg9hzQVeabOTV82cGaXXOgK2wYNF3oeDs98qroD
B+mr3RqGl8z72vjDtzsguKk/B4CY+jVpqEGX/RhZHvl+vEfpcn1WKC4UmHCx4QkKD3sRfec7Y3uz
qo2APex61juPVMX5k8aSmgLmafSenGpKg6JJVeY8hQxwCrOGY90essqkUJS8/+aHJ9fZ3INVJ+G7
hyFIclrsEsK0yN03t92eGn3PO+Dpgi1T4dOpeSHKUHIln2/bErl/PXjuuUxboPlvgRkG9Q1YF3cB
9Pc0Ec09wkLdolnczJFWTRnFrVku/oqcKOdyZfdfBuChJRe9cQF3XKD0YtqlHe/HZKEXDOyxS2nm
EYG6xbtG5ANO0EOOUML97npbB+jUBvNe+CrMNKsRBqm3GcDb56F2OGa06Ys+sbhWwbmeKpwAa+rF
djdmE88RFPdhS83oI3921+MJelWLLY5d7eqUkkjpno+5Vl12QhMQ26KSevvw+2MLi4zD6CPngdPx
TT0knT4v/RGzRWTk1Z/8cRt1MYdk15YLCYX7qcJhzi8bHU77rz4VvgtZGa7xS7QoL7nN4FZZEvE1
LAJn5IOTfKdf58lWXLgQUy2LjSNTWyxkOx9lO2wb4bd619reXn2999IeYduduKrx+bHig3uaxpmN
fMjMGD3zh9MgJT/c26LN4pWHXjPsLeD1P9mklgdMkOr9BpKv+RVW13ZEsnjq3rmNdc1ZZYbJIjLM
mzB2DmNeE9dC3Xa1pi/2jXPEJQqQA/ZbJ4HaC2DUKbglwyj8GbLeor7rNAZ3OWBlP7I2VOvxJnd3
EjnBi2kFvTDC/Mpsraqzu7mheoWIWPjFbJ2ovwNkoAJYWq3BmOG34tNgG4SI6M4WqOx68LY3YPim
Ph+2wm2US4l4KhXZP+i8o1Tbh3FNnPsIeUX6DTghVrmj3Nb7HoF9vK5bFQGWNgjC4FAXhwo2ZyPQ
XNiHJCQlKA+LYQ+wxl98oUDoPFE1Z53Usci7lm3yVh0RnsCkAnrPILOsGGKY8dbT2QiSKuZq+WhC
Tx6lNEdbFSI+1EJUngzbshvR7/xWQjD5BtBTXZ4EwzjczLJd3Mes54byLDaRuvcufndU8A3IAE4T
noSph9OAIDoxQmDqM1Qm1hcexoMY9nnhtKfpBkBeD+Wv8xBUyM9/RFdHjl+9bpoGMniDrT2prmLv
DVFeRz9V3LpbuW4YDH92ukonyALq6MB8Dn4DOOvyoE8uS9glnIEsHw7f69rSQfganHRkMn0z1uGy
njP0gc3PdbYz4wRXcePZOjiJq2Hb5Y0hjflF4Ef9fSbiei79Vh+wiug8yqDxovEuCTqpvtHlBEpD
2wKRtHqBKJzbYCO9PmjFO3hXFRftlFYNsTDR+iUOHbcYBAxr+E3VM6ZMG6cgn0p5y6OB/Hrntt3+
HzdxIQK03oMzULHjEzMEPPBCcFu6E90WJlPpq86p8BJiJLaYIEN6oS4IzuOIdeAL3jVI1hOyCP91
62KP25EiaE6OaVNUIJQ8fPAVtI3hdfOf0V9I6RaiB/7+JwczdBcuTntRzPDYSemPSbydpxCanrMy
66yTzJOj64n/dt1tU/c1tuIbdsVANHdoXtvtHHdy+tAz2igwqrUFWczcEfsMrD0rKmJNHPviHxzo
D9sx/2KbENvjHGXNHVfFc31p5n0LzhKQGJRg6+Ftl+zwRmQ2Y1ARYNf3JI8bnaLuiWdAwWVywySP
uEoTuXUCc9/C2WeX1lBMCm+BMiwiYf2dcK2ZbW51lnY9j/2kLhqxVV0EBFU1dz6kmSirlYvhmxSD
LFS4+9jvJVHLqyqkv3tHqetIrgUcAx2bNt8G8Nrh6hR7lNT3lrghjNRHk4LsZX3zoJFwoiRq1ogf
rPWOU9x6Orjs2Tj/7sa5fti4WkYL0/K5PQyBxflgj3prmil+2PncY5FV6cr2Xbfyl7GD/wcThP45
jAb1UVeeQHmxHeHxdFXepPdesAG6ol1aMLEB9FbE+aXyyA0Osh9tH6kmD3Q6LEAgDtF09RJnx+Ww
zvjPa3mxz4Ot9HgmBzGKLryMOj35TbINZ5wjEElpue/q4jtxby8xioKlWNo6ic4cBC3Vy7ayLJdz
GF4bwqjdX/xh3nynGVi9P2TOZtFFSsfzS9mYozmrNF6y894RZvK8Vlv7GnYhr24r5+p3n2YLCIYN
gw/oHnRcHbZhP/UOYHiytYk+5poTknxiwYMrZmjhlacwvS1gbk1RNfP0ZYj9FWULN/QAItgjq4l1
8oQ1wIy4IY227gy7bnmT/KZyczeQLXojubojZoF1DDIu3PG1kTZ77fZYfaEaDof7cHdbxMuCywd/
k4MoEtmAsUVuq7hpm/hkP3U0yeYG6RbZhnYDuX5ZkytpwaS9/ojNtP/nocURmE2m7KypI6dPCLqu
vSMUkYZfxfESfg92vSzvBr1kcq7I5Qovc0N9ufUdIN5LfSzBWk5LsKGZ8Y3gBLVisemAlOy3tU30
T6x5eUQdJ1Yfglu2/wzK6x9OhpNzMdaYzPBGkiZ901nsAspm2kgZUUflhld1VkBqKZrY8VKpbXs+
9CbYp2eFKYyGoc9KP93hjmpn0MB1TUtWgFKst4g5zL7cIGRaTelsk/vEiRFomWymGV9R9t3mLFgH
/8kttZBTewIZPdc8en/70c51Hvj28EExNzt9Q/THl8AgofKFiBBxDhrtNWVsdfib/QLJACDaLt5W
qQ0dfN3oSQTRwmrn3IZI/JGVvzSnFRC2u+9l1741ph/6cpKZ5576ZJ3lezJVY8wvLYBFCUjJ1Teu
p0ODs5Bw/9OVQbiDGD86kFSZ7b9FOwduClO76huUQkQmJFFEmnpqSOMpE7+PHl3mYfM5kEMc5msA
PVcYd+GCeBidRqLwmuP23IQd3rIZnnu48wVKvRkfp+vzbGYSdKlJfXDinwO8CSvcCK/j8Twvk9CG
e9T2ePearhovOPzifYZsL9SnigcV2Bel/Ws31G5yP8VVjVah1l59so0GQ3czJ77dnVUBFjXJNMDh
zNcJFVPMqCAKDsFIzeE54GrtViiSIGDGb+NAJEy5jWltS7RvTYPMRAFjbarWpOeqFHTQk4nzto+C
TYqv67frpATrroozMph96N/Sbg00EVpLFxEEFZqgz5rfcnmsQzLftJDrf46lBT5LwI435ri6Z9Bo
m+ll29ps+2Yb6/2LlyauTjP494/uWBAZ0SobLitUEl/pSbGeOMuOOSmxTVjCJ0YvE3Ka+MRJQ/UP
L0K0OVcTnacj9kV3ySrhJreUz60vGbcDnxahJjbi6HDRELHPN+easTG9RPziv1y+r4n5ViftZUCo
PPxZZpzyc0YOOOm8TUb/BlqgvuUy3lm/cVSa9VcdzKGKWFj2ex8IcnqWMWh67o8pIN/SpZ79Tt3s
TBFlKj2l19uxXMMoeDcRxq3iwmLUcO1X981wi3K5t4gyo4XD9ASk7cwTPvb3HgJTwRsIynHiYL+6
Hed9vm80v/7zEa/uT8iz7TlLg+zDH31Y72ahO7rg0y4PD0JF96udM6fPNcRmU0IEecG5zyzkBij8
gCLMAoSvUzs/JyZ0TUlqjuWkcx1VmmuEcwbh8mL8E6h7D+nntT76cTD69ntPpsnMuZyna4h8cK33
ZAykc9cGDAJlNkEDF6HbY1fnN75z/ECzAfKmpyqLSzO40f2ABqx53iXeRh051mJZC1Qp7f2grTc+
BoeZIfmWvckugdO2Vyf9xXt2ucPEnM9pfftjymTN8bCr9D8rdWe+WzBg+chIsl89DdKKeXh0pXuB
emUcCWM9+U8gU1KfHDZpRXVNu19yMX2YB5UfzS8H+C/jVF+DDTOEW+eXN03OdrcPHuzcwXFJ9AD8
NWxn0gSi8NWRwxGUyLos0HHcBul1SzHcbiBaasqFwbbNe9Nph69JZU8dCxrwNcSoe4OgOfsdoP7u
znoNeW6ybLBIGYNg/7tu2U4P7Ceo5xolDQ9VpesvR83Z9ox0HOI1hFadn8Im3VGRAhaZpyNYtw8E
tf2MpBXlXj5tRywuoUYMdap15iy4Ou/LUkibbE/H2vkbg2wlf2sGoZr7E+n83pXDsDhEPldNWSA2
85JyB6L/xoDCSMlDozmOkYeyPw+CQ9wnDWCEZMJfw3C6ac1Gg6pRxP3wkz0MwUGi7NfoDe6fKZuT
twCl/nrd86bfoh667KdfdYjH/UN02Z1xVT082SO4IlZpm04XH9ktGt+AblUoH7L3x9GCLN3N8zRl
d55K4BdCvfU/I+5M4wdHr353YQKq/JPfQ6SQVJRtDjiXU81stnHd2rsuAo86mTXe/ma02q1YGqUo
1Yt0R4JgJ1b9yvMWsH/83x47NIkij1u1Ir8Y2YSfdgAkWeL1NVY5k4Ygu1Udw5Yji51xxySSDuze
Xt0M2Ls2phZ1kHs8M4xdE+qOShfJvEugMOmvQVHzvWNdtU5GMl3EqSpcCu51hOVusJQ73DfAPhrK
24pXMCv2Fgyz6CeRSuYXNY0FNsh8wjRT7vx12C7wm6s+et1Pc+ZHfuEBi/9uezOYnBvQwD+tSZOE
98ss+T2GC+bN9/haIKFWma+WlwGM9jjvZJRcn8YMUI7LjG4ojngZh3OIVGVHisl20+HkgSaKfk0T
3OLo3VMATQWTricuvbOo+bvZ+vbFm5VYim3pdqdcLSpdGNkAzXIIfv14kMDhnAk7F8FpVHWtbo03
dc33MFUbk2qwodHkq2H+HFuzP4yYJmDxNQ0Sd1XbyY6lcxkXRu9sv+UepBveuXhObnAMXZ+noEE+
ZCel/pgoGb7gItMX0mmAxFe/Qn5PAOq970b948Dl85MZpZ5PFqYChee6+88DgzCcN3T3c7jRhOA0
sUBiNjKzLqrBR/7srst2NuMSZHfAlF5SrmmzfPA2TLRSIACocc+Q6iCZQn+LdNs4lthn5HB7HaVf
tc38+tS1S28LhHGLusmaKfgSDvLWUzwgqmCRJHMP69ypUzF8dG//WzkB+GUXesSV046Xc3hMvfvo
7dT5Ahrjf6Sd2W7bSNeub+gnQBbJKvJUEiVRHuM4iZMTwnE6nOeZV78f9gY2YkWw0P/Gd9AHja/L
IotVa73rHUTjm3EfLIcUyvp3WFKIIMScO88GycfNQwVJrwOyUsYIzuIE5UPvzBzSrTNgYzdMjv0a
xWmiDkAdTMvKsI1PpppdRA042GdHLvUO6qkKdU/Zqsk9OK2Q51o0mDcLleUM0w6DwVNuuMansmvL
Y1CUEJpEHfCj5ngMKGRK3To5KueUNZuy/T7kmtD3Kko43+nbOWT5I2mS0jiT9avBhfJlimTbbCPs
cUxPtyPTOeYxBb6HGsqqqHIKG2+oICwVupcKZlkix/xtypz+2zxrdX/SlD76aRcO1pPTLc5sMViO
l196NSLrsQrBKGDES+x7Azvfvlk4uHYQzJMCVW5Vu/ult+m/wG6nKN8b2mTESBjG/jHStOIXjh/0
w7OuNz/KOEvKPVQt+MrJMADtl0VV2tTnhf6N6LQ2ekaHM36hQ0FTNzmzu5sX7k1YE6aOuqbhHp4p
1X8SdThOO63sOcgIyIaepZsO9OecFvM+gXP5BVMBxm1WHdVvCq5at3FSt7pRZkmKthP0gDntksY3
QB/sHxxvp3brRML+QXB48nWOnVhtWgYm0aaZoXmgvY6XYWNlUQwPax0e3jpkz0yeEbTUlaozYIoj
uobKMZqaAEFpZ9y/Opw0nq0lD5lbwJN4Uz1qZ18N44KOWl9ks1cCovg20CezPpiUacE613fj7cAg
w6u1iOoLB/vyLeZDjE5dgWwNMFGIbKeNJgdsr5VWw8VMSXub54w0YPLXcEtgFEKgLwQNgZe1jtZ6
lRtO9zgnjfLnwpPEZ4WKUb+plJWjkkp6Meyj2O1NT47mnB4zNVk1z8vmjMiWrEPxM0RTvKOtwb9+
M1FItmSeMAsBpK/KH3hvIfriVZjxjtnoSjiqdPenXsG82sAcz+L7RW+z2tOkA7eLisSyeLhWwdlc
1EPQ7xvEMu3R0QDdGeUusGabzgBjbuG+tjsSRUoXxs0MxTem/Ea4FxIj5uHoLaC2RN19qsbqTqmu
DXcq6kJ1K83Z+GlOeBczWR1G6wCwNM2HNnbH6jVtVSu28QBH/rSyxaodsRhgIEB8zrCTWojKi9LC
cY6tMSbJ3VIb5RvN8fzEeZbGB5Q08Z3Wyr46jFMY2zeQxN1n7Knit6LrZ0zOYDlb0IKLhvivsogj
WkosvDe5GriaYVUVMV0JtNMtYgPkSIxvQ0CmkjZxj2MacX51bHI1Q8SzF0K1h856RFhlxPtAdMkt
NsxL57WUuul9S4exL3oT3y1XqxtOSyIQfxPiYyUniIfDi2sF8b1FpzHtoCN2/4RSVy+Viezq3nHH
pjwujd59Utlkpt91EIjlyxIOY350ujns2KOoSHaFqgeXEiFVrZ+EiruFw8/4Mhm43m4zK+OUo9jn
2OUG7PEVpWtqcaM1Cuugjb2l7dAqFE8A2PHvUhu0twoaH31dzzQR6mCfv2p5QYWoDLILjsyMZOzZ
UZZSPiVT5JGsuo68HDOGoEQ1e9uAKBS7Woemi7bdTC0vNZRmg9ov6mcxRQzvjAGlENVLnS67qUBl
6mUqhk84YMNmHqUGg+SQ9Iv4rnoYVTsDYnZ20KUKfsqRP7Xpgx7HI+ZxD6hGoFr1E7SY1Q0HLk+X
F3Pn22Df+1TOUw3jgb2UI4grmm9RMmiCMc/qQNiY9jgdarDPmkMhd17REJufoFeIn5zqg1y5VGm4
B2yso89GpPcV3H7u6O5TlI4lExxYpoGX5NM8cv3YcXo0RCios+VMcwnNvSh3GvD4S1lHVn8wZ1ot
Zlphmd9FghAVtH1B2T/qkV21u6Geh9t0SAv4ppAjaZ1MJoF3CC9KHVpsvDD8z82KZEmri/vpqBnA
2xsQVuMoqkzq8Lwm1D2INtpkhyFQcWMnRW09kDkRNXuprTBMO7jxI39Q8QOeMc9nszAno16bjQhI
gaTl6rMZTAw9+mXooPliaY8qZizn9pSo0s09V4ehlqK3g4uPWblz4IzTh6MWQWCFHOG2nI6A5c8Q
1GfqZ7sW4V3Y9EV3P7rL0qODVAvsBR05BKOLDs1L2yO1P4DpB+qJP6oAv0W6E2zHQDe/BCWD3W1l
xLS7KorcADJewWHsRlAGZ71Hdj5AH7gNhGarfYHo4SZN2fSflI5z0pE+HYI+PRYkOlkbWvCSpVMP
HlqU428bIsLi03Y100FjzGueoMtTaMoiNfdQ3TM2UhKnd31pjLBT4cg/o56C/cU+LbMnik/3Dcpj
im5YhX29RdIl6FgxCI2eZR2Fr/CM1LyvsPK06STI5kOxZSmxr/N/206c8ky+OzD3NzFWzbiBT5vc
gRE18Ymkh3zAjyttf08iAuUGDIL3X2MayAaqC952TOG+7HW7r5ZTyacc7jIrjh/jME9QaCg+5a/c
zgVaAJgB4V0EW9o5QSyPzV2fIkeFLMkYdxfMXX2TZ2YSbEHwnG81plPpAe0glUyfp0nlq8ZIo5Mh
4pJ0TYIhEOgwYsI9k+hzsNmAufe2yay2+jaWKV+ZEAmmltilEYNgF3rXeaDdTvYAURe3fTnNqFNm
UYUPRMeV3LpDNnkMAazAy5MRiLvSTOcLueoljJR6HoM7PjIoFmsz91kPLaM/ZotD5RIohyNC2giV
JGJfZ9caLVe/a1alvO0nhexAAQNw+BqjuhtTubzEjQ1frgWUd7e5GTB1c1OdnkYkw/yYsw5PBaVC
zAdc0YmkQhXxVoc+YHsmyRujl5voAr3CsEAoyhBcb9M3MK22MhRWeoCOkzp7ETu5dZg0hqV4chXN
QXdi6LV1O5vx0ZJBbO2HODJX/pidPHTdGJRw3FJZPSx5Exef+H5L6QeGNk4+Qgrg4szqHyKFknZb
VtEAYZSHSC2OfZXQK6O/wyFock5u1RT34Yyg3XdnXEegv6QLPUQ8O7BfguT3gtK18Rlv0j4BSbmx
/phrtlNtsFhLLXZbsmS7vIvsctcwRv3Z5ozyPdVqZbOtFRgSJdYSfmrRBUyvdWcyI4up2FIvgBwi
D9XAtOtYDY2iciQe4bfJFYnGQ5HPtNOlSIrD0FvD+NgZZSoR92XzVzXi488SMncQLJjNjVNOoX7Q
O3ivm34JGU9g+cDBXoToFcGham6ePIUKs5lSafCHBglzD8C5DLqyrslfbqTCZhuKKYq3TjPXhpdj
ae1PLsfnFrYlNqf2ImTD/TU17Zd2CBfJnIp0pZKiidK6Cfv5S5sGzqeQEY9B6QClf6dbHZneBsQk
+M5lhOy5wL4ZVUdmt+PGDlT9yiiEsb1buCY9rBVBNeThxGAW1IXpETK5kXrCVAtQjeytmCkYomIP
+5xQ7Y0G8N+fodIAWhXQTynBUr0FDIRet6vVGGvbJG252wKcHy1/WiCUH+0pd34xc0CMBRyUhJ45
1ZPpLWU+f+ErZpyIGHPeOMZcGgezwIsWQ4XBeq7hH5a3pTvO3Sms7eErH/ia0Df0oZe7ZfnL7Mz5
N3TdGAVZrc1wwhyKZ9nD+OTScNA/VQl4u+6WHRNvRHXuQZvapdlOYRAsXmOa9E9s98cSjtRvhuju
Dg7gqkUCmW5elnlYEv44SS080m4gLRnC+oEhVU15OMF58ancR4e6vGmcTRksnHqmi8XDFulNUXqE
eNjwX2pOo90UYQu/oaidvw2u3X02a6P9PuVqPmbYFMWnGpz6RuGUtopYR8Q3GUEq8HgV/v9gWkFy
W8OBexFR4xSUlqVRQcPm4GbLq3ry8LQKQDSJW1FHZ9ScdDebEdIgd8R5I3IgOxwqiH5YOmi1AyPB
CYtHgsLq79jdRk/xnGrfjb5gsJMrbpNbvLEy0wOoHOwtxHfnViUTQhISdyyIUDqhfmaqIEjkgRiP
6xCU0R6ke3B1GHZ3rTVVP3Xij0evnyyMCDBUQDOunDKUh4n8DhdEEMrRUzdLlwaPu2dDs+R+beHi
xehmgl5iMxTYzzZs5oQRjZieVb7U36SVEjtlGmX02nHqTV4G/vyz1mB8bSAZh9MBV3r9lS2Bcyht
ik5fpMbpAYMJa3XMW2yLHJEmTb3W7dv2kZyXBlK1uRhvsl4KuhHmcMWuVLhp78JFVZ9j3H9Mr676
8DHGQuoXl7mSO63PZkEjbZgwa4ss+1kwqZugoNeKvmYZLVh2ZspIqxlK6ESLSTG/VGhW4cY6qX1U
guZsG8G7BzwSeDBvZIM/xVYYERMNawpdPCpi7Iw6BjT9IQ3LIeCaH+ULSewj+hYztx9CFdILGYlr
vgyBEuLQl2r6lMRZmN1IiCu/pRril1ar+JZzvq1/IdKl3+F4l6st1kjRV1WWyXCs4wW9hgqVe9Rc
U4z36MPI+RrcqYdPKWJzPjkS1inF4wAaUqZkmG7SbpLf53GCJjD1bhccUsbSNwaivXhfkZ6iUxq1
K2yMINI6LNoy3/Z1N/a+QILn7mRK04ricHTVDVPSNucjrPkrtL4EiEanmaTMQPGU2NlGl1T3RRhg
ccHu1b+knBbFAcoWWU+amc7tUyr75DFt5+XNQO3gTwaqynVOTiB9N5R1SGr8bC+IkxwAazeQrtha
FVWAX8ja0qGiaHjOWXGUhgcbbwaG8rZVhrvJor48gMhHxo+pncbn0hq0do+oUd4tXZg3B4klxPe4
p7MAXq3yJwidxbgZbR4c2wCngi03Jm4bYyCXpzLr7XkDkDDD3m00fNhCQ8Jm6bWZlodufw6PIRil
J/SJCX8S54ZF4TLUvzrh0CR0UAu6TTfKyaLbWYJPeZ+b2t5EQPCmZ5kpfWsU5j/9Utk50IrUH4Ml
zaHcl07/skZIQxZB+E+pYBWufVogWhL1jmvIQ4F3FVRmhkn9aa4Ge9kjNi8eHQBwbg0cSF9HBPSA
5o7dvroyjzS/B177XKNPSDZIouP7DhZxwgyosh4NoHB22WwyCxBzGQd36A9jdJ5p4z60RpZNB3SZ
hPCKdSIDg6b+rBkdwJReCDfy7C6r+Xy0pusf3DGcQm8eM6LEWpzfyyPHExWXmxsE+rIdM6KDJifN
2E8KL5G4gDsShUzHOIk6xzxUwrLh7/yLEOWrMhRsg2tqO6PvvrHLaWDH5bCYKJwiJjF4uPRQAw1m
Vj/TJnIfEq433GG4SH5I5F3NKY6CUHjapMAfACRG01N4jMQ7pLfqSQSLAeXdrKKcuIpGPXZRzSnf
9hR5Wl6jjsUSB94ewAUDuQ3zhNDcLWlQga+JSu115lJwnIrItLc9sxfwR10vnyjSKOTGUjeQurUc
U4fFNueHzOAM3QwzY7TRTuK1hG7Am5dBJiBjZRxt4wke8GYICFO6MSs9a1c5CqXkT3oapXAEscUD
z5m7xLZ1EsPQ08+fLPy4vgVl3WK+EJnw8JeYE2SPa1fXnHQ6mKdwVCkyfLuKoQghqBo2ZQId/Q7Y
ASAsLFvra+CkwWMXLsGdzqQmuLFKuagtnhva6LnuaOSbZTbkfFOFFv5pU6fnv0kfrL5rUR98nSGP
Ln6KI9dvhh8xgWYFFIgNqOKAK3gdgY0ZgZvfYg/NoWtaQ/QTP6NIHTCVIyxxnrNZ0v5gi+Brqqof
gqg2QOAljZdnN4z6eA1RgY7JloF5VBokevT4coHN2NQNM4jSMXZWkdfblLBB+8hYjFEF7Jgk2FmL
ciCvwXQmeyPN+uIJzUP/OCf98MnMy5ZjGkJ7Cxs/mr411tqfoB8ZTngxQBtz0lyNN5xxgf6Z3YiQ
Qs5mMUBZs23DCwPAEoSg8Nc2NKar8b7ejTeBM8GVtDUbt0yGd/lWOqGhh5uUiKV/aibsK2UNpfEG
0H743hsODHD6lOYp6ioo+7jh3JSwpGwvmBnB4dsUokcLzDD+Fda9Me2gjGP9snpmiM0C5SPY2+Au
HYYBpvvNDkT0Fav28nM6xXw4sVV0x1mWus4YJrJuEOiEYpOwabD+p95JPDs1cZWYY909lG5i3jKV
7QrSuIG5H4o+g5MDUG0/d64ztJuqNxs+BOg/AXBCyI1pUT6290sQ1+4mxKzK3rZGsaq4Q+oaTwuN
5EW2Sb3sawYt/SN/6vTUcDlhzK/VLgiqtM3OW5AbwKfk7pI8LpsJZ24t7Vcsn5j+ZJlTvbXuoJqN
EUqHqyLrUW5A4oAzYjUdTMBwDUfYJmaQx4dGn2D6YIpDdAdokNnei8WNn4H6pX3PRszwDBWyDzyj
trnTAP8ZnYc9bGtAS7sOPT0dcYTh/zrUHvbH+BYkasEKDz0jJv88WzRXwEcAr1g7qGTXDGOX7Fss
bSMarGi4F2LQVxMBJ7pbFlNzPoeBNT/n68cIPJHQ5ValK591GCDYG9hVehM2TmbisOO2LwNDz+mQ
o7G/z7kQiFMriIUNGTuVXA39+KPDGvofHBOsW0vLLayNlBM429CCRH1Cyabj4FyVk487kX1qGiIX
NwhbYEUsVFbsV/p8+4cBIPrNgKFJ2QTnCEAT+ab6LEVmVt7QDBKnGy7kbYvIyMeIYqgP/Lso3bTj
hPgmE7LSdybKonzvWP38I1MjyPYyRG64E3TA+Q9AWcdD4rtCOmZD3Ux7p5lHCIX9aTAHcCTNqW3q
EmW7r0zPRIYI34jW+wF3aPQS2Wg+48Smf55akb1p7JPvbT6Vd5EVzqtsJOAEtYO5eEOor68KZQO4
zMXE7p8o1wizY/4ip83M/XXjstPnm8zKs0ctTVJ7u8ALTja2gmrwgjNGiNqNHGLUadgzg9svdIrc
Mwybd91UjU9TkizdU8m4Dt2U23RfczBJqKEY0b/AsBidA/Qxs4YFVHBSEgqp7E1d03geR73U2h8M
xvViK8a4rm7BNcpTSX21HBpoMcKL9FBD0gCFC5OefIo+UYeIH0YYUH0WC7QRONsdHLhFT+oOOx2S
HzY1c6USWNmsksOyuDOKsiKjeK6k7rLnosKiTOYAnPY5LRynQNka1QM01/QeMU2T3I5VZkMF0nNI
V2loFrCFEyv0bLDkihJyWOegNS6Mn3BBQ7puG7FT+LBkpLmFlxW84sAVJo9VbzfJnigMUXiNcEdI
mY6o7wlwruuNEev81QhthDgJB/o3LG0nO2RGnkUnANKSuo14ogFWVjvrL51Tab/oxgue7liqT7PM
LaiXc9LIDbaRffy5hvq1N8Np7r1MTHT8ixhaCLBmUO5h1SWPBk5HWEWVZbXcx3VtEjuL1IYAONi3
YX7/PzADpdbF3ehLZ4hO2HNW6m4QceBuFjVPxu5/RGA2FqTY3F+CgaQsIy+qAssdq8i8EVfgaQ8L
XS/5Ty2QEsqkmo9VMxfKy3purLnnxSGcSMcr7p4XjEQlBQ72mri70qOs//4Pa1yGnzODnqr3MYzW
t4ZdmvBC4O8K+sxr5tCr0eaZkSgmIWCsEitK/ndmJJqsbqEoenq/xyZhF2B65MVSOPcz5jBbECL1
QwsW+gmXOpCZNtyzkmocIWBiXnHfvGQUqUyi4xkLKWKZzixBNbY0cJne+61aun2PHyY22fFw+Nh0
84IHplSYwznCXFMdzDM7Si0Exp1pQ/w+aD7zAsNvJgzzdbao+eAHNFF1hiD740WNi08ZA3wDPjPh
QeeZJgUSyDEAdPTHYTAeoTE4B0sY2tZiILOn6sK5CH6Nl7dy2VVjWm8IN3W31VheC+W9tLWw7fp/
f8jqSfrH1sJtqVGN5CEPeY77HjQrxzHiG+Siw5WI1ouvE7oGgVCrsftfDq9ykpmymt6XzI8PpmPa
9xLbuCue1RdXUZbiaZkmxLaz1znAT+kNGKK+IJ0VdMqyj+XY2N7H7+/ipvljlTNnbLMLJSysqfcr
RNE+CRWh5zAd+oYTV3FKGoiU1HzDle/hwqsi8kcnxNTQFbnCZz+NAHkXoNHqfYUfomdXc3ffp2OA
eRuyv49/34WnCBcUVo2EroRb/ZkBeo/ZEnyQpPcJqhPoZzvp7KFKMjz/r+sIdoNukn5jYEV7fthE
Bcc5JBZ2X9Ka9+UioIouU3hlT/ztq8sqlJGmpdBI/uU4i1kjvHCbnRdgt7h3ylp8CdxJm05LnAgf
HDAQV6LZ1/f//hAlj4pISc4uhYH8+V4XRJ0o/IhanxKh/xrZtBlakqXeVMgQS+XV6z+VJe5vgRBX
jG//Deo4W1sRmuBKPMfJW1Xru/3zi2bqghAsXvxu0KThpxB9sV6yNJcGuCpE6Q8K3qHf9NRjR6YC
sqZNMexT36NO2Ke6W9NXBWiKmdHj22Jnas63SCIC+1ggp4VEkOMDyqTVccNTrmym8BX07k2GJD/3
iIOCIZvjeQJTMFusZ9UsZnXl+Px7e+JyzcVgwZixyK45Sx803KyM41jMfuSk8hmjKHgMS6R/+nhz
/v29raus+4UTmnCks++tSbXUYqYxM6rCZiDSxg5xYST8sVraw8dLXfxBrnQd18JCEVum9+9MR6q6
OKFiKfKyvdQCmV2pg1e+6ks/iJALEuRMaUmA9verYCDlNo1rETIImWg7tzbWBwtNHZqFa2mDFz4A
kE0dbJWuRzGVe78U3OYC3aIz+SENUrnJ8hF/qH5cLY0wMBTRLTar0evo9tBuRabN0ZWDZf3vn30E
DssblkKyylzg7AADTU3y3qonH7hEA0LMmdeWIzQ9EIebutaTnTTLayHkF56vAwJok1TGMUNy8/sf
XQVVnKiumf1Ei4n0kGPmqaYfPRPbm//+KllqzUmwSPAgSPL9UqFMMJFP2ZuJNb1YYupRdzHrlaaV
X1np4pP8Y6WzTdPVGhYyfT77HUXoE9wteV+45Yw0Rgx+jcsJM1lH7j/+Hi4u6jJNNAnS0ak43v88
9HA00A6Cjhbyxk++mPAtr2henEIYd7nRi9eZyevPjxe99Pos7jyLh2o5+rlfOLK1kKFOOvohGpdT
naOx0iwUD0DUzZWHemkpRwoLLp5rCBwJ3/8+vKdpUcdq8kcLU/DRqhEfxcM//TS6V26iC08S8oRu
M/bgLiCD6v1K9WyVxWDI0U/aoXvERdTcz4SHfGG0W986QQh9MdbfPn6QF9ckKgjNGXcgzMz3a8Yz
iKKxjkcHaME5U982u8mwmN/FE8ZJeATo2P/MsMmt48cL/33Rm4bBfUAerS7XgI/3C8OFK1J8kWou
PTtCPs2wPSMD41eZ9+U/JiYl4ZX3+Pe5zYKWbnPPEvQhz0OzGj68MRJtjZe91tIz4iWXp3F75R1e
XoWSluJZcHaf7RajLXB3nLraz8sJ+ogLbf+Tm0hx5cf8vSn5MWTROlyt4u/XZgCdWkPQNX4z4mcG
e6ddDhI8cdxFuBf//vhVXVhMrrc3qVxY+trO2atiujWrOo46H8Md7aYjfnAfTUF+P+vVtcCldYu/
vwtMLDiphqSxhiqcJ3O5o20zUAhav6rauvuFXzNdlOjn7B6DQljTA8PH4YTIJ3gkwSij0zW46j/+
uRdeISZIfH7c7YTBnbclOEAuQQqk6ttB1N/qXQ/dBb3R149XufRQqVZcujnyg+zzW8+Jl5J4qbL3
o1xE+2DJX1Hu5p6yYBt/vNKFL239tgn7VjSv4vz3MFwYI2NSjS+TRT/0kxMmYNiYQTNzHvoDlqvd
f4+cpickyFenBeLqO78TqpIwBRNrAl9vtOmR2wBXIbm4NwJh7v7jX/dvAXm2ZbjAuXf4pFf+6nrC
/VFDo/SL4MFgimSh/cxPa2Bdw8Qcec4GVYV1au2m/Adp7PhKGIHwOAf1Z4HN95Xz7ML7ZMMIQQSJ
Sd12fiPBbJ5ELVbeApzeZ7xrGVM6casd5xx6/ce/+cIbdU0MhznOSEXiGnz/k5XKM9nHce/HsLtu
tLGyvwR1nyP4awGKsIEkI2b3X5e0IJBzdFoQVAgSOjsDYOoURRYnrU/EBE4OtvSYvbY7HdvzbTGi
WP94ub+/QZYjhJFwFZ0xojqrZJYRuCvqnMaPjKj3MbwoDxq/9coqf78zVqHsXQPLdLC6s+eYwSu2
gjFo/Lhzl3vsdpxDFrqQq1erl49/0PlSvCldSbA6bh5JatbZvaDVFs79vcYAvRnqU1uaLUxVVe5D
O/6vBcu/S/Gxmw6eg+5fkY0MYGCRNZnukyRSHClaXhAOjqsqK7zy/M7f0vlK6z7949MzMHBI064k
oCKqxv3YB3Jnadh3fPzozu+EdRUkNDptukHXdd6fDMlscFP0hm9QjeC4asuvpukqn5pdeUNnJB6u
kO4dmSmtN+FxeOVju/AjSeoy+bYN6hRasfc/MiUqmewiLCMFpItToTn9MV7FBh//yPNPmh9JOaQg
vCB0dABy3q+CmZe0Yk4Wv0httOk5OtQYG09yZGJY3cTB/Mdkn3W9/1ujCPYkMpz36/WLRjUUaLrP
YFAftvmSJi9No/Cj+/h3Xdj3PDnqIAeWjP7XTTDA9pm1QgrUK2S4oppOFjyWOoBcNDb4G1xZ7sLL
gnnKAwQOc5GDnV0GdlnDG0d/QNtsI0Kqk+SWl6v8j3+UuT6dP+8cnh4HPW2H0BVBeOcHh+hkQjML
C48vvnW/xmURAXBYZftcVxocMId0txhMJYz2hdXOpF/UQnDdLrhkwl8dxFYLYwPDE6dX8T509ebI
3jbabeO4MJzrJZpJQeBYRZbOPO9T2RSdtsNQRz4ucHWAbjLNtPZyTGP3O8bMM24olRjgX6MnEAzF
CDo5TYGe9lscZIpoS0qPDnccxud85f699IIdktoMnZmHArB4v5GmUOA7g2upH+lO4i/oDTeJlpWA
CYjNPn7sF74RYFMeO1HuF6CkJMHIAj/5BdusaPimSLDxkaONu97qq3+mebiStrzeMWcv2WR0YPKh
rPjIecPgNGNfLDrLEdOHr9AS5r8JmnS+hCRVbDG/FQ94e5D8nJNX8vEP/bf4+2tpm1aFjgUY9Py2
zbMwaesauhXYbmjfVIUVv8CHcJ8GzbHXrFUHT7uoDx+WXqtfRN7Xe3j98rkOSvFtxAnhYQAy9D7+
qy686X/xXxjqPJS/4Pp8MowwTi1iUBFoH8Oma0/4fpRfYNAlVx7A5aUYbTF9lSuu935TudaClYEm
edOdjmdk2cDWsePirtQgmPwvftWK0gtAIM73s4s5H0RNrjq3JUYmaJcwye52mRZFTyjOu8eP17qw
gc21f5JA3BZB02c/q54pQZLWWXz4AUv6NaS2+zJBJrjrM0yB3oSYtSuX18UVUTKuyJPJP85WjLQ8
Do20WHxjrBQaeywlYb2R9NKH4LBZeC2Z+hxO4GDknjRtpgRUbX/1b+2gVapOu9lPo1DsJoHqcahg
UkHPyGGKhm+6a8r/WHn/uyZ7koOYiofx49lmieBx5qHNAVyo8glyCHpOKMCHcszi/8+l1uvnj4Kn
K5lfh4Mz+4twktgrCB/4lKdwgzZapov5yta8+DBtomWVNMk0PK8JsAqWTgQNxHfb0bgZMfg/9FaW
/V7J88dwqaqv+OJWV/bopU9PoOKymGEzVjq/2lZSXjX2oJU2oqP7CYPBQ1c1MXZIaLg//hwuHbDA
9g6LWY5U51950jbovAt3QqYvGFKEZX1Epmggl0xx/hqpfojFIqUUAu4VlObayutn8+d7xPw00eaC
HwkzcVvnCvaTO2MqOhXu0ZqM/tcQtXAKGlkWV5Y2Lq29znD52Ii2dc6vldquBgbwKW91aJqSm7wL
BhiNczzssAlOnC1RI9G0K2iLxq2EYuzP6FoTLPgD94SPlmNsdAQA0dYprBCLa9TRuKvNU+BsGrtu
CStaxIguesT3x/v4hV3aG6BAFD/MJay/KvE8ygNjxu7MrzMn24+upnZYB2RUj7pzZe9fOrgoKHRB
Hce5dd4v6QMWz9a4LP7Q1PM+LKP2SFxOudPDebmNonI+fPzTLn1rWAUyBqTIt4F63+8I6MBmGGL+
6g9u4Iq91Zv9HdyWIHwczFI4fh6srhJG2nZPHy/877zo/K6HMYL8gKueSvlsZRlyz+kYXPilNokK
b4nYem1cUmD8TtVOc7DgQTh7krrS2BubNMLdoEb+As9ysl9GbBOKB1QnqcBaPkbOFJTW6OyqOcYq
3sFeIN23aL/1Y1kPyZccJ7TVKyeoegQcUROe4OAvX5J60OEozbaEQgp7zfrRhcixt2iSurelWxb8
IhwoQjvUM/XzPCYKRrNTT7DyexzvbnDNMckN+vjBXNgBoLV4hLncJlTZZ8f6lBStRLM7Ucr3q41Z
ZWTaTZJG4w/otkm2b/s+rvf/fU1DAZGB8wP5n9ddFZkS0dBpIPAl2vpdXRUz246TwYPwGhiIVQdA
j//NmkygLds1gXTPCpAmBB2eGtacLRXwEgwIzR1nw97WpunzoLtXNtx6R53tNwgXXJW6CfzOXOP9
Tseg0BwCTOj9MCe7YRN0xNhsbYy7rxFnLnxSFti0TYskJXXB2Qt0cYhFeJZPvoXbQ4TDhG5oePvk
pJXi1Zpi8x8ty23Szsnrx0/0wjFlWVgsUz/zD4bC73/hMiat1G1mewKbceIhZDy7HpE95uANwhZX
xpeX9il71LAtA7sb8Lj3q1n5hGctQiq/7pYeb6MOI1Ar1sS0U92CX4nEwPzKOXzhCmGEYbNFaV4B
ec62jFNGYWdG9QIjCVfNuy5d5cEySiWUx/xVatqdKpQ5bQunC67c2evuON89jEvX8t+wyQQ+Wxo3
tEJvaU99zpT6yOGfeXkHQa9xrMQnUdY6SmKrdkWTaMumGurmytO+9G6lS3NNUIEJdne2e4GAc4pz
g1OhKz45RAn5BB78XEhhOXy8iYxLKyk8xFfsx6X+Wv/9HzVCauCqVYQ175UySTxEiQ2oivBAK3a4
9DAR2bhLXt2ZqkcbTOZL8aNu6+IIScv5queFCQsRZeNPvoJanmJ4K52PtTI40sd/54XPmeuK1BBL
UEUBj73/M+GodMrNp8W3IrSbou9wAm9RIV9ZZf1Yz947ehnU9eCKoNznVYsmDBIEsYX0DW797BAM
eV/dQLsOTz35QAiVh7Ex0dUYyY0iiBO3p7BYvoPjlqSTTinSFgj0xUFXMaR/haD4V6vD7MZJWZiE
nCxCdVscxXDzw68HiQktJlFfQT4j90hcN1E/pdZiaosltC5u6A+z+ei0NaHL/4ez81iOG9nS8BMh
At5sAVSxQCc6ia3eICSqBe89nn4+aDGjQiEKwem76I67YFYm0hzzG101kgEh08xAJbhsJz5SlJQI
8Ldc1vf9NMU/RzUsn9UoCH7LpZ61rj9IAexdHwM2B7NSjGpQyq9vFVTpAjcT9CnHIWeQbxWxyfLv
11fyAk5IuqJTvZeWTJBe5DoJTBGMRSwh0Eiju0j+ICooh/86xH7e4VeHzZOoNio5b9Trw13VjSiG
5nyY0KGQNv02AIlnOw/Qxkanos9Roj5HULruJpgSApdpJameUoB6twNN+kqWrz7hPTi+Xp/8xl1J
Tki/yyQfZerLxfbXmRKtOh+KUsNbU+BuQcqtrZDSiQ08hoMW3ugLbYbw8wkNZRRqkMBoGHJ9WQZz
JEdI/yuoQWS6fiJssKLjIONB88+kSsZet205b6uDYoIK0hDQWzL9dQgRNhPNxVlSvEyBw63AWrip
dSwAUF7P3oFvD8dMLJ+vL+vGe8B+onisq/QypDVYiNTR6Ns8VOlqG+BPETqSsRY3s+Gpriyi56qn
TBXMyR0U6GAP8LxxAWFID9gR6A5XsrX6pkM2w7nHbxFUKgrdUJ2Qz0JS/fPXHA85yEA6pRBJ1ki5
IcI7JZly3Us6bcCb0sBmO5T2/O43joK5IIIWyCYt/HVVPG41y1cJyLwR+XvXQssLq7VWOCgFncPr
3+yib8k9QA6oIVVlWRKrt6zrX2cBHD7MXSyavbo3YJfrmXavmm10iARtPhmTMVEpztp/1K5X3FAw
Y3fG92RnVTfO44I44ctRuOWXrH6DDgcBTanY8DRoR+9prLWImkv+sTAH7R2f8GCvMbw1a0DF6lLX
kwHHmssv+mvWZpPqJWQffYl2cwztNegycw5F09JKl14Svn0T9jjJMKLCGkQD5oyzsXPhbc7aJMon
ROTHrI9LMonTGKaigTSnpR4TWLkObjnoVQEpcAvFiPdS/o0jYokUrWXu/AW/vcJAQnxP9djvDA/O
U2wiEGIlKNWquduaWJsYpbrYXpvRC8AHhKNMscHWnnr/pMW13VPyddGfN28iNGi+Xd+EWz+MuqeK
j5SMSoy4Ch6kAgn6QRQ0zq6pvhiEuLbW9cHO/DeuRFb6/0ZZ3RAaAkmYoUfYXSRIvfLs/Ysvvfw+
DuqPHgHg22ZolZ0w9U+jZ3UN89DQsaazC5HGWu1spOkJ2U1e2bLOOsEuDaGrj0U+ltih4Ahst9i4
wNNJEQ34kqNnAVepRGDoQY7RFL5PxLb/jljrdMLlxu+/R6mg4vcg5wjwTCilIBICUguJRei6gVMP
Q/Li6wNuRonc6w710YUtL6TjN3o4Ag6IQdBouPNpjeFGIFZuwqRFg03B+hfGITL+WMbUseS7OJNo
/ovpj+CSCmWpKwZA8QO3GdB2QGRXU/dauJsHUqHUBx8VgoOoyucH0kAcCx3pRqcUVkzWMY4J3m7q
yhDDk5Tg+Wo3tWoJtjRFxknSuwkBBhn0K4Ss0Ndvrm/Hjet3ae2wG6GQAMZenRMr6qTF9UX3ZjoN
h1gPsEeLZcy9rEzcuQM2nkyGojK+QM2XjuH5tBMtgWZkyrxaQRT+SuA4oVtc4k8Y1NMDxLfx1KFD
cEtLX9sLpfnL6525oBoon3Ep0HxdjZwh/RlPs+41M+JvuSb3jjpGe72yraWkB0qWSJSF7ddq/yO/
OCWRaWjeMI+YJQZSxs0WK+8I1X79/EfjZoPSYAKXIoI8nw9uGXjEKBkvs4Xfc5JExQ8gt8pD1AKn
uD7U1kVCrRhD6SVYpRF4PpSQozBYluyPbDSU20ATqjc9y+T7iKT7Xh6RWzf0eie22lpIi+yK+gyH
gyvwfMwgRnQtxo3UM5SgMw4CQVjmRFpfHtBXiXeSg+3ByAtAYxO0yqvDqNZWlWHfo3kRbubcDMWi
Xy7FJySe1J0DcDkUaatIwAghj/BYWW3DKYq0RO25lC05ne+qekKu2tfm13IO92q5yxKd7/glQ1Yw
paCgS6ixGgq9h4RLVdY8DZ497Gge+QzRw+P1zaFfHmlpucbA6C7As4vindWHfih3seINgVZZNyNd
C/lZ64ohvMP4OU+x5bO6u2Vf/cqxqUC9mGcVsbAmecPCUHyzVHCFTp3FFbJVUizTNkeuzUD2FS81
vBaaVqrd2G/Nb6Ohwz2XQjn/PcNteO1L8PlHv9BVKpSj73/oKVxGW9DC4CtMsSK7N1FDM+24o/Zo
Q7IQJMfsff0j7RJNuYkQCfwwNLQWUMkWtP9w6lU+aoz7vuCrav5sUdctHFLYfoKXLpcYH1ZGcxNa
ZWe8wTWjxJXMc9W/NGMa53cJDg3Pc64NydHvy/kXDop1dvILxPvdaQAShJxmJb8NsOPBIFWgfB2Q
Xbl0pCaH84ua5oNiB8gEfKSJH/aHYopblEIImB+SUtAx0cuqVrzFhxFNQEnMRLszFjn1VFc6fecZ
30iWabzzhBtLwkiFY3UgolYUcU1IFI8oGIdGZK6s4KdYhbyGGFRL6kNfKgM4iiTG0DLUrRQ9TtkY
nniypPfZLK16J2L6ExKvNjPAGdJIic0sGet0sm/7AbVIkcZEFr6auDEj8xEjSIae9Vg/mJPRHvB3
RvoipnVVCKrlhmoYIzmkKPSYBMSDqCq/Xd/60rIM6x9FoRxmFrkEDdjVHTxnBbKSaSF7ajp1CbIh
ppDfRzl6HOw2K3g3ZjAspzGPUGRpED6PncwSZ+EWbk6b3mZlNsZHNcrwqNz5YcuNvP5hNJUJ9AF5
U6pc/TDaX+BMpwK5qrAoelTJ/DI+pNNQWQ+TJXY/ZsFKJrtvErNwkHMU8QOgkYXXioqP2Dc5a0fx
JKD1pLgKTrklshBt+4P2/PSljKT+1/Vfu3FPyeB6zAVVTfSxzoY0zD2xRK0VmuWZ+JrgWDo6k4KQ
486qWJeLQgEeZDHQX0bTV89Y30HEMkNR8cQht76nfYCBAyDOLwqhKto22NVkSDwPCBCNTYroUYWV
grQDDLh8SnldQP0jPkL5EKwgv/GvPEyA+41MUMWdzH+88klN1GIzGbkRFOMDpG0n65QCi9xJBbaW
mIeArg7geAn88/mwUYmKU9POFL/mXsaCN4tvSRzknUO68bbJqgIcAIMthT72aoH9FCY/nBTVowuA
TTyqKdZHZ5XBswpCOj5+eteQaBBKUpCGe7a+oojq+zFHFNsrykzzJgxBnuc2Dnbq3hsLR/JoUOOl
9wrYYTWlajDzGAVdxSOsDG59EYkbyFzV4/W5LH9ldVxBboDWky1KvWQE558nn1vDV4Zq8PLI963f
1iDriQuvQEX9suEAPuT0rHfG3NiJKlwGiMYEB5f98HzWR9MooH9JldL8O4gLOgW5EdtAZsct0Q68
nwqc/K5PVFlmspopRgUaxQ/4JxTsljP61/5vFGyro1HpvT7B0uQhkyuwckjz0zsBzlQ/sTw4WWE1
2i4CsgE9bhS/tEOgNWG5iMTDzRnKEOeQKMtiyQ1QVAy+jLCLvw7RTJ9rAWo8GGmV41uQhKX0FgaE
PDZg/MVzOeHC/aFgrpJ8L3mqfghtKBWnhAujAcglR8ZxSBOEYjOi6+AlNftMt8Nin5y5tfbsKXCZ
lH9Evvz5KhihpRhq1bZeHCvTq4+hC0YhCAsCZ2nl40j9GmsUqRperq/+xjZbWnOg9enPwbtdzu9f
ix/mFQJuKvh1CRLVUxqgfo4ukOFAeTWfuazanQt3uVXWH5saJb1IEtyFJHo+HiWwjgAaIDm2qtrz
kEvNB8JdoYNqAsKjdTt/ALSpHNSf8p19tnFsyS25gzRSB1Z6tc20Um5Kv6YH2qkNMmiIjN1ogTbe
XF9PaWNBGYFTtNwOaIatIuxqNuOhKnU4alGHZEmr+WJz0mNJ9vRy0AM2bJHMNmZFguCmyBDNd1rD
nnjtMCFNbByV/fZXHWAQcOSi6xE3k2sZ3E8hDF9l7KjVnd+7se24LemrLdylS0IR9iJ4F9cxTTzk
HmgP6+XTlKaI7/etknR2VPupV4xtarnX12lrXK5o8ARAnmV5DSopYwXhGET+PaEwylPatdGzWhd4
AveJ9IVnskGQtY6+XR9049v8qY1T+Vvokev+ft+PKKov/EHFnEsUEkXcnczePIxd8c3HY8q7PtzG
jsPnj+Ys76tIV3p1pOs8EdUe60qvaTqkP4zewoZBLdM9eMZWaE4Pdok2IRlYXBTnh2rWKtqBmFh6
Gljo2R0CJfqRU2FapH3zCVvksFY9Cf3eHqhGEr2K6K3LN71aaRify+r04/q8N76tQUij8JkI3gAf
nv+c0c8F9GTFxouw2MTOO42M55J9fNN2cnGXIDMmH6Q0LD5faFkiRY6Fsnzbi37PnCRiREsCRmGP
ELjv456YJkFz6gkLDtenuBE3Ir1M/YPclkLLOvWYrIlcNSobr5hDydECXbKrWrQcMY7a46iU/o3k
i+0x4iwdQ8z03q4Pv1EqlNhUdJO4S6lRrAEd8Qy2PZLL1kM6Y/Zd2eiQJMqxKXiKEKuGpW4ghAVS
id1+UKJUpcoaS8G7GKL8u3Ojb0R4BjEkESx8QdAIq3t1JMtG6hHmzph0k6uD0dFtVRi72m36ot7r
sW8cYW5wGAycK6Bo62eSfBfoVtvA7RoKEHtt2J1IszrbwkPHRSI/30l7t2ZncEFSzOBrEymf7+UQ
Z7ZSseLWQ6gZ0nZVK3gJjfkUfMeTo5G/XP+uG68jTVnSMx4qttZ6NBr6JSqKdQubrGudTpAQ5dek
wutiSTgaIwrBo2RozxVqUDv3sSYzkfOHmXLLEjYzzaVHu/qMwFtiv0ghEMHwSziqPaE6Rg9dNtuU
MURaYFBHHufUHF6tOMRIsVDN6R3xb2FwwfD5VNlN09cPwTybJkrQpYhllOkPCOgNbYPJw1yNkT3h
oSC5qEGV9aEZUsTrmgCwzI2ZFOOioj6jCBoovvQ7s/CeQdMxmAzb8EvjVSobIbVntMwe/U7SfieG
JIRHbaRr4CnUTN6KwEcJuK/zDqBH071aAwIURwuiBjKArSYofLwJc8reGKwe1T89AcyLGZmrwUpE
XSf0h99FiMCdB2mvNRx8X7TcrdGa9B1Jj3CKs7UM0WUnqEJd29lmlx+eowyWk3KZRE62Rrjo8QTR
Dyk2D+3sUn1dhBis39hrdeEN+uigScKshmsSc9/6NiGbvAd92/4BxEWULUTpAuJXBSGWbobAe6yr
bfwyN2BrUCluqoeAaO6GnlH8CLij+TLBKP3n+q6/PNPES0vLg/iDS23dk4saem1zosxoLvMmiAY6
oyJGcvaAiMpxGgiLro93eaYJOAgCWWrSHdRmzs90mhhhhdsPPAO1yQ8RCuYHrRb/a/tucK6PdPkS
no+0HLq/outRlvMI1wrRazFCP7Sj1WHA1COCz5t4lEMsgLRxqm6uD3oZdjAop9iUiOcpRa0i0Dae
4KOHTE/2KaIOkWLe9mNS7wQ3tIgvbwyi6D81a/q3Fxd/nk1DS/1k6ZrH+fBN6ZG7/deqikT5URqQ
Ku5ENZSHG9hmmKm3UY2+uI/ONTLxKRqLB7WRrcojVEkoSQFei+1Sn9rZxYxXxvK3yGbNVqS2rOwU
Y7BFQK8s47vYSimKB3pSdujvgK11uWi6ymtKNe2fiC1mGf1/s/9Vqj7M2DCqWrSnQ38WkP+XsMes
ktHo3SpsuFulRmpR/k59PIYD3Ox6WDST0j0JoUEUCqg7HN+ABAlf9ShGGzNIgy6403oTUzlM5oPf
vm4khquWqNW6VRfReVT1sLHnAeVBZ8b8Or6h7l8+0tGO0sNSXZqRbYn0Lyq9khDZkTb/KAgSj6rm
S88m4Penmh9/Jw8WzqVBGIi4VWIS1rjzTCkCPe44ru4hNGsUntF8/ya1kpk4IR5kI9Nr5cehleb4
n2bGns6mMt5SafeJBXges7r814w7s/7ZpgVFUSS/rPBOQzlwepxFIf7WTlPou1XVDMURyVPrppdz
pf3AFCd6RTg0S250HXXok4lxV/EkFhyZj5yaQM18hTLAllFvQHK1s/yKlj9aXs3QxemhHMuueIor
qGmOOGpm9ENuKI/eNmbN0yKwMIojZbWMqqGW99YJ4X8/8ji8qIfM2G3AIi9bxOeTWppusYg1TScP
oeB9SVtgWeCic0wkTDw//O96Geu3bSvj40VxnPK+Qrn3H0Grm56SuJSMb+lcypZrwn5RvvhRrJYH
WA9Z4hjoN5vfhgAA4f1cgSL8pqPBXfwIkkSQbNmo25NSo79GuV80RluNUQm9F1o/GOxx7IiuZlrW
6l09R2p8CrKiJp9qQJLbiAILEk7Ykx7huT1XzRHBRF691KzpAYixppTvfRMZw3ujCY1sp5Us/wgq
JWzuiijH+yNoQgSNRu5f8TThFjriJrKEc1arFF80TeeahHxpiEcsKUQEHXUEescMkK/Lh8hrt6US
HyFAq0tqfGhrfNJB483prVjgfezMpSb/i7Wej6ouBnqgZdN2esZGC289M8CUykK2WeE/9fGhyJKp
QlozDzsnAWDx0/drndpQksXlXW5a4y+rMSLeqKHks1OoGrFEDw1N8IwWqoKd4tEa4TJKjHNI8YXQ
bTII7Ph4muXUaXqzlTDUNpWftQYO4kDnhw4//qFoLmVh22RuINdi5OajEGUnKeukDLiaj1x/VFrx
twLz4jsdPzea4qafPotaq2sHMwarfguvp59uS0uKmqMxG77HHZwMX8gkoge8RsTiJh30tnaw7eZg
GeFEc3EMpyy4F6V2UE5pKg6vKcpLH5DfcdVVUwRInVnTu9Adhj7APKcUYlQf9bpLHL9BJPQGv4H5
YarN6o5VY9HpYNPKqmhBZfZkirl0mGMLk0fAKHr3bRTb2vgF3aPDgrbpsPviXfAxq65l3t5JyxfT
PCAh0Lh4sn7luHtIH6Ms9t/GqM2fpFSWvmrQZIKbKEwjbxibTHKnAmszcItVXd/wJxSvN8m87KLW
aNkgFLQXvG70Y6hVLh3MJb+2LsqvZlJqUZxGpue3UVARzYXmUc1k9YeKgNxrok7Kv6WmpQ91qdQP
URSYxyaQ9cE2ai38N+jz0T/gCIpGPTYD0k5OuhFjIBmEwACkf/my1S/okWyOnQBV3fcrh21fHkfL
Gu9ysZ7uxD7XPv/yIwDIwaP6DUZaXn7PXy9/G2Bo15asRUxe+FzjozHavGLpyWcvh3Ye6dbbVPjd
t0+//eBHJRJSjVriRVsejyEkcpPJ8CxEKVyS1P7ep293vD7KZfbLElK8A/dOnUtatw46wMmt5UuG
J6SKldokhT520vGgPOb4zH+rqzC/U7Wyv8dTcHiZ67n6uP4DNiI4BK50Ch4y3BBlXYJHwy+W25rV
xTymdRsFHGIZAJEdccc6XR9qa+MoYBAJjZf8dg06EKGkimMnM1eKY7aPYTcpGY8CMvPWowQFai8R
u4yqlgK8TvEQAYKL6E2OmwbbAsXwJDn8oQZ6dTunlv6S+rO4M7ONONHiqNLKBZ1CdWpJCf7aorTI
5YTrBOxdEJIcpYP0qPXD9HJ9/S5DYOQi6F/g1QmtCmWY81H8SZerXhpNT2sE8S6OAwGf0dBgEdvy
REegcAaZ3XN90Mv9AV18wcgvxIiFmnE+qD5jfJ70FPRkXJMQZMTUgQayBii9lw7/n6Ho2bJD6OGt
zwKmHZUvDjVlrgm3erQgFTtUtekmi/1w59hdfjBKTkCV6Ilyti+At5h6RSGBnelVIQD7BZD+QNRb
7dQgLjc8o9AKQJ4GsB5VlvO1m1PANfGgGh43uS8eAG0Gqa0EmoEdlIDhOmKWqHV/fhEtEPhUS6lG
84qcjynGDacBCzcETeUlpuIUSA4PseDobTXs5NqXtxewZR19UeSBkI1ctySbpglbXHQ0r1ssC2zk
YILwNGDQDvR1AM7sjqNi4i9OZIe7LihAl47fWO+c8z8FlVXB5Q9ChveSfUq77XzOmWEUiHmZujdU
ZiA4WDlpj/RpNdWhN2G9QUiIf0MJ1HBnBDle2gtpo3aaesh1nD6AKtq0E4zyiAasUNzofj9Ibl8G
cXLszQ6TBwyda9MNLL2sn4aslTsSiinIXwMBCsfDNM/Is8AvXMy3qKjidoAqzuAATzC9fq4nWkBx
onwAZunkndv7ch9T50BtiyvHgsGyht1VRT9P6GAZXlvl8SnEzfNuFvNuZ4EvPzPKI9DrqKtAWrxY
X8uK+tISuEgL9J9fuqlOvmPLWZS2IreSgp2mEd7mGZ4ItlxXxQ0+cdX79V39R87r/BMr4FO4zOmA
U1BYQy7EJoprH1U/TxmMXHbBnej565CUdXdn5pRIHaDVVuakpEhvPXamDbZRIvbQMPej9nuIpuzg
tgKWVCcIbfiFiei3VndVPBjKYRIGTIok/CT3aNGXn4dvQuOZOuTSB16fj3Q2hJJNo1K0kOZDFEsZ
TmIYaFxfnI0retnNiD5R9+LYL7/ir9dnwPHTqiNL8/LFcblNaBLYZcQOn6tU3tMtWs7S6kMoaPRx
a1I2XmgF54PF+K+0gQgxQiAndjprnP7p58GIMVsJpyeVILVyutAQ7yOl3ZW12FhPhRnSmBGplrCk
54MrYh8oiQ7OvjIo2wWTnjjtpO09DhvkZbCdSKbBl0XwAXT7+TBoojRGXXWmh1pt+wAfj+lNGKY/
N7KAJh15ySRQWBNbuSJL51DAfknICpJcUAaI/mIgYW6vzz8gcQFso/IacEqKWCpsBBbaDB+dOcc+
hJp+ejCTuL4tW6DdDqap0UNFLx0gctLV3/WeiANvqdDsetfg9RcPkPGsD1NqUdvCG1d5tDKyfNI/
WSgc9Htw4lbmHKVbTCOsT981ixT+UtAEgE5JbH3L9pnP/xmbntk16QHzauWkAMP5/PuF+CM9EB4W
qqfyKsgpLNHXg5HsIoKX74ytkeA0kOOrVE17r9fWboLRhKiY+EffY1W87OWUVxRXS+LDRnSpgWtu
SLC+U93bOp1/j7KaEAW9uFLVhGWToxnUTpkdg9Hv32IMhXaG2ggQiUKR1Vhg2EQeqy/kD1FaJkFo
ep0oDVgvTxhMcnfjcklt6N6qaNZDlTd2IsSNKAcGE8dxgbib8prE5M8t9mMSxUs1xIRGS+fhKA54
RdJQGA81TkpP16+7rc9GW8fARoz9dQELzMR67NVhMLyEtXyccdd2AJ+ZO6HN1louLThuVkI39vH5
HWClIIaiHkE2KpDW9wKDbwvLTuoqeJ7dls0geBhI9Xu64hubBYqdulDtCEovHgyTEl9aE0l46YjV
R1QKgYfJG15xVmjuRNsbn43bm0YcSS70s3U2we0OTi8XLdSmwpycM9HkD0ERxke6POkDlMpsB5y3
0WkFJIcEMLh9Xg6avudLOmLuEOBD6HtUf4MH9LWMXwAllXfqU9bbCP7RzZOWC3FOLDeRM/25igt/
3In8L2MZwD9IcqP0oQOaWL9fBLMFinBFcFvolNbxfI+HuzmeRnRK0Cj4FhJQWXhWhUnoWHIeEKRL
eRntXHIba7+o3+AjRfSG2uVqJYwwg0oNCNtrJXGebEsUsgkUqDD9zmefKzXUw2Ln9t54tynZyOh+
AShA9mu1n1UNAdFwtAQ8dObIG8FvPBV45Tl9NNWnKKxGO7fC2e7JKG4+fV7htS+oTOgvysVnH4JM
K62Z4qVmtMbToOOjZuVWunNe/1xuq8AEoTYEk8hWlyhx9WjHEEmD2aoEHA9GUcJpHUWqXsLt004G
MAY2cG7xP1EwkqcYXjSmVtYUfRExG/0hS7M2v2VhEvu2TnAYkjVp8/hYRFmR2UDMkZYtpUqXHEvo
W5xZAiGSjm0rGT5+TbGIf1AXWBQ6MZefDz1k1vsGbiV6JV0qDRCcUvzBQn0yMVOfoiG571P6DHYP
bl07lUEgvcFksIaTBLqa3kbQKy/N0Pjv6PREL22dp7KbYM3dHGilhO3NBA/2eUb/CoOlYXEAb8nd
QapPlYrtbLI4DPeROr7qCfx9J0GCb8Q2vZO+4DihY1emZelLn4eZ7uKamr/1RGs4PJolkUbrCzhW
aRGwUqcesxo4ZtUajZv1Vpk5LTZ0ut0GEm5zGv2hF56ZHnQ/kiudHXZjRS+nGPNnrQhxbMKLAfNw
M09H+SmPkRwCMq5gmBon5nSbk4z+zrRW/t0FALzLiTU+DEGX/YsoZWLZI+XsxhFpXP+Ea6y81VmU
/aSl6X/v6qD+MFO8F27jLp6/wq3CFM9kqjXSG515D5UWIldsCOkRuzByPp/6ELaYiEqlUNtiU/2a
CYYe7ry9Gzf3En0DwKLxvNDAzy+3qTMbReo6Ab559D6Nsk53oJbMg6rm0c4DuDUUOtKIZBCHEyWt
IooKg2N+BoGKmOfjM/IrxVOOy9ZthL/rziOx8dYukEaZ4g/kgIu3lgZf7GMiZ3otHZNTgsnn4xRj
mHX9hti4Ds2FDaEtKD8y2dXa6RhLYVxvmB6OJcI/fMDqLowsMYKpopikTIVZ9O71IbcmBg4F5A+o
KpHgZfW54iaIafCRoE/IbghG3z+kMtzV66NsfSliP9aN8uBS1TofxQwHqYrAi3tDI81u0mejq3bD
B3CyZGf7bc6HGxbO+sLJVZZn768cUNWFVNdD5mNgR33CfxKD09Lf64dvz+d/R1FX8xEgguZpDhCN
YmfqJKhf3NA4ipwWDuzp+tJtTYj3irL/InaDzMH5hPC3NxPM/KhjSbjUN5S7fjWCEf/89Ci8v4sd
3kJOu6if4H9spkIdWl7Q9NlB6YrpKBVF/vlTBIdQ5FECU0dIuVq2GPmHDJM7C1eAyJTI0AbfOuEq
PbQ7i7bxfciYKDItkqWLHMX5orXi7GdZU9OzKLvuLRligAKygnoaXfQq2AlitgZT2Wngq8B0XfAR
ZL+n/NKS2EDG8F1Y9qBwm360cRXb84TbCF4soMD4o9GiMMh0z+cV6DmRi0wvJqX8ITj4e9If9xMz
VuypEMoWQEBv/sxD3PAk8u7n65tk43pCIZlPR4pD6LS+K0IFBatspu6OeXVmC5OAI+gQlios23J6
Q9ck2PmMW9MFjQgNl5YQ/1vt/Tml1hoDzvAQhEg+wP1ieNs3/uzS7ksfhRQMJowM8bHpa/Txrk92
66tCk6BBitAUFf/12KiTRd2SXQHvnW9bvdcIdbTaeAD+oco79+PGIYfepeB1QkaAptZqsIYLxJ+N
wgCVF+iHWrGyRzOT051RLqeEKgVdExoYS410vZy90mGu2DS+ZwF3OIFsaOyuCYsvo7Hr/7HBWUPR
GP0xDZaORWF8NSMAphJd6tD38opCj0uWPoXuUjaKKGMo5ldSinpwMI7VB7dps2Z0igzXc1st1Rxb
XFUlPjwYY6PvwWwv99TywygSw8WAs7YWARFRGNKbPFrikzkIjtQ9k58IjKpHHIilEpm9plUdeQrq
yE4LbFEP17fV5vALkIrOBJft+gyNZoHhhij5XtR1WuZgmD31yBuB/rSFoCnu+kFU3sFFptGhHVA2
+3SEoYqEeRRG0OzmulpdIEWNKSZeGz7C4LB+VMGy3Fws+0PuW8pLFiR7rbqNXJcHhbzaRD2GfHed
btV1VdFZLXxPVPBP79UWRilqB/rN1OF12kmteNCkGBeQ0hye8C/GXlIdypfri7618Um4QJBQMDUu
+k84LfRNY9WCF46D4kzWCHk2bfODnBvazhm7PMnLA0rJlDtjobKvFthIGj0ohkLw5BGLCjUmnzbk
TPl/7CJ61Oik8fAsUuXn74Axt12Z5+ayqvF0FKUUG8c2jw9jgpRUh3WKmyaD4kYGIo7Xl3L5y+fZ
Je83LhGLmCaIqXWRK+wg5vmz6nvo/upOpSvqQ9BVuWOKQv5FoAOx97puqGWrML+Xs8qYl91enN9U
jL5ay5uBhyx5W5bI/6IQFlQvWj/r2THPuvzdaFvla9PnauoYONobTu6bUYE/dVH/7qHuPStFQ3Xn
+mJs3XLgIQFVL7oWILmX0/5XtKkl5pyKdQkkI9WS7NgPSfIq6rGMWCvqfO/DJErlEfp4/q8oWIFq
I42fPyuRIdfu0Bnx7FRCKSU7W/CysgMElXCEU6ctdabVj2qSRQ2lNgwvjsSXqcvuC2TIbyKr0W6n
QEoPhAe/8Nie3SCt0n+ur8hltZB14B9yGAQjLvwA9VwOFT2jWhhI+kOXJ24S1g5ApPQxLUJgb6ht
nq6PuHG2QQfhe8uzadINUc4/QRD0iaBUleVZfggA3BL7Q5hK4q9Smj6PbqCyS1DJc4aqMS/I+VBd
OcH3onPqRUYmO4pQdy6Ur3bn821OCKbJ0mlEd2sdeCSRQpBKCcYDpoeZKYkfGQZUw9d5UEg2Pr96
GjR3/gydQsLy8ymhQSWr/kgKHeiACsGe5i6SOBo+z/5eDrhsu9XNARibC4t3jwbmum0iFrDWTaGz
vEzTuujU9lDIbH/EGsPGdGosHFGPQKLLvRm8ilg+7h3WjZuL8QmzyAn41xrgQ+3DJMTiHhFNYXZN
iAGHWWkrtzD61IG0tqfvvfESAARnwgYNW+gsqzsa/qksTUsy3zXa8EAypKKqH+31PLdmRbEFkhYB
OQ/c6r2ZeoE+AImJF0yWHt1qgVS8ZpHCNSyWht8dEBv6PNadW9ikmYskwQayYsBSspEDsjhjUP6T
xaa+L7PZf6ASl+5RO7fOAvqyKMJQeMHQZLWGk5B11sAe9cZSHJB3Re+4pibpiIgb71RnN4aiO4hq
N+39RRd0NZQ4g4BRJl3xQgMU/WEe6HxQMtOE32XYJNnh+rnbejkozUKzWi4u1DVWwyWVNA8zykUe
yM7q95ApiIGBOxYTO07JkW+muSjGF6UeZtT2gxqBmN6CPe0miVxThW1gsx5GsRTTnfd9Y9eaAGMo
QbGXqNas7jgEUKokC6Dwp6pQv89i8D5qufByffYbg1hLWkf6hjjVRadMDH1Fwq9Z96RSDhyJSqEn
TKD7r49yeTSWghZoHHDsvM/r0LPxK6lTF+BiZxbls6B31oRnV6QDfpnjH9EUqDuX6eUNx4CLhiqF
FA3ti9VZTFC6NBoJvT14fP5zq6vZcYys8rUAGmTPU9j/A9cod6xYa3aK/ptTXR58anhAs9fXeCP5
rRKLvQHIfZxuQI2VNJMU3ZEh3NKJVD6vioB6u0aTk3eDRvjFrZNYOh3+Cliu3483xehLp7ofjE8/
7cj9LMUoGUFiYsDVXuxkhDapERke5GV4XqIS3Of1/NOS++Lz64dqKYWiZdfTcV89g6rR9Yk8gMhE
NVt+lDsLWHTboDtbC9JxFiNtp0p5GSbRaYRIg24eHWMUd8+f3dro41CHeQWEAPHzWI/qw4jShNML
/ngrxOrkINzzWddyFdzQwsrWeY14htcdP4AZljw3JT3V2tLdqMAehA1VHhYF+K/Xj97lAQe1CHxh
6bBZ5CmrKixgn47xR/806lH43DdD7ZmlNOzZal3e2cswPLEorrGIa1bwpLRoXMLtOxWmKpSOIEmF
CyURD15RTvZaAJuDUfcCQruc8LVGMhLJKldj5p8mUU9vmq7Ej0mv/FMoVXtI7z99z7NYCdlK2vrE
JBTLtQv6moTZmZnpdXgrTCa4zBB5DuMgdgkySPWkth9TVg6jW6C8rttinaJF1Glt/iOfrTg/BIaW
o+A/jtV7rhXZf0NO0enYzd1UUGlIi58h48IVq4bKd1StM1InnivwzqNiCsYXJeCbyXYQ4Fdrp3Os
GggdRV3qFHmBwm4mo47mzl0S+C6P6fSuVH713zAlMXhCgF0dClL/w9l5NclptG34F1FFDqcwYWd2
tQor+ZV0QkmyTWoyNOHXfxd78mkZaij5wGWV7XIP0P30E+4AoIPIPqFtvDBaA2K9g11iNrHZit7p
ZFANYf3eUmZaXPkcxXhVzkb+v7kYEMmam0L+O6dR8wCuyNIOceFpOLUPvYDwoc7Zp3F2ocH84YZd
XvhiosNklk7jumaCgZgXIQ5I13BsowOjnuJS6AAc7q9ys4UA2XICOYNUXIBFV2FGjRUkCrpRubRg
wr6YamUcxKz1z3HInX5/qZsT+LrUq1oEK93Ald0YGQjLAp3hNG1yNGSjP85Fvgci2FyFe4B+0tIW
WOf0s+h7G30PmmmD8M6oSCrHAv7azrPc3G7ItSBfsuh8QrS46XpXs9ek0rXCC8NF/Rg6nQg0RU++
hl6fXs1mTPa8DTa+E11udHMX4BsX+uriYRTW2jMexVeMvZGsbVXnHILF8+NY7lVFt4BOHg6reaYU
TDEX7fu3V0GpTXoNLFO5zHFYf6GyNLrD0kx70rp0lj7NDSkPiejFANVxHjgqsd1dsQyMPqV6On7S
i1F9GS2ji3GkG5XeL0s9dY8c3OIno+dmb/S18cmJSuisLPGWz7F6N9psp2MHle3i5EX6UW365Dvk
SnVHNsjY+gQswbSDMSjwnNUNqUWZImrbg1jlKglD+DgaPO5kgxJjauDKPWRydGe/DRMkWidcr5SH
iKE9HuFa5/7IE8+IPxpFpEgU36X1FScgGFMxUlHGQ1ZkzeQzf+yc46ASPB8lij1ZYMVWE3/UwjGz
EIvJ7RQZWb2zzkqSKG0A6yD7UYymnIJWWuAVUcYsiHAoDBpHy+nr+hQbVljS6lbBWoAzmv+lC1zD
fQtDfc8heusrkGrq/EVdhNL0212jWKlm4V5AHzc1Y4JtPV2NsIZQej+KbH2FBVaNehBi5zdRRLb6
YBV9EV5qUyl+9ZYRv6s0MZq+jYD9H2O+OAkAzJarFS1Ob10SaRKRD9rz4UWkMoN2OOu+pYv8CSSd
PN5/rptMfVkKKgydKnqGN1NvhNT70AiZTkzJaAaDje5Dngn3OKmzfGppbJ2VAiuderTtf+6vfNOc
Y+VFgI7gQgP3pj8sY8QqFXfwLrUHRNGvpsx6SHLaAmg31oHiIsmo2wJ4XW7NR1D45U7mubVxQEtQ
uCMKRchZbZxBm1Wu09a7WEUYX4fYngPUAPLT/afcer8gGFSatkgPwJB7uz3Ry5ylFSrexXQaJO7w
o5FnYcXi28Lle1CU4UczOG0AKO+POwa8XyZOy3XElIPc8O3KSgl4C6ft8GINs3GuGkM9j6CcQBdX
xZ92DMjfOcucDGZp9F6WV/1b87c1JQp/y34N3SZ7KnS1eCzq3jk1ldyrLDe+GlsVRMgiZnzbppuW
Fh2aK9EVRfH2r9qIFsZnLnfk+za+GrSqpS5hvEytsHp3dgmbYzQRoDOkm/0b6XI4FxKG7bFqBu/7
rOUGcc0q4nOeVeHOjtl6woWo8wrXXSZFb1+mkymu2zEFu1Zlb53h3xvDQTVhXB3u78zlGd5m1gCd
6QVQoDOTolf9dh2vm7OCsUF0nWH3HcGZP8y5PHpJNz7gabLnq73xRheqGjRRWh3s5tUbnYwpMfU4
Sq6xUdVHIRzvVPWTjamOnX4xar2+6G7efO3gCO1szpsKc+EhwVDh+BHmGPq9fc4xKz1EKJvkKmww
fqMmrXMnRPYZxqzxKObmX/jx4U7D5TVCr14uYE4EuDCpYDC1juBTbgMzdIS4Qk2owiO9ZQUJIbeM
Wt8Z3H48dm2Zp6cuSUvjIRy1Vl5zEG3A1mQc/U/g5zv6Eypxv2Dy65YvzaSojrT9cQ7Rvd7yRVu2
nW9Itqnfmkp01pTRNvzGayyXMGap78fY0MS1kXZXXdu4CTu/dDpM0xPUL/928wkugeIlF1n1je5X
pZc8g62Nvtr47n4NI3X4N4lUbLqiGqyXH3ee/gu8hfhWYFYQHW3EgOJny8KPt8ss8xMD2vnZYcNC
1p9VewrQWq4/39+vm9+Rc099C2L1pr9be4XWDwLNAnrkzL3yWes0P9e9wfLbPKrs8zBh3haMcIKN
nSO5cVVRVLMwvqn0KF7ZIb/FN/RaEqTM8/iaOr3ozkJmETjGNjKtT2XWNu/Y8MNPBbz0e9LiXn9C
25W51v3Hv+2Tso9f99SSjxOcVvdVohmiH4wkuU5p1mUfhcW1DZ6RiT1EEsKS36OoOgcK7sk/YaiP
H0b8itQDHN82DrTakS+zNFJlpyK5HWvzs1A3BHeP9B8UmVW4sschjNqOUFkWbSuPLNRWgawrmC0j
Q0jN93Itsc6aJqsuaKfaEr7V2mbhu8LUdqrKre8EpBhBKYNJzg1SxewBTNAOiK46LLzDMuY8ptUU
PgsBxirMbfxZlaI4JCOEw4yh8a/7n2h51PWhB7DI3A+9x9sCJpxkOTReHl0Ls6l9V5msp5Ckeucc
bGSiCIxjZAJKjU25nqtPLhUgRCtWiag0gT2hicIqp6Ge90Ln9lLL8JTRLmjtVfJCGdo6oZdxRWS6
d+z60fxopNpwQMOi3slDt5ei2c5jwcFd189V1JPFpFF0TfOhw9lKNQ95Mc9+L/u9qfDmlqWcxXEL
C8wFbPT2RmgGERcl9ocXUWT2I7ozxVEJDeuzoRTt85iUKISphQhUFEJP3ajB9DJC8df9vbJ5nEH8
LxTKhRG4rnZrnMWSWCOR6bXJ+caYMyEHrpvqfauKFCUTLGPz85iZMZjujPD2Dj+Ncj6UkTF8K01N
8XzdLow9Q+qtIMsOXowpcFq6gaeqWT47RJHoyt0mfyLFPgJlF5H6xQm79hFJTRi1+oAR3P238dqf
XB0dRKOoRMjH8SI3jbefBM9JyQRRSa5MXdCgrzFO+VmCS/9RjpP6rdD7+pOcHFF80lNZolxSq73q
w/ZL0dcRDUWp13XOJxRw0i8zMrrCz51Z+YE3oCyCYu61z0blTbGfFHUtfdUYFDNAxUbrD64dT3QV
lKo5ydLU4Xx7XKz1ULWw8frUecETQVhXA+4fVlNxg29tPMftd8YXhXjMMT38G8tfSeUvnOqII9wr
VB2ZmwAFoBjY+iTST+lU138raVIOQQkPAIA8eidoI+VxahyzogxbIuNU/mhdrdR8BOxrdNlSI/9A
aaiUX1vXKh8BiLbGSzSP2TE327l9rNsx/VXHwvonieLh750PchvK3nyP1RGposmdMoPdOVjZD10m
znFqnDoozGx++OOVIN0DWYfFyYBzHWP6icJpIA+6TiagN0vi21UM0jkUyWh9uL/U8qNXm2yZayxe
mYyHnHWZUrQ1AsxKl1xl6ZWP3Ywygl025eH+KhuRDPVPaiHmXghYry9EBxAslgNjeqUl3v/PDLPk
ufDC5FTgnrOTZt5qkwKUJMkE2QKYgD+tAjTdWfR8rSi9DopX/2gHdf4+wSz8S0X75aWvuuH90FT5
D62WSfWQqPGAz9Jg9NVxMN3w+/3n3ggd3Lu8Wcp6pDXWk6PYAmEsa/ITsG/Ns9vNaBBhzXJi4usc
rTLVv3qWsHc+6UYR47q0Y4gaIFRvBD0aTyhFXWrxtUZr6wgZAXIHAsjPUd90AR4m0Zf/8JDLII42
5QZXDGGufo54ymuaJPSYFrXyl0grHP4okvAb0/9x9k26UMZOhNzauy7ylcxAAI3cIG6IhUg7MbO9
xpS7iW8U7owddex+uv98txgzdhT1yoJLtzCfWd/DE77knaNP8bWJQyjKAATlZ9UUiHZ3oYnsWRWJ
DwoczF91EY6XVlYCqbUWd9bjkA910HVqqp3qWdY7H3rrVC3cRIgMbPabOWGkQ5Vo+pjsX9ey50Fx
hvMQut5TNmd7s7SNV70I7lEskocs3am3d5GIpV2UVR1f9Viq351GN07dDAvy/pveOC4eArPwGAgW
eIatji4m1rU3e2Z0rXUunNGYD0kfBpOaTkGYQbnqUbD488gEnINrlpYfLfZ1qB3GAtXNDivTwhLi
YNqRerY1BvI2Qi47UX3jXIKtRXgezwVWXDcXEBNLFVUMybWaWuVRpm7/PCepMgWCrL87FUqp9zsn
ZKPDQFG4CBQv6B+Gym8/WwWiV4s0TohqiOZdTeb90jru9IisqHqNk7h/tOzWVZjwpUp/vP8xN3bn
cmiYZy1H52Y+L/XZdnLVpo1YGfnZdJJvslbKD3pd/3N/oa29iasE3BTQ60ABVntzykAZyeV4lmgN
vwcu9EMFbrBTRm0tQtIPWhlxD7qIqzcZ4opozDQirlqLz86Igmh8jA2z2aOBbh0BLoMFAAMK7WaT
KJZWJHHHw/SdfKlpQ5+ZXTsnsxNJA5FRrYKkgVu9s0+2vhW1Kkgx5o63OGy7QIkFpz4iiWKGH5pq
yANXwxfGLqc9E+fXaLnKOBb+O608aFgE1lXNDmPDaCO7EldIvGN40vu2Tt8jk9//25gWyo/QR1Bo
G7vIPBj0Gx2fGUb3oUJtAvDsHH9LU4mapJOE1Y8WqNAvNYr6l0J0aC7mhVXV/uBVzl4yfvv5LeYy
SzaBXDGwDP3tQeIIme2UT+JaGS5WRH2oHdEarnYaB1urLHMzdemQ3c5tXK8n2XUiOmRDkRxSdFGO
U51Vf3ww2cYGXRs+NUTum6DQx2PcdTWSjLMtTmx4cW4arbpkDWyLPz2aDGugkyxDYIY2NwVd46Z6
Owzp1VHA0leirY5Nme8JSN2eGbhTdIA4LhrN9vU0MJ+6Po+6NL2qHfqvvt7Vcxegj+G8Dzsms75e
jVpzlEBO9qAYrzXY283MRIq0YJkTQZJcz4JtiimUJZP8Cj7IWBKRVncDqffNeKiwBYn9VJtNb6DI
isr2TD/Wtn1FHdUfldD7LwXyoPIwpD2USm5Tm2GTbPNfdd5pmEjVEZqGMZiA6MkrkxjwKzDxf2hD
ju8t9FPtAFKE+d704uRTrdnopdS614CkKHNjPMydJrD96zrXPqJVagApjyN9OvO9iilIxIxyuxVK
V8Bgbs0GhraWd4HbLNIsos3NJCgr1fxrNkro0tKzCDlpOVEAmqJxEROy+Mf398ptDOJVWuTt9M5Q
MlzPF4DFg6c0dK7HokvPApvvo15WWVA6mbcTzLc2zMK1h/8LVudGIKcKp3hQjDG5jgic+iBW7Z9m
1oDzdWTzAicFh7ax/WMsLpcg81hiLF04lKBXIUT2nWbUGWkyyBHtoZ0gvKilhyXcqCsH4Jz1ztm7
bfwBV6GgsynuwDTfdHTapkPpqEivmlta4pBksfkrbexQW8iAGUqx3EAnZ/KK4QjixfmlRzUy5fe/
6W3+sZhtkO5gmLYlvJXGmdKGkvyjSoswkOEUfaYXLR7bacif7E6tL6be9MjK8Pt31t7aT5SbjDl4
7beI8gYg1qQPrF0I4QUL/nHRUDZRxRV7Dd+tuL04ndnUIXTi1686U2pKnJz9FCIifBzdonoovbzb
idu3+SPy2iRTqJ7QEULZ6e0dJCZj5tza2VVX8qAUeX4O6b/7ao20C7CLnVxc23h/eA4tRSuPdCuF
EaUiU6wSDE2k9zrKAFNkP6Sg3z67cdGGxyUajAcrauEdu5Jujt/UmfIkc1BFTZKIoFCwLnywB2TD
ghCi+mOqRntiKa+wulX8pbO8TLCAgHJxrt7JGBHx0DXjLotwBjjPwF9AwjARwJapQx78SUNdUD3W
fdW/j8LR7AJwXrI8Jn0lPqtYMP6LFXA+P9pqUl4sXe0WWevGxKQ4SZ2jDcUuPagycSEgCrUqL4L+
l3LFJ0fIwHUXP6gQIZbxmId2m4HNTGW7s4039hZAIxRBnKX0RJ/y7Ve36WQkU89n0FAD+Wzmpucb
6EjvaDA6i4rT+kUyXsWsE6YDiMnVi5yNpOIeB2jkuc04XRP04jW/tJmPAc1TiuYRQCea231SW9pH
qypNJTAyxhd+ay1UNh1YXo6a1zSEQeqoxUsYzSaiHjDSR3/s1Y6Wbmv2CBtKt/R1bA/yk9cDTgzS
qBBNEI2T+456BAjjZFfqHPRqlvzKOrNnFDnbP/N+Nj5Z5TQYvgZELvHVNk7SY6aPrn2IesVqD62A
0nXU+trWD4NkvEuXxRn/KhsjNwM5TNFDWVpD5+eJpn6vqyT8J69C+1mzJ1wcHECxn5NBGD+h0COR
2BVe5T2GBeLNfkXjMzxN2Sy/NXOcKz5BHKUFESnpcMx7CLVPTkR30C+HQWkOHlbKX8iwlOw0YzR2
mTKh/u2GhTP4itl0P/NaTpxfsJsRWiioovt0NhLtXWrW419ag/P6yYUAb5EXTMZeubvRHaOKAaLF
U9Bkv7llJzvGiQgt8EvTjkgz0ys9pGYTBZGaj++XPuGz16YlE7OueJcrXX/omKEEjtPrO9HstbJe
7zjQTktBBY7rFoAf6UaeDZN7QbTEMI9eJOPqUKdt3TzP3lhzsvQ4iR4zzxvSc96RHaBwr2TJQ5uO
jeV3nTd4Z2Ba4XQyjAEN+txBWiVDB9nyLVrz7hNjk6n/R9WapAsQSqLtnbNdvqi91QocYOcYyfio
gd8zKlItP1W9K6tT2WXDz1w42AOge66V71x39t7Z82Sbhya2mw+ppaRf3QqDV8gYZpbzn40tv7zL
pylQWmdIfQU1gW9JOavZKXfUDrj4lFCYzLGZD58glXNgJoTRi6uc+vI6tEmPrTABZjwIb9Leq8aM
XZzjsc92gslG4kNxsUB7OOYkBssV89vQVtaI58xj6V10FZfcWs9rz++osQ6Dxh5QsrY+xGS6O6tu
bTqWRaACbjkDpvV4LiwXwG6juJcYeQI/tUFvDFleHpKqZ5rVlyJw8zYMupZ0VNWr4RHVreZstNMe
xHYjH+F6phzht8D0vcGRoLGeMvrgh0AtOwx1Nj8r+tgdmUVZz12vjqja587JsvYawRuXqb5oWyAG
qS4qpKso7oAb8Ixq2eyqV5zCNlWDtPbM0yLVeL6fc220K7momBnSCeFT37QqxoJRq4kPwMXNxu4j
wjrY/qYuGGy/NWZmwHaezR/TRCK579Qqk0wIYX3yuR+U+buhI55QI84I28mPklAt/hhhBu6fLGZh
SFJJ3zRrRixXhkVKxFUaccySfL4a45DvrLK1z5fJGfENksgNzot/kecTJHu8DVOF4RbA2c9T5jXL
7dF717HPHByZrTjZywS1jax7YTYwa7dAv94g6EDmD05Xx8olCkU7Ho0mWkQTc88Cu8K/MkHodxW6
0Jacfo5WMv5DLOo+sW8YrhbZpGHaGxudd7S10KofyDYz/RA6lfzfBNCMYZ6TKid3bJjfp9Skn3a2
zuavX6pZ0m0g1es5De3kQdMj+OnVTKQCR8pM20pFC0hAy82nycDGAvJndKpKTX0cw0hvfOpiK4AP
Zj4PeKUErSKV954xKqfZ7dWXaGqHB7AoylfDbMdzLJQ9TZ+NtBjBPG40amdgqOvqv/dmp/ViIMfE
EXFJ5zw+D5WZ/5OOY/Y5yRVt5yVtHGUIMosSE92T23ZjnNVwSjrWgz4lfgkYJnVQyr75EHHp7zEP
NhejIe7gg40iw7o93SHej3GdrVymsU8PtKBwaUGn+QEpNut0/+NvJJpw1QmNC0LrVsqxRP8NkRie
i0HyGGgz+s3lZBk7VenW11owzuxoHofv9vYG4glJp+KCGkEAPanqWRxNWkTniEToEJf6HsZu6wVy
29EFh5K20U+FitJgDxJextzuDxaZ1VHBR91HTePPm6hE9kUEjGmMhhX3qrFphqEzimh5tGTqnmCm
qkgvu5h+CZnsxLfNpwKoS/tu4YndQAO6gTFrnykXs5LJu17xxgtdy/Z7rsWOf39b7C21+mCYzWjx
GKUcL0RZTo7q0lqDS/wlCpM/Vrans861YPMX01KwDW/3hgMGcIDmG15SLHliv5+MJsDsZXgYHYLI
/cfauCFoi6CEsBTUzM+WSPhbJqQ0nZ6CKYFvnvXRsTXn9DnOZXpwrPl73cf/mK027FzMG2/y9yXd
VQ4wFLOVjdbsXTQ7gR6Gu934UqKdKklO2z0Iwdbz0S4As/KKdl6nXPUCsVHx+7hUrl08KzjUPGZ1
az4Wdov67BANXIKzs9NX23rCxR5j6brQV1sDWvmHc9f2oYvHqppd7bin91rO+imyhnJnW27EEbww
F2Ethlvo3K625YR/q9Z2pJSlVLrDjCzjYTA6jPPMJAko1e3j/f2ytd4iyrpg2DAOWM+AYQeHvSxQ
d8h6mZ6Sbpj/Hlrrm9l1+jWxpbdTj2+8SaozOj2MQUlX13zzREsKRTQL1iSO0SS2cK3IMd45Iy25
5zeyuRTf6vX+vOXRjmUCbxG2wZXgOzwZhTU90/WxP/QuXKP7L3ED4GWhg4ZgF0ocjNTX8wDLFrie
2eGiPuppp3HKlaAaC/Mwgss4K5ozUYjMEGshqD03RtX9lQ9ZEehapTxGER3v+z9n68kZ+9rgFthL
N5Moo2b90tMhV6F6epwgwD2Q0ynHiE7tDipl4ziiP8POWa49rj/9bbiRjQwHR8LtwwtteqraMnrQ
EkU9NXMkjk1rfRiVMt0BnyxHYFVggwrgHmJcT//0teXzW4hT21wgbD8pl7QtoqM3FdlHZhHNjl7x
5kv8bZXVk1VqXtr4PygXaacJ9Ti2ln7q1YmPLjTgpftfbKuSBJ8P95Wvtbh5r66IPhSz2WH/doHm
4fzAFN26DEhRHGQIQ4BU1DM+1Di2PXbh6P2l1ZnpBMlsACWrwz9muVNdQLhYphWUGTe1tNFQvKcG
qVk1qeLa2Y64epG3Zyqx+XqRuFvka6DurytWRU2dKM2r6Noa1nh1BSAa14q7Z8/L/8OwjncKJYA0
aeFLr97tAKIwrWtAtO4YA8HUveJByPzl/hfcPAiL6hvtBxrz6ysCIQKvcUOg0SEuHP7kTLiB2BlO
gykyuFIkbdBn8Y4V19Y7fA3cwHe4ntY6IYCTtNFBIPdqTlFLb1AvMYflbWYhpOH7j7e51CIqQXzj
b+tipCR8CvTL0I+GgRdMU4bZRqvmlxD5tp18ffkc6+MNqAORbggkt8BuJmhNqdbUagi0inPfuyqS
K312QkQ1PeT9kH6jALO+dNH4H1rSgBNtkk+QLAub420wG0YEdBCLJorHlXcukdw6OEk/7QwgtsIX
BRbtEtLpZXb2dhUU+rXBcjnqAI/RAmkU9ZLperZzB2hbG5LCcVEiwG0L1t/bZZxeY9zqIVmmNNYc
+UhU1aBoOzlpvo1FVfMQOrPxDwMyBqnNrI3VoWkn2ZxzMVtL32qUlc8koPMOjucAp132RuyXYs7/
Vou5aY+0N/W9UdDWNltElKlr6KSQwr790bo+xyOGbMqlkOp0nd1G/PIK3Tjazqj9hwPrAN1nioco
4Q2aEJ2sZlArQUOjzN3DAqPyE1vtz1VXyFOWTYWfl2W6wzXb+iivzn5ot9Gld1c7DGSjFzcqcDMl
HCTajxoWmBhBHDNL+Wi7E3QFKFn/4eguZHib8pQm3boz5enwaHQ8y6+OFpkvWdkkAUrcza/Jmb/d
DxIbJ9d7bXqzClXpemfn6axVbQrMTSlQSmKcYDaPRhJpz3jfedhLWlH+YndmNZ+Blu4VPhvHitqU
AE8nkk7POkI5Kf5WOMBGV2sEfOtrjQpmEwVcded1bq5DD4xO2IIzWXcuzDK047q1YMk3WTX40hqc
04Bt+88/f5eLAyTYPZX8av0u4xwlidmUNDFRSroybEbUagIMyrw3vCI73wVeBE0Qy4+9cn/rAWkt
ks964NxuWjM6wy67DWmzNn0uPzHQqqGbNHuX8lbGQz2MfjkCNA5ncBUGQ3xRnKmGshrHiyTrnNSt
e4CssGjsVtNMG3MoKueYp14e+lBThpHubTwwLJmN3gmMpjCqnWR268kXIi0YBtCaN83s0h0jKy1h
3+emOj23dB9gBIx72fnmk1PgUSwsYFCe/22QswQCiRVklQvsCO1hpDN9xRatPEQ2FA9DKDp40Dx6
Bn0z+l7cy4vaefWhH9x6p9uy+UuW2Tu2CUAMb2h2g9UrkkPrXoSCkskhj4EwwAu3kvpQ2JNjPyBB
1CPiqNY4TusUKscKkZbmZAA1cP1MsYd05ydtXAAeaHqgK0steqNIYgGtbCYrCy/ZlIhTA0rnyUhH
7bSAB//D1waTtqhdAOC/0QXO5zJEXCxhnztqfLS6Oj0qY71HQNqor5FORE+ZdAJhw/WNNk5FaLQ1
vhR2BoIqrqvoQapaBgSoCQ/VnP66Hza23h/IN16dTrf+hqHnUUyXolyceW0o/mqDNERVSBxkZCb+
/C5brBoXmNFCLl53DuhP1GhTRQoiZkl4bo02VXzTbqon2c6WQSYaa4afWfH81/1H3LhDSbOJiqQm
KC2tcZYlYuodBrmUSvgwnJteaa6uM0WPYepifYEEwXVsjb3ExNjAEXgQSggMhHzKrdXNHVfQ2zES
Jb+vlMI8JhXiS0ESo8XC/KOgHIPI2V97PL0NPzXi5lffuFh1OTUgOaiYIRe9mpnKARKKMz10UDUy
v4cFXQZ100z90Y3F8HGaPQXsSZOBFNWSfkx9rDjSH7QXRybr+Zwnpw75o6+4b2ZRAN+3+aZ2ME8+
tJ6UuMwBgnpIq8Z1AkkIi3ZSyq3rnZCF7ixiliCQVnHLUeIqqauKlrMSl4jKj072VE+Vd6qdlM5z
HrflJfYyj/lPlZzvf/St0AyE3oWfT3i+UVgVFiTyQqsR8db15NjXRnfOk3APRbB1WD2DXgjYqmWp
Zev91lkoc+br6sDVp9SpeLDURgWniulzWFlYnJRGttNXfEVXr2odLtn/X3C1q5oK10SIB6ieOqVN
f73Ng0Wg+300AhDkT55vThgjCQBvvh6i8+UkTEruv9rNh6YFSJSi30jx+vahcRZHRwVeGiGjqt+P
iteckjnSA6U2LD/yyr1J6W2Igr/DMIF81EUy8HXS+NtLVuo2lTGaMfiXSAykpYnyD6yEox2KvSLo
NlS8WUpfPVqZAjDy0kW22XWKn3M+D4GHmlLA7M54bplT847zPamgpcP+9pvyUIt0MyO7xcJi9U1r
Mmymm3zTMdV5n6EHHhIQytFNQiF9Ybflxyyi++cpLQZUwv5j3+OFMQyiVOOIQh5fF35Za7nzqPfx
1TDy+H08zsWT29fVfEkBt4Y7O3jrY3JOkD9AX/ZWCquV7aArONlfsygSz0bYdriphOMHUXbpzn29
tRRVIYq9r+SLdatxNKPJTBsBuNX2qkOXupgMIVVwbDPUr+8fia2l6H9hVebCOLuht6lNUalRBzM2
mRLlcdIU8XdryO7gTMb4+f5St6ePHhi9BlKwRfhu3TcSfa5MXDtArKk9lZbbwjKG6JSFQ3agSTIf
7y+3kfKx3mK/tpigkfstv+e309e06ZREA5q5SCW6n2VThP44h6CRlVw7yr6fQKDZxglHhumA0VX2
VGFjFYyZZuy0QW5vE1otMA/ohAAwxx3l7Q+xxRDLSvJDwqFLP3il5QWGTW2KbIETmONk+UmtgP0u
pLVj6LHRrX+79HLZ/PYOEDkSluyn7FrPqtqC1GmrzjqqVpa9m100+vyqmRPp03qGQJxrjXHtMRWo
rr0I1VPLxdzx9mpjL3Bs3AZY0aB5gfghR/hG0mDsGWJJ6vOrXmAbURStfe6UOTmlcqTcy0X1aMg2
PXRSuny0Jj6n5aD+h62/qC/ikEeNe1PDt6aGXQV75Jp1lhOERaN+0/q+C2zczXa+w9bWp9ezuGPT
lr2BlEg1qmkhQaTKqvl/SCkUauCiRnNQ2sp5Kegk7ASQzfdLAkOyiuw0Hq+r68CITbQqLCW+hmkv
Tnqs0eFKptzwey20D6URmkerIW6Vuha/t2p6tlgQNTv9g62nJpNZML3kr9TYbzcfOvVu0Uaw5bQ6
db+rTWe/l1NWnJDVaB9NMrg9gbHNBXm/GHSCD7qhcjhamobCI25qLlvLylXxaVLS/NEZlPijQBt6
J1XbunQpdJBbQOGBCLqKMGXcZ0aF0e0171GqcIYBl8FixKiu6NOJ0laGhyY1jU/3A9vmU4LuWPCf
r23+t681jsj8U4nmUOPJ8dtYxZ1fKHH6PFghw9oo2etSb93yjGpeuTFQm9a3rF43udoVbnx1ahv3
vQGpGC2X3yY7tNDkz2eMA+MsmKiW/UJMf99/2K2djIoTkvIwS4jn656eJUva9B42liFzKtwFIw2R
S01DbeisdPZ8yrHNuuqN7pwwChje0S4zPhVyjp2dcn2JlKtcR6MfC7sOUTDEn1ff2q6tMRZjH10F
82xfILDwUg2KupNkbK5ClQmM2+DQrNFbLm/YFS6zoimpjb/pzH2pkST838473biQqNNxzmLMTx9x
vW8N+h51v1jkqIUyWz5tItqIyZx073q1wsd5okNwVd3Y+crJFRnYV0RT/UKCLvVFD+bXV+JwbvzJ
YzP62Ib2UTDbeI7jBlFb3aEv5OItWWaZsnepL3fl+jMsrTqC6JbxlyDP9pJcoxS3zdoLlCGen9Ix
bt1z0iem+pCS45Sknnr3NcpVaR0cd1QftTCrfkRdHz7ZpXDzA7lA+cf2A4v9OVkUgu8Ay27amAM8
DFFYCqAyJRpOY90Zpxgs/d+6KNWPYzHvCeFtbRUyFxqK6CQsvO63YYCt4igSkeerDi/9aukh4kM9
HNoP9zfLBj8ObX4SKFBKVIs38zD0fpSYLlh0zUUqXB+SXPwjDm3zSzvrNTshD1EzhJoU/dB7Rxvf
KZORP6BZ1Mhghv3aPhtTmTlHPV9qEuid47fYsUEIVK6uuA+OJdwGUSE5fQXl7/xsZNqpZ23kxB9s
N60RPpjz/KV0QwxFfWY6bvcwoCjmHcu+xO/Ngobq+jPmE8NpGJFoeJg6d5r9ySzLR9B9XuQPUste
iqnS7XdqnPYVbdg+as46WInvDv+T7N8uhp8OtLaJnGNbkSId4cvU0cvOm9zYuuS/Ol6MwOZuIpmj
z1k5Tx0MXXUyrqC37eehbYuH+6ts3EnMDQmYRCuaY+s4Jb2kRACAuUuVlupjUw31o10k7VXMWf4M
+/CLV4ba1/trbhQRlEWEEnAhjBPXE+5OVq2el2x9dBaqYMzN/FIzAz7AIEl2AsDG5Qd0ANIxs3Qk
g9ehi0s/FfUMaGiqy1+V50q+aTa9YPbhvQ8jr+h3ksSN9eDt0DNYLkCG3kso/S2BnkI3AlSSAxEI
jQkC5QIZONVCoWEVKUYzBtAt1fTL/fe5tShDiSVlouC8mQ3i0ivqqZfhpUsU7TgP+k8nnlvfniqk
Gat5zxJi4/PB3+BdwhwlsK679LWTtBCUmE/0TTmQb0dL9Oa/tsygTIx05wtuxC3AnHRuuSdfc8O3
bzQyjSpS6wX/UdYoRKiY4oEZNP6Ps/NYklPZ1vATEYE3U6BM093ybu8JIXOUeO+f/n7oTtQUUUTv
iSZSKAvIXLnMbw4u0p1XiGQnOFjURVYw9zYB1iFhVybj1UZmiHKuVboTH83RiYBAO81SnqqmFKZ/
/7vtvMg/CCFqTdq1YCNePhqGsUaLmqD0UI96jebhIp3TKmE8SLF78BZ3lmKuAhRi5UIwYNk8X9bO
SYRoGYCVeijPFuXr81BpUe7V2WHgUnc+2ZrmUrys4mI3/W8ooKakLloWWOguF6chVKBjmotsDK5h
DI3pxpSRP5veiv+N87zPXV0ZphSaVqb/L02T+pmIWy2+1sBcPlWpisbzJCL7rM+28gUuj216kVOp
DsSrHo6QNHbtD2VQ5V+aLUwMU8pk/GjjpnXkTr73XCRZKp19Wjo3rVZ96ukQTFIaVLHTIHY/V36I
lchBRN5b5U9vha4H1qvb46VzExmToAY39CW7ViMSN442H/XC9lYB1QgrjASV9GO9F/4OVEIRsa0N
WQASsHuK4WV5bdkdmSserbIJh33NMqPaZkFsACXQJjM6q2Yt/4fNvYajlXdAirO9T4Dnw2SHXBJU
uSx5o0a/iPlbedYBpx7EifUHv8wnwQoQJBDD/X9xq5evDdTI1LZLkgZKKOLGo5poTqGZ2x8GxcyF
r42GdUb596pZaXRQpN8eYbJ82qZ/OpfYrWyOsENeaMqTngZLoRcYO8Wyq+nDHERSPx8UL3tPCWqR
AZa1Am23uLAI8bmCqjsLtAiS2yVqk7Y/N9ZkCy8rIND/VK0BvQI918Kgm2YIuPcD4+76zJkhPZNJ
Ql57+ZbjJh2ZRPOWu8ooHvVlFG/on8qu3RrRNY+m5A00NvkMo6w9WHn3JSNqBaafouGG192pVheD
E2flRVYWD494+4cB41O4tlod7dvb04EqEMcPgxmWvMmDirHK+hYl/yCGjI3H/Bw9wczrL/df5m2G
B2MACBJxC37/jXdIohUjc94CwjSSegXqfZOR++gQtKU7hDWxtY668Nmk8XI0NNppqa5kBfRAUK8j
udzuo0YWRd9qaR6USFB8Dstmes6yxJRPOWphP6POGN53bWH5KOz3j6kmidRLi6zMXNPGVew/fFra
drCqwdDckukFiOoETY2M3mb1qY5y6yEyItWHdRx9ev0bByyxokTXPHAr+wTKWO16M8oDkOkZ2sKO
/H6Gsu46WdV+apy+OFugIA+GzjudDwR2UH5aBwHICG7jQzvU9G5zkQfFUFbn2RRoTCjG9G6k0+z3
lvprrnvnkjYdooxZW5zoeRzNgvc2NF+anUbfZK1bNudWGkP0Cqw0aGiQX/ra1rwEXO9BuN99UlAJ
QElBotxOnCXdFoocGmkwOU32HqPTwXFldXISN1OqaEWZj/NT2YnoZJtxXrpFZY6fFxwMj8DJt1nj
CmhdbewBXNs30SJUR+jq2NwFeKqki1tp1vijSqF9Ip05iVOhpP/lMDM9IygrQKFvaEBNj5ZwT16w
Uohxz7G5XB/HlqG/l46hWbt9Gg+p16hDYxwcn71v+/fK69//lTDQ/sbXqE2ywC6l5Y0+1maAeXFz
0PneXYVqlxYFczrQzy9XmWiQirwO+bStYxQBJMAQndNY9I5//4zufjpAJ4g8Af67EfWN5JFqw+GK
C3W1PhvaL5SofmD0pXqFg3Tz/cV2QjDRgDhID3YtDdWXT9V38iSsVEuCdFTV5BNzkvSrimOG+jY1
rfCCEUL5IMv9dL2/7M4zQu1jpEVcgBe8bfl0+qwzpTbQfG97ENDDQnXghQktsFhN20e16IeD7s9t
7xfxUoQhUbBFO/BG8B1Y51DFDb1msxjprrtjPar1ky11EqhYuxw+LLI6aOe6iLPod4siVXfOR9Hp
n17/4IBlV+FC2vs3HxdFJTVl6TiwAUQ/Q2kt/UptBmBypXiKrP5IFGpnbsZzA6RHjxq++w1XaCAg
MhpBecbWekyyorDyh3jWnxp76S6NZWIdEqVILs1q6+GV03hY4T6mklD+Ia0bDj773m5b713QVSt4
a3vrItLe6zqNnaCMUjqaWa9L+dlonflL3dixP/R6++BUini99CB4Z/hS4BdWoNW29yFQcQvTnKmV
EGHu60uR+Y19VnLg/vHwNHTOOy2xioNrbydgkKRiSLP2Bm4H0gCFQDAMDqMyOUS+peqsN85SHnHB
dtJCVkEFcJVQWFXzXh7gyFFzh0IJwVNDij3IGc15UebQn3M8a+/v3b2lIOqtu2jFJm9b+gWAltJa
EHFylhH+U901uD6lnROi5jzgIHl/tb0QAUUJgg0N/hXR/vLBagmWcRtJSZDLE05tMeiWDgDB1Vni
Hwu4qtdHXeoz2mOAkegObHMUkSylHjdqEqhtXj8w5rb9YtTaB0rE9JSERnuQ++69TJpwazuaiv0G
EVcgItKrEusNYxsF0Rgupw5VHb9EXuh0/03uLrUiM5nY71BOMmWapRiZ9EDKSUqqpVBP6dQqXzt8
mA7e4u2eh1Cmrr11VD6Jcpvd2LbCcZJqSgNU6ckvqTxPagcd8v4D7aRZLKNjL8MNstMzAoJvsvFV
lkFg2MNmNr2s5cypcoQNrV+z3yEfVl8sJE1dSZl039Sb5uDmvL1Q1t9g4fhFZY/q3iajnJIOKaGZ
jNIwejYMUfw6DdL8lPC9vbFyJsMlnpcurl9o68zJERd6/f9f1vusj9Yg6rTs2Jv2uNwJE4VBm3xE
bZvENc3mMbXb5iSY73k9yB93qJb5fWel8cHJ3P3IHExaaHi3sx9fnsxOaXtk1nPefh51pwXZ9Etb
6Nqrd+2fxjjT0hVoAtvj5SrASYu4ThGymiIp9Er+lTc2iuWLtpEOAtveq1SQuGQeSuZ6A+5eefSS
01UsFXbldbSs7twZU+Va8uLAm5rkMyjK8Wx0rXHE0doRSOExqbNVqjIYP9uKrK31TpFoYwT1UFjv
p1JPfuaDAfp3nUQMF1qTmHNkkRQ/M3mr6qvTWfGJi6D3zamNP7VLBNYEccdXt3T4WYxdAByRWt/g
PIQ2DIWkGeSFwqxnkFtJ+GFBFrL1paYBNHz/QO/tKFgFwMfRYYBguNlRk6gyC7voJAgRz9Zc9LHs
T7Xdta+XAOSpOKwAYleS1XZPxRaD9yUuE6r+vhnOCZKOn23EgQf0OuzpsexyanvIyZlAkVALDyoI
Vdk5sigPoTcLZPNWSt/Sh6zqnDwJlmWp0w9q3k1olmliEb6yKg9+zadqQMqpUGK0xcZkVGdfA8mm
uaqC+Jsb23oV4YuQFKUrxSAD/clo7faaLUv7rZvUCkpGXw3oOc6hea7yeYqvsjxoobvMeqQdBMDb
awVltpVzQTnE3t32Ng1Ub/OySJOgkdU8yNNp8jvbyK7doh3tj92AD3acY4KSDi2wTbBVQ0ep22FI
gggw1dty0DWUylCpOs3os53iOp6ebWNEzgmC2//sLgKRp2Cb9PpdioYRknRw9JgzbSJS0sW9MAwE
ZMEZdm+mZZA8K8+tg7i3dxbIUfGiYwpP3rhppiJJHBWdDWwhT+vhwbAa6YpmmH3UINj7eqyBECYf
Dz2OzRtdBnsokZtjutooph/Jsem1HYxNJxPWASv7NpOjAQEyDp0vYOg3ilsE7RFiykiWs1Tds4JA
PJbttCynQRn8RbNn//532t0tYCWZmtHnoouzeYV9OqG9uDoxZYsm/0ANaB5OnVUM+mOmWIXiNzTD
azdDXTBznSItrXdxX9hv5bSDwnT/t+y9ZjR51zYnCdFN5UHPVkj2jKR7BEnIt/UmDKLEsc4JDnUH
j727FDU8M17OyY1qog6KBDIosN4SrODgK5ncKs8jOl8e5i3Mfe8/2N5Hpa6kdcoHvQWJRFijyJaU
UlJ1RuFNQJoeRQL2wIlD/ScgzCN47+5HBR8C04h6B0nqzR2hViiq03LD+SYc1cxF4zB71Dpdr67o
HC+pN5Z0D1CnEp/mIkrqUxU24ppOlXbUn9l5z4grr81/9Mx08q+XiUnLWxk19LpomSyTlysLjjLA
rZLrUIz1wZWxuxbBlfqAUSwMh5drqVnPp8aLJgDerF5NJ2lOjgWfLlUgodz/oDtxh1Ev/SZWYYS+
fb9ibPQIGjHbB63AS5631TmUwyM+yt4dSK6DsSjdGK7CP5/5r2adNk/QdiFQBCZqrbqLIOX0E18p
5V+ATfYbTSlKrDrGUC0e+3KouAzxHpy+o7WeOCfU2qvPnTPL/UlHvv9aNp2Q/bFKxlRxNWXGFlXR
Ua32EirvxsXcJF0BPLZ10ucqc15/tIHAUAxTe6OLss3c8Bxnwox6cSCZGpa8ta24WS7Sa2pmxsHR
3jlsLEXo5NoBg7qtNfIh1gZ1jLOgRF/8WZH6zvYa6Ej/xL00nTU9nJWD47238aC4QBoiJQbzve6W
vz5T1C2odeRk37hUzM99q9uXWhIdoom9c1BO7GTfuHgAOiX/BZO5fbhqLpcBWh9TIFvE76TCSR6W
JjXLCy9ff4YyZwXMNWvsKOEZHnzDvU1PEUMeA8qI3H998X89JlpSQDdy1o7R8TjNgDFPnRF3B0+4
9zJXZSyudMIl9+3LVUptUMJunaY5dV6bLrAmA412KfltLnpy0FfY2yrgSMG2UzPdkq7Q1EyQue8y
fNrM5BSrUfU4SeJDpQ6lX1j2eKANtLccMIo1dYcUwI55+Wgj4kPVCJwuKMpc91tumy+ih94s6UN6
yTXjaIC19yppGZODoRnFYH2TthhxajW6nmfBgi69n6pj6LMlC7/QpNePjPAJoB1E6xCO/w0GhnoF
LRVQWoEcDuGjUg31KRH50UB594EQe2BoAkjqRuUQeHXf6zZtrm4WljfRm31TVo7uLujzfr4f4W+7
rzwQVBwI3PTcb1qF6VCCjqqyNLCbbjlLxEVmYJH9FuhsfmnbNn3I6lB+dReURZGzIF8mTt4gdAsQ
fHUtUgJJTapsCGXgLqt+3X+yvV0IKYW+JJkWY6/1yf8+xjmW6SqU2UADxQsFvXFLp57PYh5qX1KK
g/d4tNpmD+p10XItoII9lLHxVGX596RO03cdR8+r2jk93X+4vR0CmI1cnTYPWuub5Rx1hldRiDSY
B3gGPZADT4pgn4qSE3B/qd0nA5QMVA+F2JsUEh/eBUFjNqMuSc451tTsqrai8+Iklk9NNA3n++vt
hV/2PWx2UMa3tDtNXRyrsGm8OKmSnUnlqyBcVZXvr7L3AsmdELfgmr6dcVU6Vr5OXyICZw/OyYCG
e5rpVF5Frzb/4VsxYaBCZdxCkrj5VjYt42w0CYciUeNzGcaR5kvTMp0Qfx7yg8X2vpaFpC6DHbpk
N83WUixWIzRioRTJkBSVaPRiCyFneWFeZ5XtEQJlL36AugGZCmkQAN36e/46ZaBOYJ4UXGOzkxef
m7xrXQR043NctfJn9GWWkxpLR7DVnUVJErlhqIT5etssi32YN+naJ+cFtEGZoZrsZp3ZebPZCc+U
csyM+6b9dn/L7K5KjFyVobi4typNkqXCMbWWJGgLrA5jKuhLxojonDWR9YhMT3FellJ5/T5dBTuZ
TRrK2qvfVDjV4CxDlTQsOrfpm75Yog+JEqd+rk76AVhs50hQ99MMg19EbbH9lKoV6c4Q4ks4WZFi
n0Mzq9+KFOTkQ2lS2hyUFjsblXiyYj9gRa4qGi83zoSbR6ZFIfV4mln/1lEdXoa+bi9GPEqty6x1
PLh09j4fQwhKtFVe+wZ2zEtcimHA4hFanOTFMV4iqh6Jqxapw7kAHu/pMlbY9/fMerY3Dfm1HFjH
un8Sos3nU2u7H0xs2oO6UKp3ljK9oYw1z7GFL6cV1fFlFsV0mTDr+nR/4b2PyZqUB0jf3fallKLp
U4AnNOIQ9ko8/HqQ/s1HWEyDaYb/4VuuoHXa/sTtm/bUrJIyoA4fB5pZRp2HRn7VepVWRTTDSihV
7+yCi/7gXtq5J7gAuddRbAetsM368JzN14wXOtw6azGdInu28eA6+IB7q6AjRoFFxkcM33zAxKyh
RXX0vOvcqPx0XtuN1VAcRO0d6BnnjZGfBfGHwmr7MInIxgrpbIB8CkmEN1D3fXPqSnrXcAwTL0W1
onDboi4qV4EJ5AuhG5G/xABNZEvrDjoM+z9nBaeupOnVCu3l4YScUOYgGEkvNLAeYihzr8A/40lZ
CvMrLuHVtwKdcryjpPyaMXfz+7TunsWEauT9bbz/S+isrmpuO5SxyJkyTq5CQZ2lRuPNkx4/GYkU
s6XNzAnaUHRvGqXRz3NpzG9RbpafowZPeVx0utfzXAFpyA7bgfkzmkebt4I1sLkUJb3eJo1+ZmjO
ULUlrYvoqnoZE6n+D1uPrIvIT9i/xQmLrAWCYpiklEqyfDCsOn0bAVU4OLs7gUIj81dwdVjF8rYN
bMQ3zFmgmx4APhtPrWb/nNuoO5MqVwf3y04shPFPkOAYrbzt9aj9nSoMoT1ZhQwZvymr73pUJtND
brfZGxn2QuW2UV6AeakxvejtyZQu93fS3uo0fpF3RasJwPomURGLXbUZ7YpAovfKABi4TVK35Vlp
puia1rp5afAdOKkEsoPvuPeGaUMy0ycQc7euv+yv5+6FUOY5y2l1y+l8SizJ9iMrTC90qsqDOLIz
fwY8ADwCKj4hcbtDUXIhCrejCNKl7QJZ7hpsRPLcy1sxfbLQ8HcL7NIuVoRXpMuQ9fUsQQrw9RLg
xiEwb0f92EaMmHfziechPcFQWc5Lt8Cz6drY58sevNidG52Iyc+EekCbd4sGwfO8RIOxCR+KxEGN
STKGJ9uKZq+Rm9lPmdueolEWn+7vox3G4MqARNMZ9ABl5bZZ2ZJ5lyLjRpBxDZlOi7CYCpuLmeen
pS5xeBlAi6FeraWlAm94ND8kRhdBwTfMcPAmq1K+KorAtsC2x9/yGGW1r6ZYMXhNnUtPaRWKDJ61
ikBtg/uVdRmWSbyPlanTcRPqqsewTBfZRZZDJOeuactvelMq84VaKs1chvDdd8ZFdXRm2NV8waI2
1vnoKKb6c+bE9rUwzDn2c0WU7wrogb3fIw2Z/aQ9TnGHlsNyWrpeF9epLoXyVVW7+RP+s+0RUmLn
OKIYCzWF8S4vczt1TZFMhOAYR4GRhfUlx6nhPPTo4GVSlfwvqRjIzGERQcaJ5ev9D7iza6Aj0MBB
sY7Mczs2jEKlboqRIZdaRWWAryTszSnq39P1QB9jEA2CqOkRdn7nYJK/w6PHVgS08za3rjMsc3oH
dmTei+rkLJnsp8hlf61VLUOlJ6sukygGr7XAnw1T2f9z/5l3shi6BatpITCmFTzxMgSV1pCk0EJJ
0BAif2hjKz7L2dIcKIHsrUKnBRAfeQxODZsAX+V4ZDlzuo7YhlK4+PgOfpkV00F7cX8ZxhFrOwLG
6TYlaxeuhwj0ojEuRe7ms8i/F1F55GyxU6CgbUTAJqD9yTBfvjOx6tSw87F7jBzjubLxI4pbTXVb
BBP8clyO5tm7j0Uyi34MpB02ycv1tBGnKKcgiS46qQoSu8s+TtlwNGvZX8VhDupwF/PHy1UQ9jd6
wVVPvw+Vf1/MsuGJNIvV16cV+B0D6+S+IwvfojesBBo7SCTEi0a9E+6glNRbpdVCWx4lQO6v39+s
RLcIWpUMOOXlU0WloiZ5DWYuK7A/ayoQ2VFzKDS4F7Ng2cACJi0DlbJZxez6vqpBIAW60KQ3HCfL
TxB3e1rstEXZcrJ8IkrhKcr0epHtP9ZU8G5UlDhuWkiL5MAVS4GNKgsDzLmUsaVbpP49rMFv99/k
TrLChHxFBcPJYJS52YVjZGtTk+dxIMxq+Kc0iponi9tPE0Dpg4+2d8BWpX2owAyVbpzNE2fQ7LjD
0xn/T+YQjRN0apZ5ZrF86aLu6/3n2l2Mb0Y/eN3221wBwr0taamO2XcvumfHiCM372X7XOHOfZp4
Fwezsp1ztj4W4gK08Glyb/ZKvOhqNmolEjV5Mp9JJOaHBS6pf/+pdr4Wq5DPkrtBt9umlnGXjdOs
TJhxq/HydmpxwzGZBj717XiE4tzZ/CYYGzJLTthtsmXKeAdhgBIFDFocPUjkNEt8c+mba2lLjoG3
oJlcGjbpF6dezIOQv/ecQEchbTBToi7d3F+FVuIbg89QMI1Zk/rhmCsfw2RMKl+O1Pl8/6Xu1Zzg
CUCmMOWkqbk9A1ImwsKszSLI0DA8KbMW+qk8ZW5iddJ5sNTwGivOJwpFPJCNwoGUrES+3acHR3Fn
y65ubPg/cP0wKlz//q+6Aa35OmySIQ8ytRQPBUo43gRW/WzkDknakBzlKDtfeCURrgFuxRhtH1uV
S0mvY6sIRm2SG6RF4uibPElq61tKOJO5xObbNo1if4aQ+Ov+O985LoD8gI6AVWG8tr0uanvkMg/1
PGhzIH584NB4J2SrO9JQ2kn+AKeR9wH8x7hky2FX86UzJFiaQTYOAmXiAWos9/GpaAH51Uh6e23T
5tf/8HB0HMH8IHR6U/iKpEIPrVGKQA/l9jHXm/yhGZP6oLzeezRqEliwtOHA+6yf96/tAg5Vr1Jp
LgImQ8bPdljUa6hY6T9OVWqwaQRSTmgPp0eY9b0vt46UaYwYgI+3urjAVIAvhlFBVzztT2ljxYhu
quMBXGwnADDpgWbARAgJh21/LKTxDfUoKwNZq0rZBcaj/dMkbTlgSykOTc12TgINaU4evWkF45VN
8K47MrRBCjkJoen0V9sa22emLcO31lGiwrc0oJMePru9Av5ynkrjcn/D7AGA+QEQoRhdUjBsaxQ9
VFJ2jc0UZ5kgpyy9nsouOLHmexs5CUZ8tVEt14GwEblWKvJfGq71X5aonX7UnWon9JY7obgSXOvw
4Nbe+RLc2BwhBZDXDuQK/3g0BE1+mkBLVRb2fLa0TL9S+cgHr2EnAJKCMAH/E5VuCGESEH6THlhG
LldXvrGUwxPmiD3WaKv1OpTrgyC0+9qJtAQhoB+3juSSkQnYxSA/eifs3rSJabwj96/tM26rs32O
J1la8A+cUtlvkXw2Ay0zm4+oraLibvVSIj8seapdweAjZ3l/S+y9dqqdtR0ILQ2D7ZenW6qisVQm
dkSZGPlPKZ7htktIfISjob8e5s0bXy+A1UbwpvkrqXY2kW+gT6DFv41Qd57sph/OGs2Hz69/KGZb
0FBoQa7WVS8faoIxFMaqkQXpnJb+LMcx1RUCc7k6Wwf1yJ8SdzOJYVK+gk0pwm9TaFw2jTmK6zzo
sjD5dyya5X03ZkvojqmTPiijo19MOjCmqyc52jt2aZzGjvbNq4+PQ2BhxGZTIN9iVRKlkJyk1PKg
1pRR92AW9qkP1m0Ftc1qcyQTerttHJr1ZBBrubeS/V6+4TLtB1uOQJdba9gs0zn7Mpvmd4RetVdf
cqzEhJJ8FCLsTXN84FYvQsTnAxUHLdeQw+WhLrMj/M3tJccq6DChaolD7k1gpE0+aoMdM5hAf/cz
+0S+ksSlPzXwdpYrR2Z/GmQ05g++2m0kAg6GqxOBD1zfTc8o5c5O6mRClHAxs48oAaswmsv2jTnr
tbgMWqyo5/tH4/ZaZUWKWXry8AJu4MpW2VCgGXocjLHAaXvscl+qLOUgwu69TnYFLIsVB3GTdmkl
wa5lXB+0dSauTVkqpznv7Tcx3mpnSoHu4yrn+fqjyNgeodw/hR9/bDKVKKZQURaq2TgpVDcNOXqL
00cejcL5Y4Oy7e+RaemD0jfZGRFC4VZwxouDT7r3golyAJHWaQ5J4cuTUdn6yDthmEMnPb+EkRM+
krwctUFu+34MDeFF0qkyQShvwzb4jlnB+iEJKkma+8sc685V4vL+JFS0/M5qN8gy/Pco+wAAN+49
JqnNu9fvJBCGdFpVdhJx5+WDItsnulyN4A6Eg3jQNEnxR8RyD3p/eyeEowlmk/6VQX70cpWel9x3
GNQEqi0Wb86n/l3aqOihC/EjyQC73H+ovbhGMDfpYQEcvkHIFai44MwDfUBWCG5So2m40kT2Q4fs
2MFG2TsjuDgqK0JuLcc2G2XIVY3tZwHtjrLK7x0DiDlapDBMLDNaVZY7cV2Kuf9y/wl3SNp0RSDv
rhxlrv1tzdvPUjXKJQW3MOop9GyANt40hfKTAPL628jbpvPgzCsXQ6Sz41Ir6uGpXhb7LZ5bEuOd
Qtg/7/+mvTOzftyVgUtWvK1IcxQQ7WYeoqAdY+1HKuzinT78B0PX9ZqmCwXEEgj1thaUbAmmRsNo
wDa6MLBGZFgcdZifzUY+ksz/MxB7mRXwYZHAIwAyrrrBc1ILIznlENiTNM4wc0XN4anOx3x2F61u
wWikAps0YSHrdU64Qj/hJpiLH40oI9gjavt1MKv+rdx1eeN3Zj1oF9tiy9Oi6xbTXaJSV1wkHDVm
MBOo2LPdOcYJx5yqvUi9XJ2q1tYz2gl1/K3TnHH2tHZgDqBMC+gtR4lLy1vA62rupEjtcBD9dz7n
KtlFvxQlqluhVESnyfUkEBRT6XxS+sx8zhBmPyhLd04qi7CH8fkgFm4joNAytUs7LQ4gF3U+fuHM
BNSlfjSGUT64M3diEOBcMCHrp7ytmtQoreZ6xbzoo6ygKb+Mb8dOjZ6tZVG/F/I0HESG3fXWWSf7
dEfIa7AKJPMt7mgpQyQxjs1v6HBm14Hu5VsUfO2De3Pvc6HLQV1ILXXLkpAqZ0AdI0KnrpF75nPK
dIKh3h2ssve9eB60iOm03Ta5a7EobQnzMpjmLHlUerPyS0lVPKhh1UFRv0bOzeFbJcNJAFbpcG6o
l3dGiR4jLiQAHKLGmH+maE16PfP769RnvVdJdvJk4RT1rksOTat2HhLVROqpdSpPO199ubLSKQwX
NcTJHNpAxhldz/RNnCfNP1kidf/eD5o7uwSQEn0EGF+80q3KkNloM9LKK51AnuMzNg5l5/U6M+Mi
baXGbQpdPSjgdjYKxrxUVcxdINhtA2iqaUsxxVUeLJFUeuZQaJfVc+Z0/7n23iF0AtoTa+f5xqHI
lAw4iUucB02r0+EWURxg1Gt6gNKOpDr2liKHAsZNfkGvfLNR0L3qHYxG8wAdruU7joIi9BjImd9i
OHq/7j/WznWPIAygG4NpKRf+Zq2B4KwnBoappTpmz8o0zo0X5q36MQ7VuHAnVSlRSy2zg1i8vyxN
NKziFGY86zf9q3vXr+zkagZH29hT0bs9YaVyhygzTtGkS4bXoFoWzPLoHNnt7b1bpjCgPsGRk6Vu
nnfmlPw/jWicetOP8Rf8VGg4n+aTrH64/2r3llqbrvTVVzbiNpOSUkOd0tziKugKA8UZBOZdq9Kz
Uz5qwB3uL7YXXLhvQOGCvblVnRixSJ5zEz8OeTTMr202Kejbaq31YGaN8ZAslXZVYA89J0WiH5GC
9x6UFjP0LF6qbqnay4+pg5yd9Y6swrChvZS1vpzkOq7PcWyLg7O+F13+Xmqzb7J+zEQ1KUyN7Tw5
F4ndnkduj9+LFuM5VEfh60etIKBxFfzT/FvJFS+fTZPauooLXAh6Zfwd60P4lLXxEViLe4b/ZnM3
rBcd24XWEL24TYRGCCVmzABoKqwiQ/+UU94spQtbXoKX26vyOVvi1nLDUE07DzEdo/ciFPwplyGW
YL1SFLlnKb00X8zaNitvFob8Hpcb7avV5sJyYdYkDX4C+WT4sp615rt5SZvfKRSlxLXtxvkkUqMo
ro6J3MRFs2tFnNqoKFtXQqA7yBQFV3cnT0PZi4pp/G3KhY0DS2nL3xSzcFRfgJJ8Pwxj+CEdzKU9
jblaVL6pTgi4O4kYnqTJabtz7STaN7uQpsHX017UXpFpS+5njGkcvzXqoXcx0ZUkjEaX5c2kapX5
UI09WPdRAnLvOdBcfxotheWHkE4bMSM0U+WiVk0L/XFe6NMOSM55c1ymmdeFkjW5s9Exkl+ALeKJ
OOdF+wbCEU7DdWZnFdlFOf3IERxE4ZreEsiUQkxfJjGln4lS1vK2dSzmUi5Y/8z4hdjkhBREq0T/
tEkdjw95pTuXfIAz8iCpYytOZPNK4mmpbGenUM5S8yTnQsdFQheqRlyLNckrtSR+s4AXyHy8ntr/
ET0m81HNplg9CUlqwEWNSTF8TmaKHH+x9bx4t5R1+7FKavMZeT2Ru4s5Ts272ayiys0ac/lmG6nz
czSX+exMeFi5fYzQz1VSzMa6FHKdo3A4DsObPi3U9Hlsx2F04Z8K26euHEnvcyMV/pIPcEdTZ9SX
q4w3nnCFzK13Qqbfynxl7vXGq0YTZ8OK3lR7TeVByV2RVbXuN50TPxbz2PYYf6fONzTIRtvrpsL4
XDtGW7gWYB37WZXGMTAqZcxQFobz68lcNNN1iMq5RvbBzvUYe5M2V9zOgTkF0acaOz8DH1U/KGlk
4r3FZVG79iC6X7WOzJ8bZpJZY1fHxNlrcZGXH6tuMb70UhgBADOSwsv6AlFFM2VG7c6g3MS7gWKy
dXPbrKUvxdSopiegVwdS1S4ftQSR+3cFNruLS86WDGxKZx4eprhuPg9za3SuXnXa16pWF+WM0KpZ
/saSUs09FTONowbSzl1JXUj/j0keece2Mq7SScD4g4hh9Ln2DiBu+MmpHftnTm3+sW6VX81UzQfX
yU1IXwkYSEBxQZLs3Cilt6k9WjUMAux05thrV6xdFUvJaZaMH/cvrpuWER1+1JopSdHGZK3NhTzR
1peN0coDs1Wzf+zJyd8LrTPBHDlJ961Cn/PSp23JyZunL+B1k+p0/wfcPCojJ+oo2o+kq4wSNxF+
SqZ2ycYa3ejaKd9P0TTj0BiOlG1Nev4vS6GdAbSbK2WLkkiGohCODBEwHOFr5oVYoCdUxlmVwiOb
qvVXby8UsjlGhyjY3HIU4mgB7GgXzHvrsf61unX9VHomZa9/oFUblxty1QzadhVFjLYbYH6qJ23g
2DbLlDiebSfG91U+djnYlHuXJAUvxqdA7lZw8cu7WO8qbXYKCqgUpv6TE2vjZWBAPF1MbSJtrZ14
etCHQjmVsjIdncK9bYLzNW0xps2AUDYdv6IGfEeLiFPYYh2Zd3ojuyrrPhRS171eDRcQDbgAdHmB
rt3AaQozlrtooY+qKnD+U5UQZXfTpcWM5OCd/kGevtgoK3SRq5I3im/tTV2jmpJZIsnKQDvJktFf
G6aPc+O0Pxa9sP9nRjr3lZzbqermTVM8p2YT2c+zXmmS30WSnZ3DKYv/kcNCZmQ7Utje32E333z9
editwURgNnqzw7DsnHXsSvMgCpvCw1Ode6RdRs3PKuf7ICztZNtT5oVhcUSgukk1WZlKAXT5CiFF
pvPlbiuVOBpF3eeUIeF0krQiP2VVNVyM1Fqe1NiYj/orNztsXZCKb6XvUjVsIyHSw3VYRyxY4Goc
lLM8cayqD1BSsoMm1Z9As/3osGgpTBhE0hJc3/pf5ReuNzMIXYtJpLqEg6uOAsT2pI6G8HWta7gX
w9ouXTKWlVX5f5ydV4+cSNuGfxESOZwC3T3d4/E4hzlB9q5NDkWGX/9e+JM+eQANmt09We1qXQ1U
PfWEO4hCIGk7JfWTmiblexkTp0+qEeuTP08w4u/6DrFst4iNJrrTHGF9zpvGHDCCqNIn4ALZ90wN
wC5NI4936tVSmU+D0OZ/ilFC7LPqA8ANCK4qGdZ5da1+Yc93rZs089i/ryM6dSergVTKlA2GvUva
Y9JUA6X3XYShMbqUA1bs4TCaOC5XYd+6YYn7y1vCVvqxRgYqcJXJHr6+vDE3AZavBW+QnjUKePAj
1eevsCgic4wKZO1jnvVkzkH72Yil9LW4umUVumCMM2HgbAKBbCW4X8lZfpOzViXOxdJDnYsjVcst
BIxlmE8RvyhCttOhOEkyMwNTeputIL5kWTCcyHdkf4yTju+vBF6UqfpjFLcxLnPG/BTVlvY4MLf2
X36rm1xn+SGMAcn8IBHCgnr+Vs0hkOlkMfePU306YUZEsJcaZtOyNvqpLbEnCY4Hx2EvxrAcR0HH
f3RDreOkOfMCPKEHEha/QiPvr4kU2pZLfWmdA73Un+CHJQ8BotxHhLu9Q4+ez4LsBn9ABvz8gdla
FYesKm5mNw33tZz14M0CrNF650j+d3cpRI5pqbLaRt0mkSrKvQW6hBi1TYNTCmGqIBYwprN9kOjs
fEZbZsCKKitNOfr9z5+KKiLUJvR6blPjlJdJT6tblVrmSWHU4FUiKu9lKygOFt15PhpKqMOAm2SC
tE5Gak2YZOZzfkNqu33ScKS8xHXXdm6sztYRsk7ZuR7olyEVRDt8x/SSxhkVRM+mqSkb3bo3lKtZ
17lbNhnihPEku8D1k1OddvbvgVGhX8Vg7lJTbu4SSDQXqZiNK12wdlGrnN1AyEdqRjuZNeNeukEI
NclgDVcX2KIcpIwj90lsWMCnEHjMCZaI1J2xdig/YQbUfJvBD5/HFI0o1Day6e7l07z7jpYxKUd2
mTitYqSwgbvUlNq3WU3Ne7kz3mFQgTLnkMOUwuHkIJfZW465Ds1gxpZbacPKFMXMxCm/VbYifbbL
BuEBI0d5tOqz02xN7Xiw4BZlQxsSegtmk2CUtkPLpq8KJ8tbMKuBWb0FRxSe8raK0F0y0uQ73kTD
ORNtZXla4Uyfgjbpr3CdyoMcaW/j03KHok8VtfUHVUcpq3MdkE1uNvF9DvsJ3d5euK2UxwfxefcV
45xFnUYuBnjs+cHOM3kWdjrkNzsz25MVxs4FvZTszqlC676da+v7yzto79Ho7esA40Ck8IzP11Oj
sRoGs4MPG0bNEysZs4fysv7Z6PtaP/icew/H9uHQMXFCb3V1YDrMpkMsrFK0lnDXTpV0vihCFZcS
YRKvs8boPzwcVTaOmLQ02bXLw/+VhWVKkVrBjFNCxUm5zEHxoXfG8RRjifrl9a/x75WWJ/9rJVAl
SjiTDt1ahsw+sLCUvhd9N/xjjxqme1+MegJrpIUQaazPvNrgAuMolIRTU5VuCY7vIWtaXKVgv33+
D0+1YEbphsJvWycLE7xXzHhBRyVy0d5ii8PulzbxbcCGTToodZedtkqZF8i2xtTgj97Z6hWmtMpk
ukTJrYvCzhtsbbqPKns+SEX23t4irElqbuwUfkNjxnoLHBad6ln7nMxRehpbYz5Xc3PU4tl7IAoc
yg0qq2U2+HxP9JlDP0kwqGvCDFUi2sk3wDtHCLad3IqNQPLKNcC0ez0EwYDbTEaB2xiETXRR5SZy
dXtqrkZvRqfIpj0bi765kBAehaq9V0mGDoUDHOCWT56bGagCLjVkuZIYvoY83dGFSr1sTMvzyxtx
91Vyw4ESYWC7oS405ojJVGRmN9Jr2M5Ti6Zmbx2BG3dvG7IpGF/UxMwHV9cp+trR2FhLyRE43Slp
kplGqRx9nLQ5OZNcZomLPlJ70tKZTt3QNRgWW+UBN2WLGubOW1gp0Be4+DYZa9Ch50nxk+El3qrh
KVEDc6SXnujnPkGKAFCJncMKliDau2Xh1N2lLHMUjdMUx1aq7Tx3gRJ0V3Luo6bX3mYj5vDL6Jls
wdp1HyZFoDIEKIBL3w+mYIhhWtK7PC5/DsEo/3AQa3vqGTkc3Bx7G4DQQPFAnbal96qBbUqaU2W3
Ue7NB6sd4q9IlRxJU+1l1dzygHfgq2Hksfr+mFGoRVrl+c2KrfCfvBvDb47UTq4yQnIHQjS6zpge
ubvvHSMeadHkWQCh6yDb6ljo2C1yTkZuyA+5MuWVGzhWq7tAstSfLx+kvQ+4KMDhDGLT714jpM26
sWc5ZzF+DJRaLR6qC3oRAflxHekXNIGit6OQB5/udHNQai8BfBXgF6wy9SUkdzo+i3L1X3dkVGUh
opzEQwZK+gehSP+mY+b8xoorogbu+vpglLmzZ56tt/qadRSovbOMwNtM6TO3UNvppzOrif/yK91d
Bi40PBJSmk0OTviH3hhpKfz9UnqQBHxlhrgHmcxeaEKAYWFSAv3QN1rpfE2ZuSU2Zn2k9v0dQkO0
krBrN30zzkzFl0wzVlyj6EzVjeq2LlxcduLMz/Ebe/U4GsEq5FsB+FJ+clBWN7VspTXBj5xRlPmT
ZqS4CNud6YE6LV9/W2NtggUCMRlXkPXoQA70WktahCa7Li+/tKVN16ooYQdmk/kfMoPlIyJouQwq
NgDenuG+1mU04mx0Jj5WVmo8RkkV+NbYWwdl2147aGkKEmpoSnDyV6kBNiCFZDaoqhmN3sE9mdTu
d55W5c9aFtWbMVGCs5I1AhI/HmonKJT9VdWKTnHxstMO9u9O/GFH4dYL8gwVCsd5fiynpq5sSSFJ
Vs0o/NrVk+IZQ1nfsiycTi8flZeXAij1fKkSm+N+doBJRVMQe2XXCR/RqvytpFE4v7zUTiiHN4CS
IX0YZ8HfPF+q0TADbpaEPEoVMEsW/IQxSuKrM7bpRaCMfjdFR9iJbSQAuQRckP1KAccN/nzNUY1F
mxQ1rfQxwIEtCI1P1I3ykSbwNo6yDJuRBtCSl69LNi0KLWN26CX2vT2d4jDWHppBKvxAKsw3cdMc
CQnsracibQglmE1LR/b5Y6mpKLVZoe0TR5XiNpUSPKhDlL5Vtd4Ev4Rxzsufbu81wvgEqMFQdukB
P1+vMEenbQQ81SborY+dpKRvW1kRB6ts9yImURhPMJLUyGjWZVSsU8ubiCLcBlL/f9DMDc5pF40P
mpweCMVt71xWogBd2NtUN+s6INWZZ00R8DkoJdU/s4Nrkme1snGxg5GhALqlV8Ng9hrbGEYeHIO9
d8maC/WDigdfiufvEhwHbGMNUF2JrdK1GUflTTxWR0jSvR3y1yrq6ovpQRTlk1qwI41WfheqU3qu
omk6m0r3XQL4fHl5g+wth7/iYl5ARrhBQCYdiTkseaSOp6r1ikGyEhcDi/A+Nrvm0vD/HOiX7X1B
5qJkvApws80E22w0JRhgJd5qRYyuGVlAbNBQQOpvDD5KYLdpSvbJd4zdnaM49sfy73nWRM8JXBT7
Zyn6N/UdeP6Ogiq/DcnUgg2xyKDcFjdwxeuZj3yqRKoQRWWQKFrQ3dKxk96A2sfICjPIr+Rz5g8k
VtPatcc8yRGqCvqD/b1lFkDKZZjKiSWlXCwInm8yW02NgWEDBD+wIB/CtEzPQ90Hn9Aw6t/gGT3f
AfHCxDrDUkTktuyi2ax5Yd/YD1lpRQcH+8+eXr8xAD38IopiovHq5xgyaKi47WHbQugv3M7Mg9pL
Uk2/Dflg124XGUXsY36YT2dpKKvSt0cUQN1Y0TLbA9ak564d1KbtAebFeTpU2ih+lyR1Y3ltn+BH
ZuUz2Ks4sunwj22tygePsJzK9RNwJ5ODEBKAjS4H4O9MWdhRGTtmfnOo/U46TaRzh8IQnFC7flAD
1H2cDKG4qRoKNFjrIy3bnfNlYLCJPv8CkN1UJJjwOvilq8XN7mvpcZD79qwYmXGpy8nx6AkdyT3u
JLccZg31RQoTOunrCMnhkoowxOBFJI58nfDp84ShfdVHpxSeMc0zNklVCQIBsnb/Vggj/wIPanzt
WwehyylbRHpQwNjcq2Vh4hPPNPOKk+w3Uev5O+jv5jJ2Ne7qqs4ftbkGBSbP2YLHMq4vB7VNwsJ8
aqEIQ8ldNOLXwxUezMQqZDSvjgQXpAQ39sjsqH9g9DCecxWLU5qnR+TrP9Hj2U5DMHsB0HJBWVAR
jVVNNtrObCdy4lwdHdnBN5pqQlJphlRP73VjdL4gN20j8pR1sWvWtnjXd5VsurjWJ5GfIuv1SC9P
lu4CZ2JyOAdp+LFg876VTXRRZ72Z78ke1KP6Y7M/+dGIEiC2TGcX0a0lXP91PGhUj2NWSva1F9HX
BIO5i26F6bmB6u+1jS4Ostad5ciLTQingN+3nB5MAZtgMUy9otY4fgispvGYEOP/PYXST1vUn167
ESCjAk6gqbYId643gm2Fcq/j/3ottUJjoJUG3RutV79JWaC/yxGtvAMJ2h5cqZtsCEcOfGfxfKVz
q9OzfP5Kx7wSPbWRcwVsNF1tXdiePqEuOAyIG778fJuUhKVo08GyY5gI0GgV3PquHMOgGdlyJjp+
vo26XHingwH59+V1tp8NqgI0oYUMwgtdK8L1BqeJXpV1FUNm+4meSVerA94TzHF8biuhHGyTTdBG
n4rPhqASM2Xaqatd2aqDLXK1sa9GF9bvnbRs7wSAirvQqMqbMjq9K1ll+dYe0TqftPyofb6NH8h0
UOygRUdfewNuEXrmyHOrWNdck4NHpB2y74wtO1Y1CuMJYUMuZccSof/yW95uHJZFjovLggRpk6x3
dYtqPByLa2RJ8yUFX+whL+qc0RJPDjbOzgeFoEkSRvOI0cd644R5iOqg1ksce/kzAG31OsSydcaO
u/D7asy+vPxkO8st5h/I9QAX5+Sv0gjUCvNy0UW/JmY95C50r+b7YKfx27HMEeIfplfjoUBHwJzj
IzLWXya6z8/g1ECgoxPgXO2hsD9KopLdBM3Hb8DOme4o9e+Xn29nwyyCk0vpT1hj3zxfrsPvj1pV
ca7BUtENcG3fTmmnPGqSJdzaUbrrLGvd+eVFN5n08owIFTDpWdja61QRGgrwlLl2rm2uO+ElxOms
cp18gX3MoIzSKyKO0pORFcqPMq/bI6fibexheeAZi6rbEoZW3xQt1m4wTUJ5zUOfJ1tL7wIe8qBr
tbcKfzryrNzjHMZlZ/11P9mJpnVBaztXUQv9q0BD9FbG4av7jgabhYGPAagFbv+6nZqHzRg6EuRZ
Ky5ow0uNeuqq9Cib3jnfz1ZZvTG71vWQPj+iapPTnIRTgRsONNml63B0re+8NnDC7EnuBL7OOmCH
JdteD1HUtdpZ+Eo3qVets4ODgLW7Cp8GqLdK/3vN/RqjyhkkMnrms/l8VcYUrHw4v9q3kI/DtMpi
jgOxggvh+RZQQkXJRY3Yo5YUX+Y2yC55rcSesMzhIGulAuXPep7DkacvmAy074iLa8iAmotBHWMs
k5vBth6tUoTfevQrHpVZjhK301IkhuIi1kd3KHNE1sCFqNmXojeg1Ad9Z4KEjCJwvfoQ3yHogeOC
TlPyMZKy5HeqhnBAONLAfRcmWfoQm6iH+VHSyf/IZWR2LlQN9YPVWoBEC9p6OEsmvf4Q2Xk2ublO
/9lNSWkxcZbw97BA3cae08a9es6UVqifSMpz2TXQ4OlPyI9bJJpZLid+KXAJ9DB+ZdY1WaX5zpzT
QqbmkazsJA06N5vTKfa/up3KFeyFkPsmrUf9nT111EZNODuzGw1int6S5Br3RlOjGNmPtvyjHJ3k
dxRp1nsovmHgDxJ6866J88kvvc6KD1mG5NylIPo/opEUlP5gWuAv5U5KNa/H9eVrIhXlU9N3ueMN
hpHbftZXwYADphV9Sm2YNX4L/e6kBfbQ3QXdaD6IXhrbW9nFdeZLTaB9S1o4GLTqtQWzE6XSaei0
MXRNdBilc6rE4k0+Dk3sDamUPsUIVsV3BbJfo2s1Su2c8cWOCs92JAF+NEbsAf7LiNxYpxriEX8z
RfjB2KqVp2e50K9zg6gTek7J1xJdeIEDYwTFRYrnTrhG09qma6ZRL/kwyqzOS0r+cm3JqB4RLZZS
XwSQhX2TtE3mI5kSHYiWC/jtVIOBYlY0afdWbo31g6TmU/O+CTX5V1HOiualAtUFtxdiFu/UIE0v
iVnirhHSs5JcsC71PxXfufeGOQ0STzQFnBHdHsv3szUOlmskjqjvJFUVv1EiyKJrzZJ8ChUyjWvE
duK8M5NKlR/73qQ1Q2HSvCHWIqEAEq4CjWVl1g/MUaIUklSfJx8CeKXlgVbFNqQsU/6FhEhE3ipi
BDaYKB0R5SsXu/G9D4P2C7dK/9rABe8Q0BXeSqTOW6ROFc0SQ3Dc0nAGSt8mCEg9WbHhHGSxm2dZ
ViF2kckx4gHc/zxw5X0qBZZkpree0AtSpu5uoHmyu5fTgM0qhEdaC8zaAQIx9VylOmYsFBk6Xnyb
2nC4V7QmOBlmUR+U1Ht3l81FTJVIarrh9UzcWyO+LujCdEPsw4eamdx3iV8Hw5HJ0N5SdAxo1Swi
bwzIn782TA1RHo0z1OBnCf8kajVgJXF6oW5sDljuO0uRlEL/pre1M9mQ1aYcjERI1yBpNS8RdX6u
hBm+0dreOcIaLV97dbXAU8ItgNsYr9P11dIaJj5ygMDxxNC7kznJ6ckojeyHlIfZmwEfxPogx9/Z
GFz+5GgIzi8zqVVSmkEVVsu+CK6z1Yx+jkOFLwhMRx3L3WWWqdCi4L8V72pBV2fYxZKhkXv6megc
z6lxb7cRB3HNQdX/Mfo6vTOnXPNzMyzvezH95HBmfjibxd1QqZ3X1mV/cCx2UnL61ijUUW0AQlgn
jsyUsLCZQ/vamBXWBaETgewX8qm17PJJn0zjQgZ7hK3Z2U8sCiZ8sc3dMmMDQvicAcS+dnSZ/QDt
kHM/h8ACOsk6CJTb7UQTexmEkMQs4uXLZ/krMZ5mG1lBo1KvShhmnRuFYxB/qWWo00MRNfGPcgiO
NCG2T8d2YirPrIBxK72950uGBVzcsemVazwOtl+jm3kKVPDuSSGOAjSA9vVxYRGKKf5eHnKDH6mQ
c55swUwp0XtbnHCMNs+qHAam10aINrjTWFm/0wIz9nOatYntynpu2WetDKrEQ83f+qwyzgt9mn9x
4I9DCKcUrNDIPVtapZtqaiP8qMPGHCfaUn2ModeP+CqXZHjIA+vpWWoG451TYzh8yYqpfcqAbP9S
kjT/YjhTqF4cuvPOVQ5xE3ijEbJ0L2cYzYXqjOq/ZlsbzRkHjeGbhTjgdFehCmSdAjqB3wvMf2J4
y1kzn1sty86zMvRMA+vSsK4La7w6K04y2b7ZIwZyL3UNqUqI2I7uG3oWO54sDR1CFbjABKeoHIEK
K2SHTzmk4RKXjFwkrgp5wPBjW2pVt9ad+mPTQHgm1bCBMyDuZyleGXQ0F5CF1yzUv/s6ckmrysCV
HHNSXT0LU+X7mJdmCQi+ySCqpFry04jrOPDIAtJ/QqZh+rmIHeebVNlwWJywyO4bxQnqS02mU3qZ
bjbRuYNv/zPNlSA7d8bYflDSqkvwPYjL0S0gpWVuqXXam2Geh/leq5wofHBSye69ADzXN2OITfLY
yEJ+OnfS+T6SpyHzbeRcWq+Xa7zL9S4o/23xo8XOr0Qi0FfiIJXgaWvVG9vJ0t5DYGbS3WQMtV9z
ludPadtq93irlMNJzcKxcS0rCcVdkjbyHaabcut2Tg4GZCikf1UT6UNbqY2naXCku7RXs59d3Yhv
dYE7A9yHD2jnlF0Q63dZoDkfp1SbklMTkp+elmgIc9nMk8KN5qT/xUcXD4nWzco7RP5N82SrfZe9
x/0KE9Me9mPtC1WaPvXxCNsoz/r+IiVTrJ30IG/RZahi5xGZJ0nAPx9iZijm3J5yW02ia9FpQemR
8lRPWQYp2tXj2mjPjTPL6Z1lBvqvcqwc4VM1SqDaIjIfP+tmGKxjagRnIYdV4amt3sV+0XQhW0CW
xnpyB2VsPgTQ+Bfv71ITb+SQwsFti8aw/EEOtNTFbhDS+ThL7Z3ZZ7Nzx2gC4cYRA9hHIUU6p8Ec
Psxl4Dw0pS5/nCJmm3dV2Gaxm/dm9pkZXDbxNfWwPonWtsNLY2nNE7QWiF0VdMb+R6jOg+LnjlCo
PNLJEJcohhiQx02dunMrysiLFLsafLvq87sxVqraJwirH1olMua3jjQ23+vSdH5a+BFI97jBy+19
FIWUF1IYl/dDZEb2KWyTAbjPqGWKCxmifaxTLYPLCI1cukwSilrwiwPnM6Zr4/AROSlepZqwwzmf
BPnHkhSi/YgYaNy8n9WiCb0uo7a98VVUIPVz+zVAqcy46MVcfarKWsz+y9ng5toj51zQRIzqgN9s
skE7R6kbhhkDfxF7I3RHxFg7/ZTFNdz8uTFPfflq/syyJNEEpPEi07Uml1kls0EwDMDs82E4tzE2
GVVTRz79ifpqzVbs93oyHZTqm6xjWRR04SLYyWBvnSQWVflHlBpS4NgEXzo11d9T3B1pkG1uvD+r
LPa8QDVo761uvF7RYqyNQygTo8g9hqGKBwVffOj08kjwa8lqn6WHf5aiwbpofqHwtLrPKXfogyOj
fONa6WN36CrMTuoU6CIiC4Hb4gsEtqnMzqkWh9/+w6b5M7JiLk73Y7V2GdPGazogVJhnWV5TtRb9
dX08ZVaLqMIYp5LHRSA/vbzqzssFu8iEknEJ/ZY1cCvPI/Q2hkUFo4rtNxkm2a6wpOQJAdSjhv7e
UsxI+IDYEfExV503qL9tMS4vd5711OsnlLYVLS/8DkuK1zYsaQOjgor+ATnnduSk2UGjjxkmF2qh
PMZkvvc1wgsHSfcm+SM5As6zHDoHqc9tzQcmuViE29Bbg6gVykl/sg1mMbEodNehlD+oJbYvkAaz
vEgfMEmnG7uqJQY5wmm+haEfJuyIVpK1e4RXZy+E6XzwAneebamVeXmktls1ZasPJBix+Nvlocjv
RFqkpzpr24so5cpDnORwbrvp+S3NcwIXFTTFJnDl52kt6ArDbOMhveltnE2+QNtRwqlay97nUjLX
v1QlJTeKNHVgLJtG07tixPWpjyZFcacpQfrGYHPdddbi0vzyEdlGOUI4ZC3O5iKMvA4KgR7lfaRj
JSxldoORlRK8b4Ku+/BfVgEhzwdm8LbW83G0mnZIatP07NTKl9DZfkvG0v/78irbLcTBWHBbi1QY
o6dVkDFaiG7cHog8NFGAa2IQumh6R5/abqwPYP97S+GPSCClpY9s12qpIMWvIIU6cQtaNXmYxsx4
H+TzMLptOg7xwdHYfqPFJpUeDxNmAKhrgAksWM0JB5ROVTOVvUGL4rOm1EfUlJ1H4v5ZVM+4idAd
XjVFJjOdS7r4CY660lPaFLk/Srl6RYN0ONgN25VwJl0QkYxfUVpYN/X7ThhdVaAYpxvl/CYQ07+Z
NWHYHmuvNspedhwM3+X+Zny1ns7ryTA3SJSmSLVDIu4LOrRw2SRXjaojWMxmoLwsxcPQjAORvMGj
tGC6ZOSguV1L9BnDrra+OzBOzxkqm1/L0jQ/88j9tYpDyLcSMLSDan1LRFl+AIBFenUMtLHwfR5k
+t4yyrLiBppaS4yXvIhNx9WE7FQnqwqKwNWY01nva9wWf9ltpaR+6zBtwNozQKIgS200bdrItNxQ
kYxX87r5ccxWwOsQALYmGIhdOVpj0KjUw0S5VbOpX2jIS5cSg8+DiLaXn9IeURnKIsLGhn7+HlB2
mkjr+BA478LtzZXsrVmYqTsMQEDcKGAKUDbzESRj7/MDGAV5ssxLN+ziFrcA5NaRzccn3Tghs0Ak
H4R50ajHLy1Tuc9oXs9eOkQXJTqybdpeaKR0OIzQIgNmvAniljbg+VeR5wjJKD/jmSa5IVKWbpBr
aeriniMfdDX33jFoZrhdwE/o/y1v46/WEL6FciC18BtGwwi+9FEoeTjmBG7aDvlDVyXz0veoDhLy
bdjgKf9/URK654tCzidEJjEpFlLlFwN98PtBLExycaiMvhNxgTwAj1wCLxzi1R4CAyw6G2bvrR9V
miH0dh/lID26RJY/ZZ2QL14ai1jnoqO5fNa/3qIWdfCkAx6IAZn6AaPb/Nz0RuGhnaUrbjnm5iWJ
hm+S0hzNDXZ2KzpF4Gy4JYHIbgoqAZJSTFN4E6na/wxRvppZr1aY66vgdV00wxzxvios6x9tKuT6
HgnT5AgYvPOSVZgp9MYX89mNuIXSawLqdBHiAW5O4Daj8KxL5RHvcWcVqCgLsIgApGzyynYuRzJd
ev0JCgX3zjBGhmcllX20O3fXoY2IbpCzeAWstgyIjLE10baDLR0r2Olm4WMGI/DgDOxsGQCPmBLR
4zeXmczzLaPYqakOuSRd1S4vPGa0DrbeykzPSKhv7SpRvQhN+XchyLHXZzxUh+Yfxg1QjPWlrRqR
3MeIG9/iMECqzpCCE8rstt+Fc3QQXXZeJS1ZDjviIzi7rmEnodYPKsEby1yEC97Vg6X8gByXHKyy
E8PoYvATWeoPOfv5q5xjEXdSF4S30sZP8qSIUP1lpKaD2s+Y1fYZwko1XsuQWuegttoJZP/HxmLO
BURqjT3Lir4ubRWURjvQLXOitPbjaa78sZCi66tTYvJgm+CCriz4oVWIGZQmzsCxISNfxdidUj8U
YBTD+Iy/kfofHosLYRmqAfva9NPTPkXqPLBC1AzDDmeVLDLvJjiojJXjYjgy6Nx7iQxdKKfAIEN6
XzbRX8FzqA2nluImvqWCy91Cn8kfRGD4diwdDXr29uNSlILVs8hY1z0aW1VaO1NnauEiCB9oL04X
SRt+v/yltrBqHOABMpOxAKpheLR6oNKpjcEka7tRHVWnREvr9yhGYb1eD9ppTFrhM+vFhTSRzFMQ
DwbKnNOrgTD8hkUYAT035HeIzs9fahRbXSIHZOaDnItrpgnlog2oqYuwmQ52y95L5XQvWnwKF8Bm
Z0qxIycFYqppFrV39phMlzG14wNW6e5bhYcMeoxZFuotqyeiocgEFAbBTa4U1Y9K1TqXcz67FjR4
r5O7zB8QFPNKRGjceury9yLQX01eWt4qbBDA9si2baCQ8TT1WShXMVTasjzHNEAAXJaDC+glO3ir
e6eCOp7YCR8e4PXqvEe4YFddU+PnPobYhXWT5dbjWD9NzSHCYXcpWN5A5qitNtmLsLRIN+CY3yDd
JycVVTRfG2N40LH2atgq6iqALDkcNA/gpqz6J4u4mOZkSg7Hvqs/ApyxviBMgliCY0bmQXG6vKFV
UrbAKViOGTo6GqsbVuJ0W3qBpIuUtf1ZluXOnRcKtlon0kUuKvvny+d+5zWyHsv9waBtjr0sdUmo
ymjmdNWcR4gPq+0bjXLsHXCt4GB37Fx5iMcsSy3A8Q1Bt9erAc7CQnlkTJ74Brmej0KCUyCckOb8
Cz1NLgjcWh9ffsadrAV+CjcCeBiIq+v+l2yUWoV4LJm7Ws6nWq1i4pucPWp9I6NxmzQMpjr5scjy
4fVZC41MxFshrCydmtV5GPNc4pQYSCC0w+gbYRT5eCNmpzE/9AfeCzXsUWwQF3FGqodVqGnMCSWv
DFdxJry6cK3YHE+VqoznpDBN2PuaKs6dWVo3VQJ45Zej6Mx74Wjd11e/7SU1pOVIQ3V7XVWSEYeZ
KmFvEHT1QySljUfvjVlvGvxKVdx8ZZxr/HGEZfbywjshnYVNiDGL7vlmK+NMr02VSdUU5arzAFVc
f2irJD69vMrOgaH5TURH44mrw142+V8XfxFmgjuK7q3KYOaTInfDWQ2nRUvjUOR094H+WmoVC/AK
7a2R8eOtHSvTd5Q58y25O+oc7ZyOxZlYpyJb9IX/cAr/eiAQrlHVLMV0Ogz5D2i74WcV+s6lIue4
6kkRJzAIjYK5rdkVn19+mTvR7tnaq/OhalNfy5S2Nz3NixOyXBbjJ5qnRA/FjXm3B1tky6Vf+Pq0
Z2jOLKn9GrFWiqSZGglRKYCfYQSIIMyuSZvaX2le4QI4dMhZuQ2QH1+egpAndzLtjRGW8wOqgfkR
CGRvLy2SBbTm0SBGKOX5Xkr0ma+PJd+Nqx+tfoup6oMJlqFydW3oPr3+XUNxh+OuGYCG/sSPv74z
jcBRc4A1oCtUPRXM2M5RgrAyJMfYz5Tx1Ugh3jRKJcu9QqjfzC8dFIxAp050w2OnukW63niJpUt+
FJrGQe9xbwdTkZI1UmBbG3ttNRLBEGm46Wo16ArgokH0fpBKNNOjDsjLYIWMMOrYDEYfpFH6+j1M
9rE0XQkL25wHPMI0GsgJ3uR4NoHqiF/yhNSNoVbd+8RKsoMtvLNnEGTBzoU7lBi0vlKUQbOnDOTx
ra/79h2qUfpvEQ7ie9VL3VFE3V1rYZbSUDa3EDPbYBrUmQjptJYxvikC07gqQNGunQG98uXdubcU
XA8ScoMBwOamLAKZ2YNCWI3aPno7S8N8NsO8/5RIQr28vNROWCXHJXLDY6Fjvk7n0mIw5TJgTpON
RvJuBBh8B+DjP3wn0lLenApzauc7BQydhS0vMycRfZ+aVngtgJ2Hvmu0gwdSdw4AAz6uW8oZKDHr
oy0hIZcEqDzcBnu2JMDLlVWf8ETXnfMIxCb2tDpPOg+uGTgrtbDMn0GhI/Cb1Jr81M4YM1OalBN4
TUNJPzX5yP8StYOJOYrUN+j4ZiH/3BqTAZ1zIBG28txG1KpDOwz/+inpPSdypNjHbYgNH5a59gs/
6yE5y0aAAUHc2iB3Xv6KOxuGwcqS+0OCWsZuz2MnaK7OGXOIDMioihOMrunkIDj5GDXDu5dX2nu7
GEYCB0RJg0Jq+e9/BU7JToOmRs4c/RUVZWPwmBd7NNMLHg0lHm157mldOOLFhwXeyyvvXI/AhPmo
zPUXDuTqGTurrYNcLfEU65P8lPA+XJGmwyVpw9bNC7k/eNKdkwHClXG7zo20xZww654wbQID3Zl6
eCrLYP4Gst45SMf3vtwfvvjSwN+BRahRNINhjG/BDD8v6dXhgzQgTIbw7lHmv7cUw2/8i0CQUuev
Px19QiMMZRoKtVn6Ig7rMxyRzE0h6x98qyXvWxVuTBUXFDw8Ky7z5d3+vUsmSPeyGuDOoifScDFb
TXxTJUSsPKcM4nM+Jvl7aKZV+B/OwYIlQA+MBG4z2xaDYs1hYrNuBDAQvtT4PQ/Gt11giQ8v78bd
l8mtAyyJDGLTR2AuCyDWMOKbJYUJSnOh7qE2qnuTUh4l2Xsbf9mC9LLpWGwuuXb4M/6YYrR/ptwz
4cr+yIJM9gwnnN5YggbKy4/2xxRp/fXQ9icxgk/NdlmdNLzETLCdKABZQ2R8Y+igfhUgZ9/LoFq/
GlUefRozgTlPbNVRjxJ7oP4uwU58tCHWyJ7cWdLkke/g0Wn1oriiRdBNrt3glzdggNqeu8Tqf/RG
Y1f/4+w8mtw20jD8i1CFHK4AySEnSKNRsK0LSrIs5NxI/ev3gU4iiCJKu1u1F6+n2Y0OX3gDbc9m
guY0WU1xaPXKejJlae4Z6W10WKgdMBH0jPifdXmSt2IwUYxJH8veHWh0K8WPmrz3e+Wk7RCY0nSp
/7T6dJB0iD4bo9vJnUdp6y5BBmgpOy3M0fV56Cx3ctrGgdkvreovwwZZVmXRtIOl2Tp1oJ7obfPl
FgXo61MHSUgM1oLsUNq5BKiYdA9TUnz2vKk5AxZuAw+75PP9zbJ1Dii6LjhxOlg3ibYk8+xCE/DF
4CjfoRxpL3WWxmc9F/1OwWTrGLgLn5gQjOLTOj+QEQUKAi7QMVJVvrqKqX0zujyL0DWT1fPYlXta
Y1tPnQcc5xfgEIbgajljD78O21ocu+O2fs+RmAMvwWuqVlzTV+tRfDE6ZT7mOXv3/qLefkiDYhZE
SyD/G6CozoCoUlXc1MIb8yMOzCOgaXc6uljLBlOPn2VTWPHO7rmdLoOSx0OHRMntBqAnGyKYNMWz
UwlFedYV8/toZ2aQy0jH6Ci33ndhZR10rC936kIbaAlG5mQuYtX0LNanw50to01GLEXMqs7+puGa
W/6YSAkLEVuBI5Rk+M5pmyE+IDxl5N6xvC9h11XvGjyddL8jhNWDbsjjvav3VqCHvhd0hIUJYWxA
stA/13WSQvIZK3W+gOUowTEhox4eLG0o/8NgrLJgFyjp+24W5fcikgREptCNfzJAo9Knc1jkO4/c
7WXCb0LfBrIvWSUVtetjrlVTpeQ9wbRa9OJsDMib2i2cxPt78PZgU1YAvYU8wZY4o1OmtL4rwi0v
LKzHQcncOKjzRNH93vSKPVeZrc1HCgcij2LEorp1PadeKxK3V7iiszhRnorcUn1PzacjyaT6UKjG
fOqjynwykffZCVU250kyBT4Z4dIb8xxoJzAfe6BWYFKgAwwgp9uGZ0zR0Fy6v6Rbk1z0tKE8gu67
qbc0RpcWMCmJ9aK4uMQQQJKgDD3FPLi5UuIGN4fulybs6qdUItm6s21u709aL4QrqPoteJx1/Byl
kZ2afMHHxpi7YM6T7IMTObEvqzF9MPUs3nnznK1bjK4q1W3EURZlnutvCuRpTppq8agejPQl0cVY
wQGuSwHRokX+HVvGouXjwqwIZOVCTs3pWH5zMq9zj47bT9UFisbcviHuBmNEGi7s2XhMxneDIYX7
15CMijhSM0uLF+noFbdiD8rmQH5nKefWzqbwAefhJPO7cNa8Q2xif3eaGq8zjsUAxhUp17DsfEoV
vQGpYGheRntIBV5RoY3ql66FT0U2QDWoXGn/RTfajXw1bsqFLlOZL2Hdx2oALnaoIfWL6i13ElRF
x0kxqiP6S0VybCX8CN/JW2pmEe8ijhZmPiwgJAOdsYHGn8KkkwrSDSB6LLf62ZjQbbKH7xaoW/0w
WpNDh7Mdcg554s5OUHYSK1ndEi08t04px4NUOwErYxoy26+lNeiHvAtt96T3Saz5ea0WE+c3NutH
JcUN/tQjht+cieOMz0VZq/1LAd2jPjTToL6qdPgTvw/tIT5IMWrG2/0jsLEJSQtQ71zKAOyJZc/8
lhhMNR4pes2bmmFp5hf0WoK5Gc13Kb/7hx05w6f7423sQUwQrKXE6enIMazAUYVWSaE0SfqYV72u
BKb3XKBomfuhGhk/hlLt3orBrXde0q0rZZEmXQTd6FSvN36PgAXPM5iCOY2MA7UrrBeJgR+aUYid
SGFzqMWbhUsTXaf1oRZ05JvEzsEUeLI4cUu3AaIy4VOHQfr9ldz4cojHkIQgzLC8DMur9NuXs2Do
yyIZaN6iZGH4fWunb2Ra9oOYXPHdatQ9FP/yB6+zENRGKAdTyKSUcxNZCkcOAKMamM6FU1q+EkYN
tpUK98XOtbw1M7jnFMIXEueNKJZq9za9EszDpZq2wUjP+dBrjfApOw5kMPOeWtrWN6P/BpeFIjex
xepenEITsXQXqyBDlfUDnlHNocqG7q2ngXu8/9E2h0Lxi9QRXwxKQ9cfLeI1HdQyTh9ttR+eIjTQ
H7Xa6I7zbJv/x04kCyDJMSDDamvHiHIGSpmnE6tYluZR6TLTb6K4PcYmlIU/n9VS6aL/ai8lhtWs
hG1PRlyjFj0XE1qDyjilZ7TSwpAkEzX3+4Nt3CBwbpHYowb0S3XregkTU5tR1Vic/Qw3Cwzpub0P
bLn3kaGoHwQq2e+oY+yBP25TVnqGMJEMwLNkret7q84rZFVV4qFiMpPvtKWaY2Zqjeu31oR/ON2L
kH6MDdUKmqtnf46U3tsNfm9JuWCy+NdRSaZrgT7l9dQdteXd4f18hGXmUJIqG+Wd4o1IrdZxkz8j
NuMWbxGE5RZxf9D5ATY+9edCVQviiwRRmp1PsXFQQcUvJlFLgZcm9vXvmbRCH+ykQiV8qlD7Q2HS
b9NK9624zY62CPf4GBsNssUWAlo5m4zai7paAI+XCRweIVOsp7ovZm86N710/bSOnUNmNdnZdqr6
ZEYyOmZSphSb+/BRuhii3t+EG3chzvUUPwHrL0S41Q/RBktNCpdnM83z/uyEVvLBK8zwdH+UzflS
RqZ5RNscNcXVwWppd6L8jEFK6i54C7fwThhXmzi8IwPTDW55cbwa/j55UNBa6KdEHUAekwL7w/1f
snFvAcCirEYHhJ+yni96fVXloNXwOM1TdEDOkMvEymSAi/hetWtz0kBWWF66IEvP93pXFV0SJgU0
u0czbIzBV6vOtWC66u0PYsT6PQzK9HOV9NbZiufnEWV8Ur1Sv3Rxtyfzv3HVLG1Cps1dDXB9vb91
m+BE1sza6hS4tXE+PNHd6l/tPukfSMbbL1Qdpr2be2NYBAzglvEcwelcl8ciIajQUVG9aOWEIWEl
3VgLDFRMTy10pTKAyY58UFe7yDfe/8wbI8Ofo1u41Mb4WyuURu1EnT2IzLuYlnBOel2WF290pgfF
hKKbovWDuUy5p8u1cZaAzC62Kwsz5KYaaKA34sQlgyb4OJzAyORHe6DGcX9qGzsYty9aMlQnqD2u
WVYA1F36hChHp0BXD0qTRofWNE4dFOo/vxtw6aMMzV1EcWwdTkRSxkAVuRBrUBf+ZLT6q4hSfWeU
DUQNksDMZgEjMtA6Q8eC1RKYqqDxilnZGIyiUd5Sze2ImMYoUXzZ17b5ooKcXxhRdYPwbNxV0XND
YSf987CGT8cN5SEWwaZd7Ru0ZUMnVEX0GJIsnipUCz6PmWP5sSP3pAU35r2wjkEl8wAsgcCS1P8W
9xL15mDeQHnbJeaqpRfKmXdO0753eiGbINW8RhzrWoYfk0UbIijTbnjvidb4cX9Dbf8QokUeJNgl
N31NtxnioeeGfkSjIcRMqkoCXG+NxKdQFsJg7LRTF9dzoCf6fCiSSff10LT/u/8rbrc1q4FSxy/G
JmpHy+H6fTWayqoxvlYuvVqj78zvQSjKtREdtoqdE7Q5YTYaNwQvMFtOvx6rrgozHiJLuWSLUVlg
RE1q+Ell4Aqbg544Iyugi4cqVpXUd8LBik+FFbWPaCDDa7w/7Y1HArAj86UwCvEPTdTr38JwXiYs
K6J31sXAtqva/pii8/auiOrh31QxEhycpPk25+186Stkro+Yg5qGX8oYja77v+Y2OLz+MeuF0VSS
ZwljRC/V8i22HBS9Rm12npu0HoN81lwEh6CQeW70WqML9udXAaEQwFZOIPqJiBtdL0bT1UY/oHz3
iKI3CgwmEf4vZPR3zBsI/fKs9t7NQxWe0PJbBO4U75G1UMqdW+D2Il+g5kRD0AqdxWvt+mekJpsx
svvoMbMccS4se1YCmSddvzPObdjJ3yaNX3CLtFbW374SjhcrowabxJwgczkpuEyr6k/SsmMfUTTl
w/3Pu3XGFj8RSsueyau8qlnEKKVJ05u43YpaOXRTPT20cuh9pEa8Hd7F1lALLw/wDNMjv79ewtId
otIduVNSS0n8iKbeIXIlAn0l4hw70fvmWGAyQQou/i2/xBh/uzqc1CqLssyiR5HGHWRgQJFWp05g
y6y9dtvmUAs9wCUjpYmyuqXKDADBFNvo3eZq/AExGfNzYY/DO8y+vL/vf6ytTbjgoZ0Fr2NTjr9e
wS5UcF+3U9hb5jAezTpUTk6WFzuRubs1zMKOAUpKMEFN5HoYo4isKhzn8OIl/ZScnMRUxcsMKT16
FZbW/5W0Wa4FhSPpPg91I74lMHfSBxT1yiyIK6+yAh6IOQHD56Wfinnq0lM0UCv2GzGrP6aWp9Ov
w6nqEAdqkwzfF5GbDy2RhTwMcqZy2cV29DMx07b2eYtwoYmNZEqDqs2d4SA6BY6jdKwkDnSKLT9L
iPakBpY1vWJPNIU+FaJ8et+EFdtZRQ9TBKOnl+SMaes458hVGzMY4tgueVJz44TmRtEgbdfb7WEQ
0+QdyfmzAS8GsEQvqi7dz6mWTcUzNr4CoWoUMY+zmWKz2OGRdc6dsgAf4tRxepaZbXy1c8wA/LDs
o/CYTUMhH5x8VLqjJioUO2u1zt1nwv35HEVodfqL9ss7Q6nARM+j0n9p3bwIL7HRtj9Ib734qKh1
9qI3okFlaSwQzoEOKfqjAEOO7lOYoA7ZImlQ+Z3aRR9JmNCfiCM8Z/1Ox+rNL0ttRjyqa6mbJYpZ
faP2n6Q7D8XGOQANtDRNVc2iArqKXcKEdrCO/s0lNcf8iXcdN988AvIhqTbHO+f7trtBLrwYw/BU
I7vhLT/mt/Mdtm1lRGWbPHp2lBzpJ0w+euHyUEhVHFEYOJRFjpagE+8NfJtFgJyhArHU0iwIlKt3
oNer3mgdN3401Sz7kuK88NeojSk67LorLrgK8xaLOrJ35rvxCuPGZlGkWfTYoepcz9c14rBvMpMq
b1x1710W5Yzq/PvRdOVT6pn/0tZUHtppoBBf9c3Oxb3RM6WcR3kZYhCwAnRBrkf3LKmZheiTR2RE
Sw99raF+wJeJulQv4CB2rTlUj6hD6p2PIEnxFZxR/9obHskkcq2ZP2mt8ZDE/Xi+fx9ubDkqFUuj
yeX9ugFQO0VUyKRVQU1VuGjydJI/pv10mGiK7ezure+OqyGXLlkAz8pqwyXIr+kybWOUiBIbSqns
g9wr/lONqPLT3vOO9Iz3OvNb0+MKNjUYKQu8afVgxulc5KMLURHmvn7iAtEuIaJkz6mi7Ql+bw2F
nChJJNn5oplw/YUzAfyMAIttrdFutej9HIZWG7DELueH+x9tI8IhH6aTvMiXLtYv10OFo+cCTjF5
xNI5NPwq96Lnsa8GQds9FQ8J1DB15/RsDEk7culHLr6UFIyvh4xwacFxz41wGavjIx4D1if6T9HJ
ixFFy6xJ2TkwG5tlafLSvICQdVvaqlJjpIKBRHbi6TzR/fSxbPPqK7hsO5Bck741zvP/cTMBTmZl
F7IUNNPVzZQDB3fsySN3TJo+aAfdfq/MJcnz1OUBussimOr6j80b+YqaTa0aDSuU4u3VoDYShu5g
E9NNVoVQYkRJ0glCDoTzf3zCJRohRiUnBQZ3/Qm1qKtQepPKxcCU2qehEQdGWrmHRUfuoUpy5Xh/
l27EQBTFofQsSGLqwKvxwiwsUkdMyqXN2vqr45Z94GbW3kZZ/sp122lhIlN5p5tGVWx97JRkkKmT
ucol70r9YZz7Mqhk6QZd1Vp/fuzoEMLPsdmUpPSrEz5Ps9fnHkOZelS9jAqEj8Lw/k7Txj3i7bmn
6rR15H4bbk0oTcEw2/SHyd1jL/Hj2NIeZqMUByvO9SPotL1y/dZKAkbjcbQo/jtrnTFhxN3shJN3
mU05+gjTVY/olppBPyhiB6u7NdTCPobsvOjgr4tTcw2NQ0P48tLN2TKXqj6b9cQq9rDJ7+/CX42s
1QZhhywANPq7t3WYruVsZU6MJ1ypl2cbqfEeUEE6Xlya9y+TGhLXjVnrZUdsrNMfrdm3oz9Segao
1M+cSNOYXXkWpYGad07ybH9UE0+KT+j2muJo4iOjBkjTh82hqKRqvWKapj+4ZWb9lZqiGgMLbM5T
nJf2R6eS1l+ooRK727bMjXcU5ZzwxDNf/ahzo0BUc3DFS0guFH13CTxnH94Hzl7JBLAsmHQtTg4O
GHbVH5XQ9fzaBCLvI/Mv3O+dHIR6hMUafU0wK5n93BpV8+K2pToGYaIOf2d6OvYPCOFYX6jH8UiR
oaCSb8SI15mKFmX+4HQz2IPZSX8WlM7pHN3/GBsxJ2UI/rvkrzwky774LeaUtp3aSY2ic6xn9lM+
ZuFh1lBaXxpEJB8kzQogkf9yKL47Z3djx1F0hTkEwR6pmfU10WkEUCpOvPhhWNVp5P9xyOOOes9s
TW/3J7lVCFtgBIS4KGky3vK2/TZLUSsCnJmhXBTM+84zuS0UMSWbia/ZgUo+Kz6P1xi0sW2+N0vj
G9o3zYf7P+J2vpi5gE+nPWHSlFkX/gqcEHurBJJYiNoLbGC8Qdg68pMhMrnzVN/e84t4z9LkQ1wZ
stTqWiwKs3Qim1b1SGPoTHSrnPOs6X/en9DWKC7iTC5DbFRZLAmGpy4J3zF11J6reTQvqNjqe5gv
7fbWRW4JZR7AJ/YCkF0FOmJq0CICZwVaz+0/aEBcvmXDJO0AGbl8CIBYU0JHGUO8J5sVn3EXkA9z
Ai02kZr9DfJq8m86th5gZTX+NGMjcB7Zzp/vL8Yv9Mb1pUaZlZYTKnwEtzf1Tco1ue6WY/yIgHX3
WFGrmX21j4ufg+JGZ9IKhAZ1qIHPcxkN5L2F/FTIbDzWqeIcrMFRT4PT2++H2JaX+z9tY+PRrUGa
g3YNPQ5rtRviXiYTvjAIqbvd8IDDYHu2QuxtSlvLD38+FKwBIL86+TJCZdfnzFVc2mA5sipC6dWD
mvd4LpRNeMyNbFdGbmP7AUeHicEzApZz3eAvCQtAxBGPRpC+vw2UUAu/osyYPYRGP36z0V+sg57k
NfIbK+zfA38ZBh+0j/hmU9YQzyJC+mIyu8EEEka15zBJT/9eA/HCfdmFLOMjwyqnUxypgtKeUjWZ
3wxG9wn3xuQvty3G2Ddo855nfUrzQxqF2lJ6qaavngUY96Baff9aL1jsg2FLRNU7RUMVtSgmdMq0
yKotyFOq8U3Qg6H8m1dW6w+8IT+nsYpdXyCsb9OQmNMm0PEOCalGV8nHJpbeHn5nY4cskEoybKrR
tISWf/7b9ajQ8cq6GF2Vwk2GQJ9kedSBbX+YjGoPurNsttUxWZrwuCLQccAaZLUZey+3jNAj/ZNl
+lXrjfhBKpYI3MJoD7rbqa8ebIgDbvSqn5Ri3tmftzkMfEAKDrT7EOOhgXk9UQ3EgdvnFIZbI1MP
ReuJAzTkJog8D2NheCHAGps9aZ6tKRtE+It7K8KH60MRjU6RKciDP05q6h5b+i8XYXcLlq4fw7cy
DGdAKWERPsR1RV2h6VsgwvfP5dYdupCWljiZfgM10OuJI5Uzzl6oh6hei4x95+XFhTZQ6P2ccW7Q
/vUoNPX+QOPjIkBNJmfMnXgUJW105diWpv46Zqn7RZel9dMcqxE5RWegeC9HZQ+5sLVcNCOA7lMb
2qjLNCYoLqcNL4Ut3QbkBHgyRKoTYsCa4pXtiyTRHbg7cmrPtR3F6mct6Ux3Z8k2rhew1OxU4DLg
qtVVyFAmKplR1hKeGN4cjLqdv5qlqP+YkkGCxHaEMbAwVdcZmcgyp0OvXbnMdaKOB0vx4rcpQhE0
qOaq1U/oa9ef7u+FjeeUze9AToJMc1sViXJizKwT4cXIcP08tEptP3TFMHtHcDreR5fm/uf7I25c
L8BV2f8L+gZa1GrzdVoI9LyLwkvLhdgQVB+FQb1gyrNip3b2qx67ul6I5VEUQ8Z0aTatHiAra8Is
mYVyGSdbeTFjL3d8klGpBkk9Td/ZcBLjALBIIJDrspgvWaol30dqN+VBKev2Gxr9RuPDtvP+C230
o31TsbUXKxutV/xBptHvtCbVAqmpE8KXhaJ2p3ZQSutx1muqZk5HBf0/rUPPJdCjcSIGCOvIw81g
at/6McHLVJ+nENhbptefraSjqEqSFBeYqZBKHoehGYAghL34TrsFqSR9UsxPgyZpLrW1V74qdEov
HvUsEhahmN4bUYn6hHmZph3MwbSrF67vSXygUwXK2u3TQh5CLQf3PZiN/GASciuBW3oZNNyiVNpz
kpXo2Ltlo8UHRW9N7NVwVXzwoKPmHwj9AfTo1YxWROt6kxXgEeCIIOl1tcf9uu7fN6poC6qnDs3T
OFc/93BJPvbIOrW+EivDS5I3dYToDFdyICfQjVXhuR8Ng4QK4PbgvDPAgn1xta5yAc4gOn1IKqcx
TzFdU3DuMp3koZRyavyiHWh2YW4ZtYFgXQZfRjgy+U0Zxu7BjW2X+6gI8/6AHU3aH2BDqDmCLNKD
YDJVObwTPVJU38nq8h+YEvgyIamafrm/2W+fGDw/obi7MN2QT13n7EMrLJfen3VRKSYfhaInf+eo
M5/UYkBRcrKmE/YEe3HXRoKzOI2y68nj4BSv35hYkMxYVmtfZtTFUEkyGxOdK7OaLXqSAPx922ij
//LWwOuM6qTLJ9Hjds6fICxl3c4S3J736x+zXK2/hRPIEPFxFAd2f1ZEhxI7wmNlN/pxUncd9TZW
G4wzdG3qWrSY10RLxy44WKNuXjRuzgB4v/rYW1Vc4F4pvZPkoLwIA3Wx+994Y4LgSgliuGSWhsly
xf42QZh5IumLwbgMXJsPoa02B6QN4GaMe0rzGyORmAMV4D/Mci3/mggblfIUC5ke7PahEVb6JtRY
fWp6K/77/qRu3oVfqnoAdawFxsb7sJrUqCT1oEfepdaVN8myPmpj98nrEjQEpRHtPQpbw+k01ngQ
mOFN21crzQpYUorFKR41RxkLMyCY0AIvDY3ALOSe/ebNSi6dtSUzIe4EEbkWecUpJLZCVYLRC53i
cziIEHyVgsVpXUplT37iJoZZBqNghyQCr9FNoRWDwMjKkRW8WFmShOcSHJEV5KVeHBvd7vpAzg1+
ewPuHBG3ZJy/73pZ7ojFbS0w8d4vFqTFw7v6nlKnHYGtqXNxaVu/RLPp5A8DaNOG2D4vn2qu0J3I
4pe2z9Xry7QJZww09sk4b1Iyk9u7ANjjXeLMtbtzo3W5PBj00CAGQ1MYAFXhGVJqiQUHzutL46CJ
IfzRlaN+EU4PeTl2s+hzncQj+Ia6yzqo9bnYq3ndhHb8TAowtHVByFLrXx1fxZU8PwpGsA0wxk86
qs3/OYPxxwrkyyhIH0IVA/pJ1H19njwdtho+G/i9ls30tS5mG4zVTI8/QiHp8/2zuzWjhSYGpI/y
w81hqgxvDCX9jAtqJ9ORmLh/SupEP9wfZesIIXTiwbdZZIbWR4jorihIVtjV6ZgFGV44D9RXaz/0
qKneH2rrAJHUgwuBtsJLuorj7LHDcREA+6XTSjXyHWsw/q55tz/0fRH+lYNKiLE7ilpC13ACwWfT
Npl3MoCtAwRQD+WxhcbPpK8/oIapFUZZs3uZwQcudqCUDSCDdUNKIbdU1AtmpHvz3viQlNI4taQE
5qL4fT3mjKg5obluX0hp3ENZFs3ZQPT/cn91f0EuVweVDIs4hcuJC3HdVjNbzVVSFbO3CIJV3R0q
2Y3tkfgi/VggKCCOKYmse9C6phNYR9lIeOK5lbevKJgCoZGJVTUBDiiK9bXFGOm1DzFC8YGIR1Gg
alLM7zxkceJ3oRNXf4vKEsqT7BHGCmbPiX4MplkQYyulPCG363WBamEPZoYKJls9/hWYXXWakV/q
sQq/iNJJf7h9ln3EBdtwDyj7zO5ZN/EJCsa2Gb6qzgzGZDLH8d9RmNUeun1j0y8CyEA/FkEHagbX
X0QdB9fJRozLHLdtHzQ16k7lYCinSmTl6f5nuQlmqIfQmuOVR9WQh3E1VJnPcWsrmHDPxNoBYBDP
78w4PUAKkQ+WXpAyISN2vD/obeFyGZWKJb1O+vE3KAxKuFltIZt4QaJHOZGXl6QD9G8+VpqmPSaE
klFQ0tN7mYbGei+7rHhRKGi8F3aWXuzBg0MiTN3+6iHHG+/kcxvHwWLV0auBxs+vW10DPFyWTGtq
AbpiV/+GiiU/zNHU/D/rTjoBR0UnIV4Hz6nROSJpXO+iVGjUpQgEVUGYx2b77EBo6C+p0lX/NmmG
oPj9td+45QhFlgeChGAhT1/vrVbP27pNh/ACMJlWjye8g5y8MJjttDyOaaU+iin3jkKLpjeMev8Y
BcuXp/xAcMkGN2/2G768c4ayvkdwafWXWnhJoKR5cc7bvkbNSsufW6/oj10/6qc6t/SdLsXW7AHk
0Y/xCMkgRF7PftbsNNeahAjQddsvi5zDe8uoVJbeQa1P68pDo+WdTwI5BpOj7qKjN+53LCF5zhZR
GH7BcvJ/i+KZ7+yGZR5ezIW9i1xeV76mbp5qB9FL/XWSulKSIbbNf6kcYzZe5vzTWLH5BKJj1BBN
lsZ0FjQyv4ahSZBSmkn0OsGOrne2ydYV5ME5X3j9v0SBrn/o3GYYXA+ErmXSNl8nPXUAC6Qzefho
ROPOI79x5MC6QW6n67jksKsj50TTpLQRaYAOqpVOqbB+2pPa/3N/52+sPfkTAAFguhRr1mtfxlqu
KkrFA5RJ+4zylvY5noU4qaGpqIFo/pj+BbGXftiC6EBx9yb6zwzR1mMbe5cxK8OHDiHx9OgUfVvs
ZIa3chcMBMbU0AFv0Zr4ZdP526aSOlIcYUrgUmoC14xcm22XGkRvfMVTS6k+euE8fO90E3FcHgLx
Tc8TEwcXz6T27JRJ/Zg6dTL8+Qa6+lH69QbC19PB6bJxMcts5xNa8eEHHcPgY6OGcidwu61ELAsA
WoGXDDQUwcX1WI1ROm1Vq+5lMsP+YYzBPSWQc32n8upzwW0TQLQwfI5MgjPpRJGqL/NsZxNvnBgu
NpMq/1IV4WG7/hF12shMqTsifJ7bF9NW4KO1VfiIau+em9/WUAvbjA4lOsQ3YX7Zy3a2CnZWZYro
ZyeG/ohVufji2NWn+2dm42SyccHqLwRybuxVeKBZVNISsHOXzurMYxFG1ZvsYmdHS2bjZDLGAogE
u3xbHpYujUurJepFikp+UWORnkf8ml4TljoKMq+3v9+f1sYzsFCQFp4/TyEl6etvJdJCOJFaupeq
A6bsO2OTfM0nJ53+jrUCyJVZefE32eb925RD0Q0GNFT3DsjWrl1IsTj6IASALt/qRyDa7HRNOToX
lD/Hr/TmwocWc+LOdwejTP2QFCD2IfOVkoZE2z6BEZCPs4vVyc75ucFjkGgspSXe46VLtb5+Zxmi
fdWr1sWLKX9GvWv4mjVmx1RD5bioc/Fh7qUSWEgJ7TzHv97bVVIAW4Izu+iboBC4OjQOljvOGDX2
xXVqRx7NqTNPDR6prq8PujE8I3JZt76BGMS58ozwUyyc8FPqOfLd3GXh3hHeCIbxqlkQyVwiC7nx
eluEpFhxnofWRS/aDqMjvo8/Qnw42MiinLS6rY9u0cpv9zfjxhlDItFBSRBg8C1BmgsdkHxT2Jei
t782simf4CLEO5WZjSsDRWkwz3CisRxa90BJK3MI3kxNJFjcF+rUoBs+9/N3/Ors5nh/RpuDAdKg
+wLAG6OV1Tqm0eKwPVOPTovqUiLd8rgYxB68bjT/PFqnAg1Ok5b20u9ZfbJWLewwtyfrQhUHdEZR
i9OsWtnOCdncpwStsMl5FhEpXEXNk1oYYzin1kWaU5MdXbUsUP4p8vQtbLRUBI3U0uc+qdIswBEy
ftfXQJv8chpxRC7VAkXmP19h6N6L3yjd85uWtudUXZfPGTtVr+KngcJS5Y/w7rKDOrhmv/O0be1Q
2CvAKwC83ZYWqVWak3Q7+6LQ3gsEvaQAH+B8JyXa2jWQbgHcQizmKV19ShOXoaGsGIU2PmQ9wxqD
zGzmE+ib/v9YPgjqvGcLLgqpy+sNipRhbdUlQ8EHyPzcG6eLl07eIYxabWeorbVja3KD/gJNr6PO
OGkVWUMQvaiOUjwOjAfScdqzbNt4TNBbWYp/9AdwaFyXDDxKJS58cI5cUng/BFbaYRBKIUZf2jNS
xxrQ1B/ESDYaR4XMMeuuyuxgmCNFrftb8/Yx55cs4L5FRpZoe7W2XUTH3E006+IAonoZsmwAWSns
aMAk2ime9Vnoe/nD1pAL/Gk5CUt9abVzbBCrSUSIeNFhqp3hLS2KMFCuThEWYI+T0e9Vc2+3KuUB
YOl81F+2DKunmyL6UBhu4lwgEAyHtGijE/Uk61i2IArvL+fmUBQkEI5bisfr7rIxqQYIScu+5Ipd
wJpW8WxDsvTUdKm6QxFdlun6MWZW9HyIph1i2LWQBBEYjWYM1S5G3TpHNZyG0yyGb1oymccsdSiJ
xm6IdFaDQcOc7oPuFjrczfjkfwu/37ZBc1+fSjU1lBj4j3OZcCYCAxG1H3HM0p7UIcQLuNHGB2m0
Ve9nOC8lvlHG4ztka/awClsLzl1HNQzIym2aOECVSy0zci5qpxUnHXJFYBpzftZ0+vX3v+1GHWwB
F/J1eVsWjuryW37P3CoQxnC+7QugawRUEQDT/83TeCZpcZVPOQiGB8UqvI9tO9mXaSqxu++haT7L
XB2fWtdoHvpkSN+cPpt+3v9ppqPffg22NwIyyAkiPLw+x2bqMnUwn5cwi7zhG+FXbX4YrVxTAkMx
nOZkShsFMwfRMv0ZVo8AKT0r8+wvCmvaaYox8Kz90mqQ60oy0ID2h7pWyq5+tjLTyl6J+Lvk2BT8
eX9opyrxBydrfoJlc6v/5tIW0anRQLA+C7VM9efGo7v7yUrICPweY3f3Ua+GCLjQrFbynzj3ujKw
OxPdOMXyZux0bCNKvwH6acbDYMy98aA4RqGdhasJI/Dq0DYD9L378KeDzVYB4mBCjC2gkx2lL90w
tkiUQk+fDgOa8TxHZtV/y+04zU4g8sFwxQXCdEGkoC8SlG5fiAPxLT2JDnnd+X2c6gOFe8Xrcr9r
0+axn5Mx9BM4CZOPjD8Cdsgh6a9uUtFBabsG8Zksm7Ui0I2kI/YEHu2CNJqG761VDXaQ6HEfH9Sm
599skzB+RTqv6R+zpNHCcxQ2qn7ExQ7cdhd5Y/cl641Ctw8OxXHnmxxbLTqVZueEx9oA2H2c3GTG
GgIMrcz/Ap7h1s9Tmmjl05hac3Vqc1KC72NVTGoAvN0egnLSzeqYlD0CURWyn+0HNa+VHJ3R/7F3
Xs11I2ma/isVdY8aeLMx3RcAjqMXKZKSbhAUJcEmbML++n2g6poWDzk8U3O3ERsVUomieBImzWde
s8xf2sYqzRCmR3EnUaFXvuLbXV3FVW6oIaz60hoP3dJptfR7O1bNy2LGqyZoTGO6WLlRoCkGaX11
et2KbjS7o9qNwl3zaNnNkIfICwMe02QCCgtmta76KKWh+ovuiDpgeBXpD9D6k++a0XtEXPo0XYgG
subOrpk+txBwxRMtDqfxqdbniY88jPZpjnSlu4asNWl+q+HSfUGfx7iyBnsZUYsys2898qX1QxIX
xbyj3jxeoBtViZuFIyHZpLGlZ3425HPnS8uezjDJGaLtuFTDA1IwuhfOujLeapFlnatqrjx4M/+h
WTzPnMGpI4J+TqLPFWmd5attlA/hKOcFRQRPKx3P71MnWQJoJtWToJcbB6ZZGzctRY7h3EZ+D0HD
mXv0DdEbc1AbDdZbCfvLvTOW8kl2bq+HnsjoXKjgdfrzPGqFscuV1Oj36dCX36Fa1WNYYhb+VXh9
3vi5Z7WGX5OObhdpp08psiFfhIOPrW+rBRJasTJ692mXqBp9r1zr/Xjopw9KrRALZlmddr5n0Zzz
+8ZOta0JsNPbInOI54tCGh5OUUSPNRkcjRwvFeVB4lE+73ND1BEXaaaXGY6v3+Toak2oafV038ez
nYQ49Lg3Nvpx5RDa7WQ4HyYtEmZgpFFvbemuQ1dozTqRZGe9pj4aHcJ6h6Kw4+q8hRERKUFrS2cO
DWjTAPsSC6RVWa94xNZ0yK/HLvEiJDFGi8ivNwzl1jFr4ZxTb5P3QtLne3LnvMDQs+uj5FJrM81+
mLI53xOsAqdPq6QDqdsU0yjPpzw2omtHT9P2MrNqpwpQmPTO6ZTLbBMr3nxZe+r0dcgWamAQBzAd
yLTG/FAnuVRvFmSaPLZCtGHYSQvzWaMFkgfwVb3pzHA7c9jRiOwuJgoBtl/gpBX7FbovqEgC5ZY3
aTaBpIyGBkfEBZKIHxnaAPKszcrHEa9GCA9mv4zQy6nN3fR1V1wp6LpH+yGq82HTU1GKmXRitpB/
S6vbuio1cMczT6yxluaua/JqfNCSPio2MdvL9dLLzIHuoqhf7NptrhHUlSbylp2qwe2uJKxWylKz
j7r14viulM6NgzCaCd8HZbILrUZl4wMMPvlpaRXWhxG77WVrM7e3CecBYNE2dwPVhqcToAbezIFt
4L4Vlsgazo/YX+XzNjaAs51Xi5biAxNPafWYKJ3UdiYM9bukn0tny7t1vSsO+7kPcDsbruuoiqcA
TOA4XtazAxQNVRhHhkbaLjlSESgA+kU6d8I3GzUpAqcqhmZb5Lodb+uScJojTuuLjaEjiE9AolVb
S+BuFqTxAPpryHXruTcnqfllrxcIwJPF+RTymLwztmG+MxfV7QTy5aum9Ol3x2mNm0KgHQOdscy+
pV07flNzx87Ceog7xx9hFqjh2M/mHZXyDGSqtqiQZJh/jxzInQi9vpo/e1oT3Q321J1XUzn/mFx7
omtczP39QN7NPlFOUvq4HzaPo74UmOYWytJuC6GV947R1Z/rSEvvqCUnGN7kRb1B+VLDECMd3C9W
Ts0Yg9syzcMS6Z4ftktf4CxSk6E6aH1ZJeE4JOp15Sp5c0DfOb1aene0gxxEeeTLAZ+5AEGp5B7h
7dohKWFWB5nqiPoggX9mIX1ve76QlW09JkCCIswhekf1EfGefowuHRuUtDCOciETXrYIIJu+1Vqo
DBe2FV+YRVnnPqyWBJ32WbZhNHTsZ1buLJSCpex4ZcADPwj6LXQ5ZTwtgVJm6fNSR4u5IanAS8iU
ZvdliCutfpwmVzzQWxwVqEgVojyllbDT4qykOId+rpODi9NExb5heF/GYa6fTVxszA1bkVA/z8PU
WNuojTS8GpJZNTeyqcsr3RHtZwP1PQ75UZeXvdLqn6gnyCWwjK6ffGMgf/Ernc/b1dWc2mHTTcBe
fFkstXvmwJU24IZ1Q+vnbZEiC4HsG6LmdlV+GJd4sih9i6IPok6NDoSSziebZC8PKLFFH90SIdvA
nZuuvSGE1DlfirSGtetlXhXOirI8l86gWn7VY7IStkAUyB0dezbOJqm7WQhXf9Y2k1JM6k4frHbf
adKxQqXKhuSi0J3lth2qxtzhIckcB/Y0PbQFeMqgl7rTB4nr5QVvpCHhzluguUCRLMzyiBfqK4zc
lnlvoR5Kzh9Hy72ME+7SA1d7K6p01ALTHtFOnGZDKAmc3Gixv5Wya9rH98Pe16VQsCZrfQyZz1Wf
9Sh5HQZWg5nk2kE4wjzkStaPoVRzwIzGTArkx2oUn3dIQl9kvaM1JxKwN1IPZKIQyCLKBKF2nMTD
FlcLTjTt4BXeGqTF6Q1sYOHXdnZKm+SNoQAvUutFIZ1u2HGux4YsCkWyFyNcPYYxcVTgRFG3n2X9
txV/uCEE8SnqmBrV5eMMtjLUuErGxjqUnWFtIrTVt/Eo4g/vv7k3agCroBqFW50q1avObiVFr/bV
aB3AECuLDxGmfpjYk+6MaGy3NtLBz+8P+NYTBNhK+gZRHEL1UbY6mG0lxsIDkElcudEGqV+MpYOS
V5Gf0hV9Y1augu7wObAuwMXqqJ46DRAFsR002XoqrdksaEpvonqOyr2MlG6HGp+Lz5EcS87GWktO
OXG8frRre2KdkVQG0G44ulORd2kZVxWAUBmbW0dNo3O9AFtreoMaIqY3n6jpkv6+kXtigkw1ECUU
QHNHy1AQ5i+Dq+tIDCbKU43AYYR3A1fh20trFEHb9moeyHIYhsAWrrr4edd1F01kqOCySlwAN3MM
7RYXE8yhue7MfdI7PJD8jB5H5puxOjRhq3KmclQYFVZEjeo9zUa7oM+2SlSFhZPHGNqaunw040GZ
Hsey0fOgNkvr06DmJhuVkuYAm5faRrg5ImhTURXPcGAXMGqWVtbETQOiMiQDdapsct2T0RmfEi3n
tbnu9ET2WhsmNZ2ZHBHc0b2OwJ3Mt13juOlGGUTt7qamSG7aWp3NL61mTAZGVjo66QSUWhzUFPxQ
hEk44OKwqD1F+CoEtWhnx+1IchRp3a3nddWqL726ZV1lQuunPVALHYGPtJxoszRCsQNVlVEfmqmB
oKabqYq2o4w85eGgxJa9Tb1JK0OCoLJHqMVuqn0zOYTcsa5n9dVgawh5wGZosnsHnTnFd9FYTc/h
LTf1xqnNGtEhbMKx5jKgf9ybpPDXywTGPshsafRB3WfLEsQGCvK+3YFvoOYzqzeTcIfiEji3dbdY
XlYFiQdrdTMksSY2mhdX2H0j/A6onOaAua+HanmapkV7iFD24SgWdR1fKJrTlT79Lc4eU1QCXZVU
pO0OHF9z03srdAtFEuERJ+nT+g9RYtzoWOHA8aTYnfhzpCwuXcC4VjZyaFMZOEhGUavorawLytrr
PiiGKzgZOMfkVpENzyDIq9n4WNZ20ce+8OxR+jLvi+ZKRGnT/siWtny01dQmfbDM2T1PNTe+QEYU
20hyqbwPQO5EZ02bY/PqlYqLAqVaVN2FGPXO2s+KTeICVVs8eGXR2NA4dIt1AAjgcRh7+6yuJ93b
dbOWQa4W8XwmC6ut/Dq1omE3ikxbQmm7xac+hfWHEOFgJn4x5cZdb9XeZ9Kc7G7yGv08phGpBH1i
ieKidkHJ+m1VKt4ehnx/WZgzdMsxX5xsj1x+FwVdTqNgK4uMwEEARq5CPDf72mepqugtNbp7lSdo
GgFKLtES65q4rAN7ENWTaeKWxxIsvGczFsnIullqc0OwpdKPjGPoKegSaEugQ4SxUE2shtteLc38
Qi2QaIDHOEePphCLQIXfTT8RIzpFYBfW8tGjLP5jWBp12TRxMX3Ml6nudwp0c4ksubF+Zjal+TZv
B/s2XuTK2FAdSSGotMqreiiaisanZXwjBViUy3n0+ruxRNnVH6A4q5vCTZscGs/sOLvI7VPKPQJr
im0FVuO7Utj1DMMFoKA/GMIQmApY8y2Sd00ZJNQYdd/AxkAcvLpsd2knPC+QKHJXgTp7sRoQwovy
fEoBqqG7paa8rF5CPF683qj8RDGiTZrXkeerit3kWzI6g+wON2leqmJtjTHp6W5o0XTe60OfBTQe
JgEjuKal7VRy/DikrUuL09O7j1lbOXoIrMC2A80i+6LzVODcjGnUp7iLTX1nNfEURtlQIz9GFycJ
ZNyph7w1pmEj2lbpg3wG3XSY9Bg3Am2IshtybvuL0PukPXFEvO6qIOoHt55KNVAuTomXhdNCg2WO
MItxWNYSCq3gLtSH2DtVn10/5mVFmmEAbHHoUXt/JQWjOSVJSZOZB5CxfeaPVtdde2VWtqznsfxO
V728nrvS2uUJ4qK+Z2e1vXJIdaQTjezz+wHH6ygA8CxipiqSf4Smx/fsLhhMO9RADlgcVRdeRH6q
6Hp/Rt3P+UCJL0NH0et91xT57v2R3woAgMz9RJy80ZmTRdPpTtcZh67V3Q9TP2nkGLPYmr1bXo1a
pJzomb15p6sHNDAtVESPQyszQd1wrBvjsIZ6fuXJKnQbI90WUfUl8oT9iRRJUKtsh+37N/o6pkM6
nYBuBZpDtTkOwJVsgJRo2PrBLuIFCSyrDyc9d6lqqfOJoV6HOAxF+QoBNHgb2BW+nMGUNvIss2Lj
ANxhCQvRxZeSzewace5smxu0PAfbsYP37++NZbNaTRKtUtcHsr8++F/6DYM9d1W/ZOpBmk1z8Pro
2ZrVU/YFb8wWaCg8PmwYcV867uPWQ1KlCOyrh0mTdhO4/Si+YrMrL9F695pN56bWCUbrG6+N2QJ1
h19giI4xrandI4AeG8thztlBVStJkVEq022vuOIEYuV1j2w1bgap4REHU+w9em1YL+pDZfXaAW+Q
ZbO0tv51lRbbwWkzz1oUGQLyuxbxgZ4sH/nUEzvSG88WmSgb9QtUH8BXHA2fJnnhFLRrDgMqcJt2
AMKb21lEWLpkQT+a/4sFAS5lDcN/Cm4c43NETidMSHU5DHqrBvWSV8hApsPBsobiBAjstTge4AEm
5wq94QGzrb+cnK1lj6XV2+pBRBUrW1Wc7mmVr298bUzaZ6/AKwdhLKOs/SzzlCwg5ZskTNFWu+pl
k0N1dNQBm+TJK/92csmlkVUiHLi22I8fg9nIzu6JvZAmTa3b1jDmr9owZXk4urX5XGsUTk6s1De2
B3Z6cFEIn+FwctwZbApYfraTQ8oAbXEY1G4K58XAkNGq+7PV/DDooa2+vzu8XkZUNlcS2ZrnWSjl
vXwBlVdOmrUsxsGKKrnRxpKe0kibwUMU8O8PxUggi6m24GR8vMODo7TTqOBE0Uorors29sUOtRh7
3uQ9QgEnHubrbY8tD+ob2TobE7y0lzeGrjpGcIqrH5YBPD21Q/tykaZ1Ymt4/cpAsYFBhYMG0Aow
28tRMkw5m6KJVWSN1PSytYhxU13YF9YMnXhQ1TqYjUJ7ev+dvXVrEP7AEGLahdbs0aDoSEaOmarq
AYNAcd6ZTX6ovP6UaNxbt8bqBKNIhWUFdr28NRcajW7iGnmARORe68AcaLLJ7ibPY/Nj03hq5M8J
SNUTccBbw7LJAdBhhjhYerwcVrL1pEvaqwfNqNUPSpohWFNY6XagCWYGWg49geggG5oT476BpoGU
wgNlMSBOxqR5OTATSTcHeEwHytfOSoFp6cwWrbs8oqgPpqYZWysKO0LQbZ1OyIJpUogwLzvnlJ3L
6zXJlUDOoT+/etEfnzeKhH+iiYYIdF7ybURB+6CrnbXRmu4UhuiNoRAqoUq3Rgavj7bSkTIVa3vG
bOqrKHXlVa5JFEtKRd/83Un780ixQWBhHsjR8vLxQjfrqg4jk4NOX6AJlciiH2ZVQjuxIl8vDki3
q4XsCmphszmatvqUFKnA2OVgTVl1Ada/DOdBV0/sZW9EqwQDECEhtYFgPb4bapmlYtWmerAnDgLY
NNBrttOcZfrWzZp6CCzZZ19nKmi0krsyP7U4f8Ipj7IUrHXW6qDOPvBqjkDOMPvYnjWiOsqQfodc
MuyVvCTnp/NY1GS086j6QNL1WwQsaJPDEzWf0YjzPnl2bTyr+TR+irBFx5qHXutV31CyD6ZklRMf
6V5+yY1RH550raee1NK+99UeGO3BQODg2iAhesoT1/pc62nShBitK13gdE7/pbWy5dzocqmgXQfH
I6xnKjYnFusbIRGg3fXAWoWMX9nfWJlbdTlgv4OBsQG1tglxciWm70uqHcAz6/fvT97jZQIlzF0b
BCovfYV/rd//JYbuhKGXrg05rx+SlsYZnXpTKepAEUl9ODGUzmf9+mZ/8muBBgMgBKXOpvNyLATF
hEtRcmIfyuj4dRT0rgrFmfSrJQdIH3jtJM9RXMCsQInT5DPoybE/gzuGmp6k5a0H2Vi11afMjGbn
qgECHLRgkZ+mCDP4b61VeBfqKDt18t0msW0KRaOFgOFgaXmIcIWVXHfJZNElb+u+CqbVUyuICzuK
oZc76udl9hbcC1ENldupUFFG1eumnUKls4suUFa2lY+/GJRqdWmbeN9P6vRoKXoCSlbY3JAUrhuH
STbW5c04jt3WmuQwX5mRoHDRIe3q7c3RS42bRo8zjtN4yNE4ISitD5T00nhXUQ+x9+ByZtz6XMq8
9++/geMTiBfAOaDRi8Gd9jU9EkmVQmEd9IfUrV0EH1BX2xlR1BfnA932YU+VUf/kVckUn2ICvzqD
GHpFoq/UdiIkwGEv3z1mKbqpKPZwMNw2zgM3qXFRSsYq/qJWuTMECY4hypktUZQ+aFLRHlidKJqL
YgEd/7efAoEaS0ullQOUdV2Cv0x5p89AwVNtP3RdNIQVEgp+pmX2s2eCYLBrUQem08UnNu+fN3g0
+WnngIwDIwe2+xg5i1EAhb666g8juLiBlNz2rjVBHQ6RtxFRs8ycqP4mc1Spl2KKIU40cSPtUMnq
DoyOFmenZAGPl76DntB6ntDPIgji95fPISnTLEWtcj6YZeVdx72SHVx1NMKl6fITu9rx0cVQPO11
ApAB6K/wvAWsUZLdcaHl02d7U4rirAZut3v/xb41CnoxwNrR50L++6geIHJviRR9UA9L0YswWXLY
xm1xil/yxlQ2qFv99OLh4b0C6VuIPI1uzhadYoC+Kour6AK63cZpei3U89WaHnpNlTbnntLYV1pZ
jic27dfrmCugZka1EH0MOrwv31w1duB0zFk99GMR7UHYpfsGAu42dSLnkBvtHFR2vJwIDF5ltOtL
pM7CCkbtlPTxKM4xBgTuihFxRWwswePokYMtrQKnOdn25aQehjpvTHoUlHc1fe6Q4jPV5hx8XSJR
+aMXkzix4oCLRCflxLW9ouP/vDaUFSA1cLa8OsaK2EOrI5HLodAK/bzKRnttHrnNV2fBpQYQyyAm
1OFo1ITd2qQAA+Qt5UEdWjMJgFjHZQAKFEmouR7L1IfLJPR9K4kuAkVilenbiHy1gSHJS4IoGe1H
w+jsyW9rpGfCXm+6G5ukegpUQBuf8RTuanS1m4GGCZX8p5HVfz2JJGv9aA1f/FY2ovTVWB1/YGOR
UvuUTpb6lqQ94Bfg6m9MVOw/q72sTxlXHQd466OCJ4BiDK/ptRioaddR6sluObSWFl2pVulciCzG
RcNccu9bCQrvBx7Gfbt1qtb++P4KfWMXpOxMDQY5AEqvr2JlGGR6x/pZDoB102rjzLr1I4/RpvDN
XDjTCq6Krpusz4qgY3MswzVoeCzkhHeDZkqq4+9f0Jorv9yVDR2FCmqzawBEbvZyJSkQCUxPSvVQ
i6pKtw1qDgNyWPixaQbC0b5McnpBGggvEc6mkYLWZRKdyHrf2IjRnyfgZvOiLn98NEymUsbR3I6H
umozIAzqvFGVPLoj8KtPbJFv7BwofhJ/UcwnOD6mdZpdFBHcL9NhoSdz3cic1rJo6mCMa/WsZOcP
RZ4Vfz7k/3ie/k/8vbr583l2//xPvn6u6rlNWWlHX/7zMn0GBlP9kP+5/th//bOXP/TP6+F7K/v2
+2+XT3X3G9vGtyeZVuXxz7z4CEb615WET/LpxRebUqZy/tB/b+fb711fyJ/Dcc3rv/yffvO37z8/
5eNcf//H789VX8r102Iu6/d/fevw7R+/wzD4Zeatn/+vb149CX7u7ok+yW/nKzjrt6fy229X34e0
e/Xz3586+Y/fgZD+QZK3HpOEytjpmRx04/e/vrVygimaUjWljrni3Muqlck/ftecPyiwwSFlc6bq
CDfu99+of//rWzAz+SbHlUkxSvV+/+tJvHh7/36bv5W9uKm45o5be5mjkL8zOtkJ9sGrFDQYipeL
BnzsrKVurIaZIrNLuzLzW6M0VNiVTqzfZFNe7BIXLVT6bthOGyC+Ox8nRZT7RmcG8T0qrGeEujWe
dpJu1UnLH9J5xuveraz5SpdaW/qA+hrhC0so58VUf3Fpm36lZm7XYZk0RNyq2X5Hk+MUOUzjAf6y
I/y8OWD0SJxC9uPxHkeHnl3FKK9Q4wIrkD55EAp+TJqNuwZxTep7NFkN3yupmCOLdOdhT0qjDD/H
T0szHCgNosT6c578rcVzXX8v72T7/btkXRwvhhfL6f/hBWRyUP3HX9Pyv1lAD2n5zHL8uYRk8v23
Xfu9fPqWlt9frqX1o/5aS9oflJthRqOBhDoLYdu/15L2B0uB8jA9FpYLlvD/XkvGH/QkYfGyT4LJ
XpXG/1pKrE3XQCAKvQ/Y1qTof2sp8UEvZhs0YZIicFBrPddEd/DlUoo8pXUVFGFCbShtVoYobSA/
3tBVAWCMpmDd5Pq9mRvGQzZ7JVHX2Lk3gyy6e1U2vjrqIobfrUdbsDNNttMjK/uUCaCm5TRVF6xU
iVKyoscfab7boRiN/m6WlZg3PYTMfdadkiTRX9KeKE2tnWV+h8Wpofikrnf8S3aVQmxxzAw23khc
GsazK25MZIhochgJeIau86Oucz7imGWG6lwVl0bbmR96t853SwE7ujOAK0yZdpMV5nhW4K0MZkO7
z20IaRGUEEwL2u5vxdM/rxkdM3o0FLwMqi9HG5rbwsRT5jwPAWQKGDHLtKEO9jAu5RCkAgMtGXWn
dKqO0og/BwVAiJjeytJmR3/5oHhJnlG5ehZ6Q6bf59n8UI8IcGt0DPA/M691u7W3GXkTaFEn3dZ9
6Z1gUR9pGv95CVSjKf0yCVc+3stLcJp6nJ2BSwCw4WxsI0n92dTKTxP0k6CwEudS7RC4TSZ72Wno
pm5yClKBhzrsxrbn5DxJ2QyNOn+uBdhiCG+n+kb6y2D15xWCsSShWHVUeD1H62NxSkX06FeFnvGQ
Dpf9UAWtMvkDaHTwW37TVkGRXdtdGizqdLb2JwrjG8U8P1NEkEcWFbSdEotdwZdAuEPDKUPD+zy7
GfZqj/Xk+E2nAAm7a3vzRGh5fEquCgBrGZMuBtUjCKQvH26TZIiP6cDeOzQSQZ7gA1WVThJ4OU4k
AzTaE+W1I/rd+qyQezM4Y1aW2yrQ+HJA1xpMr/c0wOe6Mm9HF7e1uc521QB+sBA58ty98XUlOfjA
r8aNmy9I9ozQdDqtB+bW2fYOvkVx4rJeP4ZVhG5lHpKdUWE8qjL0ntsWas9VUd0bgsVM9KCqZbtn
j12B2n0X/v/z8s2A0yJy+e/Py/u73x7SNk7L3w5dQcT58oBcf/avA9L8YwXhIs9HIwxw6q/BpvUH
Sw/1boxASZMoHv77gHQJNulsQ24lpoHPy2T764R0/vip5kIxeW3z4A73d07I4wMScX/CVXIiFtN6
SB+tItqc+hij/olq8bDV03kHJmvzy4P5V3z7azy7zsB/54BEfEdDrHvQLycW5QRQuyNDTIl5qWMN
mYKORJbt7v1hjhfCn8MQOFDcBypzrGsklSGPpapGYVSM28oUF3RQcBnzHhSKgu8P9WpjX8daHRA5
1FQyafNoK/CsqgUjOEehOwzniSbPK5e2tKaGTTTvGuw4U2M4p9C+gx1wlor5Ss7mfo6N/fp0vXHe
AcE7cfvHO/nPS3IQxiILoWvtGS+fspaB2EWdGtfoRLmtjWKfjPEG6t15vL7Y1r0Hz3ii0HtqyKPj
DUermabdiBmCGj+WM8PKNJiw7CpBDypUW63plJntW9OVlOi/7vJot5PIdhCHcZd1kUEISs4SM9+f
eLlrqfx4vq7seRYG5XT7eCJlDr7Gbix5uVF1s6jlF7TL9wpj0cy/tIV5Odj9eSdhmcnqhq7PqfFf
ZUhMLnTvkM9Atxk29dGSbCEH6XneRqE9fKnN9nqR1Ea6Yp+X3oUbpWdznOLl692OXrFvhHsPpfAE
uOZngfP4EZDHrhKPSEijEPtyMiEB5uItK3BaEvHWXrLPeisuajj9SMbcl7iCV1Rq1H7cGLFxhkoo
KkQ6WPCkCHst2pQY4cUW74eFx1S4AGd4nnulDxB+P9Sjb/XVzfvvbF1vr6+Xd0bAR1xsHnU/mhai
HSxSXtlsX8ouCwol3ph6Hxijd6d03TltrMtS7b6+P+xbOxtoJ6R6Kbgh1HsU14rIYcGNJbOxHL96
rbipq2HT2snt+8Os6dCr2yNKQ+oEVAXHwtGMgOmoRa3McIBXP1Z5fVOabueLxdjUstqqmXWWDeZZ
EyMrkSsX6xaTVcnGmxXkMzxoJsUHFKR3y2JBT1vCyYk/2Nj6CGmhcNrjEDOzH80ToLR4q1TF3qub
65rytr3MEI1FqE7GmaoNGwafrWT3/r3pzroxHb+7FSy1Wl+t1ZWjd7ckYMWpznphqXkfE0fc6NNw
Hlvepd1FIfoSIfCjHAuCAVk4eZhwZgNO+9R38QbS8llmmL5SpZ+nacRoDcY6BYIRD2KmH74EQT0P
WzOyAmjsMFyzceO0Yg9zbYvQPDukvV+W7Bb5wv1A+xtFto0Dnr7T5p3uFPtJH3AkplLRxbtSWL7l
Dpv1SaqY+EY6Oyu0NK0bvzrduIHDRz0bLXv+PvHGK6tpriPxpXGmq8ToDtnqYowpZT8lt9hQoR3t
4XpQCeQphgwSm7jwnAFZNivwmuwzXK7NOiAchBtW+UU/x7TIzat4KsDiF5+bWZ4Lx/02ovLaddMO
FnMwJ9nZMgElBiAFvSQEc71Hsmlrqe0TlZWzNCtvhjQWgZK017gjXboxAAM72VmjOK+6YufE0R2I
yyelNoygbqcrfWTZmu6D0NJb/H+u06awQkB9H2EcgpsrixsscPeeSS81TjZ9LK9dfA77PP3mloXP
YbSrMAku6mGDuN9jmvFGbfchW88Fy/ShuG+kE9h9trF2lnGZt64/sHmsG0ll/0h4tuu+uz7req63
OE+YzRcqZ3WQlvyVYX2bYnMPPwZPpWXaO3Z9q2Xioo0K3IidO2Ucz4tU2balcrF+VjUsu3gBj50n
Z04SbTpZXExDfCZGiSeGNe96XCwovG6GODnrmhHZkDQQynIfGdYlMoiHSVkOkFsvZdwHeOVc1N60
K3XvIivtfaN4H9ZdR0nVXawZl26R7KD/bqAf7GOIEGaf3I4lYEMDg4ygHaevs1C2mTusv3xkLjg2
O1RcC+8OU5T7rkg2k2xJw1QmyKiJi6xRd3Vv+cJh3WrdoYPHgRAluVlypshxiyLxGczWzegM50Y1
BFo3h3UkD8UAc31cQhSbN4g1HdK4v43MLHCb9trlxVUmXPe5CONGhOXIz8RMQmeEtuJpz12Jnm8F
GSPV20PfmWfrq04KvrYJrFzlQRnkYTRH0EX5XgVUAJxt11Uo9MbTdkigRXce83joD3KMbwmOz/IZ
Va8l+jkH0A04m834x5wvu0bHgCtZQgQo7uwk2WBF5K8Hq61/dLU+qLTszNLGTcxjbddXQ4Nba9PP
HXaWpoAKwjwZhNjTb7kX+nRih3prk0fTlBwZID2J1tHmCxTBLlw6VSGd9Ws83CBHTbve0k8c+68K
O2sAt5bC1qa5Dev1KLTJIrOokfj1wtHLfySs4hZibFxUNyBTwk4zz9JZ7Pu1fjVX/aZRypu8jFdy
2V61IljQzKRuEre2Kx8RY71AhTrIplP2VEdNyj+DeVRX6bC7YKjBD72MDKSRJaXAAixUUD72aw0G
O7CO5xFOVaZD/uX/iqedaXb/dTH0S9OadjjXgMStThmfv64krw/Mc1abTk4NBD1fXgoeAWNh0OYP
5zG5TaX70SyXr30+71Z0ne3IDXTi83JsnlJ0aBuHzcI8ZVf75tz45RKOngYe84rowJKFljFdOQ0i
KUlVPyHV+PHEKXlc9WNy0I6gi4UnEsqLx8UOiEWpoksD9eWx+FyjimI7yoa0bi8X7+caKYdo46Bc
0bMNNUbyaW6vTU/ZGuxCXtQeFHXYtp53Qbf4TPQsW/T337/Eo9bjz5nB+b3CUIDM8oejZ2HjdFM4
EMERccEyYh42ScvGgzlXlo++XQxbrY02veLdK7GR+ILj7f0LeCP/WxFdq28U2FmgXS+ng5IBrmom
1QuF9mUC0uFG+jN6G5uiPJX+vZH3oAS6unTQ3+UPxyPVplPlReOFeoYKo7GxMz3MIjes9Xln1CY7
8pf3bw104OsgiSFXuUcaTaAgjx5uYbcT6FaGrE0CMQ6O3rICkD7bNdBtNaiHTqNs1m+uWWe6xFuU
n/A9GPP9OiNmkjKzwQLKGDczsH+x/F/2zmw3jmRJ068zcxFC7Mvl5M5kUhIpUdtNgNpi3/d4o36O
ebH5nFUqZQbjZEzVQQPTmAbOARqHLRrdw9zc3Oy3/1cPBixVphmfEB86VmN5U9XeJ3QYd3km75GO
gc+h3YYmMmr8m4ShLTA7e2iX7yh0n5JA+pAn0jt0ArdhUb1RhnDd2s4piLj8fONYlxR2PePILPCx
SqStXob3SditrNY4FGb4ZeBVNfTWBzkuTqjYb8W/rwWBWIiefK4dam4belXAGppth34nqKpPIhtr
sJdWza1R+FuYRm/a1Lvrw3CtNPUbHeL5lixwGPWjIo97m2e2OCWNw8+r8o1MxIQA4SCSpa5r4PH3
PnmMXMBqQiszPHp+9LO1o4PGW1lv+ofCGd8K3MUqAqBp5qSIQXWjkAeLTMvisq3bltstPri+tPVl
6YGRx72heHtuu6M+9N8YBr6FZ+G1iN9DqR9d9Qu8xg9jHlMblG4rJ+KOzvuVSEXQ8D1poXcT93em
n35RGm/vSsG6QF5AhrGDC+NEGWI9tMZaZKNw9a2rHC9wgnuP7LMg67Uyj6zGOQ2WvopL/9hBpiD2
sK2LN3LiPThDD26ESU/+HWOEO3Gjyr1xaHvtTnL4bye9g9n2Z8/+ZWFzm9jvy3bgpWesqXvuajlY
B1z4ajRsRje6j7J4Q3vnAR6abVmTP8XxphNylSQyeuh8YLBMRYlYu6skJLEQ50FZ5OQ69RsrHV63
QXurR1z4Id8UX4MybCVHyckw+9dG8oYp0YewJOmuvkBQui665K2oGdkuaZXR7ZVcO3ZJe5MP/lHj
Fqr1ceMH0f04BGsv625THqfwQN0jMcsEd4laecm28Y/9NiRJzv13ohYifMTsh71HmGo7whM+KK7Y
xKluBis6DdW41+UEf+22jl7fmETX2sU/bWRSy3GPWs9afBtGGbf0ftaWL71jTBIhAJ6dQXww+uig
lGRy3XuO9OP1iPDy8kMhT0iKCqA7KBlr8vSkMRQ2rN1ha6V34j2A3sTtSFYp3CANdVTTvHeWNe4D
fUCBhDRQcxaepS8CLn8CRUuo9wyNnvi0E5XJhQy1CjyYFUTdbVqvY1UHfhMfBpiOri+Xl+40AIpi
jIlynvysWzZdr8L4bJpKnr3RjfAojahcw8ZeruCYerBkJHxG0vhKj+5hWNsWxOGwUD4Ufv+lKPyH
HAaxFRXYo5tLp9bvdjxkVlLffTVh+LZ7jw4QVFkesUGhibYaWjJ1SbSkowCtXMZaa1ukOWJzeaQx
KA6PnnFQBh4FDNnaarfvzGYtil2jSRaGuh10YsO+63R3BaPKAQToLVOjx8zS7qA5Oxoa9SMreOD9
8VBxdJKye+3QAioHSN/QuFihKknyP+h3IKaB6PgmY8LWSJ/O+xjaTHMjBP46VYbXgHF5gUKxstJU
iKn7lCg4Jie9NO+62v+UasG9FGVvkb9LV3bvbkuDR0VOvGwSixiLr6Y8HFX3oVRAwwgK2o659b59
Xn0NjCpOpXcSly1a5f5Do3rqCs6Rg67XX6XS/zH0praKbO1gpvlb22xuoBN6LVGKqDzpIQojwJWt
+w6OnrWi8QW8QjqhdfsRqPE24OWYtmm+dYt2SyQ4ekGy74Lw6Nrp29rgUWdwXfk81tSUN3DW7hCJ
69eV5z0UtbwjImuQUGW1fUKN5F2ETUpm94oLP/8Ynxg4PqqOfGfznoZVbyvORaVJWy3VD70ybHCz
48BjHzasg8I7ozHaXZ37xzzsGO32HkSYhWH6kaGmlVU367YskdrNpc3zL3fCQ4Ay5CpumIuGXY05
nkOtcimO5cGs+EFTRevCrt+p0MZyBYdryvvfLSgKN42N5JxfSeCeCu3AeBDM+xl0afbPBsWgVQXH
1Up3/WMsRYeo6l9r9rAxEEKu5PQpiux3sDG/1uL43iS2WHV2Eg/vkKA88pDK5fqrX8a20HyE8kca
h2M+xPfwaH0wVP+hUu2HguC8hbOLgEXb2KvcR/HE9sM4WvcW0hpls1OIaGrvrSUz2uaut4WUYI3s
FdOCdLRy3taZtE1z6C55J6+c5osZ8Iwn344Vh8Y6MRPwtnubKdqRkv8xtsz3VUV2Uoz9azQi4Auy
LCSICy3mbg8/O2nr77Qw2TS0SG7FTV+m3kLuPBM5bACrtFnICeUXtfqa8laC/o61sZ2O7IjN5OI1
xRHUU4j82u31UPXSHH1JStQcaAqfvFAu01B4GmAlrVMeSHFzK/ITJve3KNY8CU/P+27B3MxFAJTJ
scEXA1ziv5Py2cBICwpinbXJCPoxD+wysNoVeqJ7ajbrQIm+IPP4DkDtKfATsKzNunfC++c1/y0M
zf8dAO19lvCfqxCbf/mL/l9EpYlE/F83CddN+fTtKbvAoYl/8as1aL9Cztqi6QbgC6wXnby/cGjO
K8WE55lbCR0zrj4+6y8cmvoKmSo8WVyGlINMqsW/WoPKK34d+ArcHHUUSPL/VmtQPCrOK7PMrtKA
hDIM9i7QWvYkxxgCWZf80VQ3DOBK3wFg+a+jsqvz2zYv5UMEo8ImQ8R1l+e6uU5HJjyAW9y2VW/B
zjfCXLPymNca7ExxtkHVaveBZPYI0+Zlt9K7KvXXel6V7zylLXd66jr+qg0z66AguBUfUmWt/Wxb
ObgBJeIa28zOSLGSYNuGikOR3w9uo5Jpu4Ka9mdbL8qCmmpXwURckVfaPuE1UxLiv94RbLq2iRME
0IfSJ4nm3dRDYbPAxzXNh/hYIiFjMxhSo6c5qUc0ox+6cp2qG6mJjzQEu3XXmh9kZH1JnLs/dZn/
E87cf2HMmoVv/+vj9e7p69Pl2eL//dfZ0l4Bu2EShxmMP3Fkf50tfmQALaNHzGfi1FHV+XW26K0L
hVrmcYGeQVfMkfh1tviRIga5oPgQClxAmX+B6d7+cWj+gOTOYzyfuRPOzxYD+YikoGgGnZVAlEzC
thLmpjW6troZa0faD5F10IrUQQ65+6kKRs/uPY2Oah1q3bfKg+JNCeQbMC2vtTSxEcMrT3HaqndM
aVAB0PQ7o/78nxXS/yu7F1/+insJSPG2qWow0k116Wj8w1+Opr6ieSgmjgjKpBlidOIXmFh7Bck+
3IAkcgZEDsCCzxwNVIe4uJ+d6nk46LejPYuiciEIwhIxx/w3HG0OTCwgJNSTQTvj1iLIn6EvqNRA
RZiivZ0XrrUGc7/W+yev9+pD6jTtujLCDYV4rQw+wv4k0mXznWp4G1VPwB/TtuL1rX9SOjvcuaP1
1YsBe5Vx9RZKnVXdZNLGtrJ3Kkxqey3s7rNuXNchHOh/3xn/f8DoGgLEeMUhn0Huqyfg6P/7P+If
yXDuk8//9rdPCqVtuvfUxUFd2mc+qb6yBYkj3APP3irwur+Dn4DNAMoV0ZF7jB/99slnTwTli7AA
qCPz7/jky362SHf4/TTsAasym3bpk1UJZbWEZt9mkH1904ZDveprhpba8JEouJfR2ixq6wdCy+/N
IIlXlD6lbVn2R6up4bxSg/fuyUaBcqcPzqcuVK1NCrNiOoTKKmzqD7WMLlyUZHcO73xLirh/ayld
ty2sdZDHWatSkdq91cPynYZ9uR20PrmVx+gYudL3//bcObSceFqRDy357h2+C2Tuf+zKJ4Dm//Pc
f//8Db89mPxW1LaYOPsjCJ5FVaYHRKYF1AMFXoFp/eXB9iuFsQ5B8QURFIRCBNxfHmy/4lIXqvco
NcmQstl/x4M5CReZMbe3wPUyYQXixCAJv3TgqI+quif2w7KiqIesgGPc10aZAkPQL7Q1XvYFscWR
ZLKEJiSKcZNMQTPQiO9DR9uE1dgdrAr2NPDsauTray3r115nDau09eBrM510k9cUxvp4Z5f8JfRL
9H39M5A9GkXIzW9sRkNXcuBv9DI9WZFs7M6+6Z9pzjnUT4AZpxsjSoJUBgUpLWnw5caodm2R6Gva
psqsDygnwobR2vHJtv27zOlWfd7KqyK3H2HbkzZWcZDlId2HvUtDqLJhtJa0dp03kbIqNPsrcgXv
LZ6z67yW1olVoKFrNNoGeuGCcyxtIoppu56i9N7zrSPP8h6eQ6rr8GLbm5A5F0QeUi/fQhRerLuR
X2RAD7xDmuNoy+FtCXZYC4LvyJQ8aLCm711Dem8X7hFCG2P733FgLg6I8sS/DgL/i2SqfIqDi6xd
/JM/Tj10Iq/ETAN5N/UTWnj85I9UisvilVAXhbvmr4mtP8+8xL+BCAowLG1HhoY53n8deknXXlli
+BCeDfguIPv9W6f+su8nMEqMA4OThxwILO/z1Mp5KuUlmVU7fqeerDcpYqo+NBXr7hPMomn0h7tc
DPSdnyPi1NkxemlpcoxGz9Ujy2jVU2QjNCtvQfyZ8WoECfG6LG4l/e/1Tl/am8SzXhk9Gc1C9VRb
b1aocLbxxoUO/uxbzwQH8Ut+P3n+MMIcDvNAgsiOlPkyNuS6HhpSMSgnGt2bMP6iJt+gIdz7mbZg
SOzOC0MCDAgQ9pkD+dJQQszoh9ZTT2ll3xRBvib8rKN8c305M1YoSgoeJTre3CmiEHiWWMct0E24
7fWTB+Py+3pA2iKWA2sTQVR1uG7qMqo+7xymwNyANKTnMsX/WXDEpF5c6qeiU+21ZcWg+HTfXeDF
m/k+cG7z5hBkAqAZxV9xtqA2U3Na3pp+AjMBkX9rvIcZxt+OuZ3fDW21NL8h0snpZ2IcSCBMGViG
r3qyga3tSYUYEjsxTd2oMKJYyWPWAfZZoa3jBeymZserwCjbYGV3rYzkjVc+NWUC1XCFQJnBEJHh
dgyaoL25binYP0E9kXs7BTV3f0U5JnyfCb78QJPDn35RdsEmSNX2sxCbbd62sLMe4M+NjG3U88MF
J5zgIf74aKKqR5JikVQ/Y8jPtrOpOghxxkY/aYFM11ApXutwkGx8SaDaRghzXOlNojdfwGmNx7iS
IKRAo2mJFkMcqslZIP8nnqLHx1Tp80c4+ysYRi/MGpG/k6pJsCfQKmIe+y60B4bwh3AnycXWIGdI
HYjIynHpyM9tAmUOjgjsmCaKrSLQnZnXM0t2a200TnqUZ0h25MN9qjxUZYV6Z03fO0CfggIoGiRm
CIF+icC21ZsLhbmZv4IaKrkkN4EA6qqTv6KmLMkTojFOqhIVn8wmdQ8kiJ/bNowOAQMQ2yGWo7tm
GOH6Lep8q7iBcqj6WLr5m+eYO40rjLQLp7cYI7rcjVxD27KzM+nWjAZzPzhWD1k1+PnrViaTb3ge
ZshwCU30ZplUnjz56UtUWqU20m3pbSx3PPZW/t2hIbTSTHnthz4KewoDWkUZ3Hnvrtt+EamEaUDg
zILSkUA5+3KFfaZEHZI00q2tHEuFuqu5AIV5EaQuDeiTS2QYvVKO1E66VdX7ZDi25bpxbuQlitDL
Js7zDvLEgKwfgWExtzjJuTP03RuncpzbutWUtRIY73TIqoOSUb4wdKODB8Jze33nZhZ2YXLiG8wB
lkkVWc6t9SYuPivqox09VtrjdSMvQq7BBNvZuiaegaKVR3PbdG49+UuXPsEM2sX3103MrIPkjdl1
JhjYvGmjnqpqFUl64J/QCFmHno0WDy0n774FwH3d0oyvXViafKSuoqyljr5/YuZglxk2Xfn+43UT
M34gMlGqveR9YNPFYs/CV2G3ap8UoX/qUKnbt2NxA8in2qaICEVIKtxVQjz8usm5VXHZI2wo6oag
QS9Ntijw1EVeY9Ir98XQfS5N6+2/Z2LiarQ/hiIrMFHSDllpFuJ1ubGUUoqTfnHxUPGE8FYM6wjE
mj0xooxQnORu4584qK7XHm2q3FznNP93DNraxbva1hYC35zrgY2DnoGa68vWayNkzqDS9U+eekcN
SXid1N0HYCT+wf79tjN1cSV3QoBsnX8yYUDSO6XlyY3A73UjLx4bYv/IK5kB1J6htpd+gLRLGRgt
RpQ3ZgpQe9UM8RtKZXsbMptiKRmb/Vpn1iaOnkRQRQbZ4J9gxdmrTXJUSvl74g8QZmqwuKN7B+GO
0VkLQe/55n3hJWd2JzmgAsMfTCzYLf0Huaj3ldMARgeIsfJV9VNbADT30PNTQPo0zTqJbv34h+cf
0KZeB9KXrrxLgm9dq69Gr77zunbVZWAWo13iRHvkY/Z9Vm9SG4yMdPDK4R9EuvMvJL7gWXCoZauw
k1j2T3nn7xRyCrZw00sISSVP131hLgydW5rcqp1Rm40ByvnkN/elnL8uRv+7V36Ew09dMeH7R7X9
Xz4+VXE0X3wU2r3ATeFvgMr5cmGt00idNWr+qTUCsEgHaGec6osylqtxaD5rrf0eTbhjX3ySwg0w
Xje+D/MU7S3AgqO1aVLGke5NmgAaBD+2tfOMPwlv/uVfOHONWULu5dcfONl5N2x8mfIvkT+LnZ1M
gvm66WXayeOwdC3PhWMxUcl0hGCrnd4AgdybSt4oaFZlcblpGKNdId2V3Fz/wHOR69zKZMcH5nDc
2ug5BsFT1ZR3nfSFidFjoiYLUWV2OTSoIWIQKj3TfDyMKyPiceyfGOby82zTquOChblvw9Dwnxao
mVw6TyCHY1e2LKWWYoQiy5Vd3v+TPAb2YtGjBfVKE3USrpoM/csyGP2Tq9x7g3YAiwi/WL7w7J5d
CoyzEAwwxAzl3eVSsgCVzxzI50m4vtR+yMcvXb7wNpm1AQqEmgjEas99wPMgopqZbAah6TNHdOeO
2jqq9iGkmtfd6+UDiMuEUvlfVib7pWkjKyz84NSrqUw7RVc3len5N6NLeTQI1TtTyz/lAXq0nvHZ
qOoEyUaYOa//FXNR7PyPmDh5j3yBC1GGfxp7EHBFrDO50QfaKhjAhdng2OWsWyrSzNoEOW+JysVL
5Q83GOQiQqPmdJMM7arNoC4d9bWuvhkeri9u9gSfGRIx9ewyMHqzKVsUC09Ni9ai9mRQF+KSGodu
YReXDE1S+FBk921v+6fMeVejhtvbQE+1o53n2+srmvVM+Kxh8RStwulwK3cbU/sUUk6p9OiF1rYc
HqVgKQGYXY0Nz5ZooMN3MPEJiP20rpTCAPqnn5aHMFf42rHjjQ6rzvXVTNg7np90tGwoEsNfKdqc
kw/UN6lkISEdnFrkUAFMb+xkX3R36dcI+sQ0PUAtGK5okcjprgLKuCTFMLObwD3o3tDVAooooF7n
/hF1cRhYqCafQuex1h593l9LoWTu3X9hY+IaaC7UaW9gw9SlPVmwdTSHYJvvaiY9UHLcS/F3+B4W
3GTmRoEVkliMnoZN1WESWqA56khUvYDR9O4+LIwNHGL+6vrHm9080e+Da1xnDm8SiF3avhLTiMFJ
yPjyNJa0aFu6xYKLzK7kzMrk5dWYCNL2dPBOvhuvGprDDlW66wuZM0EVSmGUkP9yd116QQaEjgml
OjiN9l2TljsPre7rFmYOFA9Vquv0OqEgnpKYO60fe3VaBadS/hCod12fPfgCJxQvFBbnPgmhgUkl
MQjFCb5cSaC5lR8XBv5s/tCTB6l7rOOlNG/mUUKz5beNyZkRRN0KLFXBSffH5uhFWgEUWc8Zd86P
SW59DJ0qupft4r4Lo6Xn19L6JmepHuVCalpsQwfmtB9C43Pt/Lz+qSazlM8h6WJ9E28Y7UDp+8oM
TgwDKebeOJjDamxXLmOEGuiPYmWhTNx0wMIhwF7a3DlHOd9csQFnF1atal3jd1pwQmpuNaSMEH0M
EhkR1W/XVzlrh/TZgoWLJdN3v7Cj5w1cvr5BEvXJ7J+YKdOL97L88A+MQPtiAGyBtULABs8Xk/W6
GeriUtSsgx7tg7ViwWq4EIVmV3JmZLJjZqpINPktLsQBJLlRBQ9mqQ4oZqPgGfRorPyTNQFeFHcv
XMQTc1aENCRE5sHJ8pGJ8/KNWR/jgnEQdckVZpIkOgRCFgQSIopOk/Da63rRlNDjnkohA67cq2G3
NgMUHvtylSzOic7FwHNrk8ihDK5bNCHWxnJjfRSzCmV8rwB51Fd+dduECMv3j11G+LW2Ynh+GJYY
pmfjCl00GQA1HK3T0lTa55GrWMTI3qNewCySuW6Gzl6VcqtvmGB1V3EB7UM5RN0+c/NqwVlnQ8uZ
+UlocQpVqRWx3Ui8r0BCrVzpcbEM+5zPTB7x1MEErRsRFADi5KOOiW/DP1+KAF2vJOlN0TK/19+F
ySekdFZO+ZHxluyGrGhDP23hUSPO9AvbChAyOH/p/LzgJJNNimJ+E5w+DFm18hmSilt/nUW3Vq/t
NOsfvNNgZP1tThzcs1CWQSmRxGDKTnKPZrR1H5c/xvDD9dM499HObUwSVQZFe0vtsZG3xyx7Cpr7
wVjYtbljeG5iEiltyfeLohUmYJi7Q06pkA728KNSFgLLbJ4oqPLhZObQg4u53C/XVVoGi/D/yofs
BGXwzHuAn3gTNtL3xs9Pcjq6a/j76yhaYIyaN402BV4hsqCp6ZyJfSUTV3qSI2ZnjgmUr13TbwIF
9VpLjtuV5xblnvqectLKqtubSeIt7PPsvcu7hk4gaDCVV8Hl+kMpDgpZkVm/ep+ZQ7aLmmIzttp3
tF7vND6ABteHKBuiI7SNpX3b3QSpvNBtn3Wosz9iUtOT6xJ2Ob0PToVy5zBeJlf3i82y2XOoQ18J
gk4MJU1igG1UURvXGQlUqURrJizMG8P00m0Tj8YNWif6qhyGW9lAlez6aZl1ZZ2sUKfyT8Y+uY/N
DuaaNsZwncew97f6PlQQT7VTs91YnmFvgqIfFmpo858VQD+PEKI6xLOXn7WB6yeMm4Kwbkh3TfEY
tQdVY0aw3inSxqEe2dgf3EhH6yFmoFfetp+vL3ruYkMHiqIpWEimdyZu1dW22yBQyysldO8s6Fdp
Ty0c3VmnOTMxcRo7DEyzhED/JGcfxryAlPNOM5f0rGa95reRadmr9H0mJFCvOElJ/onsNIze9QhM
JlVw3wbf4njBV+bSKpxT0J8YCDpMs4/RdfVycHLWlBzHYUBb+Ui12U8Wbt1Zl4TUG0JX8EX09C69
o1UYqnVNXLK3hxUwrrVlfImNdKMEy+dudkkCew10U9QNJ56oxGE5xD22UH1ZB4G6rrOfkEMATFwK
ZbMOYfEkVvlghPTJQXO6OK9z9ClOWVyteve7P+zUZmcbt2Psrm8cO1/TbAtqeHJMRFh11M7bXTd8
v+74S3+E+PnZ/ZvWFpeJwsELwye/DNZ1cByDr9dtzDolVSJRBACAN1U4TOzcl4FwBCeH9MywDzAY
r/3irefvrJzJhAVr8yv6bW3iLJ4bjUYBlPmEmlFRlpukUla5f399SbPx4mxJ05Qi1eMoiPl2tVqs
TfeLhwT8dQtLmzaJSJYGvCmr2DToP2rzwUvcre+Pu5hJaudDOXoL0en5I7zI+85WNAlPTW+FZe+2
1NgQGVX7N1FUQLD9Bnlo0QpqgmPeZxH6Yg+hkeyZgt/4GYrdeGS0BPlZ2NtpUIkQw0F8lZX7gifS
unfdJcmdWReB0hmYDQAr6lKXTo9ktuNb8UCUDJqfVYPS3mgan9JeyxZyptlgcmZocrqKrjD62GRT
++hJSSL00EmpE/j9Yf2/7i5LliZeD8egDkYOS+kITYuaHWndAHPYpNnTdUOzX+dsSRPPZxq6ybW6
I2CMnqAT+xEFjG9et7H0fSa+P0AMlpUNNkbrMfE1aGO+Kqhx/HtGJg4PRhjSIRk3s/kokfsTxMFi
Ejf/VQTbOwqTvOcm318O9SrRexwtUeJ9l47M9/8c5P5UBwuONr9jvw1NPr/mpT4Mb+yYVZi3ifbD
Huwt9PkL32X2HrYFXaYOIf8Lmqi87qxsQPKUx7dhgeLSrBXIb/jrFWNbxoFya3tok/+Tz/Tb5uSs
ZjFcRsyEBDRnnmRl2OJxeZ8vGJkNtqAcgTiL8aZpQMhlz+dlP/KqyH5GsbYy24Me/EDqF5r5PpVv
/v6SDAaNBfTdhDdu4hUQFjWh0zvU+v1U3heZpEMmFHb7Cl6eBVPPTZhpWKeBKIZf6boC0L8MdVUT
wd4OJhJI0nioEOSwubSieIte1T7L9069E4/ILqq2EYRB1nhvWM27uoEHRK7XkSRHqxGWk+vrnzsV
aO2hPkzq4wCKvvybVLsdnQyOxlMQ9BtSOSX9mSIc2TcLJ3wuVEHRDayI5il4xsmh6MIhr3s7hsQW
WhDvJ02w6+uY85rz3z8JhaHvUnmSkvCUpSB7zJWmoNHtfcyHZl1yQaLzcN3e7AscbDfwTIXxY7h9
LzfORw6xGGuxIKcrdmUR6bsxgscl7Bm993IVJcXY8daFGTmr3OuTTwPSXwt/xFykEfg2oGGUHREL
vPwbNJgpMsNk0Yr3QfXkNa0wyfxwfaFzHw4yYLgAmCQhzIifnyWlUTo29ahm4SmNk8eK1/4KeFj+
D4IZIZkhNMHIALb40kgRFMOQDWl4KqpUXzey365l0ECbNs+/VXnLZe3AeHB9YXMeQ0vWhC+XijpK
tZc2qQuXg5wN4WmQ77zqsTXidZR9VtxknSR3g7OkYii+xfTwWwK5zVQXQ13TqY0gduhR+LA426H1
IddWavM5VA99CgeO+1bJ3/L+XPCOWYvQOQqpLth3prqJmSYHsRSb4amttuQ8MCnwbhnqdaZ7lEwt
eIT6T4Vh765v62QiX3RjdFlj8oGJA3qZNLUu97UyUKZEmZNGxTdrp8ebIrlV4nXz1f1BhaZX1k5/
Koa93q2ZRGij42hWax94i7dYjn/pufwhvOkc0NuCvGAS2jrAhHHuFf7JGU6NvFHSBQeaKQ1j4Jkr
m8UKiPPlSgdfLmCaBicZdTw56mAzHqTSfWsOBUjqx67/MaQoljEzp0nu66ExFw7NSwfGPJ1JhFmE
DPJ0JKHILbRNxso/cdesvKhcdXTkW6Vc19ta/0xfccHey4yDETDyCOK3mKE0JsuFWCktkePyT4VV
wcTxpYKQo+2+xebOT8KFa2nOlpi1Z9gf1gmwBpdbG+fo+iJwRSOqzbdq8m58L1kjUGhkCv92/RA1
MnQvyVvYRhDKl5acxrf8KCMBkPSfEZojTnxUomDBVV4eRR34qeB/gStDxOpLIwlKscGYUAqqA9oj
yWOBjKHzNJhPUvpD/eh0Cy/iGc/AHIwcAmst+sqX5krIe40K/btT1sV0RaSN5n7U3Z0a3diZQ0L1
feHIq/y+y9gmlvfbnvj52R0hgUgJ0opnvmLGu9xV1m1u3MS+tbeV9oMGbtjrf471F+kmDurVUkVj
pl55aX2yuaVv9509UDaRfOlg2T081u7OtfIjpJkhcjJOY2yr3D64Xb1T5WyTw0rGG2DhdMwkBPwZ
okHErBIaJS+Gy2QXlkhRWTGd/kat1bUufxnCD0Mc7Ct0mTXt89B4q1ZbujtfJgFCBd0BrU29lLxy
koi4iax4ThYT5qB3tyGApIVDn3vJhWeKEsDoATuKgQTqi1MfplwbQHUK2n0cvst7X97k/rCOkCX1
dQVSv9WjcWPux/aQSqusWiDFnQkHDIhTfEeUm07c851z5mAiQBTINVC1sr4pfbWKw/dlCa/B2zD8
tuDLIrJMfPnC1CSnsq1Gt6UOU0X3FA4/MuN1kKDo7j3AAamb8Ortsuzjgs2Z83Nuc1pl0UdLyWmm
cF4R7a5e+8YhyG5Dd99/rcsHH5J3/qM7VND2C4bnFksLiaoLRU8e2ZMr0nNLtrvn6PjxSW9/yMVT
9KOStbUHe79dv9dtbwcz88JTQETU6Q4jOkjSJSYkeQxcRgs3U8pm6HkfQxkhCruwYDOQO67VdCEM
zmDVwEGeWZrkrnZUjaon6mjJ2KyZYpSqj2mpbnlyaQ4zs+tMiteDfOvn/ltVTfa+8+AO/d8G+PA3
CJwSkyic0+ewcea6feWOoSxW20qSgihYB5WhBUDE1MJsvfA550IBbxIyMOAVeNRkZwe3Gv1EGQJG
abO1rtWHOH/jQQFpHQpdj1ZoECg607WWu7H0ZCu6hGocnfxw3Jaq+3j9j5m58lj3779lsvem2oZa
k9GXSykZ5lAyuc5TZJUr07RWY5OsQh8ttKW7YGkDxM/PNtthLEs854nBSvTo5PamS62d3f34B0tD
gUrwiPMAnG5zlZsGQyQOx3VUDqW91xpnUyOBbiP1GdqbUdfWYSMfrhudyWZ5GtHeYfKLVHPa8c3g
/zdlX6H2EjMm0eY6VA6a1izcYnNn89zK5DJRM6hhCygeTqoU72tfPTTFvdZReFjCAcwaUgjcTCbT
PRekJ+dfKumNFvFmCfegkLYFzpfvM8P6qXMA4c707IUsb3b3SJah84Nun3rPpbl6NOyuyHSmqAYQ
MuM91P+b699ndkFiKJD02GCgYuJ6UVOBpJSI4UkBa59xp8gZeh7HxeriXJ6him7YL0OTnWsGKR17
YUjxjZOVQNOLVF3Ytzd0CTZK1ZqrYOx3shN+o+zw+d9b5MQ9es3wylrcw+Z4CEf4f9/mWbhSvGHB
DWc/FxpElKToA0MUd/m57JxZQddgcoZ8as2wjpaM2+srmUmRma1gElE8noQexaUFLS6RpK+B07lq
uqFJ6pIpm8qnGHX6nHaz9ffUL55fxWKWAyY8MPSYm7iHFhcR/zOTA2G9HUwgsRDJLGya+BXTe/Xc
xMQxBjhfQsY4g9NQP4Rtv6m8eKUOS6Pos35+tpDJp9GMVFahemeu8mfGEizrnnGOMX+6/nnEb7m2
lklikpPswjjAWnoVDt642Bb9bdS/7sNmvSg0v7SiiSskqCRbtJqJrHl1Z4fDMfN/9MVHNSwfri9q
1hA8KoLu2+GZoF76XBNJrQL9O6klGtR68UEZYHWXN71XLiQCs55wZmiSBwDjKg1PPDcrJSc3V8QL
0DG+uCniSteXNPudmE8FBuWISVFxkM8u3DLJFSeN+E7wAqwHlGnoEr6vQ9pqeub/vG5r9sie2Zoc
IQXgaD+G4EIsvRrfIBcm75PBflNbyo8SGnCkpYavpjxm++tmZ78arDcI15CwMnJwuUSlUhPdbwAh
WHKdbS2PWZEsdd+lEKivEE/tF07xbOhzKEfAjSkwP5NVVgje6wWK5KfYotZqZBGXPSN82+uLmvMQ
KteIrsEDoPJ/XC5qLN3cyvP4D6gfZ7jW7pej+JKRycEKIjtpbYGyiZRjbZTMwCLCvsQPMrdfYnCC
Sh8lHBKjy5W4eQE236HWUVla8U5pC/hrpTBbeIDO9G50QL2/zUw+S+g1ej2kPbeu42SHFOZtsHbx
l7gMk10cOyGoYgjR0UBotr3TmFtXjeRN60r+JoWdeNuOUbLqYlODlTdwSH5HtC1Mc3F0ReQx07h5
/mdOnLX3UGN+BgGVyNeaHaiBett7EFUgcWPrx8a91ZxozWuvXqxxzX9toS0AxTEjYpMdUgo3dpyA
jla1ZdDaHnbp43WfnYs1VOr+MjBZm2ZAZBOMVJlIeG6BGNrbUk+30DsllHd8GPuDhZM/m2qJ/BRB
YEjoyEYufasbaNl5A9mwkefONm+kDGVyGVGDtIu2kVrCmtx4cKPZPOqQEMw/l0a2VGWe3VYiARkf
2hBEhcu/IQ47s/FdldtJ+cLspBOWKz/6en1n5yKrILJUIVKFkM+YnKHUgwlEdSOagNZGVo+FVm0k
Xv4odmZPXrXQHp8ZouQonVmb7KriZKacasSeQJV38KjKw0CmPNzTBNq2db6Tyi+JNpCUNVtbrW6u
L3U2XBhwuVCNhdvAniwV/t/cT3ViUtruS3vd/5Pwzbf66/dPFue2EMmjkEPi4ibwfSOGGCwlxyJs
vjjjZyYmHiH1ozRYHTeEXiCzoAY7VbmthuYQImqpfTCgK1xKXmdP3plF8fOzW742ulDSRhYV6t/i
XrJXjo/mDjr01eD/CJXd9U806/Fn1iZ3UyJLqt2NeGMIeHlEYU9cGo1X/oPCDHc6PKyQXPIqnH4p
xW7l8Hl6IXoqwq8o2vyTiRBcnaIwigJMSDBHcLlxXAxRUw6ErNHf0IJ7D59iUb3vl1gnZo8ULyUA
4aIMTOJwaacBRhH7MoWuGMGhOsvWYfJ+NP8PadfZHDeubH8RqpjDVzBN1CiMbMlfWJIDSTDn8Ovf
ofZdewbiHdb67trerXKVmgAaQKP79DkA7DYaTaBjZMg96BRCpCii1htTYy05vLRkSOSheguaZtT/
uCUTtVKJ8h6veVX6lQDphCJKC9O3/WLhlMJPx1LNUrEopXKDlOU0ErIcRqoOJTW5pkXrJQw8lmBP
zsOc9tnKWbGw0WbWaQiEm2CXRu7lelYBGwHNs4iqNCBwFvPZSYGII5NAIziaX1Q12rXCrtHXyrbz
9uW2N5Cu6MqfmVFBVcedUBXRqrLVSnaoTOTuNI2c6yg+NqT07UzQk3//VMBhBUg7AKHgD+FZUXMl
HhJliD9wGQlKlIV47I2VPOzC8XFlg3v3qCxDE4DP2KFBgXJU/F0MqtVwOPbtlyoy7L/wkrlOAbY0
FEP4KqXfI4aTg44doOAz1/HThpaqErqSLyQuVDjfSBlAAWHQft62u7AFgKf9Y5dbtkYxkskgBTuQ
xlKCo2C81WuEIksmMCxoWc8USp9eIjneWIKZ9Oxg9sYx8KFVlT10wwoUev5O3v1AEIqGAxRV0DHH
jaPWulYwAxjRJaB0fub6Wgf5kn+juQANrxCYBrs2t40HsVbRIKmzwxwlgqIhcjUgMDP/8fZ6LDnd
pRnulqzlzMfDDeiHKAF9TeJKxlbaRFVqK+zltqWlc+nSEnc7Iu1WytWIAemjS7oqo4kgvAxqiWKf
CO1dJ5H/fUujAnq4P1PIHUzQ3+wL6Cuwg2y+qfpRg5hHGVI02vxvA5vPx4tr39THpka0yA4QTlB6
MCeR/DAne+IvcVnRpKhWzttF//4zLL5UwjpZbXRfhn9PqNLqfm3VM8djm/66Pa6l6xLzh0IiGpeQ
juOBeFOsmnFGfCBjMiC09PQV8hJboa/uWN58Lzu3E35WP9UQKcEpF9aIXRbdBcgGYFBBhwbQwfWs
Vn5X+RDRAlINolR6XWS2JmZow2cJLXQ0q03gcPp+e8BrJrl8EIi2/KlPYbIXxVPSIhaBYpjIwORR
11vI5TphkP/FmT/jN/4zSu4YAV9nVnTQEjvEGlSmQy1wq1TOad6LhFZhskn7Ll4xueg+iObmhzq4
bPi6YjGBMLaaQcRS4rQoszOkJ2ttpZCwaAQ92HNzFHp8eVmqgdSQ9RZQhlHaN2A2w/Z5tWy5uFp4
ds79TyBM0rjdnRQQEusEvPiiXrLiEc1lwrsPpXACWKO0kfyVCGB5N1zY47Z5TPIwy0rYKyL2EJSQ
zSt2xnQUI7eTakfwJZrK2xhyuWvv68W5/GOYb6szSSmAyEFGwlrcZgp6FDXDQfH//rbzL1sBtHC+
MrHfuOk0mtSvo0ED9gb5cD3fVUkF6invtpGlWxNUjcLcqYSrk2+cB32fHjUpjDBVPMRVsu8U/+22
iaVxzIA6JFtBewIG7etzQ5PCHlkXmIiBkR+zNwUKwGvAoUUbIFBCTwG++FOxOgOve6tGESLeZkfQ
6ZeOFWXIvt8eyVIEALzxbyvi9UiMoANXjRbgnK8eMnmCRjuY5dKdStSVC+WjVZAPZi4tcWetNiQ+
2MYbXJRhAPHmRE3pACDZpmnDwamiorIDudEfBAJGxVJJtXsmJQ9137/qvR5SEkCBMheDiBaKkdvh
GJVQ5WsnOoQQcU0q46uhBWizz9FZX8uBuS1ZhP6+CPLq+tC0hwbQfVB34iHUBfUay8ryUs0izSCz
BhyPe1r6hQwqGuSfDxN0KPWkcRC5R/raZfWBHvo0g2ivxft1Vkvjic5kf8J7LADMWU1cwJ13pjxa
kKSd+0A0Z5TYs5Q8ScqMegbKq3oINfZFZKXVafdy9t6yEELb+baGLqewTY1Z7NYVpOeASJaaOU1y
R8BzRuHU7m0PW0rXQksVcCFgowCG4F8BKZtlJEJE41qxZ336EHVA9075Vg2ZLYzTAQLJxyYFRjwr
Q5N2IWiU89Yr6xrCipEt6fJujCSIao7Cymm7uGwXH8bt4ljWWFGrgGxr7WANrKAQdlb8ze3hrxmZ
//4ycJtlLhIZmO06gRrll3L4mRkr2ZPFAw+dyUBrz3RFfMNkWY4l/KVCbDg8MihDC8LKcbd4SFwY
4MYQ1mU9kggG+sQG9SncS5Ke4uDL7ZlaeiVAc/f3MOavuJipnHV5VjM8tgdjm3W7ftiB0yG5Y82K
Qy7d6Zd2uDdCJRomnAkHkaTe6cQegL4GIWhFTNQNfsADb49qKXENPDCIAQA7wgbgV6edDMgelPAy
hEKyNFm9jv5ZaFDl5LGubVaJezzyO7L2YJgjhU+HxYVZbs1yn4j51CNhArlmAzSWCgJaWkzQyw51
WsumpQ0ibcVyDVu/uIoXdrlVjPrISKAlg2PePwlAPmFgIhriVChqI6K+PbeLttBhPTfxzOSM3OU1
1ug0GVWsZKfvkib2aSyiKz/pNrUfIeG7Rv87T9mnKb0wx91gTFejTqngoGbwhroSiAae8/Th9pAW
I0A0QoDaENhOaD1wEaBZpYqaD+hNkPxBs0Qo+E6GJU5vPjquU7C4BI0HlfovIM3NKvZ82/jyfP62
zd9j2VSmUJuH7T6598d60yi1BSQQLYyfZvQ32a6LgUrc4oUdqfJCR88HRGVDPEuS3GsBm33I4in9
C1wuNDrApTR3PKHSyj26FDHMq7xHImpfqKUlQcjaEIaVWsri5F3Y4G6TqQW7YNqLOOgFqGs3hjWm
b1rFbMjMUZT7bq/UoiteGJv//uKsxHYYcxBps0OqF19FEjm+qv8QTM2+bWb58EL3MzhVwDIgGNxu
1toyaMIKLWmFXNFRTU6Fr+6LdNfl+ZbE012R7QrTSt9XzM5r/2mnQQoLAn+ITQFnuB7e0AqZnk4w
W/o1RIB1Ky2ewbHVdOehgMoytMxllAC9CQrcty0vXqWoEiDBjHcl2smuDUN2UoOaGiI5SUx1S4+G
Ydv7Qu39b1a44fki+pwrabYCvlqL6MVo+zGOr9tWFn0ESJCZJhXaBXwlEajPNhkqXDw6OGtnjWyQ
TU8rtfh5/T8t1IUNzg+VEt0N6YBHisxCac7Nq9aUCLjkxtAa0JP0Pw6Jc8cGeTZNqzEk2d8Z/Zto
x/Fay+vyiECkhUozsruQRL3aWXE7qKE8woQAORP5lwqisubMsvQvXGBOxANPh5r2hxby5QYeNUWP
+h53SdJMgCpsx1Bx/v3yX1rgnEwKmBxLUo3Xgv49r4F48E9luRrdLG0YIEaBopr1Y3G6Xk8XiQaS
kB7XfVXv0Ik8BLbBYhulXVvBa2y0huQophsiVG4WPKbZXeZXKz6xdO6ixQ3FIdCQgiiHO3fHeOqg
8oIFU+DgYLAH/1irOK2m2lmk2ZMaP//FvF7Y410+MRsT6vC4t1Jji951S26LI8nHlXfDUisNWvdk
BV3K4BxCzet6ZssgiZJ0wMOh7Qq70o9mP9Ki3CGpBibADkSKoUFTvN/kzCYD6MnPkJH7m5H++QLu
MIyYUHTZiC8wsi9tpbpTaloGW+PkXfSgi3FyfprHUTzoDaxoqhvp1BBW7uV5Pfgj6nIeubtfLqYK
MIN5Hqs7dP/jjuxJtuKDy2MAJg20GSqSHJwPdlJH1LjBE9fw5fcw0AwrLMTpr5bjjxHO8RhYGTJ/
bsxFQigqpZ2hfm/8bMXtlmfrjxHuhI3VOpP7aY5xo2LjB4ZdDOJmFXG+aOUDJQZ6RvAhzE+0i/DF
6EqWGwJiv1wrwfrRgkKv7kBuORGSuredePF4QFP9LNwB+Dov+F6IeTEGDKZCUXP0FygH0yHfqH3g
KH81dwBcwZlneT6e0jcJcxVprWmuUQsQafw2w87rdCXpvXQ/zaiu/xjhNqWsNCouL0R+phRpVJx6
qM31o+7KSpqBG0xmzl/MHzRBQewrAfrEM4BFulFBDkyAa2sEUrRJwyx00IQuEeMKErUKSiZRn65k
ZpYal2V0Sv+2yl0rSpgWU1Oh/DTV1U6qJ0sTBW8UQW2VZ87UmVt97GzpTelMiGWaP9AdcqerwUFj
91PMdjJ5mNFKM6PM7clY9Fv0wKLeAPypyOevAQUopck0EHYj+xbrXqUEloGK6f9mhRu8mtT1qJYm
bjQBbz1USs1nbVzLki/6EXAGH9qUaIPljPRBJqSIdONDLkF8PX/zBVCvmaM1dSsOuzxn/zEE0bLr
ve7n6EwaCWEfufK4U3aC3lCIDP7N6fh7PIClXJvBI1JgdYfxFOZgS4G50ZTYTlYphpeSRzM8459p
M3gaNKVmZAa+gB3Bl1wUZO/RNm+yyGqb49wwiJ6Pv7i+QCsJvgewFaCVlbu+Uj9mAomx30PhbngU
U4zpL9zt0gJ3eRV9H5aTgGMr7J/C6efYHdtoLXe95AToHpkF89COg3Lv9epIeREbILtGMJqxTZgr
G/RZMzVc8YGlxQE2E93PCNxncodrK4ToddDGLD5E9UjBQ+3EQACgmiFCKZuUE2VsZXGWLhd1VrGc
e3F1VZmHfXGPyej2lSe/idH/00Y0a0f/RzBr8hplZ1iFCWkByRf/5kQGrgt6JHM7DrjKr436Q2Ia
XZ/GB0V5KTIXl6lHvqihFVXFyiNlcT4vLHGeAc3hasiCKj74Xe/OPaih71ZGB/oKnHlm2QcbQV7z
xmWbeH6hEw0N+jwJTlf2Ui5PfXxoS2CmUZjNvaKRk+1kxtCkigfBwePdiWKmrWTRF3MdoK35bZk7
EcfcH4oM9KKHsRrR4isGQBSPx7YVIS1oAR0WUglKThV7B7J75b5b2h4ITuYcJoih0Lh+vaRZgtZY
KVdjqBzEX4dsHLfKGL9EoxasHMaLg0TfnQmiFUgSAwt5bWksQyNPIkSqcl84uY+QO7S6OHfV91rW
9l3xJe1NuzZ+3L7RlvbJhVWeQkIafaNLFYSuuXgMm31WECCNn4ZgB6DmylQu3WuXprh7IO0lkGHO
VYQUkJEakLayOtZRgKLg8+0xfYid8g+LS0vS9VQSjEmIZ3RWldMsSpwyAsBoSH8C4Bb7yFDpnRsL
CVVG1CH9/qVNIQq+y/u3Ke/u+rWtOm/FTx8DHA1oD8CvAtjD9ce0epDqYY7UrVYVNvSthrRwb493
yUehNPLbAjexEUpjIJOBBXCO2m2sO5jY1YfBsn+iDxBlQsSan5qYBF9HTBkNiKFD1UvQkZ4LaCZC
zOn7dj91NJcHiTZtuyfJWsv2opNemOY2oVGJUe5PeClUiSvi/A4GaqYVyOMbq9dWqXnmBfm8YH8G
yt1Vhp6qCOURV4fmM/CrlhZEblPH0C6UBK9WvH4AoaUpnBpGVu77RVdBsyUqpzJkVT8BhH2mS4E6
Q7uCN8P/FQQrG2NxB178fO6IKSKo0sQVEHHQvymq6qRnnhrmDtihVwaybGiWsgTaE5V37iJkY2wO
yYiMuyLlzpBMEKwTvSlzCfD4t31/0TUQgYExamaL4/EeqsIQWc7ouyYVrLmQC/VtJ6oNp5RVu1pr
AVncaRfWOEcM5TpGgRITSMyjbwD5AS597dvtEXFOALwnrjqwlMwi3zOhLxeQMZMMGaun4ZzEWXhG
J6myNQItsW9b4S7zT1Y4V0A3YhLJiTic1Rfw+HX+vhepID/GyhvpX26b4jlReFt8vkxjlZySGrZi
gtTcq5H+nPxv2jcpO0Qg0Wjm4GHD7vLhSRrvJkLVlaHy+bp/7KtQtYAzAqPO15jCyIDAQqYOZ7uS
8C63086BJAFVt+yIcMJwv9werzRfLxcHyCd78wpfxJ6ZlukRFnk4K17SPKmT3W3G0S28X5mHNiiv
34zv+L2J3BF/gu7HszXn9ifIa5/AOWqHjItWq9JwNoTXBN2fQol2zM7J2aaOac/2IMVC7BSd2rix
q/xVa97G3AmnbIuEsmXk+zj8mZeOlrrKsG+g2J1Pj1PmxbV6ZxB/Uxu9VZD7uim3jSbuetCUjSvl
i2WnATLSUEAVAL4gbgR+o2ktWKeGsxRaguV787/VVnbn/6KCUbmD5IW7FVfhTpN/Vg7lXdBOglML
uYTrlStGU41ViQznwQSjqF3kJXOMYFTAN1k0zPb1cTq201itmF32mAu783JeeMyAWh7iS2041+iF
8jsIx/euWsiW4t+jlyFWYrcnX8XCC/ACNLc9Oh4Mk0YS1XrVDrWXNM5poPZW5B9Jtl97v/OF739m
BUoteOQiI/BJ3CMBs78ydVgKXB1Ui34kxZ2a2IlBJbaVkO7uAVbd+ckaduujzvxpH4GyyRAQ+gMN
NK/WxawkROlVFmA11LBzmVajzcPYaz6S7UZm+5AzCYLElhOH+PuqoIJ4LIozq8GxnoE7JaLpJO/1
wM20+zHfFWg+vL3HlqYFrzzQWaFlCR1SCrdondZnml8Y7bka7tI+pUX0CF8dlMiKu8ySx3OAjtLx
sAbXW/BR9B7Ks3oOLlYgs7lZ0cssMWrSnSfhSy3m3qR5dV6C9DV15H4lZJ9vAW4FYAvcgIoInBJA
lde2TDM1+kAxurMynAolpF3/JSauJh06Y28yqjyuTCkXes2eNjfYzGCAj+QzFzd0CsnUSZS78xi3
+dOA55xTwK4LyKolQLnPkRO9fIiwmE9S0ANakmVrsebCxYjytgjCQHwEWJC5IRdKkkhVZHbnRyOU
5oIVFcA7S34kU2UlawR+H21K/ATP9L0o4iN4AVHO9QQnE9Rvs1Trz7E2ZneTopLHRG8IeubjQLN6
ucl3QwuPlwsAhQKog9JsnH+jahyNk3Qg0Bn4STTADUcfOspxkRduqzMDWa+y3beR8RxLoWzr0qhZ
kx5rm84vMqs0cZgB2do4cmW8VWJdeKQNRZf0SeQoY4MmBnRduYqAZCetWxnnjSqXaxXqJUfGmfdB
PgluZoVzZMBDyyBK4/7cJdlXVWoeFPKu9w9debf+Ipz34qd5RjMc/kExFEzZ3DwbTT+iCtCfFR9q
HFuW+1tTzK0sREty/wviIXadpl/HurdSndBxWuW94yLiD88G2RRcCgOGUDl3WBRdG0w6Kftzqbj+
APX4Es1WuJWhiouqzr6CBEy0S0lINeW70D7lLdJHpUaH8SVjwf3tbbbk4rMkDnA3oogOX+5qVUG4
3ilq0Z+J/61sv4/mKS5opQH2fZev1d+WThCgykH/pIAeFxDI64kfdTXtw6ztz1LD3icdIr36XBuJ
Ttr3joBlK7Ba6XR7eDzj6D9zfWGTm+ugGqQil7r+LPvku2x44IhDltPtgx10KzwyjfbYDi7k8Kif
TbbURHTlA+YJ/ORtMqYYSBVIjX7kJy4urqlomjYRm/6cKnuFbcsWuOBj3J6Eo9g40WDl6FOoir3I
cIROdnac5JUvWFzhiw/gtlbVpiUy+/A2OSSOirz0oGauf6+UvtdG8Z2eKSsx/tqI5w+6GDGucI0x
DcvMRvEOzWvbMjUPaqutZHUX71xs4N8zyz1bSJ+R3GSY2ZHUGxFUTgKqlIW2jchAM122RBBXGV3o
MpWmqreyrLPf3FhWHoTnD5LejwoG2STuUdOswoGwi/HiTM9P9WYlJFxeQUC7cNUDKMQruBJwDpKu
hi30XZUCaJCeMp2S8VH2v5grppYnFUVRBfn5uRzLZaiiMBikSKj6c5/97KOjFuqWL1touUImG0Iv
ue+CxOjX30yminopksngjPgUPeVNJjQdNmmLu8voHdlV8VwqaNdaBFhzEHG0zbZtNuHP24Z5rP4/
p8OFYe4qKEpI/uZqj805bcXwMfKH5wmk8U2BMxDnYKgVENBhVIi+gOZtn2Tbvj8WjbExEdz1qLFO
UbFlyhlyMKXwJPktxUMEEPnBH2grdTRWNka38qJcvDwuPpmLEuqyb4Y2x1xB0CrZGlNLg34DkdqV
aG9pakBuL+EXyMUR7s3fcbGLw6HP20muhzMzj6obOhBykeuCpl981dMCmoR2EmC3pQ/Je/1sVmeS
ZQ6qLKCs8e8lcsQLXsuPaEvfVXdaez9MXi9vBrzvb6/gwtYAQ/CsyoP2ZbxGuK8EZisEEeg8G146
7Qb/QZW3ZZTYo3Iq1TXY4bIx1BWBOsNtyafkfLDExSRVsQ+zWbc5kHsqgpYy/i6kPc26Ne2IhZXG
2P6Y48439DiKaC5S+rNJq4PvuWgB/5vJ+23gI8t7scRsUNViKoX+XIBttxTQnZK9BbvAUyd05Pad
e9va7JjciXk5nI+T58JaSYpeqUcMZ6/SbsVb+e6VeSNf/fD5uL744QpEXeKsww+X2BOQoI6k18i3
KNssKO1Kaey6OZGG6s3WwE7xB0Gcm5eoXp0qH8iFqDnGQJzcHi+fJP//bwJlCnQAoPbHy5irWYcE
rohv0oT83tT94i4cEzDKd42E2mM/xq+dqP5EcK/vVFajBqq2WbgS3i3E1XirYXuAQwWcqjwyuIMI
rhnKcNmifAilRwge+CGS2AGE6Lcrw52n+NP6Xpji4gxWzqRSsobdUeqnMts0L5CUtMeoPghkF32v
VJsd/SFGnLVyZy06Fl4OH9kBSHRzJ6Ic+35ViQSG29ygxETftTmwZs3FFsKa+dn728z89xcuVqMD
mI2QGj8L48aIRrer97k1FGiNfA1ar2pP7d6YKOBRyYj6Y/Ymrkww35r3jz9dfAB31jWFyKpEDZEM
3g4ugIQxjWjstF5tNfcn1ZXdb4RO9pEJdLTvumTTWIPXWHhF5JuHlbVedCtFAXEKyj+ixkszBP6Y
tqMeIyGX3A2NldQqNC4oqeykemHMQ/wHUd3H8qWpGypPlj/dme1jY7X+6+0PkRbX/uJDuCdFGec5
lDxzpIVOgJu/YP7FxzrdNPpxEj00KGQJVuRRZ1aHd6vUH6b4UazcZrLquLWb0p1UOz6FYmBla9xb
i+4y66sggY9Es8a7C0Jg04BEzBk4+JfILH+MzT5M326Pf3EdAPdCfhK7HP081z5pyM2oipAgP2cD
usTzDCUPX4hsrcpQNW4OJluTAFmcb02FwgAILaGYyO21bIiBaWjZcC7RtLST6yl+G0OW/bu+iX88
/cIKN3eDKfuJLpaYu7hVDn6vBPtCDkM3Vxvz6fYMfkhOfDq2UFpBsGOCW5snAjLQxFBFDaYQ8VTn
Nu64kzzJEzz/mbihV7zAW9zhu822wq52xvGUe8Hha7wdXfNb6wbbwmld0evd7FcIYgmrbrf4s3Oe
Ijex1gKCpeAcpa0/38ott6wM6HyAVMiZSSHNRzqIyAr4x6B4AIacGiWgoI/N8W8ycVdmuZPdL5kc
aQ1cmRTHSPiW+0+dvDWyk5rQLr0vRJwytxdlce9cjJN7QeaxIcahkQxnvYtALjqA9jxvu2qrGdFa
txiPD/jH12biIBCAa9in3OAqKWvSIKqGc+70O8gdeNm9aJPv2tO8utmv/KC5mVdvbg9wcd9eGOUG
2JFBg8ROhvOT9D546+XIKqpcATw/VGmYywGN405fC0gWb+gLq1xAmaJx08hCDFWC+PiwURsoug2n
atPnbpUd1QQwKGR1HZKunRrL6/l7jvlHpYhuDdWXcUoLanOS8G5AgQmSASuH4X/ZHn/M8JdBQtSk
bQoUukyk+e9j05gVcyKfSvqP4LXLQqqLT2Qt9lwqTSDtD7IEvFwFGe1Q14dwCuJKsQ1gNhI2AcD3
EOCFtI0nlZGNw3irDpPV+G4rIEjIAhvoIlsR7+vs1azfSn1L3gLySxr2Sk4sTVl7siyVzq4+jnNv
sSJdFsvYSlDgDJhXtw8NOxuKPfbb1NGhWRC7ua3Ge9YatOnpaK7U7hY9/WJyOE8nkZn1DcHSFyCO
iZw0PwCT0hSVBW2cFf+e5/nTSY79DFw3ckzIXlyvA5Gzbm78HM6+8iKNG6191UhCQ+/21v0vy/3H
DHcF+pCxngRlfhgTV1G+miiFKMZTk55qVXBKZqsIeSQaDYadwNfUuRtDCSB0ntJU3wj5aSAFTaK9
GHeWFK21Xq3NAXdzRkQpDalrhnOHDIUSh5DedlWSP7QIvG/Pw/LBeTHdnNsPfq53otDiVgAwDVzQ
sXlXluy1MO9NtsmCYj8Jr/L0mAo71mz8trUZqXfEOJTmGlRmadBz7wBApSL6ENX53LuIzCMjbAY1
H3G86OXwpkTdbEcZ7KHQxEOXpuraLM9Oy3vapUHO0+rGVFgIcdRzcFeDtkFoKNQ/2siN8l26Ksq1
tINQWkRjOjiVZo6R69EZYyNLA1CP5/QtyN/rcCv0Bm1L3evfb6/okiHU2JHsgb6JANjJtSGfqL0h
Ff14HkqI0hc4xEj7XFT9Zsqjk6GsndYL9T0T8vBoCwd+DNQT3Mkwxnif+x1Ko1Oue3EL9a/UTafO
MtqdbO7NQtzJ0S8zq53bo1y6iy7NctMZiI0cq6E+niPpQa/RovMSx+5tE0vucWGCx1FO6jDmGdHG
c1e/9N2pqgZbDN0oAatkfK7itdt1ad2QNYXCGJwEdRVuz5PIL2WSk/HchEjjxHj26Q9SuzH6dhOi
Unh7bJ+NQQIAgDScfyh2g8Dy2kkCoxpYGArAswCwUoHv6E3+lktUj1fujc97+toOv8WMmCVRADvE
BGPkt0l/QQ/u+Hh7MJ9fM9dGuKO86RI1GRmQMUA6oOFc8YUdWgSFFXdYeLjDDNpk5uoPsql8etuM
xVGAtgseqRDzG4x3RD+AR/aDMxE7qCmZum3+IkU/yPglVff6+GNEBqEIia0CNVAqgOI338PopwJo
w7jLjGIjKVsptwPcNH3bW+XatHz23+vv5eY+h5aTqvdAnaX5/Tg9NJvahkZGLtlasFLDWbPELUAK
oErdl7BU6dvQ2MZq6UCCFNhvS2AC0BorAMEFbA1GhgsC6TBwNQG7eu29GBQBON3EyOLkKHfhpi6c
qnsa5IGWffsEPdvMcPtagKTsRAEqYYpgBQESLb7XCNu2s8TsjWVvITK/qbqVwpVq5eezaeYfQf0D
3KLowuALw30HIP1QSyPqIKIPPpBypHFBkLyI2c/bni8t7K/5SgEZjQjOH4G/VeRcNGrAfKSzUuGK
Bt/I4Abg6h+fTPVx0pyiPHVaSGPyVAWqlc20+g8FeWgAM4p+MXXPQvY9NX7o0oOSvWrtiyZbpA3c
vFlxkJXP5PsCAzBrVKOvSOdOiSVX1CYH9LHRDgnX+D4ETfDK6SbPrn19s+P+A8BFACHeXGzjnhAV
bqU0hh7xeZ9TpNNKetKs9/d3xXq/P3z9+vX19fXu7m33jBQb/dXTxPrxr5cF9pHHQVM7nBSCVNcO
Cto/rTfFST2HB+AsqOYNrurWVnoMvMhr9rLnu/Jj6k0bbSs6+UlzBE9nNNmx53Zz+1MW0tcGCNQB
pEU4gHcN3xEWmYGhJWainVUAE6jblI4fOJlDXuvNGkRx0ZaG+0RDtcmADMd861xEcGLI9Khqde0s
7MJX0wXdGC3uMkfbrOl8fBCz8AusAfaMdm0dLEZ8Wm4UZCaPYDA55/Q0Wi3trZdTQH8qtLTvD6+7
kPb0y+2J/MCufDIJ8DOa0eb4je/N1Fu9Lwop1872/ljdn0/uN/doQ0bNMiP67m5PEfK4Z5fiWHms
7zebjbXZOY5HGQZvP+xX7tWFByEqyBdfw8U/IdiGiJAX2lmnkZN3dv0MIF90ZhvLKg8gc0I2abcG
bVozyvc9wKNFiPliCvDg/GJ9G99LsCx9lQ/TXQbO1y+gncyfgqeVeV/ayxcj5QGcQsTwBA9LzLt9
tL8dT+7plNnuKbQI/VbS93nS3dQyZJpvqzsb8/7EqPUm0fy0eVDvW7pZcYQPTMBnRzDRkzqHvCIP
Y62yRAvGodbO/rF9PLrVIYncw1fJNR1v6m1L/PkAfOevcaevwRPnNb1lmDtVwmZEeliC4Um0oXJx
NJ+qzitjvP/dRn65Pe0LiBs4GFiQoZGIzmCBf0ZAy6PMI6HBDkvpdOjM536ivnY/BEf/qx5Z7DHc
x+PK1H6OSgENBlEJqJhU/PooZl+cH/rAIEA5BMa5wIqqzjOk0daOw89387WJOZS5MJFF5pD1vq+f
BU/ZAXDrMDdyiNXRr19RTdugV3LlLlraNFeD4nYqgAitnAREPw92Z/dWsCF31T5+Fh8lG51g9+0m
O64xm34cf5yngGEawEsTvPgzuc71KDWxHKUgqTFKC8CLfWiZTmm9h3ZoEwtsuzR1czejj6VX7kqv
PgIN4c5zkHoBFdzHxI42zB7oveqBBdNhDyFlNKbz17f4v8KL7IQS6yvgi1a/h+DtkWwbK3B9K9yW
Tk+fiLvWaLboGRcD4lxfS6s0Inqln+3CDR6e89MaQdZHgYCbMiDS0fKLFDIouj86Di4cQ0eZvkk7
XT83tmLJe/+ePBYuczFjzrSJv4HPcRPsak/8WrsVNfa5G+5D2niNF2MR/UcJ8yB47ca/69fv1YUj
ELUavF6ArQTQ8KNsfvFtzOjQ7ZZExlmmo9M636qt7k4HyaHBGe0x/tfbW38hNQZsxIU5bo/AXJpM
GTPOrdMdakDzXd1BHoiazlsO1nJwIDiIqam+tlOUz+fblV1upwRQ7lYqGcPUPGPXbPO7iA60o5Xz
tdx2XnfnO7cHunCefqCt0QsKbvxPFBITOPhrhra3s+8xW940eyysK2zKlTNnzQwXjMpGKSJrCjMI
AzfDNngwPbYpLP319mgWwBPQXwF4/D/D4V5FiYF3Qtn3xvkl26IBx40fgIh9DI7aYfJaO6M6rkgk
NV/FNcPzD+a3DmTUIL8xcxIhl8idNgjl80QdjXNzKHfam7ZL7MpRbN0bn+Lv6goUYnY+3piCKAyF
UmB+dV7QUmB+KfZdaJ7l0okUihMKRbQA7QFr+lpL0Syyz38scfMZNHKYTwEzz2bo9JYaAtd6qGU7
bp80Z25SXgnp5iPs88A0w8Qi4t41Zje62ORQ8RIbSKWb5+zAnrQnyZ7+auZ+G+Cr/U0+iqM/G9CO
ZANk+GNwEFxlxdmXZw0PDbAAoV0eIsTXwwAoxdQ7rTTPylF4K3fSj+oXe8wc6VFaeVMuWkKUAMAQ
9LHBOMhZalNfafWmN89oCS4f2XcwXSBLntA+pNObvjJ5H8yh/PJcWpsPr4vlaWKti1S/NZGem+Fi
aJLJH4IH8Vjt9TshtqpvMqMS1H1XXvgLF98cCv0eJHeTs5YYviTCrHlqTuxJ+SH+bAV6++RYOqD+
j7Pvao4cZ4L8RYygN6907SW1JEqaeWGM0ZAECDrQ//pLau++7WYzmjcbG7G7T6oGCBTKZGVe2pg9
rhaYIaWEthYC2ri1ux+YCHus/uR+vTYPv3TEQUcxibUDO34jsSEloamILAtfXbB3pE9dsJOfBtfR
HH6UvH3ymAb3F7ZQKAL/BUBlmPIXIUU6H/VPxTYTzBoGxb1hl5sYKal2aPB+xugKxx5IBnwGDIDi
sMfCaQ7dT8G//wuWEtWrXzDb26yuo34o8AsqFwNdZ9vwYl/5yTf67v1BdplrfUsDsin/2pcABzE1
z4ApwdibOhXtLw7rYFZMGg0tfDXE0Q/lXVlJ+/GPUHcry7v9oMCjYUYanHoQUUPP5tpOpZecQzxU
eBUtUOdb6q9yjIwtyzCOWci9uBIgTH/t6gqCRQGaVeDIAFckTtF0Vy5XpVA9EQsqv6YCnDDtqswF
qULlyUqjOPe/2xc1w8wW6LOn7hBoMSYE7bUtGSJsZBgV7VUYHyQQwRUHk+wKyzYwiRYK72H4O0m2
FjmJgJlEL2P/pOW2JgeI0hxD2fS/xehHszXClyJ1xkBCBxv//ax+5PnWMl+6yhEx8xQdhj6xm9AP
I7fhbo3hBZ3YFfeA7m/eKbgQW08vEZgz9MCCnh6UaAWhc/OYotmAJxRxJSSicSVnb47aVDXLpowy
i83QKzl4nkoDZUQCyT8vTUi5jeUi8kDNEa6cnCXLUOwCABcj3qDvmt0LVesVLRQq/VXvBWkj9yDk
jBS52PEem5xoFtsYnGZnzRrWGv1Ln3aaUEJhFqESmi2zd6MTqjIiqIoBfgOchGQLYWiLdK9lgSLZ
xYnFfpPvI+ro5ASxSmI+ZlCOLKWT2DmitI0FZ4xt7ac1HMbR55Ud6U8SOHX14rscbanpKW1ic4zF
v6V/kvLE6hAznJsm/RYxp9XshjrmQf7I9pp6Fs3RT4gdduB5OSr4v/tn+DaO/zrBoB6AuiGmseYT
UrqaaAgpUI4jovyE/KkC9jhV3KYsom3B68Gt2lR2aaW0u1Lj5zrVRZcO5Uuks8aVpdB0NAtEECz7
w6YVqhH01WqFGYktK0yxS0sDCjYz+t39330LAJmwdhaQaYhnsYR5PKnEcqePkZkGCjfTHThc2IMs
6Ls4TUs7AYC97UM3V8LetwrcNYTEhQ9i+TVisNv4AhPVGngukQxOleS5c2tzAOVJNYavBWG5XUv5
meDKqlVn5xgsKPElqV4/xcZbIq14n9viC0ybyNyhvjkpHNzcy1BXSrESo4Dlm7BzlG0n+a246Wo3
Cbp6DzimFn6qq1NW08m/dnowizWDbA15sDYXYNFproiUZ1FAGsv0RAHtIhDyht6Qt/GGJxKzy5bz
7RiH6l6OhdbHXIndkLFwTSXGFF5X1mvh5ORnZz8Jea+lSSCzUlFNn11Wta1BLEp4FFRURaWNcEcX
qeZg3FTzKyUf/AaQQpfWpbmxInDhEsIzv04I2ZmDvIZQuC0SqIZu4Uzi7QHPrzov/UVETIoG8J9A
ejFjh9HT8EfkNh0dDJSCI2lU3a7zssQDHbukejzyAc3J1dIW2WOa/5KPMua/iy0jXpraBN2x30O7
0cg+1zxDOmiKa1lvRhCpjiGs7eNNbj39chCbGphKnfSVZ56eaVob5azDiXoLdTuOkO8qR3ZujIdS
tWxef+Td53Ag44bpa3RkXxXa+TdEKjB1qPBvsLBcv6WD0sltNBZRIJsPcB6hGz0PAqBxdlzsG9OR
2y1Vn2rNF0NXdqsf6Vl87t5Ub+hdjRwkx/BU2VaetFdmul3otgJoRZ01WPZtoDZt0MWPnD9ITakZ
cZlHQQ+/8ijwTa94irGPThr6hvWj5KkH9j5+KNHWOAvw+pUrOaK28pm+GkOzrQIzAm7hBGKd8BvX
W6VgMrRrNDMKOIR28/NQvmUldIw3Ye7o4WctHNtiUzbfspHYinqMh1+V6OrSxgAuqNdsKdugxtB6
oEkqkY6IhZe2ripsxgGjCQ9p6pHwKaeOWnkC3TaWLaWedlZ+o0MavljPNdlVoJKAnjkRPlX9HIOC
oJFOzX6svxmW3UdOlOySFwqKJTHb19oahvOL2OXe4md1BFVgrcoSNQr0E9d9DDvavH9OopPVOnSf
kHcoXGdbRt8x0oRHG8P537Inkm+p5o7xMap9XXuXe3f4rUe7SHhWgQzP98bgNvDYFn/UQ5CZV8/w
NnbWBxhDH6bpESfpngwdhJ628T1Ud0YbpHRXZo9AGcZwd8NRN3x1PGXFIQWuNLFbYReBbQ6N4/wt
q9wCzEz9odokxrn4wJDK/Zdw4QVHo0kHQB8hGmor2jziNXgdiVAMCmrq6xCXQaIb7YhttS7AWqkt
JxuzdoZTXmNczcP4G3cyzHPtQYmrDyeVr/ycpWfp6udMQd1FAJ5mVh51PIyC4cRUjP36nLodmuix
aOfxWz04quqpInVNeY1O4yZFRZh6uREz99Wkcj8yyFsEYBNmLHWaqnAsbtia7vPMrjJmY+J8bbkL
PnOK/uHsJWAVQMx/vVyMdytqVUVxUIsPAl4eMvanODJtXgBPkdm9UngU3IcYEd9LCJpbE9cxHnaW
uSYvcgvSw/KVf4ajpvrafOSakUIu1UaJg9zUOltGF+NBa+R+U7aG5ECtO4MIfGq+5lL3FNUiON+s
qHdzNvS2HkvyR643ljOIKXXlUsp/F0K4BvVe/IXQBgEb2pcamDE7GphHMhLG4yRoQmVbJcS1jArM
jFtubArux03rcWGXkdaN82civKUVNLB8agCu/PP+nbntt6DZrSggj8I0BeBbc15KvVCVQWc5DfQN
BaRJejf84QRnRVVHDneytq1s+Rt9BFXQWrVhWuPMf5mIFqGwjX4l+oKzWKUFFkPmVpwGevmQWX4V
gZNnm9MnIwwU/RcxTozbIcYtxIda97jJ3SwUPwoZMgvQ2MokB/EMgKYfnQhkdRo6ZpGAsk/PbAir
Ktrv2ARXTLySAN6Ul6bNuvjJ0xW4uNGSmqoC4i4ayDpTgh5uyCcdtBEB25c9VpHMUfs8Xgnwb6oG
MArOZrA2AySg3IhDCxkwvolYpUEFSMSRr5HbLH2Gyz8/e0YSuQOJcog/Lw0PxvDW/YaoVfEAjrm1
wv5XT+j6g6MKgXkdgJFQ+0aN6Xr3jIqFuRLTNBjScR+RkzrsJZDHh82xDMpR9br8WzFsWwexhSuo
4evKSZ/+/Mw8cgPMbUERALV9cxZXMVlQmzAO46CSJhos0tl0wMSn36YnyNXYrNqIa7Mrt+cF6fqF
yVmUlA7gipJaKw7GuHCo3NipImEA69s4ap8Cikz3V3hb8AHkHNrM6kQWZGrzCm/P8h7daSMJFEiS
unEzclvMRUfoDLqScd029VEqA1sukH0WJDygP3n9KfOSR71kEBLk2WHQz1E7gvYHs2byJyo62o+2
9dLMK32J2N1RNx+t2h9P4OexGyj4yge61sFdCEdRI4Wk+OTuJSi1zn6PAX57IgspCWrh1E30EjKY
6Z61c+gLo11kO/ZooiU52PxJCSz9qeq3UYEyX28b2crW3PaVsDWQk0NpFmTnqJvM7lMh9qzKwZUV
VOrvonhtqzMXnhSIjwyxB4lAPcRQPwm03gUdOlH3oYXojG7lRrbBFHj/QCwdv8lhAH+J3g8em+uv
RPOy7yTwsQeNoiAcsppsA97yGrjcfNwSo0xdBAlr+cuSUZAzgdNngskrc1JojfJYYnFCgzQ2za3a
cnHXNd+kuj0AhTQixSOrQh/Tls5vNvCD+PIiWK8BxLhe51CGCQ8H7Oqo/lKH3WBI9siQb6jcZi89
gnGeeFLjQUf3/v4uXTgNvD0YwZ/0379O5cVzIHdNQZCEk8DQWwihguGEMsy61NW44rumd2W+QAME
VBIKLCDxmw/bKE0nDoYZUxQ4YpAUJnBeK4/MknOWL01Mn/ViLSF8M6b8CQ1iLtmSSe1mRNz+WwF0
4U3Mvg2KHWG8lR5Jb/+lOhUK3SiHX6xuFgxBG9NCOFTSwCw0A9QsveCQVAIkqYAcnWzkJmin2JrI
zdIxNSbpEhxVIB7nEdgYx9IoWpwG9UAwMPsaKqUbK5FD+gL3ka0UF+eiAf+sESM6aPwCJ4SXfLa9
eUvjMccaMa4q+Xlngik268v9KI3PkC8UwLNlUDdCrLqVmgLIMIJRXRXM3W4tVKBCMMfMo8DY+w3X
fxtkUEBtJSQHNsqrI+1LtwnlGuC2ZYx3gcHn+qfWIMYo2Cjhc7BDo6HsilE921QeOHiDxz1GU6E5
Rdf4ehbPH46BIsoWiocop11bFXNtUNQBijgW424EgTerfBFGh2WvqHUrld8gQ+/NAxddzPyK0VoU
dJsxYaZ7ej4RaoFUY842U0O+uBjlIg3EvE0gmQOh19RM0yeixgENE/ExG/Nxo5khc4ai+3bfjyyc
RdQv0HcDQhNE7V8x+sXd05SIFn1RpwGoiTBtewBxa1dCAwSULN/vW7odHccRvDQ1c5VgVrVCqvA0
kE+Yudx9GKlfh95785E4IBDwUh9DmPuCOoaTeeyRUHvYRo/6ajf6NqYF4teEM1NwAVW0p66/dhsy
ZaTQEApQnoaKmiyBcYzaqfH3D+CVmemrX2xsCT5xRjrKAjYSTCnvwTUVywewx/Rrtc6FPOpqRfPg
Vi6jWGxMmFJe5M2Y28a7+U2LbNMVDKf2UAJL/L6z0ft6WfmityVfGEbUg0FuA8QEX0WRizXGkIhv
IVHMAsDNPBTcfwwBPxH/kzxy2yeuCXBJ5/In/RCh9nHA+7EWfC08Tlc/YPqBFz9AG/QEiL6MBZWY
WfagW6kX0SHz769zoZpyvc5ZMBOpOZD7Rc6CwtXDp6ZzQR0ne2YGLkxfkLf8Va72+ppszlI0d7W4
mTPUTV5pqoXFGY+/q1/QA9o01FU/egeV4F3lKHvHG36e7y/1NiObVgolSFDTIeH7wlZcbKgYQSKE
9DULBIqMEtSoP/FoZJuwaamTtImwaTq5d9QsXwOULpSep3QcmBoAy1BTnWvIoIMToVHUpEEKdr5H
UveFhKc4UhsnKgQJYCytHM2Xqfb2Fol0qO0+zSvtWOR5nTvJQNlbHJH2NxUs3v5GvscHlKLbRgAl
h2VWMcZHSjDJVpIKRW2R6MZ4irQRPCJJxQsdzYjO+iUoiJX9nuZqjpKipXlS2sc/lT6JErfpSUVP
LU/7zMkzHS+CqtVZ597f/sWrPJGA4ZXGA4im0vWBlvNW08qiTANUEmqhdU1op0SgRwjPhuV0Rw0N
a9OhCdigOkgpOZhsvf8D5IXHSLn8AbMUQlXFjKSgPQkGsm00ERDSJtFtRvc8shXFoWCc/QV2yt6H
fCc0JwG75LZ2EBowLNd/KuEjfsMup/Uz9NKZloAp/qXUT+i2/IefCagz6FE1BPo3zFAdBl+Hgowp
2MM+kx/iFqTgsQpS3spPGheqHHplt6aNJMkpo8aptA8hfGBAYreOVaVOj+Cc7sLQQ5uSyk5Fd22/
qxK8+HZp2CJ5Xfm1S4+sivY5ML5AayIzu/6qDQrkwthLaQA5vFI/NCW1aeyjPqhglpkon02XeDVq
+y2R7JZ+DJlNw30i9/hxto4GZrkzlTeIEOkdptneB/I8AN7A3KoU7G6t6b7kAZBDIZFHPj+lbte/
VYirpBuIlQbo6rdu1OiFW7IhhK4J6JjRTtXtNGX5tqqENXashZRmQgoCpzIN5Fhf8cOF70mrPCyp
rmKXdDHa8l7hABoM44PGyjVxvaUYAI1HyIUh+gZn2SwkLowy0qoxgUOHFCX4rJvBI1b+hjbPXqTl
Wrtk8f1AUAtZX2D08c/sUgmIL5MGPC6ByDDmJFk+gRQuaLHqV33w0Q9I3unoDvHas7VQdVIuzc5e
x9CMk5CUDQtK3dbLJ0M7NeLB9HFBBXoo+s1QbVYO+lJAAPJeVJYRxQMEPnuyeq3kUhyPLBha1CCA
LLJD/lMGWJ3bjfyOZoj5FCMaIp4wuC13DH8iYQWo3wKX9fhHGvbhmp7Xkj8DXgaM6wagM8ZcokAs
oQLcQD4PhSkL4ukDoApSrb3IAtdOimjFBykvI0cUGLSqgNhdQz4uJDRQYADLjY5yFQoTM39OjTAG
pznNAoGXtk4+IOz8kKpbwdgryibr600anSuTe0m95sinrZ7l7ZNRWVWBSkQhcBbmqhIDiqiF5U6z
+/LMxcy1RoAEiEdb5lTQIOf6e1sfMctvR8zXdA7XiFyw8DBmP0po5MV+aoFX7KFP3szUFUMHLHz3
z8vCNVRxXKZqDbIvFBhmvmaoNSIxKQvqMHUEZRfxFpwYJ2sNX3MLCVWBYELGPenXokX3lQFeuJay
bHSzoEoWpMfqRdgxmzsREOvPz9Lzr8qW17gcl2qCV/Zm96Abs7auYtjL7VPsq3+moY3nz/HhCVJG
9nthK07Ayf/H671w46/szh6aLJO4ORI5C9pfyAOoesjiH5mx0fIClBnJRq1MO9RO4OgS+xcuHEL8
nMJNqddjdKg55JA+SleQpAv37+oXTUfgYueFUdVDpJ1ZgCb5NCVQuK3IcOp7W4o/eb9KFrJoD1A1
EfyUGOqcswsNQ5oYvIC9ocf45BbFVnuXb+KXHt8cyHpHtJ3iNE3JeG3pONvOdn+zQ8jtt/sn+wsp
Mbt+U2zyv98xu36sxchxbOEEHEBDYlu2goawDTpXnLvP5tuGu8cMkNbC3gcv3c/zea38upQ8XNmf
PeM8a5VSKqd9twFnBQdhdUTWkpMNtJZCLD9GUpi45+jn/XUvQLFw0/5d95x5KBkasEwkWHfjDJqN
IXsk2U4aQt5i4yq7+8YWwqorW/NnVe2S1IyxRtM4tGCBJfVTOLz10ecqMGapRHRlanr4Lo4xM6ma
DwqWpTwyjNegEoPJ4PbAO6S2dqU+kO8dIIqncK2ivey5LvZzlnpqEVRzrRg3epC2eWk3uSOexDdx
3NNPIHNGCpFjt8+98kVek8JZdM4Xlmc+DMen69IRuysqZ10ClI74fe/Iq8Hxos+aStkgeQVwYs6m
UXW6oOoRMJ2acJgwj5rPJAw7gAF/J+SVbUy9HepXP+R3UWsc0fQt8oD6JEOT0KpW+AAWAI3T8f33
x8zcVdZIadxL+M6kOLWx1yOvERyoLmAMPgVu58BcYa0utnyK/zU5ewSnpBfkMthnRTtKxK/Bi6p+
AFcsrVKJzL4ossovOSgQHmAuGj20mU8YZZC7tL0BYSjyUouuonwnCQbZ71/KmQOeGcFQzvVNQRtW
jwsBWrCQ0RKqkzIAdqF7pP+UQJssIG9OUeW+b3J+Sf6xiVlA9OHAq49OxbVNEoJkrVNCaFn3r532
JCiVa1U4OqbpK8BfoYfS23FlILTJFcOJayR6pQcdE74v2Frdb3GToR5lARgLmuR5ezIUiERrjt+S
sMSux+SUf8m01Q4117jGZiHeP8u+MDU7rMXQNbShEMQlIkCfYmVzSdrc39rZ4fzHBLIklMYBNRWt
md8brCLu9B7ysQo/ybHp6tAOLvXRAeLcFvS3/2DMgqg7OJHQxvz6zBdO1jKbVqgLGAMr31uv72u1
8gWUaAS6M4tmbWpslm7+szT0fwBtR2qGTsz1oUEVpK2pBWsCO4doU1fZPh1XpxPwRy7CgP9rBPV9
VPexrHlHtuoKTjUjoUdWC981YgxPosHWWEyWjhwsgccEIChANWbnII6TUqNKQY8isE6EnQDir+02
iqG/2Kw4yKVNQ3NGBMgNuRRmLq43jVtjiHY3pE/VvRQ62ff8/e+PwOXfn4VNncZAv9KV9GhIrjgi
RQLtuZkO+wKa4V1K/PvWlleDcqMJyDJWNQsgrDJttayBr+pF1Ljy0VYA9W2BFbhvZh4UfZ0CYOT/
Z2d21DJxiAQqQbkuTY8050Dh1Y7B36HAYksh8yWzQmD8yUGAf9/w4sGAQDJYqiCSBBb166/VolJT
1DF8UdbueceduHyPGcR0iHvfzpIjMv6187X+i4tbtUJeaygcHzP2WCWPPPbu//3F74T2pQR8Jdz7
F6Tt4u+bYOwOeQIBY8x2FLTyrHQfW8LKIpZcHaB7/zMyO9ptnNME/BUUgtxuSH/HVvoiUR2FC2Hf
1eJKWjTPD/45EhfWZgcd051d1wyTrxv8DFDJWAM6PXKkbwUmznL5OIzmYyq+6OnoRN05rlWH8xJj
Td4Yy24SfWfVmTU7NKktCcqLzyIAwKKBonipPd/f+6X3HER/IMeBDgZq87NtSTIp1LmKvc9SxxK+
yzo0TerfAPbYgrDjShDR832Dix/7wuBsZ8yOq4neUHizKnRrq3AJ2EqyYQWwtPi1L6zMroYRm0af
iLBSN59ZBJYduhWtV424abFW1F+8HZi5BukeiGDkLwqki9OrxAMEUga459YIf1l02/L+13/Zsn8t
TL/gwgIJe6k2SyAkuiL3iophRj4sHFJrycpFXHQoGEpAYQnYHkziXxuKGTcTLkPY2yLfQ8i7027f
hY1DVm7HPHv953Zc2Jm9aGKedJEm4Jlh6b5v0epoD31yMLtyU1StN6ROmP6M5aBpMmfoD1ZXnAwS
neuCbzMgafucr2zw4mm5+D2zS1CVmizVOja4d42YbDvNeMkFjsJ8s4nqZA1EvHgDdAPz7BgwAGxj
9lzQtgp1oc1x5SxQgJT7qkXhrli5ANM1mkcmwA0hJ5iYJ/E2XX/KTCmsbuxHetSM7qOM1bOScD+H
UHKOsTNgS41kFXk8/e65SVOcBltQh0PzZnazR4oxKqCV6DEyFacTti3bh+WHgMkbrTzoee6q6Pah
44XBMd34dv+KLJ3cCWaBEiDkIW5yn7yzBiakGWwLTxP/n5XX0MZtnExs/m6i9+vs/mvpJgHSVYEL
lYivJ43lPs7AsFKdO0t7QubyH573S0uz8AV63jVA1bBkpWAqs4bHNKpPAkOSnKxyXi6dyUtbszNp
AV6WxEJKjwnk2Trhe2U+9dmP//CNvtTtUauf4DjXRxJF4jhnDLes7jaqGh8ifgKO0EnHtfGIL3qi
m5N4YWleVakEIRLlFvd5MB3oalt2bniYoBQq5kpAOUXdcEr7amMx9gS+SujSZWcjzdG8GD1gt7b8
B0enmpLWjyJpsCXwqXbf4m7cDiK37FTtd7EAsm+0BJECimth3byf9M8R+weSB4lW6Ws26cLfd1mU
sibBz8+6MSCaYjfJphp+SZh0MzGij+5Oo6nom5mHGOUpaAKt+OfFywQiWTC6ISAD1vT6QzV5U3SQ
FMRlYiHdSMTUd23OlDdllMqHSijW2nWLhw9DXxgyhT4SikTX9lDm7Qm4wHH4Us5dVWx0v84YyDiL
Ut7eP4OLsbppglsIYDlkbcbsELY6ynxEgK08fIJI3mY0zNzJ0+IFPOJ70RwCM6o8PWx9hfGn+7aX
AoVL07NTWYNVuRhKCbpfkpU7htYaTt/Kxea+lcXNBLwAgC/k2Mo8oJPHmCDW0+D4i3K6yU19EpW1
lGfphKBigFbgpIRzQ208hiLikTxEeJvVu9HIdjGttrQBBht4yBWS0aVtsyR0uNDngqLAl8znxW3I
gSkrjUxAIi/TFwP4CDnnax2kpU27tDE7gXItZHrcTeuJuJP0p3rM3NWYdHHTptBqYmQEAmZmxCyZ
zLTUgleqez+NvheoPcZJ4xOy9nIsbtmFpemXXGzZYOFTaKEJS8ofM8tssf3z94fMujAw8xBFqYY0
jrBfibhBOc6mCZSQ1kKYtf2axRMQqCYhMAx4L4STgmFAszoNrS+La/ivxY8PUh9wxYISBSMx17ul
dXldiwUWY1XnnKV2NQQjebu/YYtf5MLGLBwLI5NCIxWHOBOClicOnMF/iBYsA0P6k+oGYK4zCy2v
08oEDe8RGj5exUGIppxBXu1F+lqWMEcxTe8Tch3g71EFFYFpnR0vDMpHZWY1cDE8wRAcJEgdQaCd
K2mtJQEJENFDG4WiE6eV4Kph/aEMYGgE7OigtTRxc7TjPQPwGMgw6n9/MK9+2uxgGkLfk4Ejyxfb
yun6PagU7M5cSWGXNwCKdUCXSKAhNaavfXG/hKhlTd8I5ChKkRvl6pZEAYS6SwW6BOFbNdh6vxeM
1lajwkl01BcOpBPtWF5rHy2c3GkiFXga0MvoCBWuf0diSK1o5KgyGJXg1xjHBtpJyYP7R3fNyOzF
HLLIVEkLIwNKW4kyeAkg/LUhrrzMC7cdrRmAFsD/hmd5rliMvkyCGUKoYgrEcJtMsOPehRKCp6Ah
d39BS5ag4aFgDh4c78ZccylkGq90AZbwO7xSABljU/iScdC6tUhuOm2zOFTF/DjyIXBfYFkzzxJh
kKoWauTTqIgnrlyreyPD6PAo8G+oU+VOm4DT5f7ilr7WpcmZG7CgIFlrEqoRA3Q2i3B4TlXiRkRy
75tZ3EMdVENABysA3swOBa0kqHZIA75WJ3d228bNtmy3cfOoaanq3Le1uCQIhotoU0C/cR4Oh0Nn
gicG/lkdgnqbaq9rPa0F5ww4AQJQ3YDWCUYIr6+RlLVpo9VRekxjDHlmoDt3eqtay48XlnFlZeaa
xLQoRSlLAFHJ/L4B+A9us+7zlfR00Qq+CmjYJlGxebNAK6tSkkaSHkMJZcXxuaxOZl2uRLLTuZ2d
a23ifvp/RmZLkdM4YWbE8NbkRueNHX0RMerpxqQ27UTNUw9KF6ZLRrKSQS4vDrVuE7H7RCh+/aFI
3DRja6HKLkp94ool9/K661yj+fsECOv7187Mv6eCFSV6i02EROHWyt5iA8QFOZDZ7YrTW3AQMGRO
5DIgJ8NIzPWCuqpUx6Sq0iNgVNuQgX9dVh/kVN62goTBBbo28Lu4gcA8ToN7qJSoM3uK1VSxAd7k
Y83QgE/gYZs/PF2l6FtcFlw5yhMiaqJzKZK0iEc55VhW10dw4lJk1+C8MKh4ioHjGBpws5o/O2J8
RCBlqsd9rLc+9Cls+mpJnsCLALJau/tOZMFhaZgH+d9Pmq1cs2ItRP0kPUL7rEVKRLPt9I61TbKS
rqysfS5WIuVgHxgAJD+2YdCH6laC7r1u5E7W+6xZZVGe/OzNTdQwJwAg4BSPz1xXLPMaW1ukx3wQ
6reGpVBE76TYaUHE5wiMZWezMJvnTIlabyQUQxuS/EPtVHIu28z6uL/Hi6dLlzGArYA8+gbhqzMp
zcmI0yVr8qsglniADNHNaLTy+HwFmPNVg1RgojjAcCagDtfXxhzlerQE7HE4ppi17p0GjkfLKlst
zpUc+iLhG3BSblpVcULwS9M/DE1g+kLTc7+mCLu06IvfMqdiV8aWpr2Mg0U4sjrAEmLgdXK2EnIu
napLK7NID5xicj5k+M4ifRdyWwXfl7pRtG9rXfMlrAXy7P9t7VyPJu9ZjNp8iUam3VROXW0+C+5M
sxapPbwYBUjy3D/hiltfupuXNmduXVU444oJdyEWisfQBQCHmFOyAA3OldBvqbQ2KU1PoAC4XXUe
MdcQEY0EEV+rLaFW5KJnCoc0ansJCGXuxsKLYHgUkynty/2rsVR3ujI8C5gKUC9JUtJhX3tMjgOq
3HgjaIB7X6+/GoIgsbBbjE3fN7t4OC+WO9tZUGSlUWw2cA9Et6F5b4chXc+HFq2ArwxyPGA/wLzG
9XWMOBt4O+LMpCNUdDgGM7pA6P7LDfgigtQB8r0RWGl5BZJCijvfSN9jpdpQZDrcHgsBk0KrI3fT
L547mImuFCEG0I7o6l2vCKM7TGgxeHY01carZWkHlMw2Gv1af7HEXdi1XlR6WvkdE+9//8EmWWlT
xfwiAN6TH7jILBPE75GRcHaEunWH0RYCbbJ0zciSM5ksADWPQaSbiWGtkpjODYsdK0P/jQHwV160
fs/k12KahE3WQtKbaBHeBOgtEBegHwXQ/eyNGnpUmgUS9QcjddCyFEQJNDQ90EyHSFExO9Cv7OGS
PSwNj4yIQQWMEV3vocnqlPRd3x3kxsp/ZVBCceDyIjdGb89vM+0H2lfmNid8dO5/vDm8EFgtpEKY
roPc0Jeu9GylYqmHfSV23aFudPLEtJg+91R/T9TR2maUPopK+bupRfkIerH2GENBdQcMsbzi5G4+
L34FfJui4fMiKtBml77L+NDUQtwfWKOgHvs9yzQ7tcqNVRxENPrvr/nGdyN/BvBJQyqNASjQW15v
dtVqtIiogY/bPygtpg9UANCh6J1k+kpmc/vqo/AEgnicIBlJ502dLs2imA4GTNUf6r47CZgkToIo
oCf1iTwI+yqAmt/PNe2uhfXBKCq2qLGgQnzzvGOwi1WG2R8G4P2GLncsk3qyQG0GPbG/3kokAaqK
+czp8s/z3GHkZpOzejhAFBrzWPsUBNeFdMro23070ye5cm7YR3BoKJilBMEkYH/Xn8xguS4NpBkO
MnmPyg+yhr1YugYa7gJKHqipTrTE1wYstNaYQk2MBFeJLxhvRMoc4NcckmdHE+xgoFjyhMJwRvmj
083N368O5PdTAIoKD5L6a+OK2IxpDnGRA5J92akjBjhoWvYrd2zhWIA1GwVAFDtRk5gPs9W9lFQU
MjBgDdA8vRbPVSKecg6ynwqlq/srWvBnkJtAXQxHY2LomH7LxZsgy2M2ghUH26kXrVuD091ti65y
s1xmPxMjEY85PscWQZTo3bd887Ab4lQUR2IB+BzoIqdfdmE5Ho1kGJjWH4oUOgYSRKSkE+Y9/4MR
jOnBa6H6gnt9bUSE1qKUyvFwEEHHwEvNgRFZ/tsQc1oJJvOQbeMxAqn/tZFBqkVonyfDoUk/Ka1t
CcmJ1TnmyoYtuF4UxdB1A6k6nOG8kpTLkVo1pTgcUv2XIfgaumJpulct6Mi3azCS6SDPrjGu1pRm
gTBzYv+4XpKmCHWY1Ml4QGNhw4rotR3ZflD+gGPYkWVHqoJG71eCsKUDoWiAoaK1CEzMfOqsh9ZV
iZ8CFwx+7FA9QwzFRa1k5cAv7SLcrQHyYZDgqvMrbAFzFOeJMRwKAGSo4BVc+UyH4uH/kHaePW4j
wdb+RQSYw1cqS5M043H6QjiMmXPmr78P5953V+IQIrwvYBhYGKtid1dXd1fVOafOjFML+9Nt/5sJ
h2NZUTQ11ADHI/x6HlMRasGwGIZT4tfFmxlHdWPTl2c+3zYzFzEMmmrHxgcw+FMyhbKL9DRQtf7k
e6W6znSLmKFoymODMrmdSpW8wMcxFzWgHUEdawQDUCK4HpZSqa3lGMpwkpJ4D2u64gm/msIujHBb
5vBla/7C7WfGH7kLjFk5caRZmRKJl1AVG6HqiadBqzZQ4GwStAVy5bNe7mJ506lrqlMLJmfmFJO0
OaGxBP7vXZTxIj5VdVAKcYBJL/e2lRVvhM5O8jclX5jLGYdE3g7AGWRMXAQ+iNwNBkksHXStU0qZ
7fSB+j1NDW+b6XABCpEaPYqDk+9uO8zMAo5lENqWR9Q0nnm9gL2u+WViyMPJ785mWW+d6BRKmm05
Gs9GCA+WCCnmJvPS3sRhMt7gqpbgMOD6483gbKpdsHSUzU3kpQ15MqY+MgsnVYdTox2M6NxW7caS
d3p0D0XNwvTNhCq6IMb6Dp3ZBqmxa1MJ7NrQWMT9iT6qnVDSVYwWQtE6CxDgmVnjCUU0HNvesDaZ
tarLq6RXsx4FASjpfKc4d+ImqJtTlS3VNudMQdkhiiOHBhfuScCPw7DwkzjhDIPxrwpfBTUWba2U
16bmLtzq5ybv0tT4KRcbKzV6pBwkTEXasxSOnGdHZ1gIiDO+QL8eZTiwUWOD4sQGKC1RrIKuP+k1
oHn1Uf2FHqznG3a2lC+cifCEdgoGBIoRMT3xupgReFpI6HUyxRboMJWHt9t79WN6hycjlzOdBPM7
4+VkswqVJ0udKjEYNzun/hPYVLP6lImHAu6HJgeOaRxD8dNtq3OrBCiK2IffEXAnV118cohjT+ZI
0WBrEPxhryiQh7hu/ffH/kgzRlyHCh8Gq8leCtD4dFuD0eEOrpOvIRBBkSDY3B7O/CQilfL+eMXO
xIypt0Wvw6ZwytJg3Qt/QudHu/Ufk1V9aISHfqlLZibAUnLhfjsS1HIqT8xVLgk5Q4iGEx0Oa1ek
WTWGOcHYBfKx6Psj9EcLA5zZwBgcOakA7Ev0AV3vKkdMBy8qs+GkdhrNuGn66ns0TDj0WGyhCPu1
MJ3jO39yQURRnH5YlGdwTHFizpJdz6i7cjjludoeFaOFmpyq4coI23afAZmyezVAyKHwzFPod/DQ
i37yqBuRDqVUb1WnMB6WOCxntiKldy5BtD2rpAsnW1GWBqGXq4rLVu2J3FEtxJjzrLBvD31mY2Bl
ZEcddamtKUiR9HHiunk9nNqjeO5/Ows/P3PTgamOJCTNb3RyTZN0lWi6qpi2XK0cY1cAClaezehX
ZISH1olEcB5VeFC6dGG3z8RLa9TG483JKunT2p1QE0p0o2fqdPRpymTd9M9xwlFQDut6+Hl7Bufe
8JfWpmWstqhlNU4afPVofM0/I4+TbM11/9VER+EgL1mbnVFyOvwhyBBJJzujy/HhkhktjOqUyeIe
BOE+d/RPff0rih415xVU071Sro1hnWenXNzII7V+zKXPXcUaitueuPeVcGGh5zYsqUuDXkrODaLf
9Wd5gz6AqMWPFOVZle+DFlqo4SGIl4Y/Du96p8IkDuCC80mkC3aqceSacKfKGpFIb19V68WgZp9H
92nxR5Oqz4Gvrkzr0dGPgvP3b0gMU65DtQ2qbICS1wN046EODZi3Tmr5M7ca2+V6azYrXXsrvnuw
+JVLjaMfF5omDi4wnJKI2X5AmPSi3kVhXnDJFJMHYiQF2JoVzO4gqc3z9hBkUrtGwnDhofAxIIxm
xw6S8SJAVfp6nK2FSrNREQr16IugQBn2MvgL4fbjaTK2pxBrEVEa++MmU1nUEfgyDxNpAtGiv+5b
xVYtaJ0G2i/TrfPXfb5w4Y+lVsCNJLkQI70eUm1EpaCphAMxkuV9qlL55QXjfZcyfyFB8xGu824K
JRqSySMN7uSmVvWD2nGUDKfsV5Inu1io17Va3hXoZFW5t24bnpRuAsDKO3XlQ1vl53i4g+lpldZu
Q7m/XanRkjLPnCPhsCb7ZaR5eo9fFzfUcNQ99GLOUin+BubERn+Gmihkfe5dRaLxr+/DvGvZonSh
j20v05Tp4OamDh/vcHLSh1b4A0CxXmoq/HgyXpuYrCfll8IJVYlJbr80w0/l799DgIFA5VD7BOkn
K5PbQBXrepKPb2U60LeaorD1vPqzYPh/CzzCWah0EjRJWQKRl6/9sqqBZIeuz5uc7mZ9V49ED1nx
0O1c/Xz7jPp4IF5bGu8/Fy4wmEgPKTmWZA/OdaneWpa/Bnt06l1v7VgLIWRuf1+Oa3IWqGQPpb7B
WiAc32RUlpWV1m8yYXd7UHORigYz0MrkNeBonOy1otdirTJHN0iCtRNl64zyX9cvMWt+LISPy4Sm
BnmTsaIyFSbsMq3gDkN2QSBk6L7dKihKe1DTdV6+br3fiVW8SF322IbuThGguV6k1h6XZ3roXX7B
xOHZu4nDdYajoAq2glfejVHTcq1jH25HCkSx+hz52dZHiyjahNWqE5daTmfnGs5a5pnWK4Strh3I
qUu1bSrmQMweYOS1U+1OqP4WUT/Os0qj55irHQWtr21oQhNlVUPGQ29/JMMzmKfFBPpc5GAd6WbA
X6i6TPZBK6JtyTnBLWXd7IvX2/748QrE91/8+MTtY1Uu3cHkxyvhGKbPmXc/6OA1N7etzG5lWtJI
sXEHIiFwPUuyS7ky8x3utsUehSWoYtrUDopVvaSTOXds8H5lzUe8Li2514bgOnekKsMQdZ17wRse
Iyd8A9v/WZH3jtN8knnd20a6kD+cczTSHGxrIshYL7q2GghRE7ZiKJ6yEPGa4l6QH1EcWQhQs0O7
MDKZQ00M6KPRAvHUNdbnzK03addsoSZYZaa8MkN5UxjGFjmWhYA1Fxd5x42VS9pBGd312Py+JFnf
5sT74pNuPOl5De3lIzMbBLwXii+3HWVuJoFtUV6htEfZeRI05CjrcVasWVX3tRTck9CVd7EQHG6b
mfP6SzOTQSWWV+W5l4knP9lozSoOTkFCPvvzbStzK0ajwDuKgrNyGoNdK1SoOBfiyd1H0gNCxtBF
NhtHWCc717Nv25qduPG5SmWUvvdpTbbPVT1vZY4vDZXu2HM3UvDF4ni5bWV23hAIpMAMvo4SzrUz
IAORl0AjoKH09z0orUZ5NKi0NeFC1nVuNNDVQMJDugia18l9vnAUNyjKhssMQUL1Elh0EYMOfv79
aC6tTJytSJQ4r71WPLXnunyTjK9Cv5P/GrfDAcHNmnc9mVBItifb1qd9s4lSUTz18rHvd5W4cmAt
rhcmbJz46WGLg1GXAbNHEXSc0Iu7EhRcedb3ighy9CFhDGpdrtCRs5p+s1yZHD95YgzGHdqL+Bvh
jGmxNelkElyd0KDLypW56sLADpKie7m9Oh85NqjJIOk1Hht4AkTg12Pi28Ui6KFpy+NTbnxtk62T
npLszpS/CdLnIl8j8dS/qU9tsIuTkw/VR9TfmS++cPT2KcCkEL5y9adSr8toe/vTZjKZ1582mW6x
L0urA0V6Sn80h2j9POz67TfxTvu2YGc8OD7O9L9TMO7Hi2UNQiuBBhY7FUwFw32LkIaSrg1rkygH
mJutb214VpW997oYT94vLrdMT7Z6yNIrbYPpIj344kFxdlpC6tmWpaNWoqz5RfVX0lcBXVIki9E2
8D+lwlO2haqmECLbeh50sq3uXbhHnkm23ip5V+h3BbTd/M8p3Inea/CcuXZSIV0mHBPY7ovBdpak
5aZCotR7r1dq8iwyjbZBdteC6w/cu38sglfTkWy5fa0k3Q6ptBiGHZBvqpEsb1de/5bel3G6RdbQ
D3YhHeRBejC7r1rmHdST5n6V8qckWWvvCgsqiLh1NIQrrbYT8zUQ/pSta/uwSiypQb1XIG+txnjU
XDiC7qFFk3due1KTJ4qD8HAOCqzA7n4knxnsZpW+enDMFwfDQaMxsWs4qB81tCxZhfwU0SPj7X3j
ATI890tvrhvrUDWouQafUXmC0rp69M9wtB/ljQrDm1VvmDSbZSmOUvySbtMnAerA/lE9m9Y5Dl5D
4aETd5ndvnSfc8n2w8fmQUd5RIZjD8Dgneg8WvEathvLW7gEzeQtWU86m5SRZmpEW19PRIYuVtmR
cjjBmEXLXx+XG73Ih0OMoujK7JCIClBugHlaf4z6eFRqrINV1/VLQPN32pfrFUHxXQNVSlVwhHdM
9ocUNTmc0H57GnAXejBXktZ8ash3k1ldDUV1Mt9yQ7ULGinSXNpElr5RxIPVfw81CxEeZdNpdk+O
pbIFhK8iVEjhGNuPyd7IC+1cRPdYWFW7Wi/25pjZByeLqkpV6ntxiSpycSyTSZXrVM4zy6OvUTj2
3sr4qkFxjOc/KicXdlnXpAd303V7q177MVRbHtliSpPpIZQeg0fFsFVh72/8ZofmqSOvm/R3uvWO
JBgN5YyEKMeFrf31DY7pp/uMyw7FFg6jaz/wsrRpFT1uT9/Vw5Py9Ndx9/rXJxPiw/1qyRG/7lQD
a1FsY3lXmfStp6uxmiFID1YDp2Qff6uVO6QPeDR5S7nbd+D7Bw8bya9BF+Jq0/PPDIpAjOugpaOk
fxRE4Qk+MDttPZRltWPio04mFzQvE8ZSCga9vBbzleNEu1S2nmtzePGa/hf5u3uvQOoiasr7Jnf2
VG2eHTdmUVe+pKxdsIvC1uqkfTK0m0rZKubJqJ/bhHZoQ1+5wsL+/XiBZGLpBAM2CRv7hyaSTFSa
ODKT9lQE0OrmAdqZDcWOjUPN4/Yavj9MPkzfhamJh2RoReSFW7TcHfTnwk0A7dKzkupnWEEg6/TX
USLQ922sRaW/b9roaxNm6+S58t6isrJhm9k3pmjXyo+2OCoxmpZat5Pj/cJXfrxLMSFjhwGXHAqj
2uSS47iNmZbeABEtzMdI8TbbkQV6Hbu6vk6EKrhLkT6gZ5yYH6qbWtDydaU2wVooERHII8Qsh1JQ
2Xh1vc1pKNmq0FDceW4C+USXJBs/N22iZEyeZdB5MlbouMpq9Xx7GFORKo5ZhsFdmm56wvMH1WuA
DzByWPDpppA+GjKkj/WohpVqB3VodqV2MM1d1/9Q4Yr37nMr2JqWnUjt1pT6Q8ZNpg1/yPmwvv1V
H99fMt01FPEogoApnPKT078njVPbnlrTeU6sXZWeJVdFByve05aaNydvqBZuhjPLicmRvJrSJFdW
+TosdTl4YysUMRkWqyE4Qh/5XwaljOGJhjbeFuOV8eImkFVGK1QR3e8JFwDP21XygyFHq7LZRdSc
62PaL/Rlj/tkso/oqfzX4MRDgUgmWppisO026MchHNJpu17bNEs7duZsZ73IKY80DVTlpr3YhSV0
bdQxeZKxD9Jgj4rVvfbgig/lr+JzEzlbV1oIEmMc/zi2fy1OXoBOhCrX4GLRD/blKv1Fv/mhXmp3
nDXClYUGW/jrQXJdr1jtqqGpoxh8MjPHjvvvliNs/fhZ8ZpDHX9vlgoBs15/YW7iIIkaD1nqMabo
0N6L+sp8LA8CQnXHcsExZmI51JT/jmviGL2s9nnYY6gJXmUY6HX3tyHcQdK1sKdmXlv4xYWhyWur
LiM9NkxipPI13tVvzrd4pfxRwXfa5UJxY94FL0yNY77YXZE8VGDIMRU8FU+KaAubehuv9W1x5AAx
Frby0gROTqiBvGtmdBjrV/EzMP72ERaJ2yFwynw+BuaruZvcZAKF2oJRjHP36D01lV39bL7Ua+8o
busDDW31lwV74475sKMuJnDyUAk9rShT7hKnags4IH+Nd8pOvPNs4aDRUbxE9fAxT3Q1umndLsk7
K1WNvqXGsG/qh7LDF5eaBObOtsspnDYv+E1dWb7I/q0jO0dlaI9kfTKsh5OcrPAL9OtPws7civba
aDbe94VdNjtEfI5aDo3ggICvPVLo/CQRHMIvaIRjVBLpOwnVyQVXnPeTCzMTX7SQyfQFgc3sngZl
nb5VKbz0DGiLGpPluas+J/J7G/itVgtXoKUBTjzUEGQpCMYjUw03ZrDztJ2J3O6CW85uNTLKVMMg
mgIEfT2LWVy7QdXIPBeSg7oL7pRTGtnohj0Wla3XdnqINmJjC2e1WLjwzkeUETMmjiBuCEmuLVew
q4Twh+CiZEMaedjXXy0t3RjJyQxbWF9BHWXf4ExbtaqzsKjvPefTzTgS2IBwHNEl0zdqNFRlVjka
x1vundVoh2SMETU7NbkbxEcNTYva/VmothrAhiXfS76/Vt1TXe7a4lM/fpz1TbS2rrr/e5JYohIc
BRRewA/RDzSJEo6fNlDERgBP/Oes/SMM3/v288KSz/nVvzY+NIkFsu9V9N10p+BO0/dw622jk/eg
290euqmz/mK3B2V32+asyfGyCfsXbSJT3iBRSAw3Q3WOZuEfpfzQpTvVON82MXeZoAn/HxPjJ1wc
UIbSyHkNAuvkvKqrYV/Z1kN39JauYnN3iEsrE6fVIJXi8RF2hLwXwwqRPhJ2Q0TDi74rxENZ7RfJ
wKaaO+8HFXULng7k/JE+nlzF5KyNE1gluhNkGZt0724oL6CUeK8drVWxb47d0Xjyfw5bfec+LimR
zEWHS9uT6GDEiakNQwKmbNdQPQGdd9Rfb6/bR+D96PJU/ccOIsRip3W0mASQpJbYKNb0W+/Ng7+r
9uHOWGU79VnYxltzoSQwXr+mm//S4OQeGIuh2lUZBlGds5eYj2Zn7GI0o/ELNyyVuDWCKmbGYtT6
qvxR6n56QvPACi7sqffuo1vjmHh8Vzi90zWMQ3jZ5s/Zp3Lj/oBj6dDY5mHY+8d8HR71Q37odtFe
/ho8GN+ch/5UPi1cDWf3Nm010KpAbwpa73rEcuColRwyYg1274dI0GwpWxLUmj2FwdfQ8IUSPLFx
cgqb9CNmyrhm1tZ/rV7Uo7mBcHrv3xUP5aFutgs+Of7ch6m9MDc5epVAD9M0yUA5/kE1+aVi5ylb
BM9P2b59ar96D9GPF/K/Cwf+rO9cWJ0E/zAZIl+3RseErr/d0C65ivNPYb2QxFsw8/6quHDRWOyS
OtUx05h7oXhphsdBfeiXMvNzaSbaMv5Zsvfz/8IMRO/ge4wUM/k+jtfmLjvouW0nyOfqa+lYvqj2
AIHik7bJV8q5OUpH8/9vPqd3m95NoVarc+ZT/yp2O+TJ7bDooLFduE7M7oB3ClewMDScjBN+MVLQ
oqKVllV3yocdTaTUsfslQOpszLowMfH/2ICA1yHBf+oQkfPKB4mpXPD5MZZ/9PmRiPZ/RzHx+dTP
mqA3GUV8bnM7+abJdpTcJ80zXXNvughqlI75BaPvEs63jE5cXjdcXYoqxkX2HCHWn8Nd/8PcFXtY
8LbGvfiLC6/+K9gflW88J1CFXaJomGkH4/T5Z2LpMr9eO7Wqu9AqCz6gfyxt/Viu9N9qZpctyRwb
5PuPeond87a3kBG7ttiXRSP6GfMMJYQp7Hx/U1YLJ9x8+MIVJcNgk001h2NX0NVCI3yZIDr0z7H7
kj/BNWwv1vBnL/Hs4n8sTdZPdPK2dEq2WPi5PcKGu5UP2d7ZZyt4Sv5TUObyZYCPHUmMJweNUw6e
qNc1AUVePyqNjRKg8rV9GL5Yrq3fGcf2t16vnF/pmpcuGsIL22O8FXzw1Avrk03uOl6iCgaeGsQr
RFzSPxYpv4P7Fso2WUbzJf9dJovFnNmHCmQ9/4x5su/9IpPzhpYf+tSpbFrunaislfIQPHaKuDKj
wjb7c2Id3OiLp/+0PM+2wq3THvzqV+gmX1z0vrrmoeqVfb8EIpq9CV982SRc5JBvpWo2rkbxRZUF
eJI2g2HLvxL/7Ear8L+9VC+nYuJqqQ8nN/qduJqzUfK1xKmcrw6U4TkuqfTYyf4ui9f+J+uwsPKz
gfHfkU5zKZKjBsPgMNIgP0RPRe8CpfuiF1u3+VRIv/PoeyNx5TLP1WKvwfzd+ML0JFbUggVQCs3w
k3h27vUzyrIba5UhPm/a+bo7Fra8EDlmz5kLg+NcXBxllaWJvtOK3ck1U2mdCx2oREdQFlI3szeQ
CyuTG7gvS1EvBy3DCvaFbEu8LazwqC6+dMfpubFnp4VCrU/D0K3HUAtzxEFuvsXiYy2pduDYCoLP
lOVT4VHpm4VTbXT9W2YngYo7jyr2EcODNylcWQ/O1twj7J5/ue2YcwcJmGzkUSiq6ABLrtcqdgov
iKqhO6W9v9K7XZNxa1yigZk1AlwF8B4MV1i6NtIJUpoEpcLLXT5aSNfn1VnWlsAxS0YmUc5LoVPR
HJknrvLZrU1b1A9V8nx7tuY8W7sYyCReBZnauKWMDdN5cYKfAkJvtw3MBcRLA5PlaBF8FAcJA/RX
mf2qRnsn2+j5AaBIlwJWWziQZsdD7gqAI0VwQIvXCxNkpVRLKeayg7BaooaYXZCLH58sSOdpQZjW
/Hi4pyT4VVh4gbwjtqc7ZAQL/b+PnyzGmI3supzfl+9j+9w9dsgT2fk5+CGd3U/V6g//sb29OrOh
9NLkdHlM02wrQ+IF6SPELtGY5xwrI1/VsbY2SxiiyjfozpL+JcsLWgRF2FWL2u7dbwvfMU7dZOjA
UMaBk+SzwHpfr1vhuGoVGCobKvJjY9VoSvbDNH3vGMh95G7USNN7229FmsqkSIxfHC9TYa8IJKk7
hIVh7RtwytFaUHMxhJYtNo+alnR3lWbVLm1i2VIf/9z3jphSVotY8wEDZQZmJFTt6NYlMOGkjoVf
aZ5HO9m1+lXiaN7JGJQlMMis0THaoCoFyGla8OzkTvRhfOdF1bzK7Q+rPOSZyrvnd6a+3F6PGU8f
ceS8AKBMo+1i/PeLA69BmyVqIyyFnaKu1dzT94FcpCseBtaC188MCu4uWNMhvOXtO115V8mEWhXp
qkX7RcxD8JzDHaJcjnDf6/Gn28OaOYJodqWZhFTJCGOYeHtvFapTqg6N9434hcwrrVbWwwjJU9IH
MRjWEGmcb1ucOdOBWCEFOLJOKNaUGBtdaKgnOfNBMljuNh5Ca20ibneooYAr0TfZ/Qdz40SSUAY2
O33be4mZpG1C97AFZaZCkUSo1F0omm+uUSwdTzMLBy5pxLKMmu4fWFd9M0ZTrY2kk5o6kAcXK68b
ViFIdl0dPhXVUslpbu0kiPRoGKFJE5z+tUvmmWfoFQ3tcCkNW7/fV2Vhrf1A2JiucSyN5GuuS29/
P5sjwQszSV85BKHXJhvDFUUnNsVT+EeJlT9xlSM38UuStT//wQ5LRtOJBBZ+muut/MJA0baWTkn4
mqjhCqB6JdllmS8cjjO7mtDByxdiYGnshrwejyTnWhJWDUSLqffVsLJtO2hr6E8XnHCuAA96GHgt
nA0Kr9LJUqVlWOo0JEknWciGs6bF1TrmFbaVOqnbmFZjbPquKt9MKxCgyW3cQ6OZS6yPM945SgSP
ZFjaSPcyOUtrOexcn1rhyaQ9tQqbbWRmW9N17ytL3njh79srOPfivzI3iSyS6qUq8hXSyQjEVUZR
MjPytdr9JIRaUbjTOYB01V11ib71ECL9+0sW1uH5p8WR3kZ18iDqesnJE/hYT6mU2obDkTc4u9Yy
aZe+z7JdJKq/IyFbAMHObEjOa7huRtwNgjwTo6aqlCWzL53ixPuEom7yBRX6gyB+SrVoq+h/KZw9
FnzoFhvhvSPQR5vuf1NKPMdqaNiF2GmdBDSXO9mdn4fbuHQRVNWchQT+3PC4uILyHUWGxCmLrRwO
spjqsXxyvdUgUgmlHdDN7xsX5ujiLqCB5bYLzTksOFt2P7Acyo8TD6r6vtZTas6ndKjtkfjYutMi
fx/TlR3LS+RcM8cSiJx/jE2T3frQdmZulPKpbsD+NFIOoIlHbez73lPVLOkpTuKOCaEP+GsSiqBL
R9T4xFMGpYqgXk2Uc6FWKy94NMgOtd3n2/M3Wa93I7CacBKBFxwX7Dq4UblVDEctlLPZ/jCs89CW
tuvfhc4BUqkmFde3rU1W6/+scYkgwEBM9I6Rv7ggiWWRN4bcKedw8AW7DfyNXEflRvWNdUYBfaia
hRTEZMX+1yD4af4gpUg7+/XwrK4rkEqWlDNtdUF9LmjUT6KjC5Xg7YFNHlD/Z4fISfJyfD5P4qaC
wl2UEtbPRaDUq7G0ZSuuVC8cEfOj+dfKxNkzv9UCv5GVs0f1VCt3I5lk5+Y22s+3hzPnemA0eVug
T6R9mLaojPMgsBTlrAriKqa53E81G+6M21bmh/OvFfl6cVz6ODnkGI6qads2fABCYutSYS9ie5eG
M3FywQN0maoYwvsAbTx7+WfT+H57MHMeAMPnuFPhN2BQ14MZ+sHXKoWNVNJCTF7Xbx5DNVri6pvb
rhzNJKwp2IF5nPhzatXt2D2nnmvrxXQfNTFtni3I+TO5eXEFBR4iuesOt0c2t2lB0XPPIv3PCTIZ
mZJnddCAvjsnRbExizdHeB4oZoAcWyNBtL1tbM4nLo2NH3MRIUynK6MgE/AJ+T7zv6nZwStWjrZA
xjE3JBNpP4N2cILrVFJIaCBP0lNfPUOA81nrNgOIEvkO4o99JS/xVc3ZGrF1PNENjVvkZMmUKPcR
uWrVs/fJb77rnICu8juumk2QLczdjAvieiNhN0VtHrvjNriYO1l1e9XsAv3sOkNxoMkXdEmEEvjt
FZoZzxjleH3RWkSom+zaojClooas+uwmtQzPjXZupGJFDRjyNHJhmu9+vW1wxiWARCOGC0ElaKQp
GEkb1FAPg9g4Z+y+tYD838rItROYczBh/RKdwaw1Ks1UhWChk6dHVBW2ZZqWWOsrzYtX5PmQfeq0
qKtXnTyYPyGw9JSF02NmV4PzhKqCQ3FsQZzE9br2lV4dOKWE/F6BEmMA1JccgsR8SB2a59xiwVFm
4iH6TNC18xIFLTsFGOcx6Ki41JSzA0+Qnv6IvW41dEtJxdmZvLAyORMTpRryPCVu0I6nNLRTcsFu
U0pt/+G0uhrOZPoCsQu1AOqIs6QONBJL6Q+9JQVoOPkiMG7O+Q2WiiwSMZ5S2vUWy5XWS+vAhbO3
6nbqcBZ6/yl3G2ACEQoDD5YCgC+1c3RxCrM59dqj0q4Fd+V5+yGG7S/PlYX77zi2iwzgePGQDUQj
4GWixQ/u5+sPSuS4EJ3MUc6DxRvN+dNH8sp/gDJmcM5ZGaPr0rr7v9+PPCh4VZDCA4UyWdcuT+VQ
jzPtHEF/YyAk2YQvcf/mUbK8bWjGTYHujxTkXDXo55qMrUx6Q6zQqzj3woNJ1ygckPrCa2zGR69M
TEJmMPQZBYlKP3vD4O/MRD+EYtiAeY40m2iTLoxoJkKjtmNC0WZoZAin3Ixu03qBbEL5LKe+e7L6
LLaVxEkXIvTcvL0zS48dTqNgxLVPmD26XlUTame3CrjNwxxQ+HAILz2fZ/aCQg0Ep2M/EC4nZkqd
S3yPEsTZUzeBAfiSju0BWZ1afRWRhb7tCzN+jjHu17yauflMnQ4SvRqG4EI785rdpW61aiFxL34m
/WsZeVsRaZ3w83+wCDUCDQKQE9L7cD2LKL+7jZpisXflV8XzwmMdK69lURk0h6MgbUS+d2h6QVgP
ML2ubxufOREUxJWhM+Cc1VVx4pdJH7qOH6TaWVe3mvNDWQsrsd639TFYwlLN7QBAY+TkWUok3yfD
zLkmOaJQsZsFxY7l713t2ZFTrkLrfHtIs+5CSxM4MR6AED5ez6dutR0pTkc7A6zaVOJbpfwwiucK
cpp2qVY7Z4qYQRVGUQwEDCaBwyoh1iJE6Wd6tO4H1+5WurWwQNNs3Rh4R/HWf2xMVqgyjSCSwkQ/
m02/Ddr81dWhCije0iReZZWHwHi3K13nKfCXQv7cilFBJQU+pnR5Rl9PZJ10rZtag36OdTRJBsVY
y62z0irr0ZT8P7cXbVrpeh/mpbGJe1SuXwxJ0OtnXXZSf0clRRQ3CDBnd0YjWb+kodWhjPT1Jyts
jg2gqHuhrMPvfSOYW08ySco4+Li7KkPZ+nL722bnQdXg8bT4m+v19TwEXiuRj4n0s5Onv/rqu+xC
EODG32NnUat3/KnJKUsCBppbWPJGMuyJ7wZOnv/vMYFAnA17piCtncTYV5WwGiTbS3K7Tsu3qou3
svTj9ijnjgxkTMlwU1WCqnAyStVPeh1SJ/0Mdn0XtQtHxdwcXv765DKvOZog6RG/DucEvCnhKhp2
0evtEYw7YTp55DtFiZ0IelWfvL4rcyh7Exbds5k+uAC4O/n4X17fTA2bnecp0fIDBkOLqigRU+Ps
xKeUsaDXfnsQcxMFWxLkYyOTKYfqtbP5fecaUp4b58IbuYx6d4/AxiLBzNxUcdKY+LMG5M8Y//3i
BdfrThqWfaeTqNp5ALtellWXx+gwXY1LExNX7hEyMLsGE6Lg7gyTLiTL3zgmnBXBRs7dVdGJB79o
V3CI/n26B5qm8RmM8BibaHJfaCOHxMUYt1JnUwTWWioNGzFfuW4WYvPc4XlhaJqmtaJGCJtaJmaB
eU4aOCPuBImEnFDYYizZlrKQZJxdNfivSQ0THlAsuV61Wil6U8os/Zxlmk337tY1HZqDl1ifF8xM
69hSNShtMGDGKwzzMS6ldo9A1y90uhfuWnMhB9ZHmvB5VkGpNQk5AtqFOcln41wZrh1Xwaotlrh9
5rYT8GP6g8nAICUziTv9AGKyGFxigpCt5LZExegcy4FdLer+zFjC3diykLuzONP21T7rPGp1gn42
xM8t9+2hOEFNg77mwtV+5s5xZWfiBE7VDXUcMKIIehjzGRifXRvx2pDPvVEv5AtmPOFfW7QZT24A
Vls7bTI6nFgptgzUygxWprr/64g3kn7wWiFPQCVwMqCh9xpLDDgaCBTqOlWSDGrLoVhJRV/ahWws
9YzPeB28atDCwsjL1WaaQrcqyXRMmcRLXv2ih2uVSC+3BzQ7axcGJgMKXIi0HBUDvvQtjB5KBYCp
e7htY9bbIPmHW5z0GHW+61AQxpVbZn1inLXqIGl/aMrws3NJ+8JtM+OnToI4c/WvmUkQVxtFEoqa
oUS672y0Aj5C+DYaO0klf1WW/Y86rbVDrqfWixdlC+FuWrUd74Qqr2YUXOgIAWs1cT/0jz0HHJd5
1miXkJt+nzQwer/y4rQh4tt73osc/6i150atFzbZtMP+g+lJaJJzIR98A9MKNiWlOhbFsJO8cG0Q
pX4lsCW7TrdxFXWfWNFj6UQL14D5scs0UkgyhDF0S14vcBsiDJU3IQ26EBLVnXtEN+pIEgSamjuw
pSdZ905BlsHVZqbPafj19rrP7REOmZGrGTQMZJjX1vNIDZuU0+YsNyXkrpEcrnxRXLruzpyflAIt
WmFwYTIVY6i7uIUMQxqlcV6YZ26Gdld8g+tp26rPAbw8rb9t6z+3BzX3xqCwAAcdd8QRQDHZmBoA
KaFzRBPekPX/kHalPZLi2PYXIbEvX4HYcwuqKjOrvqBawazGLAZ+/TvOefM6woECVb+Z6e6RSuob
Ntf2Xc49Zxw/5W5Y1yBw3FM13kNoNuxsFs7uZ2UYv9DGZ14KZq21xsrS9Y10DoqXkLsRe3u9Ztr2
8Nau9M6PSbeN1f3AAlcJizU4zpIZ0FmhIY+SAvAxUiycAzzmJBNK9Aq3N9wb9sDKbPpkQ237kOgr
t8TSZYT5GyT1sGgD13u9JqdvIPXKTftcjBQkMBX6kUVrWIdSp/ZWh0bXyulcumBRQ3DQmgLCD23D
a3vTpCRKTgwkph6Ge1SLGj5q+mBNy9ZkuRZXJthLUb8GLE3WVXDB9Wh5A1Y2DR0gTQ4oAnit+U3y
kBJ75R2Ux4o+7hzrwph05K0Oor0tItoz5ApBr8Cnwt5TqwZrnQIZphDsjIM/NGYbGgmpN9pYbiw9
wzhJp3+u41oFi0E9bbmR6gGPHe0F+NBmMxaNcURWVO2VKcOgPFnj2Fi6KcTWoLMJUg9blghJ0bBV
GdjKz009fQHxzAG7tfIOLJtAYAVFTwQKciMoT5tqcpErn0lh/6Za821Sp7WZrqXzIlAQgvFXyOZI
50VP8nbsOgt7b/GgiLWd2/en0Y2DRGMg5Un/bpbg41Ojpi2SFDTQkO5JHlzkJQGxl32eS649Wobg
uJs8vjOhrPijGMfhfP/qW/JjpK1An8KHAV6Rluf1U2sPHoLTFDRD1gSEXlv7LcgRvWp739LSx8J5
AdE/FoaQTnLiUgFwldciDB4csp08HEvbbtaYQhbXg6DeAKssUgf55aAtpiRsKkKsiu9yvQb/IWj6
KLKwYm2SZnFBF6bEI3bxSLkWIdpoow0JQPEQEog4+m5pr01fLF1pCEZBCG7pNloeUqijC7hFAjmt
sxdT3VfsrvVTZx5ArBWvpURrpqQvxHkxoKsqgvra3vHSdv2eYCqtGOeVOHipdAmtMMD80cMCEFvW
vIwxL5jbZobkq3rJhj+K04V2sSvGLXFy8A3mG4+8JGs0GYuugfo9+u2IWw05e5008NB5GYxatD6W
vfnC3PrFTEH3abfRv/B1RBOCCkAghSXXSJuYT0OBWo1qFk9Gipag+pfT1R8XBbJjQTQghF3ljm1X
JDbzytE5D0134B7bZnHySlP1AdIRP+6vZukKvDAlR9sFd/NmdmEqN9ujZf8mxpveN1uBv17V0Fn6
SEIMBP8TtGcylzbihAFFGtc583qTgOa4BLfxplgD5K9ZkTx91lTMpCPwPGu6T+eIjiHq17Te3t+3
JSsAdkJBFrkyapzizy8uCKxRo1qJG0/vywdCjnpi+NPYBAqwWX9tCU0p3HhIkkXWJ1lK3NlVNJEP
UagxBEi63iEfs3G7svRdr1lL/hf8AREk6oOo4sED5WpT7CXGZLDUO48t2VWzhwgEXzOYlDoY8/53
acTFSgS0cNVaGESHtxsogUNs8HonK6D5mn6svbNlF78bUoKdaVTWlEEWUlrAUxEPYkVg9XMlp2hL
ZpWcd96Z9YFegGMXngHKyrnx6beabu5/sYW71sJ/BGshWIoQu1yvqNQQVbik985aNlNfzfTEb23y
mZrW7r6hpY+FQpqJvEK0y+X3I/bSZk4N5p0z7XdbHT2mbG0YK2o9cIy3+7YWFwW6T2EMHFOybDJC
copRjck7J30EkFulPeZrBOgLZ0rkaf9nQiz34kzlWUqgCTFg3zwzQKNkm4AFWU2qkPB05VAt7RyS
IZG/oK6KEPvalD6SsuENVjM4P4bMONZfGCaUZzHftNZQW3I94FTQX9bQRrqZcC9YbXsDulnngUBh
MkibzVN2dDsQL6OjdP8bLdUPwOr/jy0pJ5tylyUTU7GDRVAe5x9AcHoROZDB3yhg5lqjGFr6YP+Y
Az/+9S7yZKprBdT5ZwfsJu1Jbx7GN1v9dX9Ry/sn2HMBQkG/Wr82gnEGpXUn0ztz/q0lr5r5pfRC
3va+lzzrZh6Oa8IFi74BfrH/GpQupMHilpvoswdEWOK7NljFtPd8fqnVh6FpVy6/pVNlQ7FLXH94
SD7IZC5cvh5UbUKbzEMn/tzyz0P9wpsuuL+BS18Jobk4tGDmRAfhegNne5zaEtSbZ3CnBVp1tuox
jM0/q/rtS2txMMqCaBY8mTftpQqTU53WwtHjtMtDgElp5DG1fKz0avcvVoShA6QaaJehX3a9Img3
smo2Y/id8YpBLr8mEWor6b/ovIgLAj0E5N9oMEqPBjW7mnsqi88sDnMr6D2/dD7fX4lMmSVCPdiA
IJ3AVIpRo+ullGVnYnZSjTGqbGVb7G57cLWuDZhZZQGYn6sHrcjedN1lG9TS5oCDOvZY1U6160tN
ec4mbQjNOZ13ZWqoG2PIgc0y1OlRT0Ef02Eme3P/B4voVqoNfwA5UMyCajlQjNe/twFT49g5Xnzu
ZvUxZslLpTxU8adiGHYWWlOT9/W+vaXDKIAj/7Un3Whxlib1AP7kMyD2Hjim0aZuk+/JmijKUtZy
uS45NlUV7JdmxfE5tfRfXqxBYSgrQ4bKCaAtYMfXkLrE26zNfWau1QWWDg4AaKK5h+rrzcFx5yKf
csxunQn/DvpBX+l+uHSt1rF0C4DcGWaQU6CqIjmaA3Zng3RZfC4nB7TYCs93Wm587RoThKKKvUYu
tvDdMPYkplkgaAL5D/FzLi42jete3KW4dCwr0smfph/EKbUhXFataRIvPBDIxgRGA+6I+XLpFfLo
DFQwLZRzDtFDswb9ZDkF2vAwDWIYOTDzOJjrtVd94Zuh5gn2Q0/kgXjar9cXV24xFdQR52ACOsxP
lcRfc8olG5iWF9pkKFtjedc2GqaMmTKZyjnj+m7AcElc6Vsv39w/YbdWBFQQRWOhWg55KGn7Eq3B
gDuFY+g4X0lq+gZERnXzrwcYrq3c3KWx5gHJE5/tigexWYfpmj7ZrYMLC2j7WhhVh9iM5HGxKmCJ
vIrPBagNjfeYp6HSPZbDy7/Zrn/MCMe/cOyeq2VskBrnqFLYiXjmfNTial9X3hq18O0Rul6QdNWS
sTVJDwG+swO2njZMQ2vn7ca/nMnEA4ROE9qwqNcYDsDa0raVpEUAMuieGNEqYzdQ1a0DRFUG6sbc
WIl2FuJTMW8NW5qAOqE4dL15zBi7UqMUXtBty/5ZnYbAMh8mXgZKsbXzl0L/nHBlW3j1Cjpk4Z0V
lm3BIG8JhKf02ZC50JZa2My6/aFlX5jhVw7UF8ottXe6Ec3ptm2AsCPuc/xSsa2qbKCe4Y3Papq/
m7H7mZVr02q31xZ+ETZDNYCPxCCedINAEcgyCGr8GOr6VoGIndjBUB/x+Ixf9D4NkvC+34p/3fXD
DWAMCgiYHsO8CE769dajuMg6RNgxKI9wKbJBScOspuZKrLlwmYgwXah5IJmHdOW1Fa6oCcj6W2zz
hOsq3yAk9Ju1qcKFncMYCt4WxHYW4jJp52qH5FxRcOHPzbj12qAYXjHILAJBOoXT9LN0ft3fu4Xo
AOoOqG8DrAu2fsB2r5cFFSWzqzqmnJ26HdmmUTTwFCgYlQF/ytyNP+yBZbqPeY/ys4LGVB80gO92
mBbvvL8HMggH9hw84ZA3BwL7+qdY7dAobmUpZ6200Jxvmu+jOawNHMokluJWAAMJHgSkxuib3mR2
0zB6U21gwW7h63p5MB0oJiESMiY38LptUYEK7tE18meMLGx7BfNafw8exE8QSF7AusC6L6dGVuXY
CRq7ypnrx4y9QXHNbQPod9z/tEsOe2lF2k7KptyKPUc5K/S9dV8MqKvSecXGbcyMlYhKEAIUdKzk
Q9ErHdNYkicRSiek2O0c/iWrw+lT/fcjjyjOCMoWQf6AIrzkpjPoCvislUmUJTuAh8OcPnpzFvT5
17/ftEs70pvhtHbfdnaRRGkG4NvUHBsxu0dXXouF9+9qNdKVTeamTSwb25ZlM5ojx3rYx5btVymo
aNY+0aLDO7qHw20C9Gyrkh80Y0N7zW2TaK6/FsYGxJuZ5u4NRXuxzENKizBjL1bR+OO51ZtDPzZr
+LsPeirpgsagzT+/QPp4NgQfadJ2SfRKbB9IBMO3eVie+xNx/DQPKEHpKGBx8BCUzcrruLTTeJVF
fQDE6jesAY1eCIG6IYmE3t60ydr/lTgcp5WTsHTawH+PVAdlUaS+UuI+g/sBhAxGEhXsmdKN2+9S
vuKbC2EgSLv/MSG9c1yx9DqezSQSRUTFYL5tPDlFulsd+116hcAgA9SxI+BKcizjgXDaSQlLo+5l
IseW/B7ZqaNNQJLvPXuOVbIGDhKBuOwgFwblPKeaIQfN1C6NKtv2h/l3o2TQEMQCY0GG8FBrqa+D
ir3IWv/+cV+6v8R8ro1SPAroH1HdRcgr+q5QlofhnNFt7loIk9442siTiZ7eo9uv0ZMtfcJLe5KX
1F2Jd9Np08jrwbgynec89gVT7dogx8e0pbyjCIlQRcKrjv8jJSUNqCbGtuJppOd7a3qj7Sm1f3K3
9pnzAMgZQuE6edQhSllF2vxtrD61yrYphx1p/sW5uPwh0oodkqoYYNHTiA2nIvnW6q/puOI+S0dP
SL3bqDXhQZXVRQsvG+dUN9KIwk+6WA9UEFF2w1q3aslX0BNzQZeB+RGMC1+HJ2OvG5lnJwQaXKFW
fxtp86qV+yzqnO577n6+75hLjnJpTDrrbmqynHduivAdLJOjecq1l5T5ettt/n+G5Neh1IA8ap00
IiQP6fRbK6rAbDUUTvQVS/L+YQIN77eYMkDBB9pT8tPa4TQbccbPTbXxMnXbaiFtwN5khOm88eKV
J/YmIZPNSW9sr4EwlEw5h7KEifgu0KtQS3/Mzs/EjnRbC93p10S2FllBwsgPDjBDhgrOGAznoGoJ
sYBrL9GpRSwrNtTzzJptoUCw0nR5xEalDEBUdOiI+uf+B1wyiGwLNSLRrcVo1bXBUmNssPNSA3IW
kmuVvS/UV6fDa2eRYCBrsn9L1pBsociGfhVGOqSPqPPaabhBtfOYkyqwWudHXKnbmLnv/TCdSWKu
JQXyWyTkNMUgq458AFAbGTDglrRuKUYgzrOaB85gPVTG/Koq9RF17SAp+hejiTdd467UQsRnurw/
JbMyeGAi4MSecphFYPHHQ5Diqe3r/Q+3ZkK6ojNwXiDNTFH/zfVjWXRbNDxXjpx8Mwr4A4DoKLDj
GIELQPpajCYp7R2SRF5SbmfH2+G52BP2dn8ht5/o2orwmYtH1LQ9MsQFYnN1LKC8WQeV4QWl9qko
csgAo1PnPaIR+em+0bWlidvmwihoG2N96GDU6DHTmgAJWm+8Rls5zWKDrt0ASwMGFCSIwEyilXFt
ZcrNmY4WrJhV6xusCZyWB5gmLbI1WNaaJckbYm+qlHyqkggip6gujOoG+iz5Wlt9cdcgMWQLbiQU
r6X1cKvqx5bCigUZpcoDr0sTrr7HNzUFuB0KlQLdg2OLyr9kpVGo6pojYmE+OoDVJ4rfOhg+Ll7a
bZWnHzPPOabnQnBGnO97xe2ZgmU4McJWVMNAz3f9vaqigohJ7+F7pXqJ4CYD7WtmOtv7VhZ2EVUK
RI2INcA+IVev7cpM2hivWeTp1QEcCn6nJYfcfr5vZcEjrqyIP7/w8ERJ9RwcZGmkue4mrb5Q+5h2
dKs0K6P8Nwmi+FzI35EgovSEspNY7oWh0aCZYZYIbIz4e95D6iV1Q6s60/FPw57K9luvav5kHfiI
sQyoZZZ/S4zyYR8FYaBYsKkYc7u2DzA9gLBJRfBKamEK6dNq/DJ9AkJ/Lfpe+m5iAkC8zOC0sqQz
piel23opMoksnnfVAGmDQdk75svffzcMIgq1VGB/kHteL2cEdtAt0pFEmkXA7OIEevzcqsA/r2kY
LDkIugJIXsAmgLlm6Qrs7Io5vTuRyHJ3ECE84M5IVUiGj/FK6XPpVIFPFFV00J2hBy6vKGmSvIJe
QhQb6TfI8+a+piZ5eH/bbgI2lOhVgOfgitg9eKH0dUBSALXwiuZR2X8pp3PvgGtf6w6FuXXzegv4
RzA3mY8UZm0o6KOjdX3LCxw2/mtDAFOc6OsvpveT6iaGkUWKM/kWpBRnd6faGEp/HpV53zhk59Cg
JyfTabdq14SseGfZmn7J7SYDQCh0IgDaAZBLZotiJI6pQuI8qs9VtEZcc1OCweZi8B3VCfTiP9zy
eomVyamSOUkRJSVmGQ4exLHjaOz7BzLke0/d5MDfkScnpzs33UH95tlL9zXVz7hxVpzp9hBi4hPd
YGTd+Mjmh57hxW3DTAJynWEqo6n4adBfwEk2fOVGWzIBTwLMDyhTC/3T68USHQoFHjDoEXtv+mft
8a/RadhN8P/8Y0C6MdO0sGrwE5dRbFm+0pyor00IuB8zFOrvn4rFpYBZFxNxeEihOnu9lCmLu7Ln
TRnxfjzweG/X1VNhKof7Vm5vEldsFcJ54E4AbpaeTTZ3rO1NrYzSyT6a6G/oxQ+oiryU06/7hhZC
A1jCGROVCSTRcsHFIVRNpljHpynagICZtH/vKhCt5Me6bwMNAki2iSAyXkPFLR2AK8NS9j4ntjsp
GQzbNEp54w/1F2Ie6WjuipIG+aCEFP/IAyjcG3h4+ukPQlcb5UIvur8FchosfAfUaWh+g5pAsBlf
f1GQUgHEPdtl1Ay9n2SJn/DPNT/YuHpMR5BQr3jQor2P+B/gZEB6pYWDWdt1UBTBedOmLybtwGNe
0Iqh1DraB25oWTBrVbHNanPY31+puDalaxX5By50tJcQYshw8qIelBFMOqANNPujXSATcEJXDYlr
vo3KuGJs6RIHF5iHh1CUvEDudL2vTWExCKrPFU5KiWAFsJNnM6Mk7GkcZgqnQdmRbmuVZhdiEk7Z
1a5TPEA5hx20ukz3STfloTtWxcqwz9L2ozmLc4UbA1RM0lXBMfhYTQ3Fle5VD2ZsfSnt4mAU8WGi
8VNTPbMM8MX7+77o6+CtBbRINLjQkb7eCgu64mNP7CpytKfxPeW7wcD1PjY7NH6bZDc0qV8PL7Zz
1LXWFyCZ/LU40jVGwoUHDW08DB8JBj9gqiRHrxvgcpK4qqFuj4G22WjcjQZxq5XnZOnqgq479DfQ
BMabIkUNnWaWOnKnOnJ3aAe9Fk6ornzBpSv40oJ0gAxrYvqswkKKEITov9L5bK6Y+HBO6aigcIS5
Hwx6AC1uCS+6eBRb3ukc5Z0qmlXPR3fGVN7jjc5/mjsXmiUVDc14r6eqz6sNs49F8R0cafwUg962
/DPV79UT6BnmccO7HUfGZenbXkWX5b5bLewDtljDAUOJC0AraR86pQdpr4bpXDubdlMnZADAOZqy
tTrrzawybkh0ozHPiqaRK4QvrzdjLq1eq8yhQmpvlr5DXfCuqwEQ4ZveOqo/KHml6I5TK8jjUFkF
Lyw41JV18ecXn8Kr5plXKeriKviq3KeZPynaMSff/8VmimzHQ00UPWmpageFwXwCwBHXQqwg0cn9
DloEWbqW8cjylO7HXoo8HBmCGEyWjodaQc5dSXEVJPO+pVBvS54H1P5bz58Bt+LZI6O7bObIYOvA
c6OKbIFBBA1aADFJn7jH7Ashz8m47cZAo70PjYZd5T5oMTsqfKVVt3BfIDNCdRh0N4gQZW5R0nFw
T+lOFRU1aKAsFzORPc3XQEFLnxdYMBASeUKvRwYZUG+cx8E2q6jh35NR3REwNtezn7p/7n/g26IY
euKC5hNTTuBCk+eiVa3I3bwr6qhxPnkAvJL2jxvnwQQgmveDF2ce2yvnc+G5vbIo3frZ2BVZitZH
5IJPrqnCBrrJNP+jN2U4KGTF2OIhBa0T0N0AXgMIKTmwlkKiYDZ5HU1TkNVQY6avtfPitW3IWBck
xH7N+wMbTNQszHNDVmojS8kiIgpBioT3BeB5+Y4ogLhDGQaxXE39io++StLH2B22jaO8cDp9q+rE
N/vhczm2EHZv55VnZ8lZcapQBQedGUIc6cJOJxIPKWCSUaXGyrbtmuptahV1pZSwYEUw0gKkjXwJ
j6l0ej07LbKiyWk0Nq2z4e48HsqMaSuh04KroiqC4AmZvRhik/ayVezGcwaTRr35XiRP0Fbexaq2
14i29agTOBxIiOEvQZO4lwCTA6oRAFM8eTLTHGtqm0E5qYnKvHMDW6uNYBjMNdrRhSMBA/AOMOWg
WPehgHRxlxdzWiWK0jYRCFI+q8WGJMPeSXhA7N+rSIOF5/HKlvRuUDNzmxrVgcia0H6czVPaTkfL
4yuef/ux4PQQJxAIIhQKZFCjVZUqaZuKRaq57fvR2Jt6Y27ZmB2zjD7phH3rOlXfOm66Nrp5G8nC
MkhvRagFXL8MwSlwECbIk7FoKo91hhTJe0IlSMny0PAiNV6b+LndT2EOCAQxcIvauzgbF9+ODTqQ
Z47NotIO2+Gk1E8AzazcYgubiV8M8BoKEuhmyWPXDLY1r6i6SOPNCQC4Z7f9lpMTCCS3aPF9q8nG
WA1vbs+0Jzwe9Tqg8hHsSTcHZ1yHFELWYcuotZ14pgdKD4Dm/ednYfcwhW+I4UNUWVCquN69wWZV
oRV2HzHnp2KdK6v2y+z9vo2l3cPoDQRABP8y3uxrGx7PG+JQq48yQwtVoiBQzdPj0BbBEQopf3Ka
AGy0Jjm0UK0GLt0zBZsLCgj469oq9IbsNs+7LrJK47nuPKAVjYM3JD6aP01qPcyE+Hmevfd5Gtox
CYfsKSvalYt5oY4hfoUQQRWtXmQ317+ihEh0Fvd1F0EZIbTHDR5Kvy827fTVNJ40RfXreggazATc
33JZsw3x3LVd8U0uToWSuw3nY9NF/R/uhq7p50pEQdozh9ZT+gqlm3Qzojtl+F4VOGtpysKre2Vd
Vigqk9nCowvrKlG/s+EX57skMf1Raze4xad2DzItcOCEJh7d+wu/vclFH0kDGyJAhkJQ93rdI8qb
TjYwWK5+WdZB54ecoqPZ+3Pbbu6b+qhAXidj17b0a1sgA81zZADwMMHJtKPxc2e+Vhw0BhDBADP0
1Cg+/fHV4M9Vm6Ci8VB6P9GEZHwzrrjZ2qqlFNqc0Ndvk6GL9HQ4WB7YICAjb30vdfdhMsmKsYVc
QawbpXBcS9hPOQmFCIMDksOyi6hd6L9cg6tH1Iu8CRq/KvvTzz1nAZnibt7kIHfofTfOVA1yeKyq
t+bA+80cZyV9aTq0qJLSMn+0VUYLn4yF86kuK52CmCHn1ma2dXI2M6a3ISjqc2WnqQUtd2lt9eph
bO3MOLlKlT4Tg1drjPGylu/HAUIpBrVAKKmgKKNef9y29/JRtyZ8XF/d1Ltxnz0be2cfH9UNNBwh
A+HzfmefPtU/7ARKwqGzUptevL8uf4DkyYQZI7OquYu6d5ptTT8565syP43jz1ndZ03vOwfWhLm2
ErDe5j34uIYOWApmEzAsIDs15Vnep1h3T/oioHYc+71elfvRiYc3p4yTaOUUiY28OUUXBmXfzaua
eaAZirKxgdJPs9eBw3H0Q+7UYYeqYzm+luYcQE78vuGF9xUtDgwd4O+osMrkTTinkN7S9C4ipW4E
eZJz3xrmZHvfysL7igIFLiLU9hAyy++rYnWsU52ij5ry1JGvsf5bN1YivYUyHhKMCxvSG+PEiaMm
0DKKbOtdHaKmOA5swzd188BBWdCeAIRpv9h+f9LbR9Z8TwDAvr/Ixfv+8hdIr02l8znped4jSj+m
Sf/IWiPM2e80x0z0pju5RndivP/c5WtcDUsfEfUfuKuYmQdP0vUppWmrewpr+kiZXfVTnSF8wWRA
/OX++hatoKSASjyaRKiXXlsBR03SUJ31kWXV6qHQWXOwMEm8Ak9cSJVR1UMACwIIIDLRXrk2E7Mh
i2lu9BFm97bmd3dnB3UAifZXI+ieKnPF/3VxsOSDd2lO2rvUGLqeEr2POMHIrUXGHKyxY//N5HYa
zjTrHyhT5meMEmJk39Cqk2HHqANpbh+AsIds5jnpQtQ01CeMb2foYJfuoRirYaumM9+2CuZwTT1u
XpvcK55qdQa9ekLWRohuAywA/QVeHd0DIANuuPgnpD5mS9whKhWa/jKaIg0qzrSXmifaw9zSGHPY
RgFmA2g1gICHzt1RA5vsz/secnPM8SuQZn2MSoNpT862esMZ2ikrOODjxoGAl4SlyaHr1tiSbhxR
mIEbokYHUT3849pDlHQCUEvvOU66VbwnbmeP4HXhmHW4v5ybR+DDDsrL4HsWxSnpTjaUKk/4xHjU
oAsdFkb5pxrACGgWE1SqSB3et7a4eSC1+681seqLWFXPXKtKEDBFtlfFgWcXymYuwPLOUCj52+v4
Y2FoM4kpY4zMShtY5Q0b46blEVoOfqPHx6IcQofMK4/38nf6x4z0iDYA/WQGeLOi1LU+Y7Q9PuqD
l67c+4vbBgIAEAnrItyXbiWi9pySdMC2ZWxXQcLSbtiRu9rm/tdZ9IV/zMggrd4zc3fAWGnU6b+7
4cghJDxknxp9XLGzshxZ2NDJZ2opFj6Ni0llB92MrO19u9NXrj1xq13deqgj4QyhHAl0D4YPpUuW
erlO8njkkZo16dfaicFomrJ48LlqDxsTGPEwJvoUQlpsrYqwsELQZaG7ByoKwJfkjL6gUDFwymKM
eqUN3AKJoM02Gqam73+wpRWCQBU3BdQtwKwmfsbFcUo1gl3T6hHFrA01I72FQnUxagFLsbTeBUy8
XJvcWfARQZ2PSU7ANRA0S5uq0xYcgvo8AjVilH7Desh9qtlvktaYzRi7aX9/hWvmpJfLZYYxZDYf
I8751nPm1u/AH+DTuBxDK3ZX3uWFw4wBdzgMqiOY2b2BT3U6q4xUHaOqKPemOuzQ3Ppb+Cic8tKE
dJTNXufgi9PHyC7ezJaHrfKYm9/jeE0eZ9ED/1nKx2N64RoV64HK1o0xyos3iJJstLyBDsm0cjFJ
G4ZSCyRRUbMVvKGA8csNwBRZYe6YjX6qqJNvVSsGK0bazeF9J1i2goYJWKBFv1w4ycVa1LyNeydn
+glN0XGnE/uPXZFy5SGU6yj/WQsqY8IC2Glkzx7zbO47fJ9TDb0p6rMum18qlU0vZkvbTVpr+TYu
rU1CXQb/a/MHpS64n43ZvElHsDenYHo/UnW2fUg2j8H9LZAj///9dUIlRYh0AN95vQcuGTE9oHP9
lKYzJnZ0X0+9XW57B65VYVmcYgs80aQ/teysuruqcfxkfmXlztVRd3JWzok45Bc368ePAVZLcN9A
whzFvusfoyhqVirovEMfIujb716Z+azexdPk2/mKqaVvbwMzgIoaJoFvqmop6kttrSvaqVWsfp/D
14IiH+mKH39oe8krwpw8cIbwMbQ+pJu0qBgthz6Bi5WFvq9n3dzzOB321ojtJW6lRrPZZWHtJm91
jO9spVzdcaM/mHH+GTR2/aF3EXSyCeJNWtc0WwjcQQCCD0Zg4t/sZyzGwH3FlNDtCh01XrDdtrFW
bFy3VkLPmO39YEHyoKoaLey48moZeXlIBy3GtqrvbT+aWwBx0819t5IekI8PCYyXhskIwFJvSFob
p84HPpv6qQH3zL531fhkUpr/NNP2Ky8Hdw8NUTccC2b8+ReGkYlDzBEYhxuZvjT3jLpLPP00K/aW
xfSpSqstbdmzo057I5mOdbHGWb/kSaCPA50qgL4QMZAiXYX0bEzNwjilKONCy+s4ttNad0lOjz82
FDNnGEwBjAs9BDkcBHEcCv0GZI2r3dRum1362n71Zp/EPv9l/8jXhAHl2tGNQWlV6OxovR7DYGaM
flJutB9K7hff7U858Y3vyUtihH3srxFCLptFLUWDYjyWK0fXJs0djUF/+MTjlyENi+f80X4YzK3a
+9oTqDte+xfWrTwDMp7rP2sF/gO3jgOqX5nit63McVQxhXdq+z5I5seMhDXfWOqbm6HEnfm15xv1
a6YqfpH9WUXNLV7B4NKEzjng4kCUSXXCsY4hyc1j/aQoLiioMhNz+qBGnQPTTcpDWYMYfFDteTO7
WvuTJUqzbRKnPtaJCfC813yqFC3xba0DyIJU7KFl46f7h0p68/+zP5iHAskJynm4x66vZeIpaMko
qJVq1J2jumz7jW501q42+FodaOniEKNX/zGFgte1KSBVKsBpE+M0GxubpIBoHjwd9cOiPiAoeNDX
Eke5YiKtDfSP1wZ5PtlMz7G23qTHqRkep1LdcqV5AlnSNmN1QPWTZhRbxZ4CgDkDVn2/v7mLK0aT
SuTjkCuU1b1RHB/QfiXGyWwBOO+a9p2qaqg78zdq50hh5mRXkXwlwF/yObTrsNHo8KIRL4MabDUe
lSRz1RMxjvno7mIrCcxJf/LmX91bAn0PIzTGx8ShJ6Bnwhk/pHH4bkLva/34LbgXzjseYcQgkLKW
WWXixIurdC60k1OWW2J9jlvl1IDIhWyK4WkCvEyn6lGlz4m9ZwDVVvFL4n5T42Tl6VgIPhB1okeL
bwCytJukx0nawjC5dorrJ3xpXD/xZppj4Jh+5x5Zu3OkBET4Hay5mItCe9sDYee130EgruE01rWT
mzDf0sZtWU07l+Zv3LZ89JyMmIYEKnyF3vujdXKcJKzK5Dyy9oVU3UaZ1gpDS0+MqAFAXAHBMNoV
UgY2THZa1oqjnZjavM76l9TEwHhRfvIGsOVPoHsdUfDwkvHQGW96tYY+X9p9Uf3CNYh6ETzhej/6
3LZ7b0Q8NijKtpyOWptvKl74mFfX1nDRIoyUgjLUiv5rCwXZa1sGq1MXPDTaSWuP02tX+dz0vTf7
we6OZLWJvBAeCIoiTInhbwLHf20sw6d3C5rrJ9OAHMowBR7IZdNf54x9rtHl43byaHdTMAGIxjCg
EJ8nKKTcv2KWfgJICsV4oQpoigyP9ew+y83ewwFDvS9UKhslMqdY61PI1eAPl0a3C2VFFMcQpkh3
t26OBMMtBEnbEO+0BBhs67PB2sBm9cYx0mMNbochDocuP6hN5cfjqennLaX0TzppOw83UMEJmB9+
1RAEG+fyoNEUCGL1ADHfleN3e+mKIMoBKyVgEUgDpFu/MClUI/NWP3Ws58i6Nk3yhXSb1jiocUgS
5/f9D7BgDrEoiJxQ18UUlTzPb9iZorERSRZNBi/gE/iMmLX/H9K+s0dSnev2FyGRw1coKkHn6TDz
BU3oIWNMhl9/l/vVfZ/CxS1rnnukczRHPeqN7e3tHddqDOKlA2hKu2bGAz6KCpAbzhSsKUCNkeY1
cOq8Z6o4SQVTp6hAQ3D8yvxVRmhNd3aOkd31aJO33rLld0H/6LGvsKRL3ok6IP8fX8D4HzEbA6Zb
bp8BiOJIozSrwZSOGQYeyCmro7CXQYJs/yqVv4mUvcSjcbKk9hM5M7zzlTdMw+H29l/fd7YPNgIS
NNEBmoWzLVNSVDFDrAnM19Kw/EQHA3S579EO0zvGkeZPaGW4LXHDmK5FciamakhcDiUCIEPq+12a
a3RvLYv2rHbZ6NszWMf0TK/+tDqGIJtCK7yuTG1X6msRVzoTtLZ16w/h3hmS2WYKo64GjpRJ+6lI
6OPsLMVebwb56faiNwwAZAEVA52KuP448bWpM6WsHQi6uYMm0feZjo5qU0/fQCNYDYYntQ8p4Mk1
l0yTX0cEIOz3heQub53pmdFDOe3t6Te6LGYFTZ5I2+Yu6FtEx3L96q6/kNuNOE5yVFNVNYhJ9EdP
UhdMQkBq9OfJjaLpXBcvmGvbp/J7ZJ/KMoT7Fyv3KeKsXpQT56tOsJbrT+Ge26UBBOOCzQx69D2+
gKBWkb1BO43DsaBeWe+aTJAh5NH7/kciGuox9AYXB4h56+MB/pID0FlbDWStHd1xfDBHdxnDprbd
zFBOqv2HZvVRQacCaqBVt2+UbzNAWroEHJB0P8dBn3t2LPiqL1ZOXkHxOUj+siwMoDTWX0XVmhKp
RvgMeqfimzqnrV/Fw7ST5+WuiTTpYTGylIHwWs/Z0GLa36lkP+6UJyWygKqmm9+tvht3TmTaHiVJ
sUsdezgmTvsTfylwEDY/goLiQ+ms/NxZRfVEcrW871Hs3k3oafP0pZxPQ98q/4XRYWRVzJVEXzaf
KGVPvjkM0lcKZBxc5AfnJ6I44KzSieQR23zUnBiglERWHBdoE/a/P3HwK9nkPaMqvSoF63bZqRqw
ogJz0He0Qf3VdO06BROuK82mC2oMUdWA72ZiCoZ2HrRJ4yxRT/+yDxf5VNOSrAhgy1pQmj14fge5
eZkGm+z6tEh+A4puDjV9mDM3bfPqiDo48LgWLYxzpUHHRjqjnTt2fo51p6CpmxafDgHTZFXQJJRo
JMKr2LAEePqRtWEceZga416mfIqLjCqDFgBr8UB1dXAT2qu7HvwMnppGosr8tQuG0jK0G3zQgAyA
l73W8moalKzvBj2Qug9VT10iAj/aeONgMADPiC5uzN45nDkB/Eqjx8WoBxHgIzJCdxRlGs18Avkg
wy45Frnbvt+29+xXcjcX0L1AXbcw7YFJX25NpCSDVXeZHiwo4R9LTc7uir4BumFiK57cZ5lf92a9
vy10y27iKUepA64UWox4WBgTRqzTi9QImoV8ANzwRLXkW5Q6x6XvH+gQxDFIvZf0rEedwFRteHGI
U9FGixgRCQ8+TTQ5lUONwdYDp1GdUwfAcB/070DUBlXvPs3R2+5i+uGzqeJGYEuYDeR2mj2rjA8F
filC5bX2RJbZ28BXNIJicNyclNDVt2YWPN8bKspGeIA4BYcY0+mcl4ROJiSiUMcI8gaYaDFwaVxH
oqLRrq1NRHclSi6McwMwO+ulTKWEhu7ZMAK5G4JR1zwr+TlFpyRO/HqOkKoVUimxzeE3DzEl8mqI
LdFBzK1rAHt239W2EUzxLn5mRRbYHdkF53w3o5DpNT/+lqL06cbVgAeEMUxbw5ARDM16lXgV2r4m
pRk46WtV7uX8kALPYo5Lr8onQY1hSxZSlwDRxuSGo/G01+pE4x5FJDOwevWQmijJUQUDVtJBq0rX
ST7+/f59+XfgiEIyGlwS66X1SkulTlesoJPuANtsdH6VHggBU6uaPw29HTr6riQi7sdrtQGOKnYU
EzBsmuorhXvxtDTUThNjjqygjEY/rpTBGwzEC44JEsNp3JlamXlOM4loNq/vxBeeN24FVAdDXNzF
A4THQhCv2oHa5PO+VrJjk2ciQtqNCuFaCpdrnyWgpRC9soOeJh9anLuLAoQSKdtFNtlrbbQDperj
+K6hyd1JgjaS3CH5M2SpX4uAXK91CV8Cmw7PQVYwDcGO4WKbLYlmktzHdlBT2S/TO6S867l3VSdB
GVKQlbh+gdeyuGJf5LR0MPFWBFWSPYI9C2G46WvFQ10sIqOz8WgwWUivwiHCqKfJrauYRp0aTWMH
CttSaUh/pmAtBHpfne/6uMk9dJCq57g00d+Aho87k+bj++2Ls6VKX4AHkI9KK58dmXIyR8PY2oGU
AC9Q7rrR1WpdP9yWsrlS9FCgoQ3qioZDTpfaMdblpertIM5eprp2k9JwC+2hBNTqJJeHLKKwfPYu
S3/fFrx1mkj6IJmGfAOovJhmXWiOag1TX8fYYUJLelrGaXoyYvnOSib5TjNH+fTv4gDdYuM1BNYY
HpS1uFwC/eKQL/bXiyhJD2PzI00QvCiiJMrWsV0K4iyAM2lkpnS2gwHYDQiZMXrl3l6KSAJ3YiBJ
nPuxhARZD1TnbU4EKrFlOhkbGfKPeImuINIn9NLrUifbARBm3OjP8NQ/aMsB8E6GKKt27YOyuXjg
HWGUCk87X0upytwop16yA4d8jyoXnnQf74rZ96rJHY1/m+FFsAEnDOOY8D91GYVmznykdoNNK0w7
KHMMp+skajwQnBoCI3XteYEsCcV7AEuguosRp7WeDZ3ZT03TWkElvZJJ9mabeMUsWIpICKfMdQ6m
SjntrCBTE7cdZLdW7v6/hfCKrPWVHQGiL6iK2FPre4yo7QA8e1uXN1YCVwsRIANWx7wl5905CkJ3
dU7kYE7jI6AUg5TmHtWb3W0xGyqNKAqmBglcGRip7EpdGJtGHUcjxTx+YKbpzonJQx2HuQ6wJP19
KQD53E6CbswN66bBZwW6BN5ElsldC5yrpVxgseWgtg6m8c3yiNa4jihDs7V74EHBdCO8RvTjs6+4
WFYlx1M/l4scwHcejnZa7HKpsvbJJKr1bAlC24vNghlAZlw987Eky52K/UO3+4/GpF6VOI9DMwos
z6YYlFTR/QLDe5V3RcHTBIw0xGgYU02suyR76Y3Xf1cFvDtf+SzoAu/dJ3Uu17rTykFJO3du9tUw
+EP9OVTvYIcTVafZI7YOJUC6zqh5AUrBmM3Ygi8PCEGRjTqoHMT3XXTXUbKjpolk3bkXhJobbwKm
Z1AdZGYH+RROE0B2uMiZ1cmBZP7So7/Aib69a6Lfz73WraLmejLi9y/zvU1+/ne/H34WSwjBbf/y
Ui42SpuUrDDpAHpSm7YwmkCdyJ3meHsRW+qF/Bao8YBVjvoGZ5upUSZNnSlykJPPQqMeMMbAzCbw
azaP/EIIZ5sjQ5HQzqNiJUMK6ODhAXocG8lPTf6B+QCBK7BlZi5XxNlotY3jfOhkOeiG9qCpP6up
d3Mz3xkietctAwoTDU4kNocPEOG1ImszekUHHF0ArHriRu3btDxjflYz96Uod7GparAyeBWQ3AWE
w1pU1MUIXFsHtpqhMi1Akhc1M2ztmoGOaHCZsEldvu1bN0ZlQYgvB5go/Kl2+rMMMgUtc4s439/W
uE1JsNB4e9CcBBuwXksiGYuVoPAZmNq+1F2DIhwFvpFoAnXrdJh1RjkeGPwoTK3F2PkwJiU8n8Do
Hbe/7xRfQo5YGSzwCiUoVgt86a17hGo4ej8RWwO6l7NqdZonREMKIbAicOGhUo2/4xMR3cVGp81X
Qy9eG7iG6C/gHu0yQxuRYaWswk/vqngK0tyY3ayy951xNp3e7dLYVTAi1ZE4nORiF4moz7f2FVi0
AKcBODh8Rs5gRGrspI2SK8Hcda7evxH70ckhaj405o4UT7eVRSSNU5bFrE2MDpXoMC0Tt9Frv43l
EeSlrh3vF2n2aacRgbe6ZayQkgGVAsvMoJVtrThylReNAoKioI4OOqDl7HE4qM5n1hTeoE+//n19
6GZHQA19QA8Rd7FlmuUDBjvkABgoaFd2gh45GDuedxl10YPpGmkhMI+bywPNI0AKMfqAOHO9PDOL
NWUiUFQVjcEqECGGCgwf5RFZZziZoq6JrWuBll1YSDzE8Ga587PNbEGpsFWCGnwQ5lmN7oxMAMa1
USaGO3Ehg7vp5ZISx8hRpwJtgYt+L1w/3evsb6Oi7GYdZEjVEfWwIf3diTAvtvaS+X7wZwyMlfIv
NF7UXm0x5cbSeAvAA0j8ezQlD2QlcDcFZnNrJ4FEAU5TuOwsMFyfm5IMWj/HkGUCQD3KjbeK1l7X
lgLt3xZjIDkIsGQGfbgWgycIeChKj6IfedJ6TOvl7liIMEW3ngAoAyqV6GpGQpDt64VngzwklVCH
UYIxph7oH2Npdhv7cZkEMeHGs6njXMCaimS8hkh3Lacy61bSWSwwFfniTijXHVXSiogSNlbDzARL
FiFjpPNZm0VX5olUkxzYfTn5saa3vrYo7hBPu9iuJYFF3DggxDZILgIMi5FactpORmJoyQhfSs9e
MutuaZ+FLFHbIhhUBowgygzcpY0QMPVRjxcagCQOaK/Nu2puB5D+tILzEQni1jLZbV5TLDYw67/A
662Tp9kQOOmbIlCJYSipbKCXezAxD6WoKVvLvFSuPZ/xfrmViLNpU8+AbsVQUnFBeD0rpVRKkzFR
Ak2JQPQ4O/oJVdP320/FppohTEfFAGYAMFNrZR4x32LkSq0EhT52uzoyck/SjejYLUn7J3XQWntb
3pZdZd4mIKsBInQ9f7C0zmiQvlICeaH9CTx3y043aOYh1SMjVyQlvpWWBrhbKRR9yDBWoag1sMtG
UQfU1spZvllGZgyUMbzKd04Kn0fK4HKQzI3Vu9aJ3oZqZ0r9s2DJzHnhYlOEDjbaOhB02UA4X++x
iuHDGfCfSrDsG0wtnzvtmBTuIf8Gl7ETaObG4wEsetZRxrJ9sOlrWZhecwZrhCx0frlGfYxmOBhg
97Xqeq/rr7dXtuFHsY4CdC8Cah+Dl9zCaowRT3KLsyRlUFaBZKMl1/yx9PXO1t56W2CjtqWhuAXr
rqI3kP38wr4rKFnTpMHSGrzApQ/wx9bT/9Bmp4hA9LZUA4/U/0riLHzXZTD+JSQNICu2ftXlj9EY
PbMSnNWWFbkQwzu9xeikwKSF09Ta78Bq8uTkJ2i+bx8R+1Re9y5lcFY3noA9C0pF6INrH0h96C3/
vlu8/s9YCFazpXlwOQHGB7BOXCrueBbHpkNOJrgSWq3u7HapfN1KmxNc1N6ryjp+AMWW6JW8Wh56
JOFtoncWvTQoI3Pq3gIT1MrQAxGoy+KqUXwa4+Gj6/eT45wGvXbT5c+YJ2+39/Tq3JBmYmYZPgZa
5tCkv1ZEuUn1oRlUKZBK8iDRUyaXz47RijzQK7PBxKAXlnWOsICTDxkAhyM5eiQFRUl3ivPN/ANe
HYo5KYzexfs+paepEiRTN1aGpwCFXAwsYayGj9erfMFQgy4nYY4WJEaTNyyuMwpUUiSEe3JmGP+B
5moSpvIpSX1wCGj2xz+f0God3NZFIPzVSgMiErMFf9zfETdYRLxw9TyzQPlirzjVk6iDoG6ck9A8
V/vmn98M/HY0leA2IeXMpvXWOjakBX69hZMYq3vk9F3j3bG+F9M+ns4d+RuDAdwe/l2tWd6ecTqh
0IwE1FokNfUa1HRLAr5idD87DRCHLW8aBGbiyrayhSGvxOZK8OEyZ1vHOEEpqDOTED62J8k5ej5a
VynP8/D3tg5c2aO1ID6MkivblFoQwoUAXkHw+16mYWQeMHjoyaIOr2uNRiaIgQAh8YQ1XT26kaQB
ydIowxTXhqKCV8Ru+s+vBX7xpRDueIZWR4JkgRApAU6VAwlSuy/Lf76ckIJpWObW2tfIuNFsZMOQ
6WW42D8B4OZVxblKBCdz3VXBlnIhhFtKNyQ50oVaGVoxGqbK0R9Ka9fU+cdsD3dOBhjrMWpctdf9
ZEYXotZgxLCmIfoUvampMYwkSl9sHaDJ4l+dgfNg3G+t+knSkWmo0jR0krA2LJSpDlQ00i6QwbMS
6cusZ4mSpOHk/Ghkx2N3mPaiPLVICvfe63nikLbBShrz1WhrFwxcvdq4t6+WSAhnwceqneuUCQHH
UgqyGWXudkYaC+K4LxS2le/CKGDQKoEeH1wu5AbXp9KqaUrAS16G7VC4uZ0c5yh2cx2wxp7d53dy
X/sEYBRABggV8g44V61o9kNbol879/LiE8pzlFv9pKa1uzTj7vYmXBsyxOcoO+MLkT/X+PN05GSs
0cdFwlpv0TpsSfm+V8zSS0Hv6c9anx5uy7t+b9byuJMFK0us5FZCQvCi7vSlBdzH/6cE7ljzok+W
bsxJOOWxZ5qfqSheuPbW1kvgnuVBjubEMLAE1DOHvnGbDHKkT8V8aoi5Q1rUNyfBQyraNe6VBkgo
Qsq6IKFGjJ1i3A2WLNi1jcuw0gP284uwxBlJQ/ooI2GvHKbFCRbjbOQiqOtNIRbCRyD+IvdkcUcz
G2kSF1NNgPiISASF24+hhg2Jqubz37WMvf8I0XHhUFVfryZPZYIBV0rCMgHMJ2bmU/0e02GiZqiN
y4NyEJwbZIJAOsbPLSst+rgljA6HJfjGLM/+GFvMWorA5LekwMkAzAFj77P5EL/tCqdP4dWEueSX
tfwEaOa/QENDz7qoGWVDzXAyGJsD+g9qGPygbDViEHkwKxI6S0WCyEzUvZO2b7fPZkMJWLlTQQ4B
zhEaX9ZnA5IVu9ZLnYSZHLenCZzrv6RpzNwO6TuRid/auktZnMKNdq4iNQxZ6fIq0+ZkGN8nvMl6
JYKkvG6LQ9CIjC1Lw8ArvMLi7IYZmZPBxA21pH0Bj8Bb8v5QN42nacVukEGZSuOHIjFPbfd4e0M3
7NFKNLehSCqVDBkCtwpVcRe6r+4KuKIJ8bvij5M1riUVYZ/OomrX5uYClxmD6nAWQf+wPkglj1ol
bwgJW3eynwrZTZKjNZxuL25TW/4jhI9SARABLJEBN1kGRnBUv/YZSIQraxBVtrZUH6kSpPUxGoz8
PreJ6BMFl0k/Qyu7RD9rhEy7uaCTe3s11948S6EBPISNhoAGlv38wsqqdmPkehTX8J5QF5TKYLL6
e2TCfqcYa3UdXRVE35u7h2EQ6CM44YAQtJankV6vAPlPQjsllZ/PC/GlorH3RE5EoGVbGwh8Q1aE
YbhevC1s894wGy2vQ4dGh1ZtMfYaGT16ZG7v4NaK0FYE44EWVMxI8ErXKyW+gNRhaz/OJhg/EQm1
5eDflrKxGCQPWOsX+qRg37lz6tLCBslPV4e6fACOMyT8F34XEiNwCYEID0gX/ilMukwqkmagYZ7W
jzYpApIsn7qafBqV9s9PO+AuMESDyACgJ6jerpWgL8q8Upy0DLPsp0TeERXo1tPt/bo+lbUIzsdl
vG79QLIyRLFvGlIXQxZK9XpbxrWZgwzMOyBRi0ZTqMB6GUsCmorGhIxioKfIBED6Kx3v7PhZKw4y
8GlkgaaxbVn77Wt53LYBVRhlMxXyHOQr5LvZy6vX0T7JIsrGrb2DNwRWPOTUkYphP7+0CTn+QQa/
DGsw2VSxGRTpnQ5whtu7dy0F7hCA75APAxIMBK2l2BmJTamaynCadH+anwe92gmTSddHBCG2hmK2
Bq8IXsRaCKUwntREcD/SxSOT5eojZg2Gv2kyeRi2JIeWFIJ1XT9Ca5Gc3e5mtbP6AZF+ZkieMr5Z
6NKDQoyitP3m/gFpFKlSpHvQjrBeGhqLUnOSVcgZdb/EhJQDpAFhD+3GatB5wBBNv2AqeNjyucYj
lJtWGap14VmRgqisRNJAfhEe1bWFg5W+kMTZ0Xkp5bozIMnp39PpzhlFXH3XAtCRBTYBOAeox6EV
c71hqi0pSCjNUUDLY5W3+zkVteddbxYbR2LNn/C90PzJPW7AtdeUuiVOIPWNn0tvcblguLs6M3T2
25fnGs2G9WKheQnYLRhIQvi3Xsy8KDUAHWmENoo/Vbdz5DcUPIDZH7nq7EqLehykM4adJXv+VSOT
UHdh3Jy0LvUN0QDNtR4inwV4Z7RtsdZ0flKvzpx+0YYFcGezPYa1NRT+MqJM0DhyeRSsmm3g2gIC
WI7hZKFAjFZLh7MZSZOh9zXvItRCukNtf3ZJ5msdOU6Sep7K4tGsZGTyW3cofgG0+JWomWDybGOx
2HRWo3DQpHqFbDgCaq1FlCMFtTbsVC1M49cqFuWaru08AkQMiMM9wpuPKuD6bCcC/OCxQ4aV6tHe
MScX1jGenf2c/Oi1n7e3dGNBUFQUQlj/gImQcS3LNhqq1UOchsBs/FVYPyrlKa+Mt9tCNm4eDAie
SryRGOXkQQ5pW3Y5NfI4TCfa7xaAnQHzRBf1qWxsG/B88R6jignV4G29WvR0mZGcRrfdHVBZ7rX2
PtOflHIA6eqv2wti3sNaDxH1osINSjUFU48a512oJbD+k0hCos4edmXSnpCcjrR2D4Zgr6j/UlOQ
3L8+JcjDUD07JdwwnhClT+AyL4mTguNyPurJEhq1FDgA0ri9LH4HWXYa6QlMbTNwLvxxrQypPi1W
mvdIcqblENBWoighldVeJhJ8Z+CGehl24x+vFEbvkHjBhAH6fvBfnrK1zOJCRxSahW11lpRXVlLq
/t5eF69/EIFZWMZeyhAarwqLbZRalZqneZhYGM8hU/wSG6VoTPt68wwEG8AagqKrKGCyM7zwmtLR
zkA72OVhhBY2G70VkaX68zD+JkAszECRentNvEqwNaGhCPBhaJaysCxOHFhHZQM4bqHVIkULJPkM
sy3fb8vgvacvGSANdJBTYuyBnD5YvZ1mjTPlIZjDvblGSw75aU6PwDJwp/5b2bhD8+PfJWKyF28J
3E4Eb1wmcynVtKztvACKvvK76dPlEdS544MNw76jbZOdksicDxMd20NOWxEiF3+t2XrxqgDRCekL
IIZw65UngNQ2claEugP8iqyzj3VvfHT2uOvH6aAtZ6HTs7XD6BE02R5j0NfiHrSp6fQUhClFaC8g
bMHEr+ZFY7fXZWq5hZRnnlFoxC8bOQLD1NAK7vuVF4EFIw5HbzLMGHJ5fPes1Eu9PRlFFS69DWc1
pc3BUIrB00EXs7PasT7IXU39XK37o1ID5tuNp8w5VdPUa25lVrMPNurhmXRREaRlQ54LEKgJkkkb
lxfz+SBFg4vLesI4WzvEBohvNKUIwXST+4WkNz8KQ2oEeYkr3KavrWCEkgAwQS8lP4kEGLHKVqgN
1uJXUv/NHtDvSA7mNwAxRne56tXgDPjUpONtdd+wGaytHk2PcGdwxbhL7GigzlsUHH+t/G2Gz+Re
lc7lS/Z6W8qGWq+kcG6p3lukRL2nCPMqiOEc5WBUt74BD4sahSuLYH5M7m38n438z5q4K2xonRXX
mVaEXWlM3qg2MbBrDNmPCm3x47aLd7dXt2EI0SsC+A9cXYC+8M7FEOc5w/8pwpkArRHv/bnUBc/v
1jFhWUB6Yrgp+G1rW2sUed/iBhUh6WuQp8qZc4egKDlXSmE9ErVY3LoReZpbh4YmFRhDuNUM+34t
ExmktMtL6GMfPc4+GGVdZfmd0L/Z5+3t27BAwNdH3gcRi478FSdnthMqWw3C8HaQMFQKxrFnkPm1
d3VUUX8eJeOEdGtyPxPpF7pmRaWxTekMCZbFzEAY4ZRFyjGdDlicMqRTvk+KEXj09LtF0Z/d+IPU
vCxt8qPKBRqzpaFwrpF/dJAqwwjIemtHfaToYzWReYhyl9U+p+Qpal5s//bObikmXmjUYuDMA2aT
/fzCIahSo7NGMNiFRXduAUajxXe1qOS/pZkYnfwq5GLikMd5GzWjH2eZyUhd64jmBVAWWI07iugp
v0ZVLj1edqtBG41WMBaXoHt6vRiQ+eijU9ZVONePKUgAq1j2AMGdtU+a7MoV8PbIvuzRU/CjiTpX
qh+Is4skx2/M2B3BZ5lEGpqsOwuD0elDO34oyREcr+d6EUXGW7t++aFsxy52va/x+UPWVqEGEF0U
rMGNvl/yUnC21yqEYAa4T4zeEvk/fhhf7uk8zjn6xNThNX/WEHMvSnEENLnoWbpeDpLzDMQSPa5A
O+HNQEd7dDPWchVOJXEVYDZJyi/aZ668EI9hghgj+om65FXJX2xZQpyfozt1cYfe2CfSn9sKveEu
gDcFDa54JJEhvgoWqxHDYLMZoR+n2feVH90XzqFb/qTlGQ7CPunGY7mowMwGxdz0pzbSJ6o13mz+
HdP97S+5amHAtV19CWe1FpPWkgrypNC0dvrso+PpofeH/bAvTsmjfR5O2jMZ3Hxw22Jfk/sldzF/
cfsbrgps/Ddwz2qtoR8E2NRIMe8+Rj/xct/tP7p70dX7apJZX731WjkbmTadJJWdAxvp976yH8Lu
pPvKN2dPznjrzvlTel6CIeiOlv8I9Ni9dABq8AF36xA//D2WL42LsajjcCC7ygfa8N4SmNPrlwrf
h3gHd4HFbyZn5+jUZBRAqFVI87zZ59qC+29bjacUfX+QjUzz28SM/KrqREewcQshmeVIVMQMFh9y
aUuRmWqWVWG+SG5XH2jvNYXbdqfbJ70lBuhNaKpnc19IeK5NSinBLZAnWoWyURSIfMAaoZO7BqRZ
qSgds7WXJqIP0GIhYAWZ4FqUA1tuOzWs19QArM9As2g/hFoUAEkN/Tj0u5GLDAz7eF67mPfEsHIx
q8BPQyx2MaOFKqnCAvxsMt1L46eFhWU/IgyxRwoGygugxMahoRxHwcj31cwCu0EXsvmMDYYhow5d
sVXYLL+d5NAqSGDH3wvagU3IpeSpn36TYR/3gohCKJezHhF42vKMQK5jm3trdHZl+0iSk3J2oEcg
y1564D/OPwi4QW5r0pY1ByEOSpKskoc08fp4M5Us1TA3uCpSk3lJXmUoxCNnpLREVGPb0iSUZxkM
ClwrsLmvRSX6PGJgUq/C1ADMr5Mk0qEHSo5rReOyJ06X+Zlp9YAjrKjguny5jLxKXYh2uJziWNKl
QB97Fcam4Wm5/uqYP7pxrzjZftC7k9KBVlH3F+BsvjjzDvHlOJ1T9X1qirvIbA5z94hE/VF9NCmi
zNsHcDWSy1Tu8tu4o7f0VLOAO4Kjd86qtWuVY5xgTIVhee3j+dHxJ8QseL4cwWvxVTS73hQ22QYY
ChC6cIJHs6MOrbAp5TMSKacHYKBHbybxPhtX8ZBZcTuv8FW3dt+/g+3Ey3cYM/FqL93He/bnfAd/
yo8EbgxTgquPQu4I2XTWFG1wlq1rOtOR8hEGtDr0KfHI/LCUe1JUh8SlmeM2iwgm7voGYFKQHQI6
VZHy46vl4HKZ1B7obWFWLIZrNXEQOXLsSgk93j7pa6N9KQgp+7X+Z43Wqnreoa1vsIMot95jwHk1
uu01smAT9atNZJJYmzIDuMUA3FoSKIpGZFHQqOH0yS9kl3pvKMpE8MhuKO5aCqc/bW/2SWcO6Oyy
HDiBnafWnw6lHiI6byaLmxigRetBbiD5oFVo3drQBbm5zaND1pthu2Oy6+sLLzxrQx8XaWI7ajmv
SNQ2yp2svt4+tGujhUVi9hj2SkMGgX9pU2q3VSSPJByfrO5Mvdpwl8SLPvJEYAeu46a1IHamF2ux
VVplFvrxw87BWPxOqg+DuTe+yY3g2m/K+brvLMONFa3lzLmm06yXsWedgdv0rmQvTtt7aXO2AYR7
e/M2Nf5CFju/izUlUUftOoasDuhAmj8riRdTX5gMubYZ2LoLMewzLsRkfSPpkT2hucvyYtPF6DT6
n2J/3MWdP6n722sS7R8Xzdmx3ZTlrJDQTP/aSYbE5HOB/J9kCoFuRMvinua5z8uqLlS0dfUE01zV
XWZNjauqk6ui23mo9tGsPMxaLJgMEi2QfdbFbrYj+LIKEwtsFv2uiPQjiNh3xnhEjsK1NEHn9/Ya
YXQti+XYefjaVpli9E8bEDb9jdI/htq5RulCGZUy9azHSRkFKrm9uv8I5I6vWtD2MVNsqmL8yiK3
tanXniL9wXy+rSbb1hHwqv93ZdzpmQNcqwTAdWGWhv2bIdnf5s4fsx9zMxyW8ejAb3fy/oQ4HSNS
Ah39GkNZv6LsRvxHOHeGwOctFMTgdYjW9cpN6zZ3JSNHJr9B26Ubm/OHpcwoVqAH0/Kz3AGYpUbT
98g0s51ZZtXZ7iRAfEpA8hZsC3t6rr7MBPIioiRkEXTurpaxM0jRiG678j4NqCdZrvSaP/Yvauku
j/+NLDazzSil0JDAmTpDK1snnfE8JPYh1T804mrR5Jkv7eh18nfVho9TH/4rmQ7SeMhOsfHI9e1x
CrwirQFb1O1n2fAj52OgLyo4oLVnaXyNl8+JCl4otgp+R4HyhuZqpA4xPsY9w7WitNFQwsgudfWY
OM5dp8z+7VVt3VLUv9DbwXLOV9gRo1wAwLCyocvWsYMZGMsg6UdvlB/LqHCT7gfVBSXYzetzKZK7
p9oCOPCsjLCP/YfcTZ7SRIgUFFAhOSAxKWXgg7c73QFGfvpst8/JHP0rvh0grRhQ4/8umrvATkzT
LtUldPvrezz9eW4kwIFq3dwqA+Qed4sID4q9hlcHiXoSsneAJjV4R1SXUZNARx0J9eLYD5GXlEcU
YwTPP7tfvBAgWQCGFYMsKB9w/vW0VJU9DZhhmIw/2gSapdgDqWVsiO4B07orOWwhSMMA04L3m+Qh
ThbUnuGCxsXOVj8cr1CIpxguYJHVg/prIC8dqB9u6+lGOhBRLFIfcAbYCD6frJBnnXGd6ySM3yTp
jAJ+6WbfZABqVdVOO8zK5NI/Ubqn9EBnb9J3bS+yvEwv+XWjfVB30CrDMkEqfn7xesqLXoMvwYK/
eH6gruOyf7W9434Qd6+igf9c/0w/6PvtdW85qaDrw5wABnqR+uGMqtZP2qhYMPcFosaueEh73S1q
4pXpQdXu6ngW7POWPIDNI/WEDBuUiVOicmyNQYq1OrSn7pU0rzpJ76rio6oT9NE7x6ntnm4vcOtq
YPgKb9pXTZJvY1NqoyYOSWiogr71flTn/lSM1rloZuV4W9IXQA1/gPD1WQiK6i66wtcHqOQYU2us
lIbs3OJjd4qP8bE5jchzolIZHapTfbLPcdCd8qPuRccmuYuLUN5N/hgmumCjNzK6qPlffA2300qz
5JUNkgQMNX0nUuZF9kcW3WWRdWhNaV9T45xVHTwIwZuyeZEu5XJPZ6vbCxsQpWiFnfZ6uRtK25Mc
0EW94owVUJBQEJvGH3GxV55Bp2WShybuvF50nTZuE9pkgKQMeBxA2fJA9YOZRVU94jNyZ9wBrSZr
JlcBHp/GmPKIwBf96pHijh55W7Q1AYcHNSW+yxhMIJ0umRg/DYC679K3LoTj6zZ7cjTw/z9+KSh5
JrvYT/b/h7Tr2pFbV7Y/dAUoh1dK6jQ9npz8IjiMFaicpa+/i3Nx7G4ObxP28Tb2i4EukawqFius
9X//Uf999Fd/CbQwIrFv+Wqg+XO4IDmiEkMWzTDF474OCJsgxsPwwAcm0bli0mUslm7GXphI9+LJ
hgJs+rZaaH5x1r2aASR8vVZcAK3QJVysfNc3jmSDBKeBXlXW4Yl4Cv03XFRJzbws3KnojsN0z0wd
PITLPtFuMmDcX7ZCgYNB7wH8C7pWGc4nZ4SpmagrKGq74+R+6ZU5MPLrTu39cj20865P9pelCe5E
SEM5FPeUBXwJzsgyZ9LrcVy7Ywcum+0arAUpZEXAz5bM0Fcx/obAF+01yG6fHx+IjhPaFXVyzOOv
ej4GdOe6vgcCnFx3SNoEY11/iTSJHX8K3JhQxkkOfhUd6S3uxFKFlp7VT8lRpSoN11Evj8qCoSdn
bOl1WeiVj7l56g9Gd9PRNZVk0z/pC+J7ltoEaC8DJOd7EpM8stdqZjADeZEdJ+AE+NQsotBrnPYQ
T3iq02UoJC+MT+EwImGWsWGNaKhY8BWYbK5NNwfR+7HSVb+JtLe5G2Ujc5/Uk8lA8QW9HUxJ+fs2
MrthBuo7QCeSsLRClHQdbxNtzPxrXEvuI8Eenoli/34STxjUdVe3BogCVOUhNRpiL7fob1Ia81Yr
7y/bgUwWW/aJrEofisGwzORYjiSuH/TX+Gc04ikoMW6RKaCPGElnDQ8KPPw5exsHdXGtUoNeZC/t
YCOF8sVptvkV8EHyq6Jfd3P9fnlln3up2ImdiOTus1gfFcCEMK2o53sgoqA7oPfT2QrspQdkBPJf
ab8ZovlOncEC6Pir+V5Qur38FcL9PfkIFuWc7O/Y9a1jKVh35QRVt6G74tpRbhWJl2a/cnZPsKUi
DGYDgSAz5hswxi5b60WHxnTJQvJi9VPnbgV83eW1fH6gcWK4xSy0L0uUDaGY3VavWnCrVMQzlK2W
3qXBtTYEZXXfrgSwm5cFf3LWnFzOj1Z6MSngGYPt6e+JC0Lm2fSnlBStjGno/1kh4HjQfQx2JYtb
obeqcV+uwD6gLtgZ0xqMUXhBpL63Vg9apqU+ZsbetHr5UfVp4RuVh47UpHwEiqstuftFa0aCk8Ht
43b6BEBA22QGqhjWjLbHg5WGrjuG3rQSRSJH5DsBB47mHcNhYRe3t4MHxt+ucpOjRetuO1T6izOZ
jcRBi5znqRDOo2VFpWXGYmExLX23J7/6UZsUFH8AhkvrwK6HzP97jcEVhMfDB244H9EPHTXSWceq
PPWWLm+eU/uO7ff6w2Uxn2u40MwPUEoMhSNK4nt1XSu20XA9pcdqDBJni6Kin2WHUQWd4sPakEX3
lVsdg3+XxYq2E+kfNmaAAUbAaJw7ldhMy9IC6c6Rqrtk3qBk5nxvI1+t0HL1tywZSNihxeiPLE4/
piGJaFpAllbV/gQuDmn3sUgDTyVwyhFHs77MCyR4GNNWMJedD5LOSbEEwPOiJx7tffxovYtgT8/B
TXZMSRQokkhS5HtZD9Z/flw/P4wcxHruwlQAg/T+bH+1rNovu6+XT1x4f55K4e5PDDEnpT2yJbRk
fUnDcffD3eShTSSxh2w1bCtP7itVby1FVXAYSfxkDsiZqA3BwG54eTmyA+EUOI+8vFzMJT2u1CLp
cCctD8kEcFobmXaF0U5sF7A7QbJw12kyUCGZBE5rjbbvsQYsYXBg5x7SPKmkKUZ0A+gI5XEF4E5H
WH1+FIqmJVR3cRSN5viNvoRl5oZe97WpJachdCcse6ayljqU4c8FjRbQp5qC4ey45h6kn8+ecdMZ
97ib8LrXrke6SJRMeM2iJ/+3RPZFJ1q26mZj1TEkJrcKsipmTuqH/GoJAM6kAYmRSGEMhGp9IpDb
y0ldnMxGyuqoOU8x+jCb9npC28Nlrf7ccgJf+QEBzgZwGL/l+bJoW3Zt06npUb+zbQIQ1JyYT3Fo
b4eQXhVfrTtzk5PpMfvmHLKY7JtsY0t05hP4FnPXeAYBlZ/lM8Bpcv4J4IgrZr2z02O+bKa79UcR
2M2VFx3W+s7KzeNiPKMxjd4oP+KkRmkvuLwDTFP4OPRUOrcBXZIDNBStLUe1+2aMLtCSVOCxXbvT
e7H8y8WEtDnemmieBkgkJ8tLqsQqI5OZuO2Rik5FANQCW7IikZkj+mKgiTbU3+ZqOxYahjWrNtIj
GJV3npcdlkWWWRXZOQaCgduApn6WpT8/srLvBgvEhXDtqkrMahO/2sszaLwuHw3TcP5oLGCgoe0L
2LGYTzyXMrlGqvdxBCluAFhjhJeb3hx8NASAvJSsy+gbiQzJXXhrnQrllgb2bas2bQgtlq+o20yR
SjDb82Jr73a8bNBLso9kOIeidQKxCWB6noY6BJ827iOq2VGGIUVEXQqSuXG4Ht3bptj80+JYftJG
QzQgD/jOemqB0q7qkuzozDOeQltQqDtLSgCZgkaiO9SBSZai7VyWH/3E9stMHAgfQG9CjhSZHs5d
V13X2FUPIzNw66Qm6rxDofsOuKORIW3iL8uLot00UQPk/LsFlOvfi/3YbNr3zH5E55AkFP3cA82+
5qN+hd4SDIFzX6O4Xt7NCvZ7CecH87m8c7+vm+E+vpvu7T2qaDtsTECP412b+vF3FCguq/UHyhOv
16fyuaskdZ3VUwzIz8Gncm0F1o/5dg5SMt31qIJ/1bbrlRcCIGoiY/Ql9percp/v7KfLXyFUupNN
4K4Xveu6VG2g5/r01DAmUMNFn43fAjseNFKoIYASRbLxokubIbDANWE451PXcR1nNEXXcXYEa+PB
1v3BGa4BcN0k3ia+Lb5fXp/Ir58K48IpL528JKYQthzSHcikdJiWzA0K31KY3WfgL2wr+TAk1YZB
qYY8O44GSCwK27fs/lccjWQxjUNNm1sWlhoevY6jt7STjbuLzQoFRPSkoAaM/507yAokilEHltHj
4sM/0rsqC8qH7BV95NN2ugUmb3qj+t5b9aC8KW/o1r28w+LVo3cPAwWYwURS+ly8ow/ainng7Gjf
zfuUBtEzxbjAa3QbARHx9adEGnuUfLIaZDFZcQETVxbXQJB0NVXmuMuObT/v1OkOgDE/UvCNVi5B
y0Lf+lbwJOPWEhoJFBU4nKhbYjyeWyHSznXpjdlx+ObshifqVzd56ndXfz0JwDzSiRxubcB5Kesx
m7KjZT17K6p1blB6R9P8puzHdpb4H+EVdyqN7fRJKGvrUNq0hLQ++IW01GMUDMf1CwqW0hQq04DP
ZwbrQM0CxW6+mgAiPA80C9i/qsj9Odk0wA32m2SXuqG9H59nY4vxruq5c651lEkB53ZZZ0RhChuA
/Y94ztGXyjpFNcVCN/N3Y9vDmV/+fbF6/Pl9zpFTx4tWK8Xv69fmAoJhQMmU147ziBdPbVukkYj7
fw7ujzzOZ2ezO2kUbRHHsjPes8zZlnWx793bqLL9yNpH85fYIHoue2xJTpEHzBk1oOXYBcQaG3o8
2OHlTRRfh39OyeWUvyrTLOoa7OK4WcLoG4a40dm9756VVy9wt/EB1ARApFt+RG/OV1MjwG/a5BbR
/xYz+SNGOfkMzir0cazXscNnxDQlqvJ1HG/aRpYTYdHjJ4NA2IySE4Oc5rdSAeDuGjPTW4P48Obs
Ft+66l9SP7pq79KHJsy2lzdXeOWeyOP2VjUrAHqkS3ak1bYw71bUgLzu3piureUG87cyz8J+7tLy
uD3EdPmI+hrEBatOspEUd+Z2rYPm6FDfqm/bSZIlExZMGHzcf/aTeyLUg5epZoz9nPwiXO4QSBy6
48/VxzxniIZJyfqE9n4ijXsbVIY94o74kFYfdd/0ZzL+svxfl89M6LVOpHDXqjE48eK2c3YsdgDG
C8wr2WDc57YJdt2cSOBiI5BVlkBcgoTh23yFWPx6virCOszQfEQ3/RYDVNvlHlgVl9f1gaxxSTs4
d7wWJZ7FCbTD3GIAk341SRl0AVrV0JdAD17Y1aR5XIIkeFG26s54S/xmW+1ApxjSnRUkJPKXjYye
RGaQnAtfp8YucxdHGpkF5FhOi6fJIGsUEElhU+IMPp/dhJzj7uoEnU+Jkh1TzL4xnEMp4rtwc9FV
BYRIGxVETBTCNE8udbRcoT6RenjabUYF8Z95mA7NdvyJMbTj/BBfYXAHmZzOb3fdsd72v6rXbls8
GmEfDvshqL/EP+qtNLXD7J0/8dOP4tZtRHoKlGB8lHLTbvSwDjq/J2mYfGMTOubmsn4JncGJNH6e
ZAGsdpfjJY2LxPRTH5Nw5EdJCgwJ5VtgewWXxX1AqlxYHA8ks+ooX9oFFjeEAODbza8/tU0ChU5u
pm/GjRr239eXNiwO4A7aRTc1rq3sGuGOTqZdvO2fXDLvlC2GhnaS7xIr229N4AtJaQ4iqEjFdwXq
tXKj7E3f2BuDD4z6tiLrY7qjh+XZ2JXf8Og72Ffoj3HuQHIEmA67Jh2eoY/xD8NXb9VjRqIvMorx
z03fcD6np8S57G4tLKWiOCUD3UrPDfvr+G9AafAP7zLAAmHW9lQY26sTq3DjOm/MDMLUg0dSYmw3
rxoxSRZ+k70FRUHSqSTOa1tgsDdNZn+5+T7kt0b9q5ClKoV++1QG57cHRc3AosgUHF4zuUE7PCaU
k82yiYMZg2/I3myff13WJuEb81Qm57RBXg0Ouw4yY3fZ1AMG60q0mkX5to+XXR2tB2XodunU3810
uHG95Ms4RZs6nwNlXbaG1oSx5j6tw40iq2ZId4PzePMyZF634Mu8B9DekiU0dkNYbHNS+Yo/hkqw
vJYHGfimMAY/3Q/OpQ3T1CTTinNWt+n9ukNLxp0ZFJsm6CWxoijYOBHEw/kDTCWyVeC4H6fQOq5X
JvG2WTiR5O7yAQv11tMM1NPBmPWJ/qSjnbooRUyBXtsGrbYtnMrPZFCHH7fPJ1/5R8rHrp7YoTlG
nQXce3rU2n2a/dJm4Eu7Ow+vpnkZb2fwISS25+tj7WclxgCNaZdofhEtfo8Wt3wtHieMYJRDvzWi
arPWPYp85o42Shhnbdg7xo2nttdRkz94NCJj14SXN4kZFvf56LwDhhzy6ag48XmAWpvQ1Vv04Iip
V0BFAHbcSHwdEIaT5DRE6gV8SuR00JSO3nq+RFD0sznPYFU4qn2zq9z8pms3KQ09gBfTp8EIujH2
9VyWfxAoAUIH4L0C0Qq4aJ/ikyVv8cLr0mOM5rd2TDaGjei5ko26SMTw+aolNmk3FD0Sn/0hGbOA
Tdr1YO+9fFgiKWhhRFEQePEuWibPfT4OctAy4CocO+hPOKjv0lKtQB3QIflHAvuCE21uFK/qzQ6F
1Hwtr8BUeSjcedO2y/M6qJvLi2FOjNM8F3YJ/BKUOtGdyD7lRFTUrsBm1FEV1vOQjmngLpoR5vMa
DFk4212+HRP37/shIRIlOYZch5wml/RKJ9DtaB72b5rDEmN8LZ3CbMDgoFfu0O8geVMJT+tEGvdC
1ZxudrQKvQjmFPT2Nxp9j2QREbuiPu/hnwVxr1L0crrdoOjpsXfWeRvFjhcohQcImGJ+H6zEIZlp
ypL8QpkGuqAReFtgy+SUUEvaTlFylPowcKwm15vBAYHPBhzEl9VDcEkw3M7fYjhN7Gqz1uMKtdOm
1e/LKdloceQrvbKbVy0E1EvKenuUWZWIFRoAEBQRZDIMPL47JdeLNrI6C80Q2fRjttatpyfBRPPK
pxhjubxEoQUgw41uJXhfk786bDDZTk2PJabavvENdMsaAF8gzSaSTcXJJHGqqJj2YnQl6jIYodLi
pzbGBOsxC5f+qtxeXpNQO07WxGkkxhL6atBQP2XDWmXYpQe39CP6NEX/4gtPBHHBtoqeK9OlTFCm
brPq0K80LBpJK6coygaq058j4pR9akaAIaw4osQctoBl3FTfknFru0fN+JoX29JBOc1OSNwtftdK
tpL99ifjBooyQEoxXo+e2HMHaZuZYlsNihDG+r7Gd38/t4iCJTi9f/8+pxSOEXX9OOH34/SXpX6V
3iWi72cIjSiOgk0HAJrn3z+6neMtPbjgurr5ViTAypx1T8aqLbLXUyFcqNxbRV5ZdfZhQ+j3opgA
ysxbd/h1Wa1FvhwjgYzxGgmIT+Uwc+mn1NYoYHC9a0rfW12R+B2R3SCBCP4D1MsB6sutY7EAc5AP
2Czkrux22aqxQuAdGF2fkkkfGMKjOZHGhfoJdYbIpejAyRKQlhItqvpgSWKM0eRAP6CDPoaFSvvH
CmBuq9OObNxo+jIMpRVMWtEFUzk9uXTNJQ5R8ln87K67tpWDeWlcLWms+BOgHTe0VVuJFOFZImEF
fnQ0dCGpdK6Xbdcs/Wg3aNg0Zh+uUH6YorsL43m/JXCWNQ7l3PcDJKBn+aHK6UaZI5LqE7EHUKWa
pNbNQy8jLRNoEAjsgcKGFw94kfikjdYnGivN4+YCg30/0quuq2+HAUhCPZsVSuLdX5vEmTzO0ztu
MTdNA3nQI5JgxMOJr5fmH+7jMymcm08AAFklGqTU3rU5X+fDLzBPDLbkRSpQCUDqoRbqYfoMBMuc
9ZmAHaFqg5imdKNdbmV7DJC5ErUTKDdgMQG/5Ogq6Hs42L7Ley9KCJ79GLf5AxrfbGriXuqyIduU
cbrvlCS+7foqXLJUIyktq03lVL/oSOkxsxv0nRnxy9Ia676bB9mo9kdjCXdX4XuA+Q+6GKDe8JCh
dmylZpHjNo69/Kq0m4Maf6tp9JKmdOMlNrFrJOANjG6uBChbBBkX4uabiupbh1JGiP6mZvb3y5sk
NAh0hOl4YTB8Su5Qjdjri9zAHilKkK6hddWMj8hcJbJUnEwO50yzqKl7dUFwldTVYcz1nbqOpEms
vQa+6TartpeXZX8OCxAM/F4W/2JXc7uwpgEdR+4MHIAADB9RdGhkoEwyKZwL6xynLpYEB1oQNbp9
pc5zZEgciFgEI3rBYBzrPj33w1pm9dHcYt/0DKnZ+TAFufFqjHf/sl1/pLDTO3lmNomT0DGHlNQh
IFlFYzsNpV5KaNuYLgTsICI1QI5wQjrTzIYV3WeN6w4kmy3HBxSorL2LKewnIzuRwik0+mTc0tRB
MdB6B8edfLMzttF626kZsUCz16eS6Fes2H9WxSm24XQZ8gEpivJWf5XZ9RPNv9b5rWqDqzaRwSJd
XBxAZblbudBaE7lYdDVlhg4sakpSALSor0N1A/5qX5qOEnp8QDejcgWsYby/zk8MySIHqSGsDSj8
uCe7t0kGsW0yE/l0XJixQwRsY4Lc4ZRiNIGI1DZYkdfHaZgVThPEblL5S0MVsoxl9jgArx9YUzQP
mwwYNLHbvM5GNxFPSU0w6nQRqEFxuGbf/FpmNFnFCcDg13QsfNiO56/z9M3Ku4H0WvmcJAsNnCKL
rtDc6pIuMWIwuC4RujfWdHn2hjryRy1ObtYp1oKqwtRp3eSgqWtGoIR5c+Wbsz0fNfDzglCsdEIt
nhRSmq0NqAbD2Fy2SvH2/9kbbvsTt6FAXIyzY51MQZ2MgRJLlFfoXTA4huYmTOIBDfz8gOF13AFp
WWSzrTstPhrLLldHYsmiLlFaE/fLHzlspSf+xR5yJ6tUyLEPhRfmEXB+/MhErHxIfyh7o5JsnNDT
nIjjnGa1ZqhEOFCq5JYMEuAp2ZZxCgu6ll6PNPx2hY5R86Y9rG+XT10mgDt1e+xbu1qwV3EWha3x
1E7AC9Nv5+z5v5PDOa4yN4y6byAnyg99u3XREdzJkekkq+ExLYdqULXCwHZFT8MX9zZ9nCU9IEKX
+OesuYjxfxxlrPIGnZ4ow2qgq1MxJ7tLvk+A7pRtmNDTn0jiwkn0Lhj6WkCSlm8wRjq4Id5FGLdU
ZdPUYrv/bS0eF87rsbGgdA5BDuqyc0rG5BrGQy4fv3A1KGVYiPwAk8AHo2Y3DTh9dvztvYcGK8Ue
YJUucd5tGWSFcD3suY4/yHPwMUynxGVVziUaP9Qtwl9izAVpZH1kwvU4QI1nOX/w/XCuLAeagZJa
TXYE64iBwb+yc0jhJATDf40tCZeEOofkJ3LkQDPHa+XcnYEXMyqqCkmhrgizNASUHzrwqgKDtWEt
63ES+rITWczATlwn0vFTpgyQ5bZghCWJ5AaQ/TznzvR1LCJzQgvzMCAr1FHTCYY4erqsa0IFOFkD
59KUxihaR8UayvlLb71b1aFOE0khQXj+HsMGBgkTgIK584+R/8erFYkhZNyTFSOHuUYANU0q9Tjl
kvMX3mdgf4CWoTEYXBPcocQ1CGBWhC2Asc9MkBWtX5ypUbdxV2pBvAypj+G0a9NdzGAZ5hqkulot
8d6iLWUlWwwMo90HSfhztcisjoEWVNjS9WcWP87/MCMKPtM/v8/dDrab1CVt0W7dxH1QUps45ffG
kOiFaPYLeIo4LQOJfUztcodmNMBqScCud6ynq1wFKiuy1ce+v52HnBR6A3pg4CtW6GDBgdLiLhvc
zWT1ZLZunTSTOETRjiJSxOgVoEiYGznf0aHK7GhO8C0aeCMD5IQav8rzm7GTPYWFghjIClr2LXAX
ce4dPIeRDvRwzPus+vsalV5opMoQpLC78LLdsUPig2vbZawOHsjdPgOrVP2c1A54yaKKPo31cKyX
m1LdJ6vud91rhVHGtZCYocg1YgfBEMLS5hgGPd9Fax7o3HYzXpI03hS71isJ4EeXWPejJSaRDP5A
FF6ciuPUNCn6Sm81Dfm11NlrXvGY1wWaDLSGtGq6/4fd/LM0viNj1CsgAoxYmls9Y1yfJBMoJLyV
zOCxuDOSNVBl8weiEQuAj+BxhOoXoGl4nSz7Js3WFOOZ5byxNHpVAS0pv3e1OXS9guRZkFzZ6U2T
yvBHRbcCoK3BOYi+EIYScH6Kpabbo20isZE0afwL+fjeV8CT+Q8+7FQKexueXG2gA1pxu2F1IB7Z
1QaeONlm7WX8ciIVOZXChW1FDnKAIYcUR1++6h1BEHcALJmfmrI2F5FhYxoHwFeIP5Dm4+7SDsqR
mCqeyxHSBbuuKL5jUFn1wZn7DzUA4Fvh2Yb5TgQ2PPnA3LjFGLE3gr26fVisNAnyrpGBvgu14I8U
vhNAX2JHMUwkbBTjHcxmPmBhJD5XmBJF5wmAS9Dv4n6iNe9LDD8aPSpTVhN66PbvN9WTqnxpYtAJ
XHn9+zDvl5+YhreW1ywu/Xz1i2qvd7eXLVsUOwA4G04SPSPQdqZCJ4porMrQO02NIWC6T6d4k1T7
Jv0y2svGSGTjuSJ1xNghPCTA+wBewnksxWnbvm7R0TFGxXbs/Lcij/10tCU7K/LDJ2L4s0s0t6gd
lfVVPA2UgNHW/am+RdkNlQ35iO6YU0GcEc+jYTXjgNuM/mrfIIrO5H5VQhuUFJKrRWReKDPDK4Fj
m13S56fkph0LheDrb9oHAMj9fdsLY+78/evcrdyixyCPLPx6gR6XVT061ittUa+x3tpod1ndRAsB
eB8G78GryZ5f5wsplAIoa2xCu5zbe7ux7pOq31nK+z9IQaUBI3PgHgLe5rmUJcGv9gAAOhY9iBqQ
QpsenGWUqJmwxoKaL7qtPqihPe6+HyaqdnOO5pq5DRsULQwQ1VreI7Vdvyg9ki87r9jayRYoJ6Q0
DorqbC4vU2RPoBsBvyvGPV3QOp8vk6ptpo8LNtNpswFD4t6mRm9WAFTylsRKnPx1+odxeSF2YzP8
6OXndnUdQJ5Ue3jK9HPjjz2AHptpxxInVi0JNz4vDJJwcUEpXd0BANn5wtbBc+KmxdgVHoApEGYA
M6OmbThjIDAyt5c38bNGnsviNHLttKGrM8gqnu0c1AG4JCUSxKtBeM3Gz4GRyhlv4Sp12Vl4ntEJ
3Z6ZZmS7sipAqminHnEd6v6X8jhzXgHtbXXjgL4QBRMu3i+j/AULkyKeiDcOyXGAUeE5yFPi9W0T
V6O54HWu1N/Qu3pbdvkXJQar3OUDEvTYgGwQVWuEFnBSn4bWo9It3DLGerS8JHqc+E6hEhtvkybO
EMaD5cjLdnmH0ZLu21Dv+9oJL3+B6ABPP4AzdKXQJ3td8SDMvCfNuqbKtRFK6fIEAS+WyVicQBFu
G5/Yd9SyM5UOj2rw8oV9WxOUQJMpC+KmgGfBCJCZ+KNVErMJLVnvregoT0TzMW8VG27UsVmyErN4
+RbNG5os2SJ476KsrSNqY6C9DkA8z23acnBq9dxjEwcltNqd+1ZjDh6VDgCDBMnyY16Cxhp94HYb
ONGBAmwsOmSF/nL5LAVd/effwVmHnddT03b4Dvr83vn2oQ2s4/foLdnUz94BXFYH+7Z4cB7jQCKX
ecfzB+m5XO693zSLtlgllCh+jsuwNH3W51ETdV/rB7UPMXNWyvKcglwNZCIfBNALBgqrcjJVr6im
qITlxGWPKXzT70AMP9OQ9cLZ0WEYG2IMx2SVRCuC+YRzuUzfToJKu+3HtdCwxxVRKnIz2tskMG+b
J3RjItrr7xuX2DFJKJleZDTrQm+BYjGoFUDcDbALbs11SgHDocDbmopF1PYHGHbCJJm3ujdvhqS6
zvryNk83ujZi4flXq1xkYaEjOmlQzCG4Z53EPNRIW49RkyUq8kfL9AXs0Bvd674jxnoBO/p1N5pv
/6JZSMaiDRHEzIbOhQHDCvIsj66AB1CrAJ3uh1SZYrLU7r315GZ+p760894Cpiuh6vfLskWeEbpl
MxwE3AM8Gk7rNChqDzpKmDfQ5fLGKMNcUuQQ7uaJCE6XHMQxUeRo8P5J4BaUgPuE1DZR0sFvZM2C
TDc+2eiJLC4WKOzViBfHRHJ7cH/0nklSTbm/vGPsMD6JAPkEY0TFefG5+qVsRyS7oBwrokKjV0IU
n6oRuGrae6pcu8pAKlkTuMi7GzghG1yEAEfiM7aGvS5qstqIpiyYv/0VGE+aPgSX1yU8phMh7N9P
TD5rqxrI+g4ezIVXhZlnx+HoqWTtaEZqp09I20gJroTah0mRD1wMJN24e7nNXNwfhZUdZ/25VBPi
0mdn/lqhCfHv1waAZjyxDHA64pl0vrYUwHG13sLAZqwkQJfmeFwiawzMdUx9faI/gfagSWQKfTcr
TAMHjcUen2LgKBmXwsOdPNlXzcu83NoJBhLS2DdKz5/zg9vcFY7E1kQbaqIHEKD6UBNo5/lCwS04
joYLc04Ax6T4UYYUtHJrVprkghApy6kcTllWaoNBHjScx3Fuv6vVQ0eTrfcC8MrNokSeJH4UGTVA
dtFtydLBCEDOF9WsdUWVPqVH50UDvIIMN5wpGW/Qpz/PKYdRg++pnAp6bNavUxyRGgj4tfIwKAe9
T/xlfr+siyJjPhXHHVGN6AnNryXGySaLVNOdC6g2KcinyEmdCuHOp/P6pMlb1hg4esCpuo2mPNDm
O2sOPDekMVq+pI30LK16aRs5Wy6Vfp7bEiLjalu2uyx+BqguGZFjVtqXvttq1mu2mneXN1Oo7yeq
wd2cNaAt56LPKRIfwOPS7jGRQzTtZkUu57IgYUSExI3jMBpPvJ65rPLQ6TTq14oCNm7b2sAd63MS
Tx7IR4bkZlHSbWrZ4TxVfkv3oxpttGINqwcLUGGrWl2p0SCxQJEaARLSxaMUA1ao5Z4bxazlvaVY
LT0u6rVjPuGJKB0fEG3uR0oRpTQd2SluyabimemcW/SInATRxl8M6TrubKJrst0VqStKaUiAgc0G
bwvOwlW99JRmtemxAoRjso9H7aov46uczX2XB2Olj2MraQgWORXUB5CbQAIXaN7cK2J0jEXtDJMe
W2MmGd6k0gY0wbQ4g79loQKSLXDHnGNpWy+a0gZFQTe+wbS9nynXbEp0Cqbi63ql1ZiuMlCawItU
DbtpM9h/XR6HfMQNH+wAbOjvXEWaRJnrgj0K6eCWm6RWnkov+vvE5rkQzgLNJF1i4OPhVRiVG6Ol
pHVmX47/KlL3k7V8XLYn0UncNV7vGngI5Z2+j+c75CZ3cj0USkGTJQMkx0QLH9vVtTe5rOPnmK0Y
1Cg1NOA2pfZN8QYZvJPo0kEqCcOyAElmg3bnZ1N7AwqfLiKfWsn9CZTqiYdauwnYYQIvtB26WAVB
QCLh/BJaNJDWAeMJdQSf57nUOLVQolJZeNDuF8W5ajD8MeC4mn9aHiNvABylCoQb/VyQgeNqS7Y8
NN3vMsPZAUPLyvC4SY1NUS3gI5CFW8KjO5HI2bOKsdmkshAjN3TZG812WEDZYknCK+GpOXgvYdgc
pBv8wJbVNkbUj9APar9idqbbWNFem56bGpdPK6nrCB0UqyyBOxgunudt7JO8LVD2QUrHmfrbuNCV
m6pohvDyvSZckYvWeTw7oYx8StiyKwddWoitBmQZWf1jmciXoQOGzmU5wuM5kcMphNo5NF1cDNHr
4ZtKJHehUK0xRMJgSHFN8W10owVu4SZxkdfWMWWpr34/m6DJuq0KSbhhiC4qYP0aKNuz8R+b1zJY
7arj0XJ0u8l96xVqBUsE3mj0ziSHiA2rZmuMtEG8HrMm030AayTENAf7qh6VELl3O1Dzwtw1s/aU
KBpIkEo939Relu+1xcCsfFSvQddm3Uvaz9YGOBUqcVNkSKs1vx+LdiIOHZCKSfT6ZszwHfE8aCAs
qdPdnE+pX9louVMrewnR/UO3Y1UkVzF+mRgZmqM8oO5Ktp55DD7qY9xRSBcBIg9x0bmhA+S5cStr
pcdZoQ9Lbz4glWHf5dTIg6aOk7dEaS2JSOG9ig5ntGngcQXqIu7KaWO7tlNjRlyykDbQAIriey/a
o/NC39UfxU/NCbLWRwfdZQ0Wr/S3VL4omRYaVY0MUuug8rrD7LzF7btixPvJerosSWT5AHn3MFKJ
IgoAFc73lFqY9+4q7KnZoOGwVeljGzWyTRSF6ygbf0ABABiCjx+R42q1QVkoBqL03dy/UK+9VdGe
5M3bxtsV5UTUvCFD+nh5bYKaG+61E7nc4aX4VWX0EHcllVKTSaVPq5Y2N7UVqVfFHJd3cRlnGHuZ
lmByLWUf6dprGWtGMC9FvUfLgIztRPhOP/kiHtfORRdco2A8DBxKpD4632Nto/8Yv6lkqAJwal9e
v8hVof4G1kvUgPFG55avdJ3WDwmExRlG9tp9XmD4twgH7PW/CELHD5IAKEXwNas0MRfqweseQbWj
ovqg9T1xviXvl6UIjQI9i4D7AP0V6CDPVbVbOqB/tvBDDvkOQDn/kG8vCxAb+4kE7uJYhnYYSzRm
obpngIPmrt8BxWRnhD8TsgRK4AI/6L+UyPn43HJoNk4jQJSdH22IJF9uDm9K2e+0ZIfWaaQuF/fa
GkF1C34AJydjKWP+EV3KrBP0P7vKOdU8HqxlZrsK8IoAcKp7uk0fE5mGfKSVP/nuEzHszj6JqRel
KaL/Je26diTXleQXCZA3r3Ll2pbaTPeL0FaOkihvvn5DfXfPVLG1RexZzMMMMECl6JLJzMiItIGZ
EV7U1qC8CO2rTWJHr0jx235zhYatxH1GHtBDGcCtdtFt7z1+zR4P6rc2XiTdUJBGQIO2DWa8vdKD
sEQOcatWs5OCNacGmzitnibVyxsdL7OSczjWohGEwEiSgQker87llJ6MHGnCRJXylKANGYoYlph8
osHyJs94abJVOxriBGC70R7P3o5TDRgBACaw09yPdK+aO9CrXt6uKyYWWmHMmr6kA9gso9HMhFTl
AH1MT3smh5jHuLtywiVE8BoUbdEUj9vofKpQ8upoUo5kyXuoQA1sqx4akY4c/t+X5MwOsySN2huF
bvXkKqffwFiDDoGLRl/xvYCToAMfA0EnMCuYGyVZZgr6RK4oMfypv17aVhvxi4uwXl0SHfLgYDcB
mI5tco8jSxBJp5OrQdpozfWQegDi/ItVPzHB+N3IJOZYpzAB5EpT7GECHPiXTazV4RaMl4Tn8EIf
xTZZIMfbCqQDBifcaIfQT31c13brTNvPR17+Zy0qOLPFeHmk0XslbmArTR+NYa8MYAUHSNSCoLgY
u4Xugrq6Lr2BHBXywUthKKsb42SkjMdPoq4QqmWkQmxbHyaxp0N001+Jj7OPFK1DDu/StnXHQ+sl
fud2QeqQbeWWj90GmseHyVe3tYdCQrIQtwZgmuN66pVg7Wx6GAdZ6DWF0jo+8ElyRW+0550Ma4aj
27UTus/lnQialyfLjr3Le2B1J59MDHP4IbozpxTx2RUZwk2teYMob8zZv2xk1cOcGGFO/thBv1qn
MKLRB4TXuXAUx2fJmSzOhv5BUzH33dksLh9y4vXHxCxVbRmN5HZ2ddPtJd/c6Y6C90PpxE66k7bZ
DfVn1zjobuVIN6/Nvt7FYOTbKC6o013RVX1QuDldAO0v2Sf3ErRp4+1k65h5xc7cxOdzYi5ry371
UmpcUs+4H9ksIrXCqZIXICt0xOvtNLuXZ38NtQIoHy5dpBk1UAAzRy8Oxc4gAsQUKBr6FXvO/TBD
53H71BAvqmxKbEPPb3ODc2+tnblTs8yZk3WhIVqCYRmp4bcjml2yUb6S9O5N72OeYulKgIExQk17
yd4vjOrnK69jG0eKhjFmsr5Lmw2ybFIR+WRraX5jcELWtf2MtymSeogwIBbB+GY1CUONLn2pTV07
qVgckNv2mvI+EUfwWP/fM1JLv8I/xpjVywmUG8IesG0lnm40o7mOuhfd6N2krmxRyvxB5YmJrS4c
lKJBmbFgI0zGJ5gRcn60QNNV2gDaN9EKpMs6+pWKWpXsFL0h28sbdN0eErIaxCoA6GdOrZWCiszq
0a4USbvXXZoiXhsp7zW87Db2kCGFgWIK6rRIJDE+SEzGSG6WjiQqPYmU+j3SNnISyNWfWN0N3S6S
Y5ug9dfIvip1m9fPl8e45mdPzTNjnIpkmklIoaEQ6oDtlshehXMQVfXxsp3ldfl7mKiAL2lnZHuY
Q0fBfRQBWYvWL+VFFbWDkrbbOg9k862S7kiae33Lo5lYH9pfk8zRi4AWBgAEqCn0SzQuKNa+1BYY
v1yvOGNbO3YoRfwzNmZfRkouzFKOJZzSetPqlkun/r41aewoemUL0Bi4PJdrfvnUHrNl5kQI0RS2
7EswGSXqsTM/LxvgzRyzKcShs6RwMUAftC52aBmoGscJ8/bD4jdPbsQqRYtGX2HfFR3kyQjoYDvc
cuIdiPeUjEBX6VsBxuvysFbXSUKLCY6yqIJe8NzmhOymICsAIdO7EVFM5GTDNlPslr5dtrM6fUgQ
Ih2Ml9EvFsOwErNwXiBsaWO8T2GfOaEUXo8jj7JzdR8oeE8sJG5LT/L5eLSKaGbRLnC18VHvtoIW
/ItxgF5CVE1oLkB2+/z3k7grkRID3mgA1VSuAbkCXKnY82gH1grc6Iz6a2fZKyd7IRSnTNAH1DYE
CaZCP8/ANInm/W+k4TaDIQM2U6kOqc0XdFe1dtHcaRlQ3fJ4lWMxI3THXh73mt+X4YyRVZYX1DUz
bkUYqykblgoZcoXaDun8ObNNnhDQuhVEnxAwAw0fqwMkQFNY0GaMGsjghr63eBKqw52acWLP1c0I
arn/McM4izzShxa0SigcgTERAsfZiH4gwsMtMlZQspQWBUs814HlQ1aDmTKrS02jaY3xGEJ6W2k/
peYxnDlulmeD2Sa0i8ehKIXxOIIRMa6gbF8rTh8+XV58xkn8ZyQgQQLCzkDykmVWKQSaQVInno7A
XIhB3ILgSSvFdFtRKfeEOpFv9HAaON5wmZ6T2/G/jQLrAO1kuAwWJYYKMxpnRW08xrWqD64VCrkJ
mqdqmvw5UesPzUjU57IcqT/EQthw7hM2D/1jHiEOLOugrsWePz+AlTDPQi5gZoeU3pjzVlCuNHAb
lP2u72d7kNNjp22tgRP6rM20ikozSt4AdoNH+dyqrtUFiFDT6ah2R1UgHqpLQvc66Pshfri8psxR
+8/4UGECXAfIXjSHnFtKMktXYysej4YFJQkzrH109qI3u8xFRwlVXgPg2mou6ovQaEd/NgL/c3NG
nk1DISjTcYqU5mg1AypjWlrrPejKEG3ZfW0C+TFFE4htQ72MeBjqtYlF+VYSZVwMWFX2GUDmTCp6
eT7OtL4aKtAf5xYKLfkXEcYXRUH++PL0/rKHkgKq+sDpLJXQX7wOvQhR2R7JxmMM3uNJG+yB9ODD
fhfij6Lg3K2/lnKxhccUEATQ+NQkxglIaGknjWB2Rz0Z/ILKfjyOztxHO1nmbM/fpwKmUG7HNfBT
BFeYXQOh0d5olLo/6nrn6cM1tutGDYEEDz+JQe0IgUsXJw+dzmvvXMZw5g1UVPgXSJKyTCk60dj9
Y9ZKNpjDkdDIGZN3M94nseiQvHBe+lDbdP/Hh9XSkQVGhp+sIbAZoHI8N0gqtBRDUEo81tIVLXon
jOm9PKZ+SXoOtGBl+WAJ2sNoywZlOjs0M07qOitT8Sgnz1S2q2mTRjIwjzyRv5UphISrAWQXCFxR
hGKmMJKScYxnSzxmtXFD5dbTl0gB/ClGbbeg1aFj+l7mnBfx2uBOjcrn0wgCLC3p0JV+jBrkbOKd
GH3i/E/K++XjtmpmYeUwMT4RhAjnZtKijbtqwtjiTxH683L6pAN8MCmcW+GXF4MDw0vMRHUdwR9u
pnMztI0a6KY10pHG8Ys8qXZburkq3ahxj2SG08U8Kho2H4RtCNwTGPURm0tLHMEMDNi7SFRGVT0C
kuLP7eQopbYxieUAqWAjdD+M5uiIHQ0QYB/G5OPytLJhKMyDlERGsQTgPEgIsL0QfR0KgPHM5hE6
vZs2vinKDHBSC3kprxQDK/mm40s63xebStmmUBfQ9Vfhziy9y5/xK8pRDdnU0dNtGBDCQTfX+bRb
U6EUIfR4jkQAiLXQC+EwoEaCuZAUDibrt9820OSC+ZaXqwplonNTiTkRCVDqOMhF1VauLOG2anAt
0YVT+/Kg2Cz7Mrc6as7LhsUFjN10bmqIhDg3wPASKMi97aOo+jMMiXSTTYXsa4WQP1tEltxJVIjT
EHHeVZJ+22RDs8+K9qDogswJuH7N8gJBQys5yFfB0ActzvPvWYSeDSrhe3rztukfwDnsZQaPiI7t
F0NJDM1EEoYNfw7pSHbUmYTzEv+MOnLzb+O2d9/HbfqdOMNLCSEC6pg28QCOSe3xLuSVcn/fXz/W
4daXzh68YpbU/smzisp4wytjnwSjiV7O+cHIg7hDXiLxMvm7pLUny5BcVbzLS808Sv8zZnD8LAQI
Mu5OZv+KcmRAIg8zm1WRp0GWuEWP3mUTvx3FMrITG8s3nIwMoyr6KV5W7w9CK9lJXctLSqjKUZs+
GpzW5fV5PLHG7BUhIYXci20SdN6Asrjg6G7nRo7UuQZq5P/P6WPOpKoJWQlahSRAG5odKp9JzOtp
YLsp/3uFAIRByhHN3yzJqxJaeRcN2BeNTXfZIbq3vH7fpXbviW59PWyFh9bVeK0Ov3zNsmSLOgsi
fsBb2da6BDrWeiZjXCluYkeinRsbBPdxax6bJHvN5YizbL9uScYgs2qExEiZRNgjSGHYuRXtU/m9
1v/otOcYWn7oLFr7MQRtDzzQ0EdvMBu+SWqSydqYBImkpm6vh4JNEDE6gylOzuWNzzPF7HsjJjJI
EGBqIsEkmLZoIS+MvrbLVtaPF54O4O9friA2SNOhazTOcojjJX5FpQQegva+yZXrZNwTQnfK2yBX
O4EIN5nBAyn9viiW2TyxzcRQJFRquTWsJFANZyYONOypL3VOHb5XwnUlIw0OjD6YrGw8ay4Pe2XD
gGEX/Nx4i4K850e47sSpRLUGFv4ex0I0yl1WTUdLHcHEUEj3SgcqiMvGVlZyYVnGmwkPNfWXMVIC
wDkkWMlaAY8JXotHQSPFpjd56mcr5w4qn1A2RK8BxAVM5uItBpPgQ7CW0q3WBZXqJYoNOoScV8xb
HRBq9XAo4OjG/J27ZECXYqVIBBQuZGsrWI8ZuUlNiROw/Irq8ThZUGVwIwbAAaw8TBd1ddzVJA3U
zEZLXdLWriAdU2lT4oYbaesqPD43FgS2OMszk8u4T3ZFpsQy3ulxGpTfYPONS/tP4ZovXzKwnqiB
y5atg7GIszlY/MN/G0XMhLwgeq815hBIBZC+epynwaw4+Xd5k7+q3rCZUTGm2S6HYgKHxGV9Xv/a
Y11YqlUAEsFe3+2tZ0ruY9FOCgd0AbK2ET4vb32eMcaJFfUktKlC0yCNLY+GeP1FpmOMriEEubUb
RhNPi4jjONdcGpbx7wiZZew1sJygypQGUTjYnfpQifaYuVQZHKKMXhZ+RYNfI1ejDZzbgbuWzIVO
dKKI44Q9K32UXbrrJXMrPFbRFKQtWhgjXBiGY/axY6UAv/ecN9wyl8zddDbsxTuc7F6V9JWY15jr
SRXQXk37GXFSVXiXV3QtQsKDDc4TYAFF09hIs87pVPZpkQbFFTRIbNnYkHKXyCCK9mqoqs4HHtHa
6h46Mch4tRyll8YCM2agO/MWcNYSZxEsCNMzZ6/+ROi/JvDEEHMSq3CRdQBeL0iepm8aGAfzK3/r
InvwyK2U2x/EVvYvVzIUQkenOEqO9MiZ2sXApQ9gj6aojunUYvuUkx0dp9FWrgdf9Ae3emg3xs7l
mFvOwSVz7OEctHnuR5gb3Vh1XuWvO/WWepDtGzdX1p2bfvH6o3kryRxMGkNlJxOwderwGqVvRwsG
pBokJPWG+Fg+pGniXx7i2jUPavaFe0lf9AIZg4IE4mNBxYoO9GYcfKn4Jq81r6S1Po1/jTCHvlKi
dIrKJg3CSs79btbfY7mWnGQaeQCttYAJZ8+A5iXSlTJMnh/xIkuLpoJ7C1otBbf9fvLDnXLVNY+a
vo/SjwrAnYcajfTpKHKc6v9yOP6aZkZpNLJWgAw7DczxNiRfjX5QWnR0OTl46Cbx0MhuXX3oD91b
2jlq8xQB2RB+EDrZTXWvWc+q6aeUJ5e9vrx/v4nxeHkO1TMrwXREqRC6WpV1fg5IiYuO0kCYB+/y
ZuJOARP2IEecJ5BCwWXWxH6tQu9oJj00/94jrb9rW/TAj3udOJTux+84lXaDuR0lP822c+fTEgwA
My7ae0XZdSTmnOX1k/V3Jpb/P/H9jVqbtbasjpgf5L3ujPmut63H6E7k6egsTuG30/jHEtutq6Hu
h26uZRK0WrKnqU7cRi14FKnrN+nfnc6im0rVik06YECW9SgbHlDyYLdV7Nw1n9M9r71gLXcD4BYS
gshSa4DtMtMnxJ3QRm2PKyb3ROsmnAi4Nh4g7GtPsl9Zj2SX1o9D4xzop9kcps4nwq6RbOnl3+yw
v9/B3q26lY2dqMKVFPq2nB3N74qNOl8THY3Rxm2u3+ip29LGljUXwlD2WDZLOcRTjausuRfCbSe8
6bmtHjmf9Ss7vMTFJ5/F3MBpP1OF6Jievo9fBNMvmu0Ub0l1i8daQ0rAOSpn1um+ptvM+pDTl7wH
T8kRCf9JSb2iU+043NIJ2o4uwHg7Il9HeenOtXFQBpuYk5cnvLLKuqs8+WbmMh+ISjJIc+L58Fi+
kiC7r67zzegND+pzfJ8FAq8OuHoLnNhj7m6iTMAMgRIjqMJo9qcGPb1qFdZOawzR7vJ6/NS92DMI
7y8iVsE9AMj8+Wkned0iG4fDUSgRZJByJ8mjndgfFaCRxG0Lniaxe1BmX2+d2eztMH8Ar7A02WoO
kh87MVo7jzhbdzUsPP0mxhdTaBoK0ErAfJvCpplfVKA6kjRxS2H2lfYjg0II7V9Rw/A5k7FM7KXJ
YLzygFZJtWpxZuLoUBaBUqa2ktwaIMaeb8vER3Uy3A/UpcZVEnIuxbX39umYGbcBgjDFSMH3FlBR
eMZSCGmEvgLJjv+YMo8Re83vntj6mf8TD6/T2kpb/AnqEp2IIkDgvCOzdpueWmBOOZSHpAbFpjTI
ZWicTPIurxp0IsmOaHBJ3pbf+rVoaDk2QKIE1A2bdYoS9JLKIkbTFB5uRU94Mxy6oc543V/zZOfX
t+aJMcYVzLMBDkIwRAaN6KHmMHRub9AD9UIZdwqgVPOfSU84wcJqLgFqVP+MkPEHgo7idaPAZ8p9
DviqowECKTv1g3VrTvsySsDvuDFBTVXeG8JTk3NOxZo3OrXOhvZjQwy5gfcL0Te7iZATcq1Rxb01
ILznHMC1V8upreVbTnYmSPDrooyXKKw86CAfFq8lsbbj/BoKVsIIas7Eierb0jd5ochyvC5tIsYN
SqMxztkEw7GxHZXvCikMMB7ZWRtuEuPTeLg8zrVL8HSYjIPLBEurKV6+QVLc1GIBvefBiZTXEFQb
cTQjGnYv21sfHfTUkTGEm9eZXduPgixE7QQnv9Oq3TwALOzQYZO3rhkoNTcXu34i/5pj9mukZE0+
oEk1sNC4RL3oGiw3joaeA7THqC6y0Ly32apDW/hoAb0CO7rFzGddFx0kkk0YjAXLVoZktmcNSYTL
s7hWAAHe8K8Z5nqQk0KWtAT3ckpuY8WWZt+obiGqhANqqxC+077U0FdAxlzY5bSQujqGzksLrXrW
k29g7omRWmTWUnzDIHr5RjlIki1+lYVDm+f6U7mjrp7dEOnBpPtGKFB65+UYf4htfp2Ufz5AE5nq
YBT3ydJjhctZRJF1Hz32ha2ZYL0GWmhTUV/Ntm12zIYr8758zujGEvYJScEsmjq9nG5yA6pB8l1S
vQzmMc2nzf9rjTSRuXmgV9sh+YLPyyF+k/p9dxMD7d++z5lfpHZt+nN4L0D0Qux3ojC76dzbZsVr
olw93ydzxJy3ORzVfpB1pM82VuyCSKS/D3gchaupSciCQtgSOxKE08ymJ7LcVWIEyL91yFJUPOTJ
U5PP3Lgq2te07uyOSm5telr/wpniNSd9apg5BvOQoUN1mJIgzJ66+Dt/uBF0G3yidjR9Cqndvd9f
Nri25RXIv1hANf20v55fCrSd4rwqGvgNLd1M7a2YPzaR5tCUF3evuZFTQ8zAEjK3UEmtUGscB5sm
g6OZT5eHsrYxTi0wpzfsK81oGwwl06gjZ50zD1cZuR3S96rwtZ5HF75qTkUjii4hYwUk7/nM5VIC
QtJlpVqpcipauCEg8jnoukNDS52yUyVXSXlSxr/xMHjiLSIoMCziscfiYVJJMKggoRTXuu2HEJSj
q4XuXQ5hLbQgZp+K58i9s505CLHV0OzELMt0k410FucKZjvk5u36NnpVjqI/v4rPwr8Jb09NMU5G
SkA2oQ8ojqUEcoj9QTHcNrrXLU6Y8L8MCV1ggEmCoJmFegP5ooJrfUlXZ52IF4gwuomclI91Ul/J
OoiT6ymb7LyqrCsF7GoAgUMm+PKOXbYI6+7R8vDPJzCBkdWYipB3aRoYkqvWrR1DLbqY7MI8CKp9
2dTa8QOC8Qf2AiJINiPZie1YiBXSQdCcNPc5rTVo2UiCe9nKaoLGQCyNrYmODrQRnh8Ko+lLXOR4
mxhT0Ef7oXrCuVPm7+qrAGRTvZfAxJd8zpqfvoeiO1jbkHrDrfl++TPWBnv6FYwnKCdQmTQN3ntR
JOobvaRApYqEB2dczX0BhwqoFoCTUIlnAuq50/uwSRG8E7R7GoIz9rKnCQehvAuRVdBMpzKvxau+
/Ry52T2WrOGnGnlqm9k6LaRAjdpCGKiPt0WS7MNW2HdlvsvHR1nc9yD2oVnqjM2LTD+SnjiT5Gfo
FRFQZ971zfukudCp0aRdU/rY/24Uvgk03WVSulUTtHnkwg7cNl7S80KItfsNO0NZmB1+BAHON4iu
k6JuJ0TLQ+5F7XspXs+zthVs1Qjt+SmGZgnyoTX1Dc7lsPbQWgiJAAYBwBXIunO77WxZjYgYKWhi
FRAbYikHU4mrzSQouv8vdt+JqWUKTt5ZOhmQbh5mlGvQQeDFLZ23VJI47mvZwqzrOB0P8wzozRCY
zVbEs5WiTXkf15OjR9BxisIgjN7CwfSMiAeDWo2KTo0u5+5kZH0VAriUY/FMKdpFUCDWitQxFDxX
u8SNlNKNgY7U56uxscV04viWtRU0wdIAnNLCVce+s4gO+Pww4B2ijmPnyaVW+EIWC26W6sW/8MuI
+kCmiUYuXO7MOAUwfpVWay2pqtxuUX9PeheCs57Y6x4oiS5vl9VxLSJL8CCgnmRdJjKslT6lcRYo
YdzYgPVMTjI0idsVM+/xyDPF+EW1mABoyfMsqFqibzI8h70sixJfzNFDdnlUqw4KYJD/GZbOPGVE
MDmHMigpApHWRPFas14YUkFB1Pl10s/VNbrxhnzaCxpyWY44KCr4JJIhvG2GWdK8DGFQ4lFdTpSt
kkJZaZfPRtQdWkseZVdOUvw7UgqlcrrBEPJ7IyqT+lsS4wp5RF0eNyB0TkHDV9T6dDAHubHsSB+b
aluLtKmdvheb1p6nuDQdHCOQ7XPGv5ZXgsYZeMnA1L9oTjNzbU05SSpZyRAxVd77bFcu1AkS+wNd
+3bq8LKOaxcvokI8yQA+B1zbYPxbNWcEB74lQW1+Snq9N3AnhWoYA1EhBkL5BUkUOxaQeibzVTcV
10PiqdlDMYT+oHyNQhBqn1bSfF7eBCshsoJUjCQB0Qz2IrY4VFgDaUca5YEa17YsiHYhFr5OJs+i
vqgoNh1eLhtc81Cw+NMvsdRdLeZaROBIG7Dv5kHrt+hBd3vBsb+Ut/mxC3IuU9gyp4wPBrACsTia
XmR0wDA+OO1yoxwsGMOVGuSbrrL7J7J38tt0X3HAQCsn98wU45HKGLbkfhkXwfUcm8ZXTOM3Tcp5
rm91I50OavmSEx+vDWEI0UhYmvZDtu3KDSoR4fSolKUbCttSuC48AY9hzQtzO3kyxWdt2Ka9m9JH
zlKubR54QxBdQFtMtNgbGxIx1KB5lQdjfT3KXjY6RBw9a0j8R/lPfawqbyGHc9PKzsXJJsmxkG3I
Qmjl8fKHrATpC3zmn+9grvNFEiGthDIP8hx0eJMrVQcUiAEtiXi8/ssi/t5Pfy0x+0mnhT4MFiwV
fnJf8orwa9Wos4Ewe8iIwHtfhJjQZIIQKUgRN2n2kC7sNsVX9Q69q/5rBiTBEZ+nbfFo3gxYeF7M
vFabXzoO0FkIbme0wjFusSVqrPR6i+0V3tU73byhnTO6YgPebLt+qXtHGj7ap2jcQ/KqUbyyu6t6
W9oYNR6bBRezvnqsAOhToN4AVn6LWdu8mHsiV/iabj8S6szhSy8cchOFqIluW+EATECsvaj67di1
ft43NhGSvRZzWpvXaqCQWoTeLxoTQUjF4kGh3jIKktLnwZOkvs1FaZsQSDZ6j2h2nrpyvw2lQBVe
MvVtUHgX1eqK6ItCEfK7P82Y5wd+rMKqNs0R+/uIlk9vp+7m92qTbPKdcQ9+N2sDXup3yxVvym1z
6Dh+bW3L/zX+K+Epxn1dUHXOA2pmQCo0h1zkQuuXRWSP1fIWhZQlMMzoczsfoEamxkgyEVtu3uvU
ISqo7PrhKtYd7al+tGK7NTwuK+lPRuSSVSY9pKFJsa7FZWRu7w5e4SaZTfz2VoV4rD3anZvdCXvF
e9m1t9rV+LApjv3NeBNvte/SRQX4mLxfdmM/+YxLH8Q8zWOQejVmiQ/SbHnfvFH/PXYaJ/28BqnP
rnc7Twus7eCEX9X2vjxY+Mb6IBw/Gtfwoo31aLrACuzabXRN7BfEcxvo0tLZNjbdQ2rzKLh+2h0u
fSzrJsqqjWRoDgVQH0OfWX6f6A4JoNzqys+edNS8bhveiM/drnW2l+fp97UDJDOC/wWZjaInm+OW
m8pIVXWqAyK0tgKpeiv2UTLu4J6QZQuR9L1sbxnJ+UjR8oTdCUTxAhZjyytUyYq+qmkbmI8YaL/7
AESzfspdXv51Jd+1iJOagLXrSGujgMQcg0E1c3TIwVCyiwEw6I6WfDUM4JYZqStku6pDmzAHG74c
LXZwIFJA/IvIFL3PzI3WWH1UlWXZBmqqHaQUHbtW/Fn3it/L9PvyPP72JMbCV6wgnbdQEf3ENSdx
SzjmamICWhVEjXgFdW68pBJO8uJ3JHBugtmUZjoUVJ+qNjCG0Yc+HWp826pyE1MCRoZzJ3CGw/YD
FVOmd1oCW2OrHiOS+UrIQ0HzTDAbQqR6WkrdMpyphiiIBtmD58tr8vssLSway6JAwEu3WDrYuAnL
qtcI1oROIXQiOreJTXdOSlcj0BSqhm9LrDn9vjybzJUOvI0qhmHeBiAzXah+dpMZ2UV+B39idz2w
NirHYaxNI8gSQGSggMYXml3n5ypVUqNQC0yjNk+6NxlgpKp18c/lmVzJNS5T+dcKc50MUa2SChoR
QWU3j7Mdu9nVc9jZ897REnfkpPvX5/CvseX/T85S0hblrFlFG0zONNnJm/XaTrbmPF0e0+/g63xI
zHHKrVqzjBBWRj9+iJ94vOBrp/XvjIFD43wQ0oBViFr4Hq1RPWEONKtHgBegU6NTncsjWXNzp6aY
kzRkFICzefHhzQeVc7sh/qPQ8ljJ1q0YwD3K4OD89dyU1CpukgRW5lFwc7pJJMWvlfS97Uz734zn
r6Vly5+sv2XF6VjKbRuUBTTvQzk6JlJxAO7oSahKTgS4ugvQZI7gF9BvdP+e29LadsxSbcJeqyK3
gCSWKr3PCMouj2j9/CCy/lEeBX6UOaUDMPRUmmEmrq+jBqBsufYEq9hRUKobsScb0U0cKg6UM/9o
dPbGaHy5/AWr41y4TtBsDQobkznASZSDpKMQ24BkL6WFYZKrKObBi3lGmIOrd6Ve57GEUVqCHw/x
gQjDXS4kHB+78pSE6jviafAQYB+i1nO+aCEobTtDDbFB8i/w1NnoHnSA2BLR1FmndpvlNpm/5KFE
7SdH34CX9uA0L1GPKNNbLSsdGU/QKnmgc7y9PMsrgeP5lzEzALRKlXS1gSsHj0hXqN3wWAPo/h3O
Xn5jbAcJqGDXeDRutN7XP80AOqm2pga8d81v54PPQE0db1wZVGBsQ0PXqoUZjj2a+zLLiWVQm0mQ
L9pPua3p3KLbcqWdR1lLphqvaYCil2oiM2ZBELSpUWm3oJFncDDmuzp7Ky1Pe42qN7xxbSA9hfwL
bEKcs/v76gPqCZw6oHxB3GWxygsmHUESYqCFMTZeNf1QZ++XV3MlZoWBhZ8A9CRQjVaXkZ84orpT
55KoaR+0zdDrtkUzUbruM1T6r/LOtJIN/m29S4LZKa6am7Nh61llbGUBOC338rf8Plpobketb3kT
oDuUrYCL2RxlZhiPAZLUUuKChUPcppMuUhcydTy+id+uHsZksFsuj4KFdeZ83J2QS5FcFWMgELJT
86lxqASfMaYj3o4FL3ReHZpiLWo5KLxb7BMkHOeyMxs6BoC5iPtJD/WbURWVHQj7Uk5ksWoKrERQ
7kN+1mIB/GGii1mh9hjYBOoq9KaSrayVykEJ0Wx4ecFW5xBMGhoeO8vjY/mU071jJn0Vh/IYpGXS
2JG8hU69hkaI0QOd/uxdNraS7l94pZClBBRkabpgPCIq7wOiaToF4ihYd1akN71dahGYrRaSewil
GRPN7nCOiZNFUe0beWvU+6QyyDvterz5jDIko10YUv/QDjnJny5/4O+jiu9DfmfRZRCX/DgzG11X
zgVaAoMQ4OFDbqjF0tklc6bh95yjf19VRWxeUEWiX/vcijFHhlApwhRUaOg6oAt/2uuCEO/askke
RHWoOIi9lVFhdcGJAwzOoglwHuNdnqHfWxPffvJbzAwhQSSHeqROgX6vvGc7/fnyz6+UJs5/n/Fl
oHSJQiHB78uxk71mhzgA+7+9qKk+QtcOf3Ps/b6Czu0xa6HlqdJlCuxZ8RVpDwSSi8+p/jrWmxFY
UVM9joIntYtedRo7KNLZw3hfx5+VyuvhX0lvnn8J481mqmsRHRV010ae0h30N51ey0jHVW+pXxWO
WGg22Vjd7RtnBpbVP78Xz+0yHsCSVWFG7WYKOusPrdw62zazn4c+atXP0QdPmmRt76NzcYHJQgwK
1+H53ld68DLnTTEHSSaj+l4mkHvPw1srqUK7l8ua8+ZY3U9QBQImH+0lYLlg1jdpWjLhepwDiFC5
evKVJXb1EO5eZmnb9aZDvMT0L0/o2mnTwfGyKJDhwreYOGOypCZRBnHGs0Bv/FRMqT8ZLS9RtfwK
u2qnVph5rIgVh+PQz4FZQz1TCjcl3XTX6Pm3wwP0zzih7Nop0SVwPGt4uuN+Z04laUmRStSaA8uM
8hsR7wSbtEa1k4RG2TRqGfRpWu7+xTye2GRWrpfqYYCThk2xTwESoiACr0pz+2+soASPhBiQrL96
1BBrt0aboPorq+01Mec/A7BKHCNrm34hF7SQ+0D8xzr8MbNMoxNRYpbbMbqOJMOXQ+VIDLNwp0RT
ORO35qLhoYG3WrSS/ou0L+uNG2ei/UNXgHZKr5K6227LS8dxthfBmXG0kNp3/fp76LnfpJshmhjf
zAAZwBiXiiwWi7Wcg6nDyyOG9KVWJ02pP4Nr2wlmbxz+wjJXD041toqbTBJ6AtAMmUQOZwgERU8w
jHSyN7tPvO0ZbY/W7bJUDKX0vg5BF7mGFdXTL9OAuiOZm/qh7dh6JLPvKqIl6eqidm4hesFfYrTE
B1MMMiN3sSFveiyoNwS5Na4RReYkzDbv7w9YDFDA8T5FhxYROVA3apYLSQCrRqal32+lAbK5rtEU
jkvmRTBHQNClwHFNRSBfp9TM1pkz/bkm8wkEwWAV88dP/12TcxmiD/FHjeQMtk9LzQjyaUjDyVfV
MiWlcvSwccIkeERkuEV8XUJJ5VnlAinI4B8xbdvfEW/1b5NlHT6NOhJz1Ov9XZcSQNbYHfpL09UN
jCRddy0avXdOrvn7uZ9BYt2CyGHU3Pxz2tgszNiaH6+viOzoAAMGNQ2MI3poH7w8Oiilt5Vfmjr6
P5MkorienqcBgE9jwejzR0T5AFs1PQCdiri5WmFWaU99/bnXxjU0WTa91L1nB86KTpDroqS25IH4
Bi9f5BhcIWZbHCfPWW/BlvQxfdiKYtvZ5qB/xJrOpAiuYADxJsnhsZ9B9Wjvs7Gpb1022ofrukh3
yAd3E3p4eDpMsFnPZMtE3dR4BrIFEDgn9A42m1k8ICWlYmmUDNvAcn/Lci7j5v/T2GjCKTRPfy6R
UUAFyOuqKTaWtZ5vUmvTx3hac2sNtH6busjy23K9sXJf7wODbD1K9swZkSJjthvoudOnwdA5GH2u
7QKDCh9ZFQLoVR2kWa74Nh31etQGI9ExIEebozEQ59uqz/0pGWtfUXLhCywGHp4OKDT+fkGHtHBE
0BJHmsGnBrobzZdlc352rfkpc55TAwMgiJ55b8mgCKlkm85JXXHHgPGMiKBCXWZv7dJD5tw1WaA5
7Rg2Wpbt0TyRKkTJIh2AgfsOShSAsRSv6hXhwGTUjfGcFVWQ3w1utCS7qd93syImkB3Kc0H852cP
7yRJqFl4NTfk6qnM8pClpSLxJLkYcT2hcYPzfQIeVNiq2eZPbW4VaZ8eK7DJF0D3CJy5RGPLy3UD
lMXZqNDCZQJJxwKlmqDOOnXgYp6gjg6s89BMp8gdMnufL93y4NmdFg55PcdDZ6Oy73j37uitX0vN
ahSrKpn8QLoEk0iIVWErhphAbhhmp9OlMNAm4QZpze4XG7P55pcOBFWYMAjboz0A4Cc1o7nBC391
H3o2gklyeizr+lar0kVxNCXn5eKDvMt9bjpg5c8mPy9Z6Nr53mT1XYJVGMEZTOcVOMJgZI2u74bE
tiATgHAE7gBvLMEVe0tj61neQ2ZaRnbxpFeqWXG5Vr8lCMH5gieXP3SQYHdZsmeo6PnL8zjnL93U
IZmRn5oliVt/VrxDZAmkC80EM9uQ1m1YNxjPa/W3S79qD6mPDNK2fi50+1CDWqceQGGSh6Bd2GGi
9oHWQe4rAFglVRIsLvjdwKSLMNsXQdKrrUJMrcFHoCvLQp9Ko80hJQ4oFw00a1Ylko/JsXCHfWIs
blAVVmwtKtxrbjaCG774BsGsSI8bxV9xD3YzHV91TcfLr5qm8esyIVLaAPYdz3Qyo62seoWLlLqV
M/WFK9idvcrIufoE0wia9xei19AmPzemSibLncpvSeIF3HZtkaJlGT7yGTRCRRFoD0heF1/az/Oj
/VOFmyK5ZbCkQMVC+clCsCScmi7J82wqOuPZHWLbetb6vb0qMnGS2+VChHBspslkbJ1beCf3L2gE
lEGzfE1nD9fZ7XUXIN+k38oIB2UoZ2d2XRyUcgvRIXTjeGVQu/UjWxQBmSy+v9BJuGUQc65NqsMV
jMjPtvS2K/dub4eW/WaiTqllM8imQ62wwERS7hfv0EzYvDzq7BV0ku5Xu7TenFz/+7r6Uv90tpd8
ec5uVwNvM6N0sNCe8T3LIz1pAns7zvmPXnusjEcrU4TYsocw6vRIsbrAZcbMoSCwGou8QI4CccMU
dLBVCygJr+7fpRl46FRqPvWqNli5FzqTyG3tTMWy3vR14eveZ8muaduAbP6hoad8TQ+29lqDCHc0
D00N1r1++uIMClcsvWPOxAsOaCzbNXOTkbdc+t0h84wi6NO22F3fR1kMjnVFzxLQ8Hk/rGDHpF4A
mFdBjOuF5sutjdO/AaIrNgNkawCuEaqeMdIjeiZQMOdBA7i35uHg2OAPWVkXjJ6504zvZZNFw/bt
unpSl3MmTLCadByafPOxh03d/OhHVoVeYRhByRgNr0uSHogzSYK1zGQl87pA0uYMu9I5UW/XWTe9
G/tr2DRbiGSUQqLUA51JFAzEL+eymAkkkqk6eMnNOn3rSwzNTfvrmglrCIxfPHvOWIIEzchiA+S0
BhmRxaY1yjX3NOYVRurHX9flCCv4jxwO3Y2ylYXxCUEOpuWSbQOzV1yXiX9XrL4XIq3hRC0tcwwy
z92hw6jqbW22QHbFmOp16cJx+3/SwTaDlBAx0AZyedrpWtIkRdNlPMX+T0uFm8z34iyaeP/t4PFD
Kg/Q5xZixsvfXmQmTawSuLS4nnboC7jNnSGc+2lfNp/N/lC7ihBKtmfn8oR70F8wX0s0yCN4kNga
DeumDtzm6/U14ztyTSvBd9RNb1SaYYC4z12wQ/791vuP7jAcJ7+5KagiDSnbIYS9GL6zPaRzxNcW
/Je/Fvg37uxND+syXUKEfSqwYvGi+WerQIyNNzhmhZDOudyqpq7LgelgNmudem/rN1odcSQeDyC7
LtLJjEV4pUV9oSmOmXCc/5DLf3523TRNZmEIFFvmlg/+dBjKfu83T2OjUlC6jGf6CcfMYdQw65Yz
t4GQ51n16pYa3tlvF5yS5s/VMPHVM3vOy/Gqp/rOo4bisEql8JF1F0aOcQXhOM2NU7SLo+Gw+s0B
U3WAnbGDuVEkK6XmfSZFPES+kxEd/RaxY3xxkyYcTAr6In1Xr2+99fKBo+TjeY9JPfSYiD0smt7D
zXY6yObB3BRYDk0Ci+Z6ZHZpcQCBJFoGGtofrguVLSO6BbjD5Z3YvpB/S6vEgJnlFMi8bwPIHNmE
wgI9fUAIsolIZfHKjDjFmkDdsvEqGi8giJkc/SEdnIdl9T9dFyPbLLTTIDUBcj4QeAibNZXltJq0
pTFZ97R7JXZcpRGmAiP6Ee7Qc0mC15snvFg1E/x/sLvbLAvaQuEJpNvi8NwYRge5fV96gnS2lrEZ
IAAAzTtvOegreEBShXHL3A3aev4VIhwhl2n6qI8IYpt+l9BdnR5JddgmRRArVYWPMQAsE7NWYue9
NdnWRvUZm9/t9PahAE1Vhtv8+tbLVEFjPwDR0euGGrTgc+hWJyArcGjcZTt7ufeT0LdPVNVUIvb0
vTvoczE8fjlz0Dqa23pi5SzWO0DTsmmbw24zvhtrjYz0lrgJmClLFrUuUKmWZARW+UCasLa1MdCH
5FjWgHWzyFodCnvWdkPnYhYYDL/RZG1T6CyTvVtXa/t8fW1kG3D20eL8c2c0DUiTsTYzMuvtwdp2
hqo8KIttHOwvCtcI3kCdc7kuwEEt0qkDpWnq3o3jCzo3Hk20HfkTCarxbba63QdUwiwvTyOg7U8X
thuASHU9GnMRl/4AUo3B0e+srsKETFc4CgcpuyudM1GCal1no1ZdjCDN3pGdajZdujUGb9VCXhcJ
ceHC39g8Gh1fN4aG1b4kYYZngj8r3K/0cJxJ4X7zzGo7a003ZkNKb4KdAMULZ2WhP75u7vj8gX2B
GfAXOgSK3GO9aSAbrk1FPOSvDjlt6WlmH1EGLYIoTBkG+AT/cFogN2MAuYud4mXlM0NbFbj+SRk+
y54izpkc4TKx/Z5q5oZYrBytndPkoa0BXElbwx4UBNmqh74B2PP/muP4x8OgjxV5ZcxfonJ5uVdr
njr9OiN4WgEdlQEzqjMOoNxCxvHGrfIwS/4Cg1Lo9aPKFKV2ziv7KGMg/esKgpvaLBZA6tGYFegE
SX75GMP9gHGcSeCH4cwM0faCRHaPx92SvMzLEYnbYB6/XJchdUQEbBRoQ0Kfgtg4kOWuO7sFnnBe
ddDzEGQ7lrHz0SK0hkuh8AyycMM5kyWsWD9PdM01yMLQxX6r52CxH5P0QOxubzpMsXjS7fEx7+7y
Fpo/hgEzd0POaUUI5aWA8NFRz6prpsicis3078aHX403D6/9/lHEJovbzUNX0Dh1Tr7XY8Yw6PMj
Eoqvmrkb6i/2c2GHOvuadLsCYzi9FVgwzSVqAGxOzWp/fS9l64v2KxwGwJFgpEk46ai2buvCSgB5
AzuzKk/mhHlUH1TL5WlefEUAIfPE6L4CGhD6eRA7CgFXnVgoHOmIHdltrYN4yr8vkW27rpDMpfCD
DXwVncM0CQdgNfwmWeqVxqhsHIuixEgC2zWdHlA0YkEtFlkY7K8dTVUfkxkPL06C6g3r+EetanAp
kOF0pG/0uQICdBPOC729rpt0s85ECO6SjrY7agl4pHUvBBLLs+HcF1YH/G4M1RNLsVkqYcLJK8F8
aWgOGLgttqdzE3dpYHX5PrWBHWurcmwyl3K+eMKuaeNi9AUgXHDM10eHbehwtAMG0CiSoK4J2hRT
GWZKjdFy+CAXAMzQz3bpKcva7zKz6Wlc9shzBNVa1oBN10rEknpmal9B+4jhFuaVVRXoo+G3gAbu
h6hea/OnjXbuNsiztmwChKHjX2VH+qdypXmx4yCB+2ZjW1gn3fyW+nyQmPSJ/jlbSJ4E7kiTp5EZ
XoLDPXX5vUaZaqJPrhsv/oBDE/hJQshjeAulY8N9DEN+yAjSAaMwqkyeVAjavjGvgT/gyb1cQOCp
p/qKdF6sJTQwN0Dzt4Fuv143eempAlgDkJn46+a9jnp2n5Uaq/DioHgEAiPwLifbukMmXYXhJQve
4O+xWh7QIf5A7ym8bew8A4+0FmnyOUrK3eYcB0NxfKW6uBwqDPMQOi6AywXLlr7qCYH7w9SOH46f
r6+UdDuIjqVCGxbUEJIMhefTvPfw2x0wfxUPBBg8Q6a4+aUanMkQHLhua7Vd5Xgx93Pp3CZ1pYED
zuuj65qIxfF/rkjsNsbkAdSIafnLhdoGLdmcjb+ZAdnPgm8e6iNTCqKOmy4PGP3k3IB3KNTHg/Ny
XbLM56H5yEMXFOYakKG+FLysa7a6zMUFlZfrrk/HHvWEarvVpq2+02Y9BtuKv7suU7Zv5zIFZY1R
r4p+sGF71bzf9Oa+ROq6R/vgdTFy1TyA8CEtjkqD6BLyvkcfMqFxZlsR8J2jtrAjU6+e/FHHGJ+i
Y0eseL9v4TsJHXppMWUk9u5W+jzZTTrB1v3AmB4yK2qPXbVzAVvoHoZvNyp8T9kqIpMMqnWOrwA6
+8udI0uVpmxA0qCtn8Cni5Sos9MK1aCWbBGB8YVZSJe3jIiG2eRW5ZQTMI9bB225KN+Bd67y7ya9
jBslgo9UJUwWGCaaHXmx5FKlesvxlNwsGicAXEJOYZhJMKoIn6UanQkR4j/NdRNkW0yES/USFlMH
ZKX9Zi1hkniRNZ6u26BcI458A6p6HGzBBuu1KjCkBRucgERfz6cl74JpUSTcVEK4xmc3RlH7dNYr
CKEjMuMbQOcnJ3J01ZiLSoyQHfEt8Ee2Go7tMAZLdqBAylIEYCoJQoAyldvagxETKSUADDeTg+C1
B4K+InMoc+me/e+eiImrNXWW1GqxXJ7Th9PYB932gRoZD7CQtEIVAd7nckMAMebUCeGHpnAD4v8s
ChqBMksR90tXy/VxiWOkEWM+wn4YgGTwLQ16OPqvCkPf+RjiAff/KUTYkiZnY+Ixj8Z5D+of575c
W3U5RBaMoP34f5qIVE4UaNltxj21ZxzbV5bcGWyXKm4DqQxi6UCyIxjtEdESigToKX2ZIPjNvlrj
r8o6zFnc2oqdV0kRPJixenmGsXQ4ZeO+irrCQDj9NE0KryKX4mNWlwObY4Dj0r66CS9YsyhY3DvV
jZkd6eDvLUyY1a/XvRffXLEKi7bQf+UIdpwCJY+0DWXxVqMD08cQHQDC0PjokQJzGj/ZpIfKgEul
mxBj1yMq3ZivRy78R+G/jA8kDaitnGzgX/6HZsgqG0hR83lOIXQcShvXJf6PuNqeNs8Ea4eJZvBb
NoTWgPeKHvT2W7N9brcuaC17d31ZZQcX0wO4twEu4KAefLl99lbhle4vaEdoDijCtN09yb9cFyGt
NSPnhgY+G6UL5K0uZbiYI+/9AlW/BhiZoamzg52vD2TqdyX7ZK2PowPQGDArOL0Kc07ysMV0LJ8P
ROYeRW7hNppr3WJjCue31d+1OpjbwGHHQQ9R3v51XUmJqQARFNOBCE3emYYvddwy0NwvS8viYnZu
kPoD+9ee0ZtKlZGTy4EmfDQe0/rCWrYbkKNbo2OxZ2svi92/TjO5rdb0WOM5+t/9LXT6LYt/y9ld
nup1W9JqYDEZjk6+g1bZpPBRkgDoQoSwQWZLnbUmUAcoA31Y5sMUmFbxBELxE13YDYYhFNe65MLF
tB8HJuF1R/SqXOpUWlbb1zZsUc++bmQMPFVZU+KnLgQIGjEPIzLLgLhx0xAw7lpzPaTlrfeU1tne
7fqD3RyuW55cI6SWdU5ujQj8UqOmGxyDmTxQSd03zXSeMPXy+boIqdGh3+OfcVvcjZciFn8j2rJC
p2EMq7+b4S71b9JGcSlK9UCjF58OxTUiYtMsvZ60mg4HXy3lzeQ5+2z578EWrqjfEvgXnNnzpqd+
0uYMZydzA9RuBrRzXl8oiTe9kCCcTuTmrXLdIME1Ty3ad1j3N4qpHxCCqpDrIWuGTLmIV+EUxKhT
hvuiJHfNzxEjcLvrWsh24lyAoIU7N6tNKwiw6iCxgvk/NhHy1yneVTrYE1HhAry3cAb1Tp9slImh
gD6hodZJw231b5hJArLmgT2fjFV/dkwVXI3Mis/FCgcFc4IMmHIVi7PkXu/fNBv5b/S4p6oyk+y+
u9BPuFMXpKAK14R+BfPyOKlMjK0MM4smJ39iziNbjccV4wTVDNwUrUxU8zqyS+9cTyFMTo1ptM0G
4rvkcWOfp3kOtmBcm93q1GGfKHIN8lVFQQEZG5RtTCFGyqc+Y40FaWCkzwCibtqRxo6Vo6L5lcox
+QSShRldPGguDy9eykZm+9g99Fhs49GpjxU7+lRh+ty0hViMt4Fi3B5zwPgvYes0YhdduuEah4hk
PkETZalaJULYHpaRnqQ8UrBt4Fx6lHwlyLoDgFlxL8gX7F9VRAwdSnwt1T1crbTirS/lHG7t3v+Q
MwJBLEfwBOSJeJ/qDZoI225i8eC9eKkXwR3NTfuBSxuD9SAJwNWK7ecR9JnjNlatS7QBS2ZpWhWV
LYohWuE0ir3n5/+PvX9/vXJIGaTqLqWsQ2Vi0g1SesONsPmJ/tQax66cIlM1diPzsLgoUMMBnIQJ
VpNLUaU2V8CkMVjsN3UX+YTpIfLfq2LZZJZmGmgmBY0EcMPEtiRtM50pB21vXORAu7GS75uZR8zX
VVVvmaXh9YJjiVoHCgWCC2imwasdZsGi0e9zoHPgWWFOFO9MqTJIDb9XI3iYfblkzKg7oEqaOJkI
Q6YvvR6BdPj6vSczAAyY/08EEcKcFXS+2WBiV0rj2HQFWs3v3fQAGOnQp6pcpswCLN7h4eHVhUef
qI6V03ZzpjLu23SPhxdPO1/XRioBeVIOlYm+MBGSgoEoEQkAxCKWRgMNnOPVB5rrgIT2W4Lw9C+b
aXGs9+dx/9rT8liNv3T2khJ2c10T6YV6Lkg4/1lKctOuoAqaHZP0uBaRdXJekGdeJwxXRd38gQjr
XJ5g0MVo+XPHwzi+dLyPozuVRPHykR0aW0cDAmIh3owiGJtHx3WkLh5XwPA4aJ0bUPCnb8OPpO4U
2kglYcwd3f44n8AJuDw5bVl3ZDTgoi39S90++cgq5BZqYKUK3Vx2RDGnBdBFTDHYyNRcCsr8IQE+
yvL+XgR4zS2MgSqvNZlZnwsRDg68AG2KAU4tBSoJQoB+cBXrJVUDIPW8rooXj4jeUNhjMo0TJMxl
HwyoSfbOm+4o3iIqIXzTzq40KzU0Fwgg8Jl5GfnjL35A/XmOrp8clRQh5J3tKaV9DilNldYRmzwS
Ll7bh0lRqLpL+LqLtyf4guA9MdPqIOlyqVC72lWGGSe85L+5v9hztdHgBhyKffdVVWySuWkb8+H/
MJ2AKvlSEtMTX6u2ooz9bnOjrermv/u08YIs07XTWlWvkzuaCpuQniE+BklQwCPgV7mUaWC40tYZ
LXGVJih9LmFH+8CqMJ4+v13fMpkkoOebsD9gAiMxdykp1zLAvlasjA0n7kF02GQnTOYHWqdAC5eZ
Blq7OIalC7JXsWF9AQYCUFqqMh53SRv+7LwPmN757xdWrKkmzesArRfr5G6sY7Rdp9PT9aWSmdy5
COEMYU4L8IxOCRHZ12W+AwznfIce3XC03lAaCJWTEjLXA+gvNGb6sHIwpVxujYGSUAVWzRJndg02
1wZO/ZfrGnEPKR4itE+9gzwh8SbG7Gbf9UvaQSMKHLORgnXF/ZZ/77q9R+qwpCp2V+nFisYf3oKD
mQJ4vEuNwPLE9KasIS/pn/oyO9UoEaT6cFcUrhYs7Gda/QIHjJFsiq2TWfm5YGEpuykxjbKH4D7r
Dtq2Bms+7ZPyxFSNwTIzd01MS6D1Eo9UEVBiyB2nWn2YuTYeSH1MxsNHSp7owvktQrD0Um+2pcc8
Vfy+WHm4jscp/XXdMFRqCKbuthbgKHQYhtGf5mLH8nuimsBWiRAcj8uyxO88iMBKYU4CK2XXx49o
wbtjkCm3sCGX5mY5BQZ8u6GMTSvd9mC2NMLOIr+c1Uh31yXJXAPeiUgX4KZA6VOIEoq0asBgB0ne
MsyYyTAmPOQcdBT73aKHBBzi92PitjdbOxg/tslUFfali/lbvtgO1LDcLRwCV+HqP7BfCX352H55
YFjhYD3uH2d3SDXG65g4Ql4TekDvq7fQVo0GSM/pmRDhnGreDLIx4pVxns6HFCDP83TKPfOpUUFy
SBfsTJB5aRos8XV3LR14omrHJ9CQeSG9IuSWBQ6Ar0L/NwA3EAyLMijg+1onKWMr04Ouu+9B/FPp
WrBTXH0yL447Ag98dBpzVutLXfJq80mvWe+6aGZgt0H27H2esnvljSTT6FySEHQ5g9tX3mTjBjTT
KKtekvaXzab90CdBM91cP1KypiIToEm8dQTjZ+g5vFRrRse3DQcLtX7VLNgwanFnRU/eGIJugv0A
zKlCnswkzuUJyk1lPuVGAZOwtjEmk7sELUAqvcoNgAm0WzE+gI7i5TD7b7SnAGA3j8PofPPNJWyp
q/Bc0oVGhgNYEEAlQobgUnc9mYCCUGRVPOrHObP2Y5+EpLobnOdkVgEvSmTh9cHnlZBSQ7Jc0Dt3
ltXD5Goea43vPrar7gZWWpaBNmMgi/RlHXGgboXDfEeRF0IPAOthvgxhgIENFg6HUwK+0kq7HLS1
IHX8Ujv70g0WP2jNx7Vpd76VPxnFPdOmQGc/lhkZZeOrUY+7IftlVeP++t5L3A4+hid6Addlm2Lz
lTsD8t6Zmjw2/WEPPvEeTKfaIW9rhY3J5fBsEq4IXOFC/FM5TqZX5phjXqNo95i66QPbzpcd5rHm
G4y5tQrPwLfuj0XG7Yd/EOBjJurSjDQNfJs+FjpegWsXbDSponFxTIUUycFBhvy3FMFpm8TOiVVA
CtB456rbZ/m+ctnt9S2SCgEiI+9ewtSjWMSZGwJy327OAcZVHYj5VAJ7Jsk/sj9nQvhROXslN2WF
5703oYiC2dDic2K9ZUFtKa4FqRHwohRe+0jHiNllqpVgqyDQZDKtI9V3b9saeh1VJBffXwd/7P2Z
GMGF5Kuzmluy5HFKgUltHKn7CFL7Q+Os4TzYzx7KX2Z6MqqXVQdWtRv6/RIlbR/Z5gM464Ju5y8x
KV7BEUO8G4Bu4CzHGu1v6xk8gsajc4vu2d3YaLukv/dUkZvMJ3G4eiQT0SiCPpzLjZjMua0zw8pj
Vgeddtfe0u/TG7go/rtNnUkRU5ZlDcC3wYYUhKCI7UJK8cYaVAQyUl2Qp/DQkIKCgpjmXQC1ShmX
UllhggLPBsD4p2T4apPP19WRCgJ2GmINTGojgLlcNACHaSP4YvLYQTv1E/PSv7shB5ZWUmoHJ12R
wW5wjVyXKTuWuKL+lSmcmC3TZtaPUA5XRuiWr4txzEfFXSE7MJimxwgV8pbgTBCvimGZkYjPixjF
n2Ao73vysyYHFYSiLXOWmFfCDYA8HBKlgipGwRozLSGm3dmHKdZugLVQRclt81SH86EqgjQggRHU
ISjr9tme7r6/fO1C6/gy7Zyb9KkLezOYb8mhCnF6QnpLoy9VUIXFgd1Ob9dXXfWpQuZzWscsyUlW
xHmFWKj/mVmH6wJEmCbuN4C7/3sxhAOoLVPPzASLYbn0gHrc3l2GYNI/g1Fzt5QW+liOnXOyp4iQ
GghuimyliIcoin+fGj9zxMlM08oeoaB5It9IHoxb0P9A+yV98R6n1+Tb8Lo8tFmQnZDyu665fGm9
96l3LIGYvU7tbtILVgPjpU0xj86qJsqA4Kw4NiL82D8Kojvfw1WGQRRfuDPdpGpxYXdFDMQTp/iR
gLKZuMVNMwY0sPscWKwkQEGwWqNhYZ/s+QY1SJdOe0x4cmahVVn0kDkPZBX+/SDhkPnlkvRpiolm
klVBh7mHxQgXk4Q2kAK3RXGZy9Xn0BU4aQb6bwRX5WRZqWdjBfPqAeSUUGBdZgFNvmVeQMd76776
uZh1YE17cyr2y73xSV/3qfFUI2MzqVq0pJqffYtw7tti1VJgzAEixo3I9tesgWWnvqndoKGq6rVs
1gVTjw6agpDV5WHgpYtmwCD1nRlT9ol+qgoPMztDQI17rT0mK9knKUgoh4j4n5t8tzQ3q50F5jwp
MrHS0Pv8I0Tba3JUAwyMlOMFP99N8Frh1t+nQV4H6efhl79Exo8iWDHw8Ln/rJr9k10Y58IFO8vQ
/wLsPAz/AzA6WtwfKFmFfadwX9w7ibEPx3e3MNSDRRaDRR/cJO2yQcPuliHwNcGJWh3n8qduxdP0
itaOD9xQmEN5By5FdkTM+oF+DFxqDrYVnYttjsokuj7zGnkfVWeCLIMKsD4gw/OkLZ4FQlSXFk2i
oQWviCs6hVX2qTVIyKt5Sd6E/oQhDnhpPBI/XXeKsre4hd4pBDEogyCxKdhtadGClBnGXZfG37cb
Cze2T7q/gdlpxLTw7/3txai2Y6EIlUV2kX/cJCIZND4jGkQ15PK8GHrWWGw2i9g3/yrMBYXEegdc
8GCu76osjQCxjF6uNRhSF6RkW+Dm/Q3eWIpMhCz+gBX9+xGCs1qSKi96BwACOvmKjrtwBkwBRj5v
C6IwI5nZIpZCmxo6RQ3s8aW21lI63mimFNpG3rDfXgcWpFOY/+XhLCreB7J7DiUFjIKgLw5sCILX
A8RrqW2bi6dO7rzVTTeHmVYQxTXHP1g8hwR3KIbsOJvcOz312TXe03krcafAbJyduZyydme91lkM
TsNRVQyWefFzUYJfQQMc6rQNRM1h/cWI2XODrtHgA8fgXIhw+uw62yidIYSY0Y9xDpoymMJiC8wi
xFRsdrouTrp6oJoD6ZQDOq73w3G2eqSovcJLIS0h+u1q8/JzsJzSxQBCxxQkvcLMZZ6ZA2/zaS1O
FCGcceLlBe8RgtOcrTys2uTeZ+xX0iWqy1+2VaCh8DG4x+9+MfZZ3TT1qQ68kcHqbhxjisrybhsO
Yxsa2R1b47QFhrn7YPpfON3qvGe6e9NP4MT4nBqqniXZMfB8YBTgDyIxsbi71LPeAf0KmGdWQ289
MhS7PO0NxWGTHWwcMnTQevDdtti1BsZVa20Wu4i3KTlkTNtVOdr1sz7ylzwYqmPfTqeCNIqLXrah
GPYBQxrQwPCmEawVUDgY/kARJM5AGQS0B9LQSHnVyhbwXAj/+ZmRGkZtGzN66OOtOzXbFzvbFIfO
lJnLuQThDkg2JGwc0A/Emf9Yu2OUYFDfKeujDlCJimxBmfJndTlqx6x8LOi9hoiVgvC4pYemHGaM
uNkBXvm7meVo4yQPxbxL2ba3QQFkBJXR3QzmnuSqeXnVVwuXBl07DcPTfMtpvNa7dPGChP3IWThQ
leuT7zMBaxO/OnCqLrcAIBGg3fRxSQIJAP1KeaAhpciM/XVvJN1oNMtjoh1RAAYaLqVswE+YaAIp
WQcCqi4PNfp0XYJUjzMJwkZrvbEtYMRGXGqgUXV2Qy+L60rVniSXAjp2ZGJQ+3YEPcbUZuXY41SQ
hUQTSj88h7Wsh+u6yHy3Dzrq/0kRdCnzpM0APgCso+3eTJzIn99Q9Js6hmA0qvRUQW8hC1FAeQbe
RXTEIIsvWFsNkFy79IEVklcPyOeVC70fgbKJTr1UcRyly4e2KqSvAST/B5FG3iW06pPlHyjKFRGD
P7+YhgrZVarPmRRBH6i61YQju4KQZcfG9eRNvIp63MDue32jZK6ZpxhBV4Q5ZfT8Xpo1cWk3kAQb
xdwc7qQOWyd02DeMajQ23RnTDhnS6xKlnuFMIjedM4+ZVyTVshwHqa+nKDHN/eq3aeBN6U09ZF+7
RFVqkZqig84yTiOL6SfBFPOali3doCGtOh/Ty51zs7j9bVXRJmhZCrpT2NOBLYXqsSI1lTPBwiZm
QMJc8gr3vMtHzMd7037DoJVi/6RCQEQEdlOL4xSawmqiaS7ZEqDlJr51QEcoRRaldxWRmHTLgByG
Gi68nyuOwKRJ1mNWDD4DBdBgtIrb5asPnO3Brg8+HRVBswgezh89NkiPDLCg4ZGHDvFLlewqmfpB
gx/0mjzIjO0GeJU+XloTKuIsyOowu9ePZQD6D3Yg7o60n64bqOTwoVMULdycncwmYvItSy3NcBij
yE0h/W6lzbc2a8OmnkmYpLUiSJEKQ7IVE1hIWuuecHmRsVsY1QD5MutrFS0dm8J6KK3IA3DaDgGp
CrhJKs9DezIH/UC1XDwN1HPAMTAAAmGxMOA6GUfOwKtv1c7Ms7+uL6TENtFpDRJHw0JQ7YkZ5bL1
zEbH4UO5HNMDKVuQVsJwfGQ3SaEwGpUowan0YADKNEDnxEaCDEA+BsZSBJ2hmleRJWZhmfAlHFIX
yLPCmZ7TvFlRXsBsrfspD4AgHtHP9FYPksc6bsJp7xy1EIQ0t9cXUnL+LqQKThphQaGVOo+kwiwk
wRs50Oi6BH6mhJeqzWGHEBRg1tV/D0LPnLLG1qkcCeY0u3kC/Izu7TGV//26DMlVgysN08GcGxm+
WMi7ZXNakcbB5KTdgmICKCB3ekp3W72zemNX5+V3QEcN2q/rQmWGgc4QMBfamJhH3fnSmawzK+ra
8hCHYi6Ldj8Y8viaan8kVwyKW5iwQ5YGAxNiM27pduT/kvalvXHjSte/SID25auW3ttLHDuxvwhJ
HIvaKGpffv1z5Bf3TjfD28TkxVzMANdAl0gWi2TVqXOyDg+oU5e0Qe7pGzX5Yh2IE6jKs5T9VuQM
QPwiWID5yAB04XpE5dzbirrAWEVfSs/apG9GFvtjVgYA9P3F5KELCIj5lYeVVyTqGGtU0ItgXFll
+JD4VbcAYZUBa2aZ+JFwVBemuMeashR44zBsYGjegdn2bRy/zO59gzxJzWQHs8jZ0XiCYIusFooX
3Eu/H1hflCOG5SVfBhtIz8qUnMqiPCWOrpXt00X6Bw3x14uU5SNxRgNnCLqI/cSrceeFaFQzB3mh
+Gm7bNPy3ULy21P/oid25VrEU9500dzLO7yh2PmYZGgeZobfvg51gCf9ba8QHSEGSIFcBAyE9j+S
ks5IMmTUwIs1F1+LfvKrqjqkmRelsjK4aPNeWuKi7UDSuc9s0M4kXcMCLbWZn8WTHrhWoUoCoMwU
F2KNxc2mqgIPSU0+WPkxNG+uKQE1iecNgRxbF8l5m9u4jV16ReVgNKqZBZWy6rkdaJVs0l5yXIjH
AtDY+iJGxy/v3zUrloZhLOMUDdWuwOVFkpgWD+UfC9xQXIMlrQlPO0Ev9icwQzFU1yVbSDYI7mIb
L33dJyt9Uqy/EuY3w49FdujJTHAxB1QqlIDLENwBbG9uLC/ydrd3iiiogaBuJSl3cLzygcZmM/Hm
FGwfUJVoeubH9TmP96P7+H7bjiigXdrhlqMx8j7LKewMEBIAv6qSldt/bwGk2EiweMiOIqxdxzM3
trzKmcCc1Wgh8DCz8XL79z9BmvwF5NIAd4Hz2Kjocb7SKhR+a7SRHlVVgAJdsnOWpzH9WOg+Q/m9
XKJxYAH71oGjeQnq4m0uPT87ZMmeheAXVmQEICIfAfE02kZx3wPMixv4PCsQzHPxXY4LRlrl95Q8
SsG4ouVDNQsFNJCM4KzlwtxYG5MzOB7OPgpZOrQdmJZkv4oKzrh5/WOCG0ac6KVXKQn6hstsl+jn
ORsDewqB1L+PM6DPjVj1NYAep/pr17h+/ZRXoTU720rLQ4N8sdJjw2S4FtGtacW0wK2AAsBj69qn
ZoMN+dDjmxKnOuv2E5nftaw+6tS4awxzD8EWGUx9HeUfTgZ4y/ruWXvNuIku1EUfQOgIvojqQdPq
DXPe+zUjXR7t8vm2Q4vwZ+YKhsdugbSrzj/sWLxUFdPBngXZzAM9qTv3bITdxjoOOz2EklNQRvZT
eu7ul5+gKQxNnwVzqADW0wVmWG6crerbsh51Uf398qP4+vuklJqd5PioWMcmMrMdrt1QjzZ3qepu
87kNO5BQmv15ms3ATdNH2k4Pbud+A9J3c3t+pJ/CxSxURrq4NXGEKPflTtnld+Uh3mjf4h14J0/Z
tt+nT7ctrovLLz5WHQ2Z6GoHWzJn0Ixzpk/rmdWjm5WMvj59GxhowyXZA5FXX5rhzq0Snq4rBFM8
DU96HaRVhEM43yE+dRJLoqo0lCwhsYtXFRoTeKInrTEHI3NQw+xr88mzmncv6Y5mYXX+kn51zTDP
IwpYQ9w4odbYkrNNFBjxtMdDBC86DafC9e5te6XUa3D8nnJjGy9OUHdkM1UyVLpoxwKaDSgDgJBI
UXKzmRizYdUZMH0IFb6d1QrQmBTNtGiRYIP5i7SKpFQlNIh6LYi74SnoPLseFjJTXTfZmFOyd/dW
uimDBkLu0W1XFM7dhRFu7jR9TEDUbAI1iFrNABrC2nvTXckOE50qaDX870jWj7h40i9kAADbttLT
xpcs/Sc1A7+VLn+ai6M9a52crT89R0VY+vnR2GYMCDUz7E7q7/aRPixH7buxyfZmgNfiA9gQIDH9
3KUHVwY9MdYFufUt3MnmqQ0eOx6+xSNhciTvJLC+WxugplAJL6L4YJy0DQ42uhlPpDtOW2CK8gfz
WL5OUXUf/yrvu7t8k/vTswewQXh7nYW3msuJWoPFxRoMZFFjksCbEN4isMIiHkQJWO0iiN2WSHof
2KvX+S4cOpj36X5S7sb3Lkq7QN05kkeBzLG5F6mjz3q6rI5dIkVVvKRhticS2KIowv4zWpyz16NV
VNYRqFDBrcP+bG+as2Q6b3s0anDXv59aRaVaCpZajaIkuL1Ut6cH/QLXv03NeKysdaVwq/wF7elA
DWXKX7d3vcVjlzwlj3HBw+fb9lEtD6O901xJCVE2Q+vfL/xNsZd+LFY4sjIcsEf9VpOpRsjm6Y+o
EhNUcNZ5KvzBAC8o1BPec7D3IL9xe0VEhW8Qrv8ngCFWXQ9Gw7GXDC5MhXF1pwcfANq+ZmF+p0df
k+P4nNb+b3A06pv8QT/OeE1v8+/Dc7GTde3K5pQLMJkK3e8ckJDT4p6rCbc0Irucr377v0MYLg/X
A100NWnqHseBCby14eeh9tJtUcG8V0bfuafb2/Mqc0MuEIxQUzOaAgc3PW2mb72kniGs3lysGp98
MGzSNsk6mO59vlOC6SnfFshEzb4esCc87tJdw+7G6jzLrgrC3PylZS486KSpZq3GwCqfhR7+dcoG
P9npr+2+3o9b7w6tbCME4yR+us7XjdX7hJJf7DlzIGgNjeGmC7iRXb9KN63lDyGdPwz3ifQSZ5FZ
4+4ntTMpCgif01MTomvz+7DL90mgBST6/3ISHu0wEcWcUn0NJEpYE7bJjSKqbcl5IRwL1EPQA4RC
H9oorv2+cHqPIfGGseDoJgegyYyITEH5bT7KaNPEbnlhi3OOhlBiJxnmTVWARJl031t0f5qc7eAB
LtPMEEn5rlU+KcrHtHcAhC62tmttXbsc/C6XAcCFMeXia7jTxp100s0ujgInHbJgmZwvJjOkaOv1
V/7wzAsrnK845jzG6uqZ8bkIl42zUzfGyT3hupFuho2soV14MlxY484edzYmG9linP6pX6LnY++M
IXP+5lJ7YYQ7fqox17xJXfc41aK5fp5LReL5sqXhTp3etLq69GDBo2/leKxUGeJC/Gy7GAN3oKAL
iVhjDwuK8ZL1ZhRn+znrN2UeAUuSjgeNDGEFyQcXGcPbu1q24biDpirsTG1Xhyg/0kO5ZZF2VJ5N
ZH72t+38j932iXFc4bV8TGzSqZm8pAcaVc/B/0t7y9aDtM/7NGBTSbXQVavZwoMun0cf4s/jY6a5
EBSuF2eB1ExlsF2vazTdxrS00Q3bpTgOPWrIqNTWAf+5Q/75Tm6HkAFVXiRMEIHijTnhPt4wP0r0
h2mUzIjwaozX5KpYgnahPzLB2qLbxtpP1ORxgA4bP5438ViHg/JbMvXCTX9hiQt06pAabjInQGu3
RZDZaJvxzpnydfrSoZPx2YRAhY2IBrEtQ3u6bVo4RohsWyae6iBL5fzaar1CoUYJyUa99NPM0PzB
9SI7Ng5YZ9l9XbhyF8Y4VzYWtRr6CV0rJF3e5jEx9g6d1vIaUYN6QKvUDH2zjTs3soSwcA9BLxfa
tihjowP/+tCC+mljkRIw4S7+6SE7mo73s35Kxk2T3GdAEwGUcntahSO9MLh+0MX9orA0JSYDDM7t
uAXbMfBKdxPYcIiGKpJlhWQ53Da4xtA/NoWLNguAfdBnxa/jUkP5A9AebN6PzKCHWWtfbA39QLet
CI8L6KoaJjSCV1K+62FVKYT13KnNThsHmnrTFppXmeknMh5DYSUWYI11wdBpD5Hvazsj8IKzU2E0
FIwGCzoX9V9Vup2VwteaBzSm+lUNKK2sevXZJ8dPIhhN4R9ofEUJjhte2pNqgGDK2sE3neadfSDb
8Zy8jV+c0e8fy0d7j1P4p674y5Ht6OO8qZD+7Z/q3m+ekXrfyl5TwpB8+UHcPHRj5ubJ+kFz4Gy8
KI+coNo2x2yTP5ub/N54zR4X6VG3xs9bs8AdpqSYjTGOYVTF+LOHn3HYRMp2CbTTr/JB9rARedTl
CLn444DpxmmUzymnm99oLvNpdNtnPwUCb42H2/xLa1ppOsIEik13HlSa77w2OCHTetQfmi/1jgX9
DkFoox3i12TfHPq9+u32J4j9+cKx+HBQQjnW7vEJxd4KzW1+6PzGj/HqlT0BROH8Yjr5h1zc6HGZ
ezAEGp+me2TsAB5sCIa93B6QKNpcmuHOKwALF6idIbwhUa76RiCDmxoSt+DvIkOyNK5NMQ7jvt71
0YQiTBywV/PgO3fVnblPouUwbY0nKxg3c5huC+qbEf2ZbZa7OZzuyGn8hv8edD//SXY0sCQ3A1GP
F0CG/40UfJtLtmQEOUx830xfGgD/zmbAiJ8WkFwK0jsaqs7P2DvaeKbcnnjhPfTSMBeipjaxS/Bo
IUQFY6D6WeAcTd8Ny73uu5KNIzrDLk1xwWehQ12WbPWlyNo3D0gLRGvGUzIgmStx0SYxOwNaS7By
nt4f8v3kt/4QDfCp35DZ2Hv3pSTXIRsVF3AGrZvrlMBeF9qRt+nDdVwyVQjZNuRCjqkyN/UGGFk0
X7lbDjls3J63T0DrjajGg5Us8P5gGOhGRvsmstIMdOlBddAjO7Re2L2674dgONO76aVC+O7ff0AC
5vYXCMeIps61LAvYksG5h7ekauYsOKO95hE9sd701hrPTi9JNwgDAehT0F6ItlgwqVzfBGY0OiVx
2QF4bvk17QPIs2VeuCSBVFFafNiiQQDSr7hxAFJ5baoCkyQtDXQJGE8O2O/dzYjOFzd9mTRtM7h6
gBKs36P3wulN8Ayhee5slT9KMJDcnldhkRUNe+jeRAMdpFrXx8LF3TFTS3vKYgxZ64KRvSf2pmbR
AFWJ76n61oBKyV4m38vKqLROi3GQ4SJFNAoQsgSGG3c8beWyuraP4F641rSi05kZ9Pkvc558E1yR
dNyNH2W2GSFFOu616TB575KhC1cb3GNr4yCwpjzjs+oSy2QEKHLdHXzE1al6TUGZgF4kxdxVvbrp
yi2K0GtzP66NQWc+ql3tLzPzV3UUmZbWeir/scWAOIAuGBiiQbFxPREUCmoWK9ZetJy6ftEoT33l
PaUd9PQ8tFRGWZERfwT6GxRb+atkKtYj9JZx7ojNO9Y0CkPHBYTIQtJoX03jdUhO6HHZL5l51/Zg
TCuTqPogf6EiYALriwou8OYW5Gevh40sR1J1PfpyIP3SuefUPY3sfpKxNYomd21gcVcuXOw4zstp
lTZ2Z3s4XZrhmKT0oLMeI6u/1kTHa6n7sTTadxDE/bo9ryIPuzTLJQ/idkF/0QKz+rZDY0LCykiJ
qR879bmbe8lWFp1tAO3Dkz3Q1QJNfz2Ts20orFswkzn7gJhghX5bqXKU6DwD7xGoVtc9q/NP29Ys
CFGQ8IJnJEFlvOLWZ1Y0zLNo7sEOVGmSsC/M2IOQHbV25H/RKcCFSVWvq//XmsMsVEbbH0kN8v+6
9Wnz6O36QtkwgioTuqZVDxWEdFfrSNx2S+Qy9wcjqqR4JpxidNKA9wWqB0CKXE9xr6iFqRCsp2E2
vqI95wY6ch1Z/53w2gU2HwuJIBAj4n19bWacM6bnroI9AV4XY993ua/mDvoih3DIIpCumCxIaYDa
z213FQ4PfCsrmy5w6p+16ouzIF4WqyRdBhW8wV31FqzJDsdY4qbC0YFxwoKkEPwIiPvr0elapxcG
64FOT9Pq6FLVCHKjJZEXq9m+W/Rug/yncZwZ/q/KfTXG2j72yLZLclEikg+gr4C0XaF7wMlzd8Gu
GTJPQcbxNMwPSR426ehDNdE3rJ3jRNUSWYpxhlBUvbRhQsmrbu5i86wgCVGtWtZdsvv3k3/5OZyn
QxvbatBwA6ipk+16kL4s0zNVZL4lCoTgwUQLO9ga0DPPBXpICdNxrHHKlK0TOd7bPDXHykFzsA0S
xza5c/Tar6u/YFFe2Tf/a5ULv0VhF3MO2c4Tcz5KfQhc9DAtL85k+GW5QMdYRn0uui2iAxKFYVB2
41jhztK5nVxIUzi4LebPoCDeZNnBrUnQu49/sWYQi0Bn/GejLLdmSdrGiTsjHijmB1GgtYJ7b6fL
6g2ibekBv4X2eGhL4fp7vWES1Ja7oUMzQtUWZ6v/jSLVJll+3x6K6Ki6NLJ+xMXen+uyrvu1Z8R0
2mCuP1QoE5kPSxnSsZFEgPV7+cvGpSlu4ylKWU/thPEg4ocuCDwriQGhk19MGLcstM3TXs2gl22P
xjeNQM/Zxqu+MfdOwQKimns3nqI0kwZuodtd2OVO4HiqvClB1+gpaeP3DuAKK53eF1s5LioOitvr
JTwZPeQO0T8NdRy0+1wvWAOWNidxYWzoIpM8qlOg2g+03LjDPU1+uFrmu8vZcYjP7HOifk9Qpazw
kJgKWbpb6J4XH8KFFIt5+miuvTIszQJNf9bt3GfL9vZwhT4DWR7HBtOHhaTz9Wi9HM2VyQD31JIk
BNEOyrC2xGuEq3dhglu9eRlmWxngNUlL7hrbCp2m3RDHfC/B/Xh7NMIpuzDFHYFxXZnjsI4mbT9U
hkZq8pvJqHLENkCgDPEs8B3yzKYWA+uEurZxNioNXOV341Y+Lg1/M5B/jHBrX3hdyXrst5O7PCq4
cKrDeZhlHDnC0IRmpf+MhDs9xnKezdSDESDUA6iiMuWrBuj/MgD+n7z+zYBQ0sOrEAUBnodEV4cZ
nURwgkZD72vzzBzTb/6mq2TV5MAFGkoRuOJdO/OQluNA1huQ08ajD1qsYedOVbzpWO5JnFroBRem
1r9fhPWxKjQtrjB3MX2hfRmO9eMM6o/bkybcnGhMQMecjbZNvt1rblLax8aIdq/GeR4X97ciZdEU
5ks8yAiDCnCV6PoEeV4MpHSIbZbtjLupk4ACkAx3mlkeaVmESddv0rJ76LBNQYZ3VhiqxENk0yRF
pwsJcyM5jXYsSRUJJ/bie7g1BKHDEBMbDTXtigwZHyFJw/KX2/MqiEgrqzcSAiZ480FZer14DR0w
zh5+Qvt+N6lutoWIYRWSwpn9UZWpFIrSzFfmuADIdK8akgnLWLJxQxuEi/GntqjPrjp+o6CUIcU+
d/ZKa/hGWUYQbgxTGZJuNcFdDQDaBBMP2JVsNEUZ1yNWpti06TzgqpM1vtqWvqX0QaMuEdHzhwz8
WDJIisB1rwxyy5jbRJ2hWoP+VSi1o7fFmSMzpq7k9BJEsCsr3C5sjbIwqYlhzdWHm4Vso1nbEYV3
JoONi9JpV5ZWl7rYJrhn9FkHDAz4rL8Q+5GlY9gb52WXWw/QBQtN6Ic25w40Av0gCQL/wzRIzNan
MWSlubWDGo+r5i3aSlP7KcfpnDCQBuHhus21NHJBqgzZ+7M7f5ls/Q43QIl5wX7EwG1QZqHh2fuD
m4tOGdgRcrSfLUMZ5t0hR9epUny5vSEFF0uAcsFvAaYCyLMY3LntsgKcEC5AK+kHuNibx9g8FhYB
sd5Jx22vtH/fNvfZFf7HdvjHnsnd8SCMnDTqAJZGUm5GuienfEce+yLsx3u1yf2C+A4S4frXGbxn
GiiUQB/SvmvWfVwE1AoT0K9NkXavbDUZXZf0y7iDH43NWpdbmAmAfAGTM17jLY6ydEdO3hP7Coal
fus+aiRSPF+tg4L5FolUsLXGZbCjfvLq7W9PlXAfg9UZrCDoN4H1a7+f0F3vDc6MF6b5gfpA5UqW
QriDwX+DQr0OyLHJ7WAl6+F8ZE18TdqRjC8pZLEBSbQ+wJQgqRmJOvHQyIJLPXqQQFfFN5iAYxkp
khSvZU1DP+G3sQw180XvFn9uIHFVfgWRfViYzsmtkmCwN3S6J9amblBcwvXftt8mSdZL/EEWmEJx
VVlVELidneJDyeThg6C14A1bmwFiDULETaK/9fRLURxrxwOSJ4S0XGo+6yHr3xZzRyAg75UydLlw
oS0XSsVQRgBDHncmOirJlzkF79GEtnzLevVSyaEr3OMXBrhTcGkMjXoTPCluX3p33o71tDfcg1X/
akz3dTJeCjDN3HZeYey6MMmFFS2DH7ABJmnxbKaHBKDktDDC20ZEsABsDQ3MHSi0AFzIuTBiZqVl
JXguKMuqqECqOMo9z9noKsFZ63UoekMoxU/UCZAlU4m3g5YOkoNQOLlQbINuBzB/IPe/3qalPdYj
MsgIoOyH8Q1eFOHdSlW0IRhL4MqQPcLbBPYRikvgC/1DXmZQjTgpY4x4Nq17RKtwAhNqO+6sgR7y
h0nteslCCp3zwiC3UWK1Io0xIR80dGeACvxa2lwhnMC1hAH2IeQs+dRwnjLNyt00/xTCzIofZR9o
bUB/2nkUUxYoEKa77TZigxZIMJBMQz8sdwSBMBQPpZUi0bEI4rh5yqYlMrMiSkolyIAvUSNiyqB7
ohyxhawsstCg0gPDErfL6y4jfZYQtL2uMt11qaWBMzE77PUi3pY9VFC6xViga+1sG8vLdrozN19m
L0kl/iramSCwgIQm2q5xvKwLfnGdMuiKK+3xHaUPqZck0L/dnt3P9yR/wl8a4DYliKRGbaqwnvbW
CMsfSTRute/lztmQX53qb79WIE+Fso61RYd1YBh+HeV32R68ZO19IQH1CQPE5bdwd0dHLVrUGPEt
uNLYW61SI834GKxxUzaPTf+mxSdSSIKt8NJ4aZNbaFBQKxQ64vnpPBc++35emnBeQP4ZjnjPISyQ
9X+351y0SUHQtD69kUuCsPj1mo6x15kTpCNPUPr2Sf2h26+3DYhq6iCB/sfCuqcuvKZqFGgCrBPZ
B+h43fdhlwPPZqSb9JDuvMjYQQ0qnVPJuCRmQZp/bbab1b5xWxDksMHPTPpDH6PpqPbDK62G/dTd
66hATi8JfU5AoLOo4IGQscCJl3MFExhggUCWjvsEs25xxCCNcbI79jsfKPOdWduAYClQuum+cIpt
wkKLgBoz2bWJftCpvpNM/nqE/LGjcE9bm+qRYeErhnNWTKAeQe5f0cgLzcoVQh7FixKUtr7TGzVQ
wZJtUYhSQlhgAmfwbfuieIlm6/+a57yrAHK77FwcAaC4hzQAA1ti7evvGni4UehSm9BwMsnJLgxS
FyY5d9OyzKonth6q/Q+aOuFa+U2kzXbCgSEgA6rvgqqEvz6ktKvUWYuB3V4Kv1NB+0iiZvxuJG9q
dSqteoOaqCTHIoxIBvgYV2oUqLbxPUZ57uUWaVVEJKfFFeF7N3moNX9Pyxgqs0uAp2w8Lo/lMAa3
F1EUIlaSrrV3HoxnvF2HDHo9O6B9SXJ7VTRLgfy/bWGNpbyXop0J+RbQ76BGxW2UYdTmNlcQhJh3
NiDRUaYv/VT7UuDDGj9v2eEvXETviJIgOU/NKSy6OA2MwsDFWe9xrOCExXsC8vC3xya6dl2OTefi
0AJOMJchh7rkG7d+md7d6q0P9Wb0i6H9i5XC9cBwwNngIm3EzSOkWQ11zFA17asPJa59W8aLItpc
ePfgH9AkgfyOG4w3TY3iLEijL09Ze1amJEy7VjJhIngdWiIARQL+R1MxkusZy1QKwu8CyYsu7fRd
GrtzOKdVF1JvUAIIF2o79C+Ag5emXmAMRR86YwelTqu2fN1t2Fsx5I+554ZVEscBaMXW29LcRFMF
IuK4BY+UVySGZOZFE4NLEe6E+GpATriJyXuDZKmq4GrUTQFUr1zXtwdZC4DQiI7DFBwwCAQ87lDx
LHNI87o4LSmo5PHUfTO7h9veKtrrOLCwB8H8Cj42boekfQxAIEmLU4GMvzZ80EpGwCraD3jFI5KA
uQcuyt9x2paZRMUgkCsKFLw9yjYJWvuMcL0i/KRkQcJJu7DHeZNJ8X51kRJCl81jU5qboRoDaW5a
NCjc/EHFirIMSNu5jUeswaK60xanTLf9OUdI0QCZUIHaVZtNX2U7s612/36lLk1yK2UNSltlIIg+
seQH8tShCo3V2xaE95dLE5xTeyqoUZp4LMCXMjhbuxnRk6aS8ejVdbKleNlB1LVbtkwFMZuSMiRf
DLhLSQrtse48VcZZKvLNy88xruNCsRRK71gYMVFALQVEKIjBbo9YdKo7SJpB1hKZLcAOry1Y7mjW
TtWB9al6xPETh5CUtE/VSbGCWMLALXJLXAnBQOyB++8PRSPIBsZFObDiZA1HXX/Uekj3KM+3hyM6
VsFCDEArAAYGuoauh5MTq2libV2/ygsGOvoZ4FOaF0r3mHDecOgAROOgWMFHv74x2DxQszhhiwCp
s2xN9S2z3gi1DjEBCHp2IpLLcl9C98QxATJc3BtAZs4ND+1migJlxOKkQ3lNHa3Hio5BWpiHyvg6
DktkzN9KJw+cDHVSMoaxBzjr7QkW3Sc8NCx5yLRDk4vnrMIxNMTaEq/jho7BWi4CyRrNgm5yD7ND
I6Wl4W2LgkBjgxdPg3+6UPV2uWi2mGNV6VOJiqyysrkdHRYO5v285IENtQDZcS8YH6iycdqgLQty
NjzLbUx7sNoWWFein/T8G51+NT9YdbfISnsiO84KiNKQUbWBIOIcleYOysB2cRrp0YxPuW3dz237
bEHGDQQGP25PoSidgosFIH2ADwk0PHIvdZ1htdY6pe4vg8ZC1s4sypvMQ3nb+1p45XAYC6cLKoDj
A5WY4zYHBnl7+0ME2xPEyEDXA9m4XnO4UddMa1StXxXNmzoY2K+lD13cRnsZ0YNgd9qQ7kGtBvSW
KEitf794gHdaBa7DiZWnxkSSc+z81gXBg+EF2uKb5m+ay67zwuX8xyD/7h2rltZEWw3WIfi8UGFf
vqndQZMx1YtS8YCIWwhxQC6iRMqdgdjr8dDEmME224HlSv9gDzE4lUjg6n7xJUGq4duynT7A1G8F
uyILZbUA4Qpe2OcOSJal5ZRasJ/ZeDuoTwpLQ81b24UXSaQR7XsXdTxk+jFilNWu19BItNGhg1Wc
qjhSVDQhZjr1LZtsxsrb0awukbPWZRtlPVC559KnegdyfYDboQnk2qhOFZK4MVTqHW3M7qZWfdVi
8MHFXkw8fywq6LqzvNzE6Fm465OFbXV3os9TTgnUcMclYoaGx/ftTSM4N9FIvLLcA7+O+iK35OYY
U92N8/JEk6HcLGXRBylUll6cQZfBeURujEvqZ/ADlINHWTU5azIw9xYnZ/ltN/NhgLZ2iMfcdlBk
wBQRfg1niOmiYAcAm2dyw2LQrtWGlJYnrWnGu4E4cRSjQQXYQ5JElq6lu4pWbpQCERDM2gjMB06J
aBpXuYuxaSNtpAOgEOp4nBY6bdRWqkUtnA2glMEt561s5OvfL6OIQUt1npsS1deq2uYVM7YWJd4m
r+wiWiwzfTDjmO5vr7ZogwHoueLpAI7+I+XRQvN7QdNYCRhwf5c4xsM8f29stfLVWKa1vToz7+w4
y6ENhIaIlYv6enxakabJSOHsrDlY9mNRybawYCwOZLWhFAvQKo7u9e8XE0iNxO2WBEvMrC9D+kUB
B7mmBbW5uz1lgnVyIOtimxByQlGeR0J2Kdh1cm3GOhGcp+5d4S6+NSn+rHf7evp125hg0qAjhFsd
isDgeuUZxjRaeolNNOxGep9155LKuvlEBqC0joc1ojsiLTdpU0vzQsswmrZibpQbmuJ3bedsbw9D
tDQGpJBMfX3z/sHQDQ0Qag0xrLwBSeeVfpL5hRnetiFal0sb3EhsChnNelpHArQQUlx5VNIAQH+1
kOQJBRHSuTTEbdQZbjxDAqc89SgZGBOax6dnJDAlcVg2HO5AUtthLuMKVqCFPbED5GZNd79U4O+U
FGJkhrjbS6zbtTKaMDTO20UNjA/2Ns6hLdudQkcDlAXNh5AJ+IMGHgwYIOqgoMn0TFTqGzwSI1TR
dMmsiRzNQgQAwy2CKMoC1zGgLae+Qrm+AtlI/MOLH2LibMbc3SWFjLpW4AWA5SCbimeC4fzRIgqp
vNSoFxPrw2rn2Jht6zvELHepmRjRbc8WDAoIBJhYUf/IS3Hv8rpxJ0IVrzy5ShGCYwh08AZ0l0AJ
f9uO6MGHYi/aNFDJWFVNuS1klRQk7UwvT2ve8YtivvT2z2Y5UUv1R+XoBgu0NrsHpZPsXFHiHY2p
0NiEVBaEmHg4DZni9XZhlCe16nYzySNz+OLR8ThqYIuZknNlQczbPjq2IrEsmlnguwFeR/hTwUd9
7S5J78UoYcEp1xduZ0JSonqdIAWiP9+eWaEd9FpaoMDXIBPLbWYGRdip1rCCSZ35IwQK2kPfnP+G
xhXPHEjboAlF//NoSlpAs1mf0lOhf9TjGW3LGpFEC5HbI3GD3QXVRAuNANcz1i+4r6pOSU+T8kad
NwJcmLRbWRAq0Ba2ytpCNgJlcM4NSTm5JLOrz2FYKCO2Mi5s4XJcGOAieMXUqQF3Lz013hkI72XJ
/bo5S6shIjNrBQt7CiAUj79Ks0RjNDMYPdXaGZhdA6zHIICVBSKRFeQQzJXPH1VQ/l4FHY+hsbWM
nrThiNZ838x/Dsn3tPr+713YQpoXOXhklYEVu154ZdbVpu57egJ6eFtGbYI507vAk3Xoihrl0Df7
X0OfweLiGjc7ed4o1QAP6z3fcLsIBjdFnj7i0tgOx/Xdk461X1hfsyJMN0tin9zWOyzQ0Rl+q97X
fz1swHk+r8fAMeEidj1sa9HY3BFUzih9M4fX2P6i2A+ptb1tRbCrrqxw8SFh/VhpFIXswhsPXmTl
0HhnMkURUZhF+zk6G3Aywit5fnt0lumpY6J6BcRFNTv+uMVc1qq6ynVa1nZJbV836OkvhoaizRr5
gIri+y+zkml1BqXKU6puCav9THnQOsnBJdgCkJqDHDWuWVAt4+WOUK51HNrPaPEy53AYk2Cuqk2O
hqs4J5ITY3Vz7hVzZYqLf14DeHrtwtSsnu1sOKYF6G7UPXJegUJ/k5buEhmjtOCCdmVyHf3FhogN
qrZTB+y/Oz1Dt6c6gtLYb60l1MANcHuxZKPjvJ00i6orDkwxK4pf5rp6yOwj7d8a+6HOX2OPSWZT
lCqE5hH6LPCk8jygBa/Hhk0RN7MGQPzSPmaq7jcKGBFYHS2mEc6E+OYqLR7oDh4MUG/79yWCK+Pc
vQpv1FLTGdZSpx+jrvma8Wj377dnVHSnujJiXo/Q6YhFXHcdIfJnWWj/ULTASZDM8l0CtSV/ViAj
va0tGeHX+ru8o17OLOeoeCQn80gxOG2oQghMhYldS+ZvjUq3THCOOXdLnKgx8BItCcYtAIh20Ibt
Xlbgl42Ec0pHs4ETSzQosRw2k+Q6I/5t3JfwAjaQ4uRONXRQtlXsYZaQo9VPssNDdJatkl7/+Xle
3qJq7UGL10p7sZ+fzW35uzx4QfEEBMt9Ex0qJZgjb98FssSaZFS8oHcGPV02fkpZQCvmrk3iNoo1
RUbgLjxPLkfHbd7Sa4umKDE64MT9Lpz8wq8C0y+iIri9iURhacXvWhpqUUhTcB6gULXTklWLJz6j
4KMciQIIQIjyP7Iv/0fade3IjWPRLxKgHF6pVKljVdvdfhEcupVz1tfvYc/uuoolFGEPZrEzgAHf
IsVwee8J/zIUcxOjTaMUTY9QowyrTWu0w8iEWQXKzvJr223T/rmYeZUx3vCYRSiIc9O0NWKW6GXD
Xx2gNtIkXjv3G8ix9OK7xdPBWV0gvyeUrWGFciTgUFYxSslPOx9E3dsfbK3c+qmxQx8iJmwImWmM
qrINigDsHEOxrcNztU93gmv8KP2W/FRq0j2LG9WLndtR17IoKuzzv6DMPJrFKPSDgaCNE7rPHWdM
a9cwKIEoXUKAFdU/ZhHKMV7OgmoBbCi/SeWdKIobmPTg8ZMlHIzIWjpzHomZvMCIJClKgHUxaqeM
J/Kjxtmq5t7t2VpddWfjYWYLD6wBV0NAL6bJHsfKnrT90u7D9EUuJPC2KM6CV9S6XneoZaLxr+F9
h7coK+hSyGFswi8BnUEAHjxJGp/GRuQtg5WkgkZBbRairxRnw9T69TmrJyXLMrTHJp1AtSUZ7FrR
fHmQSBv+nHuwYKd4P3wJeNp5118OkVFG/yymAsLOzCnya703C2BvBskinoyOiQKBI079kROEtQPW
2ypGPg1kgyrfjVlGn66t8gK1kNvrY4UDezEYtvmXTbGYLTKAPVktbsrwNYH8swoLnxSw0qb7Ktcv
EqomFtRET0nuD4UB/INUbWah4ljgrK4aVPTQkxepTA0zq6bQKHqTY8B6fq+g+agtL7eHygnAEt+U
3GqqOiuB4zBqEhTfEh7vc+WqxFxScRAK8aRt8cssMDWVHsZ+mEs5Ujdpq3lV+1iId0PxmMxQWC12
GbQmw5mnY3edoSEsxZ2j7I6bkz2GZ82iGciEsBk8nw7NL1l4zOPc7UTT4WIXV2dRpwZqoE1j+zHb
bkqkIh0mGiwyiCE84jHNeZ5cH/AYDm2+gKiGJyWrGJQEmhwtESKkkY4MeiY9eJBlyStB8MLQgZ49
uFBAA8yThskBsaKCCW1xN2v9Xw2GIlepny1KkJdRkkaStT5Y0EPKW0rpBp1SCDnp7QrJGgrfWHIa
rW4C+qEwQTK0PVURBnP5vZoTkB6sFs/G+6T3Vfmb1ip2GHR2NKfQJwkBVefsq9Uj5Dw8M5MpgMdx
kGNjmbONN/p9rh/lOLZN8U7IJJIPjlBBLqX/Ziaa28n1xoBjYi6Ab6JzJT2ur2+qdY6KPSpYcIxk
RaTNtjSDXMUOVP26+RnGDejk7wmY5fxJp2DEy3fRZSjm/p7CTBOSGqNOmsIPai8K7+c49cpxtvPY
Kc2cSKNd/PzzM+x8fMwJUwV6N8xzntHCrKG+lAPv7qZ/wfWoTLAckP3gDmdGVTdiKYoL0IGiiC9o
uHX8HIYvobrR/elFEDi7Y+3kgloXznsLtDPQny8XbraIVaHOiBaHQ+RJFdQ3glmYEbhNt3pvQIat
B0HfMDLn9jxyArPYGqNRCs0METin/Y5NODqZ9HPSfC09RkCB3g5G1//VnP4eJXtkmo1cJXqKYGP8
y8zvgpnz96+lCmezyMLJkwxA0jan+UhpEk19CbWQzEUB5TFOMrl+0MBUkuKz0X9g0QsG1GsMcRqy
w4wq4th95GF3X0V37c9S2MnKT0HxZSVwxRie9JDf52F1Vz+aQrM9lI5hrU7n4ezEpqi9vO9xYivg
soZbFFOkZ3hH2vX4fvuDrZ4iZ4GYR8CQCPAE14D4bKb3QbX1Q1K4bU8yUND/XSBmtyX5PPVLhxEl
b5EXzQRC0CChcJ40axcdwBgom6KRCWdwujzPpk2ujaRSKoxmyr+Bxh63d0X0cXscqysQTUsKqccF
xMo0mGU0VVYuI+N3BZLDGIiX4qx+kbMAzBgGgGXSSUaAais5sFeyY1vk5J+f9JirbXoWg7mqBdHI
plJBjHKnkxeVpDsAtXePlltt3huS2QHpSes29q8Cr1vbNm1YDdbuh7rhmUGufrCzH8Ksc3GBLKsy
44co2jbp7sXRE+vj7Q/2+Ua5NVhmiUP6qknaEjGagwz+8r7ep9+jn8pHO5HJbdzKG2ytIdWzcDQ3
tcOz61qxT8TleTZEZuH3qRnlMCdBLu4aHta9vRBY0+VOXtkL5MDht2mXHhBzIUm+VG5DYmyMxpEe
Yk/yi+/LF/lH/kNyJWiG896Vq4cMIDhUBgAQBlYLoM9TJekFBYf1d8XRAHk8SBt9a8Sb2x+AF4aZ
ADjihHJYI0wKncToThk/GkjFFBul/gVU7d+cAGdjYq7ZZWrMJaDAcm0KSReQIUYpV+G0Z1ZXLfxg
FWiZatBTYlatGsCHxewRxIheqJSpLnxpm8G7PW0rhXYsnLMozLqFWbQUJzLQ6ga+Tdw7fbBR1MOo
vQ3GN7Re6860IYuXArYa8ZpCq4ecJcLZFNQGoCeZl49SBkUsBPhksdRPfrgoKplNGJNLeQPh5tpU
eADgFfItBosWPF7Dn/ctc+rBibob48LE21xdHMglSwOBPn/vaMrdWPUE2afdINmHrXOI5k0KFIXK
WTmry/TsFzBnogSRtFDo8QtEe9S+Nin2Y+FnO4A3jISXDK7P7+/RMgvI0qMRL4kARxI059PofUqP
QgANkOTL7TW0luJC6AP+b2Dz4sXE7gZDA7avS/KD9hrV29JwWuNrEc+PWvggd50r14J3O+AKIV8B
woE6HIIORlW3Lm/gSdagk5RFAKBYjbprRyUnndIlbjwMI+TE0hz6UPri4Ykfb/u5jFyQ94SN1bX9
w5hWii2VQ7Ubu0A4lVbwvTDyHu1yVKy1eoZOA3ilpICwgzvkPfhFRW/u0qiBubY6WXemFFt7wFjD
7e0xrX0sODBDrgigZji8M1StLCyFFhDS7CCYrYdqLKm62O7E1G3MP1cywezB4OiT44NXrnw5e4MW
j6kOtdeDhstJbqBVXBNB5Hyj1doNRUZSlo8CRUhmVVBSYNBGOFimn/03cOtLHw3KCRkmNGVbzlG5
Onm/Y5nM5JVdosapjF2FwnxR77Ryp0lbUeOV9tZeqIDIIifDew6kdWZIorroRkhx9UsoB/YyzqFT
mcObWiyxbZXj9yTtM09qMltVcwhSDrN7e42slmjPfsDVOKuhAy8EKPPKQRkH/JeTbFtfhx/hAPsB
Z/ibig6kjajXOvrMKltrkc1aLUMR482zDRCos6dZvBGtTikw1NBjAa0WbbHLtRiretXWo4AzqnGg
6Lbsu9zL1LtIeTK/pgUZ3m7P4FraSyHb/wvH3HbJlMXAc+NIRJP+V5O9SMHgh3Ll6nnidB1HI4ou
BzYlBMsNnB4ossC9gQk2dRDstwx8LUWwl8ITfmbtdJ/AjtxMHoBS/TqVGmfTrQ4PNFn024BtQjp4
OZszNOuHNhryQ5p3Tljv9R70MlBA0P2LUs5NtpaeQIOc+nBAnkP8LGKdvYKaPpVnKQUGvqwbrxYq
VyytXVnx7uz1If0OwywQY0FVCl5JNAwYQmXkD9A5AbLIkYNlFy9mx3lBru4xiliipEGDtqwu51CM
Amh9GmAJyeWXqdskELBsimajhsCri3ZTlD6aV1H92rU8B9q13OA8MpMbyFmEFqpe5ochdFotc8Tc
0cLJ71phh2VnW+PT7c2w9gWhYSajO4yESGYdi6RMSORaBXVCgtW7HttFfBeXPAnkte93HoSZTn0S
Fd0IsEwyYxPBeiBJSmfsbSv1+5yH6VsdEK5PFVw9MA1YtoqkN6XaRxoQv3qu2oM0F/YiQP4SPh68
Ya2G0uHg8CmDeSX/ZiytZPTDiGWpDPo+kZbZKUVzKwOwz9nTdIGzpwhoDJSBiJcAGrWX67FU4IA4
VwFQvmZFhH5y+uiLCAmytHL/fDlg0WMsWAs4tZTLQFWRRT2YTflhTnclBHXFbfw3QzmLwKyFri86
2MsCKB21d2XqDo2dB9uCV71f20bn46Cf7uxgSlJxgDQkxhFrnrCkzjg8iyqpX8ygcM1+ON2etdXP
czYm+udn0SIowsP3AIB2PAUnd4kVECV7w54qI/JUAw+q2+FWBod1IKE7C3KvARD9ZTg9GbUiUXGn
tNFE5gXu8z8gcil3u6K+z1POAbEyNhT9gd8EkA6la1aEySr7shp7eiDVm7k9gA8e6bA95bmKrewl
dHJw+wNf+XkaXY4pBf0hLIAqO4hgQ2umXfc7TeBt2JVz6CIIM3FoLkyaQtkAaeH2jT0Pd5DaLmpI
rnAukLVA6LPBmIrK90GT5HI0yqwts5Viv6JzGIWqK0zfdLhU9vo3oI05q2HtAwFkC8A3mnsATDNL
XZbhm5wEAkgokh+kblLuIPC4DJy8lxeFmTqj0lKpXRAll3ZaAVkhItdPCS/ZXAG/gD8K5Uog/VEn
wgP9cuJ6oYZWSpMWh1xGU1c5mSYqVr2KW98oD1arHpT2QwDgTEQvO1TNj1RU/cgP0NKIpL1S8JoA
a5URaMkAbwFxISq6wDyTumLuChUERvSjYGceEdMEjFRo7qh9YhQ+qpmtWE4/vIYWzIIy6f32Rl9x
HoU0AhDj1PsKfGyNOSxVoZunsAWgu0hjvwp247ithX0TCWj5DU+4dbywnVGfae1m6kVbK15GsYZ7
wN2kQ1RhrwnvgeH1qT/29wUwvaO0G5T3AkUNQd7Hsp93W5On87MikUN/M8AGYEbC3EhkpqzJRaGP
lhbQfcPJYvRO9HCTWaoNgk9kG79yjVTh7ArSYhvCQPCrBpGU8X063klTQtrF8PFcfRhb3ouXzhVz
hwIkq6CfD1o2pKKYpSVO+oA3L0DaglyG7oQk2a/UuuO0jVd2vimiXg8qu0KJHvTPz66CcFKbyKpi
ANKynQhhY+U73kuW8chrga/wy4HzR+GMvmOo/jYTqJeCVtUaqC1Yx2jcDdFPo3grIIxTKomdiU4z
Lnu4Qj5Y35Pmvcvfo3g49nJDcPcZYroBNZ3zFFg5IGgjBJRkgIdA62J+z4ilYABKTvX4U7vL+o9+
kf0lMZ7HineMr4WCwiP4sGiZUVegyzkegngJauplkMepY0ZbWUtIOSW2VfBQE+uR8LABYQef9Eq0
Sl1iU60A+3/tLH+s7yv9deYBn9a6BlDs/B2ESe7QwhWKsa8B85dNJwssW8h+CCbcSUPt3ph+tX6i
oZowD56pdMcoaJ0o2MAd0wtRD8bnBBJMOHR/DqRTgK2gXCjwvnH3M58zEUy9qRYAApfmVQo8WNnr
1dvEo6+t7MmLKMyeLMRK68ARBCXArzacBUl/IbPfTdDBkcPqlL7OUuQ1aWiXLgDEtmt3IILmO83a
N+b+4/YRvZK34JgD+xuPRLBz2fr1DHkl9PYhQIc+oLlUBFguEjz/RQxchzD7UkwgrZmkXG+A9Idf
DWrk8klbDnkIFjCPTrC20im79H8xmJtmFrM8qBvEQHEXgEnVTlIPex3ql5ZzezRr3xzLCtkrEF3A
VTErCwfFUOkRwKAxHHtj6I/Db+92hJX82DyPwKyqwAJ+P88RYV424gRAleVBBQq0ARAjYLJ+O9jq
xIGWDbkWkFrBo7k8jJSpwcQNgAnFz1rsziqKqTueffPaUobKAP5+Wu2GwO9lDKB6GnkOEEN6Ncwf
9bPRv9QhGJ9/M29nYZjSplHg6Wn0FGn3TQDak+gB1ODFk2g8t7wsYaUshhwBxkcUdwPMJ7PcSrkI
zaUAbrvI2gdDbY9WKN5nOvovZqKfJEH0wd0HgSWfOPt15XNdBGayZQHKIFlc4cSRw8lpVRn1/ZZA
IZaoYsM5gNbGiDQWjnUSEkcQPy+/WqguRigM0DddkDMu0tYaf1UPMJWQXhSxtTNd9m6vxLWUAF2D
/wdkXx2opfRp1iElCMpaetSMLvQSpUjvw6mDK2zTJ16TyR3pUwnsiQAeUApQJ7Y1NbMdQwiMjEM8
eDMK9qd8zGIdBEWtKD0ZIpEeTMcmDjRgrch28XPZnQPxVcUMIcBq5sohsl6iOn5MAqjuBvsYHpHo
3SR56PTTTEztzx+1cJ1DPg/aJ9Y0C4tNwUxM5QgzpeEl2EkzGaQfpoj2qi5wzm6ZHs7MNUTdg5AS
mVBjBfv3chUERVEblYxkBc6J3lS7ZtKRSTMdiKVulHav5PsQXnToCdqtWfhwjpUMr6h/FvGmCyxH
rHxLt8sJ5WOIlM8dSazqVel5O3/tnXP2K6/UObu5DbOg7MFHyd2hfUPFjMzzw6D0ngCRXADBv0bj
8lo023a4V/r08fbKXTmwgWmXcVvj7QfvaCahk5dKqKMUaVZGlcOe9ACWmZUtDTMJA8UBrPVfxmNW
XlaNqbCM+CZdfADHiChwTw6tbdXlZEDzT/ircEDjQSEdPfzPR+/ZmyAWIhgBG5hcSJQSwXwRlJbo
xkgEmH4I8qkPW86d9Ikvv1p0n8InlJ6Pe/1y0VU4zApthrmMNqLrO6SgJCYxiZRu1wi6U0FuTyk2
c/HSJM0mG0UvDgzbrJeXfA62gfScL4dKUSCKnDx0pVdaXqiYX25/8rVzWEFZCYkAmhTw1rr8haZe
h0YTg0YjDwPwGQKI/bLReZU8u/qizBy63dpRjKmn049UGxiUy2hRZfRyCbuEQ1qWrpopsPLCZgen
TAkfa1iIt638vhT65vYYV3JD+s0BUKaCjfgOl1G7roAaExDCEE46CUYBe+qNsbzejrE6j6DtUn4X
sPFswaQUa/Dxa+SfRvK963TKaKBSpTHPoWEtDh4CkISjOBGABS/HEuRh84+IrJzsKmsmohLaRe/p
Ia+cRf8idumeB2LOS0FulSLUkYi2Ue/ldXiazCc4mAxq509N4Cpt6N+ewZXkCppWAPKBq04B+Mza
ALilHLpP9G/wMoXqXaHeiYNdmcYul3lyd6uxoMKKjjiElkxWrroUxyHsJNAxzFiFxvvYuyXkSivr
vkvjDZy7eHrFq3csihD/D8gswSbosjnXgaeO81+L4GWR+iKJP+DY4JS9PYVP8Ax3AmxzqBH/xazq
aEFSOQqYmDBvliKzhnbqQZFSCycjqmLPkZPznhJr0FkLry8Uc8C5g14p8+0gxay1iQqoZ2NY4WYQ
KCy+rRfHWHoV7SVT8As9yPZFWod7Xa8nNzGHp0gKYddey9qdBG0EztG7tufh2EvLsYBUgThyuU9a
Y4isOhuBlW/BsbA+zOZpCnmZ5epnRbuOFrPwLxDeLqPUnaEPvSIBQaSO9yMMCcvJcLQh30mhjn93
vhxbTiuoO61/SrvFu/1t16cdajqUf4HTlCWVFotSGNNo4KEQZnB+C+TBqec4c0UYeRN1rAcbR19n
q2kROEk/meA8TYXd6Xi4Dn0lHMQF1sK3f9PqvAPDhhqTjho4+6oU86nMYo3iyPqMpIlBlvlb2vNU
rtf2L76sKUFwkJr9Mc8W0yravhyp6GhbOwvAH66YVBYJ4j7x6z6/b/On28NaC4giF9YRlXHFTX75
oS0dYsXDAD5em+h3+fgmiaA+36lLs9PjdHs7Fv3x7Ml7HotZVIulB9NCiVZtRI1h5UBww1k1OJfi
6tqFLySwjHj/49VMb5qzbKhUzWwMLezZxKorD4I1iRtFZuBBEw5OrvM4bTSxn11lkgpXzxZLIkUR
NIfZzHX/9oDXrhpKiYJ/ALpO+J6Xv0Qpm1kfwMM+qEsFHd4BgMMQwtjeEKaTnSlRBwsD6zTG3cA5
JNYuU6SBEMACF9bAK+QycBHWkZoEmOlB+WhQsLfUu7ZPHPMvMM+of1kIg9qEfuUEAW/6dlIDDBCQ
ISQ5pppu0CeonW4OeQ/61SGh0qYDaihCJZI57+cBl0Bb4WbTFMB7m+4uVWD9m37g+c85fdZ2Ooql
gCJReyqc+peTp1ZqMLaUsJA3z0IHFDNcvuR8/ovzBMZNCpR/sTJQa76MAko5hGIH9FhLZOl3eC68
dEpkbBYrDMjtVbg2c8gRUcuWPyF5zBaXy8gKNRMN1oQe5zUxyvsp+6lFnOf26rSdhWF297wUQ5yZ
kHhEB1eOP8JRIxav6746FNoFQPMHRgMs8whA/7T7xC9azVMUVA5k9wz4ykX599tTtjqW33HY9yKa
dUVjFrj+4rahRtYRzD+qlHM6rB2HeLKjjUtl0DWF2aQ4mKoUFwmOQ0mBVFLuBFhst8exPl+/Q9A/
PzsKx1kohK4ACLMK/CIwHVV+BJFQ/AsQOR4Gv8Mwa9lE/tfIDUaSAWkhvfTWtgneb4+EN1nMUTo1
TV+GYJQdpMgkQl3boWhwDs31j/57FMy+D4BMEdSaSmNLBrQcm8gxQTaDbvzfHDAWkhtcuTooj6zH
B9DnVmgECNSrqafI35UU/Bjz4/aErX16tAehbwZFR5Q96ISeffpSj4owHQGJwna0jG+tJhDQfZwp
6TjLmE4Le6tT1TE8fi0gpdnjMtarOVgsCATqyAyzp3j4Dn59CaeRSPjaTKErTX+csgAHDkQUgHP4
3xUeoU6B8jBGbM50AsVjflzMloghsPxyuh2btz+dRhDXQHr5lKxE8YhZd+lUQ3CkAF6gLWB0+TGX
h2r8FkIr63aY60wBks4oVVB9YQlfizk8hUxeFrlBgUr2YxeL261cyc44e+j6SyEI0nnQIOBho7Lo
b7E0cstqgBgZoe+hi44p5l4zVLjgZsge6TZuELgsz5vbQ1vJx6hcNZQcoTFroHrM7CtNGecxj1CK
h3RtEvua8qGMQUIAbrMFSOCkakqmuLTTZT6IwR/vacRG4RG7GlML1vblLogzEVWgDJ0aXK7bSoFM
9DiBOsrbA9eb7TIMc86qZdypZkUfo3VLktzrUPPXpWfd9G7PJT1IL/faZRzmoNW1WioWkLAP5pi7
aQ347Xg3Kp09zadR5NmEXp+HNBh1O8SCQe7AZFxSvSSJMEbIuIqHLHuQ2g4qCBwFOmbdo0COggiq
snhdI13Ff19+H7WRpUwzO+kIhCiJjmPii51KQjUkaVyDo8NDNTBjYuOxHYxgUpO001rpiKOjBTQE
Dt/wv/uzTOgqCJNw5VIZB3OMQcmj5aJOkFoLCcSX20uBrahfRWGODFmI5mRsEEV8ar8XTu0/B7+a
zc/kvk5tXoOYWd80Fkr2KLLAqxUVOnYb5aOl9AFy5mPZNNrBClDCDUpN/BFNTYI1aGmcgvZ6PJw3
sBOSgdhjZlBNoC0Z1YgH651Z20+A9Apy4c0C97FIK/9nO+q/I/sdiZnF0RLLZhQW6RiWeAxu68/X
4F3iqPVbmz0kGhlHng4ycwz/ExINXRzz6LZrLLAGXAj4fCqzdKyKZdyKTZU9D01ReKDb627Xi8uz
ljTZTHJVnTbA+yhbzsqhs3c1ZpoYYG51KnJxuenkMEo6MJ+kY/4l+YUDazpp9+Nr/igeuvuCB61f
2XG4bX4HY45GYcg6vUS0YxtX+1xsYDec2vPcuZxB8eIwR2NuGVDlLxFnHJCHROFDX5sOesC7WtlV
sEhLe5VoObIgPSseqtHammm6g4W0n4ayI81/aG/8z0c+GzaTN+SRIoXRqGHY4XIK1Z1ULnewL4N/
gQJdSvTiCtEVkpYzC6v75iwqc5wmaVzobYmoY9Z7KId5QRA7aSF70J/ghOLM9ycz6yy/nIQysZCF
ScdOQhtdXV6N9n5RodHD+a70lrmxWD+zi7M4sLwfTUj44pjLP3LjFaZfu14yyQKT+7iUSZ0JmwhX
hohubimoBNblts5Fra9u2d/z+nkWn/0IrS2HMhywuIQc6dKo7cypuVehv6mhdKPV/TbLGrdTeHO8
dsZj81ggkqJ3STmslzs1rFNVMGIBRwWgUUSCii5Z7N3gF08VtJ25xCU2Vfvvqv0dj9msdTLoNapq
+KiRualgkV3FilvmA5DmlY1NbC9LSXINyHNFtFuLB91nNWn+iU/TNVr8RMrGnMYWTD67ejClYwEd
MGNO7sYZKj/KcL+0wJtao6/Ni93P+r5dUP9Oj3OikiXe6MJCeuXPiFVXv4VJf5pJ6iYpwcJTMm+E
2BCYOBLKhy5EwiEXOvFa1KtbF4BOzC612GaHLoZCnbU6PvU8vdXQcl88SSVFz0FZy3QGr7bTWRhm
VK1ktsVolPIRuJgGFjJxDgHSpoOaq5gMAukrQM7tZGyBj2iTwM61CRJLXTW68IxHxR9iqTu5nQIf
b+XJHeT5LTamem9YbbDL+1x1F3npiJGWixO36nAf5lXCub6YSsDndwFg0ECZHD19yOFf7gmUdgew
ckL5mAb1Q9eUx7A3eaTmtcMNts2g01G06VXLLjaTfjCkBLOkz/MmVkIDOGaptI0AWi1/ccChRvzJ
S4CNHNuohvKQ2kpxJR+NVPmWJrqnZ/4o38tKQjTrmMayk4nfAV2xs7R1talEW7TkMSSZdwVKN3jA
U+9UDJfWIpliAQzVlyA22vYkahURgdlR48AJYDehh04oP98e8VXOD3UwCEEjA4KfE2y3mWBCLMyq
JAztCUJ5R6GWn+Kp9MKq60klLlthqbDuxVH0b0e9PltoWLzgoXYClAwKr5frJoSTxpIrU3tql9kz
u8FHLblJn7DRhHbxOnjroEwmnsLOhfaiP7bbZfRVjQdIZTU06FTL0LOFojLaApLGPsLTNonG2bTa
0xK/LA+FYk8xzHB9oycBMGLu7MPd1SgO/QcIAHO1j3Uvl9z+qarcSNt180YcSX2IJD9WgLMCEItI
OSBMewnkD+GhPfIspz5f5xcHBv29MgjjVB8CaRxzJEdGrbRpHbSnamv8yN9jF3qNdu4um8Dp9uJj
4yq4j9pN43XeuOkPjZsfx33nLA/i/bxJOEkHC2X+Z/bOfg1zfAmlmgpmjNmT/d6t3dbu3ZAINvJ1
XIwB+fk+Own5CB1ODWNlf0DOAR4fSJfRZ2AFyvJ+qUHAELuTFDuTDps6+auhYepLnJg4Ozkr9Srl
gZ+IKBko3KEfh0XLrNS6nceg67BSk6HaGEVzKtI3qCD6adT5XRgeylRyFglC8fr40Qnvvfl1zCRO
4eQ69aA/AggCvPcAablCEiQBCCBCpben1BrsUm+2Sp08hU9a6SSqbM+dUwohqa3BDerRIKkovXJm
YeWYQAcY2GcoM0KwlW24BnERi2YRdyc1+RqMHbTG35NQ3ip5QXpDJEb1UKXRdoJcyXas7qos3DRR
Z7eQf4HDAigClaxyMgJW2YOuPsqKUwBhxYvxCuUjjFAFrHOlOymtRBoFmsBwr/cnZKMglpSW5kz9
Rzz5evJYg5ph5rBVVGROceHq+sNvQDcRBBBYwOH/mKexPhYNKvlJfwqBwQRab1aIOcqTzZn9qzci
DYP2FzreKH+CG3R5Wg5NNENIcuhPamTDoxiOTan5JVbujdrLxlNQOmLp9P0vTlR6mFweNpDk1uA/
Br4Zsl22KTZYSZ+KSaQdzWWz5N58P0+2Og1E0/aABCEjIDqZps3Cfc2wiAOAZ8HB0KDXgmtJQiWW
PViSCUiyWjaPjrDxtj9iN3WRcNu2vuccJdcXABOJuf4yWes0qUEkUBIOzbaANvd7QcCoI6Aw2Z0z
255EIq/bDHa0GdzYhxyoM9mSGzvRLvfEfegtjzyQ+adf7MXMM7+KeWmUmtIDQyeZx96e7clJfpm7
YlscBg/6NUTZS5vMy5zSfiewVHBbZ8Q/oqN7gi97hi8T6ET4qVdBZOb2irh6eDE/i3mQLBmQzJQ4
dxxtCeENtyDgJzu81g+LbL76/Mxyl9rSKsvkM075RbQtDLpwTiH5+fU7nCpIewiISDirnSWy/RP0
06iHdplBOLrcY5YojLkGRcPj4o2Yc2WjbZZNbEu75H52cqexE/tBIIOzw7xysqGrC42S/oCcgtUA
vWFYnEkh1508xQOoXeXJlO9qcEeT5i2u7jLAOP/4E6LES0V7cHfSstflKEeQCKMmqYRjPBMQ/yfQ
LsElrpC3oB4D/LFzOxydNGYhn4dj3cgXKVqwlGvhaMgRqZMfefvHU4c7EQQ8mBjiYLwyltagXy01
zRCflK4iitYSs/JggGIjgbClsOccxNcfCprpWB7gZEDaHEnj5eypQtgmKIAgGiwpAiUk5Zv8VW33
8x8iB7EYEYge9mCB4GJhU5wM/K+y6JT4BEEWsgDOf6pQP6s3dcy5Ra+3NOYMjCW070HixAxejqhH
7VMzhDg5GccMnIBIzdwy6Egt2FlJYlEGc5Izh9ePXowNonCQNYBcA4ADzEZDpa+skjRMTp03u/3d
D3U32x8CSR5yGyBJP7UH9010Or/CP5HLBRFe1ZhpeAtPOwX1XqqxfjliU+3EDqLnyUl/qe3FCbxq
03p2//X2wv8swl+u/MswzBU2wssHnq15cspJ4GtEI7Nbk8j+sRB5C/0lXyXRfQ89vtgBqZi8vVR2
6PDukU9pgFs/gpnqjNrptjF+RPUabgRIAsr2QHoc3QuB/ZUzuY/QDLRHpyKVbxIcrpmtPYiEp565
tm3Op5y5zvQkB1BRxJQbZJYeFMNWExLB6aA53p70qyQVnxZMMwDNIdMpX62sVp11vUi75KShMGgW
EWlt0OiJIT2N24z3Fvt8G7KTex6NGVXd93E5Bm1yar+nMPIYPItgOdmmK9uybXhgVpDeQ+eYTM7i
/HjuNouvk8GO/fKg2bDpc0Bzf9NJvxVJ44s+3lD2BwAOG8FJ7JRYzuR0jrA1OdvvE3B39bMBnoU+
EYD4wBlerv8oSYYmldXkNHiKM+y3Cwk3BumfFk92ZbeEjqS465xqW/uJFz49997o6aTcip6S4e79
njvFDsZ/x9gRHiPOYb76/XA7UclICBqxIrzT2OG2iOlPg6FZYm66fnG6GtqRyDMSheTi8+31clXl
w3oBJg+4RJSWdOi7Xk6FbKZWLgx1eoL9zLZYMrsMtrpgwEiUU+i7LuUykZjToOlrPOomRIKGl+KF
tVf3XmDss9pXHQG1hVex3P67sTFbP2qsShFglHYq+4Uk0WM/3Q9wyOh4I7ueQwjV0MsX4Bl0JVm9
/jhPC7i6C8lJNpym3+fZCULQqBxF0LNTBvA9VeSjy34QNnCuP0oJqd5b3pm++hvA/QUVH3V5kLcv
v6O4jJEmCXF60udNYzwE8T6o72Tpx+0ZZdUqcCmDeAHkHt4eeI1B3fQyzCRPeHmLaXqaPOtBeavd
HC7viSNvoeTodxs00whImvXjvwp7VYAYwRIOyxlhuwPE6J/Kp9bpPctddr0netXOcHDyPMicwV4f
2UgQKdb7s0AGOb/LsWZZOGapPKWnSPCCO/W+TTdzgBKDxKHqsJoXdFKReWD3AUwK9XIWGSXGePdW
oZidlkP79GqQmiDRj93EW8hEnv3Hw+Gr//74/h68jg/pgwDK9R/qIn/+Ah1KERQaDHIgyw4EdTgx
VL0uTsE3KLZ9l9yUexFfV8owSh22vcDPgyYAQYrL6Zxh7RcMzVSc5p365T+kfdeS28gS5RchouCB
Vzj6ZoPNNuoXRBsJ3hb81+9B3907ZBFLhOaOIhQzI0UnymVlZZ48p3kPjv478BUrec2dhu/a7p68
VzjWQwxujMKKls7otFjXLh/WwXyJNC86U4FpurZeAZSSloGYnYE426MqsPNXr7ypGRlu+uSwBDH6
yd3eM8e4VX6I2wQMPzC3Sdep2/NmapKN/lDtlA24V9eiVT7LD9SpbX1Vr8Kn7Fk/g/F83byiNVJ7
4H4lz0uR0ExG4XoKmP1M9DDiCn36JouAmVkxy1XgyHZnCVbueA/Zwk12G1Zfm2O8b1G0YRXmanbm
uNoYNVdMDvJwlECCVj2LnZlE1n0nMXm4e1POeMACjcc98F7ZmXgPQptYYrkLIdJ738j00YwRSOUC
7w1yN7RPsc0uoeIPolqR4EyrT8K/FktprplBoNsMYRskqfEIZiG4babnLfhSg7OsfvdQT85WobcE
OZrxa4j6Uc0EswLiRJbfqpdTvZeUPDofRUuyT4JBFx5Ut2lJvC0uLTBHHWnJjPMKWOD9U94n6HB/
5JMDGVa5/K0JTn6W/J20lz90UFSjhnt/iWZSJ5fWby4LVKRSUETBuvTul2b3Ev+WnXGXfHaWfzDE
9RDZ0iYsNsWzaCjRgvGZaxizColKgk0CCBmTKZeyTGzEqsSTJzU6PHbWlasscTWyexAhBnLxMCKo
ADAKrMI3HbuQKrmfn33IQcbyAzh8F0Zx46tZE8zZzRoPrfQpTGT77g/3heG8lC/CR7oNnkK8leRt
7Bnjn+QhfezOZCEfeZPo/49xNAdgJjFGNsPQVl2Va0ME42dxV7wGZvCk7BObe8RhCIylm4E9cay1
6bRcICnivC+LfrKWj4nV1/sEQqJe+3J/T7JR/WQEUTb6UaZqMUhmro1ErT6WjURyuF5NccrnODX7
0Rh23UIu/md/Xfon1tC0Py9GU3Z1mhblmJ9FwxtMf5c/Jzt+Wzxo66UrbtEUM3EKRFc0YcSYuJ13
KDbJ0V/5++AUGcnC3T23QpeTN03u5Zj0GG5XgaGJq13yvktlEy21PsxuOpR2JFSBJ2opNiXCK5wY
ezyfn7uthO4so/0sXvXnaJ08q48gW0qXFootZ2ChkOwECSgSkUjcScxCVQjJiikkOYtHITG6E3W1
IyLNnfgnPC45pZndd2WLWal65Bo/4JLyHO/CbW1469JpXpdUVdhbhR0Qs0qBovXgyoKRYJM8imty
FPZLW252HEAHyoBsT8KNzDhCr42FuCjL8/gFVYWH4FOsDOHV+7h/VlkqgekJhyseJWa0O6Kbly2I
g2U9QQdqXp6Tt8Dsd6eV4/Q7A5Hig2e8mu46Mpr1fZMzcweL6NOHt5vquYx7SPUubnxCy3N68ktD
ONYrbLsFYPPMKUJzLji90KoLZAVbpvMzLi5zjqvOhD9EiW6Q1PR9f+HimDOCjC3Q00BvEHArXR/V
WExSvi0Ceg75TQR0WBysNAAJ7s/W7f2H59KUvUcxcGq/Y3aanOhVWYANDTQ9BQqOicKZeZMk9v9m
hRkKaUBRlhNYkYIn8OeBbm1YGMcNAATThIFABQmYdnQ/sB2Ecq6FEZRP6bnht6P0QTjdUQQ0PSAd
9VhAzcSpTShZoWeNE40Sxa8ltfXZiYSYMTYc5PFktubCx0osi35Kz31b60aqlqnZQGB7aZjzZoCp
B7QYtVQW5yIHjTcMPuA1ELkgsgF1t3yE3IApUAMQSeGNxO/t+N6A5a21eHlhR7IB2TTHQNlMjh2c
lgASXu9I8HcC2ucBn1EMFdpsXz0lsgfhhUZLu/J2618bYkImdGgJgL+r9FxnqE5LvNEWj/LSNXVT
FWWHM33FxV3IyTz6qHKAIGRDNT4deug//d8ZNZG7WwOlhJpgaBWrNahWeqeyXMHYBpAbkq0p++4j
0f7U4D///qBAuQGCtlMD5E2hOhhzaAPwRX2mahicJqJM9IkHdMFF3pRMfkY+dcGifRj9iaxXVsdh
hDQ6V6OYoG35XXqyHGJmDr9TkXkCBjVZKzvUfAXL1DcLl/UPAOw6qsLaXthmkgdN2YImRIft3OBe
DyhGm4VVbZRte6QOMsJOvvkAaav1gg4mJ7Gfvu9P8E0dhR26cL3oSVuIfOP7zRkQTEdbFUcZKSKy
KjZggUWO3ZFXoFkxOwdFjJOw7x8gELpQ9b7BCLCfwB4j0JKhnwcz4GtmXn+qrz3deupbHTjqaySZ
fIBHHnXi0qCQouBG8KyC1coi2fcglgDK7BuoyoDPNow5K6eRWeWmwoEdA/93PDX+Ku9/y0NrdILZ
5Gv9b0U5ppZGoEQhnQccK0BuLKeA3EWgVmuAHfELMyz21LcVbset6Wt20PdLl/mcu8PNh7Il0l2T
77leraLhSVVypDmT5qNFKxnfLTFuzPk0hCUoXExd/ECFXlsIo1BSe6hunAMaJdu+zrNNlWmVSRpd
NwCBL637G/AmdT/NH1LbItBf6LXhWcgdHWI14ZK0wfNFNg7Rk3xYPwHS9ue+mZ9aA3vMLs2wm0xN
1IyDHv15WEV7YSs/yV/8znEOvKU8Vmtvv5LfjZVhnFrjtNHt6MPmNq5LjODdbYD3eCrMwfizMPQf
VZh73zSt9oXDJRUdZR3c5sirG7G2i1RAy04kcHRUMVBNRCbRTZ9R1SrOo+w0bxkkZlGoMTpoSK1B
ACNRu34Wox3/p+Y3VPjULUE2qj20G4Ol/NdNpZNdJeZuqFJaZzVNmrMQ72h7EAtzjQnxnczULbMz
uh3+azDwgrYju1qZwslyE965v4Y/aIZ788XsTaFvCSeAV+3cpashXgGYnpNP4LXACKOvOd2l8lZP
3bQ7lsUIFrJdUmxC8lkoiZmoBuolaWqK3NuomfFBrSxdsQb91ALvHtsSHszSthOctDO57k+xqTpI
Uxo8t6riI3j1ew38NzbfPATFQ+89glmoKyh0QBUDfzGhRvs7TlfNXivsUXHETfgV+eFO84FpNvx+
ieLgJ5vNzANaS1GBRU8VEm0sZJLqtA1GpaHnt/fjJ0AznFFvoK/0yBmfoUFRep7Kz8jucxAH8u3I
mn7lJv4d/5MDqOjhYWtvibH9SNbPok2MCFf7U2AHAF0NSFn/51e3Bm3cxr2/hHOnXcVljtwSwlI0
ULO3XVWlaa8OCAvVTULIV6g0B+k1+lC5taI7WVWfteYliqqlrYOTdDNjkgAkC0JhhKPM9hXzMPGQ
tavPndyOYMUu36VIfyORf9DDkSyc65nsBSIVgCdRWoErBfbj+lyLURVmjTLhdsVklw5nKlOrIJKl
IjOtvEXiMW0NWi7lJuciiSuzzPEoxZJUYCqiZ/34ohvFo1QayVO89Z8VqwNuTUSTtWBwG2LxSLNx
G7rLVuV6SRP+phIAT4FyzpRgnvA12KDXg+/UsJC4FpBNgWxDQ9ccAfRY9fPwVAZGLwKgYOOBeJSW
hEqmH8uuMBquJUD7ddDVslmwdIhSqSKIYzj5kAu+QRfZxuZHdmGCmV8uKJGT6r36XPKrAksZQExJ
gHqO78TctjDzAuFv9wn1o+7l/qmZyRpgTi8sM8kJpYig5RBgcHjEONWG2GhjNH63xtcX8A1YTt6s
cEn5lo5fSziMm7Lsz4JeGGdiDkHys7EJAoBjD9K2RR8nfIq/DeBTgIcX3tCb1a9KZ1giC78BDLJ2
mUdyp3qVr3GYbgiaAqoRmIrJAzIIFkag4CFPB4kAI3cyN7Z0AF+EhcLpTZ2BMc++CfTU89tchHlu
V+y5B/VBP/Wv6oN66FfNp/4YHJbSdv+fVUYKF3BrNIqwKOTKF1rF73FyvN5IX+JT8RQ44xpUSl8B
Bg898tDgfonnJ2oT3wCBysOSashMonLaZ/98AbPURASiIJWw1IVoq1CTXVGk4dcx2aWR4QmGdySl
Tbrv+7t7piAwWQW3Ix7R6FhhCbk1jniZSBEGQd56M/Fq+Ib0TmxJdKCgjPZu8sgPew2PyycpOTcU
iFjBrOOF9Z588q3/+OcjWLcFdSgSKJh8LWk6O+Dhq7tQzM1WKV7vj3fWU00UOHgrgPrsBgjr97qQ
FzLaK8bfQn4gVb2QlphW6WYoFwaY60cXi0aNVFKf+z33Jq9lPIR247OyMGGztxwYE/47DsYd8mOV
qWLH1+f4D2S13+Lf+rO2l57KY5YvDGh+X16YYvzfOGQFZIBgamwM4X3EUTgkgVkCLrwj+/6gd0b9
6/4i/fDZs5MoT0lTBfSZyNQy3kclI5+WKY5/ERrVL+CWfoHyXt52Vv8SQ1djp57TV9CwKIsck9ND
5I5hVo5BooRDWKGjEwSP8GqvrPQ3fVcewKrM/Umd8DG27o90zu1MKSxcmoiLsCmZdYwydKFmAl58
dXnAozpQqpUcPVfSc1WO67q3c1SWQKqWALQ6GD1ZSxIk20QjQGNQvgVduwnCmHWeOfkSCdrchXv1
ZcyyN10l8t6AR4cUrYVyJ6P7pH0MhF9ZbEnjg8c55a/6MG6T6PP+lExre7UEPPrmAEKeaDoQq/7k
Vi/eZZUWdHWDcMpFP5oOoL9i4hI8NcNj6VU233no6F/Cjd/ma4GpFP6zAtD/Q0II33RhM/SphMJ5
Qd2AO/qD6+mc1UvHrAZip9oOr4Fiiso+bxyxM5AEi4YVaX7fH/VtFgyfAFgAOt8gGQQKDGa680IL
ghCKri7Ethpst9ocyHsi1HaQE4eXORNSnab/EA6bpNyogVWmjwL3ZxwGtG6VR32VVd8+Z4ia2XAL
C3Lj0aYvQwcSBK/RTQjdhuvJGeW6qdA3Sl2wfluttC+5PzU9d8NbrehrEdfl/Zm4uQsmcwrIBBHB
Iwz4OTEXa1HnKQd2kI66ih+bUrDT+9BU6BLu7OagM1aYzFsua2kyKD11u/SPWrdGXauW3pYWJcgg
kVMcO5GwzrwU4l3rbHzuw3DBrc4v+MU4mWklEPaTfbQ/u01pRkG2UrnajsoMSkLDho65xYcgHS2M
ESXK+NevvtxL8XtdP4NSxvYCy8u3kkoNPXpE7xnvZ+t/sQhIxmJDghQVBGLXaw5NAxIq0UjdERCE
xl/3Hlj+283fG0GyC01fAMuD/4cx0mhaWNWqR91W4z4pDat1rI7JCjX1JWqH2ywnlhtyg3iuT4cL
EOrr8VCxCeqm4Gu3JfW7Enq23x/GEChlaSWAPxJsElPnkbjOUouKp7Y5iT34ZtfhY7mLPHRPpfV+
TJ4CwQnQRvAempHdoR829Y4tBKLbVa4aHXg/SrMslxAbs/tkCs0mACj0X1gKlbyPFW3U1dqNOX4X
d7LNda0xBMMpRHOLlEtmqj1y9I+HhQogdJGqn3iHGzR8hDK4UYCyME4c4a3B+6QurEQiFoddfX8h
b0METK8OIm0VTT6oxPwksC7OrDQMUZnKXe2WnRXwQMHl2R5d5J7dgun/Sf0GhHNYuDlnrokrk4y/
rPnIl5UKJgOzTQ8N8EZcfxIHt8VDJfvoFvsFp83IXEsTRBaFJh2lVomtdYVwkMg4+Y3b/IEGuNwr
hn5KvdPw2IEIH3HqOpQXUvMzjhDsCTwoeuUpHcymm3sRKFVIt/YusjmjlRYd+kV8ITYpUYMFU1OU
wQxu8u7IoaP1GF0GTPwNpdsq4Iexd4G5ssBbb4A20MzLdeO/398ps2O6MDT9+cVG4VvBr4qa9G5b
r9SkMOpo2wxLrEc3MT4CiMvRMDGVRinuWIrRdPGrH30W3sv9Qdzm0RgDzN4bPF4JIx8GZN7g1XXb
mMHgoC0CZU/FKseH9qVdiPdvFwg8BpMHIwIq4xjc9bxJQpPEqhf0bp6H+SqQi3hXd2SwtHHIgUwX
/IXTdXvno7yBBhok7ND7q7EtWqMnR4BkVL3rh+q6PiaSb3getdOhscYYG96PlrrAbxcNAAZgMyDN
DYZfuJLrEbYSaKpQjOvdRNORNg3R8h1n6pKV25cFmBB+HhZg3IXTYi+CIZGbQAtlTGRbqpsqSTUH
OAbB7EgRW02VFuue4+J1UuFtQYfsT6uBvzns1dbwUzBMgsXJN9BiAsWygfNtLe6TlehXS0nmabDX
5xFfCZJsKDVO/Qcas4NDSNrrpRgMrl50hq6HJkTLUW7SLK1zIghg39/Pc1N/aY2ZeqrrVBYGxL1t
mVs+ldcSzRaAo3MDEiZaezS2Q1qMZVkbkJZsOikeXBFgL+85lLGNDor4QvjT/bEIt4EdvDMOCpoZ
CGIXVkQiTrxQltJmcIMid4LknVSOBmB9BObCY/Wo+mhv0F4DrbNKQLeD4T2MTqm/ivQdmA4K9B63
X/KvLFQNbeLk6D/vf92t+wMPx081HWo94OBkjnGnghZzKLvBLWMfcr6AgujlYJRBlizcyHNLCjS8
hoclUrI4wtenSckbVeiguOlCUPwB4nprIQ2e749l1gT6JzHNqCfA0LUJlZMaKnUYS8AHeLJkPEiY
SzIuDGQmtMCUAQuLS2lqhGWhYUOu8GWlyIObexm4DeEXVr7K11Yl57UJgefhVQ5pu864AOrLw0Bt
BTDobV1V1EzrSLDuD3puAfE+UyEliOlF5fl60EnS5UUV8YMrU/UoY+MkTXoEvdHqvpkZd4+XL3jO
wcaFyjYL6UoSFXtDIYMbdsEpAytGPGZ2VX0MSxrZc+cS8suoaeP9i0wLE4KPMlWEUoxHl7bR7yrW
rQy/GagTWcKon8uaLpVnbsM2vOkvDDInoK4F6O90Pgw29arjI5MvvqTsnECcuzAE7Uts7ftTObuB
FFSfwKkC1D2c/vWSjSB4TFMAldw02vKNaAn8FoTIYDQDxyie1b70PTSSM4z+USXRhmb+wlNq7pyg
GRGUilPmCHHytf0u4kuw81ejCwzlaFaiX6w4QVyS1btN2ONiU4E3g+PTVbyomOM4QEg3LUMVyQs1
XvOF1Q5WFRpCbXnQ046eRHWFpmWwcK0KTl8VIM4XR+jmigZFaTaM3ztlHaXltqrFp4X5vw2c8WHo
ywGVJw+ujRtCT4HWEHDCh/XcUQGMRRBB12wL5RHacYUTyu/dUo537pBiIgAoAjQbnU/MphYklMpj
SRxxenyb80QHmIpNliy9QOYO6dSRCxJNCD3rbNFLEDIoP5BxdHtIz6G5PAJ7hVZCiykAgVIXfN+f
x5mIDME3uJzQ44SNrEz33kXkXAdFrPe1T1w+r8kqD+NnLeFkk/hivU+zKF2lFa/ardQvNa7MnFgY
nmi9QQsAbVcmFgGmVpMGGsDwk7Ctzt1K6Mwx29Z/+ObX/SHOrNuVJSYOSUkq8kWEIepptillUH6A
WjIY1Mf7ZuYGhGLHRIQ29VOyDkFKIcRRZ/ngaofExBkpX065bIqBmZOFwGpuzS4tMbfFkIH4xsth
qYodXfkNGKFZETdG/zbRzrR1/n5cQA1h0wN4fsus5gcF6SK9GlyVJLYa+ABi8ZaoWVAbMQg5ZQUK
pN75vs25EeJRMkExQYlz0zUlVCMoeVMBI0RHguQOaOkGcxx0CEWnjRbAeku2mBOQ+JrmJTruXmKS
hxw4ftBUCLt8wcqcI0WrALDUAgGVAjiCrg+aVIO7XCulwR10ABCb/Jh3mSX3keNFyga6pRFnV0Cg
dI9y2K2ysX7hkHHwvnXlgchmiPS8O2jfzfh1f6JnnM3VVzGnsOf4juNChEG9j45nrd0IEYhxwA8W
gzj4vqnZeb6YAOYYehoOIWmQSvEFCHvRDFUfwf9GTc7QsXOjDku8JB4xE4ag5KqAhlNU4GTYeGeA
fkCUjCE8dk1cDypiHrH1YNMmn7Ji3x/dnJOZiBYFOG34bhbx5vFj3FZiProA1zXrztMGB1IM6iYS
x3Jz39RMWQHwWYyJByJlcp/Mjs0HBX5zLEY3Tp4q4SWNfyfqVz3ppobjQ129QIoyK3Z1agFTCSa7
aHXf/txQEXgAqYj+WOAymHuQaBwFp/qAWZX6eJVm9EsLR98eabykUjznUpFcxe0wPVdRuLk+MwKo
+/SBx40Lyvv0JD7lw1HcjUIIggPHD5Y26Oy4LqwxG7Tqx8LncmV05RK1xxYgYQ1KBo2/8Ga9hd1N
2Qhc7GipwIsSHRzXo6oHBOi+xI2u1FrpaBKk2wtX139lVWGkFECvwo5kKLVVZhd9V9TykB2JHz3R
iOJtSTelEBnR3k8KUxgf5P4cFpoRd+pB+UuZQU3DdyL7CkQaWlfRAcKss9eXUq/J3ugCsQ1h6Ep8
bEA9b7ZxxZt6ELYWBRm2mWv1v8gSoccAGRvkRSF/zKZ9y4EWVAV3nqu+xSC4F6il+YCIbyCwa6Wv
f72ZEWWh5I1YElh0tncwRqfTgMcfcQMQCdp8kPJGUeehXTVJsb5v6icbwaRfUOaSJXgJlKBB/nC9
8FGkd52idryrqf5ZSUhq5R4i56TnBXMcKmLL4Bq3+opDI/+ogKFSHnmnqUi69uHITlXYZ/tYCStj
bJR4pyH6ddS27RwxDH0DGhHNIRKgJaglfLUv4lyzs6opEiQPPf5NbPvGRrZZtIGFSB+TgQSnPvA1
gyRtbiXo91rwUjM3ywSjxoMWKScU3phdXjR1GQVNJrp5s0/r6pAOjxpFyUDTFt7Oc+7w0hLrj9Ig
zMuxTUQ3VR3gFwAgHREJVXaQ5Ws+fFATMIO1oRkHRi5B7vl98HZNNhhqz/26v8AzTzJ8iII3ITTb
kJWa/vwilm5Q+6t0HR9C+MyiEhLsS4C4W9wWjsWlicmHXZiouXTs9SwW3VjeKfmDWqHBALFE1wgr
td/39EEFEhBJ1WTY18pgCmAnimwRqJ/o9G/GiucQbnRcemxPFR/TmNZKKboy4aC83JpqHD7dN/ET
MTPnBYP9xwazhaKqIXxdF6I7mJloJcoqNfPEVFfVNq7s0rOSt/sG59fvv/bYjSS0aK9KUowpROpd
BjILEOz7Fm7xNcAGoSUFRwJ0PWhFY4Yk9lUxahknubTf9MofKr3WhjT8bjwn/SoFm3Pu27u90mAO
LWMov0xehzAXKK2FsQpA0OdiZzphduzTNUnogpHbaRNRRgK9C1Tc0WbDUhxAG44qMVg83S5A6/qQ
1WDlRlXJuj+UaWauNwOoB+A8p1oSflOYfAtHU9XPOUV2a0cpQSM/7jmTC91KfnvmoyV85My8oa0S
PSDowEa2U2VCgSRufRqHvuwqkJ8qAR3jrExsF9qUb6EwEDJSkTxCWQKw6ZssWdWrpBNViiF5kO+l
fF1BN6MGCyyBIHLWB6GtSKPmlHHHr7tCBdVbowYPqljnq1Lw83Unx9HCWk4DY2cZXXdIKOHSx5XI
XFHVGIGZqC1kl9qa+sYRo5S+OsDNuNX91Zw23rUd9NdhZyjgIwaV3g2LVD0qoCSnvDsGFtRrjfxL
6R15WGpxuF1HSYCwL7I1yHiit4YZTjDRH0Hcl8cLskxWoFPLDaESdRv5tGp9f0QzD7zJ1nSuRdQB
AbW5ds06rlAiU5l3+fE1pPqr2Ee2gNJ6TKyO2q0amo1KDbQs1toI2NUqVIR1LBl5vgk5ALTOlWTF
wN+03/e/64bdAoUvtPFiI08zjTCa8QGlAtr3ELUrtwOJVg0m0KZ7LMo3aAB/tjVvQokX7N0gq/WJ
KUbHKA9R+DtW5SuUmM8lkCJKJnyLo7bw8Lw9zsBDSZgoeENk+lmnwbddV4HoUHB5bqumudENuYG2
RK0KnHx86TmjGBa8+0ycMJmEtWnTTdfo9QL1nZ/xEf7ETU9DmwKsD+XdPIkMn8QmNAZDg0Sa0T6U
uqHE4jHobCJHpteqG79qFo7ZzNUGWiPwA09NX+AmZve/VuZx2w2B5HaVp9uCGqdO6fH9uh1K6uZS
QYwi5zygxaTW8LRcWXNAbKMPtWv/LGyPKVl0fRLxJTjuPBTGgJlhH5NxRVPF50LJVfnekANb5X7V
6MCmWmTwYBBOHmqT7MrIKVT7vuXbHXBteLpWLkIZUseqSCVMQawX4JQccnS8pHjJmqm+5eJHGiy8
u2Yy9uBlRtUD6qvoLCZsKtvTOB4gqEpxg30enJuhAwH4inMjpCC5zsjqzJA7g+qiQ4oFHMSMb4Dp
SSQVgSEuSBYNHYupx/lto7iiGhphKkLO9r3zAGKBcyBBaIYJaCadqrBFavhfcBN5ZRfJWveK9SAd
wmjj+4mta/3Cd916++mz4OzBnDIJKDNLIGhhnUVSp7icLKxFuil8UGKPvJXlsuP9PQiWl8VJ0Ret
+BDTA+ToesHbgJc6UR5UF/LTXrmvwJM6ZROjwYmipwH432PVHXJpE0TDTuWXgsnbG0cWAbMhyJxg
/W/Ss02XoUSit6pbi3YHmkvFe2qjfdQ8Je13Up7Ulx502VkfrcapD+wVyK2hX2BUmG4b5qhdfQKT
tyXow676sFNdpTB5zhHiF2BPkTw9aPUuAkf4/fN1e/ddD5jJEkHueMw4blRdPH8Vsysg2aQWA7Ak
Wr70YJ+JZGALfAT4Z+JLYzvAuqwegzqVVLcP0FRZvAQovSk7fgSWW8rrDbITEYAXqpV4h7h5vD/O
2YW9sM3MKrR9IrDTiqqrq6uweMy9k5/suwXn8XNCmbUDskPEMQGHMTq7p9m+8FaAMMgZTcToJHEE
O6RMPCm0oIHaggcho1Fp6RGEDY26FIHpCGvw9R5KyvevYeEXJRRYudpb94SGHyUEa145XYeqDIos
2UOU9mBzaPMBWkU6/rJvZSRBX0YbBpm3ruOIaGYxJqMGsQxgea3W79TfaE0OCxNsvXlqhj1fPWty
l75JwcB95OOUDcApGKFVKaa43eVuVJUtCEO4xpGkAmlCPgQm0OQyafqhNZeYXVwnH/VIoU0Exg+Q
lYoeZJKSCkAkJYj71440XmdlodKiTVPkUzOLRHTr5HWpZmaspPlbpPYNXmRyzj2moPMCRxgKpLI5
QEdQe+wrxO6/QVEuYhN0PTIYQIAPn1Xa0czoU0/OHkb4uteGNglI5NG2sY/5JCnNovJSC8xjHegF
Gy3pQZFVc/uRiD7Eo5Bho5aCuYmtTh67T0UJaGrStEXxpRGEXF9xoyz5H6lewOOQRs5LJ8wl8GsO
ad6KzwOFSv3gAaG2kOtnbjagfybYKSp3QNkIqM8yUWfqJT26ECE7KeUPwmjqqcF9IL2PtRrO8Cv3
tz9zzG+MTR9zsTEHUo2FxmPLI7t+EhG8aID8Cx39u+cXa4Z13mml5ZqUY0zQeMlHKE4aQ4c0g+lH
BnrzO/9/GxX72itboEkJwagULF1CDwXvKupCZMw4jp8hAfimoQSJgBCR2PXMNSCk6YIxhaR4tCYf
9B0RvJEPv+8vz5IRZnlq2klITcFIKrZQOznxaWwqEvQD9X+xQJO2C8ioeFXGc/96NCWGU7RJDtc3
KbfGG2h6yO3vjpe3Kic7RSqYSZou2JwbHDJA05sfkDK0el3b5CtF7ccWKkRqRAwoZxea74RtZFFl
4ak8t8kvDTHvcVHphE5IabJHCtGMyTYPv9GlujCaWSOogasodSKnxYJwdHkEi+NkREBrXpL+roXV
ovz7jA0eqRLodOB3hIJMFoOKWhMRStK9KkVOVm4HMFqk41IlY2ZdANtAugTZHzyx2XbdqguTAQjM
dJ91nKv0uaVRzVTlX1G/8IyXsMAXt+J0hCZ8iAz6CnSZoCR1vQE8wBgzTtXTfd3003BKdSnjyYSo
/7GAhCocKoSyIR9wbUGDonzUFXy6R6NI3BUm9MzNJDyUuu9Q+e9QxNe2pqm7ttUPStxGBIuTJSic
RXYtSVbR/f1WRl0FkwXtN6AxWcJOPwn41isgNk4Vtd5nYp44XNUSiAGi5/i+75nbbBP7MtT4pqQZ
iySJMpJxIDYFZp6sapQDoWofVks11jkjeDci9YEYTAaP5fWkhZCDE/GKyPZ+6NaAqSBjC/J40fz7
oYCLFXgrYAInrOe1FclPlQAXW7a3OLr+5OPNv/jxABFBvBAiJgBwXP946DKiUpKju6AKbF4+qNlK
yhfeWrPzdGGCOfm1GklDjEacfTeCmeItS7Za8+dfjAIvG9DIgBsOKdnrUcQRR0ghwkRYII4j8CwI
/Im8sIHnnAswbwog4wDcgebl2goShAhwWlihPDgIAPXiBFeWf6nRUivT7Izh0TwJ6CAV+9NifBHZ
KElVqNTns/2Q27o0LUqbfdyfsTnvAsTs/zPx826/MKG2tJRA2Z3tdf8kS89UlEFAogDWgk45bgkU
OTdx06zh+YBtBjrC64lLVA1QqkrP9n2YbSIpMnEe+TyzgnEJsjPnli8tTTN7MayG54rRb5Rszxu/
uoXIbGkU059f/OxQSdG7VUDfTw5tTjrQwKbpoa/sv14Y1J2xhVWU01DAYKzgLaXpQcElaI96H/pm
w2frkYTrNJGNiF8I12dGdGWLOTZkUDQu4GALTJ4DsAXQhd0naJO7P6I5K1MrApCU6GQC8dn1vFUC
5XKuzdI9Ad8b8r8+ykvl1wicoaWS1FuYPzbjNN1lUx3yv+aYQY1DFMSqksPcOw3Qc0BPNK0cyfeM
ulpJ5Vnuv+XKEKHRHTmav5dWoNei3V4XfRNuxCLDmluagZnzfPVJjOMAO3CURjpmIGhRgN2P3TFQ
1vcneWbjwwRqKgDGIGbQmVzAmCC5P2pFuhegLhT7J7yM7xuYH8M/Bph7KE9auQsmAyqSdJG4yarH
Tnf+NxuMnyjVShwoV6X7Rntq/edOQ84+XXDiLBPG/90f/wxkGujFMeYbqUWrEcIQ9I43psCH9ZNG
dQi1yb1v9nlZH6EwkDuxwgc2Xtiom3CEd0Kpjjd1j77xKBBkoPPb+HR/8EsryBwTcEhrajxNsKY9
ZcM3137+bz+fORchqQfJ8zG5SjLaukx3TRAvpPlm9wiKhkjwA2gPidjrqR05GisNQUTU16v2ieO3
7r8YAjKYiLrxVgG77fXPb/tY9bkYP58PiCEE254undTZRbiwwCxCK4aZ6g1hht50dD+ExFSXHg6z
c4RoHipa0zOIjYJFXE8+NK/TPRd9hP2WZO90qdd4+kjmbQL80j8mmEEMYq9kQwUTDejV0sJsBIc8
DdpSWnturtBqDHU4ICEA2WYeKBL5P6S915LcRtO1e0WIgDenQJsxGJohhxJ5giAlEt57XP3/gHq3
1F2D3QjyC4WORupEVmVlZaVZixGHuueBEvdfGQJutV8cXP95Ui8E6EJsOgf9qMD4kfsO+ErS2D/l
pvyUhOmP21a1tSOXYoT4lBI+U+MmYvTBcjvrSYkkzzrclrGzVmLVax51TZoWFVXC3lXsj6r9920B
W3uuMc0MBzlFFsZPro9GMfSGPKxrVYzqHSR4303pTWXR2totv8jS98+2QE1CP4IF7JmYEFMK3Yoi
GV3a6tM0wPYEJMttZdb7UDRg0NT+lSDsiFQZzmRFKBMs9Y/CSkl5jvdl3X609D+n9Gmxoj2Jm/tz
IVG4Ppt8WBjwWnWC+UvOXrJf5XT636ppzDrTwEoTpHAo+3wdWxmt3B/CbDg0SvTdURuG9lrN1Uwv
HV3mlQ/JYvxZyvO9HNin20u67v/rJQVQbQVGWWlSBfuYq2WedDsnrGQCMoiih3rQH6zi0zLq50ae
9kjcthf0P3mCqw6XiveTyS07GC9J9X0Ydq6CTXtfcen+p4+wnK3aLyVA9Ll/Un/of37e+fVNl8CC
r+PpFveYcJqMvtM1Mla5P0knwyZtLj9m5Z7NbW7Jmp2Agk4mWS7YnBby4CqtsPBBe/tWk/5fwulo
tneZCrbejnsQeyH+MT+Ieem+RCLXw/X+KxRBxi4mIzJmQ3QO9Jmp2zmk+cGeBw80lMCTIeH5YHcg
+EdamZyStn5fJclnoCQ6j94t3RsAQT8oTuLcpUGX2V5dgeHh9NPeG25z8U1iWWZJ1kBeWPzcrJq+
7lLeWYPhtt9pnWdlfj3tQVcM81M04xhclUJEPmWlbjU5MOFKGHjKAioZsqbk0+1Dt2mkF1KERXe6
XsvpSy18alvdeI71NwsFq79uC9lern9UgZtOTEMl9NzNGa9p3+oeOucUjx+6ZEfELT1WEYI/lk3K
UOG6WmlxnKqHQn+qKm83JbGniHgeyINKYYSUuv82Vy9D86bfGwPdEyE8YoxE0qxxXBVR31PLcQCT
X46/sR02qJwAi9BVLbJn6QVcxHbUFH5gB2+0GR4OS5JBkq33mtQ3N2UlAWZgjI41MYMTBlq9SAXP
yVFvTsoUu0VEzdIMjuVe9X41U/HuWJ/utEqYpL3E2EJOOpBPO3yH1QGiGp6Y9baDv6X5r9FO7qL8
62wFh9uLuHV7XEoUjmdmz+NStXnh2zK8Pc6noC53Qow9nYSjaQ/V2OQSEqRxumuGdzWNR535ACam
2za+3h3T5PNtnbbc/U9vw+gIPAIiHmIWJnKROpzTSeb94s6ll9mH4ou+N0G2ZRck2cmwm/SNvjJA
bSwXq6oxwMW+q5K32WO/nKADvK3M1gaRlWZKgr4y6JWE5ZvzHPDpRcezWd8BiIVm7zeOEQkwWlDX
UR9mNK/vq7ZXzMSquBynqMg/Q5bSgNeVR34yQFB5WxexNfnn3UgPKjNqDKkx7ycoQ1tp0EkLXsFY
gIKAMbGQT2ESH2XVr2QaNTN4043vub332NzyRijH2CS5dxqE1r9fZCLqpLSqNho5V/V8rJLIc+Lv
yfLr2XeNgjyVN0ZB6YEUHlFWlIyTGk2pbxmZ+aGpwGvQJsCYqm4I9lIrG3E7Ae7a6LQWeijxXCtU
xU0/hjYtvGUcnOoofqtF02lgZHqpz5P1EJQToYbMiJH2ok6mZznDe3Po3eLJBqCqS2EVVx1aOMqg
32li2TgTVx+2mvPFSpvj0MmpM6Q+7emfI4c+FVpTgJy5S/a4Y8SGoNWYrkQJm9rNhRUZfZ/6aT+f
CtqIo4d4eeltx9W0twBiBZVvTtnBjI9TmnD9xIfb1rytKh0g8GRygFQheiqNgSYaMiXc1a07hz/U
lSXSuFf3RgY2jBc9/5MjHFDqhbPTmkbq5+McvO3GPL83YsChh2KPxG1Tkgl6IYg9ZE1E2CbbWCRj
rJbU10LmRo0vUdRAMWOebq+bOGDyz8ZdiBG8wFCbQVapauqbiwfzVeyRbXCXIjgtyvAtHXR8QH1M
mecZQv2NXIJB7XRnXZ0YXZOXow17vDxa97c/alN1ji5u3FnhFoRvaiC4qa2RAxUDrqDeB0HqJjul
341rCZcH4SdzjcDj/IR/uTgaSyaVM5Vuzqxsx3dN0dDKNL2YTf0+l/tPkz3tAVZsCrSBx+UapMwh
ErpPwVhHK4WYH0p/RKUB+69bfu7T8ZBOP26v3qY7upAkHEXNIDY2AePwwXRUlY8SwxKKlLimTbKf
IdVx507cyixrZN34l6QIhHyCl0lSJ4nqREr9MQG2Ra7z5Gis4yCZJodeN2WBC6dzd1AiIB7THvS/
YgjrO70qFHeJ0m9B1U2HqGGo8fYybBqRAwQU9WhaFcWsrD3CNMCsUuq3xQN1ZrdeGlftP/zfhIhr
Pfd9pCwBQlyiQd0Hve+2gA2/xrgEx9+iE3Ft67924YUNt0uiWKmfzI1zYJq8XzNpYfU+omZ5vC1r
3Sgh4F1HM/DkNHgQYAs+tAgQP1X4NqPQvjRNdxf17bvbIkTcrNXdIAOWXRAvAFcT+7ySchhkq2DB
OsakCxAFgoFHNyB4beoVKr0+9acy/bQwIFCb2Wd1TLxwmg4WBYhRKb1ipmzV7X3ThqVcfZPwAqtV
mhgH2059J9X+ZHoc1C6mUPPYqzV3nD7kquEWynAYujegAWHM8tdELb/o+MpUj3eCiQ03cfUtQizR
BYk6yzR/+7QT6vfmAOeFnM4QWPdV4GaQVZ2mHESp27uyufErlTU3G97JFh66RRxVYzeyKbWRtB7s
bLw+FOjJb0vZXOYLKcIyy+FU2X3oEJJFZyd5a7b3xS6i3nocXpnwhQxh+eA9dTK7Yvny8eVnWyyx
l9z8sMMfAW21zdx6kaXdSXXwO8eUAWaw1ix6Y8TR6bRXm6KnC8vX5bMJCerwtXuRd6GUt/fpPynC
PlVlVC+LvmQ+CA6QQKhTd8yyOL0DClHJDvGgLI+W6TR/JGPS3Ff9JL0hu5UeJakO6T8PEs9O2t4t
kyDYqYDtfZiwtVlbRnDhJZnP3NM7aec+27ab/7QW9hSKlDnACdK2KRdua9SHefoeWzupz00/e7GB
q4YX8QCYclrb2BgONFrHMLTcfv7RgjjgAA5y+xjsSVrVvZAkF50TgTJGp8N0CtWn5Y5ZrEb79ecP
MGf/rdn6ERdCujYde9hrMn/qH+qwOpjBvZ2lO0a/6at4wGkMm1KaFNHV074m17327HZJ4Bn9CXeZ
tN+c7KEov95es037+k+S2K6l5t3C5nOXgx7ysPTPSWz+jnO6kCAcLehjbXtWcU50479Rhnel+XJb
hTVmfeWZLgQIRyRkaiHpEhZLGQ286wNc82Dsvkvkj2tgArSeO++9ILb3B+A+i8EryseCSLNUgiSa
6W9dhrxlzCUI37d5cA6dwM1xVkTxfbKj5eZZhekPZBRmSWnNuLa7EjeIQfCaqPXPqfPYmolrSHsd
iCI24z9BxIUUQbHFtOcpn0xukjHy9ckrk8NYZO6kM0WnToW76PBLLO2HngB0ZMLQHdMWFFDeLAN5
XCdvjwC8uaMRenozHTRasjrjAKU1uZb+g6UUe1m3jYicUsdavl8JSWHmuF6VYRrWbiC+N66YQ2rn
wxj9pWkPmfxn92Rae0/hzT0ARwnYT3IRr6gp4i5BlX6Nx+0GLoB+PHcAk9b66Oz0Ue0JWv9+4WQG
a5K7vCRuonXAM6z3VsdLI9wjQd08+xfqCK4sUgnOYHDlZS/f0Urf78Q+4mTmP8bEpqxDcZReRVw5
qaXzLGnQoi4eFHDTleI+LXqP0UTOJhMwh7A7frCKvffgtlqQBMC5y4iqiIxbZnnVEnemvqq+163w
yRqcnUt50+pIsv1/EoRURWZZE7MI3AG9U0LaBLtOLH+Jw0epquFijPxJ3wukVzt+5eMuJArv9rkI
4mpeR1OySLqrzCh3hwHoK6jIVi6nyLkzR0h/5cMSZX8wjfvxtoe9vaKAiV2bY6KrmZxa6NuYxb3a
5XdlvXOrbl7d/+r3auqtSVpCvwn96lFz+yV8Z8f6204HPj3Zm03YU0ZwcX3UT066LmVMveZp79m6
9+tCSNVLnbxkE0tVP0znu9vbsH2gGKcA6ojiySt2uCGWynFJ+fSy7r0mGc5DaR6iebkvFuXPuNRG
j0Lqh8bpP0RN5Ef9Xlf/pnJArpFTXWF+xLy2PUqWpKyDMe0MqZ/KuMpzUTd7ELxbDZfkr+mOWGeM
0VLwfo4a5VqWFJlP5tMDOYq5NuWwGLwaQxUasUda6Lo5cfUHffwYd8sxHeRTkEVM+GkuDV2nWanv
gYA9TXXsA6Tx9fYubC3C5dcJXrPqijwBPoiguc3csLXdKv10W8JWQMNrHm4HhskJ9Nbo48L7a72l
QbXOLFCeMTDfArVdnxhxd+U7ogPe82Dp6nvwDlsRzaVMwaXBYFCUkrWuefg1GXQvTHsvrz4GLGfa
/rit36YdA+3NrAN1Ta4J4ZAMetYklkL4ZGmfchoI89q5L8PpczoYAFeaT/pwVJqQmWbjS5yWe8Gb
SKj18166FL/u8MX62mUS5XY4Zz5zZCB3pGdK94yr1eehlp+67jmUosNk0rjbPNZUiIoxGtyG5MGh
jw5RDyRLBlgksdcSLJ5eSDuXy9bdDxzdimSyNh6LRRwl6sYoN1gcZT6V8Zv8Y9ruRBdb9SmKoQhB
O5tOEcGfp6mpNaXDa7es4f4M4GdonxWj9PJQfm5t2PKC4GjD3yntDVJvFTOuJAvxmpK1gTqoMs53
hISzhRJ1fFN036fqez1917TFlX9O/j5KhJVKoB/bPefy/6M7030yVBhUGwXdZTW0y8FquLvlyrPq
96VdrA253sDA7k88PCd/CLvHJh52vPfmCSMDBHEdmNymmBfvYN8YmDhm0QPVzw3mYloNiqjGtez2
XMd7Q4ybZnQhTjByGjiyJo4mIobwOR3rsxS9d3bnSvZ0Ejz1EjemUuo9aRMNBIbaeWqUr0r+wJjw
vZLmx9tuY1MYM1iMFJJ3Bu9PPLZjzZQctqM2jhePxwZMkUT+UpHIW+Jv/zdZwupBPWAXzZoPiotj
0vKea7/Nktvz+jH1unJvC9sKfuBx+FcxYRWrdOJOWYVF+XCSrAfQ/OA4lr2Ms3Bb0rbnvRAlXF5a
PMghJMEkFsxveVM+pupjYEjHMCm92QKu1QfIobdrv6qGnQhv0x5B2CShAVL8qwHXRTIb0ylwuood
ed34o4lrb9xDB9m8OXmdqZSlAagQeyLtzCmVrmcllcg+2+FDm+SHdMCZB6du+EgqERwyeSdXs7l7
FzJXs724TSy6y8x0RKbT3OfqlwJEVqaUz4AbPd/evE1BLB09BeBdwpFxLYihN7sYuporOpvmczkP
cGLRhQkhVui4XV++uy1uc8OgJ/hf+VkEWom6sKm7kXsoC2G2UF8GsAbMveTgz1hOfNgAzQ2BhqYT
076aTJOToewqvOLoZMA5tf19YFGONSrFy3vbbc3spUnk0l3+StrsXNFOMSinKE8BWTqUs71X2tpc
4xUOVmX0mzUWNrPp5KzvHay06d/Ubb64dtm7ur4ctYQg4NcXGDQt8jlAufA8Fs5iaEDVHQDg61t0
nCJqGF6G3RO/Fa1eChEUAkK5a+MJFAgwzw/AUeT0dN1WY8stX0oQIkdlTEa1i0x2EERBtf9bGc5m
pLkddV6V4b/bwrb2ZyUxBm2MuiOttNdnYHZ4aYeEbzSflF5dJA/VBBdb9EbrOQ23RW3ZP4D4IH/Y
ALHwGrkWVdFCQhBgg59hAgquHoqW7qq9EcA9IcKdllvdnEcmi2c4L8UAN3l8zCAE+79pIlxmeqDA
Oq1Z4FoMDyA3eWbxJDV7J2fT0C6WS9iZImUYqGpYLnn07Ls639FhtSLRT6yN7ibbTtxmCDosfZIY
zsJk4WDWH0mves2SvvS9/jCp8rktq7/CyNkRuWnY9GpDUUOnEx121wYwqIOUarxF/TiufcOktQbm
+orKIZ3OJDlv79Hm8kEookM/waSTSOFYAUNft13KcL7ccRfL1ni2E63auas2zQ0MeIthUOadRJse
cq2IpClnbjB1Ci9Ra93TzV7hPh6L822FNk+qCQa0xmUFiIaQsZqkxDEamRFFZ9RPlf6picLT1Keu
lewQb23r9K8gsY7f0bFqBSVjblUPL8owHZ3xJe3Nnf3ZUUdEm4BnhTfTAoSlYQXumNvfGvtdlNVH
EN+OtxduyxI0ecW8Ib9ovBqgT+cya3UzzP2wW+i4MvU+/YvJhD2D27Ju2EyBggCvhUEVIZrIBk3v
e5PbZ5yHx1niigUx6XvUK896Q2U8Dz7cVmtrAfHYGshWNB+BpHF9muwxD8NaZoq2bhqvsL8nKtkT
qT0V4/vbgra6ZlDqP0mCq8gtxhBGuc39BKAdT50jOqbhz3rfguh4CmU79aq56e71MIWlUXa+92YQ
er0mS2DvOJAH1CbIR1r4G+fh8qsEbyLFSTxME+eh0j5Z9t+K/JVyXpT3v3HCbYNgggib0QxdUF4d
izyiORE/klZHs3tYb5Ox28MU2vLGKxe4Q6BtrD3c15tpZqCwTioDgWoJoaXdH8K+/GJ19UOrSscE
sjs3VnaOxZb9cCaYFgDGHisSMgeNEXYFdcScQcoFduXhnQqTrtJnsjv1e25yT5Z6rR4NZZ1trONi
dNv8WcTHPksOIQmBIFgOt4116xSS5mMqn4YdeJcErYicSlmajdzX1MlPDMUPQLdS2u6cZeapytKd
Hpit9xG9ZEDk0gRNR7fglHWl0SFKpQl6zoHSMnvzTTv9qfXOY2Q8arQA8X89ONMuFfq6XuLlTR+b
ChsXLd6vXu56lJmTFDFma0RklaLufRC3bwuSBLmtnTWDjO1SeHmZPMn1+GgugRuP7W+4H8ehI5uU
GpjioruD2CWeVYs5XNjdHsba+iNPNK9Khzt4EXYSeJvWs6JjgsfKiIm27vnFgxCbTEvFYLqhWGZ/
ckZghufTMBtP9m7svSGKagx4QfaKSWvIwn4CtAk/ykyjuV18shu4q/rpUBcW/QIvt+10UxAvQQIh
IL6YYrvWSVUqo6gtdrBWngzbeFfkP4r5QTL3mH9WLyhYiiEzaQCQCHDRJP+v5RitnZIWY4oCbMD7
kLbGXG7PvzMyfSVFOHWQMUStPTA5UZG2Sqz3sRG6SfkbIeuVFMGLaAuMUNE6BTAM0tuBnkxT+qBK
3VogLLr4EFjdju8XYVnXxDYSV1gfsJO5A4RdquZxNOJqneCxzN7NzMxz0vem8Wk2udGrYwnEfRkO
bi3/EQIzx4DO/W0r2do9jIOUPnlrzrtg+aVTSMNYypxzfYLY+AcPjd8B/wHL+D8ZwnOzNamMqD0y
cr1yKY1rtu4a+dffUIQav04WgDtH7O+Is4xaZAWYTaL+sApSEc17eJt+PaSke2RlN6A0vuLGXtt6
v9QyWJhZ6S+xXp772azcINe+V3L9FkStZuem2TrBeD4FlAMqiIgTpCX6ZDipzWxIuNw3KtR6df2h
16JDAX3Q7dXbuNQMoENwtejHhKhg+LIBaGOsh6UfOS8Qry75fWI+WuOdluwI2rI3lXuMbA0pJEcc
RalltarMQCp8sy6PRdA9kB9+Sgft+bY+e2IEdzElJhwVWlr67cJL6WzlrrMHirqeTNHvXWoiLJlq
t1NhaEnpjxDVKcOPvt4jWN9WAvQym04ZXoCrfVzcSj08R6XVo4RZf0KA6bzIewDYG9HFOgv+rwjB
oK0JOPaYSVhfYQDZjeehcZ1uoT3hmMbTozXpB6muHqXc/HR7f7YifnK+zAgplFYA3xauwaogOOws
A5CNstHOTpVX5yrWejcOQKLOAQ93TQKt8zSpxidoAhhBriwvBXj1aCeWfk/pM/Hkaga08vaHbZ05
RrEtur6ZdKTZ/HrNq2aMRoesra/WM+SOFo+R5TRrT+Wylxfb6v4GBxoMvDWs44pet/9ieydlaHkQ
cBSUxLif7fq0pPdabR+t0fFscMcppY6xcwfSjxe+czpAqa0RoHA46O3JU5sPJhi8t5XfMmmACaBk
R30yqcKpaWbQI8K4LP2iNmrXbvTQi/Rg2Lnztsz6UopwcJpxVAGgxeamqQULN28MT41AgrSDuTrd
VmjzeuV+ZYhQ0yGdEpPDWlmqMUjQJcmgH1ateCNtZlW8FilHGQSjR8iJJ/VxBnu/cqx7E4ql2x+w
ZU705q0kj3Dckyy63uMqzBMzL5qS0uXDrD7kX9qqcn/clrG1nrzr4JkHf4WQUti1eSzqvOtrdq2V
DnF2XprgEE07z5A9IcKmGVMOdASEO35Jexvxlz3XwCz/jhCSDVxFKznIz1LYxYlw5KDVMmtCSASd
0ezVzVMxjL+xJfTD0ARKtYn1EjyPM+ZLSchTMZDflq6VPVWw9KqA33fZ74QLdEj95FvQgM1ereNC
nzYBhq7r6spPmvacFNK3Wf1LyeNHDu9tE9i4vrkhdI1jRRXNsrRrQXMix+AudSUoOXBcOJV0krrw
wbZ4WsBoaPwibdgatF6JW/3IhV5WF+TkwdrSh8fdDcqvCkRlZln/up9gIvdnocleGdEEuw6mvJaj
QMau6QkuuvYc3sVGujMVutXeYNrMMK77ozMxKXjhAFz6OZ6qym8l+wyq9rsofKn6+MlkfHVpq0NZ
fqWVFsjvxm2D/EzziJdm3Y7hbzheymmgyP5EEX1FzsEgRZHFfVv5dlndw2v8UIQ7tdwNC2HAb2Vf
okEJbyQsJlWLPuuTrPKb1nDr4E2kn8OwcLU8coNp72rbUIdkNWEFdTJA48UBEMsMC9vK5orUCPyF
B6y//mJEEU+2XzZ7i6o6jD3MZ9F0JjilUe+DZZlV/IXTZae8Vot7cyyS01DoihtUzPnZS6TvmOWG
csTiVJjQDuBskbo3p+43DoC0+UZWHdOl1702UX9j9J2l09mqdTwSmsTrE9ZB+iw5k1MxgeHY566S
0oc4cqQHvZzanROwYRnrLkFoyRvDgh/iWlTRyGDjt9RLYv6D02QM2oNe97FrQlJ0KorYca2y03Yq
1VuLiECyaBbFIfBUr4VOndNLeVDUfhY0X6VobVF3gvNt69i4smi6Z+CdTB2TjyIcYhwYcjNFeu1H
7ZMN9EYD04rE+MevSyFHBoMM7Qv0ZwkBY2oESVFaSeNroOdaywsl4UY6/t9kCIc3CSe11ZK08bNS
8841839KuuMftjaEzgFetURLDqw81xvSDbPa2mMMdWKY3NlL8z1PfmeIG6gmZsJok2NPxEem1ilG
02tVwySzeQ4t6aDU4bHvg7vbq/U65kIJSGipA/K0AND4WpWibNoFJE8e6WboN/oXU2ncJoc0Ld4D
3NyTJC5aUmXc7lHJ6MUHK/mcB1BPmG/TX2RW5LpFIfwAW8Nj7dXetIlldrM2cLt/U2a323uSv976
658XY1RwncKeiMiXUutgWIciNXfOyJ4EIeTSazMOox4FxmPr9fe3t/v1MeepAt494RWXDmi519tN
w8LcVSaf3wRnyyncrvtk77EnbcogV0vWQMOwXoEf1QWJ4dBiB5r3dvwJ6GJZfbmtxtYa4UP+FSHc
ZYbatGE9mVitPbvF8AkAutsCXhsrKFQ43PVYcGGKx0Iv5GjOdKX003Zq3MiUe79RKqryVZV4kzQu
O/fkz5DiOkFyLVA4HdU0MpYEFI3fDJ49n6vq0L4M9bEJT9JDXDwpw44h7Cko2HFYFPokU6/0zTLQ
PFuvg/splz4XMo2pWpM3Ox5zNdrX6oECwQz3ymG2buhFEAynVVT02oJ6kgY7TMeolU4coIzNUR3+
rrXuMCmwegXzuOPf1nV7LZgGF5nwCg611VgvBA/BEltawCuJtp28OuVFeIATIGgjL07f37aZLR3X
+sGKqc4AlYh2zuhY0heQyfiO1fg56HdW+RDA3WDnJzVI3NK2XHMvqHt9EJguBFKIW4JL27SEdS3T
UiPIkVtf0753K8T2Tiv1xvJd/b6wfIWaWGOq8fvjFJN4eBO4Sfi2jN3U3lm8DXvkomPZiEDoFROh
IFaITkdb1Jag/u8xe4MtGMzk5buJpE2FVjGAaxPniNwned4a1jIFrR+Zxl1lgYvysZdKb6mHh8z4
5c4NNofsOnlihbeS2IZezryeVTnuuFthGgbWRo94TXy+bXXrDggGbtvwkKx5zxXrRQipmlJaQltH
SMh6lcmnoT9l7afbMjYs+0qGEFJJCphSfZh1AMrInp0lDzXNrRM0EXMsH6Pquzam7tSp8c6LZdO4
bYuQl1iLkyUYXzPogTnPeQf6yHNRvB/HvZzxptHxmoXxkyoFuJXXziGzS4bpyrbz5fpdNgXkaKYD
HmlS1ePtBdzQhPqwtVLekikExfhaUFPUsjaPU+/HQDgctbEe7tsudvYukfX2FmyBvhrerFS+6YAS
b61O6qLA6fXen4vFy5zsUxnZT4OinCDtcs18fJ77/FlfigcjPpvpg2J/MocvtzV9bSq0XdHes6LR
8u4THT33I5VNUxvATgmKY0RnwSmRVLLC6hi4jZpmxyikNA+1yb0xzfn9bemvNxTpJA4NSC3IJYmn
u6sIC7vaHnwG7rzBWdxMPnO9u5W58yR77UauBQl+VxnsIggDa/DT5K7ITmN1GhntCZ8kc29P1/N7
vadU2rm4qDaCVUyQfm06bRw0dmsOo9+NSZ0C4p3VD7JWwNgOcK4XLyBYOk4eeHSfN241hcpJktvy
fHtdVyGvPoJpGh68vEbIaF1/RKzkZtJhwX6+wDQagiCRTK7U6DsHfmP7yMtS2eWgUDQUE9BTEBSz
MQLHaI/H5F0brqOSflQVO2Je2+j6dgcAFNYIHj/G+hkXMUFL7SSz0gZUQaOWHyutX54iiVknbYDZ
zgKV25zl9k7P5g80oms7AcnPTNz1WgLTynQOEHM0hVuiktUyLPZUWopvAFw065BhLR+r7Cn7e0wO
6aOzPM9q4sqDF/QnI33onvmh8xx8HH4U+oc0uJfN2NvDYHu97vY6xgzKInOJZP7XBbtYkFwtDCaK
I9WPp7Y6zo3cWO+dIhlqz4iMksG8iorOjkvcGFQCXA8gn3Vggq0Wy8NDr2ZDly3QGVmDqzF6ljs9
4422C6ipq9fOocys47wkx8b8dXdM0RbOEEYPSYQxpXetb6gkWdlmiuJruQQLXmoafht39cfbh2Zj
VWkGopOL5wPYpmKuqM6agf73kFUtYuVeHsxGckvG8dxe46E9AkWw45Ren1LusJ8hB1V3NFyd1sU2
1sky2fB2qj7TlSqQfSZYWt9gZmzyp2QqY3vHkjfeLFS/nJ94YVT4X5X/yoa6RlK2ii+bh7z2dAs2
N7fSDsDnQ/DmvMkZw5l+2cNfyxRCETkJjGa0S+UnGEY1vusPpVF7YJDf3rsNFwFKLFZJLx4oJbZ6
vZRpzeuQTJ/iW7k+NN5idDBZZmVT8G7J0rr06NeFN8SuuuUQRgsjaLkEdOPtj3h9yRB7/zM8AgbE
K1xniMtsaZIGPkJS1DM5JvswgXl2UpLGujeW+DT2erxzLLdkrjE4oGzkT6jGXSsOUP4yAa+n+NNs
+7MZPc1UAN1ScxqoPmQ/dPZo5LdWmm4NCn4W7XNA3F0LzCSYnTuwDP2iGP+KIoYVQZtUc1osgZ28
KxIIt0tIVNM9EvaNw8ItwPHndqUNRuzXVZpIbeIJn0eXoHS0p7H7Wqq543VJO8w7l/iGJwDAY2Xw
huydljnhYDp5TqAJmwEYT+FzNzDGntbH3gSLiNjkts28jjS51aifknZhjuAVaG46SlUzAAgHE4Ae
fa3NZjipUiPvHP1tKSSKaerk3It9eaERl4uCB/Lpq47dfK76u7Qa9zrFt7aIrAg/hFlQGFyX9cKf
jWNXjpmVaL6d5Ysva/0PPQo7r6aTcserbEtaR4VpvaU0ImxQxUlLkzTT/CAzvk2j8WE2ujfSEHy/
vTmbYrj1CT4I0cFMu1aIcjTl0yzXaLRRAfCZQue8ZkvuqlpedgoV6xUmRBnoYnK9EoZzsa9PhYu1
WyLZkNrQVMGEzx5ojPK0+o+6kb18eKdJcJlL519WjYocXkNhasnSRdVqy1KjnkZ8v58+F0vmOgy3
qXuwMa/Njio0FkcHJrlLSOivlZL1LDYACDcBUdYZUa/mz4k5pTted1MIHVcUWlYqA1twSGXcYM9T
iBC97eVDXZeU/Ua7suPfEQQ4OIccnnfikGttnD6tysKozRVcs/bUIifuCZei+/tXd4btp14K1Qlu
nbm/azHy0ugJJJ8mhKhtLh9bxxrqu2EmBHL7olaS518Xh93J1OKojPCwvhbXd0EDpltk+ZnV9O5g
DR/0yL4zfx2qg76bf4KPdVpUE8QsfT0CQh1bfiTV/ioFELZfTt849GGSWYOtR1+rPdeaOFlulpkU
Wv7QxS88WgKqfNbfdWbvTeK9vh5WQaDW/kxS4rSvBekJ5d/ATi2Kil/aVPpYQnGU66dY2UsQbAky
qGdzM+iwTYkMqc3Yy0EVAeFslo4XjiD0hoy1yyA7723PbUmvqD5HWjTlXmZ7gM06qt0Xza4OYw8a
pr13t74OWAhU/tUJAsjrxYu62uFBiiQteFLK5g1YTJXUvlHCmkfqTjZ0WyucAlR7wHWLb/Gx5hgv
NeunJnHkFaEanZoqflfmZfFY2O3Owd1wRDSX0WexdtGSuxY06wFu73N5JGqIqMy7khJ+suh0/uv2
ed2UslbK6B0hAhOnruNUNYJCrVWQiZKqdgtNbc4Kwd/322LWw3J9HwET/7Ntm+UjthRsvK6ULqxy
AOI7K8sOicPYTibJmlebynS8LWpTI0ZAgF5hDoRe+2uLKGNVKca2I7LT48EDI3gA/8Oydyoa21JW
8mfcAw58/fvFBQvs7mLb0QDURZI7z0xYJieziOzDbV1eWTfIvThtBtgsmQSi2GEpjQDxhYAe+X0e
uk2gP0MYd2g1rnNL/6CV7c7SCbu0ZuBJWP9sbKD3haaNa6XAa2kjFfifZyU03yV2fAzTr5I1/X1b
KWHpVilQgPP7xAOMcImGnRvg4aS8JJ4lw/hDCro31NJ/cZ7xHxlcrCQ2uPqQc61JoCmgjjOk+dzk
iTdEj/n4YDvToRk+3tZFcAn/yAFmhWQjsQnV+ms5kkYLbpVm6XOXZGTGopMdPzLqem/FO75nc9Eu
BAlWPU1hoQRVkj7L3begeFmal9uK7Py+yB03xBXY6XOZPjtW+s2BRcQx+53csNjHLC6WLni0yphL
SsZ5+kz/6hOFzoh/lMfoZI6efD+ZruHV+t0esZaYaHolVQgVgtrgkSmhmfllOs3fg3f6fer3fvDH
8vn2Em6cHmzgX1sQs8+wFA5mS3rgebLbk5zZcMnF/Wly5Mm9LWjd6wtn+j+NqFuQWVohjoR1JLtI
5+LQpM8JiARA87rqSNOGq/vFedlrePjZWX1LmLB8Q2QUyZIgrLLf5l/HN0SpbX3InEPhGg+dNz0V
59k99DsvzO21/E9FwROFsU7FQKrT516v/Hmp76pcrQGBD+5vL6XwTvq5lJQKuGehmCPpLLz8ghqw
wSqw7PdZoL5b1JROOIMEnfkwd++7/HOs7GWWts7Z2me1jt3Q0C52nzImWwQZjWrvtfGDYj/Mu0Wt
TQEogkMiu0p149ojqfLQmmo4OO9bx9ftt0u4ZxFbS2bT9vT/SPuOJceVHcovYgS92WaSlChTRlKZ
7g2juquL3nt+/RzWzLyWUnrKuO+uelEdAoEEkEiYA+yaQdvQ1eR7pwGZvzZ8/7loZepLjwKKtFGT
uZ0CJLsXFRhj94+I7f3/PiNzGfxSUd9ECxzj+qQynxW5CoXnLkWugeipanfRaz28lv3kZR1w1e2u
O1qFa06vIiqtKrDhLVerShoXHC95rZaAMlmWw+D88MZho6Wi6JOiKkcBU2caVerRyaaIWLyRf7bP
Fhwv+D6AMcCMIFKr7La1VKiMys/j4LD9NR3i9wWcYaWNTuFFv1WfNiUs7r6Mrz0Kii7oc5GAaACu
2HSBoU65GmppdNBb1U7gS6p5lT+lX2EkuUHuRrw01Q2njCQBeiUQGOnAgWZjAKz4wrB4gkijUDTa
hOgVtt6s31poaxLtpHSDlZV7rNrgsHmL7PL0wPA8MIYRUDFhQWxgyEHv+ggwcKJo6+acuZnVG46v
1MMhzqrcM6xhRFP4EHpJVEkvVpLzNkte6xCSIWjZWEDzUQFhB0eEPgPcTDNHhzKaTKoIBsynLQSv
1PzKvn+sTPgIPUJSZgmz8FxBDo0NH41+GnoJ+4UPxjFoiDtu4kPDmQa+1pxLEsxdpHSan+b9QkIi
puC0HTHQNJ2bz/OcbtNgjXYP5z5TtyjCdaJwZ6BMCMd96eD6IMJmKTHNDwCtMQMyW3i0IDFtFx3t
VRUYThyl4dFb/n4W6StaLikJ5p0Pqmljcw0J8aLVnBn1c4Qx6Uk+3GfvxoWLvNNf/tgZYSzVmaME
mycPgLIx2w8daFHdFoO2Tluus4L2Pu0jr0UNAmUkGj63WLxTckTMQpQuioPtNljorSFAR3Z+0eEz
nrMmFfvE8PODXrVE29XTQy98+MFe6k5Zse3K3035C2V882uUntsCxehCok2UEmWMAF9aEGBqbeZa
dDmiuaHP+KylMx97dJdE4OVndXWaRLgf8FmZLQQ7LKbJfkgfClYzEPFXcGwyUq+0/eA1rrybec7j
hh6A+DLwjiI4to8yehe3qVQZelwcpA54ZLPdwfmvxhIhAxCg0/0/LMr+3yPA0wWPiuX9zw4h5F0X
67Ui5IdQzU/JQUY5Zs5egjJZ/Q9CRds8OvPw9ANrS0BxdtZNUwNtVk6LA0ogqjoQy98ONuwqc358
VY71Ffn71Dw12s6IAEwbbyvOy4atiGNlHRyhhs5dPKQX6AbmAyZgk0R6I6qHyil3xUPqqc/6s7yJ
PUzlePOz9TM8DCdt5buqXVPL0znKztYxr+gzWqWZ41hlSJkdcr0hfXOMqogEvV1KBv55MiKZ6PEj
YAiI3vsc2t/v0IvomuGduZCwXi7HqBh4l2nulW6yyVbtNl+369gdt+M6WgWe7sbr4BEbyZ6Vp8Qt
XHktrwAVx7kqrq/G5UuWOjWCOhngvIwjH1CDCIUAUtClvVp+qPIGjyaiiJ4mrJTigJFK9AByXCs7
cvgtenRGoesJyQ10yjHBaqWXJVCMK+2gEfmrLEhuZ/tgB2ygJ58UjylP1RceLqS9NHwgc4fKLrKg
WD1xqeriZOpNJwv64T19DH6qOe2w3eqx3OOpNse2yEkgX3mrJZ+L3p1lYyGmDVlMjgRYIQCzTqyD
bDld76XCFnhUExEUHtbRdYS8UMJEAqCHlvCNtaCmr5q6K1Lr0K/7bf+WH6u9/MN3h525Th7jVeMA
kuEP5kbue46b/J1RZewmmVKgJPigOoVf/rMwfI1IJ7cr4Bvy/P7yS8y5XfDHWEnW1UEzNpBkWdt+
8RYIjraudNId0MQzqtSaXuXwZ6ipUNd1l2FhAw8E8OrNg6c2WpMQ+uPBgwuRMQ6/FGNjUkb/gBx2
tFa2CQ2C1QNv08cNNi+oyJfqKaV+mQ3z4B8y4r7R+4d1bd8MC8yL2uwKAYu/8OPdw6QR4/E0PPkd
KYmMI+OQWn6KOS5MD8OVY2xFwXXN8FGlsYweecU/iM9iTYTflpsf/R+iB8UHRK//Zj3NnNYXdhnh
0soFGwPyD+ICzLgpDHc+Vl+pnSYFR2EdbCNAom4tyxk3mXvs1uKvem8+FG+arf1jpwmy0AcA1mP5
NurgDKfaUGkYmgvDI+o1eK00dIjRPk+xo752KpcHbH1DC1EjRnM0HCYm4b8jx7ObuqqB2Thg59Yx
33ULTAN2CTSPfkZETqJuMafL8/uO/PDulDAei9Vel3qoF0kezUKS4NGAxt7Poj9OwHWZ2pDjQK7f
uWgpRHUfyerl2odjviRUF75eBU2YHgPslVjpf2qRhG/hG8Dg0DXlhn+0z/Gf1cVNrKa/oMgc2Cj7
ATpugvQo/c6x1OVtnmizyxPSDxzerpwjQ4hRSHUYq0DEKrYj9rOORDsYWCjA6yW88hcMDTZwknsj
lXDFHPsny0Eg+k/NmPl5xr+PrWpWsYKfD0/FQ0Nj23hI9HX3bme2JiyjVRIX4Wf54gvNY0gyjr73
FT9oZpAcnF/DSypT3daeHRPIJ/Tz2Vc4juoqomeoLWd4Zk+W2M9GvTC4rDVJif8Udy6ivXlvPakG
5w67RQsbVRDnLnODwC+6pCXJnVVJjYyzWkCKiIAUy++pA5SoMBCD1+F6LUYThX6kOICSh8QOWx0P
RyWZhyAZjiZgyR67eGhsuTJ4i2iuVRyuAaWVpcfRQvaUsaVQbIVqCJe21MzuNUfDo3DbFk+z+nxf
Ea/VHHTw3MNtgqgNQ4qXolO1KU1joVOPWGYptRHpBBqZP+7TuH4EoGflnAhzPlk2q1U1jOrxPfmA
OkSH0E3f8lf9d/+RvN2ndf3g+aalojCFLiDEhgytHAU/wF/M6rF1x+Sn+jPvCR7WlvI785+SxNPK
kaTJdsiojpy39CyjGa5+bWrP0oBpR5pdmjr3v+jmSWK2+P9/EGN2gzZL8ZRK6rF6zSanKGMSYyNp
Krui4t2n9N3/cWnhkDN6rNDYtaQc2dSmUs5dg92C6nE70HeLBOufqoOFtjS0IzrSH83p4+NrIseO
KBx3dnV5LkI/I7wY6JmxB5WeJ22oqEfzJdGJaccfgReu73N3/Z65IHLV9yCq+WwYswwi+/JYer98
L1lZG8GzVrHD6x+6ThQxxJjbExUApGcR9R77ei0iMfRoHJSArEi7iXY6CZ76B923BZ4cb1vKfwR5
ZfZpMVuzGEOQyatykqlKI0d6NvbCHglVjl5eBSIMh8wlamHflBTDKxzt6tnrX3mrSK6jRub3Gc9i
SEDsbX3ovfyMBuZYtsOnKbO7mQbEcBpYZWYrG/03mt9V7tN3OR3GEHAZoDcLSfClqY3Rx1IRBtR0
Q+1Y7wRibP1d6/iP0JNVs51WHLXk0Pp+G5zpfmwVWaVrvnoUV4DhtMnvJ43WDkCFeGH4DSM7Z4pN
WjVhNKtChN4E41ifXKUl7Vb8oT7l28bubJMotH4JHaskAqY7OPZ9I5hEeu6vQL9t84zJvhqVSc0s
9QhsgWDrPz2ReSX81Fbzl0KDkHAJ8nhllLMKrSBJ0JNx1Mjsik6/tlY1SWzO0V1f5ZdcMSqalcWU
VaOgHgcae/lTtUdjk2/XEKhC+5dw0701HCd24zK4kCNzOwEZpc79CopprgqyGx2OTV8xhE4mPAkx
Ro8BTDRRLWI9OyY1aUdljFX9GBpY+le+Yd0XR2RL3HFhWQuFBaNxcffLDXtJIULn3vJCNI7lu/hl
uHEMYxYaMrkpQnEnsUNepHylCRqAVwHLhleZuCxqZFiqo0LLIkUKTgC2lk51gVRhDeOmeWhg/LdG
p4OGDsBDb2FvwH1erxzkQhmxHhBJkCgG5u0lq6ESBf2cjcHJKDwTL90KoevQfd4ncp06+KaC1DC6
kfDMZcNJ3w/CMo7Bn1aFrhI5NXaWtQ0aD1ZqM3u6kdjpCv1dHK91S6rA2Vww1lH0BabRJW8KGmta
HbHPCQ1DdNb3qJrRMscgdbiS4t9KOnNkeaX3KJYjv7PkP+GOMcV9Sa9VlLBWJjk8TRvRCTaBJzkD
J9V9S5IgIALLD5MzAClmruxMGCMr6tXwFHqA9t+NW91rdqobO9Oac2Y3NOOCEiM9X6kmI1G18FS7
wlpYxztzU+1r7MEsHX8tPUeetIk3Na834DoAWoR4xiAjxESMo26YQXbYhE/RWqX5k/T8I36oPNMV
OLEkV5qM9udhNwtCoYen5OEUJEQ9Yl+ZG++rdcGT5iKtS5dyyRbjEytZDPzEB1vC2lwZbrDxP/Hg
2UiOuA73gnv/7G4q4pkMl6M985BA31fCNAdb0cOj9JZ/FC6PnyW2uGYHABewLPThsYsOc8VKtURU
wpNIB0ffBOtxraz8R+RB7nPyXYtlCaFShvaa5eV7pe9I+hd6otfRqXBmV6azndratt/qduJh3pLC
mG2MMZFu/cohvBQOLgljiwoQEbB5B+lakX1udwW6Xf1Sjr/VPzhoqKSkX8ZK3cb0X1JiTksdscov
7UGptXtvJr5bOm+K02wLzr153T2nXbK0qM2ZWoRDEfnzwpKCZ9PDz/7pt2va2n5yw0PwA4Ux3jXK
EyFzq5VTPAtlC3oTPJVADadzOxsZVemfmzEYW+YHgSi3YOUxhKI0Uys0DccnpDVRXrelB/NRcoCV
cFQP9w/ru2f/Si3OSDFBdxHNRoqWm/gEaJVd6mJy0P7ZuxnJ1pEzroeSTE/yo/lYeRoV14Y3Hcbf
n1VOfI7S8L6DRfaNM9zqVYvvGDapJ8Ey2p35jPqXSCcnd7FHfhV5g9u9J176Gj9YK4W2NHENj6tU
i3beEQgL0B+alYkIEx9S2q3dkLmhwqF9+/0jJvW+XkWu7/hO/I8buqDJmIeD/0Hcg5FVxmSSDJim
2gDN6l10Nyg7bEHdzj41bfGx2rUfGxo/l/vqTeItort2rJd0GQvK0nxJZoFu8KFupK0soZ4sclTs
2rVe0mCUeSzDCH1W31YjkJn80m3/mLm8K2K5b9hjUzC4iDwimrIRzV76AkGO2qlpVZgMRpfjp0n7
9Cee82aXpQO7BKycEWGu19KXyrqbQERcqRt/JW6G75p840ZosOhW/qpZ1WtpMzvGSncLu3ABgc3x
DQsJlk/UdZDzw154NNkzmjJZbaBEaZOe9Hwio9KTJOGY4nIe9ygwOgGcx7iK5To99ZjMnsqHzMyx
K9MREqL0B6XlLXS/cSMCMRxwLYvmAyyIrRjFshF3jaYmp0Z5HrEsXECrnRMMB0HZqbnkaGhB8DPR
Kzp5VWtujBWiuYoh5/p5LLHjDFtsCve+T7ylSnhBiNYC8YJiHaNKtZx1MEUZIvbLzkZ+dbazNE2w
dbj+uE/pOnMEhUIZfHmYYUUFlOtSawdMTBT6UGan7gsTOtuM7gKv+i29xHuJl4i4pTjofl2A7eBq
MKZxSapM4rZsoyo7zSlAL+lUYPmPOnSRQLtQKP4YbVsYdmi0804xjOZ9ksdJp2ngD3tdagsZrWxW
jIdOI6S/G03vqhVHFAurrNqdfx8jikiPJ+wLarH9ttiO+bSzfIGEs+oFYmTL6WeBO0HVcjIFla28
hCMaMYbn+59wU0K6sswsADUIQ4iXEtKAggt8ojQ7laaGpSj9UWiAT/SPaViIvtDVo6AYAYyASxpl
lnUB8sDZyRRLNK3GckCtorc4GnwrMrIA+be0EC2YiewAHeYygL4wZ/mptnt7tgFTvTY93VbRom5t
UPBecze+3Dg+FD0WPBYUnYFewbwHcilTBYwZ5SeMpiP/GTgWfXI+ytUaY730n8sQaxoAe4AGKVyY
jBfWMK5Ztn6BHjD6xMuv3pbc2Y8zfFj+aORTXeYnv+mGRyx9lt+1Ka6fhbLraLicLJGAXIFZ3tEo
oZNlI4VERmOsQkcdOYFVa2ZSShtgO6IXPLSakHO217USzEqjKQLpGrSJoUef+cLWx7qr0jT6E9YZ
m+gvCetooNX8XAV/2tgd0A5lHYbei+XoKIQWqQAkMjWnoAvp1K8C31YEx1LQ51Dt6pFjxN/qe2nE
+DZksVAtRy/iFW6KOItVqgv1cBKqdQXkndL/1S2LxuJDEA7Un9fASncSrSKZ4UZC5Pk9+rYkkmeY
TcQ26vfRem8FLBMhRerqmhNm6zT8AprsYD6anergf3f1PlZJ1KPJfC5JOFJ9aklROgIyWiKKeuW7
oLqNtq/Kxhb937lYOOFD9CfrV3XyS4/frYE0aIe/r5HXV6YGKPDvfnEMDWI47dKq4UTbuJe04ZSh
G4Hkeq87IhZVuZgz/mrUanR62fzsOyFx7tP9vu0ZeSMZCmyTJR2EvB5zV0uRr0etaKIZcHzztdEb
RbcIvCI/TMVBjJ4UAxsRXq3xNRIQL4ektCSnfFR+6Z4sbLKdeIwNOzZNGj+MEy0DqkmPYYNOTk/d
qqar6ba0nyLDlsZnY3JKJ3qSLdeIW1LWZNwX+qqPKBYPWX9k3i7r63ZbhAPoCYeNA00F6ScmaAT8
zmD4tTCcxATLytGWU6uPlrpudGqoq3Ded1VJ9Mg2njWqb7XgqBv7qh6xa3BlPmA6PUx4va7KElix
oj7/IuahNNbqmEyhP5z6KCcAEKvcpHpKLNoAgKG0shXmyafARlUECJKeHn70r35IauFJA8RA+y70
tlFQ31xDGfdT6MyGLWf7XMW1aktoXPbXSYpZU51O7Taw25B3+1/VO9BeDwx0CYEGkPExD3WpocmQ
lIDbGJOTRmx/cqYRL1fnOBHtKeS8ZRb3cyEnhhKT0Euwc0st8yE5xb6geSPQLLC5czTtAUssOGZ3
9bJYSKGvCuMnSNzABi6ZqnyzT6t5Tk4JsQ1s3KJok6knwnsjX8UFCxmMHCPni9oUMCQuyTQmkM/R
gQ0yFjrqESF1VDZb3q32nTNmBQfXgWMCLB6CECYAwoasMjPkpjg19Sis80AtZFqKkZ+spEovNFpM
BmZ50latVzN2Ftc0BfqDSYdkSmrSVyJ6n4Q5Mkuay6Y20dyfxpj4oTGg96uMmngVd10fPESCEIZk
xMiORBTFl49VqVhQTQ0N7jTTpyYlZTdPOTaIJAO8bO1bSEiF+vCRWkLsu92chwqdsfjpZ1TElUDF
ejJ4kNXX1zBkDpwoAO9gokHC5sFLmYtqnQ+ZJaWn0W296kGxm1XoRijRxQ8f6jodCW+F0XWxjKHI
nLLed/3cB4j6W7fc7SNlkw008uDgZrelgu0fuP3FVyHTclVi2hcD0/Dd+PeSx26qk1JBQxTeGQ+t
OzQuuosHpP7cpnfa/FXdNp8hRhkQB9+/Na6zxCCMUWZMMyxQ/tixeElYKrErRYqy7NQ4BlE3+5Dq
XutMJ/s+neXyYRT6ggwj0dQIAVXZIZ7uaPby4/jFayjj8sHcfo1VhmlQggCgm7ct2T0oTkzoP29p
ZMTF3EWi0c9l2Sx8OBXBegBqkocQDRmcsPaWBl7Ii7lhtGj2GyAjZdDA0QVLrgvYN88kATU2MeEN
uF2/PRe28NZB4Q99Jxq7O66vRbOOlIWcPTitJ/9pbNK/YhXH2+d9PbiKjhhCjLqF4xxPQxllp/eK
zFss3nMyl6Nq11WWhQYebXDSSKxfLahAjITizlSAhvsIsXm7ZHd85uZlb1nsORXGYmOzqjBTBipI
O0jEldaY70RryctLSb84j9FbQluQsTCmBjyFK2SSUTKTVIqC/CSE5L0YqbGKA7Je3z+ZGxcosnsY
cQEKzrKFmuGnqC2lUpUOLyni/1Qec68nYruiDQcZ4qahntNhrjYAdwiCgLXNp3es+rT2JDi1Kdkc
Td4Y+C2hndNZbvKzgkCRKqNiRaDjP8u0ofojCioOR9Wu4kBo2jkNRpvVKuy6Um/z09bXCOa6Pkfe
Iu2blnlOgvFrQmMgJdA1EFfqySuRCo7wU6FHXul1kQbrn8/JLNI8k5Y4t4oWSeAk9vSNW++WIUXP
qA9qTo7hCy95eus2OKfGeDdJ6iVrasAUphE+kojQL87BLIK/ww4LLp0iWajXOl7u2PRsxxvOr9/0
zmffz04Dlbm6II7j5/WNjz2Ujk4earr+nKhCqrf7ZslTADYlatR60NdhlZ8mioCTZBuBVjY2PGNW
hpsXXCL/e2JjbNMaxb4v+no5FwQCrhyTxI1cweZoG8c02aRNPGAhcD1D2QBsf+zhzmoa2QHvkHg6
wBgnMAWnYUoguOordlXvj7X1MJSpOclxWstbGU+r1/tHxWOLiXGGWNCCcgJBOzr8yXabNY8ljtlY
jC8o/FT0FREE3lUqrdXfKeVVFHgUGDcwlJXQzSIM09xvZ3ckeGzzbJ9zz7AwW6EazGmi4fAHoHNU
q9rZ4IlOODfmzRjgr4Vigu7Sn01dKshG0y+aPNF+V5Hpc3A3a5MK3uf9U+c4gyvAnjqY1axWYDR2
SGPreee8iCIZiPrWhCSnvCkXzv15/VJQmkAShcW1ubZmoje4/MjsdFNSnghvBTjnImScQSAHkh+U
385AI71t0tqdbW1db1UM+FKaUo4cl2TAf3c+mOK5PLKgMVUs8FzMJyE/lW1s6/buJXnkGdH9Oxtj
vZdkWh977NoJ8kPaUPUaTyRrDiP3vagqMn5AHMRRjmroHh6q7dF8CrfUASTu//JyOz8fxhvkZdMO
AuA/TuIXIY07UxriYcDzovc9gqEyHqHPFSmfdIRRA0WZ06ToAH7EehCqkv4jx/vU+Op2wip3eA+6
23SXXkVkqjAEwAgxCeoxQHYC3tup7X1Dsoi83j+n247oLwVGfpkWDaJYpPlJOhYHgbYbBYXaeHWf
CI8NRnxSpQ21CAwIRNU/kYp317z1ZzwCTCgl6mOErAkIZMDzJzkxf8cv91n4Lx7nP4Ji2zEAxTkP
0wQS+8G0dTo/OErubOjE61FeZHHtAP7SWRzEWQzqh1i2Z+ZJjhyB+Brb5uNL6nBsk3PmOvPIga5h
mU8LrRqoRQRMuI3OptxziPyXkO0vI4znjMtem2ojhotxzVWG/meBJKvGjh/SNc88lw++JzPGaaZD
nSlZi6dhvNt2juaaCunpj3mf0zUvK3bbcf7linGcUgVs5liLUNXbvGOn35HDynXXz/dj6u/vMxaf
W00k1R3ORmo2BpFkW9KI9CA8oHZDMrcmTorup8Mh+QOI/5HIiK44DuG2oi+7iRYMPnTyMh5B1nqt
DLulmEhkOnoSMdZoNgJ6GOXddYsGXB3bGSXGLWDas0tLDTVZ+U8V0BopnZBY9nbcl3TNCbZvpU+X
GbT/cMV4CCPL0yzqwdWEsZeADrsP6qTrzdergihF5uj+ogR3GGMhC5AbG5AOBrHQC4+0cu+7opvO
7i8rKuMhzMoqfDiI/PT6E5ifh+z38f7v33QPSIUukAtL8p05lgpdwUCAQPhrj7adraeXOCOIrO4T
WX7kSkRnRJjzKMuqLqURcY65wkW6esHMx7+joDDBby1gBAlY4DiE95moUK12Ja454eHNg/7LBQuc
rJTd/4t6D6tnjsbePOWzn2actDxF6ONsICD5dVhpG5moa8458ygoOKKzm6ZsSyvBcCtcGXrrWufo
H/4lC4xb9tHlhh4ZEEifejrYDvcJfdtXnQmJ8cZASBum0ICqAmjn8KugT4Mt7mrK4YOjq2y5K7Vq
QDGpoDI9v/+yPhBhfv4rY2BdLhbRtlIng0B4mtfJale49eo+hZvX1pmgGJvGSses0FBCOqVe8CKS
iJtuvvluOSPA2DP2LAtVuryT1NVrbStbM1x8RmTzioIcRljXaqjDHCcVzKJ6CEhyyinvZX7jsNFu
hO18aNoA4gxbZ8sqHw+KVikQtuBlXtDJJXnA06hbwdEFlYXNc9vDSLlV1qDSOIr7SyJe4o0o1Uy8
8P6GjV/QWf5+RkcqqnwUF27w/vcWgU083b1xIFhdhyYX9AfiicJ20SeqkodosSvwEnflFO2sI29v
+fUQK2ZuzkkwwpqnEmgrAkj4PztneH0s3ealdERbeqXJZ0g41n7j+rugxojMKgtpxgLU4vTu710R
O2uAoNEj+qn/3DdJHh3GJGvZHNq0Weigx3wkygP1H3gPLx4Nxipxhwia3kNyE9VX/jMyjTZ65wHo
frrPy4178FxmbKY5aY3BSBY6QE8mRc9NJtzwLtjFhQcwGkPRTsduY7LaQZKEGbKKXrHylphe5BEF
8SLf/G8lsi5IMSLzhQH4bTJIaZiCNfBocUOaUWhA6GDL1Rsv4XPzhP5y9n3DnRloEytdEi+cacRy
BdrTh8T94lwvt73NGREmYpTVYOw67MJFSB9728mZH5AneeHEQlwqTMQyaa1lhCKoVI662ifbigYv
0tfL9MYhxBMZE7eM5ZygTeJbZN2HtNaPTv7z674+X3dbAQQGnddYQ7is58RejEu/WQxYOzsY6vJE
9vfJQ+lNm+zBX518O9pHe7RC7H6Mr9OusNEH4dyn/f3bTGh8QZsJagK0K4ujDtpZSNPP2o5sbFzr
7TpcZU6grrt6W1SY5K+HTW+jFbwZ7V6hojNRYIaMP4pswQqJthjTUL+yjeFUG8XFIg+zJtne3Mub
RCXBH6wJrGOS/aoVok4kfh922Hob+OsuyKiyTzOLSGvxwzdXQoocrpnQcPxA12FUn9p51edOnHqt
TvqAUxe9cfkC1ULDbCXGFtDzw8TsfZ4DALyW8PqV7HI7a+Qlsu374uWRYGyhN/C0VaxhyYnL1NV3
H0fe4MWtqPSCC8YQFEHWJ7kV81NRk/fKkakSkFyDHJ95s723vNUFKcYWulYtTL0GN40Te2VK34GG
WNMqpUvdxfAyzt14w89fkGPMwgplYOZnILcV/6AVSvpx/2xuuZCL32dUXzXVtJ3RMXqaH1HlN9DR
hR0aZP1arOXDfVI3AqMLSkxMUaFzQQkkUJpWMt03K/P3+t8RYMIINdHqWNHnpYgk0l/6U81h4IYX
vGCACR9GqSnyPIapIDXsqU6dko/1F+e4ebayfMPZ5VQNkTx0CRQ5wsydO3UOVl3y8k33DwJdg5c0
6sSv9cIAje5rX6xUu3z1ORiL9yUFcO5LCokyt6Yv4iT8l4L0p8EitLAp547lscHYvF/pvWRWYGPb
I1H/MvxTTDJ0vvx1jFcTOKnUjEoloppSkH1EYvtgOQlvEoPHAmPcQNHPg7GZkPcRUZRM7cruOZ2w
N94KF1ww5u0LuT5I6eI+og36hF2Z13bOcSA6W3Uak6iRfR8UhK242S9VE0Bpje5LYPNmX+/bBlaN
XWqViBz93Bg4kaoiJqEBOhGqNde/36iiXUiMsfKyAAx00uJM3vG2knHLG7TaGa8bTkh136/rLNAM
RtAKJVfBzMlrCe8RwpEUG+LiuletOMWPi73tziT7E+3biptM5kjqWzPOfFWRZWozhPCHA1Xcn8tc
pU6ip5j33OU4k++S+xkZXzVCzS+gYBpxXfFIPwuH43RvUsB2bsB9qFjRcPXW0U3gI/QKjASr50kx
E+2ZDJ+cKOhWbzXmMv5SYVx7kytzFFgyDGVtELtJ1xWyD24LdF0AZhfER3G7X4loKi4QWCQP+mrd
YhS/e/tyPsTHDS+PetP1/P0aVkUQi0cKVj0tNYfiZ2X/QH81R6o3lfCMAnMJFHJRBJUPCm1LLCo8
bQeY6/0b/6Z3OyPBXAEYhixzOQeJVxybDiqFT+5T4DHBRHsxikOC2kLH09p2I2LuQizTpRzV4Ojf
dyXlTMPTLqzkYQARjYQ9afDysB5djMUUp/vM8Ogwl4HamU1UtRDXRH/Ws2thKII62st9IjyJMWFe
PZpRo+NUTtt656I30a5fa3qfBE93mYsg6ocxKQaQMB7dfhuveZ6Np1YLi2fn0ehGYVUNzgODxqPd
Alz4eJ8BHgHGFVj5jLo2/P9pPr5rh87l9lXfdM1/DeP7sX3GgRqPYZItEPXA3vcs8p48jARlzXQT
uPc54RzF96DgGaFuVDDQK4BQ/rsgj7D06JNj49+b4ZjH+bnf/MYuPCPRCF2ndxJOu3JaW3JFqqGu
lFMBheYIM6V9TY1npybHT14zPEeTvyfxzwhratgtM5CLECW7icnbZiDa5335cUySxQjHDqVyKivQ
iL3BMV9/SytjNf/5d/7luwJ+xshodlaZGyAyUK0A7JYt0R/1w78kwti94ldTCtgV2H31Cgf2kHkY
uqK89pxbVeULbWBsHxdsO/WLwtmjtcI4bE+99lS9J676a6uueeSu0RaWV8CZITGuIG78fugbKN97
v5N0J9rtT5hCfEpGTBePG+WV0nG0waeUOF+YHv0fMxtnH8C4irgLUg1AAIsS7oN1sFGPJjkatvm/
vNj+kmFLt2o/Dnm4XNbv4mo7fTepYJKw+HVf22/nac7IMDHBHBp5Wfk4vRFXA/rgPj98mq84NnWr
enF+aN+R2Jm+i3AWkxFCZuglHRysL/JNG2lEFJZCeR+TEt6Dhx3D5YwJFCI/MjAcBwHabU6KmHwg
jxa5ayw/+ZciVC8vp3CIq0mNIEK8SrOXaPX2kVPjiZdR4/g+tiaXioJvZJL23fI7ksDrHfHwLxlh
HAbGKcdMG0Fin61dN/7MG5em7/eJ3GQDg4xLZ41poMpwKSwzsqqxLkxECgB1/lEAPE5fR/+L4zuj
wVhomUS6IKWggc1HCdBypY36Pm15SdSbF8VfKlc3eqVpKFjrS+wW/1Ce0Ye/NPsaHF5uv+bPyDAG
qptAnzAQv53siYZPFlFpS6RN+7C+fy7fHS1Xl/oZHfnyYLC5wQzaAnSScmU4xk+fLKhjhDrA0PQ2
D81pG3uCa24aYuBFVAKoFxPVnCf47VTu2UcwNlsAK1Qvo4VZudgGz1ggpB9xh7xhre8qs3l3yW0X
cUaOsdw59DHwOkFRtnsZ07K21C9NMvKKx9bN4O+MDhPmR1kxZEVjLE87VCbIe28Hm/nr6/4JciyL
XeVaZ30aBSKIYAytet3KA8HLCMMo96ksPuCemjC3fTRaoQ/wZrTkAGiIDFhF8z/F+mfCYjzElGfh
VPWLIupEtTHc/PnvOGC8QyS3GG8a8PsjZkEecm5bw2IodyTEXtwYAp+mRIOEvsu07q/AiTz6ETs8
NIRbkw2AefiPK2Ubr8JBRlZMACNLX4NMH2eCrl+se+P2/3M0i729+1H3Cz8ARxkB8DPtSPj82mFI
WHgMn0qvFlc9qsIY2zFO90+K42HZ2XfBHPKlDL28wq2j8NifgBfg6qHNUemb7AFsbOn1Q5M5K0fM
n9Xwr/+HtO9sjt1Wtv1Dl1XM4StAcvKMwkhbW19Yisw589e/Rd13j0YQz6COT7lsl8v2NAE0uhsd
1rJgdNrHZhdvHmKba8UXLcCFDMa6jn0YC30PGTt9le3FrWQPZFToyz97Z5qY3wVeJaCjWPQDwGbF
oR+GOc7qMTkDcPnRJyEwU+Carh/O4jvzQhBj0/QubetSjGZBBvhcMB3IazNeVvALEUw8AibnSUqm
eG5DkhCdjk5NPwYKX24HhJdlXtS1C1mMXRuaYQTHFvati+kRqH54QYS2xYsZlj3OhRjGuFmTORVG
BDFPkz3tb/RTu7/NOWm+5X0Dayem+KHNoCv46crrbhpBBJHNrQ6dm7/0L4hLaW2POVFd2eaq3ByB
/DJ43+KMWfcvgvs6Al2YIBY5HrOTOz4CpZDcTNR7khyOh1vevQtJTCxUWpnVRRokiWDEPgW2Cl6m
FAviKcOibl/IYW4rKFdbQQF15NkG9YIAPydwavyLKzHQoQFCkHlEnS3yt73axX1aQd2AJqnTOe6Y
0838TvYlf30piNmyzPMGPfWa+ZrGxxCMWV1lN/vXgZS2/AaNqPfluaH/5KAupTIbKAqNp04jNlAh
01OKd2UDkPkOOSGeoPmHWN27FMQEjIPUCcOYtvnZQF4w+avSmtxlZHKqY7HlpAgXr9WlLCZaTCLR
z5oSZ9a4iOBGR5pvlVvbBawFj7RiyRxdymKsqza2UEIdx9bNaLlrTHLkNuD67es2XOJpx/zvL66u
USsWiL0hpkC9c0YdBq7pCUwVUPmONg5YyHyYQS4sHE8sY2zRIysZjVXPBmpyqw1ADm31RXXQu9w4
yXF4lh51Pr/90qW+3FLG9MYJ2pdj4BniJkw5aR9Hx3AN13rqXwLqo1BmmFTUnPSGO2rEVRzGHoed
MphaheVW2GUMsNFiBwgZYMcWKy4YxayE//5C/GJWUdJElxN1VhxXnpHT966012mqOWS852nPUlDz
vaMAW/qpPXhmR0KDMRkoafIuOz556+124+1uOVo6/861NTHWpO+LvtETyAEK0WvqBO5H42RHGSQS
3JiatyTGnlhTXPh9DlGTq6L8D4IhFLYzdD1yg5v5l64tirEmmqDKYlDioAwzIlrfuYryMaq3FoqP
mWhXiKsrW+/WfbOy2pey6P5j2GrkUUGYqn7hqAFYmlHKxAjDKqjHuenSQE1IgTN1Crz4M3r99Jav
3b/kfHnCCxODiFsT/PZLTv3cu5KTrf5B/yhgM4GQBQB1EwNOzFIEUxWaxBhmPcTs43xmwkF74bMY
LukhOF8N1OpFGWNhjAXxe0uofWDdAq1ApG4G7bjRVg+x+359xxbtxaUcZj2aVI9BZ0AOcPTfQLVL
ws3oWisJxWff5vX6fx0Aq4gX0tgDGkJVTT0Z0kAqTF6H3dv0uOWhJX1VTa4JYUzF5PVVGcxmqQdF
XUqUNzznbH0kwDKyT3eT7eL1euNvVNUZPqP11trw2FoWyxSXy2SMSBKKctqJ+IKp22r57mF36x9b
IpJjv0HYZXK0fsnDXUpj7Ig3tbEhTJCmAXUAiYz2qXm5riVL9+pSAmM/BnUcoKRwKv4Leuu6gBqb
6wJ+cy7DQlxKYGIQQx7FRquxhsqWZ1Cbyc7QB24QbZOSp4N/G9KE9O6N6tvDg2O/bDP6ybOSS0/z
y09g4pNWMKzJ1+aQC3gDMRK5MvnkYbvzZDDBiBGm4HKZQ632cVM4jfPi27xlLOY1L9fBWI6yzprR
1L7UwQD76RldxI5nd+g2eRB31s31g+MtiDEfQSJKeTqbD+XkzmIGOqLwcV3G/BtX7jOb/G783KvH
Bn4SiSD5RSUpqNvArcCJMDg6ztay5XGSwyGElB5qB3DnKaDHz/9uIYxZyNShNgUBm2WHCHZJTCca
o2OK11e4aA+AF2nqgC5UNfZJbkWFlOedmJ+fFXfaxDfq+voyflNbz5f1WwD7CC8EkDmH5YR1ZIHj
6ludDgCBiIickwpe/ZhVlEuXNpuYX0pwIZMx6pGS+JFRwu8CEZ7mRMew9hzd6nZHRZeWp/92jcxZ
yWVeVHGKTUT8rlIBpIjyQ+LGVD939CVwhI04D7h2K44WLntIgOvLMu6worDK3vWFArBNCWmHVWdH
f2saiCQ/b6OBW/9YCj8BbfsvScyOCiqM0ahAkiZD4xtXI4cht6dVK3PHiXiimM3sDT0fpECePZQb
2fFhvwWEPr8KO//Mbx35XhHjCAHnG5qpgjOr4zXSxeB+Von6Jjm0n1yefvBkMS4RAW1WRAmWNLkd
EMejAJByCq1PtyFGVHg5osWa9uVZMe6x7rUsBZImRn2AwKQ46d6qkAhoVvOrBC2Du3yNchkNVtcv
+qLhvdAQxiMClXXIxQ5SFXNV149Fe2M2K+1BTB7E1k1Fcl3aYvUR6UrwfQFzGclxZkvjwhAFMVbw
SjltXLTb9Yf9gO6xf1KxvRTD7CUo8ApAG6rz29wirUqkXfGsv/Lu8Xx7fuvi92KYvYsbQMdLPhaD
nr6SBE/zMOjeI8Yj0A2v79vyKX1LYmKKFpS/U23h0SM6qfORkP38hOTFmNzDmQOBi6dVZRWtX86H
Yyf7Q2YDYR+eXnF412rZd30vho0nPEMV9ABishvbHezWqR/KjXg/vPQkopXdctLX81dfOSW2fiYk
oJzIPdzipykjxbFAd2fGxZj6stm/pKjgMAfa6UwzPZvHi72TBICPBiU0bobSk9yn0KaPbUjjtbIO
XPmMzvxNd5c4Hk8JFzXjQi5j4dH+oOpFArkVKhrP5cNNeXN7XfcW9+9CAmPYC3QxRloNCTvvgOFD
CrvOOSHeGhibPoL0HuUySADrSrr2j4MHeLhTX6/9/p9M7yJF/n1OjAHSssofSxGyMMBnS3ciyVa3
vGnD2br81AWAeGO8GgDoGugx2GS8qvpNkltqe7Y3PDc7f961n/553NcP9nc0/PMzmYPVpnYM/Elp
gahSu+mhdymv4MrbCOZge0BA976KjXi9u+H1pfJ+mzlIfWhSvTXw2ynl8oQtvK9+bg3rP3xLaAGm
3Z4V+662Adfj7H043/v3+8frZ7AwM/BTEuNDClhCoZu3KCYboBb3ZAeDca/bxKX3d9lq92zjvjm2
g9FDh9MR+FWIvqZMjFfxMFEZVx0U4OA+9w/hg+mk9APg0we7O90FNujeN3Qd3ju0te/Xx9T2qO9a
m/frO8A7R8bpgDU2ErsKH+HeITfK8Zu/Xc3P3WVcTduZozia+PGBfPBu+UJa7fLHf03Zma2m1b6v
tefH2BGO6ap4TQgw3KMHW+AxqF2/9uy43X+z4eC7/OmpZMmbKk2eN/yGc5S8r2SueynUnheW0OX/
+pdnyRfetZtaxfJmUwXsaF5j53UF1FnYxlEQ07Af8dUaIYSTFV/IU/7UEeZ6Z3HahNasI0C/v6st
R84fbpO7xkVK2d6/71vgho67vfLYaNQ4BK/BQKJ9xIPi/2qg//cX/ddcXS95o2HOdwxk1lQhMVgX
3f2c165Jti7dp4eRrNbO53+pDszNHg0j6wQRGzsQyvlphadqzMUeCjR+xjp+G4+yuCTxbb7aOqf9
SO6ofduS/fqFvt+3O7qyZ2y3rRLZJS+O5XwCk+e+fid/0y2ZP/TkKzS/UPAwkDDOMWE9u+eWoMId
2e7B21REJs4HWACuSwOT39UwQv8ybRfietmajD6BWpZkY1tkM9jCa0zeY5RM67VANpWLscKU5CVR
VTs+HtAgo20EZxO4u82I9LbsE+X1pB2fmoy28u48ANQfbLmpc9CI6JPS8QtnPa3b1VO9Opmio7zp
txLY3VYqKHxX1l4Bnx4JTBKCfHLYlkC2IOZBugMqCPEDtKUmmzYhzY3+KaGLcgP4BfwHkx3uBjB1
gvprlez/fCoRSvTmsbKl+zqzo5vOA4XHXbYvGid/NNycNvhc4c180aKvjogoI/1KccEtWtN87yG5
lK4k8H0cbvIZL+3jIG4ad1W4HxbRMOG6QcWMitvSOfQQGsbrwY5a1LSR0tBeRWfaDaeSdPcn0wko
EtlgItNpYBduZJKnTUlAMA1vltPhhB5eV2jIxtVW0FQrpXiOUsAGK+Rlv1oDC+LOWIWOYzjISB+s
W39XZChj3Jrb1AG0Z+8WKJ0nrxoY9CYy2oNErQ9jJ2/UhmgpKr7Hm8DOB7LRw7lvSt8hQXfbgF6z
9+x3DdMZJil7un8RX9PV9k+5O5a29niSO6cj96BPy+wUeE/KRrBvvW3xYJy1ggBxFZDGIA1yBITG
KwAOS6hr6Meut8e16Gza7UP+mtZUWwU2NVvgxoSucYTvcxpqFEDywlwbWjSgIyATiCdk77yNU6zv
e6IAEzf7fO9t+bR+f+j/aAohwdbWt+PGvMPAxRbdsmtSfeg9WW11KP8kkOZASYbIg6owXW+gaDob
CnErUFdEHwa1NtERrS4n4txXJHFKO7aB9NWB4/hPRzvwOG1j+7OVAAO1rshmqxzodHsMXZFId9VD
AAt4RuCL8+iOxw3+Z7cnxYBNQ+aqw7fYPsXur/X3o4bOIGriR7ETAn0K7Ox1WrlAZ8/wj5KzS4kL
rqU/Aor9756Tv/aAuE7QnKuS3g4Lx0qc4/oPTT7U1SnfHVuKlQJQwkBJeBWCH+VcrKwbSdolpLXj
hw94uRGav/f2AI8tDu8YFCVqQd7FtUzq9WS421Wyzcmd9e5nJPgM7fHJcx+MG1BWFw8taq7bHCPH
Ni6aSAYH+fo1UVbbjZDZng+tDJyWZgcUvFdUe3+JKdBjlbsZ9mfb2nVNyToh2No3ZEKFzTFpyHiq
d4lTxYSsN04JkHjLxsy078g3AuKd+FSQ9Ug97M0nbBXwSEmze3h/Sk+PqTvcBofoxc4Gd1qLuAxt
ctjqWP91g7bkZjUAGamGqqgY8mXNpx5EhiCEXoceXMXF1R/Ic3icGzISu0mJedLdGQbe2uCotiH6
vjnuiCufiamkqVaqRLU6wEdKKZV24fnshsDTb130Dt3kmwKRs3JjwYxmB84L4mttjHP/sXYm6tLT
IBIzE7LLkTyfLaAYhNQjyFKur2/yQnMPJhAuNnl2iBdOQxR9A+PgQnd+skPnANQb5Vg+4bJooPM1
+DWu39m1n+KYN5hvNsmkVzjToiB//kqPEdlJLi4Ab1kL8R+WpYBSRZEVHRB1P5clF10gd57fny2C
an8murCQGKXPb9DrHgEPq7zhIsgtVADmtX3LZLYyLqM29U3IBLJ7FsANgtsldD97ztp4IcrPpV0/
ft5vMZ88KLkcdQUiFPuO85W/0z8/Yx/moAO/lirQuc0BuEViRztqAO7vSc4RI/PkMLE4IMhyoU4g
58kFoBohh5NAnw9n34GrI2uQLT3uHJHcP655+IoLGnaRD9K/am0XF8eP61JK59cLilm81wsvEmYH
oAxzKHphfr487jrXDexzhD6SjPw5IwBx78ja2Wir7WNAKKDi30e69W1eu8xXDzhjgX6sjwnGPVVO
ymbA+p5s+3D3fjqtS/IXoaW7y0nqoInSdaHnOd11O88G1RTw33xiTyiO0s/V7UCde2er7u7hGshN
aN99wllvth/rj6MID/VHIYdDgBBsbTrXNVq+ngADl+jPmy9YXQ3ABkTBknvy7MPmYPf41GdXW9d4
NmBYLXUVsgeDYX7iVfA5t+nrPXChEtEkgYx6Tvuk1OGpm/q7FPfjQrHz1HofZEM5Pybss08Om3mn
V9R5PaMlJiAI0zK7te33EG/BETmdOVrTbIrQSid4OnFyu18w/leUQ/5pg/5HKfREiGV8DHgX7M3T
3R//Vt08rQ72pqTmTUOc9YqSe/wdkzNoK9AdBx9IV+t7kGwCJmPN01bOZWQrUEJgmHo3HzoQFXmu
eF4Lu1YL6X8FZKkYmfjlSoLRT5sUpLl4sFQSwqD+yVxjTFSw6x3vlJes2aUsxh5rAfrKAGnXwWqG
Trd+88j9fJbXr8hScAGq6u8VMbZ59MI0HnQNCE/0EN+9pjR5wTQDFwF+AQIA3vBCDmObrcSsc0uD
HAMPvt55Vl4rUIIA7TYDcLmAlnywnBLn4bNyry+Qt4tMCrStI1R4k69dFB3/2YDvuTd6wmuK44kx
f1qaILLGKSywPDvxiJIS7y2FUiS4gdeXs5jpwaAOOERl64t88acgLTDi3BtMxGgHCcNb8AfVWsCL
M0BzUIVXRGr7br82NsnHjLBQci77kkG9lM7cdalQijEsZ+nt3V29yZz368tbTLleCmCUfkzqSqoV
CJBSNx3t3HBkj/71N2LtWI+jZ+PoeMRF/0Ym8CEN2ZDAdc6cnTh5sTBauNQHC/BE+jZCYrxxJodm
D/9odd+SGD8qgK21VSKszvYeo8mubTxeY7tdizgwgZOZXEwBzbN+/39ZrPMDhHhWdSGWVdga6cE5
KRFvI2JSCRD+BlCJCGdxS07pUt7PytX/xOow+amExSV/p7V2XFEZhdhg699fl7P0FIMl+V4X+xTz
gtpTQzyHkEjJ16qtdK7gFDu0Usi7FARdycFDXIF3/TZCDV0/lgbhGZWl8P7HNzD3IAD7Sx3MBzki
YRQ7zdrcS859+fpfbypzH7xIEDCdjkMcwaGD+RFQ6bgP5vEfTPLP5vl7Uxk3EMlyaXXj14JmFLsU
QAu9C3atFXdF82367UK/JTGOINRNdUwGrGjmC7UAndVhPB3Tc8d5es5DrBQhTxFioJIrmaegjCvI
RKGyLGm+5y6gK290W1j5kCjdXFfQZVfwvUDGnERqkAmBj6dfipmReJUAc/kl5HYTfYVV1/aRsSWt
YlqgXMKJqbc9Mqrg/KUAEEaBsUBga1HPDQE1uupgPbfJQdj4p3rN6+fjHCXbeJEIdSp7KnzrSOuH
tgVmjO4Xth44nff5H+8p8G11VZYReAHkljm6tB+LKhew2M59qgESVmHy4J7nW5fzHxdSmJPTW2ua
fLCBnx8tEtB4IAMQW31S2zKaZBIndP378ZUrdbYVzEH+WBtzkGqaKGqqQi079yumxFtVcpCLdLdc
5o2FA7sQ9WvWp/bk0C/nu5cSEbOxmiPb97wWXIUnhPEDkq6Xvg+QRwxXWLvsb4Y8WbNWnfLWuptu
E3MeYUa/Gy0QqOTrz+pWXu9hvTOyfUCO1LYxgmoDvcYW1xa3yX4pCv2xAazvyNMxy+YTxl6LJi2p
hV6eV29/81Hs/hToACT6eiTCZvRQRbuuwks+Q5PQDGqpGJ4B/TsjO9NEP44i2IWRYhbQ2+9fCm54
+DXh/kuZLoQwjintox79oBBSOunROqqn9sHf6ptypTnhbYyZ3tknHjNnvRuQCv9s0ZD1md0KSKGT
EYMWvOTF0vPix6IZ/2XF2lDWBr6ncg+yI6pkNTjdsUGDFm+8nLu/jAtLBaNo9RqibG+uw8TAQH64
t/7yXkwL5v3Hihj/JaLfNtECiDm8+tsbEyrTE925riuLV+jiFBlzJ7elWKojZBQ33r5yVPcWb3hO
KM9bB2PsYl2KfLFB9vUQ3YTOm7Cq8AT7Jz73x24xxg1jPHJUiVhJ6dRO7rQOmrDh3lM+ofJSGH8p
im1oT3xp0OB4+zNmlImxU3Y+Sm7H3G0eigNvXUtJjx/CGCNnTeiFVgXsnnSSnkQYksPGQPVTsl0M
Gz6r2/HgbxNbhz2x/7Ybmr1o65wKdO8oKoFp8wgtN9vgoKAOhSKY47nH7br7e12LltJfPz6StThB
JxfJvCPmgGGFP6GC4hdmnY3ezbt1oK9aheSKHVYrYMZH0ikcyaTRYKKVSJPU8SIUj9A4PxZOFNjR
tK2K27pciQUvoJ8/44rNMhibFWEn9aZB2UGk3lb74++Gr8rnyhF3AAheR4Rig17fSwCihO4jZ4+W
r5puKBiyUMFewxzkoOujlgc4yJH2L0+oVfakQcE8s8Ntf0hM1PcmWkzECc/qCZ6rxb+NSb+z7MLm
fMks6dc2gANWR5hjyr/oMkVZUHwBzJIIjKMOiXIJZXBUbz/Kzc2wDjHK9Be1t/uIqDtMwdm8oaZl
S/1d/BEZS50plWcFHZ5VSkvjDxCPphtc0nvOKhetzoUUxkj7caFLmY/tFmn1LtD4L7LyPFzcZU9w
IYQx0QkgoWQzghBEEo86hnRCvAb7s0hurx/ZQjbksl7Golm3YilWagE5wBy+k+8VvADX1yUsG7WL
pTBWeqpSM21m9YRT604ff5N1bnNia+52MTZa0TDaW2WQMYI5Q1oXu25bv9NoxeNBWLxq32v5+o6L
lLgfdKiZfWkYtHvYCHe62yFHdX3Hlo2eZiiqjgSZihwtrtmFlFAVw6wt4h5pU2CLeI9WTJUdekUQ
VptusqZ/5/eYjO4sFVkC7bFavXNUfDnIvPgCRsfVIPGbSQn689OQEUAJ+ttuZ6FzYR6ri4i4yw7m
ETiUYF7OVtzXxKIxvRDO6P5oKaowxBA+tBjS3mTE2zukcxyO0V5qa0X/s6FrKohPLUtlFhlGQasE
WtXjjqnoVOhCnCnANOiQgYvtEK7VbUm0yW7+tBGpz2AR3BUlzJYYASxS/xPf46/rgtc1tmhdLj6K
WTxKPcakJx3iJnA2JTFVzw8A/K//XFex5QtjSgoGXCRVkb64aC5UDFwzWZiAQOQ8bidUkv7SB26h
Yd6+X87AhBsQRR3TBizVuQdShCHwhnkl2ZP+vFNvk5O+Ge6GlGTg6n2+5TXSLuUTNIzEKzhO5IFU
gznQHPPrmuAl/Tn8jB9n3tk5sxzSvfvn7Ygqjk+Mg3Q7oe/mPlgVEeFs6ezj2fUCVBR1CFPWNUVh
It4xF/MhEtMepnTEfEV1jh1gVu5FkLcOq3vepLI0G4Fr4hizGuZSEZpx2QNuBtwQ5dEdAOHvofuK
CiuNB4f2Vev7JU0Gr4JmGLgu7LiAn1V9mZnQl8oe3OjcpNQ3qA5pydqh+79/JwSD+V8RE9HvnG1d
UiP5QjIT3TTe5OVhV/f/C4uPjqr9nNkABe677MqkRIaP4xKXbuClQCbk9EfFy4UWSw08clD2CdES
IroNz8gvWTmoqqUYxqw1OqMuXTxNSQUAcXSzmUQBHWCZ0Vq9TQtwGIsvg+nqgkUxakctYD3lRy/5
mwrr0XiJApl0xTaX0N6YdR3R87UUYJhf5Hzgwqyfhhbr7w9kFKyW81Ap5tuEq2S48dYn/uHDA2TG
X5+K66Tkw34uBSOXEhkvrkdZp5g+dl4B8l25TWpY5VqZuxAF70nXN8fpYKEgFNAOMT7wKLiotkvx
qwybKFq6bmm6wXxAEAqKMUb4AA14lfs7C0MFAz0K3DzusqX6FmTOed4L82v21Tg1s449AtkdQ1FP
MVEdy83uJWCXb1Vogn18kXcFbTMSba2b5sDLcS1V4XC8/1or+2pQOrmLxRKfsJvxzLtN/1Eeij/Z
blqlmxdMkYLefu1EzjpaeUdeImkpjJJVXcd0pWTIvwBxp8STk6QY8aQu56wZev24/SwLw+FQ3wsZ
zFmqZoIevBwyDs1NFtM5l7JF4LJ6QF6SoIVGsHkpj+Ub8y2SLVd5Uln0Yz/1KERruxSvsLlZ1rkB
YHtwEGxpU75yC3+LTudCJGMdPS8uRi+Ck7VnWrP6FozdwBzDqDG0hg8GsyhNU0CSqumqpZrMnopT
0oGlRIVL37ihSDMb8Ef6qd83z9F25CR3Fl9zyJX/nzDW5XhtCvyUGsIeDeRaUBuWQN8kA5go4UWC
i1nzS1HMLuphEgOrVu7P3qp5B4BUcJSNTZ27+KN0ApTjhgdtNSHt2LecSstSiRPsud+rZLyN1Saj
3qcQ3bgGOUWy0zQEfRLJbYOeDHSF84KkxcjvUuB8xhemJ83KNAZfyZxjiiSkGGHgALNGBLQu/hPP
rekzoZ9iGrLOhLIx3mRjamlzAAgoE7RTzW+Igb7J9jpw+H0Fiw9NBAqqjDcY/tQY7VRiXRCAQAOr
MihoBDZboZuIWMXTSU/BgUy6Nrcau0gNgJB2XhmWpEkqqQIRotnqjtfKzaciGNLb9W1QZrG/QieM
3JozS7Ilf7X8XWy4OMVCLvXxcE7wZFOp1D6N8jZRyND2xApy1wSmTPIsAoBVwmSNeRdNb21MSuU2
QYkoedJerAQ97Vr5mki3ckbk8Q9Sd05dHXLlM5VLmqAtU36NCxKLaAwncUb1ajXWG0A1GDqnIr9o
uAGQgygbmFAWu5Zci0SjV6LhDMrBSP/o7rMcsKQv8b3ycH3Xlg/zWxJbmCsNya9kGZKijQX4b0xi
+K/jsI3BhYXTew6DVYSsVr/hiF0osGqozv3fAr/GES8Oa47WfICTDRh1lNBjhzqdQrcNN9O/FOnM
tMlo1bDAz2owsVU0KJMooIZ8DkFkOh3rG14u7Ou1wWrdpQTmMpiKkMcYnxnORo5+VcEj+uiMTpVh
HCTcTvvBIt0mOxUq1Z7kYJMEK6/AXAvIWULSDmvAs9VUVmxRAbVofxCRT4ugrRMdi43pr4QtSCA7
/ZiYdlusLe5Taik2hk1UREWV0FGlsUZR6cU4LeBIKzv9PHQC1TcF+FYcWnx0B37Yt6TVl+IYkzhl
al8Jaj/b4PnldjhngAQznD9zXcR0Pu+RNOUmOZY04FImk+MZPW2o0anegzcdecQT0MBy8LvomxTg
HfvYzm3EfmuNB8mzGHheimWeyFnRpuE0QWwOLGvgQZwAoQBTRNQe0b1qz5GRuO7R0Fju8l1lR4fc
QZWTk15asohz0gU9YLoB+nBGN3Ot9VKzFuf2gtfENpyJviQr3rzFYg7rQgqbq8siPOL8UulxlUvy
ehIISigUVH0Nae7jfbQzSt6IxWIAeCmSiSPyRk4AEYWFjY76MZ1t99nu9qrt33QrdR2/BQ7HWi3F
Y5fymHsyCJmITk7IOxTgVwoL+jEdYxB9oyAzv8/eeenPpbe4BiQnScLFFEHM/TN2aIS4SMcOIZna
eYkdGHihDmGTUGECfOP1tS3ryLco5nncj54oS62JlPdKeao1Uhq2gSEtAWC+sjupHGmL7kYDxKFq
ADzaRAvNz5X5jR56gYqV2Qht67t869lwL3f6LuL2By5v4rcoxva33ShIfYSwaATb5rAZS+LZ6C5A
CS1z7Ppe2KBpgKcoSw/by+UxN04spyFEg/P8sBVpe/Sdt9ae0DqRccv36qwDrOO5EMU+gqqyrxVB
gagkhV40VFIDO9GphD6saRu3dpElTvI+pIc8D2nb2o3TT0+ROZEeGGTZVlEPVm/3HjKE27DeaL4P
VaZV63ottZ5b65zkO093uuStCZ7q4mAF7xMATLL1GLsBMMZ8J8fLq/K0fa+exPoYDWsv4dCZLr4t
0WlpSIalqQpQgn5qCxLHppkAhfn8tHsWdZqjo9Oht5b9WWB8zuY2KX1FHeyeXspjjs8TlbzuFG8A
NveILkgL2COPKO3Zm7vNnUFvnD9/jZFQjSbrbbMCPgmok/0TZhHer9/Jr6Dr13eg9wNtdrKiGSrz
HXkMutvM7Mfz0xNyFhMAVIHrN63RqjBgbITsifMSoZugW90XtFh9glkctcjd7fWvYCwDuoZlDQA2
iAsw0IEQgTF6alAHdZVXzT5JXK1cP4/xylvXCu1VJ+Q14jPK/CUL4KqaqAD61EAk8vOgtXwCRr7X
tPtYFEgiWRRo7Ji4UP2RXl+U+vPWzIIAzmCIeCoBlAXZ45+CvKGW9UiS233Tdo++OaauZQkKR8hX
yv3i/P5XCuJNGbVZWHCWLqWVxyL323raV1oudFRXxsSnSdapr4mXFHikAUFfOQ7oUkt2URS1d5YS
mNYq7vTEOORermqgk1dwV1VLCzCHqQ76u9IUWuF4mhE+m1oknXNPlKCig9UAlrZu1aPS97j2pSCV
d2mVQVeaIrce8yFQPvMxL9+0Rp5OSWTG5yyWq9sE/B5O4ntpRGGsi/tOHjqFtEqeICaa2v4uGtv0
1KfRhPFRAxgoTqf05Zuc5fFrilmAc+QFSUa0rMhvvXhSE9S+Nf2gFGIZOGNXBQotqzB4CmJZhOnt
ehGlz6AfXXmqO2sF5U80N+3yODyreYamRCWxxkOlIkJ0g1AWtgNe16+6F4kNCfJGEQ9SGSa3XQon
eMxCAbOVkzj6jROAYkwkSdoLZ18M46fJ6PLn3qiNTSSW45MiyjESy1Gb5VTJKvMlQ5M/WkzSvJNs
wcuT0Em6tr33S7kT3cFUIslONamMaNNkeUiSoKlTUoKN6aGelAEIVSAO8Qj4EayXIMy1eN0OY4Qu
ynYSbjsxKtHLCd7N3LbqQGocjPfBjEyd1v8NMz+fNi32Tida1yvNZhzQBs1RPpWJeGflM/QZOht5
P1RovlzwxdMqlKMAKZah3yO8yEBQNXZ5TdQck0CuOFl9YnuRId61VQ64hDSxwvsmb4wQGwKG4vnt
jqOQ0OFbU2WU0hevSPCGMeJI3stlhE3XpKyKsCuaqttyoZudk4imFtNCD1N0yMVGczBjA4+HcERk
QT3F6EqqirJ4QDkndapiKt9awI5gcliamg+h8LPYzjozxDRyb1iKI8VysOsLy7sHfCpy8VKbpK1r
1F01rBqragFDliQolxq6bGB+vxdFWxg1P3G6YRpznwCIZSpIWypGSLOqMkcOVM6CrcJYkDxXwCQY
Ep0xIdHYFUGmj/2+1wva9CtdCdyu/BCSjBcszb/EmBFTlNHngccrDInJBEumkHVDK/rD3ox86W4S
9IFYVq27Y1SITpaWBQnbocFUaoaqhCHAUrSeIbi5gVhH1Czf6dUyash/bEFNydSAumhohm7pjG8a
lCHWGzUd9spYjlQxhIQmuv55XchvHVbU+eFiafOchajNZ3Chw0Pb1nkbqtNeNzTX7HIaGM22rXXA
UIwflhdw7sySOO3/kfZlzZHiwNa/iAixSIJXoKrsMl672728EO1eALHvgl//HfzdmKlScYvw3I7o
eWjHOJGUSuVy8iQhSEegHsENNQU6z2ywyjkiQQmK1cc+tMSeV1DevJmGpxIz0jwzkWTDWbzUIzxB
SxbNZhYeefWRQJcTH1upzUFSCWdH+z6/wXvbHxd+Nb9E7m3j4BR/GHZhkYcjs5AIsXQVOzW0ssSh
xiSIRYKO/ciCUzdog08xYXNjBIkS6P9/UbpNCEw0eNNVgBBSV6bTGIIEhIbTLWXFT6Ozx4NMHDw2
4Tw/FEzvvEzX6v11vVHTvO+SHdsGRgseI71o4yRakUSlYSLxIoHYrYEjtcFz3zvPvSi9yRK+IT8P
HZh4zdukbKWbzE7sVqHY8J1UfuvlOygY3yi1CDL4jqpRDjFbZ+gKPbCQffGGEu6Vy0c2uEIWSHXr
Ot/1VcM8mEpgPdAP5jliAPNa0qf4X2SE9o3hT51wy+v1rrjLe6LdEzLPX7qxHfdGnIM323Cy26KR
zk1Rx9WnYqrBzlBM4b7IRf1gR2X36frmXvpOWBMeFxzeki9iijdOqsSoWqMngSmnh8qov3aVaX1c
SdF2Tx1sm4EL+d7OenLx0TLW9PBoZDBHXXdvGDL0oc/JGzd65+b6ci7vg4W8F7V0jPUFK857XuNE
VG4OSRmblRGUaW25Du0mzO+cQcmCeU0b92FNFLB6DgaqodDL3nHwJ6JIwUoh4T0EDt2x0WvDw7hV
U7301rFleO9NByxeaPhTzDJiiBjb6phBQ5L6zujaaUcGyl6K3ES/adwyl/Ws86hkkefM07CV8VIj
e2j88gGUwnsHzaGt1tkbJ2uoGZpmoMs9TcfJDR3hj+mbZlm+g/FadnWw5tatyLgfotIrptvrx7n+
AQ61geMCmgsdj+dvhp1jblnOlh2wcr+X0S7tpZeR+sit+VUnX2q9vsVcZFBq2Y9kxOgDkK1c/4SV
Y4brBRZnyEe+jS4X6OSY6x7yp0GH2Svz4UujW+VR8My2vDgM9WbjpqwcuAHvQIcYXBdTbUUcTS46
YXUkyInZoMbE59m1B8va87QdX0cwoOxalJ73BRe5Z87OVub78vkC9tQ04UcYKG8zppbWY6kht8pI
MLS6c0enZNhBy1v4tCz7URRauWF9Lt8UyEMeX9cxSw+s+YuzdLK5oa6RuXYoCZJCsBuuF8URDTjZ
3o6M4SlLw/xBC5GKsEtebxhztZS3qLa57LNhoZQNUjhFs5BstEd7wFIzI/bC0nmexPRaao0relSg
hfMcl/HnVlBvtuqNU15ZNUTbNiOo7i3uwvmqk8iKpa1h1UB5LU6BFw7fSxFYLHUr8Csl7eG6Cv8v
a/1X4KLjJ9tsJiEqUj0EOvXoavX31E73rZk/2pXmWqI9JnFyLOoa/Flc35C9cn3QqwyiVKwTroNK
RjinmRkzrTYCBiSrb6SR7qX5AMqegaYboi6fMkxGs5gNvaVQqPda4skqpyQBJrEujGA/o/P0+ha+
Z97O3fazX66+YQl6SyQifiOQZYkg3C1kf7QLdj+H2W+StA/dVPhaWt9WdfIyzvHOeBvH4atw2l1E
tF2I8mJMZncWf4162kUj2yiFr1xcQPY4vLLF6cQTeH7C9sR4JWRnBNQEwoeVXlL/EMXopc2Wibp0
q7ERJ5IUXerR5BsWIyTxeFeBDBNTPZ/i7O7L9f3eWo9yO0mZMFLT0QjSdPDJcN+xbh/S28rZaudZ
FeTogGSYOtxL1WFgVe20MmyMoGidh7H5Ibpqb4/UpfpGRX9NEB5QHS8pinPsfZzyiXZSIaUORnMj
yETmF+xnWbEb0xx3qLpv6OraPUBoiViO2UjxqekwJ+R8oFZkBlR0xU3E8y/wI4YNR2vlZUZJHutB
zp9gOe8QqZP16KnG9ChL9cBsw8gb7X68bTM9mt2GGWCzT+i8Y0y2N43Nq9up6vvdBDf0frSd7gsK
/sPG9l4ueukMhSU3KaZaYGrG+QXoYs0a4iYlQdsaswvel/Zg1EPqX1fLS2u2tEkbFqI7YtgXVAFp
yvF64iCDfBC3Mwvvu66/jdiGZ3n5PsCBhalEBxhHVoIuV/Bka7sp11ISz3qQGu2uy8t9XVFk8ea7
icifYW08m3LDdF4qJ+rEGP1pE9D2AxGlXOrcckZnsHRENkUxP+tVO/hpEbKjzfo50EYmP6yiiKLg
ulGgqAFaVLGCGhI+djk3cOs6o7iLS9YGA4vLLVt1qRRAtGAUAZJiqLpdBGyi4aWVEGkFZW5Rv7PS
9jCWwN5eV4pLKcjow01HTh8DlKAX58eVaU06xC2kxFZOfbCpSLfs8y3s0aXqQYoDGbBRyCyoZf2Z
50UoO9MKbBnWAUJH/Q1333mu29bcXV/QpYmHGkMaUnyMwgk0zxfU5vqciEzQQKs6caAoW+IRK8hN
nhnmYRIDRrZq/dbrvbY+ICoxMAWeIMCNyy6fKL0MeZgXZUeDpLGG3I97ITAkGhlmjP9oS4Arrq9x
7dCQNnFg82EkEdyciyuLqQdGoqbBnNfUs0FAvO/bTttfl7K2KKQ3HYSiyBeYaozoVOkw1wBxBhyQ
0HJ+dNLoRheGf13K2nkherdBbmdwwyBLAfNk63Kr6qgBtvQgsZPWGwYru2WZOd7YYRnfOB2KAaBs
iTaUZGVpGHi7+O6oKC2wn3OhpcXk4PQWDVJWDb4dx/IOEWIFXkun2xC14r9yyHJ0BGAITzDC/FyW
OdG0sUKHBrXNswOauLW7rEjZDdObPuh5E90WWdzfYLa56VnoOL3L5aRv9XyuvHgAbRGQGFlIuunQ
1POvSOQQkSEsWOCQAlGBPHYomFrFd5YFrNDdEvDjiKFyAf6fT3wzaFjbb7znaM7AxHHkHZafnxxy
1TgkCmdCgzjliSvaWPpWPMUufO9qY79XRSHWRq0QvT2IUc5FRVLjWt/bLLBZbJM7arZyfBJTAgye
ow3S3MDFXV5FGw4rwZBEBvIF/p7+O1lZnmWYq9GaLNDKMPzcZLz9U8mQbDxxl4tapMA7oKgVwmdZ
nsATKe2MlgDKCQuMxm5+GoOD+RAmyl1ukrb9xoVcXRH8PPT6AwmPrO65rJJrNMu0jAdOF4+Ni7zh
WO7H0mHWh58eLAoNTyjm6oiyVCicXtu0aAecFB7r4jULeX6D8TvVRslebWBBrLy8bqgL2MhK4Aoq
62kFCj4lQB4BjZzym1PljmuLVntsxmY49iNFo66c9WMhtWkn0Gu7T9HLc2jzvH+p9ezWEiLzSBpm
Oy7q8GBjHsIP0qXdV1FN1SOPRwwAa7r0N0dpccPMr5w6hhFZtoWjIBievZjOk1PnY4PQP2nDgOdR
6JUR0qnAs36i2bRx5Cs2CpcT2oW3C/49kA3nknouUYGlRhh0eL50Vydx/I3hrc52yJskv+qS1Z+t
uK8H32RDXOztdCxfh5TqW0tWgVTLacFBhTsMjUBJXC3mlBk6rIiI7SC0hfArQeTnRouB3rWjdF8L
Ht4Muhb6aQ63rhm1ZtdN4UOSO83jGI/pfZbar1YjzLsMhn8jTF05Drgv8McYM6GwtrJJRO8Hp+sj
OwBoePrMIpQlyzyqnmckWzauxuWjiGjOxgsPzUU6nivWuuuXLFdRpfcjGLlZ/svsIrcBNrisHDes
PmxcMHMGSQeGfiRi4L/nhw/GjbanJQcuB62dGOulzy7jP66/8pd7t5QckB1EFh12Sk0GYymorqVG
ej8XqMzmUv9t6cPssQg5q+uSLqIBE6kaZFAcLAoRlVrEMlOnMOOoBJEWHtPHLE2W1GsMLuuQiiOu
zrDhJV1kPRcgCkXjEHYQ3hJfzOnJJY0Jz8se1fX7IifWpwlpFn+weo7pjeOfOcTkhNHqZl+PTefF
ILLYkH4RbS1I2aUii6kb2N93TNaJ9L4OO7PphvJ+SCPrXhTzvKsMKQ9t3P1JtTh5LGPSeLGT6p+u
b/OFhi6C4eia8CbwVqi1O7PPzWjOnfJe1oMzu6YZVRbAC2Gku5OBetE+n7vmj6jk9NFbCMEwUMg0
I9ZD3Ue5hYkm2qHQY9BizAVwJvAod1CnxLUzDI++vsZLs7jIokSnGLRsoXamyBK0EEZm5tU9rUFY
XzSVE3QSbppe6vrTHJP4rz0I6xh2UmQujxLjSXfQQ7zxFWtnjMcdCRGObCTaas81bLSjGFCGqrqf
9YZ9sjTAVgiVC3oBXPPS6Od7MU7FHrRu/aec9nR00dUyPU9ll7kz5lAcO43yfRc6b0Y0F/vZmfaS
NZoXpl318/q3XlzzZcM4Kg4ovCDRplrvKhmoUyVNdZ+Gwtplhv1QwMs+VIVtvl2XdOGlQBLsMKqZ
xCSouavJfkpTnWm0vJ8dPfFrNmQuEgz5hh2+NCbL7TJtYqGHYykDnm99YrfoFmG1iQpo2KV+PRQG
sr8Ny5+7lojRY0VH5e31lV3uoYl8nrHQhaG2ab578idXGrH4lOFWs6C25mj+VNQpZpsWwBfVj5Us
xbT7qDgAegFzg+sKxjVHHTBDe3NEQ2JmB+nYA2jFUbW17wm6B8HcSsB+/WG0xgI/w41a+g/xiqm5
rspq2lqbbB5ERmombkhsMewL5sTRhmd+uY8WlgQZOt5PuH/K5YXKzE1aJHYgAfHzMPIxTlxAxdJP
YxjTZENRLtXxXJjyCiCDF9NigG/QA9/jIqLCgFgp7A9be4RuAPEhJQT0DVddc7DQxnM+aDxI6sE4
mHODSQzQIoxMt2K0LIxol2O0szAE12TpBsjo0uDDDUXGC4UYOAtwqc+vQhuKqRlp7AQzCHmqIbzD
rGKgA1pMGNcPtfb5ulau7CdIbRiaBADKJhe5yqibylHAQwz6OpvQVk9JBl5Tm6XOhrtwoSWWtcQ4
aGkECHNJGZ0vy7JrHTFIVQaEYfAQx3tt9Lq2c4ytutmWoMXUnFxrVttmWNCyDMDn6xvF33J85lWy
8VZcbBtWgwiRgN3CQlngvbPyREgYTm2chLIEbKgTe1DKfy5In29keFeFvMOtkDgH58Hy8xMhTaxl
WmjzMuiHBEBGGvXJA4mKYosNZVWOAzwX7BJiuAvL5GRIGTl2GcgoCW/H3Ek81JXbjZur6jVedeg0
3BiAuggKuYqrHXe53fQIje7Y5FV6CmC6cEOxa/h0kNEHTTtkAabHgYdAIgYXU9m5kU2cVjSkdxnB
IFuJWSW86/zrN+e9zH5a7HsXwpaCn4MECGAk58czoa0UmQqH3RHBNGBYY/E6W7x4HRASHevJib51
iFWPMzB6h8icMeTIbK2vpGfRM5MN2nE0u3AbK2qPRZU1nsytX2XpmK3LhBWxDYdB9W2Wj0W/JoJz
YEPx/Ci+DeK7EB0ABbuLXnm1wxAifTfcD9+vb8m7bVK2BEluuCUc1QH4UcqWVOY8NXae2XcA92HI
gVWUt3rsaB5qPs0BFUHpF1NT7zpZ276wk/SBta08aB0rIqQE+/BYGna9C3kZP/C2De+5lmCkKSm7
lyy3Kx+t39phnuNQ+E0bEb/rdAd89VNP253Fge92Yx2I3g3Lpfom2DrMQAfdCQfmE3lTxaAAXJ3P
cmb2nZVNCAwPutHeav2PFPmN69u3JUg9IzIB19Fy+26Y7wBt8MzRdPPkMR1e/4McPKPIECKrjaLm
ueLORtF1Cbpp7zgFjeXMMP8p+VFZ9U5iptB1USuXfpmz+o8oxepPrC9JHtv2Xef0T2HOXnm976b7
jhLXMMYNe7klTDkojad9b5RYV4plRf691rzcdFvECmuHBC4RFIPh7uDdVLwdI+sTcwDq+y4bZvBT
mnmBNvbGvrGn/sHik75xVqptXpQP8A+Q+OOo4F0p4shgxqFeQtzYOOg8ZkXvN0ZSbGieSpeNCEI3
F+A4uCIWRVfxSylyXsLhdRyMRlJh4jONwmo3xN3wtY0Gjh4mPho/27FdbOmUxdKT7dT3HpFGN3lp
6fSfe5sUIAOKRrQTIa9uRmAVKVPLdM1omt8GlmfPrCC6uStSC2ztjEam/otUjQmE/gSeDttH0Qfh
bGJE9VZV7ML4MTC243FbTNKCDFUuVm6CdZwKqt0Bwl9/GTj4W4nuaeDdaDc28iKSxUbCw0Vv/NL/
wZGuOL9bVQuKFdvuo8Bu3G5fP4B9421q/GP+uEUFqNITLWfGUbgEtQ3Qy0CjLwmTE/dAn/okREN7
FDjLTLvBfgai/8Zq0NFKCgxM038MNRgAMR/PavOvM/5J4Lpb/bCbtC3s5sXNO/8Urqw6R7pGL5Mx
CjrtmIO9C9ykh8w48NF2uVYcPmhT3oWBVIwCJI4GeUXY2JUTjbspCpIMbJXabpj+DjGa1rK7QX67
Lkr1Jd+3eClcgZLJXJp6zrdY61ITcPQ5CnRR+0Z4lOhzmOLH60IuLAqD+4ByJueIfxeX8lyIQ8vB
ICVPAtD43ffha6inhzHG0Lh+I7K4gCdhOe+TyRGsAfYBV+Bc0uA4YRjnEiAyXbujvBx3JuKMrjbL
T2NtTodUlnKX6TTas0hPn2Rst/sptkFlGdvDAf04xjMZAVsvdbjWNTyXpxBu/WNfmC/l4PAXAJTH
aOtGrWyPg+o/ytmLow1H+PyjrRC9I8mYiABkUbp1q0eBpLeo9+ZPzlFPffqz/R2G/j58Lv7gm68f
zfK7z/wZ0Kq9M/jA/uJw1GwqKzBGQEdhIugxqCP02jKYn0vddcRBju7W2IyL0iGWdyJNJ4piTwkg
7LUJabX4HUf1bVJNvjFbB5iZPXfQiTTdDantF19hSzM+b6x1VTyKw+gEQDUQlWJFfI32n2YiVAR6
PrhWXQKUFqJ8SQcXrUpuTSSeBfpE6feo+dq3lh8LIPSu7/eKHXFOP0G5CqWepjSlDPs9/YzEK5/A
t6b5Q0c8cwtptfImIKRagNOo8y1h/rlaxZJbFeJsEYTTzVj/leHsRsOPHF2ORvSFplu98pdajC58
7OxSAYDn8N66dWKsx8IEE4rRx4GeBIPNvMZO/AKYcJq/Xd/ClRcIkgyEP4B2AaqvhiV2mESGgAcd
DHsKwqL6PnNrL2ZuhelD10VdWkdkzQBbQC4eIBDUT863cNQqYpeWGSOjZSwdF26ufcm3hKgkRXjm
IIXDTcUhIUmnlmSF3s6oIEZJMO4k5rUy74VZuwhzc8CdsPGyrB3SqahFPU8OSWQFekMziKrLP5rm
Rc+Fc9c1G5HYRaPKsiAAitHfa8DnMtWaExNTm5RFmwTGoX4xvxEQJ7tuw/fP4J+RwEluDZRZO6ZT
ecoxpfVEDdFDXqm3oLLxsxilp2krvXlpKs9XpdynlE6t0FpISeYd5koD46Tvmmfnj7WRbVxxe4Cv
BwQSFhn8+GhQPT8kjUcmDxlN0IvylZv5E4nKQ8njF7tJ99XseEnReo31zYnA1GN34P2YtL9gSne1
/ua6+q8YTERQCAwRWgOWgOWff0kNN7rieS4C/qg/slf7N/N/leDtbjCmNvKuC1tTzVNZSiA1y6ly
FrhV0BbHykBDE39r6t4d5daMqjVtwX2Gh4CAA8HuYjdP7kCW1HGd2aMImAYWVpDQ9BQcm2LD57ko
Py+XAK0SSPhz/EHkcS5mgQNERTuLAAXnZ/HEjsCE5i/5C7jSg9oL/TIt3Omm37BYa7sIsCRHOwHS
/kh5nkuNrVKLZ8sSQUR6V4OvgnZnFzmawdpwtVat1oL3A1MqYGOm6qRyxPE61DQJvtE9A2X63fiE
bslde4sAaMNqrerhqSzl1axmkKNnGmSNngOC3R+t+xVeAialbbMqLRt07hChSHOyLMUhbhtidMgO
J0G7o7ut4QyrvxzAKVSUgcDB63V+OkQfjDgK0ePQiu6p1EEysWSs/Y9fJGBy/xGirADRoc5m2cCd
pJHLqu6xMkHfhIHbjb2hA6vLQRafOwjTkHlbfn5ykwyrlo6T9iIQPMdALU08Em3cqvKsPvcAX8Gp
YKicAXV8LkXWZdU0Ge7rZAzy0MQ6nklnxjBeAIRRnrB/TZpJUDOl2a4rpLMLx00yqUuvDT4yIH6g
isBVRgxz/gkI5yUYoAnsYEJjX3PsuwZt6LuYmH+ntqK+tBBbXD/FNSsFigxUjFGTh+ehmMNwthoZ
pstFFs4ByZr5BsFv6gmRDBsu6YrJgHcDmAPwfOjFVsvgrCJ9PRZRGuj0b4n9g0tgpo23NNJ+eEln
gpSDjOK+ryyhiYAay5RtcgxHGoAQY3ddzMo7vcSaaH8BhfPSAnl+WBG69Ic8SdMgGZ16V4VFNLrT
7LwxgVnuKEbGIMgLMbQSJCQRuvzHTQjUytGdfYBydLOWNAhuyjRodfLN0MihJ/Qxm7SbkLDRlbb1
IJj5tY7qm6lvIxclTuAnBcak56KPfZnlxE2ATPavb8vaVyHHBrODMjd6d5WvKkpg8cDukAZxQ10u
xS6bX3hFNzKUa8qEchuqzkjrIUmkxLK1MOMeGLZl7e19Xf+MzUfdSG4cJGo+vhwTKRIcNLCZ6PU5
P+UEeaiEOBmWYzY73UJ7MH9r6w+XdBja406kqAa7N/kYtnka9DsGDERcfNHbPyV6rL9cX82ik8qr
s7QbLLBaNG+gD+98NaM5OGJs5izQDLATN0NVIiQdd9eFrGnAqRBlMRPtKisqSRbEmWfuQAP5H+43
R7oOqTD0gMP9OV9EHjVm29IKz0H7zchehXHTiL/Xl7CmXqhEIcYEizhoFJT4Ra/zEIQSNURED3n4
ItPbPvRZfntdytppAASLxwagAoM6ykbVfUgbSWERzXKu/qB5DTPCKPqcNwzvWpwEYOy/cpSXummr
Uhv1OA2qbxm8QS12QwwzDYfQJVHnNTU5hHl2zKranacg4/FDoVsb93XtdT37BuXQyjbrK07wDUiC
Fb9RtWJ/7O/VXWP7cbmLn69v7Mo7iuZl5N+B3AD2QHW9ERUmLR1FGpRaMCX5o8w6j7U3Yxrv4mqr
NWtF3ZFARaoA5UA8oioyv28SK+JCT4Nczm7H/kZt4WacblyqFY1ECw/Qs6j5I4Omkr4NWh2PYTPh
DO03knUoy+zBQ4ND3MKzri4HyWB0hwGxxlTCQxHZfd1KA89037hGGXnzfJyKLczjiuovRdSl+2np
bjSVCwaC/qQVnMOs2gzaCJb2tvkPO4ajR80a2B2MJ1G0PhtbEXUtS4O6+ZXMzwNmZkwzBpU1n64r
29rJoDEPbdNQNThuylPEBGYyIr2OpcAPNscYPEGRZ2YHUHVtXOS1o4GhWLCbCPhAj3Fu+FDoaSTg
vFlA89Ltra8OmHq4+Hhkt5iKBce7EJ2oGPd0qIcwH1oIYYkb2TsnetTj+xocjde3bcV9QilpQXIt
xSQgbJXFoKtEtjnktGnoJkm6a5rkNmW136E5rYyO4K07ohFiw91dC/EgD50tUAu86BfdY3kPOvtR
x+MUGM/oGOhdcigebbCr+P3vIQUkb2Odl+nRBT/xr0BFPSoi0GCVLgI/G7vM174s3Ilb3OprQhZ0
GtBwCJLQVni+mSmdSZ4PUxbM+hMGaXLPqID32/+2qq/XT23NjlO8isgfAuePfK9yq4SwS0AXzQzN
Km6+s4uXdJ+lLn+d/0SpN23VLNbu1qk0ReMLUtUa8qZQxiECqvzNinp3IK23nRxdfpPiGZ2tazFY
JzHmXEZ6TDULO9jfzTy7kT/wNBbjrgNlYuoN6V0i9m3l9/Ux3V/f0pXH6kzycutPJFfMNHPpGOhq
uq/iQO7a323v2m//NyHKbRuieU4ijmOT7eGH+Jl+n0svfLkuY808oREaoTOc/2VewvlCBtLEvTNl
edB24neJ5pt2RjcTa/3/mxjl6dBaIuNJy/OgaulNUcS3czb94JbYcpvWlrNMyFnA6ogyVEMIqFto
FnOaByO6oN0e7TX7dIyWQgPdyqatvYZ4PwByWngV4Zqf7xxQIwBA6UUeOKYA/WiIRl3Gt0pCK3cJ
kHtEZMCRIjGkehAywjjmcYaNQG7ZiymIBFrDQ2kUmDj3+gmtZZbRCQyjp6N4jyKNcm25XdtZb8ss
EP2xb2OXdg9G9rUuDz2Y39kvMhyn5C2PfqL0XOvUm7ot92J1rQuJD5I5C4+O4lmLsClNOULdS8x6
R9BWJfsxTLxoy1l612nFbDAcGaaTEADX0DN5fnJxC25H/M0DcC/uLUwnf8uP0v3jmshbFzvqpSiv
/JfNPRGpKMucRlNqjUmOqsewJ8dxR3aJG3fuk36sbyUmvNENiSsXAWtE97iDYAiYj0V7TwyUrpfU
GQhMY5jlhxJ8YKhOafHT9WWtWEHws1gLedxyXirzUM8q9H10YRakpoXW3cOc6V5jPnfhq9ZupMxX
Hku4tWDuAIcyqh8qLrirgc+hKW4bJiPa7pBHApSAIj/kkyVvqx7xZI4ezPsEHZj/YSfRiwVmNaRl
kVBQnmkkawwjx5+AW8Ew/OkDMXwcQIJ2M+DVUeOHXoI47fywzCEsqziK46Dv3irA8AlFK2R/zNG6
6qAQff3QVjQDGVkAR4B/W9rLlHsODrOWafOUBHNceUV9bCPLbaaNYG7lLsM7hAsNAC/CcTUvC5LP
3EiphXoYJk7NvU/oX+agpvFx9MjS5/WvnGWxJ2qe8BiOoYVyGKcvLOR+r/0U5QtA3RvWcUXTYeOR
/F9MI3RQcQhtncoGtLVJAMrTnY2AwU+ojtK8DuczT3/MQ6VvHNPqDv4jEZjh85VZrW5W6DtIgopn
noXw3xAvGK3iMpJtrG1VIU4kqeYwq0ShFyFKim0IKNVIsED2U/Z8I0jZkqPYQKev5UIZmAR5jQqe
KXyaI4zcIgZZ7opi3OHIID1jATqIBJ1yl9C/FqYYPggQRUPlwdHTm8Ect8LUdSFAJqJZB6hE9XDS
saVkFMhmoQo7s+gvT6ff12/pir3DMv6VoBzKEEVpn+mQkJJ2l1k/weDrNYTfaPo9eAt8hHbedYFr
S0IkjKr8e4ivEiT0jkALMINAlHofCzAjkKl5vS7iUgEwtNDRAWRaIBrYvHOVBudPKPUcNlyrbK+M
U7fr3uRWbeRy4xYhoIZb2ICBTVeEDC1P5x558qCswn3m0AdhfkmYdRdL+RjnHeha+M31ZV3eVED7
8UCglgtjBJt6vqwm1CwHGO48QJO2O+Ahkk+R/XkQHzYI52KU62P1TtZpfZkH6CAAvzLvH+bqgW2h
5LYWo7wOSRV2cVNUeGfZLsto4iYtMox5nbmN8+f6vl3aVCxoKSyhesdRJlYWZDhaZgsy5kAEPYZJ
9dqB26aSLZYFDG3M/OvS1vQCVANIoMORRgFU0YuQ9BoKBfCkY4HKfoLkmCZfa6vz6qb7i36n7aTM
hbovtxclM3izS5Oiyp6nRbyTZK76wMpE47eAaPpg6ipvzF5ucQWtiILvAOYG4BbgwKthAge2qpxi
fQjSJLTuc5l9kyLCGAtO+8P1bbwwE3jSAYtYKD6WViY109iEzNDqehgClFR9jVd+nN1el3CRYzqX
oGIj8jBjbVNhLbitmtv3pN9BYrOfi7S7AXhPeBppjL1FW8eXqdS/XBd/mWxa5OOJR90UwFeqMnvE
dqkXcEKHYPhlGc+Wd6tzF+QpwHiCOdNrvHZjvReK+S4PCRPEXCjuqH1Odl6ytLaxXtl65Z8YaCjw
0GN6hrbxzF9cN0XOokMnrtJQY/7IlBmQI/cRxfQW43PkN+aDsVmUX9VG/u+KlKtm9pYwQgcrgsbX
ryCWvU3+OLvObXaJ9+Uv8dP9xpltLW35+cnSoiiJ6wEAiuB+/vWE8TTHD+OPlr0D+zcyn6ga4wk7
FwCPPWrHGns3/8JQkdkrDX93Xe0u7K4iQTGGZYWMY75oQcvuMtCahhhJIzgYkn9dl3MZ5iuCFAOP
7u3eqKmJ65W8iNZPmifLwiDJIBzcKnMxG+KrNA8p/b1F87QpeLEsJ4dU0TqaswiC6aPhVBgTM+7j
2vs67k1yQ4/fm5+Vu7Gnq3p4cmrLz08kzl2d6rGOU+vIa2reW9FrZm7QvmyJUFS9DBMyJcLCbppP
g3wbbQzN+7FxYounf+bRKiemaDdwi3OeL8qXxrkP2i8n9qxvVeumfvfiFIfQ2DAUayYejIhoSIf/
jJhUWRNY0oUJ7tUhIIl0SYjH2Kw2RKxt26kIZUltjHZqESVjYEh3vGV3ycZjv7WExeaenDyGMRSQ
gSV04ofRPYrhZeNMtgQo8WBs6lpbW/EYhMg+VLdoHKjjB/Pn+HnA4Hpy9yV5FF72fF3oxqapg4+y
LgJ0lkdjkBW1X+o1xgKh1Zxt4LZWpYBvA0SHS7bFXn5+snVVAu6BrMDRhNIzXAABmo1AY+29A8nU
PwIU9QKJzpi1XToGxW9gNzxBP7f5YRh2TXKwtkoRq0YHIRrmgtgo9oEc5nw1cYFJwGASGoNJ/0EW
GvI9MlRu7P7NPNuzfuCQNla35r38I3DpkVYEDqnsGr4I9CrTI4nH3zqwtIwYLYMM2Yaar2/l/6wO
wi6epT4dbVGOSGROfx3XlX9/flwbQISEGBf9GHCPVR/d7vmIZjboXNU8F+JzFt9P4vN1tV5ZxJkI
5UEqy6riKchOA0P/Xma/cV3r8rFF//+TXm5c25VH9kzUcqtPdNvoK3QdY8RLkGctEh0/Tfu7xAQR
fSsGXZeDYi9Kse8zLs7lLMZtHEzcIaiAM9peYSORh8kwlrOlASueD1b0ryTF0C0MGPrEcZm6Ungp
5vVYhbZLTU8Lpcs2dm/F5oE02kZKBQ3UDrA856uKyGRMdpWNwLj3bmFhoBqyX9d1YXXjMLvnPYwG
n6FifKhuzl1aQaFHcszraA/KRNdiN5bMb64LWts3JKxRUUYXDOryiibYtaSjlfUYxYziZCJvs+qr
XXxf8mt6/3H/HulxlOeX+RELDuR827JSjElilhI4+eFzq7mFvqtqD3iT9MPQJBDpnUpSFmWIMhqJ
1coAEw/ARGWK2OubYiuQvqwmL2IANcBfVA7hGJ8vCHRPEafJIIPO9KqA7MLyQLQbydw5O9S35VZ3
7pp9OBWnqN1o57zUJI4qNtM79lszIj+ZvhrRTtcPQBlvNFisPH9ni1NOa0Je0pEpFkcH4eclcfPw
edjiPlTBXaAgQGIcABcA5JfGerVLiba9XToiHD/fEa+O/h9pV7bdKLJsv0hrIQECXjOZNFuDbdkv
LFe5zDwPAr7+bnT6dElpSnm7z6oX14uCyIyMOXaQeotNSmRmutTD1EhrfT0W9mvO88aD/EaOOcJK
6LGJIwe5Cx0AYwhSiCRGPtEAxtSLsDZmb9uCTp4KQtcKNZ598+tCUDjVlw7HOrKoEd++hDneNE0T
+dJhhfZGVfR39Ve418zWIWg2XSE0rD66NfUID8KAS5V5GFpUo+s3A1XdPZgxKW2ZYDem4WFZ8RcR
MbDbkMTyNgpHlq69PY/OnVFnTSSjT0/FuXfPokeqyWK+nPgkVGnbII9/Tp+wq8d/q16qr7xDqwSS
baZ26qXXYDuPKFo9gx+PBYFxTr6d/qB+b+yfFyheWJY4h5iICbEEU7WxR5Fy8vwSYyi+kWG9e5Qk
sbQMZICQ3dNkISyVmrjbl4B8NAY51kTeYU2Kexi2k/boe1HefSvezM5bwbTetI+CFJZDKG2+BPOi
b98EU6R7Xn2U1WJ/fST6N7VhWhAYX/dngbJoGCbYMYbtvY3uUY+6RkPzhUsVjv7nUmKkz3cucZp1
oNSbOtaN6xEJnyoampxjZ4duvnHESJsitarvBH57Qg/ge7PIVhIpfbIMdZtnprksMYIkdmWdyRFY
mm/CLboRNv1WsxCSAtaF4xGwU9vfuGKEqZjPYy0owFWmT2SAowikcRvg0Q1pueTr2HrYAkWyZRzT
tiC5SvL5IkCabulilVlqPn4/LMjrXx+DYWz0DmCbEZtn1bC+C0lDSHa23qg9nZDyAGzScPOE9aip
+aXatMeQU7AqNhdbf0z7DzbjN23G1Zv3Nar8OQ6iLXQV5blV8VRIyF7Typif0r1sVp4pzZp/RRZo
msiGToGryTZ9Yumd2JQh9iSHoV26e6U6Bp+xK1pibCSYgBbWsvdTRIVSzhYXTsDLWP7/nPYNaYZj
NUuAc94NZkvbTmqKnfFtp2vyqsv0acDhc5wWGk6R18b8H4tcIbvY/tI2uNnKrJe9jmbdfBHrn4/v
kEeE8ZwkDRCOXQGGZkvHAoYKeZu+xBxGxt/m/DcnjLEP6zSd94P2nV1OsG1tSKud1FlVvOy6tZI+
q7wge3js36zcDUFGk/YaVp6mNbjCQM2nuJxifuDxsXFZku51ddVrsyKqQEEmen4oyaBDW6O1eF19
7FzmXxL3++wYFepkwKiKRBBSLXlGfKNLaJ3QtxlZBtgx+YqRPIOHzsKmKP6iiYkk9BYjrGIh02O0
22KPBGheqFJT5ws1N+8tNJ6ijyRbxXpkHB+fJhP6fKPHXFfnAWW68UCvkj/nyuU5e0962jxrVc4h
NK6xAIn4X86Ya/OwvStMGg9brH+42PdAnyT9LbIvdmm3/6wR6RtPzL2hFw9YzoEGB09+9ZE8PwCt
4h8OQ3yjwdo8QUqxdQw2T/gKn9G6lRBBr1cYxecoiXE7fnNsjMWLg2JW9R2Ozf86Q8maixzpHX1G
Vv9KUyho6EdVA4LHtm91gHJ1EicdTGu4de2dQl/jU0Dsx/I2bjRvyDD8NKIrVehAhl+C7c4elSNz
QlJrfnoNPysjPiMknq/XSGU21mT5pXlAFnE4WaxRv/fmCxhD0vTFzMVGajhfCH9oS0pzaqnkgzd2
Nn5zN3SG77jxr4PAzSo1z4YD9WhgOk+qLi3eov3FnnIEnsMRa66mahiITglKqeFuPXpw7HBREF64
xqPC2Ks+jbCjuwAV8eid5jTQc10w+6+vxwIyrgF/HxurAQUg2mV9CDLOL3GHIQkrRrlQ1R1zso+M
bLPkTVqPK6YbgowKTOOsdOcxCDamQnbpprJdS1xuO6ItVtPFY+54Z8goQSEULtMaaAwnzQ4/PAif
bKylM29ggUeFUYCyD+QvZXjKs82kxhS8S4SjslFRSn7MzfA7rK0H5ieKakOlGovk7iX8Mq1KUerC
7lQBm80IBafQG99PrSa78PAAR6N2gMAOq1MGtBAW+iiR+yYSANh0Qv191TxlOy3TA10iCtAbsYjc
IXPTIyvVod77vwpwbmiLTBofqBeSJEWgbUY7b+d4T41RvwqariLbZTw+0lHxv6XFvDJ53vkl9kVA
P6YrqX+PHBL5elcvIkPFBgLhaQ7cknBR6jO8Psn6H4kz3mLlKEmklREUyZezWelzerEwn0QH/6qy
WkPjuPTX4uF3Afr7Utnu004IokaKQa/Qsan07BsTKizkfbKKHOSj3lz6lWIHBccEjfp1aINGQh5r
DjBywzyPHLBAdRANJuiwMf2eSPQwJ35DZ/rx+MVt9h6E4xuPN9QYT8EX43BaVqAW6dgXHNLScpHQ
WPYdzyUZ9NQjQoxlLVI3COfzpD3pYq8XBsp1xLa/HGO+5YXhbFfM1fu5PUHm4Q8TUVO/BE/nZK2Q
cIuOxFhHI7bBExAeT4Omu7Gh4dz3oGVAaGViS+OrsvIX1butOxTzNfSx8I8pzRueWMivxHWnXdaB
lPvi5qRcT3Sde248GszjBlBy5EcX0Hi50PMq3L6Luonm4WfZiDNCj0iGvTxm6po7fiAUbJmmd9V5
VDdQJ6tdSUPjx4+cLDbmu+gZJ0kHrnu9psLq6Oo2bTfUTpBaW3wGnJPlPTh20wtw9kIRyJ34iE1m
hgAEWrQdobbtmp92w0NwHvW7bi+SsbFFXohF3YPljp4VEu3m+pxMaUAUXePYP951MopEdqJKyHNQ
ConubyXdXajkkweyep1n/HaFCoAeMQuNDQfsmKV6yaIoL6Z419JHtYtmRv3W/JiT2RoB6EEkc8PW
j+XuSC8rJJ/MjlwIzpWXThw19TcfwSiXqi2mAJbCR7zom2LtPU1Ns/7ISbM4vCLZ5vJaNkadMpSy
/2aa0TBh2hQlRrIH5/nlDIBFmv/cUrrn8TX8zLezHYB/MfWN4hV7tnHXlWIWyzhbOBbGZeERytuX
Oi79NzSYo8vCwO/SaKARf8SK0diaMdfX0+dlTVYbFGp54e9oxv2KZvwXU8zZaZVWtIIPgsL7u0Jm
y9A1XXI4HHqA37nL2NotTp4OmI1smR+/7H36Y297Bn2mRvvVGC59tulxD93HE+SBz0dnzehybEnK
51EuwWjMrXb1Txef/8cm/T7ma9roxlREXiorcYafnxXEtaTjcmnv9/t/8+JviDAKPG6UaV6oIKLH
OZX0IkJlgnKM3qCf2HPC3A/m0TCViFFM5pyEYirWSNpB9L2DGE71LJxxFPLgcnyjgK5WtHGg5Dhn
pd5NQ6DrtHF3Si6BmQ3bu/MLded2UvAs3tU1/kYK68RQ60ZrN+YW8Sk3t9LM8rqco8h32vwQ55ZP
lIrEvw4x9UzNkJ4sixpH4fWreA9/0sIKjK/L6kL6xvjk3Nt1X82j72Aurq68BpvE2u501jcpycku
XKLAJhF8ykSgxKIFOXqkw7+vaAPoncZYca51xNnFHDAK/7KGk8eg6ODr3BzFJZh7jeRUlxPGd6L1
bInGE4D5kGzlrytDg3tdWTO7+xd+zT3ZQdxuyDrzoukvMsjKxMEFqIu1SiKDZwpZ1Gw8P5DBy4DS
RpJeZgfjppeyEJ26u5zmFgDNnaWbGBpJjr2OcgCQ2H4ET3moS2gRSDR97pLqw/0JoPuiBLrqpnkJ
Wp43PIQq9xd+/z3MK5pUfSVEQIM7paEmN3qq5NpiWsuXr0zIpIyUU6XFypJpnp+0rkGX3kVUfCJc
6hnWw0ipgtEnKU54KvBaEvr+VWjSQcEISzNYvMtYQS80+uiRiycpmWgkXBYCQdf1rtS3Xwl9bjbH
YJO+PnYCvxu54Sh+E2UED0tvG0zDTVEDsPLn0nR2R7hC9mMa310hDD+hQRQ7WwEuDhSVeylDc8hl
Ms+VQco6IzQ8XbZcihQK5x2POHf3dJh3HMUVRlAy0KlpZfovvVm8TrfxIvv/4Pt993nuaTHR8DTs
lEBLQeuyTNYngA7v0GUJN9ILgf5whvpYrlwik4jWK5VW+nw5i/XOSA8Ly/X04KM3JLOnhr/WjMDR
lT26AImsK3pAmo3OzVF8txr3H8tcct2GWMkA+YZkRYvc2JxUXTFmizlZZpZDOdcwJlG3t83olELo
5QhIoMNtn/HCNx8J5TI09oBvaTDOtRPUvTaRcPrDPV+MEiX5ylboZDNZZvSf5zbvT48J0nOlAzjP
5Xp6KdlVK8cErC4Pvve72b0nwjiCTj5PB2gYlMY2UwudBbwuhvE3iAYiDP4Ma42ZE4vcS3XBJvSh
oWPn/jI+vsoVJ5zkUWCOqS6xrzRsQQHQ7wY2ZdoqiXVX56rJQVhZNSlh3ua/nDAn1aFjrZgMrTKy
uTtH9JwSU31rXmKT65wP+uIRJcZXdrGWq2ijK0c730KTF00IwuCLzQ2Cxx/ob54Yg1QKQiBqOSiV
RnDCFB3JL0Q6zglabgLL1fMVdynC98zTIG9/U2TTll0eZ3Kg4RRfyn1Of/V0G+9cnT5W/CO5oHsq
jEYOPClstDkqYTLpzR+eLrw56ylF25iihxxDNlL6vafFaGR/nniCM9xWTGrDREX2czvRa/vfnRyi
bRjoYTqe7dKcCxO3lGfXNpN3dw/7nBGVTJB+JbyusJHoECzdkGJU6SVpFQymXEkhW2Gm1Ht19MCc
bN0FTSzgUOYcSz1uQm8oMmqinLszN0tQUQwWrf4j3LTLHm12rrnnOf+j2uKGEKMtFKdMSilEdjc3
zq1CMKICNMHFY/EbNMG393tDg9UUk6bwAy1sUS8/R3hN0ZJzXDwmGAUhp7NCcTJkVVfRorcbEi5Q
GVKNx1xc19o/YoNRDuh0lutJjaNKzoXZ0XfvuMFeengJio6umiW60hdAsNVTkqFHbvYpvSl0TiRT
NY23eY0/Sr17ChdLeXHh9XMM/D34MjasrqdzL81zSMtGWmItgNXpPq7xMfvXkPYREUaHaMBEq2IJ
RF6ahGzeHRrBZwFur75RnxxJb6lAPGO7PBDN8C3hpCe/Iov76Dk3fVV0N4FSofhOFGpXRaYRYbNB
3Swkmf0WL7bPNF345vzA88xHSA4t00AcxEwK9r0ywqVFbRkIbn05nXsTCe7KLvX0+M9Td6gnwbGA
Q4AxHkDc4YZv+FJaNwIOEswA2tlNpBPMZgVbQCdWZGD0xaGfjy9zOsoUOsIB7oo1d5iPvKeXh4k0
6RLI8qqc0xgh58ZM0VUJh9QFfh9GbmI9sdRDXBHh8Ji0NGLNh1n/v0kzrE5miS8nEpRp/tXoE6S7
2rUa6MMXnL1Npr+jwZZMsIcIf3i6gpnD2ZN0bOlHeGy30orSdL3UFoPkuWZkKU8c72mkhombuPk8
xkefyU0hx0O5C33edIrQIcTXADs8ILV5VLfG1tnKC17JeaTjYqAqo/MGzgDWmTAWJpHLAliN0GAi
KNbGUK8xI9010A6mUBRQl8cLSZYTXSYZIjaeNAy/zjztO+qMtZFjBNqFgxy5YM2szcyY2vDijXaZ
EeU9sdLXlCfuwx2zBDGbNGypQZeexgLkhk7W1Ni2N/gjxWKq1xbiBiIvJ8vBxvHihtlgw75Rw75D
oFNi+Qc4vRf2AlMjTaigtIGQS1mZpmjOlgoJdsXKp8F2YmWGYe/RTk4M+tYR75nrKg/n9+ADWHbh
VKZeNdRWKsSeU3gOsZWtwk16IdslemHFC0H9j6Ovx3w+CfhV2oDnj0EzdugDGwBjLxNVpEFny84Q
TROJve0Tqpruz8cveqT4AQyyG0rMiy5lRQh80UGJxW7RCxLBBPZmTmIqugRoYCcMzjz19Mk3jAnm
94DS7ZKYBNRWTtMnbm1+xKG++xjm/cqd0CVSU3QnzWlbbKoUw3cpzCWS5Y23KgLFp44aY3hDiAtL
yjLJdi5oeeecCO8jmOeM8WC/wVq4oQ0n0BZRQitAEUi0MWtZj2TTeVM6qpI6ohm6STW0l5uyqgtQ
as3i8ZeMKvrbu2Gedg1M2KiuFVROcn2yllqaipaS2lJI57rQLjeYOOq6reIu/GoV0Zkl0O6HIuqc
rxjxAO8uhfEyi2oW1tjhBAcFkqjPdQwVrB0dZ0LnK3gQe155Zcy83XLNeJxJXEiBmoDrSk/hEb2+
NVZHeEyNeF13TDGOQYJ8LaICMCXOSCQC+D3DVjvDX5QAAcC0ThwSqcfe99da+8Qm67l/8KuTIOh5
tQe0IQdsbSR3fv8GGR0XDjuMo2R47X1KNjHpa/rub4PFJlkEi+LTNRQjU3R/oVg1Vm28yRbwENSY
6rz8xkj3Pz4EKOvTYR4dwEGMMpg4leDIvtudXtrzu7p5R+1c+4isrU7gDQ8esa9zu8NGxeuGJvPm
MydQGiEATWEPDAY6PW6wWNAQYwJoicq+4HowLeVQXrpgzCW+45V55pNL95dYKzJK16U90WzlqCTv
lWZJrV4XJjonGzRJmnFI82ilJqaokmL2LE6Xk4CI8SsGiLwSCNNE6FdKVpK82lThIsNCnuPjFzh6
QlhkjG31Ema02XW6pTBHZSX3u9MAnzih2nLLy9LwKDCvoc/KZtJevO4U24Gu0WhLtc/HPIyZcRSn
/uaBEfGpUHeaUAw8EPEHbS2eGI0qjb9//xtEGNYFptgOCg70HoeU7SryRp0fj3kYaR1Djh9bR7Ds
DNUlIGvd+yJRjtoMAoHuVC5nlmTIoHQI1xr9BWA10uy5rsfItdzRYzRvL1XYLDQBPe04ZOORHS/R
FTpfuNbF1CwFE2UC2iFOj7kc0YzDtlnMacmYlvw2dBNOxU4uOhTy6tk+mWDISNtKxZTUlZ24yK9n
HLyNkYu7I8eIXl66qVYFICfiGU5UBSPV+1pVaTBNiRa/OlpNM//lMYtj7tUdUUYa3Wk+99Dy0aH5
IX2prXoTIzT8Wa6BXYaew8fEBj3C+I+3tK469yY67CZVjN0YKNB6bnEKU6yt7Tz7fyPBBIRSjVHx
WQQSce3TpPgR8ECiRnmYToc955D97+C7Slq69SATaghHVElJ+c87XTHsfkOBsQLqxFd83+m6k4tm
dU+/cJ7uiBN/9/MDgzeXEIlqLbbA4jz5s/fJLNQ1GFpf4T3Ysfd6ywSjH8pJnbnKcA9yFOhqnZCZ
g3GgRKNa9FPmQbSOjBnfHxmjHaJppPh9PO1Oq9XmWnJHzvsU/TyllCzIz3VjrMM1ecNIJ1B2l8di
k9Bk84mcMXksfLyjHQ7l5midyaxNAx+fIfQNKcWfl0YmVc6LA3kSyKiJMsLSjzwSuhO6pVERdC9m
O59xhEScjT3VGyFk1EKg+XWXIgZBG93GvBx8giieaNuWBMfDQSwRD60TsiRHrMSOd8cv9fC10k6f
Kx6exVgW/kZav+24UrAKuGljSKuw957aBRbV7aZ2/OkiSc5D8B49V3GK7hHE1vD7hiO5uT3Jj2th
BlCLk1MkRBU/vZrraI0alBsSzNOWA9Wfxx1IwKVCUX6z6xenxDy1K+T+LMtYA6wFnbQVQvijtvj6
5Oj6UfG8oc68fC+85HKg4E614iznr0lixKX1+AWMMojTQwIQHT/A+b0/Q2DUyq3f+P1pNut+zgJf
r7WWum35WedCZUzDgJTOpaOPiY7yJWM3CJapAxNdYZ6dlKPRq/fD/lTkGyfcFtXTdMKDCOfRYBir
02rqYytNfwrUH2ndEG22nAAJ+n9jhHl0khY5kaAFUF1FQ0VxMWD75nD/H1MZ9d0ADYnd2oKsqNg4
eX9JvYLti9M+7a9VtJVqTciUTKhjYtePleod4dVmxhJXADZEThBIQYik5sPh3rwsJCY6RW2zHh7v
pkEaRyPNujjNXn7s0r1Jcn2tFOStOMRPBekWx4Ta+8ccj2V27j6AsQ+S3FY5kHf60+rc+sSFJ/fU
GZsfmWnG9ODTXDdqPctp8mEsZ3qBCpW/Q1GWl9O5FsW/+T8358AIain17lws8/708rLJ1tgX+aNL
qUusCbUw1Oc+bWcYRQt1D221AcICzvMffZs31BkRVvsJwEyEoj812V5yj5ckXwvZsyNnxqyBU+vw
cKS5186IcytoTidUYHeF1o3OeN9p5o9y05LFL59aRoAcdEHT43E/0fc8SyyOvtffzCpMj5Bch3U8
0wbaq7OKHRaf79IzcLCsBbGMxrjob8uP4/Jify0FQt8aw3gOCK8YMmpPsFFzqmhokkDAei/1lXRx
vbhLcN6zX+nkUEinx1LN+33mVQHETppkDZ5xEL+H6vN8wsluj/0+8PsBuTPEeYCuvf/+IpiV07aa
9ydlnp5Frzhr6T9Ejx0a+XA0wgDrg2Y+YGbfk7iETd/nntCfnNwnWreo5Ze00x8f01gf3B2Rgc8b
7dNLWhkEco9Xh5WwFCDm2AJ+PL3GM919qoyLiW7MGiC8Jw7ZQYuyjx0LxQb4JWwXwzrae7KCEsSz
tIatvwQtVvpeNPR/U9fVqpRIFyl3gG1c+g6NRSjj1bzTtI0fTJWIVC06N0ntZ5GZR2k/5Wj/6yIr
5ruwbQPoilhpNMOIN/Nd/vwCZCa3nUL7T2bUQwuXmW/izalHJWHyjJJrQJbaElAoS9uu7Rf7nx8L
moCxEAh7X/CHyigFUfVjrFDopyf9vJGov8x1uORfe46uG2s8uCXD7gHO1bBQ5R5c5kZM0NMTvxeG
+8bvtBk+99tp/maHfSSOHHldfAGdiQ1/brP70QJSiPaWAeVGjnubZ0PGjPewXgOIy7Co2re9qIDE
y7sml6cntI2mxNstLCjTtWAaS45X9d1cKJAOzECiL1wD/gbzbNRoPsv9GgOXulmS7m1Ne567M+Lc
35NgNJijdkl7KSI498t+RYz1cnvsOOI+Igj3NBjT7+Z+P8mBko/WPvRi0wVZd7rBOaqRJMo9EeZN
zXy4F14FRlYTIr1t0UJAdbS48Kwa98AYEz4R0KQILxRJ6Q2Q+Gly4E3m8y6deZ1OV6VZXQyXXu67
83F+4Chjzu9fGbzRxVo7h8ZP8fslQkms+qysI0e/DCbj/kHeXcVVHm4o+GKDjoAGFGQyTMJjd5Ft
25+8m+DxwbjQbgZg+kbGRYQf2gdQy3izHyOtWvdsDGzesOEFk7jq0RWM+Fu2UwtHtYRUdWTPQ/cZ
aaa/p8S8czlIkY+WQKnfbc41PZ/fPWrvUvpjtzEzDPO0mLbcwUvj+OS8N8NmkIXMLUp5ePzT8/tT
Q8jaMALyzHmZ39XzwBymIDSkcKEtmQeTBPPKx3YnjISgGQOKGQEG6d8ei9wI2No9EebR9Fo+m5TT
5Kopnw87AG219uHgbupKP6z3Ya8DdNpF6yqyuhzKHPYkxsv1mmEOfgbKWOBzQM/LusyJZ/pWZas4
0ulhTV6NdIHx3Gf0mSpvX26PWSuVitz3MFIuuzuDa7fMjbxmE+A4FQIO+kV9ftnAYpgL8qTQdWG8
GlvKE9o/KMK/75UdNS3VUnO9BOTyHNUNlOJWe/1fqarfJJgX2EpzTLYNiXEdW0BT+gpYvIC3fmmk
rH1/bMzj0yqsYrlUuMCNbprmr9mT9bQ2hjGvgL7EHH+ee0eMuW0VT1G6DIeGnF5v7swpLskq7MRe
o2aDjUwWH2Poexh2zx9jfRshKi4ZaiinflWbVDs9lv8/aMnfd8TYXblJxKSLS3B0DrcbTB2fUJol
np1tdW4fyvCp3w3Lb1qMKgnRWxfMUpyevmmBBhGYGHqgxDj66DDTdJ4BGCmE358co1TSQCodQYJk
rFYx0Te4rsXiqaHWr8o+wLtcYsBYw4AHz7D9wV/6m012uKYTSswiTcBm7FL5fQlRVNEoVtocYRw3
oL/JMMFlqiLwxJg2MqEpERbznW5feI0Ns+E3HtyYzBjpLu78QvMGedfPZknRzYpcy1wnhkGPmYWJ
TV7QwWOKURly513CLs+70/xZRpRpLmL6S9ItDMG9YeSVd4Tcq2KUhzifVkoqQ0SSFMBk7qY8LzFd
v99zrmqklfBOFGVGb0w9MXPdgQ7EEDoDdQB0xloGNWxtocGgcI6RZ09lRmkESt5rQpTBlsRo0L3a
ktMv8hP5ccRU1HZ1/ZOjR773Od1zyOgRzZMkf+6CYkg2+mVTmrApO51DhGOsZUaBBA5SsXUG6Tjr
6GE7kQVy/hjpxezwSjV473gk+XbPEqM/yrCcXaYqWFqB3DvoeeaB/HJMy0jQH4h3/bX//BQ4cFej
6n42wxZtZHqB1sNIJIaoSvj3kBSlJukZUKqPj3D8Rd/8PiOJ2aVLHLnBixbJCyYY3t93CyT0JIJm
IBVHadscURyBBsAp3hBkRLEFasAUiX88MZS/gFI2BPbUVI3m7TFnw8F8U1U3dBgBjLBIU25qHJxs
S/rl9fGPj2TA7rlgJC+bF7Eyia7HBgBPjEKvp0uRLm3t6UK4ruCoErxhhRG8WsGWx2aCgW83QtoA
RUJeYmJcH/2mwLYRuLU7SZUA7GTIIe2g1n8N6gjJA0CK8HTfqGa4ocXYqUbs0ATp4GI0M9hlNqqd
Htl/8pwLzrthl89X0X+vXzz6lmw9vv6R6sfd9V/17Y1v7pZCU0eDs/yy+k9H63tom6fcWlhIxK97
etGN7TbWY9NGlMdjbSTfeE+d0QmK2lXVTMMJrtC03C+iKabQCwy/mxWl5Q/AJdqf9vFZWHFHgoY3
8+BNsSOKcVRUUT0ER0FNI+cNW6C6XTMzPZGj9DgCf9XEN8erJZMkdIGzfFJ26kJG1pQjg+N++40M
MsqhmPaTsEqHE9RRy4CXu0NsVaGQcdHpsrN5dQueurjK0w1DRQN0akBUDykzBeMM5n+UrI79xEv9
X2UBbnhjtIWsJZKSqAM8BKYEFDq13uhyv6846nU8XvxNhh1PLLDmOguHIxwWC0EULkAsxAz8TOFE
5DyDweLrX7T8L6Fb6YIh285yl5+fm3eMMXEt/Kh7e8MT4962/jSdxvkgFjF5yUm1NuU1vAoF6WAA
PBnheckNu4effPCkRMbB7QCFC/hQ3BayUkQvSbsqjtpGQLMLbxRsPDK+4Y5RG2U+q2M5wKtC9DME
P7+AZgbnxaD212rPQxQYT4LdUGMcC0EN+pnsgDEdtYKNGRtoHVocSt16WxrLjhxthCerT45eHk7r
+2miNiTKEtZ4srWDWdPOq2yK6FUEbuIuO54WiE9mC2Lg+myMBX99Xa4ZPw7ZcWPzmywjNxnWU2Xq
7Er2fN7NaYotBAaceipvB6eefqGPN0OfuWCjLMMrKo7ULwZz8Js6I0I+mvijWVGhLEardXB63yxI
S0H/tN3y0Ln+4C7+psXIUCCGlSv3oLV6WVX60BnmE/NgVSg1QHcacLwfH+0fhPY3QUaMclfKhWII
noeIE2oTMKxz3UL+az/fcmiNR0k3B8m4pmKslVgNO1h1wTpjpm8zOMOO+WoZ2w8D3rCh2xzuhl98
JK+MHWrUJgjawfuGJScxRAatG9ZHYXFR/v/gM/w+R8ZhzWOhzLIJVNtL9VMhIl7HwkrsHp7+K/aE
9FQyARvFYe8PZvY3UcYUKV75VzK1NCp95aFDRV0TC7OuNaWf8mLv6p8vvI4wznNAnR1nfmNrq8qT
Gm3wZQtdPwt0o9g79FGXemvVHP7+YNb/y5/C7uyaeQp2yQ+xzLu2c/QFkZBzp9eImtdoJg5H9WdJ
UQRGxVT+BVAH3hB86qa+G1z0Q2yZ/uodSU5kYMDfem3YU0qPtg6cNdvX99EzL4U2nh38+4Uo7GQ9
VLoSYyPa8BVoYjz5BPkY0i+RP+Ce7bgt/n22jKZpJspEVIpBYIFMgEHLxEaArW45FmPOI8PoF1V0
sVH8AjJqSDQP02fnjoo/Y1LpkY//DaOvGFgrySJR8RmLn5a1flsuERcdDYMsPNPRf/58xQDLGf2w
2j5d008HQfNyaSB8rlNeuD6eoLq5AEZFTeZOGThDdlsHrF62wJTzBG4Dz4UcD9F+nz2jlnxMYbbO
kHRIMXJLJ++CSfc2D9Rr0DiPJJrRSMo0SVV3CKH7Ra47ZMA6faxdxxM2N4fFqJ/GnVWzsgUbIUHy
cH9Gr8qAnXfAlBmp8FS3BvWfAC153K+4KLWPPRGMs95roSCTHU0YIsQNqJZUM4SfdOny1vNy1Dq2
Rd+TCdUyDNohJwVgx8HHgrdqNWSNhGxBjwCF4JVwOCpdudYgb7Rr2rWIfAOk3Fbv+TCKDQfr8DQH
gtOMfC2xW+EYWI9vkSfy1/jghmKdtWhnutYC50vnQqZ76AH5gnhD/x8JMRqn8oSsq4awOrWcN5h7
bDewj1zBeOwrKmyRNhDaUBVbCMbLKgMGirYV3vxjRPdX3/AxR9d4/METu2La3Rxdg/1qvjwZpONl
s5nC5GOxDrFCmtioDR+pLb4pPAHh2KmrybwhGcrqZaolOMSVh5ZeWuruac9TT4+9Jix5uRd6F0j2
VRiDrY3u20h97OLzV/6K5RoIKbjwt9elOI8OkdEiXiVekmkCiW9N/X2FucnN7rQ4+Jtfp2h3QG9S
J5JfvwihJVrMgSSmrVfH8NjZNu9kOa6wwibpghLRaTI8vUJfnd935ukJO3tg9I97ZRFRjjPMe3bX
SODmIjvR76N8YHtim5lHHFs06IBNy7lMjhVg83SyH7gydlcMEdu80aWNmmH1oC7w3jaPDBMjBbXz
V8HFNGUbhXSNHgj9WKKGj7fHc0E5b+AaGt8cXe/+V5GsNqh0O08AjHv8sHmOJ5uIaypkeco5Xlln
6Ugo7RaBWa1+QusPgw68Xm+OxmKzcW2Uyb3aQhL85S+Min9yeOFdDeNsyFksuvlQQ9fRvj2YE7SP
W8ZwM6i8vXCIDT/24DGziTivjS6wluAFSATvJ+RNnfX6WuZYxT946aQ/ZK7+dqNYKNgu03wxG2S7
jnVBxnpnO5DtqF1H2lHMIeu5ZCXVocPAW0kf88k5UzY5lzThVGimYHN1+Zq9FdsvzqsdmW++zTl8
W3pZ134UJIPbHH9s0H0eUmthbiTLhCgeXAvlZ7I1MMh0IV9osOJIP5c4EwtlE/Q+FyW4S40zyhWn
d1NfSZtprl9onxlOvVd3tHvV9/bXMdoEKdTW6n/UjmzarqqDea+iUwJqSwcoM7xktHtE+Mfh9Q9p
1r9l6Dqnd6NLikSctqU03KT/gTYyhc7O6FrjUOGJCxMEIaoL0naIY/OUZvacpKeO1zPO0YkiE7h0
nqL6Qoi2FUTl/lKxbJ6W4sX97HK7aaIFsluCwnkTbwX6TjLkpAAIbk0Wjx8XLwpmW+BqUarq+QAk
cqHYfLF2SWgdrKdtcUDlnkNq8N8f6KtrWuDm+t0QW8EvMCcnXb9gKS96yMkHMpkex8nmCIDERCvR
JK8rvwdHCCZTwNoiWJE4NR1Odg0gyvdemzgRMjXqkCS9UADb6DtsbHXJL8TTBFOk2+DahlBiLRsP
JH48ZMGKeqAoYYhOvQrOzRnO3KmjuIMa1uwXMzROc/0XEjUGqvZDtoTfUzzqnt7QY16T0068Mkhw
ZzJZtbb2HP54LBTjQd8NAeYtVRiNiDBhDknHFJD5/gNBH6qOESFvW9TK9qt/J4U3BBkTnYhKqNb/
R9p19TbOJNtfRIA5vDaDqGRbloPsF2I8HjOKScy//p7Wvbume7jqi293sdiHAVyqZvXpiqcCeoJk
vV4FHrqmSOCOj7f1WvQzZlKokc6+k1me86GIqVs/OeCJ40H2YlJj9udZPz7Mssiq6FXSD/EqI9eS
AAdIebbG+ujYKPF/wcJpC5Yu2hz/B+H4zq5t/4jMEE+nxSzDt06sk95Pihn1NDse7T7waQzsgd7q
4HKxHOntwqvELUL4TBjz7Gqilcvy/wpz9pkn/vYdnj6LcDcTwbjpmZ5aVnzNcqq29PiKLD8CVJ57
fg17/wLVmRT1p6G1WXc5Y4v7iJ0+71jn82cA/RUBPQ9aeMLSvW3UXGEMGlRhjz3kJoQ5p1O9O5Nt
b6voDPXUN9G8r9b+pfU4EunPv6UeCw9VLoNGDxJTMOUXK4LsMEHBxNfWPGvnfS4GF7DvC640behF
ER2DOmiJWmkoOe9QLEFYaq17DL6+3NaOZ4QMSAhoHsmLht5itSZCitkTbsmJd34MUCixVXYWNcJ8
He+HrWUP6B/+os5dgv9xTH45R/NtjKyr3k6DXlkWpL3skdfHEYJD1nkEARb+i8oTZVjAWoGWiChJ
3z7K5RLtTDTzIqdyKiSjBUOpQVNKiUoN5El72zqW9yEZH373XreZNso+TOFC+/5t6cvTCjPpLJyk
VdGdab/q9v385+JpsNCD6b7waDOWExkzOQymqNMYysWEA1ZIAEr7u3OP5Tsb/xjzkrHLCZqZJAZX
Yrmx+kSltrmn7YFgkk9xFzaoq/k83pfljq2ZLAZW1LNy1sQIPkDtnFoXZS48zA3BKgqMyaEExPlW
nFv3l/dehFgAS6HfQevjRwjHbf2IQghaB7BxnovPnJea9eQ1XQuEZoS01t5XJHSlFRbccO7dshM/
O0AGSAwo1FY0c95ush3WHnwpW+1MQizsu8MOnS+uD8VTikGVoQ1EMTYg7zo9nTnWu/Bw+yvx/ELW
i59ShSoFEd792UWSqyO/0eJrkjukeg++8nRbHMcmWH8eg8i5qQRUoX3mSHc50R+5GRSOS8gOpbRx
P8oNPTR02ZHHP3QUwUW3snuoOY8mTxADEoVuXQyjhKA9NtiuYw4HH++vM8BQJoqsmDRhvdXBZ3pZ
3/4QPCRVGSzIZKvMLzL+fGv3G2egC89/T5tqbW95Ljq9FH+7FjoiKdWiC64ZzI41dEhVCWI480/r
2IWDXQ68jYuLGTrlWwTzJQJBlwszhwhP2soPGZG58MJTgvkalwnzvucAXgtanvf79j1xFBA2vI4k
X2ETG7qhkC/ifKFlR+lbKeYLmWba18oIkfJ7hjXCuwf3bWNzHtTl2EPFUijQ2YI4l50zkSYzkrqy
pX7fmYz2Hv4Y+mUagvknzAHiGeL4D4sAMJPHuA9Sr5wbOur4NP3OMLijbICbnHPjiWDsTam7uOqs
jn4q8AmgjewesxJrZBuRb8PDmvKqEcveGPb7KJZigWzZYgRql1EtJkoP2tpnEl/I5FM6EeqVvUeO
GW+D35sjZjRiL98ryfbAa2BbNM2ZeMb4Rz3IuzaC+PvwABflK+Q85MtJmJkAxvaFSDc7KaDMpCTa
7SP73kuc9nlNHsVPdAIOqyOGr7JnXgpmOYs5E8vYPw7bCMdJH54GZyLn53iFPttLA6+Wo9+ivczk
6D8ju9waBPFsYnfey4uBr2Y64331yrHJxYd8JoMJemiLYWNU0GXrBGAsQvsLyt7a2ydHDP0Sf0Ht
TAw1lVk2BPtZ60ilewerxxjLWh6vPYwoWR1HnkLUpm9Jooc6k4RyVZ8ZZyiUdOAkay428dI/4SrU
1rzQ6loq+s+iZLY3S9bMqNInmN8WTaH6n1QG37Uar+oQ2fMiItjcQlm+I0+8+3QORoLZ7K3GMZFl
x+/fByuzTVt53Fwuo4SDdZysJAQNfjnJH49H7rodjtXLbM9WCS6W1AqwbnBbdltUzs7ADt9YHziW
suhdzBRiQKNPsl5IwQr2lGRemIfk0mUkAY1vt1ZFIkmb2FH0bdCcnoXpoVG83lxzfsBtU/2b10Jp
oilP6Ffdi3b5donvMvCPjAZyhIFrlLy4dbn6OVOYQZMJBcNasnCuarw2xZxIqd2u5N/1S6vYokri
igyrjfw5bCdXi046L85b9FBm4hmQsXoj0HsVhMrnrzgl8cMm5D3ly5HkTASDMSEWUhuXBDaKuWLQ
PKVbPOUES2yMzS/FPTrcoSyeSgzYpFoeikZGv6DT/8KOYZoe753BrYlvc4BN5sli4KYLsTTHjCHr
xaF7HgoXu1+c4m7/3k62eSTFercr3dbT77Ua5AWpw0s8cOSznVlxrYNk+wLryZ3m487FM3T7OvAU
ZHuy2nNV9lZKH6HTKdisYxf47clrFO5oisMp/K2/0T3fdripDmp5N+CVbc4aQHYdF/RiOPvycz2Q
p/ZPSLzSD1Qb1Nq+9nRb0+XA49tM2dYsM03QYTRc5RWkdyPsxUh3upcjTcaRdPthl9kaThlr2NtK
MY76ZaONFbS70v+dEdpxe/erwAJsh+PdLueNZsoxKFMUelGqMa554b6oX82mzMiGO8t12+GTr9nj
2dubWfGlVSc4fJiAF36r9rA5d9gLffv0OA/EFU9nQobOnMqE3m7v8ev2X15ucZgdEgMcZdtnVUnX
GdROazhjbKePhrqqA7erSPli7dEU1foFjwePa3gMhpiVUORdg2OLIjh5ZAW4Qu8XEnu8oRnOjWLr
Oa1SD0NKv0/6KzlOv/zbx8eBIrZ8o+R6rIgjPsw+WHmGd+ZALce42N4q00irWKWnhL6/FIX9N5Cy
3VaAY1nsHKQ2ClJYFlAgWGP648LZAsuJxkCA+tMzlbq2G42e3o7Tvt/Qbuxml8feJbNBKIlW08PR
tt23u8dVqfEAZzFi/zZstsMKa4hkS2so4GxO5gGRUtk7n7xZ2OWQfSaFmt/sZqplh/GvMxQEy7Lk
vVOCgxVIlVE+wb4bm9tBSM/rxvtwfblm4kAdEvdxSs8zc+qG2DLBOSJbjMIk183mHSCDDJIQYg5L
ADK0NTmdivOx9JOXKThGvJiPB9Rsm1Uq6E3dUnirvcs+QLKjXvGJKG5Hfdju/fNLyVIRhArdljJi
0dJrta86Yh/4YjhXlh12zIeLbLYyYrF+s9dt8yG1O9TvMM81Oji5rfLA7W/lxUMsd62YKmJ2ViHS
8JExdgmmGXw79D55bVu8t4LtmbI0MZEu9Er1mlNgje7d8VP7REGN1gn/y5iIbZvSekWcqgbWl6Kg
Fb902MrXOR1WiY3geKuJ2Wxc0buNhVcf5MbtuhKozm5XGqdFGGSQqbQgD3nMyO8GVE2gHuK8GhzQ
ZYsxRavIqpBgqZLVkDggFx6o/4f4Cl0k2NRiWio75VPFXZfLFpamgC3EyT3hMd2/2dj7tjnGnsPl
X1wuW4DU81/iGJRvjcJsseGdFhLoROEh3T6Za/V3jFWFluNvEuIf/QPnafwPH+tbKOPdtaUoWWe6
lGS633prT7CnRyyz/+IiPA2+/zaKbzkMwl/Gc6d0Aj3LLcg579eBg5ZxykhVY1sbePS4ApezOd8C
qc8xs8IGVJZlFEBgjXZIOv+GAU1KoEk9ZbwreFYwTu9wTH/ZkfkWyoC9iJmkVjFhki9biPT2fY9d
mw/BUXZE0Onbh2rL2xz6H1D/WyTjAlZi1US9iA8IgpkLMR92lOoOJF8czZafzH+LYaPFCIx6U00D
j5dstx/tyUO+qNiPMV0zzB0H5RjLVefZt7MugqLJiUCXg3nee/6k/kpTEni/itbl6MW7dGyoGKZi
k6t0RRXmhsKt5nkYPffXZINeg+PzXbtW4Bnw2nuWnenvs6Tqz9QTSilQzQJWcjacAOuno5ijFQ+5
2DDRCLB62ugolGDXqkxO6gqV3ZfeXOke0ukO55Xh2QaDIYWVhj2KbwDiLUb94tfbpnd9629ABxsb
doES5ql2hSjnJG+wRRtLRj8o5daAiZPYbjBevjuv0duTgX7LyVaY+7z9E7jnyYBJ2ahlnA7QsNyd
7z5yBxhy2e1ed3gOfF5b7WKIbxgmtlyaWHTKOvsV1qzKZZmgP/QC/jJsUvBAaYIM8G2VFh2smRTm
m2VDr557GRyZQmNnmlsVroYlYMk6KbfnhmOOi43qmq4YdNsRtqyxLP1gIqgifaTT8g4wqvsobNCX
Af+tuz+684D25NBrt6Gn332GIDw1Xc7nW7pvc/HM25NrlYk6F8Rjh2qBzqzoz+2zXKwmzQUw5iEF
8QiycVQAt3vvw/ujrxufNvSitJnDGD9fBO+2wMWM+lwg885IxjnX+zPqgeAp2qpu6ccP/vbltpAl
C5nLYB6WYWhUS4wh43TynAH8VEnFiZoX0xczESyVftrUfaLQD7Pdl8fktfqN/ozwYn9ylyIvvctz
QTRImyFu10qdGVO6BowpBJvAeUCDUEZ21Cf1dZdzcNScWLyaC6OeyUyYObSDEg8QdnExru3yXo/F
QMVQNA3E/xLq22y2RApbCbTTIm1zMDCRLTXEBPFaDV0OQkkwesHRZ8kQ5vIYfToZbdx9DHlKTJLX
jESHHLyot41t8QrNhTBvYijV/dDJEFJ7py28tdZ9z99iV367WCReNxqS/j10+/ID0U5WFZcY4vqK
sF9t/gPoIzf7an3YxLomTACJFPmV/Ue1IggDpRWZXN+XOC1K3G/IwO+lFzQUNqAuhLl7B9zu+hNN
3o3QkoN+iy6+ocqoLUu6ocgmE7IrsiRMVU+/HxQ7Sf8HgskdGV95mHEN//86xZks5qKNGDA4BxfI
etkaxHsvHww/uR9Qi3Nq0LU5x8BFE+DR1j3wBOJR4+aRlw929gMYY01TTND1En6Ac3oPwIOICMOH
N2zwfJ6lSz4/VMZe9fBcKOcScrbgfilfw+Pt+7B452ZqMNZYpMIQDDX+fIY4SVy3juvXXI7npVzO
XAfGCNuoKECmIeGs0O31vibxqrNVZ/eaY5rWbom07jmO4mLqYy6Rnurskk1hUVRBAYk0HXHyPMG9
eOR45M5A8TRjHuQhVnsZG2IoxRPmvS1IsTfq4+1PtPh6zZVhHmHVGAcpQ96aejUY2cRCepXIrxxg
XHQ951KYZ7gvpSlEAwGklOhOnmAOZzvfrtznjR96PKigt+Ov6wsfDU1TpokxIUaYXuSYs9IUCGvo
Eg1XQuHTByByTo4a1g0xbBLRCqxEFSUVYmg/02lwjDuVoLsctbl/dHzfGrGJxMuQaYE5GVQjb587
qIXX9oNNIrjUn8P/oy9/GW1nAhkACiM5lbVQpuNdGCE7fSiO6mToPP3iqbbYtm7MJDEQdM7ExEpT
nCKuErIN0cMFrAYTWki2DyIq18DX+ChuIfdTd3kXmWMobF6xMMuLGVQ6KPad4GFa7Y4b/0tbmzbv
89H34palMBAFBnornTrI2fYby8NIwOt0kOyDhpbF2za57IDMTpOBpjiW00tl4TRfUuTp0WDnDZhn
tOzVanWHu/Z18E37tkiuqTAoVepNMVQpTMWpHe3a2Dd4iiOv8xfZ2fBOchESZ/oxaKVEcmhGDS6C
01EeA+WuOAkaUJ7b4M273AyGqJNe5YkJjBeRdOjWwl22vfy+++qRu6y4W3J4n01lnJtOkMrkPOAM
q3flFXNfqkIalzy7qxIOfgMqDN9UVwck2gE1FTdDvPhMfx8q2/tdDokaSzWkv1xcrBQP77x9u1LO
BDunpsOb+Hp44XUeL786M5EMvgSgBM1FrA+mrWMAzcc3oOYX1kC8cD8k546rDL5kZ8yKVhcNR+tS
eteyIYKrvvqft2/BUmg2QzFV/ekSoCVSKIIe965SVnGzEjBPuRZfrWZ/W8yiv4Z+bSwcwyZHTWSu
Nxxj05xkE53Hq+nO54+GLh/W999n7nLaiLLe6fj7leuAP5ouy2i90cEc6m09lh3cmSLMPY5BQtEF
FgShyd120sdwE+4n0dZbUu8PqPzfaU8Dp23/PwDVt3LMlTa6OkskBTI1kG8T0cUiZxShf5tkE1Xk
85PLKrBoE7oCMxYlnJvJHKaKRc5dQC2vhmf6kd+fnzXMVTRIxTbPpR2Cxpo/ckl1+Oul0S3TREc/
cm9XgrSZaypjLKGxAuwXBZkC+L8FovmRZMvrocaCnJGknn/IbFn8R2/ATCxznaN66qxYTiZ4qrhj
UmK/Ptt+u/UVLjBr9L7e0pC5z0qDXTxyAlGO/l4QxcsdLB/xHjEk8foHBdYH9/Vt9CQ7IM+bzQYd
pyca2sCFQfXr8xNcbvbdG2KpA4CG8/Yu29fsEBgMCJHwT80Cv2yv+BoQ7Q4LFEGXIa05d4f+nVsn
wHgTrQiaNZF+Y6i2L/ayQsK1XdpfykOx1V2OsMV3cKYUgzi92umVnEEpeJ4nbD1CMuFOwgFmNi89
vUiKiJVt/7Zd5r4EU9SZ+khFgQXHXJ0U7KQIUzfY+ZTZx/dtkNs2RO8x6I9Rf+oXYrEUxjvaLeJx
bn5qEWpnv4ZFKCMKtUzE0tyT8z5tldaz7OvzHz2rIeFOLF1dzVsflQGnRjAaSVYgjlZpJyfy1o/r
6N7MbWTF4sTxAYqBbcp+CVYKmPFxQzdOHV54HvGiK/CtNZvLFHslktIYtoVP0LvvF2wIC3bKCtP1
qG/SPV6f/yyMmomkzvMMsqZLYo7ZCM2DlHjVRkyIAB9k5cbY1uFrby23m4DzZQ0GrMIgwriNAIFb
dQXnQzqj5rIRtzE2UIGv4pOXTVpOF8wUZBBLTbApdOqoPLTJJ8fx3vdB5slBHw7wGwz4pGU8FJoB
ISignkEhijItN//MgV6DAR6k6uWkbUK6pnjrWZ4m2i4eMvC+8jgxeFBqMKjTCng7hQu0eYE/ip0q
AwnBw0+H3jnHdk0z37h37G7sc2906O4NaOdAbyc7A3NJQB1kbKU7EdTdl/XXAaWcwNZdrmfKwXGD
QRgtaC+iUOM4UyzrcOKD8kjnLjF+YucC+e9g3GDgJVH1EBebyqrJ9rSXc1v8LFFixwpTojn/LCb8
Nnk2WVvmeWPkKX2k3y+r9Dncg4DxCPqmngg7XrZn2c3697NhMvgR59G57AtA1h6Y5X3kiHjzLThO
46O//Yce8kwzBjwwkzumAth1aBNjdD8hpMYJ8gbHePZvMpAxDJZsFiGFYSc9DAbqImiQdJAv4G2f
4EpicKPtZVNua9g/RqyuaUbwH+1QLNhycZ6ezI2bZjLoYaRhqiRqNKGghN4ZUFNREm74LbyeGR7e
mgx4yHmZCYkCW9+eLvuO5H5JwEckc+eZF7suZg4L6+AHapHn5w5nN66igsAZi13BNSw72OUNKUen
rIlOLjt4S5/bKL6zOvv2rb428906UgZBBMMqgmSEmSDZgxFR3Va22KScObELGrV1UNkByI69Ho2h
cuyGtunjRQ3hS9B4h8+UxLUlBmRaST6neoVbP248r7KtEaviwa0srFEhwVbF28ovp5S/byK7wTid
pKlQRNgTEpR7LIxag+F5//hqEuwus9afHGnUaNijNlWswdAVE3u4rwHtzEupWlnrJiODO6g4xV7B
oODKj+9z+zPZfyLM4UhbuitzaYwJT0jiFZ0FaZiqIbkT268jvBNuhLqUl5yLYTzuKSs6dKWcr06D
QFLwQfrjB6/GtGgWcymMleZRHue9dvV/0OAfg8MN5PSoZnEL5IsN2HNJjAGOVSKlXQB9apQHmwkr
3zDXbtNGR8QPX4hZLKwb5X2rpQhpJvT6o2aWkWl5MEYa/VYnpxOh3y6iPIkIkD55RsgTxTx1mjnl
oFiBKJrcPTkW0hc9uZzUM6S9fGan/84K2YkDQ0L2oqYfLlhFR2Ui+hl1XVptSHj8HYvdUfNDZB68
GizooXmBZuOqwgjZ1sNksYnNF+h1DIlmORW66G1xS8UbawMtxsE16cvll1n0B+c/hHkP00juoobe
PGfvNA2BdKwpx3++kDNAAvbzheOALjbBmKppIbrTdHTTMbcjOgtaLJQXONWYoIa1/otpifMt6e/+
G7++xTBXI7SaVjC7HPiF2S4M3IMu75mWc3jeGEcOextUaZIak15BxCHhIcS6ohhkhwQHd1uhxcd3
dm7XDzm7dkaEhoBQgUJ4dz3KtDT4A3jgkc2jbw7SAltejndxjnMukqL2TGSpYY+VmUEkGptBZfO+
V7zzRtu3axGVuBjvqnNbx8Wu2LlA5lYoXSeYfU91zO4r0Cj7h3HFEcH7XvTfZzr1ozplbVtCp9O0
SytiHRJ4S7Rv1PnkbRGSlh/RfxshO4aTqXoqih1s/eUEyHJ0dASA3sgH8wJHK2rNN6z9Ork+00oz
xVCX44rGj45o30d2UZHaV5+MzdfReKN7Yf8fm2F52jGvqaDJOnicIHS6f8E+B5piTpxym+7SJ/Cq
8FofFzmj5sbBAEfYFHGeSdQaT153TAIHbh5WdqEm/Pr59cUl7l92Sb6/HQMg4iVEBVqFOMpHcnLg
a/qG3T9xAWTRJzEVGYzoFvwtkTHI8XIe9Fo1kUoGe1l/0FxtYyeyl6248feiRjNJTEDSyqkamlAK
B6i9JhigwvCUsAZPAQeqlopdGjpgJRWLXiQTqyp/3jE5OudN0Ki4xurqqfywHvu3ukLb0Db8uG33
S3XEH5IYB2GodUHITQ2Stqd77+OpeX203D+/CSJ9kNhndk80rme8cNcw8yaJkmnptLjCfLBAjIqq
CK3pSUeu5kUghV31tgkyXbdyno/lvlz93yznJw+8lvw91MBADiAbiiqikfDnwcbjeJZStRAByF6w
eaLrrcnb6Nz9whYQLrffdaKJAZUf0hj4D8u8zsahFa8p2gIryXDDf1nehXyEJPEewWOTXXcOvv2q
70wPI3+lDf4Vf4tQ6/ZnXgp9dBmKy2ChkAz9agYzeIs7rWzzPhJRPdvuZbdSUQiHVy1Cov9lreki
Jo5ECiaM7j8kMh+5Ecd4GLC64yl7QGHYMMC3inQwep7G1wP86hd+omXB1/0hkbmdYyck4RQkIi1F
7hUneKLMZ0i3cJcbL3kSPyRRXJ+dZp6dJ5D8prCiDvnZ+2ly5M9X32596+kT76BMCQZtdIvyXil1
4cHQZUm2UB0GxRNM+KfgupAVhHkZDEojg9fBiKcd6HRcrLo3CF7IxKbVUWRlMClQrcw3E10BH9mr
tbKTwe63PpbdgBLbjl7KR/t8f3Q6XtpwqeX9xy9kPkIXnfsaK7HwC9sNChNYVbGHvU31qnHBFYij
sYlt7s4q0eiuTfMDjIwdr+99CT5//Ajm+1Spmp4jEccEOmuNYHgXNQnPJAnX3aLn/ZeRz74H84An
SWgVtZVDW0Td3VF+Oz+5z1/VBy+8X6p0/dCIebr7aYJrF0GjduM4vtWAeBzV2uCw32pEIREGG0sv
3VuYKoBHu8IK5z32lMAghBcj9W1u1Xgp6Pnxe5i3XU7xEusd/cyO86G+TR+6Ax4WsF02pMPII80Z
bQOLk8BZivnmUtmmF+ESyJdMolK3+/EuPsgVaAEj50Fdr8LdgDQBNnNF7kiwOALte5ftZ+iM2/aD
B22LQPP91dnul8QIo8Ey8TNGFBGRBVnVfuAN2LJqYfUaB0apw37DwljGvT4sMkvPKhHvM657kDjd
o4/EBHfQbRnTZkoxkYPcRmottFdBHtLimUKkEGnxwRYwzoGBDhvKhTl319j1sG4pyEBaCjImsehK
KFiQ0U03hT35Ifm496KSaGi9ucsyUjhwUsvVcTOs7DtwNtltDDosirA0qEfJ3rTT139SvPphbQyU
lZdisiIddw54ekL1CjNe2K3Hf7c4IHIF/dlrYiRpCJYJnHxwGKWSnIOQmMHX2QkTLyp+9QEJJ0dI
CNZpWJtRfecY2IJP+0NLBsKK0lI7McD5Ixkl2kLsqZ9qjC7RqfB494bzeqkMiGHgMMslg35qhy4O
dUNM6+9oONf60YoHmfR3/2VXiqKLlinJmsE2Pgmt0F56A6eajZ5Fsv5OD36JW8Nw/8n5zeQw52cM
UoDTg5wXzwkSgiyJiN5hapccQYtIMBPEnF6vDL0VXWp6evSBTzet9xbhNbgtZqm7Fu7h97kxyI6M
YaMFAcS0duN4452yDUDuuCO/13hZcuI3+2vmIttzkyWLlvgtmR21TVQz7LoWkgesRXv9E3jhZ0Km
wc4AQNw1bIuXbiaMCQRaHVwYkkXhTnYvdox3KwDMYHnSkVvNX4hP5yd69VZm9zsruwjrVaCXQvZb
CY3smvtWr3gJDN7pMfitGYGmqSWkCPfwrt4wDY1+F7Rf2LftYyml9UMbFq+tGgyw1N51w3bkP4ED
Pm21xJRyuxYc/5O2usT3hwNH6uKTO/tcDBabcl5lfUzPsLOze3PXevKpuXPK5y/B+YxW3PXVSyWI
H2oyLuTZPEt1aUAgSAkk57JvW3L8aj+AVdy149IiLs6UYyDkcslF86xRWVhK9V4Rbx2SDFxvR25+
cImA8YdaDIiIU4IhhDNElU7j0S2ncWVjsNgiup26wuM53k52ffianv1jvvoyaOsQ5xWgEm7g8tW+
ZrcBW4Yiy6L2Q+PQwtZ/v/A60JaC/LmS13+fiTDBwnGuGoho7esGYETbwoTR9i8f/Jn2J4/qZtl1
Qt7JRGQtSpLJXIlzqgmXHrMqT/qmLkm/L/6k+/Pz78jfNKlzbO8R825pQZNzkkstsbo8k8tcisFo
E6lsIDfabU/1ExJSygaJDPuIJkLOBVxI2fwQxVwHMRzq+CJAVEqyJ+kO5f7jJ+eKLyLyTBvmFqRB
WJemCRGls7/vXg0Xo3JHP1vx8oXLIepMEHMHzErMtFYd4RnUPhKTZ5J+oSqEuT3aQyi7tUmkx9pt
nfTJdUvMoHvCoUeYT555Pc1LV0GRdBHr01BAQmoGV2Vmp7ERiYGmTzQZVaa2UhGH5wQt5n0UWUY0
JuH/VJZK/5Km4UVsTHrbvMegcwM09dYr++vQowkFI8Ccb7jkdM3FMUeraEUyjgXEpcR5f5/I/Qrs
0xm5e/a5HUOLIehcFuOoCKOAR/xCVUMMvD/dP3mgu14FvgqGEyTPuf7X4tf6Pko2+MyQ+DW17H+P
UreHM5whRNpP4WpwQbH6eYh4uZRrbMdC5UxDNs7MlGBCbGDgfsdE+UinjSC5MXa1b8ztxl1hvO8P
2QXkbkMoy5Cubw4OUnmf+iNo0X6FYCdxOF93CQTmv4e6IDN7lc1aqCR64uLZrS/b1eoxAn/v7zd7
RCvkl93I3j8a4tXnMhm3RhiVRMsuOIPt6RQhSUxe7zayH9xx3CeeagyEm4pwrqsMYnD7WwmrreLh
0Mi/QsEW65Vl7G6fJM92WcZ+Q9HDEB12uPlPIaGL0FwrsderFUELOEK93E7+AMMrLk/PkqehyGhI
kSSaDNaZ0+xQi8TekADBigBmZXIC6RymHYuBDJWN0gzPYJZ80rk45lTPHV6nywXi4ER1uyGxE98+
BBhjW98+z+Wr+a0W8xAGRlF0F2qYxuMRDYqYGL399xdf2rkizPMnB1kMwi0BijiDbEdHaaWfNuoH
9t774T13uGvRx56LY57CsJH1xKRQg6W4meOUqj96oe2O3lu13jTvPnd8fIlpEdfs+wQZ4D4nvYkR
CSiIQnXuYP0PdhBRysjVA90dYNPqeE9MtyW6yzvbpfBoLprB8VFOQ9nMIunpZVzhOcbyxrQnOs/0
OSbCtqnXhXlRihJH2hx7B+QUaDDgQMhi5DxTxKCKzuCxuvTlOGHNCxwYSlUJgnObDlM+mjuQR2A3
368jVjV/cr/dUs1//u3Y7nSli8ehMEMcoNO6Ar4csnYrntu+VDz+IYWBjnyStbrLYSEvznuWEOxp
Dh9E8iwS9E6EDt2OxXNv6V/8+/n7t02yZcLBHEqltnCebU0kEqynM+3VQAUBNdcvzsdbLBko2JuB
uoqKzhqWqieZar0atLP01I62Iz5LtF51VzzYpsej71vqNtXnohgw6ZpG7nQrk+iT5ojhOsbQpNve
b0bJ5baaLSLwTC0GSUw5a7A/I4dtnJzUrX3FdsBbxgkOFr2+mRAGPPR+6OVLCyGOWRHxt+4fz68c
AKYvxV+2MBPBgESnllOW1vg8PWzBD92nC6lsc228S/am0bnUL8vW/i2PhYuqFOW6N/GNUE9TtpJf
PpRnu6xKV7Cc6LwdJrfrSe1ZqQNifbnE5KaSuEX7cFvtq3t+Q20WUvIcOzMUJE2fthcXo+5lB1Sh
E9NtSF6CFWYcSP7x+IhispN4Guil9Kf4hBmy9cat1npB2jW8fG5PziJgz86GcQP1c1622phIT6VJ
0t6fJhupppF86WfOs867KQaDOVal4aoI+Aq57EQWxkr96OBvnjdVSbjce9SCbh0146toWWuc4xFH
TfMi+/06AdlZR1a73dtmw2VpXOrhm2MAOxgTC9MZqVxI2w8xwa7LxFZPwSuPQm4xM6FohoLcBLgt
dHbdud6GjdImBa6NHd4pTrUK1spj7g+PKl26WyOoRb0M9RPlMyX6823jXX4PZ8KZOxsnnR6oeSXB
iwG98f5et+/h7T42yG3V7mDT6rzvqI//6Nn4FsuSbJSZVDXYhiU9aaWf+3f2ENrqFm0VdLnIPyoA
zw74WrGcvflDIDVKIOGA0ciy77yCYP2W1TnI/2+55GeLFqqrSDKBHw9NO8x5agrIJ4Kxpu+GJ7u6
jYD38TfBOrHN8QtEqbe/3vKD+C2NPcZYDsr2PF4kJJdoUS7cDB90RDUtHfQRcGQtPiAzWYznZJ2t
ctIUaLbfJ6Gj964qo4m28p6b92OKtTAr3ou1nBeZSWQwLKmDXJtqaKeQzstle7cBva07uLKF4o3z
OR1va8j5dAoDZEldBsWk9NKT169yX/WOIme7NvdzMfAVn9NJyHpIqAVnfGjAL5tig856y5saXMbk
2ckxsVYeJarS5jg5B2m62EWRGGOQ6Jbnk6MvuuwzSYyf1FzAXaBdBgnJpJNDI9UniTxVz4W9Nner
X7ad3vvHzD3C++T12Szj5kw06za1Wp/KfQMlt+/7d+9prAg2KRI78yMi0l79g8+DLd4dYJyoKT2X
gdpAW5yrJtliReLnfEun/49jQ47Jpv0oPm5b5WLhAawQ/0IUdrt8JBmRUlqQKa4QoaM9rXfjvVXb
wsq+lJvM5ifRFv3Rb4lsEq1V+tyINJjpC8h7Ihv98tOqWl8+TF5Yeb1Sf73nM0kMpiT1v85TK8BK
gQqHR9H5pXtDV9I+96xH7fHP4xO2SrbPgy9EaBAq1nqP6hUvvqVmeuuHMFAjF41aDxK1JbA61PeZ
l4PS73T9qJTiFL0cnK/KuTcsf4kR1nWRJbihDTr3vfdmbZEL0vbbHp6Gt9E/UKXjSFyM1GZnzYBP
VrexpQwtvanSPRZcj9cWNPVpqrlRtsI7TgZ/5EtkieYEWZVbe3QpxCnfjbYJbuaCYIhOWoHE7W1w
3deVCkohzNZgIS5KP5bjbHkHzTNmBqA0WdX1KMT1yXfUxj4utn5f48JyI0aq0y0TYuBIQgv8ObCg
M4js1RVoE8G6lryWeCNz1/5v7ZUBoiaQpFwxICzJ7P3W+6g0uyxX5p2DrtTEjv8Jw7Y+AyGVcWsK
yt2oizDXLbxDxHUxsWy8kH6AbNNtO726uzfOkd2QWV5GVSti+qK8OMUmur8kmPpar+9zp7IFjTQr
G07iNrOjPRg3s/0ntyv2umHj1i9gUCk8B4mutyOeaW+/xdaX/f3F/ohJullTUng38zclkb235yN3
6ozjgmgMDIXnwcy7EDC0d9CPe3nlPWBLNCvz73j995krHHQSVrdKHb5j5+3Rq6Z4pVc895Zrueic
QtR27D9y2+5WG7SArn539sPjw3nVoiP1OQKHDxg6VtNKvL/rXGw8z2z/ZehXAyegXsysYg2rTqMh
NPKzXUHxpTGEahQpUgk+Bpiz9eBcUkeLPSEj/f+w9l3LkePKtl/ECHrzCroypKoklewLQ+3ovefX
30XtfaZLEHchztk3eiamJzpayQQSiUSatfbG86EB3frxnpVf2qxJXwumjvA0REYnhJ+C+XuFFDHB
wMerz88AXzj0b3ztY7SelZLcjAqvpVJnuQ4zQ6gBNnRBZvD15OcPaWgKObrpZMbR2gwLryVRpziP
OxVISaskA33usll05oC1PEi24Gtvt8/xZh/olTC6Uwi42r1cphB2xAhSWDvpe3RSL3lk9Xuz1HDn
1PYOlGC5dWffSeahsHc42KpGWPfeWqClT/P1d1CnmY/w8C6bVekmsriHbCZmdVhRjG7ru/mSvpZD
nV0hLOopNxboizGy06k2H8B65WqmTQ6429b57MRklY63/MW1TOrJ0nflENULdJt684eToBiAhu0D
EyOdZaKfjThXbqOW03+b6LF7lNw3QA7e6ybrpl4DkFsbRQUNebKEKjYLC2icfD/FLDY6diNjbWv9
xa5ZrttxSxoVFyRDWatRAGlBQzBdfzgM7kd1uGdY31aYd71BlEcx4qErulAQLmK65x5Qj14iM+BY
E99bA0LqtRjKhSi9IQ6FvtreM1qTTmhN2j+Q84sNaCUgCh3ZgNSsvaI8yTIJSZtk614dO8tSAPzw
hP7qU+1ECvpvmVmVrdj1Sj+6CWMaswwT4BAHFCXDKY4YkQDfDJojbp/hzRKiqmLqSVVkUVDo2ENY
lEiQgGB4KZedtqZxE3P5MUbW0wEl/ASxBzODsxUpX0ukvFMnlFxUChKixmODJmIODQt4TCITdn/P
MQram7Z4pRztoKpo6ftxNRKsolyYChbx+fYCbvqjKxGUP2rUgQPbgChcuJ7UvvICxJ3ejEF4+3+6
ya4ErfZ55ZCKhc+SeIAuo2ll59JsGrLO0R6ZqGxbUf31/lBOqQsjbQhi7M9xCAii7MMd2J3T0/3j
ih7ErARt2vmVWpRT4iSuSyZOxl2l/azeBBBC5IKV8haSJ0zcRJblUa4pioZO1j7N4ei8nxZSwxxQ
QQa8AfP1wFKLck81XxoAOMAiVhZQihardLUn7gA3wSoQrqflm1O/Wj/KLfEAiC71Tlkzhv5wER4O
ovW03ry3rXwz83RlFCrVE1ZWcaPHBcQgoSy7r/77+2mPMQxQnXo2KpJP5jFyb4tkeSYaAXJIuWLg
U1gGECD9Bk9Z0Y4aJ7k7VgnBY+i/XEiV8hWj3vSSwUPc8ytH5D26C9CxcVslhjui21wirZ46IYGI
KCHjbx5dE+Ygsixi+2ZExVhbZ6o1xaA8UjiDSCYF4i9eVIGLu3Hv7H+fY9PFxQjwJROEpOz82WbE
eSWTck5gcJS7KFRxijH+9T548x0HiH9W7PcZdH039r+qUa5p6iYxqttVDEY3Aeu3kMoBuTZyVYHJ
aq5ZncEtWZRjyptx0HO8Hi4A4xceAnJgPvq2zeGvNpQ7isVGEaJaW10f3iavfm37UwRQX8mXX/NT
5f7ZsaOYbef+Vybll8Bx1AC/Hloh3fjaiKSLiGZnH2FFHpGvZtyN2/72rzDKNy1ip0ZdBgVXYX68
v32aNtPE6j9Gp/KUT5r6MUlSCbpozg+0Uj887Ivdmg1H318JfjeTIW4zfL4SR8UtlS6PwaJAHIdo
4nW0q8fs2DwDy8ViCNpy6RqKoys4sozmTcou+DEqshndGBjjtYK3c24hsY+5RYaUrRvqWgplCROm
CNK8hxSUEgwk9WViSzb48BjabPYUXsuhjCDJ6lGaa8j55JEB2Mhlj35YzPt+fIBIndUMutmceiWO
vqhScQEMfw5xwN6xnBDxxMU5aaRHD4s/36NZQSOndZSBPLRv87lSyNmevQakqRgJ3hX+ff0CvKPb
S72ZZLn+JspyclBC11G7buhk+RdM2BPQwaJpCB4ZYKS/DI9x7uQt33UtkLrLlElLJdTYRUQfopvO
RH5HdJD/QYVhtP0Tif2H0sycy/7hAXD6k5k8I8enmEBozw00stqCbRfkzkTtjIXSt+URrj+Mupsq
ZeLEpsSHPTdoAzHYeINb/u1aAHURzUVf9lO1LrXjt2bGE8n9F7Kh8Ma6jTbTH9eyqNtoMKai5ddz
iqZVDA4iA1JY+wsAb/m3n8mLSsp9hXH75zpgtaCxVnH986ungNyNkzKsNi6Bc964y+zb9rqZjbxW
jHJAYp5F7fy5S8fX9wjkzw+a7cFaEzDNM9MSW7egphmGaICNDugB1CpqncDPE0KWS9MfgOckOt26
aXrq6RojiN2MKK9FUes28H03FxiJuRyBMfj+XlhAtbENN7cwucxwryytqCUE9HA0KQVE8e6z/0O+
pA7Dr2626lwrQ/nvRekwdp5BQvU42JgsWAElGHawfUX83RrKdRsrQL8WQoS1+g0Qtu7RoMPugd18
XFypQne1TUslS4kxrPbsOLN/iU6/yc+1wwkzq3/m3S5xWdvzH1zyP6rRHWwLMIAmfulxK736DjAX
4QvdM0LkdXCPlfHYrO9c60e540DUB3USoB+AMS7lfUjCQxahuZ6gFuiCbtF8rGryB8Dn3HntZv7F
sMXNXOa1fMrrrlM+ySJC/uyiYwFOEc2qeAWw7t7VHOiI+VoM5Xs1pdOCpYO5YO6lJaHfrfUShk3+
B6f7d+Mod5HpQJtIauiCNAhYs0naA1QyIbljVW5nHv5gjO7+Twx2AMZZ2Ir+rpWjfEeFWL3pS8iF
ucDH62/Djv/R/mCJYa0h5Tfm6X9c79HS718N4vcf3U7u0JWWYNeAPOyu3TMM3bZeb9e6Ua4kF6Yo
E2PoBtIDH2R/JYk+WIqx1o/yJaoapFW1XpYlyc4yKiCfg2ss69gOfP6xDhquWWmatNclmCDsXHH2
P9IDpgYWD+GeYeJ4Rw93B7M/ykfxiBkJxioyNKThm9VC4eDx4VKOjnAMD4ZZO7FzBNQiQ8727f9X
R8qboFQs9sKClTyikjl1ZOTWJgoLuSxAaP7IO1TD2XyMm5MYVzZCAzkvxsTzRg/tVtQ09B59AhWC
+wzjGD/PrvdmR/bnMEbLfKgwjgQ9xspXyozS9Lqu02I5e7QWAnXjkTuv/f1ArGZW41n7SHmYdFxm
rZSwvmjNAH+stAMPe2uiy/9t5WoIHXR2gYP69qay7iMa6jkTtQrZDSiJ2WDAQOKuvfx2AZnj2RjJ
Zy3ppjRd4HVFkgW8aFWZCiCNJOeCdFXRXxykiNBtQGrrRXEP0BBtt4Sh3daSXsv7tqSdLmfrAwhI
eAckD1tyQWu4NUtEMe9452BiUNFAIwwrh7MVhWH6WRMVaQ0uFeGrnmJWRcMMTmcYrdO/a2hQr1jH
fss6r0VQp1FJ6liQWgHWaVmnH6PzyHDOm8HRtQD68l6MUFQyCEDOa31koC0D72fMP9mYOQGfEUPe
lge9FkeZBlcOdcfFWDK9IUOIXvPfDAGbPa7XEihj6JVowvgHJKBqjMrdD5KvERBABG8bHVMOdWMD
jmwI+gFy8LJ/BXJmZF5c7R6hD/ALGKLWT6Yjn2uVqFs7iucMaa5PlSw4xswRXKDm4SixMmqbT7Nr
SdRV3Td1BF7ZZXVO6BYUWkC0y93q+SNyALKvxUa73woOriVSF7euDWWDpAq2qybyBQEd+0ZjHFM6
Z1N2VZQqI0T0a4MeYkdE48hYv6BH4v7P8+29Ytg3XVUoqlpKtHjCAs52FDu6wCaE3vZ2/3gdupJQ
cnlb5gH2SOlsvnlOE1ebSMSZTWzWAtAktcwSrWq63FaM4Yjo4kLZzEYxrosItI4EsFSHnclic9jM
5V3ZAn1vZAWmkXGu1ozH66tqyoCphCvy7PhyB1ZmprVvljKu5VGuQu7TVB9WZ2S9Cq/8n5I0+xM6
VXNXHs0F40W7QymQpzoi94+/mEeNtY2U/1DaRV7GeRVujeBuWhEbWX5jK5S71o/2G1M9ZyIPS8Ho
RPvQmiutWn6+24FKFl3ODMtnOUSV8h3DHMxiFq0W8upPgGZ0Lrr14JLJffrFCGc2kxPXilFOo60K
sNZKOGVAd5d27U/l7ddta9+MR68k0DmDZQBlAriloYyPe1faxQTDwY8P6+QJ2hbQuec+jiBbPbIq
uwxXTycOCmVaFiHBIsbuPbMZkuXe6ZlZQRrSmu/x058t5ecx2iNfjWrkcJEVM8sAd4c0D7Oq9h+i
wX/8FT3OFmWBrnDh552CvBgoTQAE+yO034DZ8mGb7Z51MzNcMD1AKwF6fNKSNaJpzvH5kYUnzfJS
9BBbKmhNhkad1c5LxBepne9a4pM4JFJI5AF48X2KIIB1mpnrSDmMKk0nCZAQq0mC5XrZRdZK3P0B
suHdPTp3/svjTBM+8cOUq0uFE4D4xncE61KDb1gBU/geruoXy1Ux7mia4ylQRqVOxM/zpjj+e/Qr
vE/P6aXcw1f9fzgIlAOpVDHM62kVZyFIfPWfeffVcBLBDEsSPKAgFoN18rZLYR0+OnmgNcECiNhP
b4zMi3N6cOWLax8OnwN6TKQ3xvVCpwtqPZbmQoOGI5pqXn0/QJm5tHdGYt+z+C8YoYFOvVHqvOsW
Wfrcu+BcekgPsOo6m5X5K3dMpwcGvUTLwfoMAlo8HstAVH9DbesR5QLW3bKZTb0WRb1Q0ryuZrnA
MUNPF4DJ8DZH+jYECepZ9wjx3sCTArYecPWsxEAsKCGWc6HJn9BNHIWiAEUBCOFkVrNzXdNGhxRe
MGtnBeMR84mcfONlQecFBiUZlHSGuN5EohqpcTBETwQjlmeXvHjFB+Kux/nlMbuvVmR+5sTZJojD
9WJTEUqWa+qkaZCfkgIdOLIVxOQPHgEMPVkBg07FJkCdiTlOWn0nauu5HaHXnpWeZtoo5VNmldPA
srTaKJ4Yy05yn9A5YjEvcVZoQvM5CUh1xkINOY3ziuYRvDsvGSrRgfWw74hsERRXTdvcpZzJSkaw
zMWgEh4DMEeXVILo17UPx/mxBwkaboVptzLLutN94LgqmcCZ4pl3GHwg7ZHzfmUjYWV86P1E25GC
xJKo4F9dkwHx+DXzAuDY0ZilbvLE5k4gtWqCTWy443M/agk32BzLfqiY4ps86qUwBoI6jko/eaU9
wCMkp/JJu6utAOCggr2+jn/lVuSzMAcox/pvqYaMAyApvE5HTo2gDGHbNZM318cYXdWYZCF6vXIi
SMEvPXPkPiK3L6kNPTUeM9Y8WCVAU8BT53GpmzQDYv7kdVbtV+QD05C3Bawbc+VwVpW+CKAOYiuh
oZUDRL43Sn6pII4OdrcFbKzZFwHUKZRKPePlHhqo6WSPaWL2QOkM7RScgMiCosxRhaw0IBWz0zp9
GutVvXwa6yXtOYjE0IlpKH6UmEWuMnaGHjX5JoU6e3OYBUYlD5PXWIIjgfS3++Eph/m1A7pdYJYv
t5eR9jL/Fge0BqD0iZpuUOvYoeMul0dY/GhG59Ed9oojEODXu62joK4IGONj6zZ26d0Bq7byuKOy
z63SYbzDtg46tvN/PsOgm7ASXsL8fw97SZP9MGOCQVLNumntoVdJmgBHpifaYkq8ygh/qXiUUt/g
6dXO+CYNB6if7asL3udvvVc98Axbpa+Mb1KoyEkU5GTJjXby9NbLWkvoiTjGVpoO73X/KsWlzU8K
KY0fcqqQedCJLpIxrezbW71tvn+XmMoAB6qq10oPVS9nk1ntYP1wylEHZdGIuoofHooy4UbdBym5
pUZ+B1UTzmwBPLdoVpA/1JEtTZelcNqKoFydGSafWXXvDrVTDsFeTitzWVx9cTrjrhUmxuna9nsG
KlCCoqqySL2tFEUbwAePI9zzbjtZZXhoDdIVdiAwFpsliHKwDRDOmmqccYodFNb2hx5Uvbe38z8Y
1V9dKBfLTeIwphGOTGeJoIAQiOBoRLCijyEj0b2loIDHkEjlcP9lxkDaFAC3ycuKQUnUhbCXwUAy
ebFQkCnDhG7XkGz43eeKidzkENwlnYNhacamrZvy7S65Eku5qEUNZyWPsJYTGIjxcMteQjkgXMg6
pZs2/I+cb42gkaHqfCNDjmR86JmbnbnBnZ/S9tOCo7chfG+tapAIiqb4b2yODD1XPb7pCSBdgNlo
KHN9Jgau7hexUsIkU7G8esx7UszZY/VHkhRn4VrwlQ4ONz1xAcuK1lN/SyjlALN+7KIxg9BCzO91
rjRRVzGT8iBlRFGO4QCO9WdZy/Y8zmtU2NFSMmIuOt/xL6uCe5d4A5QvACjDF16pLSx6PYqLANev
5IUrdZdeSu0uaN+F2pH5we61eV+PNQklK0o7s2hAISY8DsiEi1G5T8Njs7xrht9nwSEPGdcD/XD5
9nGrzVx93NgkIYchI/g1VXGUILc64xz0rjRZQeOPWJIHYd5XwcAwhfUkfdsVTVBFOGUEUnRassjX
zP+4ig1CpKjdTjKzPPQbzvhYJsXWdY6FsLLu8y2JlB1IcyQ2wB2YPOWR212Cs3CYDuK5tow9C7Zp
23FdKSd+XVMxj7OoniCqzW3BuQSWainuna0CLCO78wKGJ94OLa7EUfdeUcdFArauyeMEa15MYbFU
j/vD5VYFhg3muMmms7qSRllzpBtpDETkyUPuer8s/S6sTUkRieKpiRtFfisL+KNniS/NQkjXubUm
3Q8LrqNGsm77601/poGiCyVrQ8HMydd1VheNK6tQxKf0rjj4Cnr8JIbZfLdTFWBNmrFyAPMSnhJf
RZRtNUlhKczea+YAlWflQr2tw3efCAEqfroq4DfSJ+Pz1flb5laK5woCtLC4cI3ZTk6YLySW7boG
Iob8JlbDr9siN3XSFCCdC7yhAMD6q07BzA/dEkqzJ72OePMm5ky4c39KWDNrdFkKvgUqXQmi9kfk
O5mfZwjC6RbN7kc4EWk3P0uWQOKDBrimeN86v1HoU0ldgGvKOI8/HtX/yw5qOp7WPJZX+Wz6u1pg
AxOdk9JggUXVDM0GYGKcFTACh+9nAorqGAxVV148lYZsMYK6LdRMnb1cN4OhB46iLSRWO7FWdHPn
ruRQZy+VQCTVyMrsJRdeJUXjcqDoemn4+14sGSrRQ/r/2rwrWdTFwAlZDPhfbfYmJ0WzZed0luym
6EvRzfmOLKYCYAj8Qp22IJqZuhX826EgyCkmBIEwMwL/fti/rvG6B1f7WKdGmQq5ju/BUykDI5ja
Eo2l9bYQXQc9HEZKgIdBCZmGTApHCFFlp6tIPS/YxY7htjYc9qrKXylU7GwsZV2pHKTIyUuhPQBT
LHdkxECZ9D4CSlrLTWlSGPv5PV4HbaKKa+Azy4Rz8FUzOdLnQQwhU0udxPg5otje3VWGaeSsnNaG
kSoCQHwkvIdEXqABYWYhl6WqrScvSElzAadOdgxOzcE43/ZiG1ulqjhr67kWNY2uQnSCPhtpmy5e
lfBYs/5UGd4S1/ZtKRvxEZJWig7ORVWBEPoC6NGLOY1LsnhaeSofGq+CVnm1k3oS86dJJx0HRhP8
H0Ps9+2CWOCtGDBCQdXpopWGgFFLC2inIzN6Kvadw9ulveARxNm/e0eKzNkTbFZS6/vWfZW6/vnV
GVPzchkr8H97LQqpYnksEiJPpiJdwiQxu3jHUHINTL6GZF/FUZerDFghUekgbkmdIPLlBhguzWUY
D8FDCvpXjbNlyebkeTdHE3KGP/478bQFhanKjUWXL173U38aVTwKdpzm7EDO54ZON5EYAfjC2FjG
vtLVrK5eoqoELqxXxJUp86+1+jK/8sgFjeOf2+ptS1JWmFJekTW6IiK3fYbbgoOZ9I8J98QH71Hz
Rwp+Y+TvtqCNhB62Eb2DgEZQYKyfyfYrq9GNoY+rOVq8pNesOonttI4JLlwOicR2cOrSrIIMXJXe
LHD31fvQtQz4AuH7/bt+gQJa2HU0Bo2aX+12yRaxmrts8aJ9aXeRVUa7au0gCh6jB+MQmI/9Y3Ef
/U5fbmv+PXZbxRoSogs8atE7+VWsmPMdb4Sw31klqkp60RUWR5ZJ12VmrR3Eh9viNu6Nr/LWLb9a
aBFjiHmjwxfNvM8tj+1HaSJ/yltqrJNq2SNfwrg0thcWC2rIyJ/qGg1AW2lSXmpVuXiDMziqDfy7
1IzXX3sZhFuAA+BB1nhby00fdCWScgp6L01tOFaLx5vCUba0g7LHCDPDZuluUdgKlvKvFBoetdHC
dIgWSOnt4iSaABKMUI09PfwYyFtoCSbe6WbmllZsSawxx01jvRJN3cTazGddysMFdEttxnJN2qUh
onSK5v3tlaTnuL4pKVL2YqidoJSQJPOuLAKZNV8sZXFAfFtmr0VwqSLFbgZX5ENAxAl7vBTMud13
/Y/b37FGpd/c/JXC6zVwZbZNW+jtZMCIjOAtNn6kE+NcbHq6q59PRcX6IiVdBLAj7GVePejBcyad
xNpKZdbbdyOToyExiKOAMB9Dxyq1oEWjBG3WwGomEPTKz8tuItWu22WW5pwKsDcJJhyBUxyAn9K+
MKVvXZfX0ql1HMO+BUcypKsHxUH1wMzNyIn9ZqeBVmYtVkrg02ws2U98bo/ZDZwaRiqLbv34tKgV
dg1xJB6tqkF5oLwAWHLYYqk7p7W50+TodugoVmtXe3FGblYdzU4jSDmLmTOiEm4ykx1b7gFc8bIu
ChLqpTRMHcpfcztEw+KVzx243B6aS3EWP7TBKu7GF/HYmZI54EVSHMdTx/CGn62htCFfy6YMTQN9
UCHz/eLVdk1mV3SbfXOe9sGfwWvvkXaRrQojmaH58VaZzwpeQb0JPunEfnLvnp50EpuG+ZARcPu8
uZeW7GOCGi+6QOwPLzQn27tr7kRHMTv38Wk8qg+smHLL71x//RpQXx3Dfsk0scyxcjlyNd0x9zIm
itxq/98WSDckzKiqEl7/VPxYtRjIz9oFvjvMfKWMcrOTWn0H4rHMrsSF8/Oxb4lUtINZqpWdaWW9
z5s+QXkolJz/vdcBzTZeICraTBDAf1W34wdhrmNx8eL6pxadiozhXb97HShpYCaQX4EbeDrmyHhd
CORI0b1ONs+p13vFIfNvq0B3ouK4GZi60HH56iKyT3SAEYutnGljEnj6U/3M25FTmnglgquYd8T9
bKnEjkhmsxq8NtwcxCqKIQLgAuCkdHeEEvFD0YpN4DlVZC8vObBRBszmIqTKWtOtyLyXXwBqzAfW
kiB1xAL82LicIV9FZIUDDjcjU1vH5aE09nkXeEcjM9WD+Mzdpe/Fr4mIe+Pd8EervNTnzk127U4x
pTN/VzBO+ncnY+iSIaqyzssalp1yc3q0ksKKauCFeWrpHPIAZ4U7I0GGhOYoMp6Yn2nKr6fmqzTq
1AhdJRglCEBRoS4Jd4o/OJDDGyfRHW3FiR9azEmkrgriUaQFyeVBtUJyvsPc/MudYObncT/ZvCU6
g8ujKWCxRfid22b4/f42ENwihysaIEg06Fy9ES2pVqZh4EUFRhu6fT8zLvCNQOWrBCokivkqC7qJ
MzzZ5RzltXXLp8pun4YX46m5K0FlKZwjVi5tI5r+KpS6zIM8DwAmC7Xah+64uLB0u0CLYfG/RchZ
TzHSIaomyMgi8DJ9aepjFQG9Fe+fSYxJX9/ltpTey0IKT397o7YOrsEbEg6Nhn0SP8P5KxcflN3Y
aZHAeflMAj86D3vpmD2WfsUDqYnfB7vobvaUJ/kYnoI7zqsZ4QHtElFRlDRjJaowZBnnl9pGIVeH
qa4kzuOQogvjX0U1kKycSSO1ZlkzlN0ShiAAWTroilQ2JSzgZ1EtlwTj0+2+OON22eXhQvSitqLl
cHtdaXew6nUtirKUbm4ascrS0JeCYB9Pek+4mnPqFom6MMxJgiwBH7KeKPTjkhZKRXvTHFZNkUO/
5nLSAXTsq/sU3hYm+uO2dt+Cun9Jkld3jxqloFLuFqlIqagiDvaQkcETzQr9monVHJHSzRC0oBHO
bkjp5Cfj3O4YsumKOy173eUri1WBBJv0PWQDgJz04UVd3HHchQBBmqo/4SKQKv51W+TmuiJ8N2QV
9RxVobztXIqB1nJYV6FzRcWqJ57wr0kZEi14mPdazDgT26sLp4mKN3worpWvGpbpKGYLeDz9Jc4e
s6m06qEgQhsirbaXnqL8UYyfwoBM+rEuT0l2n2mV2Q7uUEQkmslQ/RaXmNxegm9xxeeq//0mmaoA
ZQLorFUDa2BEBAnGU3Do/fRpBhP0PvVKL7nL7vp95cc8YTYgbp0lg5dQrkOAtOZUvy5H1I1FH6VV
6CtEaPzkZ/USvFWnHmi4oTcdFslpAe3lSU+gbd0nDJdBNyXj9oLkK+HU3gtj3c96BeG1jbeiPR27
U/6hmqWZ+rGnRCaC8/k42PzjHXceODLmjIVfT9L1TQ/5MsjZdV5C1yfiYyoEL2W4x36UQz8s3Lw/
tdH9FJxFYf4vxVAHWirGWah7iGn/DAfwjd62Hjoc+FRClTVRkzAWjXzf1x3kFSEuECDB8erDWxA3
+7BPGQm9z/QLvVDg5ZGR/kZuH9hkX2VEgGDFO3uI/GSvu5WjHxYrP7S+svM5W/3V+iWGRw+GtfjV
fUKCU4AszQoC16BIlfkGavq3Vd46MPL194hfvycr9LpXhR7V7eZ50N9RByRlb3Xzz+ZNr5/m1oLx
NKPNNb9aL+3JgFHx/ElBbuf2d2wcni+fQS29bsQaF4tYliwIiBEsxJDuZc5K+4OUuonCkPatfoud
VlBgMVCqEjAXzlN21ORAYgzLKfajkmD6whReuoLMM5CKUZ8mmPTvSGXLp8lGwuHPfOStqCblMWiZ
BArrdlPmgA9BeldGeCHJn3HP1S0xatksReoIcpPpUQT6unQ3ho2J8VQS7dITkp++wnoC0BRyq69Q
EEIpeIDhiYecz9ctFyZDUidjjv289TSnnkqiOY12SGQnvp+KnWQ4cm2pwSWLf4VOTiLdw3uo1Bl7
8C25Tn/GehqvVOeyPB1DdYl9KfwYMcdcoV80aE/5OchRvT/21UWsrKqwVbkHB8LLbXvbuCtV5PXR
Q41RDdTYKH85NVEIV60lfqq+6JFGAsVUhICk76WWkFgI7KKardsiPy+AL3uNvgS4Fk1TRGRoVfrt
JShiXaVZPfnrGH+L9IhqtqDiFO3hrJoL+EXJ+4/z22ylMMiFvDQktSIAI092hT6GBdHKb84cyMsC
omU0FGOezLBGPIzACongHnAmFRJlgBXFzAvjw2kbXb8b2QBdQmJKVWiq7qUy0r5HC6w/VJeYC0nV
oNNsd1vGN9e7ykCED/hpXRRBI/bVGDIg84ZBOUx+r4Govi3QOczKEgk0cpCGN/+a2+MNEczm0IMS
0nfcmBlRNIOS5d0/ggzNfG2s5WdvhztkPUXzx0ReYvIO3nXyKtvk5BSWq+7R1wt+uJNBBEL2wC78
OZDIehlAFQfIAolYB28w34CsdxgdmajkjNQQHrDgiVibau4EF79trD+D+fFnhSBUAEs5mn/Ukww6
DaBfkF+Do+Dvmo3zqGMwA8yFe/CSI8mmnJCidz3JfRmtt4I8ga7cZk1tfTsG1IpQIZze8OhEnUOs
iLu0F4Wz+J+AtCMtwDO1vVEw8gHSusD0CbjaALouyQ3l2MsaxB39d8AMWSl5Lsne//W+dx98sHbt
Gxv/eJi4+3C93437ypoAkllfQF2/eTwl+SjgC9T3zmo81dy/n5zfjnO2LRs+nzzaoFZUCdApd/ad
Zz7vANNIzuRA3A8QxbNMcg0Jb62H+NXq1VmWQ23B16Sktl81s2W4nO8h+tf9/TaUF6lxYowQ0DV7
QA5nuOT+9L+5n2pvl+CJh9HvF7s9yqcsvucqwIkXr3LIcB/fQwzqIyhH3+p6LOQ1PqKszjyac9Hr
LKYk6QhidHW+RL+44FgqyBlzxxC9PygdpwVwWljBHWuxqRC1GIIgLGR8hvNc4FD7r6eS8CbgMgB+
OgPHAIfPhA28Os5Dh/vfc+3zwfUegUFhHp/ucQJ/sbb/+00soJ1EXssNSCzLuBe+7n8wDMZcxUPm
5yL6Y/Zt+9SWoPx5j4sXAZcEWIBy3gvBEDn7Y2DyLbrtW9IhbdZaRpIx9okmJlvdIwiG0a/Ho/MQ
YCXU2dA4LRkVbsn8deDcsrp9eCws7i47TRaYwZRdgpuptgS32el7LFDn6hhpg7O0GpRKa+dP4ndP
Bavtf2ONRLwqEKeJ6FZEhEStEfIR4PQrotaPixJNzGUd+riMQG9bBbxriEFni0pYu8I8dXbXLN1P
uRCNfWGUoOvWsszK5iICs5kY24Ux5+7YlpzPa2poLzHPmhZZTejreca3yiDwWdOryFZRlj6J8qKV
YtL6VfnWS6015I/J1Jq3r8rvLmwVgp3iEbeAg4oK32rNiOrBgBB1zdpejIUspYk6uVoyvAcQktaf
RSuEcjL419H4utrHVwOdSrGspYabLohqQM0DkG9lIX0Qi/dyHwofoTwkP5doynhT5eUBE8xc93ue
dTVzMZoURGSc88JrRp3XrBgkye8NWFfv5pmL/5RZqiqkKkcDT2NQtDlZhXB8NMrgtCDV99wUY4XR
xVFJRTI0A7ooh4Ybwp2Eooo7cmI4uUK/FBiHlRLFTNRokkgdZGi0Ufi0d+cFtkSCqeSEfaYM2Us9
jHphZVIDgO1klLtf9ZTowKCtI2lfFZzUm0I3xIklatnyzNdt26amVuflXHlK1U41CI1jgU/+RJIW
hJjx0wNDG9Bi2o6LU8pKUe7j3shnJ071UQT8RN8nP+aeUxDMSVLTWYkyLIgk4pnrTDXslrkhcyrF
gFiqUrklghqptZW1caLcyaVe5vvWAIIGEaq4SkkggcTCUpVsCcx5SdB9mQ6txNuDhGjHlOpUz11x
Uft4h09B+w0Xlt2vLoT1oEtZLjMT1V0BbfY8WuJ0DT+YDInavZR6MOFQK12sHuWRW/wib4VoHwnF
9FCvrNakL5XKizK1G6wB5Eb3U86HL0vy/yi6juW4cSD6RawCmHFlmBlJlpVs2d4Ly5EAQRAkCCLw
6/fpsnvQrjTD0Oh+qZX9ZXKVklZ7Uzymk2QWKqazftuqlG3XiRCNSLqImNqORld0hZZOtuO6T/s1
rDV2PU2HN38DLRjtikqbuatrgmUMcxan6RJFJgfMfqS4W61K/24FG5Lrki8J+Oclkb3QdTgvS/Vx
u0N2VEVTz8rydj8SO14rVqgvQ0XgR0pFMaZNNnEsH7Wi2k8gttLnrWULUT2SGsjjvDPUMW/k+rQs
fH4r7KznZsxFJi4K61GxCDLO5kUPgk4PJ88NvtPK7VX4daCtTkgab9XG7IMPJNI2wGrzV5ZaJHeZ
HhRQVWPT/aLhPJmaqEnxZ9Km0o31emZ9mmRz1phAsheT+WFquSuGcDvMUR2N2XZCO5ZL/lur+vjN
MgdD0pTsdmuOIsBOo5favic7dVMTyhP3axztQdqxTI0A7nY61SMA7YBsPncMSHUuzVcp04o0G6i/
2CGnSGSdYeXoGu+AEKY1o7GN0QmECHLC/xWwSY4tMbG4rhOntM2SSuNPEgihaoG7cdEUjofuEDWU
8tlJj3jvhTmSxwre2PpxT+Bb6+kiNBCM4szTFkyM+xm8YV/CQMoXj8v4chDLrvMCLXO7TC78cWPc
kXYpAJG3lJzg4oS22fuZi+mrSjhgxQJ7jJo0MGBZhxvx/fWAR6ypwlF+I8pXuKO02v7CG7FgRjLZ
eT9OAq++xeknm8zCSwT1vt3n9hy0tg3gKzY31T5reIaCl+/0kBbG6TiaX2EJ4Y4mKiJhRhX8AYtC
2davtRtZ++FVuwXNwt7gKmqPTxAlHhCi0uao1+p7smWLudHpmB1w2Gk4u3NQvCeb+TjhdZE8YmE5
wAeJVIOv61qo45Or0xlXS4oEJY2l6s9s/Sba4zjwQcVZznVrC0VFm6wixQ5pTViEWrMevkDZsYEQ
GWAeaI4DkS5NlaviT2EGv3eL5wxfuiwVxIiDoV8r2BdjBwii/GUqi77v3LU8W06E/LIIFX6ufpMc
7typWm+Kf9zUmQlwktW07o3yhmcfDxkKAkutuU8GuFAauZQoWDadi6U/q5Nktwk+zV+I5GYVjF8D
KfqMbqP4BAHsfk9kHMDdYB70jSeZpG2eR9wI55kve0qnWHSQknrMyflp15YMKvteUqvz1mQIY22Y
iYT1SxhT0wix1y/HtKDHnOR43C0ln9652qrkWh2L+saWLDF3Ndv19SThWK+q2JAehXuSyMusFasf
OWdieskJqkaX7Co9GhAx/iEc4/SBD8HK1Zi5nB/3c9Pl9QyJfWOrTD4DEpbzm0+TffqUkENTKAXz
7Arn1AibHar+dxDSPjYZYjt/7UfFbA+IQPwMkKW+RT3tWZO6ung5jspubb1U5stpZ7Ai2RqKooWr
OIN/qVLEXWs0jWc/swOIshjDoe7yfNgL3IlxXa6JmEvXTOOmvxgJ4v1GyyMpr3sRh6dAcdK0pXT4
0kmuql9hXzb5dBabs62a4TF4I4UBW5Fnw7Y+hn2tH9dynaDE3yrNu0zPqWx9vdmjS30xxofEes47
Tqgrmz1my9Ivo2Ug05ECPLcUz+fallAw4TJO0zw8H2GovqDT8LSZUTDOB8W3iL9n8jrC+23HtaUp
UOSWZ2b/ASF09aqF5z8ws/kJBzTNRFMwEcyn3Q/bcZMqCS8SIs3psgmCHmgumAarc8akJ+Sw8rJ+
/DEswatTvOOyLu7S0a6+zdKJsHdYRc6kqcfUjV2xmMM1dWLP/8aC4CIMuNBVQxKf/8zcmmTtAvf/
I3erSi98AY7bDJQM4a7YDHMt6EEh0KEfcXwDDM9kp46d+9ZxbHlAUdDlfD9GOVYvTmBBWrMqUmER
4UoccpI/1Nkd6nkBkROp+AK3Hh7udmD7+l6PJVlbuYcEEul5tNM1t2u+9GQ0479QyLD2aiqqJwiK
PpCTrPKym30y22Yv/YYXVEAt1g0AQ02XeATHzs1aJcS2Y4a/cj3GDXqHNEFLE4zh9h73gjwl5RSH
h50eit+KAz+9hoG58uqotl8qUS9T64Z1J5etVHJ7GIVIHpJhXP8sUzG/xsLF0Fk+Q1ZQjushejZa
XwNV1Pl+x848V590Ej/SEcYFqRCIAQD0qbPU0QuW1rqXObdufNOZ3MwTVsvzETl6Nv2qrK6xMRjc
2f5Q2jQ6nOaRVhlcdhsR74sNBGhuPoBmQueBcmORrua7PEGX2kZ7Wgg77Hp8056Sf6eb16WNcL74
G1SwAnsi0onRy2C3Gb0eelAoeVTmsOSd69JdDknFvS3IwnpdbfUK67H1xW1M0218PReW8q5etwWz
mjzo/DaEgY4dicP0FVYT7buRDHP+qXLVOXXnfqzj9eRGQwGa41feYaDBEEyDdMvPZGTV+DbgHVJN
kkAW1vmj9gQdlkT/hG6hrnx80xJR1J8XfCrduSpk3yyejv/SoaTrZTjxD8/tqF60wIjZMMh5v2c0
CbzNYKh53RH29buwpOY9HWr1osAc3mtXY1ZxYpZv44BU0ztzKPKahRok8Mehi7ZyTus/ABT4fyC6
YnxVg6yxYV2NG9qHwxT8Qvhyri0/KBdtseoRa3kXh3Q+jY7hkY0k/M5nV2PNtNg31kkrBojtSoN7
aHCIZUgyRimAEGVUf/hAYSxX+jD/1KyHr1vl6N5vKI1zm4mitk1Ww68HtsmMoh9UlfHGnQo0b1yc
uqCQEeQCTdX4eYLaCI0L2dJnnCHl3Mg6Lj90RJvT7MxhqIjC4z0K8jxjo0Zc5ab2gjPMH7OLf6mt
phcqhxNmP6t+M1S1od92h8IoJqz1+Gg12Ld0KUp0HUm5HLAWZPGRiZ1jdiHZqfoUu+mvq+Xs5QiV
el8DHa5yScHoJKy4ypPU38ZEqk8OG69eiCHD0M75QPM+c4b+xzgBcsOPbcLtQJBuR6Yil7c64xVu
qD5Kfq1Gstmeb0dY7tODrK4XhR9I8xFxj64nmjzv9twa/xmXCP23qA1g9ZmZBGzTtib3Y4HBuC+C
3N6H9AAIzmu0+c05U1Y0CQ/w0yG+tw69DZJVvTSaY7zblIP9rRhy0RWHJrrDMHMuaN1PEEUA1OHi
miu+8jaZKrb9jb7CNc/2kR+tmYSarm5iOwKsMxw/jxi/tLmaqVB3xWiEvGWJy9MuJWbdXypoMxVe
TJxZ8zUfEzd18Hsj6aWas7ldyIHAF5cDSiHjR6eRZjN6NBKyCv52g0G60bQOosHZWX4/lqX4ltkJ
A8ea+3RrknraoI+xzn9ODsNU40spC3AAkNpB7++CaaNGaF2jx/XsC1Rq2qYGhHtT8mIB/O63fWzK
NDsexgKOa1UofCuWe/0pPQRWqpw7re83cQQoJUsIbZuzTtazkYQFkI2i+j6mIgMpsERkO60hKtoW
+cKeQqbztZk3LAltxFHIssl3JWVbzyIN6ImO+HsYq48lJ47NU8dt6TTcHuvyoqVM/pD6qICxMadi
56yZl/Yo64XhoZyhYGVC8Dc4CPOXffa27vPdVHuzJWMYG6PS6jHhrBBtzEGUNDBtgx/ZrEAn6iFj
/2dA3SAHInf5w4afnS1xxfwEjxnGdpVJ9delXn6mko9LX68Gr+RULrVoZ3RNYzsLmVXdCOsDPBTT
gs9U5C4+E8IncyEpCg0qylZ9wZPH35znNbA6wseko2zWkAYuqXkKQY+mn084krugcQHwO7R/VmNO
pn7cpMAI5erpPjtTObekXBfflv5YPh8lyIWRToXHL0UDizE2uKLhzhPeoAO332w2T68VorOBMwm0
wwRLfbGXEGRi2vCVbLFJ8TaIZsgpLpZKV/l3UoaSS16MKIPc1Sz2rDz573js56sVPo9dNgDiwP8y
TQ+4sgZhhLTUn1WBoRVXvUreEM6Z/6Q60wSpsVMJnyXFdqsuheZgbKgbz3dU66A6OU7S3oaKx7Kr
Mdn9qOchJ72fSvWkxBnKniUz/xExrQIWOgpbNNuKdqiZ+Vw/wZi7IJFgjqi6qUkEe/XFkelrLiSf
O1hhyNH7oxB9nqIE3xSYVCjrjZ5pk+b1+IPmuVvuMUxoipbwAG4p6gTjKoSVZ4o5bN50X0U60n7M
Snlb/RSr3vuZ/95mp5418Gh+SzeZbbdN7dv6trJxxmF9kF233i0QkcybUuMXTReDfF5+2rxDupxy
d5Yq8z1IXeNk3Av2Piq1nu3HEVo1+UmwFjCQFSPLqPKV3s45bPKqh8JmF8rR79bYsD63GqExJw6P
jBbtnlD6VI4TKndYyP5kUqrRXMskxXuvcMY2g05S/kkb7H54KMyBgREWQfAjEMgy9PoA8G+wHfMT
OSn0+KiUKVyyK88XNLFWZWtT4hEE1B6mAZcrzVfX7TzkNbKAMQd0wIbf8evCFWYbIE58LI5vZ611
aO1mNIaxBFTlk0rIDgTGAo5qWIC74z4raBDoqKypO5qxCp4uPAlpS00+0maX8CU0VTXtuhkxPm+o
UHu6PJRTOpBOEz9/zphia4PhCNXuJEuetT4bc2xrrkbo3eU+6qof9CmRsaKWDfrMIR4UpU9kvaeT
PN8Wr9FLLh+mliZmQ7K1+1yCQwDCDuK+xnjyl5w6+XFuhaWXEt21xaEp86wZ8KzDAF4elj2tfGQD
wH5ZPa1m9AwwYaALukuJr6EzjkQSbca0vs1Zof5jdDvf0ySNcHy4JPxL1Rkwy2QHlV2eh7qthzi8
si3BE48ViDj/qmzEMX5AUfAtmWqH+aKQgL8YIKsNb/ISL2uNEo3h/fioeid8lhfM0yvEYXO+l48H
Ar6G6xHnam6SVKDGHhJ3tJ+nZAJHH6tjb/0USN1OA/I/Wh5K+yPbl6B7Po0mbzBeA+3h/jh/1v7I
/iwxKwHfLEX65ra4I5hsR2/UVkuOl1lXXGOjU6klzlCWqd9OlgwLwj86fICDRqGA72P2IcfQx9Ja
S+EGmBni24gXGJ4GFZMEc5er4PBJpX4afKzPviZhHbt5Uln2RMMQbCtRDv7Oq2SkcTnRj9osGaBB
ofdvKS3m7LqQ0z7W9aZFFzVwmkbwnSyPTMqS38rK7fSSRp+llylx4IO5VAteMjpk7gKuxyOLpPjI
fpOpIWOXOJpNN4fa/syKaU66VJQAmAAlVQjEPgstnoqYTOLBZ9MyNjulSFAxXq9pI2Mt8jZuh/2d
cUvXrgC0UvcshSC0XakSde+2PP1Vw+iKe3PKzbUC3U7an9m4m9aZ1H+rXeU+q6gdToF01Uebjpv5
LzkShu51P4qjc8tcoAHg04zTja7ld198QJABSsg7zRLt71ZN+NaukWa6T5ajuDGgObFTsAXQZhkV
vVUHBpCesVmJ6xKVqhtQPwy1dEzqz4jUZ1gPzNFV6cYFlIYOoYoZ/KERB3YSgc8co5lfNyVnQMZe
l9V1shk2gU9orOoGSwyCAdyvMxh0YH3SADXzemipGgnAZQVm9cI2A2R4w1zGu3lkcLRtRSI7iDkV
MD3D84c93ypzG8eP0WKTAa/YgCMCYncAmtDLVcrYlm6h2rpjScN/E54y3TrsoUbTu9YCuBbja+dd
Ot0nR6kSiGWSDCAMLqK83yVOQLRZ+fqgnQSUEwCWfs5J7k3LMLXdTJmleyd1IB7Yt9KfLD8IPkJx
QFCAEAnE85xa/K55jRo4RvIOUEfG7mOLLhqmBaZPtDKbnhoGu6Vt0wFdG5AiW/+jgpXYaK7dTq4p
1hoiGDxC6t8hxIMsNzQiSrcUz+hvh9uFriDmvLpWEbjw9yMzw090ZBHrAaYguGrWbU33mw5UCAC7
RCX3E102fzkd/tWASQIHV2fHliLdB9jUR95NDVgoHrHqoO6vzaVY9vJNblTe+3EuYTNe862Y2wMe
2ffRBbm+JLMbKWn8SUTa1BOTkElKCKi3EGIEZXUMD9MJVKUFvpIVDZm1Ozsjh7B2FSDi7xH59Whp
9eRfx1IN3wt+Fr+3YTqX73JBm/m84wgpvqQ4tOPdOUjKn/EpA+9Oshc42pBTlz6QYkiH/7w2J27Y
sq2f6OqVaxc2j7rF++UQbpZVm+xGJIX8MDBO4WHIl/rL5mvYBQbiFJoTEoblLa7So6wptQNjTfc4
1r6drVYIT6j30s74j+tcP/k87PpuTK2mCLrS5ba8zTGhuBerK8WTnKYp6Qq0ubjTRovXedYCKixM
S+7PvEy2BkAOsgBjPkQeqvxkMqRxw2B9EnUZBp6wFueeR7rI4YrxuLdTUqUo2AtPugTdqr9HPAj9
CnTcPm4VBrirRBfB+9G4qXiMpze/xrk2EYbwJbefs5kgJSHjUQHBxrSI0ZvpGiw9fpO6U9K57WbL
EObu2Kvg7h3YKpTpj3wJdG70eFS7iev7HstZAHnQJey7QODh/NzX/DaHg6ibdRr65Kaogx2uEPZK
2m/TUCPHD2EJ/H6VJ27X4RLyA71uOTVTLQmSPmpVgA+i2fnxmXLcLr8SRKwo7fHxDlVWDwDs9r1H
Z1q4rl6Ocm9yaqDuSlJAHq20rlxfDWakuRc16miXjXLYLsVEx+EKf0j2Na/QpeCy1SLphJ3jfxxZ
n+ghj3UYXH9CQ2av1Lt5urNsz5eHQOuj7PhUTVNXSqvEN3+iJN5NA9qbARhfpJw2OCZs8TcjJYGq
7qTlnR1zWzZMZ/UPuHzpd5Xsa/wj7FgNv4HUheoFx2uGISQuH8pEo9Akcbrdn7nWFbgrMaOLXYDU
oLXnyW3Pcw2gy3D9iU4DoC2wAhArxgBwzOTsvKFSGdKebNHxn3H6VA9JwZW/8LVannZBN8jikjND
l2b2E4mC3KRzK7Z1OV8l+pD3ZEKD18aynL+ARAeV08pEx+SeCebqb+ucIglpO9FLnAjGmu/iidvT
rjVRazfuRFfXUnldPDFPBbJEVrn/oiIrociNfpbNSnNS3upjtk+V36eyibulfTnl5+OQiiXt1wEt
X59pdT4ETUzZjAODPDJfzPQn5ZJUj05vBwEWBSAMTWoZyhYFZ+f3WeaMecXqqACeQysCg+Uk0eyO
UuWApEOtgHDammMUSeGqcIs679Ktnr5w8GbQyycl5J+Hm+3rduj46tBdiztIGgAvLDgby2ZdNSYi
PpD0HRezfsaEER6l9eV/juFmNTrn7lqJc6ibqlT7j7NgNmtUMaPl4luJZHYGZA0i/VVYAKTelC8U
OKYCXlBWcH1sWx0agABRN9SXyRcJyD1poOIcUO6XAWeBB+ofGrbGClGvROQGn0bDjVLhjMZbtKWx
r1Ctv/i4Lj8N4LvnyVn0YQkxus3Ps7gTWKc49mvEpNdSafGZRD6brVO5I/8WRTPE964b/T7zRP8c
U5kczYoU9tccDVbeHRi6Q7+nxrx4pI8MDaJUz2/HvKBVW+ul6E8et9DqjwYT/EUp33l5YihXJQfV
U6Z8eJfzXkDp8AHUWwzefYDoQaCX3Sbf8eCE75ycS4b3ITdvDBw0MCorIpSEAFKWducr+x45lJV3
M5r/zydMhG+jcODwBrolphm8i09zYgBB08jdz3Go0O5zMUO4QYGc3e/LJMuLp8t0N+w+glIDJ4SM
CkCZuI8Y5PGMJjm7gQIq0NBMqnyOwADecThkv6HzATNUgw0Hxzac+ZdkwumOielY3zNcyLkBL2Zk
kxiVREDuIv1ZHnv9eZ+3FQwG3TbZJrV1KGJZat4tI8MLzZG/UNuTfYn1IAmoHRcRlC4MgP75mIHY
BUHNC2xtxdSjOqIrUeNYfDtSz8V1qwK/8rwgojHgoT4Fv5z4+zKK+ywwC3ZG55MzbYkO8C6wXGmE
XTL7Z6zAgTQAP9XXcqQLgDCAhq+Iglh8D+n/zlqpI0GsHeV71hYzmmjMEG7AneYxu68Q+TY1WxDu
NycLfJQ4lAHU0sJv/oYe0uUA6UFlt3DLK5Bmax6my7oP5HkbNlI1PgDnamsdcH+PnHh7NasGRGEF
PEHBpwpcspvDV+mG6Z9f2YZVaIutwCJNtvyyJIvOENGW6Xew/efSMI8ZuF32udZXfOv088hzcTa7
F+w6ZegYwEEMMD4rIV7Ndqb73SYtHqpcRIzAakPqG17yqG/rNs2gNuIg3/i2n6qjHDtw++JASFRL
slj/PqcMxrNDDf4VAgH5rPAxn46x8Hgi9g9WA0Ox/a4Tqz8BGBj/RMd3jI7o2n7aLTsflUwB4dSx
vFf0w7viLCveMs4LODaWufy3hDNlvZuOcnkLGag2PINxvTssHitD8vQbZosPyNxV0Ji5cdEP28Fn
pH3X6Y5+iKR3fI5D1e9ZEaFEKyX/yeZgX+QKXKGxmJbjBfhkGNrgs/AzyZdlucTDrN+hkkDXU4+F
KDu0lUkBecCx3/s0IlLT+9FtgCHFtt1JFf16mdDyvlU8O7cfkJweCcxihd7VNUugoW1VlWyXJIxm
ezh2Bqa5xC4APGVYbHneSp/y/Aa+IuWgy4lSd8fq4nIJZciyK7fJmd6mmalvE161HEitKbJfwGIt
/QpTbWZ+oLccoa7wSPEB/53xS5pMmrYo3PQHAPilvNqwC9LP2ltcQBPKBGMU/jTA/ArisgPrBZFl
jeSR4plAF4B2UAzrdl+c6GS7FIzwj3IBNd4NqFGkX2aZQzIBeh9Sckwf4oa5bPBtHfzALudpkcyU
S8BTVzbReYO/LG4AKSqv/9YMBBSQt8m+VxjKajztJS6kg3BRtngh7O+5rpWCOPyEnYkdPqH3G3p7
c8nUARC8UdO2fF1GkDS/a/y4elgFSURr1ozh4ISC4AAdMaqsO41YE9FEUB9VZ078wk+oaTl7WId9
+jofwM9RT4bqGcsG83/HFsnQ25qutBmjqP6rFwrzv8ZqFrDBYOIvZTEl/jZx+EQgh8ZACjETQQRy
3HMnQZlaDcig5jLZ+8IHFNmQAJ68wJ5c7j0eO6AC4Kpz6OjOuMBQ7xK8qEtM1HOmpRBPe6GBjZZA
T6CEyKGuuUffmiMgTOgBga0ih4JowJGr2rnIxdJmJo3oXLe6eCOUnQ6kccQoWeybBG+vqs1j2GMc
UFpG5HyBDAYu+YilfBByJNUCqu6o6VeZ0g+eY0bGzl2IfqgajdW1FHWbFbadOcPwc6Cjr5ukAkTq
GTjeFnB8/QvvMVZRTuthwUgGu48dUkrq+DWVBid+rbxNekin1uneCDLhwTw5aDEHGUXZuxJTa4uC
Wh1wSY0x65CbLnCB4qR0J1WahafR7xQMrwE/d/ZJuk9nf6wq8udgxhKpRjsYqOcig/CPo5666nj2
QNN8txT65Pd6dUo+mZJwcnX5nPo7ZjzgerVPJHmGpCrwmyhnVmHcDMtjvevRoglPmJu+AsCTDoPO
avRrZqIgEYxPvoovdCgku6t1BdLlmJOiwBUGzPxt5CvdrgtVwOjZSfyXDONZ2XBq4kf4Lt/nLkTm
45UNugJ+NyVwn+tkDX+gFQMcRrCgzF0g8xPJFWhlpi9SnvV+GSLIVp1H/8tlyXFcaDIsult0HUOb
nGbgrc81BHoRnwsEC6a7Z8XdMd4cAlxxPi1+CA8Q3lnVQqMHvIgXDnAEAQQF5FL5hbVHVpV1i/7D
w4ekUvjklD2ByNbWrOvrqDiQehy0/uypLOCb2AT7EBYRX8ar3Gr7A1PO+FKFEXxIWok9bXfoGDYg
H4jf6q1c3KMBz39eVLKNI0IU0Fh8n1xl4dATaz1ccJMhhFtmsL+NgkXDdqtfNYOqIj0ZoI9l2D6x
iQvZ5HXmp14EjYdJ2SxAVGY2Hb7PkCpuTWXS3b2f+Jb6ZR+gzOuPQmX81R1gz7+PdSJziNAGBHgX
VM/oucOs3JOBbeBxS5Sw37BHwa3IWyo3vG0Oh287bALhsSPdEWW7jsgmZc0Q10m8KQWGph1y2AsA
A4PcBajFz+ExLjoHXVRVkjfgMcrlDlrJkN8vO2S2PQBrES7rweAFdSsL9IIOtS57gDgLLAa45cNd
FKN5SkBi6VuEnWV6OxjArHdSrzy9x3LxyP8cS1XbBxphW26mihThFr0sP1FdWX4dh6DOduGRIqW0
hBDlcQgzPNpQVSKr6jhPoHM8qU/M2yAVxNeEVNmOjQ2VZp8tS+rjR75mE56ufPTp/Yk+B4GvQ25M
a/BlVXdaP4GOhGDkQC7UTHFqyaGqPyFdqWLXI4BfvM2zZRJYaYlurrU73p8rmOD9aDKV5vSCGMsp
9ltWDAxPma0gyCj2nN8vtcdT6SGyCtdNk3L5SzdyCui1Mgjd7MqYAie265B8rXOpin46kmG6QqUR
ZJcUjq5PqMrz84rlxh/sX7X65xlfj90WE+bhfTmS4F4J8t3x0XFcDY/SD2hvg3Ljb5rAl/2JygqV
uQRGnTyAPcSaghl4L0IaVk6nPz6UKZY+7Doz/Rh0DvYUOPxwNwkAA1BsnAGMFAp3mPsz+JleCGqz
/ZKA0rEftA34PvSbNTSJAKkHfneM6fgbSIRfkgaimyx2i4lD2ThwePPdASYAbDJTJr0kC0v8pSAF
IthjOtXjfZlom16Lk55fqmUQ5y2JU8qvzv3P2XksyY0D6/qJGAEaEOS2fLWraiO11BuGWobegSRo
nv5+NXczU9JRxzk7jQmxaABk/i7hv1ed9qLvuR8jzxlwnRewJBzb9QosBmAXyQvNBv3xgM1KWc2w
gRlHjW+Z3uf4CDmsEadp5yIl6VR/sOrB0rcsc4QMwVJ6+XtV0I+tZqe15XZkiLu/8cwggYlsp/GJ
TZuq7NavlbkN24wWcO4tYpl6b/Gmo5kyG/C69Kx0Z805ghFX1p63djqJ4pdTkmNVNDNtgY6opdsc
FnZfoz2eViVFj14JE/TWpqwqQq+HyElgtgF9oDEQaOGwCaE+t1nV+tnXvO7FW+W1pgVzYNDTBt1F
qFd6VOorDLGn9jKo7Wf6IzKO5jbz2Pqyrk0fIE3KcT9VUD3HrHIva7kXE2s/Kycf2sqfOKa157fr
Ntda3lqLED2NGw7wGyu2HD6CRQJuOzLPllXjXforPTjujG6lsoNjhQFgPlhLnUHJljEFmeVJ91JB
dPSi2K9luKkiZBO0gUVAHNGwxN4qbbruV1k7y6/YzzJ/W8KtPC61D1oTDpXABhyp5TM7B06jlj70
0Q0hQ/dt1E2fRivB4B/WVfcEoN+cwqBNI1qgbn5OCfQY92lb6WVX0NwvqAlb92fF1yRXwDxUNqnt
zh6U6eJDLvqjjbooDPpf0upm7xD7g83Nk/mRgw7NKbkdSlrfIFH6FNVd4z91M0zbeggzXa6jqkdR
pmNh7snIMKSvUKHYB3sOQ7IK+/ky3X3qk1eRhs5XurPmwZRovFfDGIp8bVAb2wcN7fbDcrysQTju
l3otZpnHG3jXDk+hytp7Qo5jjFVJhshnhjj4pBAC1gc1oxF618DdA9JAxWeLfrxMb4ApvJbky9KI
1TDVAaqymG9+i2Zs7KkAHT64XLcCdKHzp5/KFEuLJ65rrF0fG1QVU9LZyx4lmbgzrJ58U4VypITl
XcA8SZfiVXepsycANEQaUAWls61csLXNgGSXc8Zz5/QQiVrXwA95X+2rOiX7j+WKs1r5fQakEyTi
uLiBxbmp3MIQ1xDIWyFCdIq6YRAJZwGHFgqDKYl3/pAFzto4FB0ssK5qtkzfRY44+RC4tFgX/aDv
DBPWtBrdEqzCaM9M7oj4wCMz0/BQG4np0JWZeUhQildAcVQQhGFlJGFooOVxS2mcHawwtJt7KPTw
JYT/L7bKGyx08l3py/VgFYt7zJCjTjcwB6wGa0FWvS3TkVpgdNsKHWsGLLT207gtKeLV9Cnw6Y/W
oJx2vB/9Ag4/70KdbrVfevZaLEbA8pVD+6QzQaEhVVB9HX3ZIKmdTeQfnCHgN+upe3D7PPgp68x6
RpKjzibSaA2aDrXfDT8G/GvKnKJYN/5oUJu3AVlOtAHz9161svoy6UY0K1XNTrfK/SyWZ8gKNyFI
r7RKB5ol9mznWMDR8dlBLtuo8NEab7Xo5PIpCYBvVyBQKZHUvUvKae41Q7Hr/EU+2LydcF1LnbZ3
Fy3NNyDxsliXS5t2a7eq46co01T0JV/WDUQJ374r6Sl3Vdp1zwlDepj6MkMm7vs+tkA7OxF9Yb9f
gh0l6BJtyqgBmtMdK3ytlioX95Vy54O7dDFa27lnsNeQ9sDL3HlufVFq0XSeeYppxoyuF731MEGH
yxAJiVCDT3jeS1F2aPx1Pj1bltfPaxMAebxVvavpV5qWAD5ybC2b9H12YqCMfH4so7lC4+Vr5k+o
Bl/JjkFVerop2eJe4GGC71qibjwWQTe8tWgokk0rPVaXg754PKRalVikVTebx5oxRYyWSuYueVXe
mIw7nm3FNti71mfTtcrfZjH78LotejndjHUcaYW2w3PvRtwcBjGWdrE4plKFK1CExexUHoX+zqR5
fYFl8vBNNXbwXg3O1KACrtwXq9TdF6+1BBYtiKlsW/nRMK+HdAkeuybPOG/ZafSu8DPbwsAekzGF
gKOBnq2C3I0eEGSm3aY3AVFllB2yfYZN8cnYqylE12r0iZQXTQOi3c+leBs8k5yzLnEZn+XOQI1F
Qbv24IRLozdNnE6oYUarJV286gNnc3F6tCAYk/7sjJXTrtGHRC8jg7EaBLBpGnMksJFt6YzL21L1
AYeaF4NCU1dhwABOLl4r0fQ/qJ/z6b7ONZiNGs0QbC3t1Mkx5S387CVTLt88gR0ETIqdZ2OGEbTC
1ZojNGysZdp0Mk76rZ90cf6NF5ggzaZDHTYTFnjSbzmNy43vevm3huPxJEYxvaHBzeU6WCT6pdY2
kgmCnfC/DZPbyl3PzpnSGPqt9cnOLy45qGdO6aqOwvndxcNwyhu0Zu9aZ5N17FBFiw16vbS9zcgV
XJ6XGCpznfoZqAIsL3jwFhNNWRxBk6PuB2WQJ3Z94E/OTT5NVXOybK3Z16ZldFfGHeFHpNaujdLB
jnL3tp9lF20QCA4++Ti98Z5kM3nEemRsAoeFc4HhG/GYosVrHJPs9dKN+S7xurY4yC4u1Y3hiLaO
YMQQoHbdwsP7ttfbG07HROxiR8KPxzRjYB5B3D+lXUi3LqTXfh6Txp9XjR/A+Npopp79sE/tDYdh
QWiqg60daUUCHdqXQcvmvvjNQzNbaMl9uCezQ4Jt86ujGVk8UzgmBHaLy6YBGW6qfaut2rvjc1Tx
durp49exDRC+anFaeHv2wYUJ3fhnrUMobFR8PaowHm/eDOtYjNYbIQ7tc6F7PTyGXeF623oU0bvf
oThJC1lEm7GKmBw6eZG7ins3Te8nNVsAMliykjuHSOR3kI3w3dSKFjifhAyeCrp9gdQERVu+z6HL
kBjDFA7PEf4npBhJ2VF+SjmxFhcViV2X9nNyHCXyX/YpkYwbod123hVjF0R3QkQOJ9cYOM2Z8ShJ
uhl0d9HvZb7qgjfPolfgIy3m17Huc3tv2xrBexA1oX1n/AX2Z6qW2b2PPAQwO1s5C4WGbTtGNdsK
k0U7oPApELiBglVTk+xlOssGQUNtN+ABnlSkO2bLzJUsRMZVGXrWvW0Dy8asXltiQ4aIbl5KKMdq
VwIILOu2ixz2hrDMf6R8b+gp4U4V7Y/dD9vSqnKLc+4yhCkT2eh+U7nbYQYK3RH3mgRbIb+iSxbw
Z2qxcTT6vYEH+xkyRRMToUOw4ZM1zVWcrBorKIAxmlm/5FkvQopwy7Hq217kOVtUETevGtMb5JER
9delmcyLFvPgPoVTzCiouhmqL44uB29tyn4UK1lVtv+FyQINytEUNe/KSaaSD3AZW6DEjGLKWY+T
nIOdGxCEgVdHLfVumrvp1vE07Q8ytSU5jSBVNi1zCkIzkEJcf/eaBeC4D+q+YBYVBGC57cZg+Twn
YXAuMStp6mUnU/cCuLK8ibyoj++Mk2TBFhVXmt97Qlfx4+RWi6spn8K0RMlAeTUjoKyn4HFG4mw+
QYzbXzsBQ7Qlw8MqtkmP1oVtOlEctOAL4yquBnJDKlsmL6TN5eZgbFTW0DzTVJ7cyLn4bfDcjTSA
zMrYRoXFqREVSfYdYl0A7yEaGMKzrwmLey4CAiPXfImcL8irg699l5UvuYLjwUlTlsCy9K/2rstD
n68pSnpnjRC2v4P6pXvtaq98QP98sVZPnTOuHHuWX7USS3mG/6R6mghajjfK7so3cCuXUwwuEu3P
IGucEzbAu/GzMFvJJfXxTFQXgbNI7TG4Q48A1VYMqkMdRRNWrOM8zUPO5QbuP5L811/Av3F89EGR
6l3qI1Wi6kBozy7W2+0G46dd3kd2kdjblIoXEUxQGESRhXDL8RRTMabHUWXLsBei0m8Z7DXRq4s7
G/p+26QrlSXtz0lO/lsi2oZtorKzdWaC/FxHY/DFxgrypqxMI0SMcTtvbBV0clMNNfZQbdf5mx4H
y75NpY1PAil7arZOHHbHfOxlsIrQysk7tx/T4Uum5RCtWMKKmR6QqXqj/BSF8+BZqH+b0CWRP6sK
Fy68nYJXyupar3xMCaQ8RTG+NBT/6CHDaJ54Q2qIpotnY05WPHrqLZP3sl1j/+4FRbrU86bpSnv8
OnQu8GBR1lN8CLzGwzMaXpx3kEkU9GsLCinB/zjjL3MQcT9Kbdx70Ip+AGMt+u/VFCj8NhIkFLgJ
G83yk3pp+jxBtg27uGkoR3exQj/LoPmoGDeOnxSkvNHf0Xx7+TSsgzRi/ETX1pWziRKNzaLykvK5
Dv2kQTpS+nrdm6wltt82Vo1eI6oe8W3ysYWOETcU6lGwEVabPDPhwLNuF6e09Sabhmh+6PykpPbV
TehtQkD+mBLMZ69iUSDu0NruXxml1fnrQcH4RUTVGBi6YHqN0iEZX5dpAYzWjp8OSLsun+kY595P
4BreQ4b/MjqIYWipvVnWvKVpcZ015KHkTXqGqSIeyqyNaj2LrI3xAnBEy6VUamMXp24XwmoiqE/F
7ZyGWNudMvVe2rhtmd8YOAhx/DjuwNNiyxoYSDQMLxC/FZqcAg8C+H8aRRvl6PGW8TAZsChP8kR3
np/8PsJSBBJVl2tZD+OwDZZMmNXQXVzS0hJQuil2T28Frencgo0Mbya3zbiaTDbfM4O3TzkAo2ja
V+Yi2YSFFo+T4KE8mB7G4gitZhpCArvqO+L5hjZdyuqBB5hNoHRoW6FBUlfv7DCv4RmMZ2MwQtaI
R6Je9LmzhqbYxEVNx2+F/Iit9HTwzXUH7AZAoajQS88ZKMVjwmeZ3Lng+WY5lC3qhIu0c7RK2kcR
VAL7LiLBNbBm+Oqr0H+vRFbzz6Dar30hxB1tbLqsa1inz3FEybz2xqXGOjBE+WOHic1eBagWQXkB
51bIycFXOJTQ/DbAzN/Zfdt4h5IeyyCvZHJ3UxpN9kq6xcx6j0OiwKmWBnWfLqI/x6k1nxPHrsQG
irps934ZTr/KFkfKKpM9/CHTa4dP8BjNJyxIHFOBW+TyYHeo8G81zOX3Mo9wLTBV18ht4if5E7Gq
hpa/dYcH2UDTX+QAHMNT15bP3qQLZ0tKGsrJeJmym4g5bTjyKkGui99IRfNvu1FVsQWnTXjPHmwh
/oqkE6AlsK20efPQI5GAg8uny76lKCIRLPJFlDe2Z7XjRksZYhyJmbfwKAR9+Nlrq0DfsHeZX6QO
eO0djdaQ7NtSVq8TU9Ak+q6s7l6yxqutXVoVwUMKPsnZmgpeLDeCqM4IoBGiBFykCE3mQejRpvbe
rY0nssXuVEzeuC0rkMzPSynj8zhB7N0BdYqnXASFvs1CH1S7dxs3fRhVJ/VtVLkXYfYQ2sm2mKje
MSLly3dsxPBH9DkUNrSBEM8QxfHXoKN24v+I5C9XgevydpOasYhcBmq3R3R40MsYhOuqcKITGVfp
sDVT2D2O1mS7RwlbbH+JdOS+eH3WfVs8e2zRKQ1NsvKKhpYVwULYKwQUZW4lqyEPmUOoVOTPRy0K
sdzihqmDR/zV87Nb5QgipqzFdn8pzPqbrlHJxGsssPnh9oBNm4ossDZZo1sElOnoRltHlBwWCKmi
A1SB+dQ7lfsK9JIxN2joM4LVOz8I1nES67clCFxE3kbMYoXpI/2ml7D/GlLJsQAnDzvKhPj0h0OF
BI3YgeOskUdP5nW08gEqb2BX3MH8uN5dZ0/0xXiK+rsC8ysWuTBmO6KJzzfhXE/eKg5KJNMGIKLm
TFigCAfXE7gmSMf0d56gzn8MxzEMzwrXECo/NcZPFqihOU3+GBLO4NLaVKDuFoJbDJ0RsVRWhaim
xKTar0Vba/fguQlKtJyeQm1miL1w3Xpx91Ll0uCfG7AJwfyqaGs8V3jHtqsbKJtE6a+Ntrpub8oC
L2syDMXG1qnvs3tHVYs6n3mClFvia2MWAR9dNTWAa+aWBxu892Jj0+UWZEJ2rJ9pKdcmc+jjBs9J
DmPBZnGDHz5C357m1viFaqckdgmyK33IEdD0P2njKkI0iohwoBUYaaE415P5ocFF8Hl0esSzVU8t
sXIdZ2yfZ9Lc0PMtaEr5uYEsPlOTDumRbC/zI08wKK0QLLXsD41yv8rKmh9yMfMR1mnd5DvTDs2n
KZvKZ5UWC5DE2M5vA4f1D4NMxb8YpYZzlaRWsyGje3ZQ9wtUvSqY5LOMZjSEUgfua5E0l61gVlG5
xnRXFbwPSj10gGgrV2nbk6TTe8jCNiG/U61m9qLPkqwJFFc6jT/3UZKnzy56Lvh/9tXiuXWm5FNe
BtOMVrEfzqDDuuFTXDDTDLEIzAFCCCBexn0pd8LGrrtqACB/qpk6c9O5S/bQzxEOXRxnHYoXrHEv
BRl0ERpdh+gWRo3OmGzmtHjrlybAcDlayFU5Gr8JlrfeICKt3hT4O+lTeBHNBjMHOQbVKNQainp8
JSFu9vAiZtmJvP6Q4XuBsMS+p8S8RxuRvKJGQlEvmyUjXpXojlcsXkbviCiO232E6ilGKN7l7beF
c5waTOTuM31mkKxLt0LbL9JOP6I9mdIbdEsx/9ofp+roEy5T3y1FORzaRWu+EiillG/X8xFCQwy8
ktzPK1Bdbx7ypfbetIPodKWYfUyIrh6Buq0QQw+CIh/VFNBw9+LRpH/H6VH2+zLS9i9yO1pnOzH7
ialAcPRMzTTx5W0MTorCnlCzZYDhE4vELNI0ELxt49TuWuXNTHw6N2A9KL3UnwHIoH7iaKxe2XSr
h4maQKzBaQOqpS4d9Ep5SfqdHWCwV5jCpvBuJrUCwtjJwhvwYlcekMKW+ZNHKoDhNmvQQD30AWVi
mI/3ykOdxZbXkCKatpRUqzQv2HBMITv/kyGXLfmGbSVO9pVvsjvkU24IvkiyER8t2owGwHI6AK60
7aFLBmIVZIaIcu07GTO1Zk8oZ700asQbIKvwx0VhdW9gEcR+6YJRUrC3s769YMnfUgIrciQKyv2U
SycEO5/GJDjV9ti1T7BVeMzK4BJtYKW5rR8Kt+rz7aAq+aXP4pnQYaqzUwTzRC2P8OlLY8+YWoxT
LZDmVjpXjDieaZFDkxsYgDouKpCji3YDFJ4PgaXQYnEURlPvq3a2H6puiU8k92R3g+3jw16xwen8
ucS2Fz74aqxsqrQ+w/m9Fp6wbPFACAttxK7OWhkFSHsH2b0vJfP49Ab0Frnsqgw8NU475r0aa3hE
jm+39jmYB/xVeztx0hJPD37AMn4KZxIW2tvARRlMp0i/5cZbH0e9VBhUcIenR6b5BRZzm6VdWNSp
Omm/+Y2/CDpAVE+bPDUNxvTKV9EujRifU21q7TjEkmYB1TcJUEZUv5oublFmwlqP471Vh174jEZ9
CbZOPY5UXiIlRsGtexWtBteef7pkt9Q3S0TBAcXgNdXLmEZlc5OwE8rNwPSJt5DwJnHu4PMvbm02
+eCHZcoxPjtqDmFuAicPSaic0mI45lapln3ljsx/vuSJALyMcRl/W2Zfl8e5GRP30IN5xvfhSPjn
Dal/7JlOtyTlZhSZmp571jSDiCvl+3gzSET43A5Ottx2QS6jexxG+K0cGlRcXHCiiCFsVn/vrBDk
YctaVawuSd2KhWQL8qGtJ8ATrDtTDoF7YxGxOa0EGTCsnoWMAnKMCsQ5cR/O/LVQ6WZF5z1egL6W
eZhjWSGJC237TIhvjrJ+mOwFK3EITYDuIvskjfa/OZhoOC+aMXyym6VioLED5DlDMGIWKsqMyoZz
p6IRDyO5ylU0n71IeuYEQcUZxor0PnVuwAjOmDX+YCxjCDzgdYc3ltTh9ylp4/ecB7BsE4ThAqAB
ZGc7aL/7XiYj5ePopQChqoRFityRvzONlhHnnOcsX5sltqKDkzeWPkDiTZ9NpcZd5ftOt++7aDIP
1aSJXglQFTybEKAP8QRO4MMUNbhOSf8Z+VZUTvqp4Qt8WGpO2NtEIQBCPMnuQGBQFm2hu/VhKZe+
3dZ9Wz/N8z/nnWtPn1oXKm6jnQQuEwNN5a8TrqvWyRjaE0i5zPGatIM3HaI6T14JHUnpGoYyvMPO
SuLJ6BX1tvBsqVboLdCqphIx+goAd6gPbO8Ne5ZnSP9ZkuQRsMvWK9p24LpO0IFdgCvb3XY4MZ8h
8iGo3bawTnOSANzquMS6Hplw+DWOfk97ygJqthmqClp18OIakBBf2kOMRTQi+KG2h+MEhnIbLD3S
6YkZ7QxQJcPHuR3cJkBsHXcoKAQEbcuCKqdsm7hNx63FUb/cOQowFHO6jsx67MCmSRexFxqSjvjh
c6HdKd0HXZBcbFptK+4cg7sAAsECt2v0ZKaNKOm41vS/AgXFnKHIUnWHoSQ2BC3Ay2WruHPceuPk
8fgTAT29X4TslJDMRA3evu5UjJGE83pfEy26bEkHk09JS2bChuQO8yjGAKJ7iCIaJ1R6fGcFqrdP
fdR6UMZh122UB+KMgE7oRwJgUvAsjAv6ThE09nmuxyl6qJk6+xqIWW9yxxnM19mF+AZNn8OMuhfW
nvUNW4tdlkBQVI7ahCvIHVGtiQkl4MXOgCK3KE9QurpEDCC7oDWzcWxq+dpc2p5NJMkJ5hf7TXkM
vSX6pIXC9Qx9K59VI+YN1nJzao0udgty1xg1vd//wMSPggd/CCg8OX00Gwvgr9jSxYsTcTPhxa8M
W7oCgcxxrGPhtrcWLieiO1AjoyREOYG5tFmg251SF695ORbRbVAU1oTSuxCbMvOJCwjtgD+HjSTl
bJTjct/StH+vMRtgVbfG7ClZtHSw0mGOWaFDHlzYShTGu8yG5+c7C7vbWtiRw+STUFdPjReDo1Si
6n5Vtmnea6BhfoGuApp0EIP53chSq20QttOpBNoaV2kVueFPX1gQSS4M/T6285DxTbPdPxMi4Tc4
x4OSrqhvqhK9QOveTJ6GSekqmcTH2u+CZRNCRDXbYHCYqxOgvb+1L0FD27lOzImN1eRb6Ca0aDbb
gbW/TG5zH5pymMdb/ADYJkYSSOxjm+IQC2mqUQOKrnv3lQqnO3wjoX8Gvw493LEYO9QUEihlrIIl
h9cwsbKDXw5YwVJPJd/wDWTogrtw7E9JPPndvTtMF3WasdN7Dw9FcsqHsvTuhYkmaBMMLWm+Q80Q
8OGOOcZAGw/w9xQM+FuI8+KMegjNNwWFUcQEhTge+bNT3ysMDtaRrsU4uIP7uti2cFE1iRAYaQAl
UpRqq4haylqHzBjLd7qgcWJlpXCD61S7lrPxiyiIbtjlSPKUrnWREhGuRxqNWcbhjCyfIHM+/CYg
0iRe0P31a5l6g3uKOziDZIWfOB051BIcGnpts1mXT2BACw5NRo/J3diHcX0IZY49EcptcHcL2Zze
7TxCvV2QYIePl+N3Q2u6JOu0sPsf49C659Ij17pYhwMoz/3MoEGiqCpfRGyZ8dy3t0htSu+LTaAE
VLC0rPERiCrRn9FMJhiqFVoCb5MhekET40ASgg2Sq1J9TpXxvxdsNGhAXDgKtRgP1mf0CX9E2KaK
zagRo6MJh37dlU3eR8di9I3ak9Wju304UrBwIKLkCNci03mD4tkPSdScdDbc1FWJJzkx2r2fpljE
ISh1YrvvS+XpO6cC3f+ikHXZ5x4BoljrZe6Dp6zp2+guxCoJetFYFjnpC5fZt9hurS+215maeb78
bc+FAu8/hK2G0scD4yDCwySee+XGieL2sbf6yjkOYAsBEUyO85w5aUwUvHAortt8RN9jXQyRFWSE
uKHmjbPjFLNiDwlv5anXNl1mqHuiBkoVJG80mFO3JzZzOBtHtd02Hf3BIFburfiIszgW68bUM54u
rAi2dRsA3hPaFYVJ9BjljfM9a6y4PTZB2wTo00O6EAy+/htbSk++UA9lR5pTHJgcsEG5ARRahzCm
/VIvHIANLroyyW+SJBP9WyCot8EG8MFv63Ru3QdJOl1yqDP0CASjkR61kgB5DAgusjh/JahljC9K
XSme6rZr6hMzgBkxoV2v685d2CJ6W3hl4ohbKKZmdyzpti/e0PgQ1UMH6GFGEt82ZZd45RnYfJpu
XB/xj2VcHz+A8uoIM9tgPCrFSY73hE4vP7zAyBRxbp+9/z20075Ef14naQYCLYkUDsevcxWumpvS
DtA/9feoh4f02SnKbYkSjwsicRKrxYpf4qXYDbV9DA79es2b+iB92f5TOmngIDISDAdhSsjVT2j9
SjVTyE9gqt1M3HW8JUhkgzrkvjwysGId7z6cLnAJZ/3trl1HXiK9XSyLV4GoFrdlChUP92PRzluj
mYCiEWLBCo+MF8RNgLQiZFfLp3bYWb76WmFcOwqTOKcYo0L0QcTtb1MqbCdEU8q8eyWIUL1OMpcD
aTpJXQ/30B9bMx+y8mcYfyGm64OX/XvU8OU6hL3zsMn+Ca6e9DLag4NDabgPHqf+pV7P01HdS2vb
r5X9klb3euPG+5I4hnXNNMdT+dFklj+86f9c/yozFwAkcchYwIH6jY666ZloKreY+uYf8n7cITA/
wJwk9i4JP3jA9h/vHBAzZDq2w71f37lKGcUn+oH5K816GR4WUjNodmKxJ4Eg5KCUDb6CX7SdwM7b
5iI87o+z+8sZrV1T5x988r8/BwA4IS6v+zJp+p9J8P8aMaB7bJ6G5LJ72J1T3O6g0O6z9unvb/uP
F7EZ3sD3rXz7+qOCo3WnAhvDve2Vjyj6bt3hKfOe/w8XoVWFBqAyc65Hj+dV7Pa+F5l7wmw/h779
E+/6Y5C4H4RkX98Ly4ISBFOgCsEVZXC1Xn0r7EQgG7KU0ldtPznqU9B+cInrL4RL2AKJCWnCkprR
vprQYzcmZLK4k51Qozb9VmMq9Q+6OKCx+Psju17s1xe6+hQpoWUfUJWdsuaxz5/y6JcTvuvh9Per
/OGJ/ed2rpZaysyCpdB2dur0u5P+CMLT8tGQro+e2FXgs0zyAq6SJ1Z46244uRxe8xYZuK8/2Dc+
upert99YU5RMqZudVPopkg+R98OrD39/XB+9lMtP+NeKJIpt8kLD4xqjs4wfeCkie5q7/+VquX71
V+NdEuNitRJchSTBdWETlhF88fzHv9/KR0/r8tr+dSspbgEPGWh2cjGg5NZPQgSxX37weV0e+b8P
0P9/JxSWri0cVs7VnaAPaKxG+NnpkkW2gji7ET123L/fyR9fSgAZLzkUfbRu/70TGjlUzQxEOSXN
KSBRNiNy1E5/6LH54EK/HQ+X23EkG4yrAFJc92q1KFPZIpnz4pT2d6AbaXcXDMQ5oyJcmq+zBLWD
5yIlc7c4p0h9yQn4dstgPcHMJCgwQ8LA/n7r12Hq1z/oam1N/eLNVsQPShZnWxCClkoHqjfeaKvB
WMcwlde/X/BPz/rfT+BqjTECI/I7QKGTCffOt4p8yTKA1/zwSV+Pn7u+sauFtqgW0LSNi1NOimmJ
chm/HeogQt/CPaF6IQbMfNopHBB/v79/vsjrLzZwFaeeayP2vv5ihyC3Be6Q4hRW1gn7JLq6MxF7
+AGI77Oe8yf1Tqdo7sob/64ktAkY/KM5I396xoEXXKYZUOx5/tUzztxEDjMKvlOzSYZtYjFLBX+/
rD661csJ8tutStt38BlIJvtcPePZDiKkh31xavsnIN8VmWkFTZr9NVqpR29HrBaCvmL9wQO+ntmi
HCY3Uc74ggLLd/yrLSFH4qUBmOazQ5yHoI/tyIZgQHNmnvzxxa5vAQYzAJtB7QPnfWqL8+VdIICZ
CQlrDqAeO2nKD37Vb2fU1Y+62gz7NJ0ngt/m84D9cp5eUuIQQgLGBtALu979/RH8tileLkZt7RKv
EzrMzvjvftWQASrLiCeg4ieQn5XWP//3F/D5+y+joYhhuu6UgCyRGMlmPo+weK5LULf19e9X+KfM
+c+3wz38+xJX92CZSQa05vOZemjlB3eJ94N7fvDy7Uh4N7T4kSAQ04YfvKf/4bp0YkpJCrDwam2A
+ZKAWJn5nFcPpvlKKOLGupj3wpMVEIb0Pg2ETn403e23BcnN8hgVEwIZdEIJ+98X1mFoaeH0l7NF
pHRfYpBgTaJcufeSD9bkn67EaGybbpMRGQwO+e+VgjaK9Bi34uzFBLATLBVlR9LDEUp9MMH6owtd
P8ewmnIvLsR5IGPggbRfC7iS/FwWbnHs5zDY/P2D+eP1lAM+/08zE1yd0TPzEeiIJ3F2unxV9M8h
9RMZ+W15/Pt1fjsQHf+CEXiOAzyqHOfqVckYbRK6F4ENXp16me/79iVuNcFKHvSMcza1eP77FZ3f
9w4uqahtQCVoOq43tBKHe+eNszirmnTVwrPeu8gPPpULVM//I+3LmhxFkm5/EWbsy2sESCAJLZnK
9QWryqpEgEDsCH79d9DMnZJCjOJOdZdZ90NZy4kID9/C/ZwUqF9LTVVOiwrPdgu1GqRfqPYVrooq
qA3E2GqdxnjSGiRMCZMgjNPluUavOzDctAXwREhT55815l4woK3Vbgt4ClLj6YMKnbBOTS32gOx5
+MCg+YFz06Y2UsEsDGCxoPGyxmgimmlOGEORxa3UPWcfcQI7SIfWrst1zlHFiTuN3BZIkaizwBxK
LBErnmOEU5VbuF7ADk9yaZbruhMNC8U80xwYO2dM6nQD0J2G3nl8dvdHN5oRcJqbMJIGArvb63aq
Ehm0Hedha+jCDBgIwAARZm26OKB/rVI+Hwu7kCHe2sxbacyWYthfgudrh235hcb0+mP4JT2LC2sW
zwJb9WSvDYGDSKwf6SrcN/t8Uc4ef8CF7ubuA2Sk38hbNU2/EMxdhfyqAAAfNKMO224RPuE5YQmy
SGGtPen2MM9f19E2Bber5VVu7KMjiyP8LtqQsXpVMUG6reFf8mghroQnAEdCh7AxbMMKEE6YsFoe
dM1V4/RdSvH2C7RnIMTVP8FFMcfkmF0rw/vffIGFQiv0WlZQJLj9grOsoRse6CPbqhJwucpX1G29
4Gx3seZhXP0Tw9LoxdfNhDSIax8Ln9I0RDyg3takEZuVsUtNFA5xhVf/rZJVe3NRGdTKsud0+Dbz
+T+SdNHCq30+4NUd4yv6RadPRMXkPN7jF+lw9IQOc05m9vpY3r1lH8tGyAlQ6NTgHplzzRS0PVlJ
KG6xwkWjBzNAQQMZIn8yW46kSUOB8i+mfuGM4fwZUSg6HwZVTGGTNoV+wuDHV1ztwQsXY+RNCHJS
HEWnOBk8+zS5wiuxjN4AYVBJkxJiBaOale08qksMsOT+MQ72QSCjp9w5hJUf5iWQom1gfTVCt4is
xMlRnS959ONjVM5eYngbVCgNDRBtOqNJZ/nUnoDSKm6z7hjNrfb8Dbqhzj0ngAl4fLJTOosMSBMt
CURGGqtJqZxp6GbFulW8vyUDYJpdNE7m3YuGGebHoi6lTHZV17KYatdQnvNCPSbittMaTH2BWYbi
+dlVhewFTRXrTlYEGqvn1VCUOzxqLdNBfU6PwyoGphUFznTsVCmaoTWA7BPDAmZXJikY6RI3IcCi
D0O9CyMJKIZCOdgnVBCBcIGHmUD6dTC1uYz2RlrIgaO3HZqy5Ypj+O8eT8DIbMCJ6qYlyqh+Wszi
jCKO0H5aIiiRNeAaK/W6SZo3URtimh6znKJ/8icAkb1ToX7ibdCPzMPiWJ5kzBErLvqyB45vv09A
8D0KPACKpSARtphgDKEnKuBBI25rxBKk0+SYordW5UiZuK4mAgQN7DcK0j3UKm/tbd5Y4NtKBGl7
IsB1XXTzU+fEG/QDx8UM0HePNej+kt4KY5LZEpP8gqKE8tYsMT+Ry6vUWA+gWEPntug+FjW9MBAH
6HgXUkTZYgyCAihIJcdAzxZzIZ0+i23j87AGHBcG5l/Of7UwTbFkWUTwbInMwtAQPUQNKtK4GchH
gal4AH4qGg0wivN4WfeGBTuIEBaW3MKLFxvxAVroOOg9BA1NBdQWuRjmNdit5uFJCTlR+qQoXYQS
WoBN0eUx+LzyUYLUp3mDBGhb4v37GyNjEQ2jLvvSI/3r8aLubRgWNaYDaPWTLdFkjwqw1JoVQlKG
hgy0bNBju0A7RQokrdOR8zQgjQHcrRGDMAtYzZZuSkhEGNOcHNWkAm2JjKaJHJDA6LozXkAu5arG
vjY+UzQRRNErpiABuOommPNUDhx69vuLjWdzHVkIzLWJJ0JGV7IDJgiLDkQhZo9WdoQ4KV7bU/0v
FAVZnKEilJHQu8lIAcSZhKfpTt4iqBfRGaOin1DOqPz0+OimbvS1GMbbqyUG8kHdLG9PRxjBhRDt
gOqKXrDHUqT7uBR7NoYwWBH0nn3jzashFwJA0m1j5XeP3kgh2dcAVM1SNzn+RsMSUVOwq6PHe/dY
8NQduJbL7GKfo/6uGL28DfGAq6bq0uhcKa9nj6VI8oROXothdlHRc6UbUkneZicgG5iBYp/AReZU
Jar/Y1coGD3q1kMWVK4B5h0tAECZ+omRRKseEAWcrxmFMRcElPWWqsL3wC2wFOJqnWHsvwuNbY/O
HdQakPkCZYeEpaE4gCBunMeLH+8bI84ykJtbcD84WVZcgGcUPVEBAtjGnwpQxVEro+F5J+fQ2BqT
PWGzPBQV5w7eC7VEDNxrqqmjvIc0Ax91ZdswStNijC0xtlEhuUJGhuejsu16aZXET6a+sHSOvIkT
BmKFaiEUVJDIwq/fClSC+Iyeys7aylLjFEAAqaJdkXgAcgckXUmKFm0nzYuqSNTAzC+MB2eXJ/Ja
NCmbGMkcLR/i0lEFr1ZsYYTGjNX+sEubH5q1wcgqUeO5hJa45EwbtPecgcKILQfLgZDu0L849L6B
qSkAQhUAD2v0FMSUvyyt4NScpnbGMJGVWAqIRJHzMrp/wuQ0WnmkYJtg5AatVGKF+HGBxvQWjfEH
MKuiMIRh43d9FvHomu+6VUZHAFBwacy0EU+xZO3toNTovA3DXdfIr3np5QmtmxkKjEDB943m7FgA
aC0FgFBZw/yU+lq0lQQ3jCrOlZtwSmjgQBCP5AwhCyLR29PB9A2GpKQk3GFm0la0V3FAVaV8Pn3J
6N3w0cArnkIKrB27yz+MkON+76tIt8IZR59nWt0COyPcJZk5K3rAnAN0wVI/AfpOc3T9SQGP9XfU
9ts7j80G2L4C/yQCcZy5DRHITDBOpoQ7QDhh8DBCVxvgJC0XoCm8d5qJmz4GF7h26CxUDfadBvxd
Q2/0RrjTfYBLqpGXnddGZ5Gjnjin4kMwOReNJ49ZmhqDSwVUbeEub8bHKKDLZKsGRH2Y5rcBJfrY
dt6XNRU0nqDXCMUa5NuIcm/1Br18sg4clHg39OvQPapeH/pq/N3iAJN436h4ZQcufj7r9XB97FBC
ptL5K7aBzSRQWZhbwrICKHIAHNUiF2jRzTEpeACi+TGOeInG3ZnffqrC5DOgVAQ+f9LEu9Pr4QMH
bm6L38XL2Wm84wLdaC8BWtU523MXaTEiGSvfgTwW7IVdvKu6DwWU3s3vx9t/5ymZ32dsKsDljEoP
8PtqC9ARs6AYFC6iH23z8b/LMWUdVV4d/lFhQ1azLeusH/p4V3dvalmtzRwmKdX7XRR2Auec7mJx
rMlUcV8QOMIvi8wxZYXW1UISYE1Gms3F8+kICNICOfCQn9yqb1oPc5+cKOs+V1PQDoRoA+YA1hgl
+ls1FnskpgCQG/yGgsvE6ebQTg+zDxG3be3uekISiqvKmFCjQMOGxamGQcWoDUUfFWv77AnriJoz
0Y04Xu1eM27FME6tt4xDGgtgu24WZztx0bwq8/Lbe+UeRVh41EBXxRg/3e6ZFRmpKKiR6NceqtM2
hpdIZX+FW7oA5NTq1/+qgTfC2Jch1CvBmzdg2xL3YFtUXkneYwH3ancrgLmqxzE+6sXLuXTOgZor
tA9wzkS+t0C3MpjrWogWIJK6g+gbz5gLSTHUgvmbp/MK2/cWbCIaYGWdHW1R9F53X9YuIJ2HGZSZ
sWo4l+zO41608D9nZyq3Z1eD+rdIu1j0K8fCu4JFrUVkG5z13idNjJRRg65Cvg7TNRWARqEhducA
tW5m2uoXkQlqWZz1TN+qP+thnB6Az9KmjbEezJ8tY1ugxk52BZsnZtJOXOm8yVwrQBhj2jjDCVYO
unlsFARhJ7If7ZynjhLvhBiLBFwMYAm3kBTsLLdxxkuM+ZJd8pIvrbXsKbSYyW/g/rJsheO0eDeB
icZAYA8cNRmSZXqg+VJxQv4+8lbH2I6haJMC81yiP8ysWXp2lZ8Iv2m2VIlEAVdK9bW1BWCr1dgh
d33TaomKJgIyNLMiarlVyyKL1Ug7HEe1bJxgcbRlr7DRRzID9xPHqtwnF+MVuJLFmBVZDkBECMIG
fzzE3klcww3szD24inOyj85jGzZpX66EMfYl00xlGAenfO/J5XnI8f+9iZiZhTAWo0TRqlDQCuC3
0MTISaH3nX12KPJyO3p7vI7pa6brBrpHUATAS9jtCQEPJxWErBDRQ564QGxx8mWyzf2Axhy7wZXE
mChVACL9QYGk8YJVJLCB/7XIFgHl3SquJMZESQA7FotxTZ3TehWJHMSDtroq5ydOg+ukLbzaPMZG
5eCmOYZ9Ptqos63S0V0ai/qfbx1robKmP5kaFgR0RO/sxXZNpG8KQK+nf6gNjEECHoglxQoWVM6A
40AqYq0TKlGwS3G0gbdzjFVqQHqfBQlW1MArHjE0ghiQ1juRs6BJ4/fngNiHlSAXGkW3sJ6zPTpf
2cMjPuVZngkrjq5ABOwSjBzespnTQas+nkcx4AwhBxpDSL9K/+Ka3shgDmaIVRCQmReVBs6QTWpC
Tp7g8bzuxH7diGGOJbdAgIVBk/FYwNxLRTg/cFJwzv7++Q2NdlcbpjNeIQQGQjREYPAuCMb3ab0C
z6gdw1ZHgB/HMMmRmjyRyr1NvRHJOAeQdKmAm8LClI2+G+2qQDMgyZPGFu3FN88uTPk9PAdbyG5Q
80DXGLOPErAB41NrjH7v7OUf+fKMW2T8iGyw9nGWdl/tG3fzjyy227oD96iR1xdZ6boFcvNTB2tU
oRwBLrGV/BxsJHr6JZPjQlwGT1xjO5ptxlvdiGd2FhR9JWYjL+JHs3600T56uc3FDNwM9IA8j2Ok
xl+8k4hmR3RqYn/RGoy/v4p1ZUmXjoDow+ZGBPPly9xRyZmC8p0C45hj4Sd1Fdkq+kJRQNRUjXH0
dYXye10lkp+mGLI+4Flf32lIwd6HbqeFiyrdyehQUvagyCUdRr4NQeetdyLBHBPm/3zCqNtX65UO
RZQAa1aCO5Pp0bbW2U8MWHcfgYt3VWquhVVATz9FkSP3MkLI7vO1XMZhD2dNACQG5FaOsAGyeGlH
tkmHVbeGX13JrxFNAaEN8jo72NQ/gEllV7wHvAk3gYczS0fei6fQu2oIsF+w9+j1RG6tgdvXPuyj
p+hptLJgXJqlK3C3gXns8JStS5LYPEM1ebWuxLPuQ6iOKLiBetQ/rLRNbfvlSl3Uq8idzaT1HOS8
P8Dq9j1A9bI5R8enbpVm6SpGPDHcgP8yZ651J1nsK5z5rnE0t/IP8PmBO5oRmchLfp5wqcndnfaV
RMZkiXrbh0pUSz6w9cBT7HTUeO7mY0iTuRXtHSSWKNgAtWp59rr5mMgG7kAtALp/gVnxSIoZPz+S
J0JhtLr8Zxs0xlPEQoTh4gHbYLnaxtzhdX/XLIYZWGAQbIGmPvtZfYGKfp5T8FogoS+QWHBOYiLS
v/kExr51QRQDGw2fcLaPNrgJ7JMfbGVvoLGb+SCmpsKeF1BMpTI3Mhmjg3St0gXwY+MY8pwkrnJJ
tDEzb6NdpXu2XM4ax218cPZsp4FRKlqnmKXkfyrLA+LyM5Qsp5bNFcQ7T8ak1OCKT48iFqbgOp3W
FRUoMGEpwFE6G1zaHmddnFukMYlACTCWYBjX1TljXh8gyEgXLZaXbgPYi/CvktCbk2MyAuRZRpnG
48nhsoxp6HlVUeMpc3sbvem8KJqrKEzoOfLDqEIA5TysWjtdg9DocnqdDSyiRc5zCLztZIzSuR5R
4w2YiAaOqPUwpgY2Nru2gVXlyF7gBjACwk5DiJ1TA8oDjnDUurinOukUrowCY6nMEDAGpY5TBSPv
pS4ElCnabkZjpdqAvqbVdrQDli1wi3nK6Gsf3BQ2dNXBXAjuJ5yvuQsWxRqm0AHT5jp8q220SWPX
NyjzbdDy5lrglSXt4viql/ZAwVXfEmPR2Mf1cQ0C17+sAV7rns5YKtCkm5bWQhlOzmvlVKhxbufa
TiQ8tzgZ3aJr2JJ0zHsgrGaUHFP2SdwkneTr/vBlXCwG2IodcIS43ELuVLB3LYvR8FJoOr0C+sml
DCg9n2fdvPXApgv7n7nhtibG/Lge3WKMCw3IGPLYhIwqfX/ef5bKqDywwxswHUB8swAOJkXhGE4v
5jW08hbJaHSsK0EEqHfYKYrInWabaDeaRdAYbP4qE7raUNalwtZLwJuHLLy6o67a7gO7Hb0njk8m
6t8le2izxMgCWmTRXMZo5VE5osDUS/+6rfHK9AEbD3uBw/Na3AdzdnAeH9lk1IaQUQcegwpMS505
s7QzwjQDsaMP8sTvsy2/KrW3L2xpXqyE3gHckpv7p9nBPyHRFOYaL2adOkxYJ0BDGDKA+dgNbnrA
IKXgU/Mt3AwTGoq+VwqsLBtROi87mXLc17KYzS0aUzzWwJ7y+zkydt+i56eaZIv/jzxovGfsRbiW
xIQkAAU8V2qMVRkbgMX/aPeGG8Ohmqv6u/yRrYuZikeAgPZPjw/zvm1jHMq72k0m+YGdAWhuixWC
HHR3WreISbVlYJffxiKkym+R1EAa4cicPEH00Y1dUaD1ZI18EARSUmqNDD8nkHZzWoQOTnGOOWlx
+TcGxrqSxZygBAiZqBhqaIs7PoZGvysPDe2cIHbKY14LYQ6v1bRSSgBIeLnzo+lEWD/XEOA93jie
GOastLLqRkaYcd8S1N7bBdDgCbq4ORd80v9cL2eMU64S4rLPZTxYtzIedttNtVOWoXNCpaqdq28R
Z16etyQmgqzlTjYGkHhf3pBBrV3Z4EuGtvNOiLsmxqdG8HEmnuNl+NQx3g+d0SyfaUAkv3h7fExT
9XHMWP3Rb8anJuDKPEkhFlXaGLZZR84BzwsHF8HbP1QIxhKfsgFIS6NyA65/NdakRruPRfHM4HgK
d8bpakGM/zydpEofGSXhpUeflrjqj349JqkAU7SBrG8Pp7n165/tosHkpkobSHV1gNDxyVVEYSal
wwIIfjTg2KPLGBizPEC1iApK1SZoAdieaSMFAvJR7WU8E3brxEUzw0qxv2p0AXQ2ZsN/vOCiOcXz
c2jvdrytnQiAbmQzR1gBWDPFYITsL9/zrewky4EAk5u2FII1CvRaJ50d57y9HS3FoxUzB1obhZLL
Z6x4WOHZF3i5KN6DBmeVbs9rHUGmsucc5kSN7XqZbKWnArCdrB2xTIP4kh0u89nG2zr5utq+uL84
ezphU25kMSY/HtD/rMZYXOOAMxYJW7KKSeNqnMs3FQfdyGGsvnU+R8DjxZreAR7+IVIBbQGD5/1G
oy/5+JBnQNsEuR/Uldeqpk6cnnRp8tENdPqzbZ5VlNSydS6wmWqzTovyJTkmc86BTfhoWUL3kopp
BUy7qeM3XPmACH0/ktJX45X/17NL4ufLej2+0nObK6bX80cW4wSA8K0AZnmURS8l2AMB9PUY2Y2l
J7zJ2pbATbKmFBK9qmOjtIV+P5FZXxP1ZdNIpezHeoURSEcQP4z0Wze4oBNTgmQRrbHomlRGWLXb
jWzSJkmlWJV9dd4ik8crJopr3hO6Yx15hlqjLcKFcw5vyqhcy2QWpyUqGGCOkCltgl361Lxmnugo
9h6ESbR0stfjOt3Xa8Xp3MeCpw7yWi5zkEhFTgKYhmQfKKMgbJhV2u/HAqbCVcwF/dlNxo2DMSY0
1AQSBGAxjnjIhh3kSzEANcvJydp11c7L/GeTCV6uvZmFXYICmNd/PmVfrr+Bce8A0JSyGhMGvkiD
RbL8mTihI/qjfwJ4J8xoZ+MZA7Sb6Dbh3fypXpqb9TPuopUbkMq1iuyDMNZJ1q2nrCSMNLekJUcC
DOHe1meKU1KYuz1n63lKxfgMVcplDBGMnuqn/xPAtGT/NJ9v8TBwnj93hPcKNfU6cr3Si/W9MkDp
CYoEbhmkXlSfD/bPgmw+j7YHTBQ4Rx2euRzz6WVHfv3TTb582pXoQw1kaqnHJoPMCe+0Ahm8zX6+
HasgP8CfhOLtjlc24OjUpVB/JVItZeOM59PR3HYQGc8ALIpqOy+DuAd0Ag4p0DZGDACMGiks0qFR
ChF4orRRf8AkEa/a2Wa2icjv36VTOqBq+hHSb47ejG6QjTWuRTJuUqmBgx6F2E281aK94rQoUOap
F+WT7uaU+6I1aYKuFsiYWxCi1c2hwAIPB1SkZ/4+vFwN+V380haCnduPV8cTN/791bnJqmBEaQRx
WnIig7hWTzFHwsWbP9o/xqhabQzWieDf2qhS1YmcE8V5jTfg6Jb0GzxEHJmTVx1TrBbo1lQMFzAW
TkCJBbgBuuxn7yF4CVs7f0PbbaE4oBB+vH8yE4liOgqjNIDtwesjXpx1i9EOoEIlAEqW5H1CbN9v
vYL89PYe7CjJycdaoxRljx1neWyCdieUURJBkXKAX0DowattO1qU3wt3+evxyhi/fydDvdWMM/rB
YsWADPvzjeNm2WeJu99mVEKqjSgJjvjtmX/2NqA5JwvqBg5HDGuC78QwzrYV5KCyNIh5hSU8kc2Z
ePOv7YrQtfvs2pz9Yt8i76QxSlcHoGoxxkNZ2u/S7NPvnjbe09fcEeZrsBfNXcpTA7aJ+U7ieA2u
Li+4G/SkGLfR9qVZ6Q3254F6nkdy1yEZKrYKfYnJ87flcZbKFiPuBDOuFJgOfSKWo2A0nL0NUPLO
5a6OieAZIcCXu11doP+/1S2Pq5TYsz05u2hte9p+vfUzSoWPX/ZjjZ8+QeDKYKzQRClaZ+6yWZ2b
ASDp8v4db/mzimyeDvbT/Is4oCFEpWWxs1+FGUfm5CqvZDJXGZjyWRDEgbxHiDvM1/3qwyRrNKRW
mwXtyPOzSJ7d18cyWSf6r529kslc7ejYnRWrgUz74Pk5qC6J+ktanH5BWfAmt9s1HCM5ba+uBDL3
PegabDoGq/cdDVWkDLYb0F+8suz4I1d+5m5VzG2PQf5pYqxc3qtU3AZP/3TTmOttnPQsNmH/97kN
bQRpSbs//+zjlXucuy+0fNkdKU8k48buVsTcb1CeCFGNsY99T09oRRvevyjNfMPbuQta5rMdVxvH
NTzaQuZeJ1ZTgt4nVPa2/sv9fuW+zHKOiC2JGUNfqmIExVv6Al7LTvgz/5DtxYG4/OYczu6x0NAl
IG60dsBtBl8D9VPibzabvfeke7+3W0KdHz8gdtERmxt/T/udP+rOolQdBDBICRIkL9/Ptn+gM8/b
kpVJPkJK6S+OlrBlHFZLDMaCSBXQ5zURh3ZYLe3Pz4qCIYds9f287gl1d7/Cn7ybxl0gY0DKUjmd
WhRe9ssl+oA37TO6+vC6LmNA/bsn3dJNnns0o8dzrlPgaRBjSUrzpBwtWO59PXv1/cMWxfDZLCTe
k2rPV8Z8NfY/ocTq/to9tpmcm2EwxiVMEv2UpLiKP/cRAW8254WXe4iMdVEBUXTMRtfjI8mYzQby
NN8Sx3EWz9/cSGU6/LrST8auGGYahSCwUvbLz2pn0dMWj48uJ0b4LzqCKBGoqJaKat+t+x6iGJ3i
UqJgRZ/o4B6glN4WvnQBgHi6c3c73ksZ24r574vwRyJzRlJVI3saJS6P3mfrqRlF4NX6PXF33Ox+
DAXuLeUfWcx5lVETgv8SslLyan9K9n72BMvyNSf06Lw873a/ONt5QXV/JJA5s0CVsrAAC+Xetn82
T5uBpBjIQQt2cSYD8YjskRU5Oz+i94X7DF71bzQT7cbUwx22CYGP4tSop43rn/UznsLqclVKUPfc
4zEFrDyplz7bx/fHd+6/6Ol/hLAllLrIgrStseZT4uZvWjkj7svCfW3IP1vMRZWv4mhTRtPScMJi
tJ/JHvVucGTZnKVMpolAmPj3bWDrI7kKSq4wPSj7VxsMzch9Fwu7Iy4IlzmKMh2bX0li3AHwqQ5D
nmHTQHCCP++dgxxL6myb43e4p6PeXvA2y+r4kEPQUng+PAeY3yJu+LwDbdKSI+oCL/RA+S+J0NUB
5eejnETxqPz+u0jBLkqxrBP5FJ3P9OW4DPe7HMEypcf1B33mdd+wz2usXWGBELvGTAOxisar9z77
nHn7iy2bE+IgbX2Bv8Mfnr5M+7k/+sLYl9YA7zd475V9Q1/1RaXa6wXCFWG7/OXyyoX/xff8kcWY
FjDyFDEwJ3CQy576M4HMZt68JXMHCeQCifLjq8CxHCxMQQe4oz62IM0+4PF6V7+637wV8VTzDl8A
jFZyKI4r0ki3QHdnRff5EiB4mcqzHVxZY4J3pZvaCfgcZ+CLocgw02kZU9jfmbDn5VA8f8qCUPc1
SOH0yym9jxVl//Mn2ZPt28dHZ/9AAs45Je6yGDNi9Vl60JNR6SWEeCZyQ/QoHanNiavk6cDqP8qn
MFaksQ7gkL44knc/9z5/CgQ5PgI6YjhzPGBjbOAF1C20JwgZOGZ/UjTa9zUDRAQmqsnMySmwx4p6
UpAgVM6ws5ec32dq4v+yG1e/zyxNV85KWvVHBOYWMhANEEZE/NV7vJNierzuxDCBlgobDNpNLOMV
wbDhr50xuX58Z9lnqzsZTGjVmlFQJRaWkpJ6BiPhz0C/uzQjO9nH/mGe2+ftP5TIGMBzEgZhBrI7
HI48r+13i4B490yR0bg89zIdOF4dFGMAo6Y2YpAIKvtyhgkCnNR5VR7tl2d3982rqrLV8LudZAIn
cwjTDmT3o2HXUNQ62PrKwfXd8RbFUb5LSebKLMmqqA6qjjXFuV3tn787Ev7kHBFH8S6RyJUIDbj4
XZ5CxKuv0uIFL3g9LcwZ15qP9+TO+/85noupupIjJ2hcjkPI6efLd33+mS4A8patXbfgbdp08HQl
ijEJllmmp0DD6fh+LJLcQVTRkQIul1v3420eYxyOgVCkjQlJhfNub2azM3nKll9H4iDCpctXHg/O
tPu4WhljJYYqGMCwiU0EITt5R3nTe3oyKHoUtquPy0Al99gmU6QriYzNSIrhXAdHSIxedQHTUI7r
7qx9+ga0Zk59kbs4xlicjmEYVwo2MxkjXrTooOIyf1LHVxiHLmAxOF6LfcZmb/Hl769UsjgFUS/o
ECjO9c+lv5l5NRnW1Rd1v3e7v9hJE6BkIOECo5gMSP5Rl66kgVEs0Eq1RjiTJu4wAxDe7lDYrbyo
U9t849zqe8NxK4yJZzogfLZoBsWtXr6jfIXCjjefWzu8meAfjoecqETfCht16GplltAWaXkahaHE
SYYVaNoOtkecddWMT0I8caPK3VqSW3HM9S4qtQRTKcRV5aq2wUm4KNCtBsQJfxVRea+dkcNQjn/m
yWQueqhmfRKDPnVvSas0c06qRDrxufhfX8ahkrdrYy74IYvS41nC2ux3ZEadRSOn6meLzHl23UHg
hr339utWHHO7pViwpK7BspbvvqgT4G2ucNEe6yJPFZlrnZUtQK2yBjays2fvB6puxYaCq/KxlAn3
f7sUxv335fmEV2QspaNLkSY4o5AArnejYkZLQsDB08JRyx5pIRMCGGZc60IFebay8ct9gv4MH/Uw
rpXiaB6bBfUD4MhL+XJE6e/yhaPXEzbwZtsUxlDkCDEGvcDpJD15hxLgAiNy+npvbdVJD0+8Lrvx
sB/sGpv/CBh/HvJx1/zX6Mdh1m0znlHnnMtltuvKGLVhUkl5gwX1u/dlvFc7GyQTx9cchYUlR7Mn
AurbzWOsgqABsmswIevVR1OdTwKvxYQSfe4Ir2Q+8fh2K4oxDMZBrnUzwMYJFolBQbs9QA6vGjRR
n7yVwtiDQ3pS65MJKa/+e/P62TsWGXLM75T6mDg+O2NP6ZGQtfCx9JfCxl/atNjg3RgvP//UX16+
9eog9ejUGdF5VPxIJ838d+IpCKxcfh8GT2MYy5GIR7MBJ/NoOfAm2MUeWCIMmunEpjbnunFsIYsY
0UhxWNUhgAQ0srRzNA6u+q/kmWeaOJdMZSINTFKrSteNaqkR3zbnFvn83OzJfD7CmJNXjuEdNe/B
lWZpr7IyOCSiiHN6P4eORsqVbRHwOAuOtmsPPv/dY7xUj+Qx0UYln0r5cMIe+vbmUCxWeE01qC1t
LbvhFfAmeglu7oM6qs6VDoqFXInHcSfhVIJPhNwngpZxPOuEXuSt0BvE9ZY8P8a2PBsNUEWKDsuz
YY43Pkn9zqPc0JenIow5CavCDOoBUtDsvEh7gqJXnRIivGhzWEo8NPDMMifSYKdJq763jq0CLRk2
r+auwFNVwy0FTSR+t8fFhBrl4VQHXVeNAf27PaDihWnwuZ/wZg95m8cYjCGTw7qzRiuZkmHJw7fl
mXqWtRdThaXYtlhF+nrSibmI0KBoempETjPrgzuszzkYdpAxq6rewkzXuGetLb5aM/lXIwPcEnRE
lGMpODdXY2KN2DyCmkCBKNtHcCvZM0BqzYoPeDJeUXCi2n+jCSygS9OXERB2IUpHz8C7XhJUnsgG
r1wV8cKF+Fxmznle4Pp+c9MhntFgcRaKTK+UHgxaewXPHP5MBvqlFyEjSn3DseZNS9C6+wKEoNzO
fI4x5vgXjQlI5CxBn//oyo61ow50L9CjaWsDLxviGSkWckEKEJI2JeT040U72Ei/jjPULBFicVY0
UWq7PUkmJJGqoU+Vc66gY+fVt1LSPGnr4RPFthBPb9yCG4vbzSZgLMyX3J6RzY4JGJoi/PynScZg
jjsPyl0VY0JMQ00xcAUxHX19NzYzW3a6xsFj1OA4bq3xbt74cw98psYkK6V86hN9TJlfNQnx/RLM
seK8o/ZZcpLSpSQmrmsA5YRz4ccL/UAsO2IbHtW07eVxMw8tyQNKRYzvf4czXnQ8bZBHwHkZEEJg
I79108npHJdd0iM4bijwYoQdoC55QdX0Wv7IYIwXIPOa/lB3o/Fant8clDjIN+8dhaWK+7f2/RHC
xDaFmZbnIYCQ97ELFBM6KUXTEaAk6CKbu3+Zv/wRx4Q3RtIpYtUjClj6737qY+6VPqOMyNm66QDx
jxTGKOl6BiDoAot6zTFlFHID0HFT7rXsz+8zsUxby2APLvH7CXn1FVtar5GDudwOrdHQPBLDGKIC
nO3B+XxRgOoHIFGW/gz/oMm0/gX0pHURkW5FexfezJzR7/iFc5em/fSfVTKxTW+kgVo2EI9ZCXRA
O43NrS7zDooxSlFW6AcVGEEIPeGg0Yi82e/R9BbOHTTBo6108W3Z3xzlmDa44CICBBaur87aCCFR
uxoDPUiJDpgESdbHD/G3umm8zMEsQ/Acu9z+xYmdVCUFeOigJBwp3ZhlnrXUCoN2EPd9UIGoKlXC
jzCpc4jPRbzxDZG8OplW70aWHIK2RZLXiJHK9ePznNhrgKqM5KUaAhFwWt2aLPSJSZogyOI+r3Yx
iN6UzDFPb49lTMRbYwsJWHZES1SBM38rw4iCXgSdqLw/J3vAWpKo4ZGNKVPLAMOaLGEGVQX6B7MM
U8OEgVyUMsL6hLwfPVTtP8OSbo54YwzXG09aPgl0nrmrt3FYKidYqTxrVtVq7by082eOMk0uGJMi
AFTDUJHGElwlJznSsiZH8/ABJQOlsLWKx0Aw5bk1UQUj/cglbakaoz3HFOyAYR0iuqvp+2DHB2IZ
pAN+V0dQqF2gh/4c2/qaNx4+sdFgBASlCTg2wNvKevDQlEO1KWWIVRVyat0WrMENN0IfNYKxcYBv
BuaiCoxlEVPotxpTn9tjWJwsWIBN8dm+BSthsfhWYqJt7ceqOXXtbyQxTiHRunDIgUKP19qlQeK9
5SSSndjusiEm5VGwTqUDmBABnSKODVNgLLT+6VioCBBg2RJw4vlF5rQyGUIURhR0yTy1FDQ5pBrW
gn8GRs78BU9cNkc1px5JNFBLmybAFnFG7AH24flcqoGAkHkhr3+e3ToikYsA3RDnqUejWUbtYcMb
hZ1oADEhVQW8CiyNrN2lXJoINDYxVfdK6cWAzO50Kq6SisZP+RycSM1I+E7klHBOdyJYwl6bADUE
5aEosbyrYgf0CSOQrD0K4067BB64dyDy245nyy99RozCgr8SawSPmKhpLCdgKsR6di4UCLL7ntrF
D3HsLyhfj2SjeyGaKgWS/gDDBVF86UDfQIJS2MpCJGgnNQ0ibXk+dKqefvNBjHmI/4+079ptHVu2
/SICzOF1TgZlWZZky34hHJlz5tefQV/gtETxiHv3bXSvh16AijNUzQqjRnFaXIYMr50Kw9ltQ9Nb
FfTdWYAydAci2nrnGxh1f5hDJg6/+mgbRv693bi25ICg9hR6RHsONlCk4+LxmU742FcLk8c+NleJ
LRuKknbqaj0GAV24btfi0pP+Rbx3I2fkZ6uVVhScAzlrfwlqPY3WjantRFKcqBHGOhUysvIT+nhx
E3HzjdDRM+aXYuRUoHc+QWZvaBiFyuqJ/VGCxYT+ty3Mg5N/I2xkZGMnkMQslYc7y6+aD0Fvhlbb
CKMLyW4lUEO+JPpsmvbxDZHHTANuEzJ+H2Fb9XzJGC3dxdSZsekTyggKME2QwRQsYcjbuIuSKQom
TBpbOwm6QGIr3kQtRlz31Dkz+3JZv0pWcfYReUpEkbZOQOXYDALqoEC37J/T95DkJQnCkyNZ9s/j
871fvcZiDA68IZgJLH50qdiydaLEde0TRlzLxaZUomUiaoSrARMOQ1ORZ7bi/j5BnoDRNzIYsFnM
Rbh9R9uY5cskC+zThTVOJ5eicnGZe6zl4Ym8VfpbIaOIQAbkU0tzCHm57H9Mc63SNXJdJqdzNYkW
ibU19fUWbQj7JXpanYW7f3pbrQx397Hb7YRV9IRo/ACGC7JaeSZdrY70Yy5581fOe/SJw7lc5c8d
r3dkW8In6kDYf35qyJ7XegI4M0jBT9ZuBdBUv1phxL2xAFTAoXPDVSfeP+yRBIVT8frD1x4Zxt5z
JD7PbRvVwN4EU4O06BfNW9qhZznZM29zGJbJI/lH3DiYiTCEMehzzT6Jakp9+SJlM2HDhPt5syB5
dJOdTCiTpoaE3IyXXkHeM4Lp2+hmBxPlznlLSfuS07nRRH/g6PE5YrSHAMdTRDChjuyjl6VqGyex
OHTFDiMDRIp2ffOZWMAdbXCdzkDMzF2eCUQzfAj4ooDbA9sJf350eQrMECq8Rjz9sfUAUAp4TgYW
6t1HQxIQTyjw5Y4fjw3FH1J1tNIboSPNlWPX5sQSQnMdWlMQtCV5P7a+NLeX9bemf38nC72pF1kC
tVnFlB7kiGgpOfz3z+Dt4kfKrTJczZQZvkNEIshMMFTFOzgH+2lJuktsyK/iJ3N6vPQJG3mz8pGu
gmtE6sDCJ55ij7yn4Dtd5o455wUPF+XR9o700fH5IkwkCNG1/bv889yDL8RCEe3weC33zsrN7o2x
Vm4RK23O1+JJtdz985OwYr4fC5i7nONuk85LFZvVIKHfs+8lEkEgtkELj0VEfdOumktI6HluBv1E
BwWWBf4ehVe1gXVyMD9X5jTowGzThx12D63i6GFwjFOxPRFmaBZcP1sKtahEj+y6I15Mfg/CcmbR
k9t6JX+kkYzY8m4ktYNyRAAgDlUcM6MnOC/bZUCfXoce69356K5cA1nzmTOdSI7ern6kmvDQYs8P
sPr64n3IK2hmuwDgEkbdeHrdJMsdiBrcORjClOm72fORIiLWx18Pez40oOrmXlqcljKDPrhnxTAA
Kln9dp/Djju6PlvFmtSWq/0eqSSYr2SkMyAbcAwHpcCX8Lgk/cEwoqcPEXRiyDVq/wYPcbvPIx3F
LIZa6RWccmGYsQ7m2KUlAoL5pszd54mYGJKQghPhKSFrP26xlTXPjx2Vw4lCfT659dIKyQZEBAbq
EZ7eYdbAzAW+z2/cChy53onngNi6h8C1vn1HKRB36FnVn2XdAsSUH3xWigTEbE/jpGm9WudIbxPA
FQDuh1jgS7apyYnLcMdvvpXT+hC+D01PcwWRKcfrZmdHmqr0UaJoLSRWdK2bwSKz6kX7mlDt+Qfo
IQuDZYyP8znfBthlbXmQ9spSNUJD3M0Y/Gn1uVr6SGn50pU4N8KHBEC8bE0MNrIJGkMsb7PZCKuU
rBIdyCL2P6jDTrlKN3sw0tzMlyNOCiA6M16AZ0NfRWLlHRxednGY7b8alOLuYbta50hVRVuo27pg
h3X6T3V8qhIqKSRnjUDey8FMuDqRPbu9xyMV5RmBSdJ0kNbTOoYdZI9vqwIwx8NQFZ3RmrmNHM+K
lFyJcWy7h9ZsEV6ooDJiEDich34eMIbMmPkJGPjN2sbkUGqu5r2Qw+ip22wFlhdCLHQToZkNbceg
osRYxZlnbQJwcStx5N0mbhCAzBASJRSQ3k0rWC4e2505Qzeev1b0ZaSGDSSkuiktHMLtDGO3QrgD
z2cu2Tn9Tv5zFdWRtfEECZMeYhxXraurgvBUP/35B0+qbjFWuIjAADvPQTXtnFyJHZkcMOb7PBdA
bETW2y2aSeAPmUtVJ+SLbEBdiqdy4Zjfi7lmnDkTo45MTIjZQWGXQPDLZQ2XBGNbYGGSM2MQ62tj
IKpcHRk9xtggn87d1Zn3ZMzZ6pdh0YgNRCfEfZIpR9CxgMdkA5ik8WHQI1J9B/VfhIDXdk0dmZqo
U33ksiGUHVqqcLaniD4vLdu0djxQVTNXd26JI1Pju0GoiRVMzXotN5i+dFwMleh/0x5xo4RjbtZS
ytXAVXnx5L65R/5bRg2VeWvI+jBHK/YHf3xgqjXu1otuNY6R2UDAfRkG/gSYc7TdVi/5htM/l5j4
XJJn0KuTzY5HK/5OJnDnN4ZigQk39wbmj+Dz/2+Hx2kz32m4vhr0lcfgHRwnCai1Qdeua4jPj0VN
QJNuN3nk/5SxxMlthU2GhjKE/TDBZEjAZYjrem4t9GgefudU5L7aeityZI1q4L1CNpYQs6RmuJdA
3roEnmFBGYzuaNZH8O44uvbGbIq5IsQfUvLROY8Mku87Uh6WWGyQE13BELqS0Z9NJCcrK7MJ8L3A
LQ/1IKBkoUdrfX1cHOnb2ytck56+7QAxerz7E3Dx260YGSpXzHI3ZfEKyCA+/GQQuSw5qzYosicV
+X4sbM4DHFdGVBZjZ7sC+x78JqQykHAzwYW19CwuIvzX29CuqGyQzNAX9AP5YBjKxx8w7O6j3R9Z
KdkNqrjzRTyqn1/BLJ/toKOPfn1klQohERpQgYsnH2pLwM9m7D6MxwuYIAW8Pi5uXPFo+9Jr2R6W
T3LWZkaCnoRPLkVbCYOyIUOaykIQVj77xMi0BaZUnWdUZ9ihuzViqDmGXKig7B3P1GDtyvF8TYOy
xhvpU/wCa9SMhMl4/krCyPHJO6EEJgASAvfAR5saJOoMlRjy8ngnpx3IKzkjs8PUtuIKPe4iS1F/
NKyn11eODuBL+KpzAfsECBjHdiVsZHCiMkn4Idw6lRhml+7V3zo6cz2c5NgoTt26AqCWJY8XOCju
o5MaWRpN7eq44LCP3u+lCF8SZlWpM0c17UJeLWtkPHLXL2wuUlHJJZeBBmvgr3g+nweSpJnjmrt3
o7iJbUtHLjps4NqL9X4t6r2q67Ne6tzdG9mHmA/80OWUwV28oNeoZUn42Rqgx/D03wbk747+MotH
nJaJ6a28LKAYNGatYH0NT5HoSujZ0sM9DCEeot9mjSBm8T1b8B+U5/5S/K+wceNWLtVM0gS+hKhC
3+qhisygSii4K2YlTT6xw1Da/7escQ9XpnYc7zie9AeRRfdFcpnlcZyOOK9kjExFl2simFPtvxTG
e+0SgCcsnqxAThRaM/dvqmgDDf5nPSNzgVkSnNrZkKUttroAXBZ4iFsjettVc63iwrTm/iNqZCwA
CcEEaZ6BBcQhDaWp9z0I+9Ml5jOZp+fnZ0ujqbGxNm/VZgcWi9XvLxgCZ/tMpiPQqxWPDEir2a5j
57iYmhkPXeT20qyW/HoORDjBNTrYxn+WOzIigSdWlW87UIB1rWd4yJBDBktHvEY+CLWjFT3G9HDQ
54i2pj2fK7kjk8I1dWgLHdb3ctleFLPa9ofdebg+GGz62BRPADBQXAfMR1ZR5+X5MRVJXdWZYDeh
dCpWKIcmRO6QHmFevKV4gaMFZ/N7rT8WOdyRsaLzCtq6NR65UYyEwt9fZeUdNkvzPBKkkygnhJc8
0s7BeAZvZixBwJxhmUf9TWC10fWQYsdOFHZYE0k5khP6wWEm0uNVTLo710JGd6PG9BFGrRMJ/elE
fy8+gh1LL+vod3vxgJNCqkfvNv8B/e2UmbwWO7oaopjIdtoPYkHN7XpD4z8msBn2aZjqYoEMyijp
Cpfy+/FyJ7Mk13JH74+YVD3TdNFgNBWs948sCZySG+MMXrs5p2TqSb0WNnJX2UQtyzxKpVNfUTXb
Rfaq/3BDC8MLzZllDVfh/74qd05rWUi1zfPDdl6AhRZeg82qPoN9cG5Fk2m6f5Z0553WUSC51SAo
QCUIDMIm8ulg97We0MXAm9I8l9GUy38tcKRmvqiWYjUcWEDARAiUN/39nmehmDRV12JGj0+upXVY
IGCFmFy/qJaCcrcCGFe6dp8dn+j63E7+NX0+OrLRG9T7TiUJPCQiV3/ZSkhVX5gFm5Fe0+Uvqi9e
Bq7aboX/rAM6bc/nldHT1zgEKJuC3mbueyaf+usdGFkbQcjauhPwPag6mZGRWO1zbSyEZjYsmDpR
EQ3m0lAB0thx4iMHH1zVRg0EMTHZahcedLKmg/rAcU7Zpxy/a0mjQxVrRtX8CpL6I9xnJqQKhg3V
sDSAgcKcDons/36Cwx/O61rq6GA1vouUNmulk6+RLtAjiy2ROuufUO8Z2LB4ZH+/5+otw2+OL5Mo
A/IJVDl43cdIp7pC/2jeSdLpcuFAt5QA8Eg44pqSpqeLDOP1iCEhE3vAbI7IBl9oZ80YoLkPGKlp
LdpwE3lROgGPaX9Eqcmf6gXrUif6EFkKfG2CToIuswRvRvLkA3a99NEh+3nLMG2IpceFnr2gQsu+
aXSzqZB6hquBEaKvlAUu0j30/szbORngXosenTQSso4cuhCdfvFGm59EfikD6l7ZwMFhPN6b+qZp
lLXXAdDi4SpBT9nMrk9dcGVAFePQOYUbQ/1ZLcbCe1dBIhqkXvvtS/LsHNyQnM/Nq4u65vdjeROE
b5jKcCVvtOAoQj9HpUDe2k/hn7sclfWaYGw2TV8BZ0b+uzM3q4ZoGwnMpYnhWh1avxbCv+hs0wA5
xGQoHiOUBi9s5Hw1bDCQ9ymnEH1LrEhc5dCY0qocaivdovk8HMSeALgzp2cTL/qN3JH7EOWKa6O7
TUE4Dl5qkGZg/NY7d/rsoWvP4lI8fcVg/l3176tyu2CWv8psr9jcF4x8igzTt7qYxxc4C+kVbcif
6Gk9vFzE1WVdrL4ds1vMHPrULR86AzCnSlKRlhq3V3QpeDUiwMROTfDknXgdBZ1uHZlDGudQrF1L
ent8y/64OkbG7EbgaIldGHtOWDO4ZcB2cxGGVu1b3VuwtcGco+XH6mjvjiuDuC9/9SWABgAZKEFY
HaCHYOZTJvwqkceV12T0ZmJMyOhTikRRW60pmJPqmEEbEVE5qZ85Y+Xek4Q+JS5dNcJb0itEan6j
xAyqg9/onoZBQWxKUv4jS7eSnxMfJjAEE+gi8DeNR6J4X6u0bpdMWFFePeXMzu2NDLS/P9EcXnQq
rL5ewl9d5CpO6dKkK1M5xyT7Y/GLabm85oLyt9K2NmekB2aZ2bSuTo/3bcpNvBE6+ADXQnuZa9Qo
Y04Mq+fwnUz/m+EMad3DnTEpUfeU27KnMwssy2EOjTkVVt8IH71FoRspbqhhxXEFsPExCFndeZKF
5y7VkywnKfPMxzNp76n480bm6BXKBDUTWzVlThJPs8K0VcrxRKt+6vUnKIOFnyxfVl82+VIk0ouw
iZnPzT0GM3dVHBnnPmTQ+cZjzwWe+jz9ed4PpcnUaBkDbaSYR7GYOeRhH2/0FFqBviSVQ8cQuq/G
cDsVA4oZNm/tk6NSc5vs0qNo+KaikBD1wp1BawOIHhrtZ5Ty78Y+kju6XHmq+pLLQ27BLcvXfO0M
0JLnggoLJFL005ZFQS00iVWY1inWTcuxfLjPvrs8hoYmA7wZWyEVnh7vxn0C+m830G2DjQA509hM
SmzSyrLN26fsRfOIWgSk/kTx6TOL9Fw7MmxF5HTG97m/6SOZI/Ok1qUdu6IAoLXyJay1g0RX5znK
q/uS0q2Qu4xmAu5QdN7ZJyTJogUePYVc1qleu4b8FFhotlGfFNuQOsKCFsjEC4wi3y9oJPj+v77h
w5cAWo+hkJKAydGj11fLujrkYxnLFWwU/Pef+4FQ2i/02EaHzcptZ27affZ9JHC0v2wm5W5US/ap
zRdlCbB1/V1tlW1v5DtMMYTJNj1kB/nFjNx7P+tW7njWRlynsY0dt0/r4Hd9CXYJiQw3JsG7bQ7D
sFCoBMpgiF60p8MxPBwPM3d5UrP/2WhlpGFqmIScUKj2KZEIW5ASk7gN5hA9wauBwX4s7L5/ZFgs
+lVFDsMfMPRrlIGqnEorWdFlTmvRsg/+U7yxjY74mGDYUHEFmnDgTDEUw7F69AO9RfVQn0cv1/H3
8Xfc+zmj7xj5lJhbh1lnHGODTsAKMpIoBr+hASaAeuavb5QZ+V3PTbu+b6QdyRzdaNVlOI5XHeak
YyKebrYbM/w6mV5ATsstad5FgXzI5oJfr7rXw2IRGsrHR6d/nOHlznm2w1UeG1VFEgEvFrghnhi9
HpqTOYXdwdNB78iLgyRgf6r37iXaiTRYqVazbTiyCo0CoaS40Fblu7/K6SrjiD7X1TZp1a4/ZZSJ
6IQ2Z+wKn1KEC6l8bVkqCevm6HDEb9FtzyxnDn5Y2mjpGqg5EbsMa0ejw62zkqpNifFD0HL4KdUO
dtRoMegCNSkXBaLvx8LuIjYNY4bwWiqKrEDo2KGMWCVKNBmXTCppB366eM2o6IXaaafHcu4TnX+C
0CGJ0XYCTnW0qNLzqzxTfDgkRMcU1vc6QHpV3ku/H7weGvV5gZS/MksmcJ9FuhU7Bg3WgZIg5Rkw
yK/qAfZS9MkmM2UTTvvciKUpw6HxEsZCCfiDhwNye25B22iJn0BWPWA7DvXCFBbNOXg/DfaCAMyD
0V/GUXxN9qhXAVbzCbVp1hWdwxdPPf03HzJy/hI1U6okxodkMhF3vraSbYOnrXqolK+SRpiR2MzM
nLnPHg77fLX2kboGace2fQCRL+ttq6ffpvn+vl2v1xhrGZFiH0OLZbrvfk5FRqqzEZ24ISuQveF5
jueTtJMahPqSKAmY24jWq9uT4LgkQAFGYk6hY1Qp+KvWrLNPS+JqZqVZakjldue9aS1taqvQ5pLf
dyHxsBd4QpAuBWgC/ccj6akmulXVwIgqxN7G6FHyqOPrjcmD0/c7GWaCzFGcTy4YYmV0IfOcwI22
P/aZIEgqhTkl3L7G1rJJPOcD3JV38fOShiQHQk8NpAPjPU1tp+2qyj3z6g4gAxr5SyE4pMxFFkF+
G5sMjQwZdAC28xILb+pa6Ck2uEtXEr+WfKPX7Blvc1Lf0E+uCOgsByXBn8m5Cup4jcsTD5iOc88c
3HLZZgexObfta4HsXkrVhPLZC9+VRCguNa/7vWLUPelf/OZDUWiNHmXFSXShJ2n4wzTU0zzaJ2Yj
bxVBr4Ex9Mo5f3HwHMaGHZsoCQDZKzzIG24vhqOkthh6tXMWTMXGLITwIipwGMuY9BURE6oKRpxb
mUM7hGjRU+jMuBR/Dun4A0CoIMmixIMgYow5VMomKsJMcs9RjBrekwoGfh1+XLxsPkpRbz56ME/r
xUufbrnsrUxBlCGDWV75TBIK6Iqf+bpkRmApMNWSVsKQ2xSNhPnon7NzpFHOIaz8LGrEM+rOYCUj
UkxWoJxlbzSVamYbLOXXtKf9zltWNkEHOqfpycqVTRsd6t82EhGncmtTjBzyIyIwpPJ096PB7C/7
+/FrNGmuNEETVUCahls98q3corIl1pbdM+NTd58R/8JTdeXSUDfBCE+hQLoBPGJMnvaiHi4C3Uif
V4H5oXwslKWkl6a2aJzZ9M7EI6mgVgYWkyFmA5fJyHBHvCsqTidCx/otlxKvp+lTpbBEyp1Flm3r
rRdRJiTJUU30mFlI9jFvSf1cyrQS57Tr3qTgW2DGNLjByOKP3eAOVa6473zvXKIzOV12nB5+4ISz
H8k3u6AlaXDKHcpzOiOtBj+oIYVfkw4lBccz+NBklppE48Dg6teGmfMO740REsz4B7oEvwXV6FtN
ilI/C5Im8s7ukrm4ZmI/Ff6C/S0Qeu/sjKRoqk5IwHz1P1Hw7rNbzUezALvg58r89xqN7xBxhdBe
jbFkwshfTtpWzssm985h96QdoT7SJjqjzFB1B6bywOJj5j8yMvC9zqpWdlTqmXd3IjIbRhJzPDc8
c5iMNtoIj4n6nHMZ/5wBYFDToqeJQpOfwn5NDKZbNxkYRTY1yasd3FUmf24TM3OMRiXJp7MPpK3N
wO0zC3/vP5c5lWaSEPdO/O3XjZ6lvHWLXhi+rkS7rkt9Dw8TTHC/1ZJnmyV1qT/W64kAWcGLgIqA
gEnKA7PL7b3I8r7qyt6Nzj6/STEP44O1jcrXM3adbG3bhInxTmy+4ATinhOf9hlx5hAM9wlODWQj
ArDxEosKGDd2A+0499laCOJzZcWYdvNkvwHiBeuqN6/VMjyzc2OjJxT1Rt7oCkRyWra2D3kx+6vh
uQNy8vGu3vszw4JE+O7wpGRp3DbSRjGnOFocn8Fe6WAg8G/z+R90pw1e0e3bdCtldFc4G12VspPH
51pdVod2LZjlWlshWe3ki0QX10w1ozvDXRgLFDRVwRAEIFr4cVIBeI+SEQQ3Odv5b+mabflSJ5vH
OzcROoJL9ErGyBVMvGE2bgYZ6fJS8oT11/KJsdh13qEq9VjW1CmJCK5grhVRUrTR/tla5PBlXSZn
+BJVZyDbFYN3vDC4F2a2k3DqrK5ljdQsrTM/lPoiOStfTQ67Q9i1624C/4Up9/KlqGhRm2FiPF7g
RJ4Vjif8Wxmd/3iV/pgorvw9v8qEWPOU9OzWtO7hQCiXIF7WjImxw66wqQs9Cgz2SfjNwp4gn10G
J6daMAdH2zDSu8f5hOdI5ixUwLEaIvk6H9EwXijKpWReqmLZF4ZaLGsP2ZZVB88ELXod/ESfJtXR
nsuV3t8+5CjxeA1qBXd6HA+nsVC7XtNkZ9fTJek9ibdiNROI3FtfiEAOARkEmUfEPTxeV/sVxoXN
2FqfncH2Tdr2mANm4D2zjbTolvFBfn58PPclB00F4FmQwS4FvwGZi1txwOYIHcsW2RnJ0LoiCkfr
pZtbbrWTl4WeP3PPEhqztSCAv/ktZxYzp2yDobtVaHwAtFlD9g7+ypj2wvejJuK8FuttAbYDJZqD
9D+Qww2pt3ZBtadqkYozL849p9ew6iuhI59eaRsW6E0I3bYn/vxpfvrHsNfDNQfGmVWJxg7ToIoF
kpOjtKR+vXi86VNHrA3RBPQec8fGSp8WtS1wTZmdpV5PbdK0qhW0QBVrmh5/eCWVCpY+lvjHxHy3
yzKPRYPRhANv4O0xh5pQ2lnVYUaTLrRmgrpiHHOE4w31N3upQFWUEc2IGWqzehgbnGdWCWlE2j8D
Z0O8dSfTGJW3j8xHDpfvdHhmIVqNcpUGLs1D2ju0eGp/4pS2gIxUyxTstx6t+m3rLvJoIX/yBa2Z
RZYaKWKTWeas+9kDCCQH0jksTAFJ2/gScS3vqX0t5WdXIGwZ0jB/9SPqZGYedFRo3r3EYu0XzTWD
t056bkVdbI7CD4pMkgTSfhprYHAzBdXQooWP8k4BwHW+rAGj4nUWoShKYcpCa3VXWVecnmgm/qeE
fPbjQ/prvhsd0s0qRreSy8JUZiU5P6Ol3dN0BYAjZSuAlavfFL/9J9ASKAHZVvyDWeDOW68ufd/k
FMvuqKIuCp8G/YpnrU7vZN0vF01saf1TyG5ExkhSM7ep+ywJ++RJefeehdTwhFenwURJFJY7w9mL
X6VtKMkGMxLt15ZZ55Ygr2TtoCCo+8l8K490xnsJNKsI9gFn9szCDkxeovkuQcyd7jo/NYI6o6JL
eguNEi5+xV0xEvFlKkD8psgMNje5mnbNk/tZuXqm8Ujl4N+nBthXV5rZzvveztGlGN7DK0vqlYUg
56qYn/mVv9wyl31lRRkJkUuzWB3knS6R4dqS/ifFyF5Er0Zs5ZZnzpX/peHYxscqo2kA3iWIULi/
aODqO7KacUFMpuZnYd/8Kl/JLtuVS9fkQALhnKKNGWPWzL6jvRnsHKJsJcvfYYIq0vPnkLxSsF1i
JBGLGWToNWTpC2b5nheSxZve3p+JHidSkCp3/aWjwKjLEyEoGCU/s0pB4+J3aNeWj/GzZOFUA9Od
k3fv/dzKG6WXs7QVhNzBznD73CxQrxkm1vagBVF117SXtsntxH2I2cXVjAWeKNPcSB6XI4WYlSPY
DNyNQ/DirGvpuX8Tt41Ki4LI1VvfLeF3JLofrBIJV4M/PlZ1fuLVu95pYaTqTSDbuP7YaW3BU8+h
LZLOQANdHGgC8UzU5HRhmaxjKr3ZtFglRrIWlgM45fF3/B93UwaZLJrBQMw3OgEJldAmiobvWGcf
8qGg7TrW897kZUSfa6gLO8x7DJdpTKpf9jV9ajM9Q6JlV36zPtW+lEUURURaZVZSG35AbMIURMso
A2ajyhxuTbBvTgxnNf3GpqUe6fXO4Un16R9qGJFVoNvKzJom3HecrSIAUwDAEa/8laKv9I1rulCL
FK84d43utnAef+VEo2ocLip+w7IZ9TNmlyv/ddQMqfChkFNQNSRfRieqsnUkeZKNuywadkiql7Z1
ifLurp36KM8xuv6lhu9sCiaWIhOGoFn5s31Xa8xEHpAcxi/OLrI7xY9b8qZcbvPkFcAgMV30/pdU
e6QULA8TCyoah/yMRzGpulcfMMrF+W7lNmwSFGcxWIYAicLtXpbBUi3W7YyVmEj7DTv7z1pHVknu
49wVVKyVXW2ZvX/qTfZjD+ogmUaLcmhlQ8avHNr26WsFKp9oiViNhDSmpfGRksz8DZcLTE7AU0Ud
cy6qmogIbj5upEDoGBS6SBw+Llhy6SLyRSK3z4+19A8DMz5tBelFBAToTbnTUjmWkfYsnb8b7Rdv
mXQKpYW0jwLwrypnuVtnlcWkpgImIQaIiW1WIk9rlO1bC17EzmK9/eMPmsjYwIkEjA+UwioSnn9B
3/X1U52wq2WcvoInvHJ3rdnA74PXVGIGKLPpMcJHYqmqAcRDGPsppNJ3uIrnAJxTdxChJVgZZegd
mJVvH3igleU0k0rcQXD2V5lpuy998mUXABjY7UycMiULfbSKogzjgsVx7jJLg6BpZLc8A49dfsGR
YZDhRrIQ9Qdkvme2l5/wGNQBmQqQigKndhQDukpRt0mflWehWavcRf1lwDmsKCD/IYFjCVJBVcfI
imDFBzPplal4kLsWPdJrTk6j1IvT8px/cZ+BIFCh00WJJqUK8iiPFqQS9eQoS1a7K0SPxkAZJPla
nQu0J0rAQIRdbcFI6ZO4STDUuCjPmCy8PPlHCWbuTbGOKpLFe0XnZ1Rs0qBeyxvpcS2mTspykGez
KwwbDPhthhmzqY+Ky6FslmpFuYCwHFXqhXLS6hlrOul5aZww4O7/HpDRiWtCbydMWZXnKkJBJV2n
oiFm1G63aSkZuebTgkMbQEZs+TRz14ZfHtuWa8mjA+/iSuYKtBid/aIhVQynWIlo1BsOi0rgT1Do
ffkRZ19RdyyqNa8tne41Kmn79vgz7hlghlIgPGQBNoVlhT+H6cqiBJzbSqGCDejgBD+BBV3U+Zhm
284n2jl9/1V3Bwk1HM/k6FlaRmvV8I2KFAtpyc+pwLDiux1BmU1EJnhgrRy08+pT3MCrhCyBSa+D
925bZwbSjOqQGekaDNPsP5hkHYhLxaXehdurjZ6ki8eb8ef93X0BWEeRIFDxuiujM+GHset8ERVn
7pIY0lODhGDJh0RkDdZbI04BxKmwgBcuWrNbg1vEskOU5P2fEtHWKs9RB/MuGLi7dR0qtVTxLMAH
6+bw+CunLCJyev/7kSMNTe2M13wJ25QnpMuoh9c1WmcpyrQOhdf4WNh9a9VwP1CgR3MKi+s6zvtK
XIT5pkWOJ5CCIEsmyx79Agg09e4SnLqlayD1N1OvmtSMK5Gje1ApcQD2qqI4lwGyiQhcXXsX+7qv
zAQDEwXE27UNwcLVhcsrP8Hs8b+1aaAaSTcV2uIEHVl7A30RSzCXbgQQnYVGDErpx/s6eYgDovev
pR3EkLeiwzislbSqi7O64vaNE9K8hxS/2ofKzAM6PMZ3d/pK0sg/5vom1UIXksoYRPJNzEimU2Sv
j5czUcYZtvKf9YzOzBF8rhZBpnZGSu3MfMq/fraIgeEQNnJM2GTpbgt7Jpk44QGCq17kOJnTJB5z
OW63sGo8R1RqCfTUpWv4sI1B+iYJM3fkLyAdbd+NlJFJqOxW9UCSVZybVUdFo/rJBi7sVK8WmVHq
4ZOzFj5bJOU4ypo19fCnQJtlbbDLFn2w7S44ziHkJ64Obg0IfYdqmYoevNt1a7mEzK3PFOewefUU
jNquDzXaUj1TQAzd1O2/2eYrcaP703humPWMXZyz+KdKMFxF/UwDb0YdJs9SREPQcJwymvBu1wQP
3O9LjOY9VxoN7N9IQDdFMAcInhLCqSpeFpZDgn88Jizl2orpfL86O7bhiJiYW4LsfK6t7H9I+7Le
xpGl2V9EgPvyykUUJYuSZcl29wvRttvc952//gZ7vjsjlggVZs6ZMwvQgJK1ZWVlRkasbhjAftDO
hfILr5J3CFPJIoNIsb1WZuIMJmeKvwNwkE5oS63QJmmpTmikjnqMHTwZgzNYxkFvaAhHQCssccub
lf79+GyuIH8A8Ueen0WqAVVeMg+m9Z6qlXneXrlML+3yyn2wrelbmlFvGuS4FANJaTQciyxoPEzp
aY/GK2UjGvsOjWGDXu4T2kW/toNvP4hYbSWetDYTs/aqcOdQNvJkz/S7MA5NNdJ90dcBR0M6Y5Oq
Oi/0u+mdt2WIbbzKI8U1rl0AEDDS0BaHAoh895AZuKFSu65qr/sUhXZwhzndcdoq5/E4ohsayfXE
SvXuySx23KGiXOMrfnlhe96tN5ePJ5RqF7NYlQFF9Yk7NENOubtX4ikekkkz0A3qJYpC+ORxEusi
ndr2KqQAmg2Hpth77TapT6K3oWyx2QncekltxuGghxE1DqD48B/LwYQdpyqt6PdXvzebd8CZAMmy
AazIQP54QCPn+OSDjUY1enOLwuJj43d5J9QfRPRtAJk0yxkpJGp1GnJxKpKyu+SR8z7hiDUf3hFk
3/1TTrkNyI37x5KMKiFEWZAXIVU+u6T18iTi20ub6Hyf7oqePQQRlMSC5jkaHSBnKRNLbpK/DIKg
cYbNoHmPuH3kkOWjplLbC8MjH4y+wU6sKf591cSMG0fpHZgcEpQDKfEki7WwuyQpKr18gOaXf+nc
/wwCzYeAH0kaCuHEE0/WAiZLw6q7cJO8YbRTKcS675eUcdyVHWYzgJBgaeY+R1YTlnuwlVuum2Yz
lSnb1ZNqqzt117+qO3/LmZnJWIoVQtOmdDhDs3OncFsn2PJ6D39H2ZDkRTN/CdByIiuiLAbWb2LA
3KTWE4Kl7oJCS7jFi0oFHYGeMpBL2gfsln3ic6f9yPc1qh//3rSqIS8DEQskZvAdxCSwSaRWWjxc
ZFQSQms85FCHj9z2HIsvUn0RW6fjDzJ/kjIrcsG0R7FPuhyMHDopsMsLuMShXUSY14qgjPJyuIRh
YJQMcI/qFdWoWnRqhfJyFeb1XPqc2ZaAxg7gOIAPJdZb7UWm9/0WthRWx9WqRc9idxBRrGPQ0wx/
juqX0qVmhBecrNipGBhd8+XVlixU+li9BfUuLl77ep+g113Yx5ydZ5YX6UVjyNwOMNwXrtnJucXF
QDuWIu3uuXeZy88nVkqqvJ6pFExVozg8emA5HRU//xxr30msa4KeaEby87/sDg6gWhFgCmxQYmOG
gejFQdANl1g1m3pbW0K7L/bdjhet4i3nXkbwJGlOF7vSjxbowP9iHSozeFwjEtHIwBW9/o3CTs1w
aauzOLRGhf7j0dNxnHUPsEeB0/lim6kV8jAOE1lcbuT9K6cOlO+YJ3a5bzT0QuNKhJdAtCkSe1QG
YgYPy4G9sEXMGAUvpog1x4ziBObXx8IKEBwAWoPxn0WfCKqQy5NQ5jwzDmjJviRqrAvJYRw3PXvi
IuvxpN716uK0wQ5q8H/swIsv7WAbeXGIP74MR+0lr/R6Nzi1gXLwxXtSGb3y9W6XPj396J1xH+xC
juLb727EP+YVXLwAUs0p06X5TumgrJfDvPTkD4ewt4rwR8ehnMjNgNyJMtq78uGf0YqIYuFfJREI
zqW5sZUHvEZgjisuJbdVym2dWakAHaZID2vFaKZiG0BEuU6LQ9S2v8Ky/gX9KyMa7ZLm5ldXGLhJ
WcZGwkOemHlhirOcm79lqEBePCT2FB0q5hQL1FHPk0juJcAjBZlHnx3cOzHJk1SKKJyG3EWqLXF8
zi5iZqjMOT3zc30/wBumGk2/PQ4MpwPEZMZxSgnZ15YZjUjAzvDIVYBOYDnvsuoVSl8k3CXpvyfN
bpJnvoVJFuzzyUUqWUrYc5eVnNcZ86qiKQQ6A/LdNZaPWTx4CguiQfCh6K97KNj8PB6di9OBmvrp
rTUB9tZfAjRRbp9fHx+ptXW9tU3MdirUvOYH88kd3LZ+rfYlQP/NZD+2cofP+zNEVQKsDcHdXGNa
TmkbpWHfKBl3OWBsYIcUbbxzIG+nb3LDBtm/bcdgiHYunB5bkw42u6tg4f+/5q77Uf+mUgjdPVz/
+iDEUGD1wVKT6KhO8aKklD32YnagVM6Ny8/Dz/f3Q2xMRrvp7dJM3Mreb19eXPcZbFtvj+fjrvAw
m4cPgyqppkL68K5rtgcYeYhr7qLUVn1NQdeQyJUhIP8eZSXkDgWdRwT53E0/UiXbaZQq8l2e8y/z
fyI3kLXdcXClY+cjtKy4i4CUZgJ4d7WtggR4pWet+zn0KRqVrwMvWY0EscLYFPpLmc5KaI9nYfYZ
5EmfuWN5eDdBBDBguSkUtCXFgThwF17e5IlV9qhq/ype+XjT9dcQwcxjc39K8qQ9QPHhxNBCiWoe
4cOqVlLrIua4i5y7MQcVVHsaNNzGLvThmx4dAJO0FRJz8DaaZ9bFNXoVoXgnx/YgX4RUl/0nWTIG
iA9Fk8V2BvTh0uoD2K7EyYfDVGf6mFoFTfjvrmY0rxWCSywWPBLe7/xylsahAbNHhaODWCF4n/Yh
imLilgPD1ss3mBAfz9GK81VQCQQuGTlw7o5ABbi3OGGgSXsR3oFMBwf178e/v7Lki98nlmCS/TIT
wgYc6l9If0jo1XW6vSrZ28dm7iLzuYb6zzDIeERDaSXqRgzjJ94g5mi2lPNLmSYSWJMqo1+WDH6f
Mz1TO3A/Hn/+XaEOa774fmLNG2nsWLnD78/8kAr+7l1x1zl6EBo5xdbKBbAwRTwsNKEvlEKDKe/w
EVrSIXp+PBbaVM0B6k3mpwg9SRjn3+e/gw1q9dQ+G5qB+c9vDIRj3LbSvKViHf1o+vSkot3IbJ/Q
d/898w7QWeEom/gPZeuNxckLsh7YNRHyQzVU3jT9yOl4gQEc8gksnTVuBnf7TQNRrQQli3Wat/yN
UbQoClWaYpgQr5AN5tdWPX89Xqm1Swk+BuklpAfxYiLfmDEj1/Ewi2cd2EP2whn5rtPbUwQRuX1P
qXqtHNCFKWJXRGE4KGI2QsrtR7xXLDHU+T2NaJVmg9gYWodsRSDABlsataEHbkubsPmCIi4UFa8r
PAjQ+YI3OXF2gkRhGybh5q0HRJ0B0IANitpRp9m5ez3PLWQ3dojZghIELzK4Ri8+ytbiL8d3BDs+
AULr0lge5l96NCJizpi48KosxIjAxu9RnqKr63EzCiIGxANJyuMIv53WOrCx/RM1H0SbJ+KMiLlU
FfWsp3SBrusZ0HFxI6CvIDvTDuOKB1gsyHxYbw6jDFh7NQUwtPfPm4/YEKzepARHK+d9YWL+hBsT
voRuhYgBt7+8O/h7z+ys3mEp1+SK77+1QQKsIrCjyhGoEC/hubWTV82kyXKuGkCIDaohxNgKGeYq
kc97AFYhnNA50wfw+bHHov088UCGZlGRiyl+vv6OTrk9jZBGf2xhLfoC9uyfERA3sepxfOPBAcwN
+7mOXXUe9N87zX7ZJpQFpw2GcCbKmGfdgEznxZSQPWmN/EIZyurpgMAsKo/oB7lL0iRxGnQtBz57
cLjmeqj/rk2equu2chvPye+/jRBL0mRj2SU9jARmYWn/Oo04O8KbXydWg1VKqRxb/HqOlzJvbEC3
I0GkihYF3xX4EX8t7BBr4UdhF9cZ+N1NqAI/v2aOtOG2XE8lQ171IzfjIRx7Pwk9nBbGM8cuKRTh
L4VtUpZ91e3e2CBcOtaDzcMIY3l9RVoeyA/EK9Dybnydf3p+fqZBVe+wfeTczfv8xnFpcth4A273
S7h1DsrZuL5AI2n/7ppP1+/HQ1t1kTcjI9x9PhVVH8YaQsvnZCM6TxM43GjDoc0e4enFIM4jtcFo
IqfWw6fd9/PjMayF+outRvj5EW3JkNHF8hz2vps5l8u5Ad+DTjGzvtE0kJ+BGpIHDn+5KFOsZlUj
SbMyaYbuyN9ojLnmNJa9NSOchLIaLnmwypHoug4sI5GaByDWNVR7tDi8jMACoFeUOGLNUd6aIQ9N
gQ6zsYUigmqHW7zVbZ8CPF7bV7cGiBPj1b7CNBMMAAXzXV75989oN9KO5Zo3vjVCHBMv75txYGGE
TaDHWOvCc+7IR27nm/U2/w/3/K0t4qBEJbiO5AG2eJt78ra5Qwvn15cENUAFtTAgLwivD94jsDoP
0PeYNPSR6qITTYiJKCdlbXuB+EJCBhEZHO1Pe96NY2nkLoorTxDwAnoXzOot2yMbYxQGcqLwYnvI
or7+F4vIuajAniP9Tub7J9YfmxyyCpdQzw+6v8sHe9h1rrEF8vBZMr+YTWsMR9pq3WlgzB4UTD1/
myW2xph7kcdEqgAtClNi9eglQ+sb2O3M72fwu31/o/MQf9VbFdhUCZxmtOj2TzaWfAXcfgCxX1ho
onZKjg/ATE8bXIGvr40ZHxRLP53OZ859+Q6swPrefj2eb36+vu/szhAVdM3OnRjEyc46r0/ZIpqv
Q1hGb2V6lcGZW4CaeecaFofl9i4R6nXAEOvUUa+95v6AVP7POnHspY4Po4aH9ddXWN9vuNjwHNnx
7R87tMm9gPM2NDObBnBbjTVuzRKrDVULrpFrmPVAC6Z+ZTsIls4KLo/ndvXw3EwtsaRDWIisX8EK
K5vHmYV00PGM5AJKELuaQ7gdDXFfKnXTMkkHO/UOnIi5fujP7UFKTGCrnr8oPlRcu5xvjRG3WtzE
DSMlMCYe5kRZn+jC1jtp5w8wjP3srejNMxGuzx3fA0bc7VP5lHMzB3NhhAVEnBqdOWW/QQHqmy/f
u+uvK0oNlItXmkPFuz2N+ivKwCjwSDLhGhuvl6VY7f8K8d7fE0dBkkrRVXvmAx2281JcHEc8jRwg
6KwRp5b++RmDrBwywNW2sBrALWszslRs/93263tOaPmbzPgu7O/vL6rPW3c+SP4D0iAB0UGCcATe
T/IxRRKotvjn4mmAGM4lt4NN8FY5m9qudd/xPjNbMHbhEfyKZm6iZdt5vFnX6hPoOfvnI4hdFA1p
Hk8JPkI4Jk8CmlmTl/QQX7VDCWv+JtiXJxq14uxb7tYJIAXUHNHthifSMkIqe6USinJCSrfoCmMm
hjIQSBWUY7ga7gmcwCIGgxwV6ACXZopezdHEV0I56h3Nr87k9CLgGSbAVRZl560G4remCMfC94wg
p0ouXgBRmxzpLXMCgytt7ee3EgGEyeug2flWN74pU6iP1uKnW8OEr+lUELIKUyFeqqfQwukzZDQM
0BzaPRAOOlG4pHiA0zQWWCjijVbVUQjskTJdirrUpfEtal7GyC5FyX4bEkCTuUoXM1rJamVoaBdC
/RsAPPybhO5mgzhGXdOxl70mWbXtfYI2KD/SGLpXbqKFFcKvJWJTdDzebZdI+vZ/Ma3RQeVl2iTD
1/jVgK5CCahVpvurF6d97kUBa7Ek8Qpx4uK0SxQBz9FLAbkRLxE22vRaB6i1o93Oz4yiq14Atq5F
w5OuAb+hnPf7AS+tEwMumrIdyo7rL2xnTuh+KBth4+WhXohO0YiGrGyrmN+Dkoli9/4CgV1VApWZ
ADZGViQCjj4ZW3VUc8CSxk3S7Ril1qd8AmqzsMTYDcbvSttEPujDhr0kQbNDU86A8tpNbnjdV9NS
7rOVUACfAxLAuaMYONY/d8lNhCv6Pq/EWjVclM9afJ6q53La5szP7lvuQLvwgju03dLoIVfcxNIo
MQehiLiXEwHNYtjGUrnaqlq9G55KBeKU0XYc35kGNEGOmvcfuTlGx54DLSET6lP2axQPTXalrMl8
IS4d8fJ7CA/Jll0fYvcPl6k0x2yvxLgYc0vO0Oz57HOnUeej3KTipP7ElvdmQVID+gSkmMjWyynp
85Lr+uHC7njfUMSzUg+2z0t2XfyM1B+Csinl1I0ScPK/aOhHHPJDUTvx5AjdQUiMtDwNXK83wUUY
bVk8qmFJCa3mcT/6QGKdugAtbTULBGDUC++FxgR22AZ7JuMnymm8awQGMhbb8J+pIFZAiceAAZ3n
cPGr19h7UcD3jCwo+vDjYsPIFwXNg6MpAPaEKUh3VWnw3oGpzxH3XCUvHL9h/R+UPbHmnRTA+NAw
gWI4GtaWt6YUToUq+Nxw0ZJQHawsLWLDF2Pxlzaq0yaTyt8NsOHHSio9i+WGPRMBJYky9q8+UVNK
EnL2RTfrAPAwGHwBw5xx9CI47EhP2ea9JpQyfwCEL50MWUIJOASDy2f7FdJUhOcr+pEtwi+yclVV
fKbyhxAs40/nvtC9f5frIEdDZujr2p9EOcRoCjxleXR/6uIXqrTQEStoDyzKxJGweQlKKRIEeYDI
BVelXh8mVi9AxgFK0y1PhV8SN8pf45opKjU0s6MPhjgtQpIMdS5FwiGNvE0XPAmVqXXZxptyUwu+
tNBV2cYUipRydsj3z51dYqfKdZ9pqQq7dWlMT3Kpp75RggBmo+Iv7lAf+7fiX14bf9kU0JUAaN7M
bUhEQhLbJwUXB8KhH61028s6Ykr0u3yWqSHyOnfQftBMri6liE5apAxBtyYR+7KOykpso1g4aKWp
gqhDNDNJD7/GS3QFPo9y+IkL4a/hISRBZhF05IBeLg9/HtZq0maFcGi//XO67baMK7jDa3yJNyKN
1mN1YH/bQk13aavv2knqtQxTKc00oYAKCbp/8b9w43w8HhYRehCjEkhwJ+OLYKPoYUlVDanb1J/D
dwHeIGpoRVwbd3Zm13oTU8RiJfPxbIfR2UP4E6gbpFQKNPoY8WncVtf6Q3F6RZevj4dHm0hiT9YV
66mTkAqHLgW3Z2aVwu90MhvVKYMnJtqX+dv/Zo847wEvsoWXYJhABXvoTQYavtLjU3SudszpfzNF
HHE21JJyiLAfmZf4HO98y8v0/DKyEBH73wzNt8PN0nlMx3I+qD/mMamv3JvH6GEIslrONwA6fmyL
eNhgm8iQjsLNij4K9DT9oXa7sRX0U5xImqodhkY1ohjUJklh8cUxCSHCW36FYDl7bHDFU6IJf+6C
lGbefzASLEcXl1Ghcl3uHaDSCX6wxio91QGdqN6PrZnh3AH4GFfojQPhD1edWp+B9juAIo8/4/54
LL+COB4FE7V+PqXeQeF/jzGaIo6lYv9vJoijwCCm75gx8Q6tyG+ixNH6XS/SBIxXxyGDkw7rN/M6
EnsF7coj2Es671D7td4Vp6Z8ajUKaOf+TKPHE/8DOhugdITJyxUTpZHhkmkKXDXeSWAlKAS0vn3V
2jHJZL2uKHHWfGKXsc/SGrE/xryawGPHBa4v+JrRgmkWbZJiRYmqyecPNj5IKecGIjSJYEhkn0bQ
B2lUKGHkNlPmpPlLKOqJhy5NsA2MZlS8ppWvy0FsaZNeIVsjlBDwA9o/To5RV1iR3FneSCNzmxdr
OfTlNxFDL/mCaeLej9xI1HZl9iL0YMRInjtATx9vzZVDOFNUYtwimkIF9IUulzRpJeDBoAHvqmFj
lspbkeXgePCOfmBqzwBfuzzEon9rEsWFkvDredaBNJjzKGjCE+54rIQprBu0gyZua432CHkAHS9r
M9r4to+6IQPtFtUcjAqkE6nOm8i82/ImBrf6lfuiwcRIhfW7byFcwKRFTYTG2MRNeL0LThOwEQ2a
qIROz9p9x31wMRo7vwQw5qmKodadDSJlJtnWtcEz700IqaMwNdV2zzAW+Imk6C3JXtLA5CL09x6r
0ozK4yjpyU+hcgChVtk3DRy0j9fx/qyAkAAR4Ny1AEw5iaSOpnjky0pO3DLJv1QuR2A0vDw2ce9g
liaIPRkUrCY2iZK4PovrrnMG2RwrWuJrdoXExl+Mg1gKMBxApbSGEdaWPlsbpOnorR2yrQAdK1DG
t43OF9ZIC/poQyMctNCF0siPsCoxZszua3DU85RnFpn3nTeZCFi1Ag4DdA6JpO9k0bwneXWdu0xV
bmrlxFUvYtwawC/o2WgmkqOBzrqvY3DiUkzfB5pLy8TCef3QClPe5G6qvvwU8sqCxsm8fXuesgnJ
jOzdGInVqzVezgq/hbpevFGA91ItMLmGjN6rdnMAFDeghBCrI1NEdGGCjHV2JUvnVQhpGmlNjpGJ
P5im0juFwf74UYJoNeRpAdKKTxYRIv1tjPCU7CCmIQe8mQsiEyOKjkL7S8ntqu///WsO6wWoL9gh
8KRDnWA5KiUqpypusV5BD9wq58jBDkG7ArwOEx0472WQT1Wso0sn7yh5+/UFRE85OlKgnwAanKVp
bcpaLmfK3PUmpwoYM70maDbNbZCfKeyp8p6GiHIRkBxv856BPp48q+ShfR99wkuTSh2jJBLIhRv+
QiLn9MEY/UlEaskCHYLJ7yECnVyh/WQ9dmZrt/7C7Ly1bsJdtg7VdowUEMq2v8TfaceDdidBfGHV
4JXLt3JveZ98ZIvqoT+OsQbieWMYfiidJcs+5VvIzOPdFBCz3gx+IxayULjQVDeETbSJr7yDLg+I
e8WJ0UTgWZkMTw8scOii+DdCSgWsd1b+Jta0E3wf4S1XY/7zm2mZxsIf2QKrETkgSHXRV4wcl5Ft
O4N9R/HtKdp+Q4yLOaEY6Txekfv3Bywj6Y3aCmJLFP+XliO+BEoqywo3RwfNKOF1OvpGPGwiHsmh
QveFkTLWVYMyEngz056gSITBfmz8AK/ywq2ld/AFGGx/iDyw7clunfd6SqNdXnEfKK/grTOToEpw
WMvxlQpYZcaWL9x0DNzYy2wGZNg53sbggHk8k2unWJp7d1DYkJGjUclFFFhQnVdh6f6soXcd20jO
6Ff/SGMwW4vhbu2QkbMvCwE3RbADQv8LKDLfZx336MhYpdntRQRxCOYO6Pkwvc1g/AJr5Etgqdt0
AwzFh/+iOdXm8cBXgiB8DwhAIO2FHLFMnmk5i+C80tKtCjBpQcKjp3E7rFnAwweFW7hI6ErNf35z
PPiijQZJyEq3DlNuPygqqJiUlnatkTCYPw4BWg2CgEgBrzmyFK3lRcdVZVO6hQOFXl3YxFvWEiFJ
POhPviFvwSp9Loxrbyr2NTFoub31Qf5jnfDIucbkRca3sK7WlZVmBXfig3CkeD2yxH83SGK1RKlP
q7bCIPlddmHewy2ed8A6mTZniE/qLFaa/6C8X1dHBq7e+bjjWAjE8lVZlyZ1PJZuPBVmle7BHEFx
KiRc/K9R3ZggQhLJl0q1iYfSBePyLvoc0UXxQzYrq37iLG8vf/hm+vF416/eoFDX+3tUxHpNNSeG
eY1RBY70KbxjQl8js/rI9qEzgjl0F53VzUxcR5VtnJ/7RLCO9C9gajMXzZx9Xp6GECjpOtBw/iVo
2Qi1gWSRByJ7W7Mz/8DhlaBGtBrYqm+TkBkF2QbuCI4M+aSsDtQY6We3MUWDtzYntOnqdGzB/Ol3
Q0MHFA4f0Gh33e7J0HqMMPalK+iyHW+hWGUhEgpAkg2OvEhv98JXj87k74imp7P2IJfgtv+/5T8T
cONiqjQbU7DYYVIhJF85gy6dk714nIxfmtnulcvjzTNvx8U4gWtEKUuCSAQiMOT/lksoFXlb1Blc
JkiOcqNSgnYrS2NiVXiJmY9NkWTkCmLnhS3iwg08TosyPy7ddLik0dfv8Se0WhqTafYjpINU8Vij
VFI8e5mZzroHx+gn/j1+VEBcXn2nRoHep9FL3zsh4puIq7KvWp8rVXyTLLwPvskpTsC9MMGPcgoM
FrTiYAexI8X0Ia022lNvKBzlzrp/Fy6+AMm75QoImjAovIAvaPpvb+uBDQ7Uk+URSAwTYhGS8ppP
r1ypUbzv3f6esy4STi/yTKhlkusuFGwTdnLbumqPlmX5uQMFjJIZCVi5Gv/r8cLf7TFoGiq4lsHJ
BswM2t2XIwwVoS1LWa7cMk3eixjYtYI36rZ9fWxmdnOLrQwzKPaBcglcoTwy2Esz2SD1UjLBTD36
Vi68hFJh9zlKYjSozNp4bg0R/jauMbVpC0O9xF+iWU0y1Q6TmFOmbWU8IHeak2NAPCNHTQSMCujM
pLQKMZ7CLUDyrgZXpdjkGq3EvLIVsBEQZyDIRfqY9OJcKMaR2I+VO76KIH81qlMJ4kea8OnKpC2s
EIe/kPtOBXFZ5SpsZtTRKbQm5Iwf74D7swR8JYJeEelEdB+ArXu5BZooKUCgFNUuJzPgguqgCQWu
uQqQorEw80iSjbj2YmCZ4tLQeL/Uh5qJra6JaVXgtTmVccCg7jX/g+y2YNOu6gtJKF1WAVO5JIIb
/TMGjYmnhKao0ZK49551xpXCj8y07TM7FLFVoizq+UT1K3cqfkz+Z17yqHGbAo9CG2rQQp9vmeKU
5MF1KDbaz77x7SY1R84FO5fEdwZqEbLSQhdVT7qjNig0lBWJJ0EuY/4+pCfBOogiE7mV4yruMrZX
S7ettG2TZYb8GYAJUhB+cruoNuJLoeiBsGXYXRJDGUVwiuFQB4qtQlxdPFSaHiQUZyHeOwuo1SFV
OquhzfQKy53StlPcDKqCGHcs30qwqzexSAk2V3Y85ONAeTKPfKbrW5oAEUowZH3ZuAU3mXy4G3xZ
j2WKk1jZaGitnLlRoeQ1n+GlkbCtlXKK68bN4x03fZfQdorA0McHk64ICSU7u+KRFsaIM5zkPgeN
gKpxJSgy8e0xKD674ncoU3i75p8hHDnWZG6AAKkbiOWIGxEVlqGrghzSYM0HA/I8Vat0zud1iT/w
7FVCKeax27h/buExgO5UZPYEVCTu5NaE3i8EUe5bN1BtoQEVF+57U6rfG6jyCZpbO1mih4o1fuYX
dh87OYjZr1q8w0515X0tbh9/zv2+AciJQ+AJlnJupnpcLmmSJiOTiGHrptmpkX8DvhQpNK7MNRsz
+Sy2DHjBIPi7tBGIecKkQta6VYRih3/McuSZun+bd8YQ5nwHFhFlOqROl0YKiN/UUVu07rSBxCdc
sS9aoQcJps3jCbvfL0s782BvImbIbALo1cCOChGuDWupkR2ldjfpakU50vdeY7aEM423OWAofzbS
jaUAzZoFikWt2wpyYDTccOQzgFT/9XCQygb/B1iI8agiW6nq0vcnyFB0bmZuYgOpZsi0P7Ywe57l
AQNR240FYvVbudSiQIIFQFyggpQboaNunmn5crKJCF4fzFkqaorASoNwn3SAoaLlVStEnZuI6aG/
yD0i+MbRABcMwmsaPE9t8c4OqTPW3i6ZrNGDnIa4qWXRaAVIVgWF1UOVLDlArlwoX/Iwf5KnZKPl
kPo4P56QlXXFlyoIUHlQu0HqY7mD1LHl8DgpO9dTa8Zpkg4i1fX4+7ERks3t/+bjHyvELV1U1VAV
Y9256XRofSMTjSTA/Sz+Ck5iOhjS0e9B/aTlp4HNXotvOdiAZsjnE4p/WRksGKFx7ueCN1DzxGd0
OcRN1awe3YiXda1DBxlloCRJ3zxQWIBPRUQJSDWJ1+oyoWeLtBuRkMjgQd/jc3SBUNFTc6ohiiab
kJU7hSc1MIPJqh1e/6KRWKy4N4lF0DxjeXkgWogNzgRxHzM1P7p1htp9iq6HfJ/Ujfl4Qe+vQwwT
GG1QiM3qMGS3q5zkaT4N3uhy2bCVI9QsesXIsjeelpC7L1ZgQtFWCZEpGcxV6E1Z7s++gTJPU1eT
C/k26JQI++LFt3hQrvdmZo37UQ9PvvENNquXxyNcm8dbu/Of3/i7MA3bjGXKyX03T7Qk9bzNCCe0
GNM8uze/LYLpl48q/LYGLriPbj+3OUnGc7yhoU5XouPl7BEx0lgpDNp+YGk0PlI7MvOD6ohOtp3s
+r02f9Xb0WY2sjt39vVGZXoWtZ/zfqwIyzUeMTD0PlBbm2+wm7FO6qRkZZ/z7jD2sZEpIXgL3yIW
fbK/JdZKWwPFS0Pxej055/xrVW/yChqSWX8MvVpXZj11edpCgHiCdK/6r68bYLBAXYNDCxJC7c+b
6ubbqiAF+NfnRHdiEgiET5xoTrwcbJOhgDQ4yDWA+GZblOEF2X68u+7v7dkyYmQFD3cB8r3LWVHU
HBlaJC/dChiTHtiLTAU7ATD3Tl6/hyqNu/Pe7wHgIkAhGFgfxP6kV4LyV8RMUSS6YSUfJOhYoYeB
EvGsRJLonoGuroiAfO5eI4bEjUqKmqImutBoKE4R2OYbZ1LR65f+Ttz0qXB5Ro9BwvwEmUtB3DTQ
u+VO3CY0oYdLzSTe+6flxxC7LvK0LI09VXTHZ7Y0SnnPiYaCKCw0QpCmtlt1k5aX6RXiXWOz5Tda
6zxe3/vENHhnAatCFQp0rSyC6+UC52rZj6BwFd1SZAD4NATuOdx7SnYtIl6X210SHPh2F6s7CWzA
k2qoySaSPqL23H88/pL7StWfL8HVCzZPpKvJrDEjlUopT5HkKp9qAtQ3FMTOsX9kjPAkhcdUsloG
op2Hcs/vgp3oRs/ysdol5+k351m8zr9xyhbQK20rqGg3zyfKRXIfj6m4pGalSGgoQMCTWKi4qvm8
iPB1Y/PZQgKx0Z5T4ftb7MyqZPAsf3s8G/c1CszGrT3iZcqIcEZyCntDZyu7/snVdp5+/eW+0Ppz
ScJFRAKwBKUBzDkg+HcoLz9Nej6LY8mFJmkCqnW9OQ3Txj+HVixt5EpP7F7V++EMfF+V6/6+fNW4
DX/ofkw/le7AbCbR4pvNpDxL8jZj0OvvT1a5YexQpHFK3F91yy8lQoYmrppOkVMJIBmIkZa9Pk07
STxRZn7lIkAGZA4ZgAACIIhIhfIBN/hK3UsuxHTjatI1Ea+Ic8hDnSNAt2Kgi2Izq2BvaBER2Vn2
10ogxkVvK1htUSBdnkVNqtHUy3SSG5af0h6suRlY4muzgwLQuG3C4whQeMuep5Ay5NV5vbFL+ABp
9LgW+moSPN9rFV4yrHjxn9ZOnXtyFHUOOonwvWp6ZozzSXLbsHEnJd52amML0kB5/c3OexmxYIvc
mCECZxQLA1kbBsmVEsmW+kQ2lLH4rJCUTbQutcKkLShB0soNOV9UyJlj1/BIbC8XjUtLLwFGSHKT
4kdc7cNmU8fSucK90jPhNhgY6/H+XBvhTMeKPCLyIRwpCJjLMVpAfVly+yFD1+ebxPd25L1kObrd
qpQyuLX7eAbcIgWH4BmUg8vBQSJhCFmJl1x0Wsk6M2mKlWeZQvGtK9EfQK1IOv4/0t50J3Zk6Rq+
Ikueh7+ZHmqGAgwFfyxgsz3Ps6/+Xebo6S4Sq/yd8zXqLXWj7nBOkZERsdbCUxoe9heXc9BySpuB
Ou+kJiEijJ4q8UOaPMsKMDmypWKjDJbBk8HqOyvTJhSc4swujW3TUj20Dek1QrNVAxGkNrVWEwqL
AYMKCcK5e21G0zCToLTh1IqxKkPxK9k1pU68FALYWF8ANAIVaowBHoYeBNM9Dzpk7wmEW9raSQUK
FhTf2BTKiyET7xFC6V17SMK11Njv+hgcOASKIHM7k7dB4eHnIlXj1Eg9BHBPwlgRRaIiNJeqeuOZ
bUHePROt0a3yEN73nG6OvLtKor+4Ia/MM9MzgDVYwnZHcDpAJLgJxt4Ko7I0ax8AMswmeiOMcY1n
ZmljovMcdNwammfQF/1zzHzRaL024tLyxLp2kOCKTHk0EnvlrM3fzroTsCTh3scrEm31jDvRCgAy
4l5CrPiECN+yZPJg0MODT+w3g9ifTkigw73FP2onzqSWddi9WF/k/fDuPrZ7Co7JgOw2jxaosjeb
82Zzefp7fnzOibk3/dNlv/Po/rzWMrW0HNefzFyShd53TT1itzYTtBkjVxv3vVbanXAnoF3j9vws
RinXxpgby0v9qdZHWT5JaLEvqh0aHkXNlTNb+OBKW5at1JV2+iGCzI++xi2wdGtd22ZuLVR2pDrK
sDZS8iojedlXZrsW9bGs799X8rUR5mz5Hl8UDXjSTjPdOyQW6czNBr1BIjozSQhYwK0Y7Am6qdF7
cLU1u/qA57H2/4HvZykAhXQXNv2cCZfYUx7LrSQlMe4Zf3zLh00339M+SODvwnrPK3aVreksLh0x
1ETARAbvj4CI2ftlo5dcFaLVrgQFhQIIVbBSQ/h+W7CnC0la+C4BLwy8QX4eYnQUZGjjStSTvd1y
dAv95i/VlMmnZmn0yzO/7kNamioBYRyYfTbaNrmA80ch48OfNSDc0jm//hLGh+njIItTN49V2Y8n
TwJ7S/iGRoiVi+57kW6NeD68Vw/5WvWDMdMw4pSMO/AXXQzycfcBmXRSHS4f9tNWN79SUNSCr5re
f/aXDPyuBUGCeaCi/R4QKAra531utfvnliorX7d0oCDJBiYBcFsBwslMwlQGehYWrXrqPIm0466T
NnnarbiMxZm+MsLMAKc0lRGItXoa4Ct0dFhCKhrayVr+fts1Le7eKzvMBVFryBY3DQbT+kNGW60G
UKSMx5X4aHnKtBmYo8yIgfkrrtaTr/TMmLpBPUE6Fg+FQzduBGktSbAUYYKtDZUGxEgqsHg/jfRp
3vlBlqmnUUfL5DMwCYWrDUCKIjmRf9yetsXlubLFOHSR9xS5ilL15Bv76ZOPzKKsqFCvBc1LzmyW
/ptLzri9FebkC13bV2pQqqeiIH0kbeuap2NQmsNwRjA1oJhoGA+3R7ZwL2Kd8LzFNQ6SJ1abUy+y
yC8SST0ZyjhCSjuAWGYoOFOhHmtkiWg5hSsWF7aghtgZra5g3Jv7iX+umzHKWupzcCpSJbwIETI8
Xf10e1ALy/XDBJMl0MJczPgW/kSIZSKhrRdaUzLI4NLcvG1oYaNrwBvgEcDPf7NNtckU+k0swFBZ
/kFnSAC0/Limq75mg9kUUwPdHq2CjSZ+w1habSMMK6Ixi/OFZCb4ZMDgguCNWRJ17JJmxPYeEojA
dtP4pKp44stcnRAIfWxvT9rSlgPYC417iqpBwYS5QUU/S/N66tUTJ+aB1QU5CJYnaC95dQDoVBoG
TpsHKweYFXGZIxakiSGtCOQeChFsr1pbeEErpDyGCE7A48xi9hw5z5XZWznClZCUFMxyX5rlPNzf
v97r5gMZ7YwcBCqatCci2fztV1n7Fifi6puYiUg5NBWC6wG7x2iemnDQaay3mVmiECMb4INWCpnc
nvqlvXQ9C+LPhY4qXRWAhlNPOoCZ1UMkbpNwpUK7aALuREULxAzNZLZrnw2pyqGmfpInyCU/ToBR
9frK+V5yIWgw+8fGvJ+v7hfDrysOqgnwk1P/OQjNJ5fX1u2ZUuepYGKSWTzyHxvMmWgkvmqRyQek
YjfunqGVQHXaYO/gNf1N4Fhd9jptdxeJVDaC4KevnHLzxoqxtQBeyOnD1/YBx2erAhAUUpmEVKNe
AEYxmVRWvI2eVcQwLx20XQlPNop5XqseLW0vVUJCBPQTaEZhTzUkOMZhzDUstuLLNrjxVMdP80sx
qluxFdM7FZipFX+45EiQMwXrOBr/JOGb9PBqYRCnx0KvJdpJ0dwx2eIFlEcRFfM1KrOlTYa80qw7
BVy/xhZE0rEd+0oINYQxgDDwmZSbSYfqe19DQOP2RlicxX9MoVj6c68lmVKVisJhP9fVYyR3z/Ig
vmih0EBTZ1Ro0A6dfdvit0YXu/VQ3p65YoG5RM7zp0k/0WEzTLXTpTHnRmr4KqRzzIRGeGcB7UWT
u5pwpLMbU7d6ehEtaFGp1QbFgNtfsjjNIBVUgOoD5pkFNmWKUg6JXGkng9tx6pnnvwzEPrdtLM4v
2lIg2wHhVDTb/hwsp8UQjPFz7VQGU0RRA7uvc5wwRUFOWbqfIue2ucUh6XNjB0iVFGRcf5pDc8Ek
hl6jneQUGj7Ao+X6ezO5t42Ii+cAFRvQ4Epoo1QZz66NgcyFIHs/Vd5Ign4Pts4O9/b4d2juwZnc
6bahAxzJ35cqMnSyU7Y08fbZVJNsE3IPQxcT1DnIwPlk9PqjH4A8KTHr9p5faz3+jUrAxYgWXQS3
IK1E1wHzqf3QVHXVjNrJC1K0ikt20Ox7PPT8rdiYikBVwDMohNb+h3WYhRDlGeuFeiPjwqte0sHa
IWknoe/wztGaMwftWcdDsnGlsvldmWCP07WpeQdeOaWqB06Ai2AKXIT2gB8FxfIR/K6z7kmJP8OH
DPrfs4BdSe4QBgxQ3/APHVSqJpqQe9/58i1yCDELJDBosDufW7omD7C0L0HIBQ4HYBmgRTn//uoj
kUDPlAQMIqdwUp8QBD2plVZCC1rkV87bd3j1azoQ7ENTE92jOttpHExJkYypAR+NmyrZxqQzBXu0
anKHMhYEeO+grtDNakAHSO+CyBUkEaj6gigV5AoY+O2T8v2+uPU17HkssyIofHxNoo5Ebk3jMuZ/
uN5RGsfL9jNrXVBTSUXOzgA+54MT0H6fk6rejrkl9yLtpsEGyRIRSrRlc3tD2qJv2SzU/VhvpGiv
R3hOx7RpIO0J2o9glw4haeO7urVrSIr2eP1SVSf8KVRRwUprs1c90HptlWKkIC5cGSzW8NZY57Dm
ao25aGiGadDgFTqADUPwCq01Ciz5HZSKUa+e33TIz/60UMdxgTPu6ydtuG8mkSThky5lNG9Xrqil
jA1AWxLKLTjDaMBgzhSKFn4YZFi2CufmWxWxMzXERqjJEdxKoMUwgP1TKTbTg3fwra9PHdTAMlFJ
iYPVWJT/nMOfkejWOTaRiSBmRNcKKAsZAg1dK7i6IO4MVSjmpdmVYqNJQaSfJP+dH9+zoQaj2XuZ
vRtKacl6at1e3t9kHHCl1/aYqywqh1JqCtjT9A/eP3qSXSYbsKqdtAC3dlESvqRpT+TENPZh1FNj
sD0Q2yIoVMdzI8bgoRloIljSKGED7vE2px6ypuljDUlH4XUU6OT5NOVIUT4k3bPePcYeUaZ4E3Nr
yIrFa2GetxnEgZ4QtpVzaPvcL5VUPyVbfXj1wKkXoNi0lTddvJ/k0yqT57z32bNxbY+JeQIthvp4
CXtd09ApT18U44VvA6reKTn1jXMBZe4c5AhTaKnxGfSFnrJGRPIdatz6BtYXBSAqmNEIp8G74wPq
ZY8a9J7DCpLPpmE4QH+I8hkRDAWh5pTSoB8sjX/nw+qhCjZFAIHkVdTuvGV+fdKMB0HhHVQDGnNN
NnzAV2GMLdVj/U9SiQxQ/lkUVFV3ib8poxUPtQBDmevsKKEieoeYPSuIXtZFxuV+oZ9SBbBIS7lX
0Ht28ofXkjaQvprA/5GvpAOWConXNtkaOLLshaf6OaYdHdCg8LEDOmw4C+Q95F4nLxn8BOjQzBGS
YQBim+lKbfw3bBHH9mrMbD5iVMs6qGf7ymA3tbrvwFWrph0FjE2tnWCsaVPfSRHgxHtZNOt8DRg6
+8rfa/zPnH93olxdC+3gR43Sw35pFDuJu+gS1fgtLwE/GazJjC3uJ0S+MsgKoCrOdnFEcqCMulfh
WIOzHexR1KjNZFbx0Pacei9KJbh6VwKOZVdyZZO59hKpkCoJjbsnSbJkp9dSqmFyUQhG5wNRm5fC
Fby/t13xUjSF2jueh2AUAi6COcm6EpUSp/f6KVR4s8kuPLpx8vjptpHFdUOuVkTsjKeoyIxrrFpB
zitdO0VQewjFjdcnpuZZjVxTzl/Br7ByAd/5K7xa0OjII0OHVy820dUmUTkoAqKwp5+A/jajbbTl
KZCI38KNMqpEIOKf5ZcDsEChCjeZHPlAFWyjHu7zQ2++zj1SHkm3B7cnfxKaIZQDOQqqKKLt/rk9
K4s7DG85JB4wMb/eywG0/uqshyNXguyke9jBY7yPWxOvEDseh7e4KomfXW4bXbrpdSwBGmjmxmk2
HOGFvEU9HEb1WiJZDIbIQ+q0oMFvc8Qkgnvb2uLuurLGrEXZVHFUKtjQKlxiIX7I4p8Rr7XbRhbf
kIgnAG+Epgf2MbOHRyONM5EL4Pq557StIbL80dXbtn/y/UvSbJKGtGjs40PcRscoO6UQBVYgksXn
6AX5iIzjOBMFtKChGgsL8gAvjd84VegUulP0m9vfunASECGA9QfKSeBAYbX4Ylmagn7E9Pv1SNTh
VfYegBwkcX9fRWuEVwtYhFnpAKAMJIDgwtiXUmxAbc5IZheGQB9xSbkJAmfSNmMlk2gI0KNMpiY2
Y6isdGSY8C9FUAI/Kf3K8V/0a3NvIDjLBCTZWLF3X5iasuA6/ST4VqBYee6kD21FFSQWArRGCw/1
2vW8tM2vLTLRgJbKfhQFs1sL8Vb3J+7Vz2Ir9xpgvD6ruL/0CEluL+2aSSbQb728jZIRJscY6uYy
4vrmaUjucqCU/aS3ZE5Z8XRrBuffXzm6FMOb6m6YDe68XVqHh9j7U/oPWqiaWdhtbg9vyVuh4obn
EnoHZkrPn9aUVpTqChmcU6oi+VHtBX3Tc5DNtlUQ6OqXllsJsBZze0BgzyxqM2jvu3Xkanh91Wfo
nkCfmogWGX034NXkb4p7yQZzIHmTrZKou7kmIZCnGORJHXmq6aTh6WtlycrSzruFiTt0pKgMDBv4
VhC2/By74HcjRCqQH8ZGtjT/QyzqTaPpJO/XuJmW/MO1JWZNE65IwLUBS4n31vCQAsdbSNBbM4mR
HeNWlnRxWDKENYDew+XPzrDfBT4EtAPthOITIqjIlkWf1GpOBX4tN/zd6PRrCr8hGug/QUlzvimu
VjMuugli2qE2d5+E0RZAgEnbqvnnZHbcazxYcVCYsdtypPkYhUNYjxQ8EGiHabfS8DSqjhivVSSX
vBLEp9D6hlwSnDLbm1VCgyHjUiSP0z5F0dOthAdZtwL1reDSrZbfS37+LEkvt4/R4gJfGWVebzFq
C+qQwWgHn8sNX+hcNBso9QEngvrlys04n8lfk44LEQVX3PjIHP+cdB7SMFnYwhgfpiJNEnQQckm5
xvmxuI2urDCno53ChO+mAgk5YTemqMShGtQBBd/HJBzXGiaW3l3ghZkVfDAqdHoyl30vgQwQVzfS
YJeGNz8mn0geSHeig/7gPycrHUaLQ8PU4YzghQ9NgJ8TOAlllGRRjbR+9Ko3cOLyR12/iNxaU8vS
QkGchEfjzIyF/hUga2EidemonQb9KZxOevPnv991c4ftdzysQ/vo5zgqrfMaoCO0E7iYiVK+DiCB
MLLnUvZJr7zftjW7KHbTAWczTxegOL8g8aXUR1EEmBsQodYkViQXH5MJNZhzjfT1mmdeSq+hdfQf
aywnKuohiYj+ae2U1fpWyo98Dmap6LXitkL2HoBUy6OVAs8WJPsogVptJYDjZ9oNSWUZIuKf+GWo
e8rXWz141oaUeMad15+D3Oo8SJGQcECSO9zH5U7gtzMMeKp34J3Ygutc73BwHwARBjsIySCVYmQH
kFi3I+HSB82H1vmamuTCFfxjrEzOEtTPXgjyC+1Ui8FD3zi6ylG0xANJtQfkp982wlrJaWlf6jhp
M0MJ2jfYkl6P6FGKUTU9pVpEo4w/6lyxvb1dlo4YhBsAmMOpRiJlHvTVxWB4bTuCplI7xbksky4R
DapJIALgU2SUCt/XVi69b7n2X/sTKiqouwINp7M1Q40P4rSF2vPpeFGIOQsfis7znOG/vB0/IvMj
R3L2gj99gpI0nfP6Mn4cNaGde3voC5BPBOjATOExhsIzeL1/jj0ALbXUi/gUebCklqSamar7ONio
7Zaftt0Q0/7U1GD63vFodpsCvFtsxO5gSWzW6DtY9BTaWVBaxIQgFwDoCBbk57ckKKPmQ+NNrnI3
tcTzLH0HjuTkMTl0m+nClU79jEKcKexTnaLj6RjJzoCYTCGe7+j1DmUDvbCeAxvpsOjcriwa41P+
83GgSwXCUtKQ/Jx/f7VJ/HzgtSTseNcr1Yr2XQmAlhAjL14EIIMdvILEU8vjtHLlSujHrtG3aaAy
kLnHy0WEZNNP08ZUAqMp9LwLmSzxPOkPA4pb7+OHtqtiB0CmUKbD3wGAFyqBLeAUPgX/ZZ/If74A
DQESbgZgNr6T6VeDl8H5HMehxruJkvTmhHuCiKWg0cLrgpXD+B3yXR2Ob1sSZMNnVskZuTs7hCtb
vFK2ASRVeBe5kbeSvF1a662+FGRXOLf3PtsY/csSExDW7UxEzae8ixSEqaAZJEdJpDNbazD9jeoA
MEz5mRbRtMOO7DJyrzho82yfRvPv7S9ZXOHrMTOnMEy0TG0UfAmaU+aPOApk69yTidbmYRchBbSW
RmX8+K+hMwFT0fhlk0n/MdjgWWN2HTFLOo+vs3xKgfhei79ZjMcvm8wJimpflEDazLv7o/3xYZwc
SBBTHl3Ra4Ob/cStHcT487DXWqi8zYY625z2BSS7aWp2R/O8smzM3fQ9olkhGGLBoJ5QVMZhKVFa
6B3Ykly46pC+BZVVvUwPc6LUI0BOBK35J/q6bXPJDaHbBPGZiEsPj9OfpyOJvFys6oF3bYWjwgM3
0d1ZXCuurBlhVkoVO5zCBEagIUGGg4FTQUGzaJi3x8ICd7/n73owzEIlGlcP0JLg3VK28xdAILb6
c2Scg7uSlJqV7POcaCFNIqvBo0gja8xJbDHhP/YBCJdx/RnohGIcQJ8blZSOveCiLtp4BP2nJUQy
E1u/nFwaSyuebWm36NDaAbPCnBhm+0/VstT13pNHl8uFOWBCh6N9e0K/8cXszr82wQwIr/ZUmUAo
6U6PXkye4/c3G91G22rfkelhZj4wjnJLMnKygOXhffJnxf58E92yz/ixPAYDghZhiLqrgNKVmG9P
oZU7uhk6cb9TYRnOZcPBt3iW8mcNTbM2wczZ4IWhT9GONbpFMpx0Nd+0c0/s7SHOI7g1QuZo1AWO
ZV9poytCHbZuLJ7f6gUKbV759D8YQnIAvWWGNue7fh50pQoUeZKiyRUCF5wfRvM3n4BGWtmTLHL6
+wggpQYVVVBuQR+HWbEwCSGBq3uj+ywR3APCZaSX6mJe7pDTGkDJLfjkoX8NgQsDhgPlgf2jW9/T
NZc970t2Vq+/glm5MgafQRVxI5gHz4Fy5NR9v5aOXVq4axPMwiXg1C/TDAsn8zmJNVA49SOp2sMk
SvT2yrH5gf/MKbrzIRYABmeg7X8uXRNKYj5k4eRGW+WSboR91ZDoI92mIL5Da+nHbXOLYTPK/v9n
jlXWU0rw2scxJq9DKx7dH4cAjYh2Zm5z6mj0YPWm5b56dy+fCNgs6/3x3JL/lqKXHbLGvAv7NPRT
eQomVxyPJbgIg+LM6yYEj0jfCkSp38PW4uJwbaYXFhWZM1y/cKfgyWKf3nji+3Es6JObntRnv6SC
3e60ap+D0WgLIvsTkk3o3DjE1Uxmf3vavxMizJ5VhZnLREZTDbj3mF5TLUkSNSpb3u3890F8zJMX
dDnjnCKP956GjTP190Ed74JYfgQH6jbiPKfUM6JdWoXUaQPU76b0QEH7Xga5qfh/lWki/EryiC3X
z+uCMEFDyA7QOtgqma04TWoixvIwufLxeIHO3Nse98LwiV4W7EXEKnllZiefioQ++ub5+fYUselN
1vr3769C+dEXINCcjZM71DuwbaDgpb3wnD1I57BGi0C1hjJi2Qe+DeJyBesESotAEjPeLMshr9MJ
6uR6AxmRLxh8w/JCsDvGJx75Hzk4Ihe7459S0RKlNbDhUoCrgtsUzXpAHKJoz1iPVB5CqQ03ue2u
ti6Dbeajk3AWmNXoo9n1q7Jti6t7bZBxm9OYTQP6xXl3KBVSSCgi9zTvcjTRmcNHG4OZLqFVBhW+
7tP3nQLCD8IdJ5kq3jeq08uoMFpGS+TBoH6wcjRn0+zpQOoNRUY0SgoaSymg5hnXcGmDTxPIG5Qb
1fc6XtHtWjQx1xTRLoauWBaAVTVeZFQdDmBKOPQabQx3eE7c21t46Y04N2D8Y4RZ0zgJ2kYVYUQh
lSnOHHa71IFjValpT3ZxyLbKwe5VlApMbKjGgQsoH4Mdv8+Oob2Wg1je38bM1wdZgDkp/PNmkSAZ
L/pawbu+Jn9GLfSD6m3VxxaX/JU9MN/ZEffVhtDEQa/kGrRyKVoG6RDajBCVzDzwTHCp5dkQSVPJ
uz2Ae0N7QT275SkPttFk1w4TQWoAajGCnYMUlCuek/9WwuX7dINMEswRaEBHGyOz3dtkSvUswFp4
0WOrXorirDrts+7TILDlJ/lRGtCVOqPwaqcOIBttNu2dhK7s21tidpnszlZA7wOecbhVFNF/rgE8
bqGGicq7okokNIU/V4YZbuvAlCuzGlcKrAuBESAayDeho0wWQary05im15PcJ77gCsBchThHEmob
9cqDed7Dv0f0rxHmkhjLUhyiDkaM2hnU5wg0qAlJu8vteVu8Da7Gwl6YcVfWosxx2D+jRjXjteme
02gfBGddOSaD1fUopG5v21ycPhGkHBLojpDgZUaWD5oAtrFAcCXRMk6dv/K/Z1P/3zsSnRT/9/9n
h9TEZTe0fC66ku+jJbrm5RDAC60QbZ9XkwyUp1M2kizKpnehr9JHbibHJ37nZ1Brw1NxILLR4WaS
/TA07H4sEitSPDBl9Qbe31bWxsZhkPIaN1gkAP7rNS1eNJOAWJ7weplJpPCaKbDSnov/DGnSvgWG
isM/VBNuBKSUUJvShxSoiXGcNJL5YwyhrLoXMgfMn31DCzwy0ILE4SFMsyJV7oDvTBsrlRL5ORcy
XQZ9My+hFVcJm9wpxglkkeqkJOjoLLlL1VfDYN9esuVtcjWnjI+ruzw10hZrZjY10g/aJnWgA95N
ANeSzLltbOnBjCTjvwvIHGa+l8aS6yLBrQ6Cade0MxMIEoUb/csWaXM3PYikOY2QCeHNYN8+RaAJ
XfmCOUz8dfiuvoDJIbW8PKpKOW9R/l7nLI4nXX2nSIcysYrp3uetodjomW4mlc2XF3BEmp2ambJ3
HkHd14BLRr83kjU02uxWbn3U/NK+CtyCXBHLXIVHSGoLjocHtMJ7EdG9c3vwSzf49ewzN8pYN1MB
JSjB9aE6Lh00AEwNR0KmKa1XTupitA6hMRmhGXClALL+HJExqV2WCFhohUDzCVqz0j587ratk8Kh
oi/pwB/kTUDETbKLzv1HQZNyzjivJkHn3ft7Zv/9DmZm4yLIct5Dl1uK2t19U5jDXj9kE7GoXr3c
nt3FeBTiY0il42kPjAFjiw8gLzLmmeDyowU4YbIROtQsoLfpX3beZ31XTDR9XFnSxRDl2iizpt5U
puOo5oIbbBGVASOlzlNcoavD1O86twKL1Rp70OL9BSUmUM2CCB/x98+1Ff3AU/SmEJD1End5Zra1
Ja714i6eiCsbTOzh+0WdFgJscBLlz2pm8Zmbm7lOxnElrF28s6CPjNsK77VfAslYs0ypUaV09cTx
kg9F3fP5SlQxX3u/NuE37gRoQTygmQlr8qmHGogiuHlulQlBWSnyD4VK+Htl2IbKytlbs8ZM3Rj4
bSLlsFZ5zqAR8c6b0yBxQx/XKBkW/cnVuOZFvHJbPFoJfbGDJZAvNgiBg/sysrruI1orVS7thrmn
FOHw3B3GonXFavSDBmGTG/6NwZykQpxViF5zfiCC+r/ch9e2mEHlyIz1WVuJ7nTHI5iAqgMnfEqg
ADZymoM+sljLqixtwGuD83pezaLahoo2GjAYyx2JoImqXJKv265paUtcmWBTVvoEPW7Jg4mWyqk1
Hd66ffasC+YaPc+iN7o2xAQTRT90o+LDkFJOW87XaTA9e2JPqvcJa1b6p0F+bB9LCIMPobqy7xcj
mWvjTHChD7nfJXkmuoGxm8CEiAAxwwYh2TmjYbFypleHytxwnjHUdSdiqHUF/nMIS2/94p6rd8Uh
zB8mHmClxg7bTV1Yt9dy8ZpRNcSV34LAkFn/uV/kWi5TMalFcK3Tac7uoH3c9OVNVdwNT4mtAK/Z
+JZemAlKAPbUmyv252uM9WZQ90Q3M8BjEhrpftoX65zzcEaRiGto1TxmBR0h6axYUr4TIodXD7W8
HWTTuDfClYfTUvZcvTbNHBVOHKumwYPVVT6hnafY0xbHszpwaOpPbBt0ehkFSKOg3lY7y5s8IMlO
3Is8EfHDOZwjHybaghLJuT0lSxfiv5/1q2cmUuq0R3Kad1E3IEi/ntfAekvnV1PBx6fJgL2jLeDn
lPtcWQxeXwluj8yqUwRmX4BZlPpPSLquBMiLaQcd3SnGnIUBLQizvGOuNIkvD4hFTeHDM08N3aGC
dPaot5KyWhoULg9U59AAB3A7c4CGsUpivxcEF50nfdxtPCM3B7EGYWNsVgBChM19UigrRpfaHUDS
OitJzq1HgDb9nMrC0/huLHQ8vjcp+mtOBtC998ozACD3Vvy4z/drsf1SeUIFdQgESVH1RMWHsdhJ
EkhjYkNwY7KvDsfeSUACZ1PflB9ub8NFz4BypAJBnrlBjs3QlUMVB0HpCW44vvXcF6dte/+PCp0T
q3AqUE0EJs9bVUXD16jflwK5bX5xPa+sM+Pk5Ho0vHy2ru7b3JHfS/8l1reVf6cgK7zW6Lr0wtAE
UHEjdMMjHoRJPxdyCGv8agxFd3TiiYpjAVRtOV2kzBK8ltQx8kRWdcziTfpZl9ajnFg5EmZ5sVG2
AmcO/t8MWg10er09CQvOES07aFaFf4RMgsxcgPUE7GCuC6Nr4BU/laCmSNbKrksn9IcN5p5rx7RT
xQw2uFq2ey61ZU4+qLXbt5uhOkb+ceDMAFI+Rd7beXknVP+/v4A5ulk1ilBaQt07H62w7pxqwku9
lq0B0ZnA7RvP30Oki8zgi7ofbNlIt2W9wqWzONOg84S2tAaqebb2AGqQemgHfnRHqXsbPI1yUbSy
mOI8Duaq05GB/ccGE0rrWl5AhwkzPTqjEx2CbbCtrTewIODHacjwgOTSVr5TyevuEYIb5u29tFRv
gPkZPTN7SJzrn1s8ahVhSAYU2C/Htw+wcVAOOhvNJqYOCvsu7l3Sk3oTOGd9xUsuXGjXhtk639ig
TwMcZaPbQkxBPWnte59dEnXl5bVmhTkrej7lfVdhFzVpmFKjbO/rVN9MEVJufMvZ/9NkGmCuh8AP
HDFzaorg/yazhTjl8XiX2bUDWgTyQDCbr2AU3Jb24/nPmsjH0jYFggZdSYDSzJxuzBoOPChcFNTk
BHUX+w8iOMRuD4xl75qTongT/WOBDe4FaYgqZLVQlCX9SPWj6swwx7snbE5gV5+No3EcaEM+Uzpg
34Is2RStYRvQJ5RVvl4It2schYLLhEhgOCH9Wv7+O+nLHqLr72OWmUsaxc9CfB+a7ZBfRNYPegB2
7uRH797bptSxTm5kxXblpHZiIX1Le8LZUCNf7R+bLd36EmYLpHpvoO1hmlz0G8oUIkRvGVRDAOKO
/pfNdj1mxkGqWiXUpYE68EycUs+TjiHr28DsCJpyXn3UKB8RJfb7zElWzi5LkfprP8w78uo9Cb5X
IzXUb9tv4EfFswsdjsE2JTP3LBYdyPHP1i6sDhjYr8PLDCB/RKqXJkffrPerXUKL1xUKOGBsQuEe
YCrme2S5liQvmEbMRfWUx5v8rJt9dZKlx1QQzNDOWp2AZVPb3j4XS89BkPb8a5d5J2Wq0upNArui
A1LpS/3lGYSm9mbFS6/amd3c1Xx3YQ+luRh2wFZk8zsT3AvQ8CZ/Voaz5C01VQCiEnVIvLuY4YBg
NRRLtedhRvm8u3sqHZBIg3Fqes6BBCAb77Ty2loKXAE8/tciM7DJRx1G6GGxLO4zpUGzHu0TpBO3
itkdgqMBJu21rqHFyUREh3Z0QGUNlB1/TibHy2opD2iFPHYmUn9vYQzdGEMFLQ3V1x7SC6UAjO9f
W8xLJ0ReWBdj8JujEf946XUzp9p0NC2lW7H0zZLAOh7QKKCiiFMA5jfGHejB6BllL6DHmgcvnlNq
BwOnUNilW4c8+ACq27VN/2ZH3Yd0xnkvPT3Lp2fDzGu4wrVVnY/b729BHhJICA0KBEzcHNXTlAky
Rn2MLv5Zo8KONk6AHfQXh39l00oLGULwR/xrjPH9oLvzer+al3M/2R9v9lvr9I6+s7F1H0CLDhHV
/f3Tl/VivZf0pXIGyN5vEmia+4/r702WwuTbMeJbADjB628mCvi5t/pBjxODQy2g6eRsP8apWRmJ
jjWfVKtGZ/1OEdvANKYhv+M5H5eVN2r7OFPz51DN+K2C0pwT8ROAfHmY4D8rekeaZO2uxl8kbH1j
xYMtxn86YKh4G0PSGZ/984O5KQyKifPmvILpOUBsyj31eDPamLgbje05//jLmZu9sm2JTvOVTbu0
dJDUgYDTHP/+arYG95Qe9Dky8PVkTcKHJDyNnB2QQlnD960Zmjfslf/Uo1QKPCT73U5z32SIbYTd
ucCEFmsEUIvh/PWQmPmMVCnHkJBGAXbKvMz07C1Kv1b1GujgoURORQEq4f7/cXZdu5ErS/KLCNCb
16JttZFaUsu9EDIjeu/59RvU2Xunu8Ttwh4MBtBTJ8tlZWVGRujb0uQ48uU9MTz42skzeHCXL3WT
38uZ1b0RpBnMl3Vgptpekf7IS/tYBAZM7tvnapPnTLmvUHEkTXmDzvlEnh+vf8TqnkJ+YGn+BTIa
woiXs93mpZ/qSSuc8sAFWxEx3p8bx20DcufadvB6uLk5aq/wOkLJiFOFlQsMBG5gUwYLBZIvdCSs
Z5ykzTXAg9CGInukXQZ7njDfNRJMR+muI0fGUBevSnk6EAJApAasFyCM/0ETnG2sMdGht7rM91YK
STGS5/obLVVmSQ4EpZDcNKxqCw3KzZPnXbe8xPS0YSTp8NAAvM1AU83lHFcj/I9UQ9Q2Hxwjf6uC
z3bYpTwBOZsmxVYvsuojy8a9ZpA6QoqYK/qIRNsp/hSKvSbUlqqzwH4rxxQPbZA5LCJoKhzS5aAy
kefUooKNrN9PC/9fNFt5y+AjXGtRuLBCbU9ZLZoyjGBlbszg5jY6Jh5vgwP5UzQCIluqhzvRy4Yn
vrQZ22UtM7hkEpCig868iGvicoAguZMjo4e3BaU9CfQHQ9gVmZ0lNoAl1dhZNQdh8T+aSibOTJsT
i0Z9ZehwDiAKWfpbELXSAsFRKQtZP7cisKPiUftcoBiJ7aLPlX/xI+IBhdDYvj3fXd+rtIg3bsVL
s9S6znLI5XoBs3l9VKfAEnOA6vaGow9e3RM9SkmpgWAVn5CF78o9jzyHYoG2/slIrKpmRCe/fQQ+
BpopPMaPQrpOnZw+GJoEb1kR4d8mIuGWVbT57RIuf586KEihS0PazRgsB45abSNHoYnUoqnM2xwk
+eiu5Zu9EVvVtCnmfduz9tjvg3ppn5psJCHGPlvGh07X4nm8a5RHP7H87D7x3+f3RL3VBlP7KsD9
B/zq9YVeCa0vbVNHq9SmXqoUjD1NTdSs+qYkHERpn6vGq4GTtuWGVUpYAuhLtwSL4FpEyysaTBW6
eaoTW8jtVMi1S0mbAq3J9xnIxbsUDZTaoMpg6BP5h66Jeqvq51kxhzxUJJLWiaoSueIBLewzRZqc
sdKj7ZwlJUgRQSz3kczD9F7w2fxVaEHFoir87eguv5p6FsxThI5kFQihGsJtfKN6EnDbSbhVxsaM
dVY7+8qOQNPCgttdsJ7Sz6qdXVKC0JYQzFT4U6Q8y9VGjx8zFiHl7+sIBNeQLwB0eeGFpnEpXaoP
Uj71CwYmA5oxNaeq2UBM19LKJym1hjQzi4KVAvkd7CDdBfCqAAeDtgy6SqgZndF1sgyQSFLHbpil
72MfshhjVmIKWBFRUwE/L/i0ft4fZ7OXD3IW+FEontQG8P70pqlJJO87UH0lqe/0PQjWoa9r6Z0T
ZS916nbZMYMYsxJ/srBVK8UXfMqiIIQrxMCzeVmFs08JmqRTkz4TT/6+fIQup6XYm+im3DaWrZPZ
ztHEzYjlVkrQMLkgvtG1hEuDTgmA/2rqeAWluulYkEWDOTNlSziM5iGxlH8RvyELvSiWKCicQUaO
Ohd4NGlaBD3XUwe2ZRswxvKLfxdN0LuZOignQ9K9gBiovB+eWbzUKy83VCMXlsdFyohHm/Dl3EaT
yvkcgo9TWBDUscA76fmbdqsdWiRvt61986faAHZ/wtNxc91rrriwc8s/t+fZqqItM0sDsZROQp+Y
XOnyA8kGQDftObX80L5ujDVOmp+GE+eh4DiMk/8ureogWZvgJjPRDerf1raM9jAfCcTWTUJSsepp
q0fpbI5/Hg5nI231Wc78BLbLuxH0aW5uBVsQXjcmH9omN5Bui/k1s+d/kfK5WFw6Wm4RwXeJBsMa
+IDeoZ5+q4w7xeQfEWCkMSPAWLsFkVeSIOeBVBI0NqitlLdIrunGCITKuB17szfIV6A4pWEBGz2E
73PzxljTNQd/ZpAWoRdnwZjDvse1CwD/REaRiIhjd2hxV6DR+u4/36R4g7Be7yyrVDCLRPfYViOs
jtkO3KxN53bqvxoZaCNUPOcMiOpRDoEbxK5NYgl4G/Gp5eSNJMwWCEmIIp4qiejcJuP1NyH/bnwn
FR0x9jjf+/+SwC7hK0TpF6gpblEBrD2XriENk6Lko1w6Dea4ST+6TeBgPlmx01IZoCKZcyv0IpYF
qP5Rc5UQm4M46m20Old4q16KDcr4rAT+SppiGRIal9Hmri9tdpdDmlpcM9CaWYZkZZ7cIiQ3x3v9
8XP41D9PEI0SiLoV9/MtGn5DR4J8z33Oeu2t+L2Lb1iCpDNvMDazkhQKviFB+41hRtGddONDMO8j
LEzGAVmJFC5MUdsIVFKx1i3DvZ2J+uUGLnkm0s13YRseU3hy5ViggwQkUsvULunYy2Fx9eTH42Jr
r9hfzF2y/ut4w4FfDEDFH8jC2aR1Iph6DamQTrWTP4qmk3n3kdtYvGMXr9gmFmPiVh4zGMxfc8vn
nJmrE00HEHdZI8isNN+DC2A1rkP+tts9dF7PVG5cPQTg3wKbK7wnALOX9sCoXpVJ3kknHyyOA7Te
oFq/jz+iIyhciHzX1/f8vGtyJmvb6l4EaQ7aKnVAK37oX8/G2cVIpg3JIJ6sF/FmxlMlNg/QijkN
D0gcMZVhVkBmS44Kt8BCQ4hIZ9mvZ+ZaPemmsC0BLMnskrcSw/S7aCECRg9jYkOAxMr9FHOwK0vo
25cglpWOgoYALBzsfjoJ6Tacb9ICDLSF1wIEUu4S0dLChwE0VbWpvkkhnpcW33+lqKOkLmNTrE3W
oo4CWjEkMSDCePn1YQnU9ADqxtOTBY773tskZu/xcI544VXoPr0Xt1ajIV8MQp3rpld69zBxZ6ap
gxwPlZJkAe6c6SgeUeyzWss/9pZBlIhIz3xt26/IvZlyRF5f3UO/93JmY/taSLw8BKA7BnVlEU+D
y+GPAZq6DBHXuwQRARIUpi9AARH9oMfhX7zlL0xRM636EXDCM0w9WdaLfFMFJOGIsOcRoHmezEC7
/IjF0zcQmAkksBYukn70WxrZNy2oE1ytykvzzj9p29HqH6VDYj9qpgspLtMMSXisTw8P0ulUE2I/
596OIJ/7cAwchudZydIo599CLbQ2TlIOCmnAsdFoCkomR5Gx3DIrY7G2lUXkT6HOhCUFWd7lWvZK
pSWTPkunVrmPDZLlbmCPCA1zO0pO1/fuWuStnNuiLoaJG0V/Kni4bgvNMcaDbM4f0YmzJ2eXv+vk
5sYrzW+TYXUt93ZhlfKoPaodTTyI0mkpAUxE2Pk36k3/SFTrzt7tajBQv8+zGXqK2XxdH/DaVQU+
G2QFVFCxAM17ObdQ+cnnLlHx0tDNvgcn4EM8vF43sbZLQHiMhKa46Db+PJjP/Gg9R0IkNhhcCpEc
MG8SqdvF2U3IiOhXesqWZwvINBY1KGSZqN0otoGuZRyGMqCdbHoKntE6fNeAkKH3CMl2n9igeBJ/
9uQPZ39IDQknV2DMpro2neffQEWhjSKHgRDp0qlQCg5tTUkDLflcmo1nowqrU5sU02MAyrs/qm+o
nVV0PrrFZS7U9mMwoxfQqPo2s9thygV0iFSTBPVchBhELRP+Q8xkAHOKHkUlUlVco5hSwIE7PIz9
HH23AlgOCR8o+WeqylnqqH6m2TXXfcxoOTlMYVf2ZKjn7hV4/G4zC2NXWZnBKScNmqqPRZmnd2JR
90hZtGJZmfkELidTylUpsBsgmgL8HU6vcaHVyJUKZelx0IJB77tmAHAOBZF9okipV6ba7IWlGnyJ
Cmq+ZidDmyLN21wgc9a3Nzr4ujdpmWtghBRKkNyXYtrlaJdP+cHOa7RhElAJADqdh/U7nw41T9Rh
6HwTjbrJR4apagjyEjyLh3P1xvi7dOovwsOoR2Onhu0TP1Y6QM7KgzGBbq0g3Cbc+rYROEHoXD8Z
K6WG8y2LYPHy9E262kw5Sq6ncKea4cNtbAVHwYWeItgyU1dhHMSVmh/MoYKMBmqc9l8dA/qQ5lBT
9LE77XBn9c5+n3gVgEnQplEgbFS8F6UpQzY5NU2ucC3GbbE+WhW5TdRUFvoO6nAocuRP6pjJJ7kH
9e9xLo7Jk4xGoZrwG+wpTQJhUbPvxsPEwsYtv0xfmlC0/I9l+gYJCjErZyWST8aLWJqQOapdsdgV
vdv0d4xwYNUDILaQAC3AU5SGeKAnNKshGyzjwf1iTPuuB2iAUb1Y93RnNuTLbZOVkxgpPGzUzn4L
chFwBoXW/R/fgSCXSWzIxn9D8vpJZ75/VwcHyCSYo1EbA4/mpWFOmrlJCGb5tI1g5vphWMKkX2t0
9ttUxNYhdQz2T/z2dLJvTiEAgNd/f/2Anxmg4jRNGWPVKGFAjz3fDQEsfCl6lPRklPO0kszSsehU
SMfshpYRtP1Em9fGRl1NlZZhA1YwXdj7/dutA7QWGSrgfcA2uNtVm8PhRiTWgxZDuoV1La5FTwvM
9T9rRp06CKeUcRDy8tJ2sJ++3xZFDNlGgxCUN7du+f38mj0ebk5AkBw95BD+1aH/a55GpXJCyYMW
GEPvX4QdlK6kZ9+618zp9qEF+tGNGbto1cngwYa4H89TgOypqR7nohGECC41AdpxP5kZSLbt6fEG
PDtfPovPcW1uz41Rc2uMQxzMk4I0gmwnN5qZ3nvCK2PbLncAvXewdvAoClgxwXZ4eebyPglav0tl
pCqccss7pnf88lgSc6u5JjzpcQUpUNSEgOCllR7nAjLl8JBRbfrfzkdFch/3woexvd289nZ4r9fW
wZQScupPifVwfYxrESKAfuho4pHGwxdcGk+1LpOqXpRPsfpRTe9T8Zhx75NoX7eyAohdVLr+mqHG
yElSnqqNBO/1snjN0OzvYiCmKvLxGJAQ50EmZMcddSj5ma2pJiCvjBxwOluGBe6uDhWH6x+0unuA
DQE6VQCigr4Py1CseHHS5BP/xt2mgwvu30K00EGhMmr764ZUCf33eDZieS/nVxMrwSj0UDlBdU51
pA/e9/Lc7hOvNL6vD4mmWP5Jw4LWAarVoBxHhzP1nuCCgCuzDKYKu7E1wj3MziyZ6eZt70SkfEDT
7p9gSU6lRDim33ZOkkdQaWZ36EqOLFD7na5/z1o1A/Vm8CCBwX3BWi25s7PHhw/9aCEIsbWs/WDu
611BUNY36+d0m+2Um1A1O5N1YsW1m+zcJnU964ofcm0Kmwg0kP0A/RYBoe744GCbEfeT7Oy2Mm1v
oWA9Wk+MAS8Dot0Fmo4AXwHaCfBZyl00rbwwHcDfcg8QlHCk9EUP7yXQBI25Dd6zeCxNvXIRfnHY
3Q1jR6/esefWqTtWjvq5kPVpGfrequ+MZ41H6y/RY/Mb7HceY6zLZvo9Vg06yguRB7KRl4s76/4o
cJEqnzK0w7Sbyg1qMw81K4l79IXr1hhbbfh53ejqXY5Q5L9GqRioi6a8KRHeImZ/evH3gHKRPaSG
N3+Gu7u752K3k8yD6XnmE8tdrGwrcAYAH4D4HTxrKnWKkyr2Y7XJlJP4DZKSAWleC1w1I+deH+Dy
/dSkXpihTkwhB2nSjiWchTKX7hzrmFMuis3JRwXiuqm1bAug3YhkQSMIcl36yR6okOKc+0o5IRdJ
FsbUe/fONaF9Qh6AZ2UcjWU3XAwMlxus4VxAjxOXDHXLJDNfDakSDKdcTwMr7DCwbgg7xi3zm1N6
MaNB7Ax+B3/S/WgDMvFKHej9abxNDoIledkeafE/oOtyI1PZP7e2bDWW0R8ZwzN+nQbKMHX2lEiJ
czDaDKdAPfj1lntoN1K2iSAVCH3a9l0Tv7IJutjqDk03hZOEzofxDqGGDM9z41VsGmiSZveVFe2r
09RtkugZ/BQptEN2oVv7pOnRndFYDcJmO3gsbguQ4u+MkxA/61B5tLKA1OntWLoKhJAj0IF55YNa
3dVCS2o0qHEk9vL3ChwojeEEIt65sleizfcmAgg03mWCNYhWZiaoUZIcCD8Fmt0S4ChiS5LDuHTv
7yG0SdAYhGJ7yz2DzQR5AdkO9/JH3DBb25ej9GurnK3hcqGe3RqGH6EYrWv9SUFD/1NTmVILOuSd
ADI/fIx2VDi7CW39/vpx+HVN/ywgalJQAkFLhU65Mz0Jp15bFlBwwlsIgph+QFhUdiwblPfqCxT3
6xI2trKL7rdyK7LO9Po2/DsK6gIax3LSqwDHDGT1Vn7bAqrwlGCLkGrrv1+fsN9YG2rGqC0/TFWu
9MJii6BZUCk8KbWV48GHGqZgVs6wFcwHI2O0K65OISAweAMjeFPoZEI2QQuz5RMYbaGQ3PlpSiYB
OkbFsKkzII7GdnzKQ57FWPUbF7oMFsUM9DrDjQFLdbkpsyLOtLzH0sXxGz+jX01EN8whj4QFT9zw
RALj5OiqX5G4K//wt7VuQVYActF31yf9Vy6F+gxqzoGbnHI+j4el2p87HMrgNYbs2xHqOdVtpknO
dXs/1dJfh/Fs3NRhjJVilscW8y1XThsSxYBiAHSkatlqP6FcqM0QEIA+eWCqd3pkZ5tE84pP4U8/
WCGe2Db/JQBFWDxf/yrmalBPvyaMugLaPcvWK1Iv6e4hAx9+BOWjYWYFkTfdywBVNkxJDl0tK+G2
0cRwF7/rbFgJiEgvoR6EO1BcvdwQuZg1XVYqwwl6rJGKHPFdfmdIZgvp7/JV8XMyekoO9fJKgbYC
WkZiYtwL0fMoOZMOz26PaH5RkMsdiBS70rBX5Y3CxNmsudLlHlwILBGE09n/CdUxWcxVfGQN1TZo
DxJFPebyRm3dYHTT6CZR3hrjTpEeGAu0dt2jVXphyoDMJl4+l7Mj4VXZcGo7Qr1jJ0T3zTya8wj6
6Sq6i6W3UeVB6XNTi47gxzYH/WLVeKs7BvKVfgqgyRH6BIv6oYDHF5631N5NOF9rlA5NVi+y+4Id
osdEf8XD0oUOoht1JpBqk5c4aAPZ+/dAVlnqPgeURPn5d31CFvdwdox+fQo1HxwgZUDzz/yJB6xd
SgaS8AeAuf2MMWb6DUAbEpYL4uzylEDB0CccDNVgOIyEr9G/06uSgNvOVmrFaTMz20pdC7Kct6nL
Gd6C8k6/jFNBXhDNvVw0PH9qi8fi3c8eZv4GgoiRYAmto3KM5Bp1Ffyytmz+s6EKPKe33ITlTVDM
UR+jYYBsTmdl9W2WsHo7mPNKHXc/NfixUNCGmW94O2icivfyzhxBuBObLby/p9gjk17jZ7XobQO8
BYgVBAjW6j8P/vMhRvWkzSJWE+XQXnchz+LEoNOGWgTQl8IHi+FmdZQLpRFcBYR3APO8nNIO+mFj
DCj+KZZtJTWV1os3huRV0x2CyDD9bgy3xo0r+J/Xjwcdt/+sJa5XyOXJYKMBfvfS8JxUWuxPaD+T
utB/UrtpcEcRFbUiD0QiZeH0NkV99sTpUryB1vHkZdyENry0eM3m+jsRssFtNLk4psDC3c6FCNwS
r7yXU1x417907SCjEI5OJklUZYPGOo8ZHxapjw+NGqfDbRgKbmFJem5eN0Ony34mZIk0gCBRF6wU
FY72vd9ABSwBIWhtoU5kxndg6bzLjqodfw1uC5p7zlbsneZEG8UdrGzDOxVKZSA3PSaWsYFoAeL1
yOFYAeZyhOkdef5d9A4pBNGXJHyXJv5Rs9TrnbaJ7BFpnSB40wY8Y6TcVFhWl189s7poDF8o6i6r
cnYODD2SAkGv9ANXeeCd8yA3pULBd7ovwOwK9kwUTONvXzJriBD/kTvodjPWQ1g24LUvoAKvShjH
VJqg6RumbwXoE5pu0yP44xRHU9AmcpyVQzf/KUFKmhWbkSVFRec9lgkwIMeKGFQSwJxEd83qXdpz
Rd/qBzHCecDF2WXzg1zgOZY+xNKt6O/FwA7izzb7VqTHeNhMn3PQgJ3aauJXPprMEUG51JBaVEg1
4LkvfrWv2cOo2df3LZ3y++dDAT9aOqhAEUizpXQyB6LfqtEPvvGiQDk2wwukziw9r/fKlJm6nBAj
3kIJILyTjBxaWt40W3U7WAJrzqgQ5J8vWdRhkW8QcWIplwJq5ywqBwHq1NAY0HKAwVhRKHUW/tcC
fhkJDQMtwtSuDAOpKNVG0Q+t7naaZXhcexSUfdyYSXUsVeAEmm3Eas5aOQrojPlrlNqIQxc1lZ/L
+sHIHxXjY4DqUsuK+td2O3JdSNcAUCyhc4TyPtglPRpiOMhl8zFK0pkBnESGF4BaF6ccGn5mH46x
M6LyRDRtjD29qes9H3f6UdU4lQilUTEO4DIs6vwBfIiQGwu6pOupWK4RqzwTWqxmy+2FyvXvOGWb
GqaUMeJ6Kqj4WVNwx6FfFZLZ4Iuhprdpq1iuEkxvAuV0HuK4YrLtGi83SABa6XB4vH5e1lbz3Bw1
rEkoJr+pJcjCR/tWfC+jvRKxuM9YQ6JiT4NLym6eMKQYpDt4HumlI9QStOxsbRf/C1FaA4W/hRwD
ryOd5hnRxTZNOrkwDlnPkUR4lFDVLbmXTmRtCDpW+WelziwtU3t2J8hDqRRJnhtQ5SyfU+U+mlKS
17ILoLs2NNsCrZvVe9NB79hqWcDsVTcnANcJd4weHHQZXxoXCqkxuqgyDqIrz26S3KXafe53piTe
JoJBymqjdPetcVNKj1xgxTGa79Bj7l3fPFQs8jMDi4NDwCPyuiFRCytPshQ1SgOO9yEx2y4wZ7w4
dbS1NzqjsLt2+oDgAJsdpGUR9lCW8kKM2hiE6QdfzCHbspuyjrSIxKKjPjxdH9TaifhrCqn2y5nN
4zYejT7wDxl/0+CJJKNNsdHJdSN0vImpg18TUSlDJlFdPN2llcKP4omLsXmi9AEv9Byxbvci4JVc
RPtg2KQ6EaLNkL1pXEn8yjZ8z+/cArPMeRojo/V7FY2lZUICASPuKRSALz8lBT1H26s4MWnJvxZC
9cLFUkc4bXBSCYklxsCpBOEycLhQwMYR5quoR1ID5ysBgj2DgJUUFLMVSVm7s+Yp4GLQI6SKUwf8
Fiyy1N9LCptQhwHn0UKYStdOhgTFsrGN/UPbViRonU4MzYHVs746sDMj1HXftOLER3roH5r0O47v
DSfPwdI5q5t6/uQk3spnFmjtt181oM0LCSZIoy51FGoqwRcy8T6ebYdQuo9F/7WI1EMdyG4ffqX5
rmG1Wa7N4rJqUNnRRLgcap/0chkiLRobBz69aaf5ptrwFTNhtDaL50Yop9qAHEKvpdA4yEpnC9IO
2bVGM4jYim4eH0fjWfW/JuicMHbl70gKU4n7QkXfP6hWfuKRM1+e4z5ukhlnYMgPhRjfgKjHkiBb
XW86pFdrzRlC8BsGkTXojAuYzmL/HIhz09S0GlnRGjpXG4caEpZjcjqiN0zwRpSoiB+j/07/MtqU
6L2jFTansKyvDxxNDgDPYty0H9LkCKF9uMy3kEOjcPgTd06zl0Qvn3GbzabAA2YagP1FZsRTdIPF
z7hlKPrKgAKCuVOnsieqUrZ1lOPyACX0/WNoCmA2/NRM1dItDn0KM7oWUGsib5C1MUd0l7r1vTVt
DQsM4+bkmYnuXN8Da6fp/Huo8xtXmQSFEHyPelIG2cZtJqp2P4A0THyVWa94Goz5z+gXDi8VGsNw
vtQ+D6KmK1S9xWHSB4hl4UEUKW7Fvwy+4dSAQ+q14wOahkenifJbDI2dUdprI7LdmdKYU2Tx3Rdf
O1oKga3gs2hcLbq7Ph/LvrsMeJE9xVHEQwqFB7ylLq8FkD4ngRrOxiFX1buQC1HiqwNGsPv7WoeN
BaogL6J9IGe5tFEIadsMEy4DAwW9pkKdcLxvip5UeNuKjA23duVq6FhCLoNf4JkaFTKBq7rQg0DB
QWskMxE2eBEGQ0t0HfUTMSdxVxKJu+VRqOVGwomjqatuUc7HcEzsRocQqv4YABN8fZZXLl/0cQCO
i2oSaJboso6c1qGsRT6uQ8lRla0P9XlB3ERNyxg9yw51V3Ri3UBECgEU18n7Jso9IxRvZDzdYgba
kWVoOWZnnjSCgqYQ1zA0jTbSU23mhiFSvtdnbXVvns0aFQ5GQpGVRoO7Vu2Td+gwRqhBNafrNujc
5z9H9K8RZbmqzkYi48mSzCVGMoOFDIKGshtg35w+NdSvu7tJc67bo0F4/9gDGdvCZIuQ8Ic+7sye
osV8KkyZf0gAnOLBYxw+jhA/a8jjZiQQOCSaq4LLc6fdHPrDw9d162sn8QeIhugaDRR033cqj3KA
Grt/0BSwQCL2gya1lD/zjUjCnlEjWAskzm1RnrZtJoHrsxzh2OBq8luVHSuFYWLNmSPcQyPw4sBk
lTrrUeOnvtFiOOH4oImWEaNMOm59aSNINypr5ZbdRntK8BHA0pIkQ0XucqOoVS6Aoa3xD1PG7xCc
mFqqWVzI/VGj3K51cScOn/XAeBExjNKtO23URqU6lf6hA15eqEJPNbY1j5efkZN2Bs/KpBlmKIas
oHPVrgAyYvS3LsgdymWjY6Uskrr2D6Ul37QlDjiZJ/TXWc2Nwnpfrm6UM1vUJdnJEMeKeUxskH+X
yaMuf1WsGs7qKUeh4b/jWfzZ2anL/Cbg5BjjUVQIbt2IG1AsSGSc3uJkH892ESgMj7+SN8Cz78wi
5YolCT0zkBOH8/LH277dy7EGWTFw8o77oLgvkVPmt4kq7MYhc2ox9K4f9JXU2mJ+IcBDfytg/NRu
LTK1nKcM5vU4jgGtsafsoxTepeBolA9C5hmtRHjw7yQ3ySShU/S6+VU/89f6z3KcTfc8x+k0lK1/
GDiBVHxhK6Pmaagf7PFOZtx5a7eEsvS14amN/g/6wRLXcp4IAZ59aWjFmhW614eyehJQ21bQBamq
iCwud84ER6B0CtxYhGjO1NrGGqHhAilQ3+17e3xpCxP9agyjK4kfLN/y0wADYkrogKEZKkMvMwG7
JwI6KXOR5U04b4T0RQl71UurO2VoRsFbBGorJy7MqnruhJoxtTTQ/ueyOv8MahPzfKEl6oDPSDo0
pYFQSH2YSztAp6TijhZax0ATIIgcMtDWyDH20JpzRwcKpJcB6F4iucuJb/QoGIsIzn2KvTZ5BfCA
SA0p05o0glkAKHZ9nVdPjLZw7WtLLIzs4qW9ONQAeOGx0AqvmqOanXp5Uxmm7Ktmke/aNjJ5sEjX
fGKXqMXw8iZnIQlWRwzWcBEUToC60qCjHHVEnpvh7AENNYXYMUq3VLd+ZYniTmdp2qx53YWi/D/G
qLtTF/tuUITF2HxCSTuo923AEvZadYLnRsTLOdXByBxkHFw7wg2/RolRfEul7lALz5EP/fMh8LKw
BFfiALnX3MpHZof8smj0pY3Ng/kEMgOUQpQb9DupScNM8w8xcpcpGn0DcDUtYCIQgPrZtu2dLv3Q
y30eGZ4IcVfu6fquWvMeZ/bp+zteZHW0VPUPXG2nDR6bY3pfmRPvlEr/wOPxH7Ha4FbPrL6QN2EP
gYuNDjAnPo65XjRwbgbIwyUHRfyc6+fah9QZRM8AESp6oKdTU2g/qiC22yTZqwYzc72WcUCMi9AB
HA6opFAXrtjybcmPGQe3OdrG9BB2G72ayaT3SM2VZjH2RAOcr5LiQ1EID9dnncYcL34LNQEBp1jB
IxA0lpf7TtSHqoFP5w7xLnqfndFBhyfSLViAyjQOiatvIpvLbHEA9Xzlsd4ta9EGyCvAy4BWaGAH
aWqnsBuaOoEe67Lt1TSxwsjJ5PveTm6NhPS2LzIe8f+HQeAEFKRZwBBG+UooYmRpkorcAeJ2Zltx
ttCTbtr3KC7pIBMuv3ljMCXm6VpZZIzzr9nFoZ1d80ImyCVWjzsU6cMo3Ild4oCnxOQWkVvV4QBu
PXSNVYcRy1cvly51rHV+4dhGTRR97XQyWwijUJrLDne+CHU4sFWCqWu2WygGgpd928kiUTPGXbhs
2N8mFaDN0GCCZgTKlUU4aqNew+QEalAg8OIQgsGBAvWbcHN9965cA/pCvQq2NygIgRroclbbohvU
mMOl2xf6RkeWAoSIGcQydDUyBelZG5hlihUvBYs/8Hxh4Xqh1rGMx6aaZBFumkMZBIWlabBDn4zq
JgLwe/aPItQtJy61hQJoZa0Go2MCuGVPEFVbsfiSBw9icJJYEcDa9YE+fx5ZaJxoYOyoOyoMlEgE
4pU79Gn4il2t5Pi/iyU4Lrz5BKAup84NGlfMBrsqWGCs5dDQK35unVoHRQiCrulC7qD5M7DH0Jcb
lINakqpXQI7EYr5ZXXU0LCAZh66qX1zNUVqLAyB0sDY6cQg+EyHrvEmKEGYkGUnLkCArz0iwrN0V
OsIrlKfQzYCEGfX0ytuO67CeHPAeU0REsQOY22idwr/NfaD5OoPozUJ2Y+VNsRWr2zzbFiPjilwd
uAooB4iqgcyiyzZAKaYdF+XcYVRdvWodrYosDSVjnOZa+hJRMrp+vFYCHx3gFgkVDrRuQ3jg8ng1
6sylIzI+hzJRecsoUcCJOAEMElohM0yt+mWQQ4HOBBcyEhRUTNmOvB8kQQNbyFWY2MseF/Ljpg/B
R6+nxT4wIKGepAXY4YoQjRuCyrqIV2cXtQ48XVDARYHscrTcFKZTF/LcwcfONcBu3IYoWW07A6rA
7WuYPl+f3NURwxoYlcAdZaDseWlvNoZp9DOsZpNt/Tixmm9ZBcBPuQUTp6YkBM9vnlVtXDuo5zap
FU3QR9VJAmxmQPjOJSntridj+sESsVuby6WTE9sHBWOZHttQ933LKQZ3qFX/Na8Kp0zl2Kpnkr41
sSm3AaNku2YPxXBU3vH2xGVHPT2LRBC7LMHadZoZt5HL3Tau0IkmXz2OmXd94VZe0RAC/GuL2idJ
BIWMYtknA9oIo65CsolxGNYu0HMLlDutwMaYt+XEHZ7CVrRVdBBBkTtmoVDWrjKAJXBbIMGJTB11
4tRabYXMQOilVup+1L1gfNT9TVklRBAqXCB2eLw+cavDAgoNfeiLNBONnVXkIm4W0MIhnw0r5gyz
9ftDKvEuz2ISWXNcKKhDBW+huYDs3+XRqjqhFPMMQV6pPA3qLtdeQv/7+mBWb9xzG9RRqlLskBqJ
24OfuoNvN0+z7mmQY/E3aImyIumP8UdnleQY46LZA0YI9/hzD5uG+J1237pxW/avjHGtBYxn46Ld
oCpxSKSo2N4SfBCfbgVtJtIBPdLIF9d/guf/Ie28dhvXlm79RASYwy1JSbZsS7a72x1uiI7MOfPp
/4/GwYZFESL2PgtYC43VgIoz1axZNWqMaVM3b+1AoVQI0zN4srmf53K1kIBpwtYU/bOR9KI7Kdpo
TxlY7o2BrU0eSVoYX0gYyNoVU3/oyX5VFIBz3NIOnLnDMoT9rdh9RzMu3oubLAJr+/2jwfnvP8T8
Ze0VnqQAaSkz65BKu8761VWS00jWxsFaK5mbOjMn0lKhgwlazKBZBI1phjqlWqt1Yz3eh9PP8pgb
p6yHV6g4xtVTYO0nLplRIgPvPeoRMO3XjQleu1w+fsXi1Gl5YE0QEgHBSv+2/pN3bL5V1heeH06E
zESX7sS9oLtDfhpCx5Mf+RKhfZziLcTr2rTD5o24BbEhAMXFwUzgjNB7efBOomLaRQwMNHoqJ8vu
4mbDT68lwsgL/cfU8trR/clME3MC4jIiLazaEL+Zx0yP7qJSO/dWRzrqNc5EezClJ019rdoNjM3a
yYHzDo5V8rn6FVihjopayzLeP7X4NEKwFQwb3mBlSTmYM8psxphx6V1u4U43csOcMv9cgyeXQ5S1
Eu68+EeAXrtSbwaBK0tnzRqt+GygFzD6XZpLCqn2WyUJzuk/9Ti50EDcm8d0Fz8Nrzm9OZ/8exNC
iELe39658464eL5Ab8U0ghwC80V4v9gx/phEEG4YwRkuYnSjZ9SBCitMA0PjIyoPZb8RrWzYe48M
PzqGccr6JseeFGZPlfUjkBNbGM9W/WbKkltlxyraSHtcrSMjRIpZZXzwzpPzupzYVmr8vPdU/9zV
ya7MUMVGbzd+KS31i7fVkXC1iLMtcEOgokB6w7RzaSsti/9nCxQWUJlDmQNNNFCZ3sKMbBmaHf6H
aTSHtPWj2PTPrfdc9ort8QBrUtku48+398eqoVn9ZG5kp9V5aYgMVcWLwT8PneJGsQdo/jmaLOhJ
ft02dO1Q5rnjCEBGRj2D9+blkJJI9IOsD4Kznp6qPtpJ0QgrXu+qaX4clPAhScC2wV+KIgd7RMx/
bI51bW9+/ILFWBEpkvN2iIMz+IvBi++F7ljr4b2ppm5cQ5qapK7k/7097LX5nVUKIJUlRUX+4nLU
hlLUiWKlwVnkcdlk39S+dHTvfrO2uW4HeWRw5KCMlgiervbyVhuK4Kwmd6L/tyHnl8efA2vjIlw7
bDzP/2Nm4cWi0u8CvcFM54+7IkQZJtbsPq6duhR3GLw9edfvSPYMz9Y5ga2Tyl6et6IstJRXGOaa
0ZHwYd+jsEd44ATrwk77Mgrf4khyN4zOj5yly4RGF+gj+bdrBGk2jmWTjHjqfKcehLv+5V0GuD4p
B32rtDb7pitTqLyTp4Z2mAz55e4oi6YbAqkPzoJKk8qjz0F48iAhlQ/B1kZ857+5sjXvDYWiIlHw
Yul8QTO7semC88O3H4Zd785nyT7Dhb/fn+/3+9Q+78/26+71Huaa19fI3f+Fw4aKoh24yPU9f/7x
fPr6t7E7+/E02seT8/20e55gZd79+ffyhjLdw+jcGVAnHWGm/X6HrC68dC/Opxdnd9xYoNU9+GEg
C4ef5AWPo3kg/kl9hnTiTrWnrYTJPPG3JmtxbcbKFCpdPmDDj4h99FYn0PO3goL3IOraDFczcTsA
8SWFYI3qTBX7LbelFtl6/rOjsz5AUbsafwvicVJDR06HQ1fsyMuV/V0zwSbtj44Yf6701wzhvF7I
aQhTXDBfh9vHYHaGtz5tsTVpgQFvJVQ4rqPkZj83co6r82sC2OHinlU/5cuNrwtDEkbSFJzj7EGP
EzsoNhzVmgFkDFVoxgjwuLEvDbR9rHZ9bnGyEg3XXuKqgrEq3duTtOJ1adyZCxB0T85cMJdW9DwG
3u6ZBHWv9rPmyPbtn1/bHxe/v8zHeCH5vGb+fRjQpyC1TdhijeZMwQCtsL+F8dmUXD18E9Lk1MT2
oLoF+nrFvSj9C2id9f4XqOjc4f9hyIuV65pWK82Rie2QtTqbhSbdK17/4/bA1xw/NQiIghgfzFbW
wkrQZV1IkYurOoZbt0xt5S6InEh5gZcuRtEv2pKkvIYoz+P6YHGRMuppi04kD4vTb+DI9mfT/fzr
/Bw7sVM73wRktHnm2c3x6+P33eDs/pjO0f55pwwbp+6693LxGYtj15tTEweIJ58VGHLMgYeJbE8k
Mud6U5noYMOf1DFyoTxAVst8kJTgMDQgXB8E808j5Y42/irk74H/uR9o1Dx0kdtqaIIHoYOXwANt
BN8rF9jFrC2OWZT2fefrAhu0fDChzo+AErZiRY75a56UtmdtqZysOP8Lg/OJ/BAYwzZfi6nK/FDi
ew4sz63FB8sLXCHf2IIrwSKGVA20PNAb4G+XhpS+lsOgjcPzKH6HqtlWM1eRRo6Umyq6Y2jftenb
xqZf8VlzxEFnDk9eWp8W3kTVqyyq8iQ8K9U3ycSzS01HhVE+yAId2J51L4Aft4ThXg+/qILgtM3z
JAMM6vu721+y+iF07gCfpigE8Ohy7HVYiXXuM/bBkAIXoKpna2lRb3i31aX8YGWxd5pMHLOm9sNz
F/1QD5F2aIO3JtvV1afbo1lbSZXyP50e3DWIBFyOJmx5kzTtGJ0bGCLqU+4fvS6L7br7laWBjXL6
5PDuuW1z7Vx8tLnYPR5SAQKsAdHZIn6k6XWn7vz2KQ80J9E3QNhrpkDY0puHgAyt0PM0fzgRejmG
vBDz6Cw1TjfCtbEDqVmqz17zJGymhVbdJNI71Akp64AxWAys6zrJ8toGa6m4E5DL66K5Nth/RinL
86WncGYV7+xKfxGCfQnGAqHB0Qo/DxFT3vensvvbC8rv9Jf6WNdONfyUTbsMv7YUGgeCn6i+D/Q7
Q3oMm/tI/hGpWwoDa5sOkCDzRdTN02HhP0J9aichKqNzODUHCmEA2fQUVrLSabYq+GunCJ06iS1H
Hz3Io8uF8ZowTgQric5y+IcEc7SVpl/b1zolW6B572myxe/XZThqVsxSWASmQjfdR9NTmTyWMwlc
t+ubnk6qauPMrkSFNIgYNNtTnybgWdzLkVG3Xj510TnTaRlSOjuKjiRGN07P6sx9sLK4i9F+CagJ
9cycPqtANOYfMvXx7vYRXZ2+D0YWTo5Jy5D0a6OzmP8b0ifNcqXsTTTvAj22zfx7tNV9vRYrwk70
DucA9r/kJ5V6BYYklamToCSMH9FAsg21s4Vs2lijtS3+0dBiYM2g1aImY0g2PolavZMM7v9zaCCQ
oLq353DVFGUo4qY5hbrEKtIlPITCVHOamsqVu1erpdArOFb1Fgl/b5t6J21cPEhkCmtMHAxLZFAX
blyMLSPXY95Ksq89p2N2ZyIYQBLpxYvHXexNrqLZ2uSYAtIaWzjulbXDNurZFjEBjm9xVamJ2icC
UvHnTnlFDiHTbBWXrh9uD3FlNi+sLHyT7g+CRSY/OLemhKwiyFM9elSGxB4m/TVW729bu66szGQV
DAe6Z8r04Jov/RPM8mpCZj08t5EsPnhxUrpiYowO+hDtzhcTCPb6fjoMEpROVWF4D0YdRk+BbsA+
j/YEZc48fxt7Xp6NgVzS7a9bOZ0o+pD8x0fP76uFo6l1X/IIhQm/LP9QQ3RBWv1Pg+jMkNIKrniu
VDc/1Fr6edvsin+TSZDMkwLsCqzG5ZzoQmQU6sBl2g/F5zhOP2UGdHvKVhS79r5ReJ3OPStAQq40
YDW59pvIiJMzzPvjYUyt0m6nqLI1/yQAIkDhhIAvt7OUBDOdEcKG71sZJgIYnCEwKeyA5S3YKbKS
lmmXnKsIXubB0b9PfbLhhq6ryLp4YWTe7h8Ck3gyDKGx2uTcj3YJQxDqJ3Z2Sks7+pm79Vd5vyWm
uXJ+MEhzL72WqkpR4NJgBN2Z59EPc64qM96xWcSnGmVRIHNZ8M2Q6vLZV5Ejvr1jlkZJT4I+pKMW
2jdCzGU9PtBFLw2hvTj3cgeO92D4Jw0QWqkbh0jZyJpc5dBnY7Sv6PhbmcaOJWpJEQJ9ahSM+eL3
oh32gFttuYCVEnYb82wZbid9byu3T0XbMyQHdenbg13um9k+fN+8CGaMKcmbyxke0LIZsspLzoqX
2GSzB2Aisfa/GJnZV1hGeASX4I2U4ocVgxg/V1pt69rXoWpsaIk31m11KB+sLG5Jf0qJDeIwPY/U
b3rmL5+5O8ZNnuz5dz5eW/OU8S/Q8/nxwfItpkzt0XtqpOQcx9K+NgeozbIvNDip3p10NKSDqGX3
UmruVeTJA6s+mTw1/Y2xXrXDvn+EJhGLkkyH2W2RR5KkSuhakykFwWi6ELUOO9gjHdDvtnD89OfP
v/Tcg+y4vVnWTobFgSA8nSknlhVkyqp+aiZslrwJ0Ak8kuhkf3p7Kdnl4hbiZ/VooIis8G6eNfCW
pXEjlgNRqeYhTue6LVzEEA2SfnORPCEpUcfDfWgNqCnFh6lEvCj4l05bRfPVESNBxwlVKA4ucwZa
knll5QXpWeQOccyea9UnPNqNBr3HXlF7dpIP4d3tab7qEmJx4c/j4UdWn87iZZEEJojJ602sQkbN
rfEjn+7kIf8OobPVw+2hH5PeraRXxfolaqlrj01E0yKXmraRMbka/VxGB/w0S4xBlrvUqxPb3EsC
sKovpiKIO9ETHb31oeIcJ58ElYakcZ7Wh9uDvzpd2JSQh56jalI17322H+4YQQuEIVas8CVvxsCt
A1kCVy9PG9fl9eaazUgQGLCu0H4sYTxqNRNyqZiBuKXp/zYFPNGjtM+acK8jJNz3X8vmIQi7kxWd
wvLUJM2GT7zKBJuLL1h6XhBtWt+Y4YuO5LmXuML40MWPmlp8pxrWdpJNeTEZUqeWfw80NdDXe2wL
yM50u5GfUOGlvUbZ+qb5Pr1wbe9pB25a4jNjFkG/dG3FJHRG2rLgfSrl92Ee9Yc4kaSj4tGgXfqV
Yk9RLQFqleD27jX9KS7yxoXCT96LVZQ+q4E59+o2TX+cGmmyrdhLUNyuqf5yebtF2rwFmvpLaIvU
Lq0w2gUBybDbG2gZ2c8ENXw/9UWchiYvVzbIsjIZ9aR5aiWvRbJd1N2OG+gQDZHvpipEubftXZ3W
d4MAwnDDtCKxby4nTZuCQBCasnkKKF9l6avZvMpER1312lUodnY/ql66F7L+4H2t7/vgodV+4b6m
wNh4Y7/nhT6u3vwh8IBAxoFQCE2Tiw/xrS4z+7xunmRdvPelY9N/hU2xctsygF4x3KkllH7eg9UZ
dik0ztQ9+8HOe07aX77W7Qv/KVP1u7z6Tu9hwP/w6ePp6vP4pgvSoR837pKrhvn3r0W8m4/hpQKX
0OW0DSE5uyYZmidSOscht61WvU9kwx6T1jGbz36Mukf9V6fphPTwUcmmXd1orgrVvH7fF8e0qhwt
PQUo6WXTifaOT9o40IW7BdZ9f/EuZ5VehXeAFoG9tbhpxapqRNlI2qfEQIjMrnqteMmkuhYdeQpa
MFS+GKpuUumJZbe+ETzIYxJ6djmYrS2GVLpNWmahLVQrOfxcFsCobb1VzWNUesh6tGklnaK4pcez
9CKkAAPBTH9PkQ98vfDb6HdZar1vS2ZVPA08KH4EcSWSvJWraHDVDMX3fabECggBFPo2lmj2QFcj
J9/FbU9PDj2UlyukqiG0UxpZx1pV7cILXa37l0k/Gthjq+rR3OqUWN4284ZQ4VJB9laZpYwWwb40
ja3uG5gDruWV7FR3b7PWt0/r1ZisOaAAVSSB6sVRzNfPh+tFl4apgYNVePJD7ylNPHZfdTS06SEW
ntS44e3kSV9vm7xySJikvIbY6kwLwWP00mQw+UpFRVd40qMjtd77vnkaeCKG6pfbdpY3J3e1woLM
IzNAOizFpqTW77qYnXOKHaSBb//29RjIB9ETRjyGU+UFfzmGdrBKQx95CQlTZSdmdVeVRy01d10x
bgQ/yyh+vpY/Wloct7Tos6pOdP80mZMjQ0VtC33zR2jMjTrX1W5b2Fm4n6QuO59KEXbU9pFA0y0y
/0HzU1qBo99JtVU+WGY/GNYcRM5kf0R3sFVdTuBYqLHhF0xg8Ugw8zR4Ltwq2hfeBp20v71W11v8
0tT89x+2eId4eRu0mAoS79i/KuXOa5/i9AcRHtHDxubeMraIGAQp50zzEDlNWXg0J6J0eC6LVKOp
GixYPdmQmN4e3srCfZzJZYZS99sJMjYsqumnMKZCYnruBP0BzbeB/++2rZVtf2FrsRk7vRXUuLD8
kwgwI+wdtXvMeGmM+oanXdn0F3YWm3EIa6NTE+xM+XfQAU6cw21fbOyLq/TNYg8uHRGx9ACnAlZ6
4Wuom187L33LPPlB/py8lKor+OGrnNEDp02t228JX157p4td+c5Y/WFXTnlhKZXksSuNL1b/d0z/
y7fK++Bm4C+tfUSu7w/mD7+v557Xp5PgnxIL6oZB0sJPrS73ji9Vxb4ri/xUtsNWFnlt3SAVANUA
3BLe0oVb7FJhGvuwCU49Crh2BLL9mBpjxpUsbplacyCkT+bgjgwK1a7LU63rVcijoA5OjVpGwg5u
CqLZvE7B/fKYek7qFAGtRijz4VBOZbvzRL/b4hBcOQ7za8kA1kTug9b7y29IE1yLP4bxye/78JsS
WuD1W6/fSUMjOGNR1RuF0KukKouqvCvR0fRNO/ISNJIbiTUNVoOMUJc5suzB/Uhqsxocv+p38RQf
Is9zWj08yZCu3T7667YB1dHlQaQA6uhysGU9qtqkSfEJfuPkLbJy8TAqZfbAd8bOAPobrghJ2JWW
8K2R+t4ty9zfuAtXnCthPNlIsuYG0PbFmjdGEcnCoMSn3OrKdD9Mk/ap7mYKfdMK8nIf6KqYIO1c
ZqHrhXGw1cGzZp9rEkkxPoPOysV6N4aXCXo2RSdxVNRDH5XoGrd190WUfZpQeJ8/iKjlHQw9lVv7
9vSvbDWaX6jpzhE3hFqLk1VOIro8bZuemlryzzkMbgerqTw3y819V5Xq4b83x6uXwwW3AQKki5ke
o1aujarMTv6E9ErDczZPW8S0TYf+Imlra634QnoodbogsEk75TzvH3xV1olm1QdTfpIb0zX81u4T
/d4Lw7tYfkr9yYFWqBdMu5V0J5WEs0qtuU6Vh9bYuhJWFtikNsI/1I14Iy1mOa6DJlD1sjiVZJgK
A1KBID9YsXksqqF1oqh9lYVwd3uqr8p+HOp3FgvYX2aK92UWMZozA7XclqcqN+86/6dQvpTpV8M7
W5JTgxjQouYuHD/58hYL/4q3Bg9vkO+WWWlYUC+n3Rxz2s6lrDxJavavMfxdpPV0lkbJxkW7Zgck
xVyxgCsJwM2lnT724s4zreIUx3hINUnR93nzEk3fsDP/zsX7jIk0cU6wzgFJoDX30k5EwXkolbw8
jWgopBWd5OTltD7cq8lnRduIl1f2rEmGg15nlaYMdu+lMT9sPYF+alJhfpq/SEKWHXwYMDcCobUh
kf6z5pNPR+TyDZODcvcMK6xOheLAwHxnjtKhjPynrv7Si1sIwas2+bmFBg4tMPzw4s7FycsxsVEF
q0dV/WSZ921tC7TFH5G1sePmrB3SnV788KbHDH2h1PgRWVvb8XqsvAYhQaDENB+FZfuEKPb5qCtR
cUo6eqj9H6Lik4O85zJwrVDZ8KfXy3dpbHGbtXEujHERF6es0eywAuK/RTx0VX1mNmcuVG5MSHhZ
wYUJoQqb1OjM+DQ61j4/Sg/wLP3V7monB3IJ8hxdz+BYblXr5jW6PASzVeoRCGvOr/qF545NvUfQ
AquSmOwGKKRimr6i2ntMjeLltue6PteXphYP+VagvAwSP4Y8r45C1zRe42QLzbRlY17HD1eDUEVC
BaVoQjNkRk99V4QJnP6p6ep507zdHs/KBryYusWCUcrp00K04lPqI7aW35cJG9B8EJXcmcwNSsct
W4ujRrpdy0KDZRJfcn2vDW/NLz83nSTdaqhceeVcrtL8JR9mUANaUUQpluhszCdngM/FSsgvjkrw
KQgqtxA+pdFjTxHbB6LWS1tB0+pIuVWBmAK2VJYPHQvB74DUPxuyz5zMr75Gdb8Xx8BOfB79+Zfb
a3j9LCCdxW3GviO9QJPo5WgbY5z0QYyTU1I+RdlTWxzU2G20OyF+8uoXVfxz29zq7H60t3jvG4mc
j6mGPWhObXGXuefX3wVKfSmMSxum5sf18mR/MKUughN5qhOrimkia/ydmD+kwb+hOUBw4UByTW80
LZ2NbZEeLoZuw/TaEpIkBBc3LyDdbZeTGlejqUwKCPxqENzQ9tWTaZLzzH4jvLoxyLXz/tHU4lwE
KFepVY6pYfo60REgedC1dHsvfwjZvvF4UAzXn3oYjQuYeUon9PZ6PSAZuQXueCevupruD4NenJvA
U6dW03M8z3156nedC8Vj4/a79jU7A9H67j/1z80OXnExpCHBdrLBAcV/ezpWd/OHb1jsZuR9Sl+h
S/mk+t+4P6ZvMLxBN9V+Tn+L2fH/z9ZiJ3sJ0VlvFsnJ8A9ZUNBMApxlX5Z2+geOWa3bYjO5rhNx
PypzWxBID3rDluxhM7WKJxltcpqE/bSv6T8QfqVgBdPpTppehfaPcuymp1B/S9vUnard2O71rTTk
yqsWj8RbEjCUNielFxmtWqzCMUJ5C9QOvDWH4SH9RhNqSr3izzTY/lZOf90e7gnlKbwUp+nyKFWC
EKdGk6TIU1SKZPPYH3w7i5CRcPyok+ZEk1E2VMna/F9K1QMFLlEExVtWRvk/XHd0nhA2zk/qq4bK
OhqGRizZ4Jpa78X0TuZMj2jJ5+chGTY28tqx/mhrcZhKMaKUgbc7USzy6y+J8CxYG33Z81lYnldy
DaAD5qiDJb2c2VjRi7at8cRW3LtR6pB+cAMTqjSY2YbvZrSVgFqzB1kq8wcFHzSWi0BLb0R1yroy
OXnTk2+cxPCvrt/73cOo/+g31eHnH1sODrkPA2p1BWj68mEaBqGZj6KAsfptjOw0JU1u2VE3QGst
2SKwM193hFLbydPvcStVuTZSSBYVan7weZMWv5zZXKmyMOji9CSIkJ+nwZPg71PDt/s2dgRzN24J
nKzZmx+LQB4IG7QllqfyFSUcpIEm6lA8asID2B7H81591TUyeGdaWHv+e9cH+9B8Dpha9EcuB6gm
nVi2qZpyiRd6ZDfey98x4M9vfv3ZV7YwNGvDM2dhDvYO78dlS+xgtBN8KVaK3/NsH8Ie3YfmA5m/
kExH9ikPvI2n6hW0grUj/4lyLByVPPGWTXxG4oOPqoXsNE3AK0hQtrlyGssvSvvQKJ87q39JTO+p
V+xCU3b0rDjyo08xHHRhMXU0PmvuFP4WwmP79fa8v0OWFtuafg76j0DAzhwOizNr+cXk+chOnsws
ug877aFqyl+KVfzRAD9DKtmz4TR62dVaPJSC7FQ8RAPbDwhfJTXfe5XuiNX0LEQHctwb37YS9FB9
VWAT4+vgXlxEIope9Yo+CPnJ0P8O3nieZPRu0afIJ9cXXjPoWKoXfYrdtgvswbtTzdYRyD4L3f3k
IfhB/vv2B832lnOFshJVUw0kJvN1uUmjtFI9offTk2d6jqbSGqsa2VPYR7Jb+J9u21od+wdbC3dd
dZmoe5M6xwKu0B4ohDolE18nbmps8VpvjWtx+FI/TEzSmVwNSrBTaASWPwlis8/6jdfq2tXL9qfh
DXggSdRlY09EzsjMLdxY1SO/E6sFQAq0ti14dWLRaWPRDRJlP9FqZ6Rbff4r9x+2Ud0EIEm5YFkp
gD1hjNIuTE9+Wzl5aNzHY/XF2mQFu4JxzSfdFKlKk7+x4NBauGop7gSj9ur0pABkr+phJ4b9Y+t/
ao1fiW+5jW5Puur2Xnjn1/1PVf2SbEoLzmd2uU9hjhNn7DdtycbisVC2lTJNXoZ709XEkc0cxUNL
/3t7g669uygcz6TOYHvQ9F3cvgBl4kCrGGiY/TMT/z4N0p026H/GbDhqYF2N0HA0P3vUeu3JFN26
HdzbX7C2bbkQuRSBA6pXVLRy0WlqmZQp3XZYa8DqILDk0zNU++OG/17bPOxZ6BrmZmFKTZcnX84U
FqtvZnCPKNlmawlwLFvyTvLGrVT8qqn3W0KnQ9O8CofpTtFpCp1NZbvBV4gI6/oxJGmw4V7XDc0r
qAPrvIJ08pItm9DoWT9FhSn5S9iDTY436mVrRmjaAbBJAz5UmIsXs0L3XppbBBICnKO7zpD/9FUu
2nqjb6G31jY9iAaZNDcYaNDrl0vkpXkhFh4RRCX0JIte8nDYmLCVp6A2n2oa8UW00NTFhte6zrSG
Ms9O1dTl3jEdGuowHsWbQyGMjXcfCApvZcEbrcgVEEE+cFGJ6e72pl+ZUDLRlCsQupqLgIuPgMV6
rIKmy0BovaomWc3WtqZNTYe1oUoQc5Ghhdmb1NHlZKZ5Epg65cNTmLpfrV1n/4VE23k+ffm6o/ff
fmttqCQ2bte13Dfsk/8xusyuWIWZqlGK0biuXPjw0SAZ0Eca83pXRfeN5QwdXGQ7T70r4rcqPAoQ
Ft+e3JW4EEoWmVco8GJZXE5ulyc07ShxdgLRpu+NMPB2Fa06kD7TiWUqxb7SkW6blGIr8b52awCQ
oolzbggCZr1wMGk45HLAf07cXMXPUmz6ez0fVAddhP4+bMx5R0nRoRjDgTbpUnd6CyRBKEXpCx2G
gpMoWb3/7yeDOqvBLsPz8WGXe2BAtTEpUBY5lUJsPlS5Je1q4qKjXJTi0S8tf1f1xehqaiC+3ra8
tsdpGlJm5SLqzEvRdjEYO1ios+IkaNPeK7q7LHLGUjzctrISYVE1mjFXTDivx4VrEq1gGpopz0+t
tyvLn3J397XX/m2mQ9fM0CkAihBHS5JlsbJUbYc6FyumsYhZxSQidBzE+35Sznk3aS5JiK2m95XT
Sw2JKGd+3uAqFqd3SoMhzeK8QA9JOUoZbdQQeyXGU65IrobC+UFE0+f2ZK4d3o82l8jMrFAaiIao
2zb9J9N/CsUfnfnaJuJ9SlYuUc4qItK1/DwBTE2zz5WfH4qtPPvKDTCXzua+ISjbuQIuN6wleUJF
33DBu2pyhOFHnW/FrzK/sAisEAlBnZYCNfHG8o4RgdTEWdlTnI7vpGgngsoveDTuuu6tT96ksbX9
5HMS77a0QFciHaDjxAJkrfD9yy7KbtQHz1N4PbaJXO9StfmpIJPixEYo2mlhFu7txVzbP7DazC1n
ZJqJei4nUhTivE3HMSewaqfS1kOxsH04e1+kjvpPZ92XsY6uUReVCCIL4kasteKECVqJ68DBwxS+
7D/LSWwbUShQhLQAh9eBg25SnOwr5a4XstkVb7QYrGwbOpmJg+goQW90ietQvDHulKKiDtl+ldrG
jraUtVYGRHZVmrv0ae4ACHY5nVECGKUDbXaKFLW680cI1nNtGJ9rJYlPVi6DmhJkH0Zy39goca04
0jlThRCiSSXyqg+gV4a+NqupOEGVR77Kah67dryLpv+hlIuvmdlCCb9onV48VkHTt1I/xpT9p8EJ
fN32ld3tLbn22gAmAVyVktJcnV7cRpBppLlsAdHwM+Fo4mS6qXFKwzW9yva7/DUwalh7jM7tS9P2
mmTfpFtC9WsbReZ1hxK4BPJo2bc76qqPRDZgDS8OKaN9rtu/twe5ZWAxjV1tTvRgJeWpzh4G8euQ
e1teet5qCwcG4HuG+DCPBDmLx6lWCIGSeixUluwzBGjvIbdR3by+k/e0bUmlbW7VT1auP1Q/eQHQ
/0Kae8lIkAVlGoWjX57Smaw6EJ8M2NrVXa5AZLsRsKxNH21Tc5MWG4VXx+U5S6dCNIu8Lk+5UUm7
vJ5Ex0/CjRrN2niITSRABSrP++Um0MVYzutCLU9qUTntJLsiQhV6HdkQVL3wIt54c6x4fp7wwM9V
2QDutkS5w2E5mGOXV4hAU/zyh6PRqgcFD20HGwNb8xXMHQ+nOc18VYYhqSzyqomrUxyZ5U61ynMf
t/ldFm5s8rUJnNXGZtTO3Bo037EfiuETIgFD3aoVwV2y74XgJBUHehcp8xevm0TmK1sC1SOeMCCs
ABZIixOlF1UQR3pSI42Xv03W4GRRuVH0WDNBlAVkB04lcuWLYCtO+7GnRgh2rO6gKzG8aNe1yVap
Y2UfmIQ1jILEEpHHwv1ZHv4vkQBWyZX50BmRLUxQNOmp24WH205oxRLBKmgZ2u3eix2X6yNQb00U
euhOUKK4avinyd9E6Ak3yUSv5w0s2qwEAlSMNNUSKiYLaZGpHSBofRLN86CZ/Q+/JL15ezTXoQxW
KG+CxyEph1+4HI0YylEv+YQyWdA9qn2WwSCCtqTiN9a9F8GAMAxmgUpwLezMZrR2t61fzyWulpgU
gDIOA1D2pXWayoucGzM/1X2BhEwSaS+qZySulw/kyAYj2BjtCpBx9u2kV0F6kNFcBoqDDDl6oBbF
Sel94MCT0EiPtRiZdiIJxuNQZ9F5qgkFzCoFpqzXnv5N7woknDJ6yPa3B3990FlcPD5fxEZiGS4H
H+ppH+ger7hQGt/gT3xUxO9oNbV16RjGllteeUBjDaYiCIapYhAmX1pr6jjo0bWZEY5ynrp1XZTf
8TBab6tdIr8MeU5uW8hKKHgyIVS/QXOlyo89/dOB08cVDJdKJ5SohU1GsXHrru2CuWMZWCsunPTz
5afVVpcaYSkWJ0h/Rv+liV6q0Kn6jVhvbboRPwN2Bj6b1+xiuqPK16Iu9Yj16lq/G/3cO2heKO2S
ONJcwQs/wUglb9hcHRn5UI4w0Htz+ejrRjGL1IhwoqmCvSgI6ayWeDTKqHBKvf55ez9dh9Fz8pWK
PfEXgbqyWGEpbbQ8kzFW56M910MsCBqRih292G5ja0fGe+PyXXMehOuwp/DywvEuFi4nfCYGwOnW
8SdZ/FFIu8A4Kj4MjbX6J9K3fPz1DcwAP5hbrGDf1pYI8xVQl6h5RirpbtC/gyrakjRb2yiQTs0c
vSZdE8tcthr5RWlkvHf460Of+Pt6GJ+GjveBnACr3+LAWDXHfT9THdPduMyptYMQtsXI7jdj6RAG
YMknq/07KeYvcfwdwCtye5esukCeW3gBkC3kyhch7kw4WKmqVJyqxzj+17ryvjLd+HfdomrlSF++
3Da3tmYUdecyC0VdANaXZzuOW6HuarUA60ljdQ06HmINa9wi8V07aBCwQanFLcbSLfZ+4HulZbQj
Tw+UJbNaLNxR878Pk/pJUPW320NaQQXRXEzD+sylPscA80H8EKFJteEFQixjjDwsqlh3QZ/vB9mh
8TFU/o+z89qRHEma9RMRoBa3JFNUVTOrurta3hAtZqi15tOfj7XA+TuZRBI9wGJ3FgNUZARDuJub
mzmzRopXHuXps2F9FBMVqzKCt+FZNLwpOt7/KVt7h1uFluzFYPIG7M7bsVDSyqwu1XSQ9UsTPTX1
qxGcNXFnoM3n48+RVrsm0VK/8EOjAvm1dcPpDoWd/tIim/bnhwI1cOwzG3feU1HbKIiy1MhZgHWS
l+GicL3UUTsnJeFDdZlxgpUAfVF0fEjr4UH0NTu1JGqh46e4TD/N5R4qsUGOXrTHCSaXAh7ox+q6
qTO06dJ4ri49BD+SCzp26spr62+ZodpF7KXSB03+IdJg3vpPSYHIaya84PC1k3dsfOOlW434DOCb
YGH1M+QoragRsfIZPYzSMXPkgZOquDuh0cZB5RKHSbAoCi4cjOuVxodjTkNfqC6dbFxaCIOR/IRf
6+v9Dbt8r+v8mkvuj1FW18FUVLMc0fZ2idP0UdcdFENtsJdDm+9s2M3pAEOwYJS0CXiupzMERaRp
UVVfzL47iGaKEIf80Crj7/vz2RzG0EWdPng0Wtdph9AF1ejPzCcVFItWXRkye5W2pxBsYefi3nhs
lzzg/w+17JM/bh1BxKcWOdj6EvZsgMTT4sAJY+Fj1CJSW1mxnVToJ/l7Rb3tGVKdNJCCAiNbLWTU
G36taHF9sQhS03P0y98j1G7uCfiGVFAQA4X4cD0xzS8Iu6twSXhjmw6LQ0H0q8bWISl2jtLWSNRx
8Ywjg+fSXOb6xxJ2VdNMU1zXlwBmRZTqrpI80gR9rNp/7m+LrXsL0wLyCxpjsClZh7RWgxX3GAz1
RSqk7n1STPVRKqf5Z67J7akuC0xmJPWpj4z5OIvyYxsVew4KW9fGQt98IzhAD1rW4o+5xmis1vQ4
1hcE7lw9w2d5fA2EYySox6r7D4ftz7FWW1MXMr/L2p7Ddur1f8xno/95fz23Phz1Lqz3yFLpL1w9
70KB8qGfzPUlTz4FKU4v3+Fm+tKn+6Msl8/6cnp7ZGjbJIBeN4EFqVYOjSLVF1Rpi/KkKN/u//2N
AJ3eWBhbMpIzKEuvbnLdagS9TQhSkJDLnkPm+S0Tikcx5v9VZmQe0jYVbdxT/75XnRIl5RH4BfTR
MbfrvRD0jTDqA41gaXcorW9a+N5sdooSW7fTn0Osjlbdp10eaiLxQUrVI0fbSqQam08fVKs9iOJL
Kh7k6nR/Pbe2+ALFkcsZgPhr8KprQNz5d9WFE9Rrvdur3yvLnvvOUetgR8Jg80Sjw00QS7oDHWR1
nsQ+iKTe1OtLXco/hEiUjr1hBk6tapVLR5N0lBSUDYosyN0mgPDWpYP14+/ni+cxBA7yZArPq59g
ZX2AIBLIYNs8lpH1jgTmYxBFJymQnlt9B7ZbPtj6MNB5Cd6JTxBbZ3XkYooldR9FLea+KQZZGmpW
qS/tvGlb5/rPQVZXf9DkEGflsL20mK8P8Wm2XoTBLuf/cO9jPE/pk+oSDJXVMAKdnaHflQTs1ih6
spQ52WQ8NrGlumGhxO79z7Q1KQvmrL549GB0v7oN/Tan6wMb5wvboEKaBN36VqoHN9Wqs6+37c5w
Gx+KqudSl3vju6xRfTE2qGWnfnOp25a9p5uVQykogUEX7jlvbWUBFOkteqDZFDhvrzMfxU+ssO7a
ixGWJY0X/+YxxO4oUBV3Gmfr0tLZdDRnQT2nnagcGznLn4fQyI9hFprwYMt+58tuTJ5CAwI3i34O
rOjVtVNF5tQYY9zwykE7C0xb6TtXV3Yumq3DT4GG7u8FWSETWQEdljxWXViH3UU/WdWjbx6i6qk1
GgprD0VRHGUj4uQ//PU2Ykw0qsnTybzWCpyNYcQ0CqfdBeExkxrzJS1+/P3WAVcUSWMxdSTNWl0o
uZ+NXDNN/xZSdtqHUlLsuBOdv5/In6OszkOTBpVSz3V/GWa7nD53rVtILwOV8vvDbGwFjfhxoZaS
lfOVrh85eYz9tM2j4aIXv4fwMZQcpf11f4iNk/0mp4v0Pow9HDGvh0ALpRCpLQyXbPbi6FMJrdpP
5IOFVPP9gd4O0ur2BQ6HfQM0vyRkq6i7mcQR+fVmuHQx9PspLN/V1ReAcfQVlSGjO5KmG2BqxToX
mfShNpC4+NYHTidjSPRz0L/P+nORx3bFB61VcIqXNH/W+096pDvRAEusTc56XL2//6u3lgfaH2Uk
TAAxz1j96ChDEWP2peFiRLGbWy4WNXajfYr0aGffbg/EpkW5eUFyV4HUNKVlqhvdcGnK7IQaTl8p
H4KoeJmCNNkZatk1Nx+CdBjZSRBclLqvP/k4i+OYJMpwmU5B/DDo2gkUNdYHu97t974ND/Hk4xxq
qJNQ0FyHM1GfjqMYo0Gg9/BkeC/ap9iNwl+V9G8p/Hv/U6k300JAAvOF5VNReV6HugoO6zO1H/Jw
bbRH7vBxT3zg9jjigwu/ygTaBEZdb4Z6rvSgyRY0Oq1lFxDNHlTsSyX1b80u2Wt06GEvhZIj9Ir1
cxs3s07wF4OPpHpri2ED/dg8iRG6iEnmzKl4GZ77JN2JBzcWEFRIW4oW9AYSF17vC3800maeSFol
tfJQEvwuWfnOJbCB1ELnWOxRlWUVb7RcRrEx9SQi5OyQkXHTWTKcwsie9TZMXatCQRanstpNaipV
cmg27jhnjo9kxs4R2JrqG6GWNhieQGt1rLsyLc1CBErBBf2QCPlB9X/e343LX7g+ZNRt6YkDBGfv
wwK8XkwKJ34fNkBcZVnaWaRk1Ct6gK7a90pVat3AVP/1ZTidYrXzNt0eb0J5CmPLxAA31iY7Qq9p
4HxGfYmC9KwBrOihFyzktSR4p6gf70/z9tqCe4dmC5qjlDsBVK6nKaswommV7S8T5MaHUsEJQjbD
2A3bdnowlELc+XAbk2M5oTjCcSR00VbRGlYJhZT1BeMV7RnO2JfSR/RHwFnIVqf+UU3U4/0J3t5g
TPCPAVc7pU6mLCjlqr/klnGW6dkKK9eAXTWzQxNfPtFNdro/4mpJeezhwJHQklAjYXGTpUhqoAyj
2RReFUvokOpj/qANqemoUjw/pa22V7Be3Wpv44EE0x8j8fzT13H9CbGJNDVfLErPoMNPpXgaAfBX
xvf7s1qTud6GQb2T3s0F8oXrdz2MoTZmSuGQYWJ6U7Bh1B5RxkXtPS5LZzYG5Vc7pcmHfkCbUpom
48mX1NGV82F4nCI/20kFV/to+TWQhWBVYjZE1LOGhq2SemUky40nqFNzlOboU27Er7qG+IoVZOqD
4CPtdX8FNtaZ5xZWABUx1nmNWORZE2D+qDSewg6m+VgIkcYNB8KcOdzZQusOv7fp8QKCEmMgwDuy
Wmy1yBRUmmWcmkIpMY74+fhwbzsaWK0kEgjyIz1B27Sp6y9hkfTmQZAw57ALRQh++Vivfu2aXnif
dFNt2lk314jFYmmtoHyeFvWhRvuLLu08F0ObDuNyB3dZF6Pefj3eWcriBst7exOTDrwbRmU2Xi2l
5WAnQVydA2PO3KIwcCNs+kGgPhHkx6bTi1MijOIPKI+tbIddJRyFKkb6ThS6xzjCHlr1kavuS7/e
+ZzrBOrtVy51lEUVDcRm/T2TZA6nMDcaz0DXA+GLuH7fCAHksDGdncBMq6PQdKmj6aFFmUfH6g+T
xZ0P/XZq/nhm+BFLkgye8dZFS2p1faqKyUfNEzDMm/0Ey8ZM9rXAlcd5aRD2jZE8q4iaz5xvvzuG
kA27Yw03tLXzaQx+Dr2vQDAb2orITOqrZzObNKfWtPgRUZY8oF5iTiU56IgMsBmGev4zmsa+dXIE
6ckT+kB5RUeXUEtU/Hk+pGPnN+iFjeLr3x4dCd4QGnwKCOZCT76eZR3Nk54MU+sVslQc8rqRaEsm
deg1axfmXgLt9YryrhAfcwNT/VitaFctSaooMhYq5K4fpDKOBk2ME6Dlm24R+P6n0SigUArhdK6V
joMgz9/wYo53Ntgy0PqHcFsg4LIIiCNDdT3poKijUtDYX4UxWljmRK++nibnfIiAemK8Y+Pm7x7X
t80EIE2v62KNjC/y9YhGo2p1os6tp88lStgGYVc7q6j6o4h8YJ8NJ6hw7cP9b7sKlP43KDxHkgMd
JYg1DhH1Aa6fsdR6OHPW7ykbRsga5YVrVN10IBpsTp0UqqdwmkLHn/X8vwxPuM05XvpT18wIEQml
rOv43HqJC7OqZcM3zBYkLDPU30nWZA+6KjRO0teyAza7xzZZF2SX2VNOIVbjRVzY6Ku0TxMpd5u+
0Hu62EQfU73BEkkV0as1R/0Uoah4UMZoOoxd0TkB0fuxaSvBIcz5oED8cdpKrtwiH4IvRt/uVedW
oc/bbyNTh4UKZU8Gn73eDmI30polDaUXBCAPZksXR68aDtmJZFcAd+9NCmkvZWopOxHs7UvJGwkg
TFstfW83ynXUksqe0mDt9Zj7jXYdNDR7WoLeiSdf5eDvbIHbgIt+IIQlAcIAtfkU1/OcjS4cYvpI
vAICxPtUpedL1ZvJMbWS7o6k1KIv97f88gdXJ5s2C27GN3sNBEWvB4yCOIznyKo9QY7no7BsPLDv
vWrZ5rQW8AisBdx23fxM0WaAhhY0Xjf6eua0Uq/UiQNsVQovkZ/ORHqCrwzzTha5MSzFcOTaF+Ep
1GRWq6lHMxzAZXLy9F3SoKFB/s4EdHyCdifF2tifhFHasjuhG96YJBulZNVkk41XYRLXpppj6O1B
x8S2g69VGsWpyffUADaiWIISEAaKMDSpAZ5cf7pyqPOk77re42ayvgRa+mXU0+JQppnmhhqGcdao
pE5P2Gon+Jg54GEURiNVw4ay9/ekFzc2En4oNCmTSnNfr7snx7go/QYZao92XvVDOAbzMe2bPTR+
44YGGkSbE8dkGJLrpu+SAkMVRXLvJWr23Fn+MTFEdxJQJ5ofihpJMUN5HdRwJ0Lf2EegRnQqw/Bk
tdcX8yjNeW4Mde/VQdfbIYQcqc2+i014rtTz/fO4ES7TGrHoluELxVu71kDMCrLwxtd6T5Ta6KPi
C51+zoS4t5y49eNnPe7yD4lvlpYdKtzTrlg28Ebbusp+K4GaHAexMOyEZ+w5KKPxBfD7W5U00pkY
t3moE0F66RUsWu//6q0FwqMTSBVznqU94XorBvDDurEMBq+lK2bQrB7WSf9DGavSKev0dH+wjbMG
0rn4YxCTL3De9WClPihZnS/v1Fj3zlTPhp2m6e82kL+Hfes2JaRMtd2L+7ZGRSKKdlT6SDQy/utR
407vjK6MBq/WtY9N9m6ufvXpKfGJQ9qDhqnF/UlubHTurAVye+v4WyeF5hCXwtgWg9f0+nkMDKRF
P+fospbJwVLyU/7bx3Hu/pDr8tPyyFKoeHvvKMIC+11P0Zzo+EnEdPCM2UT7JpvMhz7VsT1BLPfU
qmJ/Qoy2OAfRlLiZZn4lzmwPElinnVnhSZvMvT7wjW21PIJcc8t/btjzEt4XQZw1g4f1U/yEPmp7
mkCmTzIXw4OQznsdPFvjIegKqYPzx5u47IE/SB1zN0pCxzPvSersFrDkbU7ej0ApvhKLtn9/ZmA3
Es0AyS3Es9WGylqr1bFDHL0uiL9VQDjW/G+pTZ8CvdqhSb8JUa0eebA3OKkUocj41wKMMY9QLFpR
5026PL2ip/mpa+JvYtWXrhjP81Mgp5Yb1orxSp9K4aRDUz9j6pUcDDGKsI+OtDizpzL/R+/0qaJn
wSo/Nkzs6IPg2mHsy3ZcJOMJ9RT5OIA67Jz4db2GnckbR5Fu6SwgC1nHD00hGGbdJIMXq0aM4oDQ
pQ+kDubHIFCOSd/H5yBr6/dpZAbn0ECgWZJhnQ96TqYbZcaxDJURuUtdcVuqJqe6iq1jZ2ntuejz
Cf80qcWbTvdtMTU/hFksuKHVkefQyeZk3EJuUqaPUd/DPu3bPR2Mja+DBzm1FpPoC77FmsM70s9l
1Vk7eFWCpxvEouhj3DfBa0TN7TAMfZ3ZYaN8orV4ctpZGY65MY0Heapjt++G+dBN0EPHpm8fkdD2
H00uKKemwHWytEA/5ZPm27kYYUinVOIh7gp1ZyPfvvz8/kW4exHZ4M5aQug/Tk0tyknna9rg+XPp
074qlKg0YSl6/3a6PZuMQgDJo8+1iAr+9SgmPeViknMXqK3Qunkize8CuRiOqSH2rjF28s6sbu97
4HgILgtGSDiz7g+S9EZp5jkcPT3rZScxjeEdAlazrYZKfzCSInTb1iywOdD2ZBi3RkZtChQFGjn8
slVcl/RoJPslt1Azlv4pkoNP8Yxk69BrKECL8vSubZVT2Yx7ePbtk0PBRVkahMFuZBq+r1dYzzpd
MId69vr2RATmohA0vtf05lESTlPpNHsqaAtocH0rLeOhT/IGRGrm8u//2DcGRaUpj6PZG8rhJEeR
rUhY9gXvK0l15nxP3mNzdlRAsFEiROGVux5t6pYF17rZQ92hc2urgsdhCQonXbNsaTIuAgRKd6oW
1EnX553dtLF7AdJpRFqya2DE1VxHsBnIiKztIB+n8SEOvb7+bv6nQciyaPVGYGpN42tLJS3yCcXM
Wmq/N1LmRun3Qf8nxN3s/lnc+HLMxkKCDIF8eA2rQIHGNUMaxGb2aPcJ62cxvmjdJzGZHBTC7o+0
keQsPE8mw+ov/Fz5+rOFoy/oYmpNXlCTuyjwjQ9R6MaJ0wBCqE77pW1Tu5YhRmruztDLOVvtz8X2
G0o4u2bpE7we2veLvpWDefaotPYOMF07OLxB5pHdoj1ZY1jZghYBzmlh5k4GAklh1Uc7qce6Srk8
fegjAYXprAGx9ereS9WuHhuDX5HLrvLFfwX5cHVbdk3bgaF8f8pb3/XPsVaRddB0oVmpjNVFs6um
9gyqIz1qaejwxux82Y1bjjQZmAhsk/OwlnicpVEex0IVPXCXdxQAzIG4TuN/FUT/2q9yWe9E1LdI
DrgKd9tC8WZJ1+QqsPexSKpJ8iItfRDIGl4xno7sMhf2yJq3y8hIWMxg0gpdg093vXH0MiybZvAl
r0HKVn5vVr97/VFsqWZNwc4qbk2KyxrMkKiOUs4qYpVrpTasNJI9fA7bp7w2Q8xvBOXYla3w7f7m
uH3mcZv531NImeHGl7mtpNoItEnx4j4vD1R7Omeczb0J3V6U8MzA1gn4lkO/7goZjTzPxEGUva5X
P8p4b4i1ZUd43tfpnsPJ8hmuzzdDcaXQp0WWBR34+jORWej6FBmyh4raiyK6kvgOk5VjMIknhBZO
NagN3e47kNTtB1soi6R2gIqwas3VM4Tu05BYba8gYe8jaUoxQ8CeokcHc2dnbGRzjLSo4fIQEAqv
qTV5PQdpnDG9Um8lT+vb731LM1+X6+UxK4IXScXVtRIQb+oNnJMSqZptrp/QnufquYravxRI4yKj
iAH9hhonkQ1I4PVyA/X1g+KLilcmuV1n/yj+5/sbdAPAfiuTLDE0S3xjo2JqQW3OjaTgzijGsS11
SoOqiY9quDpxf4mNXH+OqmjIXfIM8hpFq1OYxDDoWqeJhG48DF07Ck4oa0XopGKI7pPVtdnOQdqo
1iFtSz6z+FbRrrPuk7CqMSzjUVc8o2xUO01S49Qldf9UBFblTjRyONrMrlcUH8PPyvzZCd20sw03
jhkiY2xByktLSWd1RQ1aYnRD3alebP5QukVO65xb2THz5Z1bd+OQoYeEpymHGvGANZw1+dhjxV2j
osM/QW3pcVBNDUG36zItTppYxoeyGtOjkLbhqR+VXXXv21uLbAFYFh2aJe5aq2wFQhnXUj+qHg1L
T2oR2bEYv0xtcx7F6ClIEDBQHtToRyRF1BFQ4NYkPHlfevze7m/OjXMP7YywjHCGVp81OcXwtbED
eVA9rms6RKTMxtTliUby1/vjbH3YxYdsSR4WvuYqXrLEpK1judQ8CwFsq5lPEyYgQx+gUb8z0uaM
/hhpdX3KUW0WgVloXlLXkOm+RFn02Ig/7k/n9ikln6ThmgoMNRgi2+tLoy5LisjtqHkolOO2OoyD
g1PoJ4R20BTo6HCbpK7+D58KCRdozxrk4Bumq5r7De+IqXnjALw7TAbUDzNVj2Vb7fkibXwtai9U
GklsacJcl9zSUNEb/kv1grJ80S34dKH4Tqt/V2hr31/I23BLXWIEBEKA55eG4euFnMootAqccz1M
lx4F47FUIjcUUZWXfir1P7l8vD/cBqjBeIBOaEBSJ2Xo6/Gg3PVl106al2mz2Lk9kYPMlpemk9TN
Y+2MVWg9BYjxfjWzHCHzlqLkyRByWvcntUIRaJAm7VJJViTavY6Lq5NqymLoRDsgKlxaG/5W5SyE
h2+kQ2ELwSy+mwyj1G0lNqKf92ezkYUwGyJwpkQMDvi8mo0v6XiAy5qH45JcRbbhT3YqJKeSJmhT
dGIJExXxuYMkPw2jzcx3vt5GFrDc1eCFjM4/rMFCVSH6WoAdzwhiRy38D0NKj1vzRQnjS/vFEB+z
brDb9piG8h6Hb+u5AhHlOxIzc4Ovi/9jlUC4QxnKk8cf0aw58Aa/J80LwryUCuk6V2JHl8eS9vPT
/WXfeDvIqgCAIZwTT6/ZYFmy9B5ole75PVQbfwz6Q5i1wjnvLQwiZLE4mLUpYbtSjuinU+063B9/
44bTgUwJDRfCNdSW669eoWJMfNUTi6Jo7AZjkboaBGKnipRmJ/N6m8sqGOVtQA4SiQmaydYAgR/O
mjKFRGvxHB+QrXVj61sV+c8JlE1fcaawoV8TW7ygP+r1a6AuMuPnKT+X2qUM/kmnkxVGtoTseAOI
gnoqYMrRaNGoUB7uL8rWdlhQDHBKaNQoNi1X9h+wjW+AHil6qniq9M2vIrdqrN9UIl1TfrdgDl3Z
H+tROTfJniDoBhdrqTC+NRxjCcBSrUaeC8GMCZyIaIOzrAQn3z/z1b6a5ej4KbSwd2KVntVEOxlK
6/rdOYzas5+Px1oLz2mof7i/Erdv0/JziDR51flRa3eviO7ULEwnnV6Fw2C6wuUiT1+KPSuEzVE4
S+AfFLtu0VUjmbUQOVgPZ+bCKWdE+JO4Vg8kr+QqsH5BQsy/ftoXxWRImIvlHHf4KkmZlNgsfT9C
sbOZh5Pf+KUby3JmZ/0Un+8v4u0ZX3SriNVFZNNIYVdRRC2Wul63qk4UYTllqqBN0zhDVlzmUTma
QUfepxNdtC/3h719eBlWoSFgiX454aujXYZaCJNN1z0hf53ql3D8lQbgrXuv7ubs/hhm9W7IQp5O
YmDqnhIXR3D+fyT4KkrePccDbSNEoogVuoOw07W1N7nVCeXg5llHCODxribn0fCMR3OvJL6xLVlA
1OyJWWlzWJeU+rCrK0NH1LWqF+Am1IOncCyrhzTNM9cUyvZglmhn3v9qtxfy8tX+b9DVV2vDWTfC
BJnKnm5ElzIRcHxffA0qvz3cH2njlmMoWjfIm8EAb+DivPUnbUjYl7n1I8J6xLDO3EyOnIrnXH5K
6sc+PIfl3n7ZnOAfo8rXN1xV9hokdkblMoc0TKzb28EeK2a5Jq+fmmVqS78yX447fLWKpaQLYZBp
OpUNV5rPu5ZV25P4v7+/2vR6qcJY6vn7pHh22r4G0mfd35P12RtktcfltG5yoVtO1ii5taHbfqy9
K9W/TgVYKvh41GgxFjXXSF5gxTqCdBaXrxUEhwb00Omy/DfoX3+8v+E2PwrRBgEm246U9frLB305
VrIQGl6sQazUpbhySsga/2EUtBWXaiPgA03416OYlVgni5KQN+RS8WAOEgVgk/jt/lxucw2kbCnY
E/kvNEZltcESfYZo7Leml4sZ2ulZJTqplZq4e1nNI1I7sz0U1c8UuZudMHlrYCijVFGXB9laoxo4
k0yTII6m5w8z3mV6ph/pKcwwFI7mwxgb6Vlq5eakJXlxuD/ltVcc6NbSXYYUGSEBodFatEhRBhjo
wmB6Wvk6i59xET5m0XCeMzQZo+8jjNxEOquacOi1x37BdSiQ0u5ux+pkW01xpsHo0UQQKxKjR6NZ
SI27debl1V6dezxs3kI2sFWU8a4/fpClcWlEAue+TeN/kHApXztB9Anc/OpZFdTCMSslcYFR1FOp
z4ChGIUgxhk6SBYKrhkq3bGSBu2ZOqjo1LFqfoqtQYcLqlduJwk/x2xOPkSiMOzs2o1XlJ4Q9DNJ
fkiD1qbfZVeqZjpxKxqz5MST5oq5W/RfQvFhLn611Yukfbv/NTcOIxEJIRDFOpoz1jzgKZqscvJz
FKU0oTtIqfHdbyHV3R9kg9RALs5RX7ymOSdrSWGj6gvUYn3dS6fKK6xDZjwB5Lf4mNjJbAdWeJyn
n7r/Tx6HdhY+BzQa+e1ToF8Uym5SPhwjc3hqSIdqOxkOtfnamedKflc0NIcekpCCaq/XO3HTmxHW
ahOxKLBIoB7SFbgWORdUShs+t6InzlLB3k5r/6Ok19Zr1Opt5oyJIp7kzugzDNhUDrgqh1YANzif
/u3UiM7LijrffESuLILWEFbFN7+2osA2ZF9E6ttIc1jOA3JQoZHIrStnSCaFWtb+GmdtxuRsSCLF
lZJZ/RVD4AhdWYly0WmIwxu0SP2ehr2i7dKDoKGM6pZh3GXwTOPF2iefrO9a1RimrQlZ5S1+1AmE
Xh8VATnV0O5oS3lOKQhPzSMxo/8BK0TpqxomPhBEI4NfFFoiddxlvmDYXSolsYMsqnVKzUH9EsxK
PdjWqNWf2jATY7vum/xLii9MawdNEZC0aFaHEGZQJi7cTQgdviwEjmBFPI5NNjWdOw3o4T3qvUF+
WdeAtAetK/TohKKTXj40bdN9F3tBkg8CijbqSdem6nsBFv5ND/osP7JEfuAYXT4PZ6xkDcVOZ1kr
D+ip5h/FjlLRzn371jP7526gYRdUjjIwLH3KGWuWGlU0RRC4WLAFjefW1pOgTm2/ga3syHIsjXbS
gaQqSCiNtiBQolVDK30xBNyJ7XC2pqeiot9XnE35qPRQ3mypl4bfVp0Gn7OsaHZqqeuYlcYNTGBQ
WOBFX3oEV4FJ1BhWOzcCwF4klqdCQoNVKsfYtYref4oGuT34ofi3gfL/BoUYC3iEA7SxSnDEWorE
oo90b0rO3WezUN25OEjNsY3+Fq5YRkLSmMedp4g+oNX0ajGko04pyWksxfZD/bNVdQ/gQn+ZXVAN
52okb6J3dumnXsUQWVSqpZiJwEECB1ZzZR+dseGkKHstIDeg1zISVwzPCbkoncCraDjNS3/u+1bz
pvj32DTPSlydhv5dlGd222vPo6mcxPx9m1g/kmFPpXL95jA2lDNIpsteYaarsbXKmoXZJ/Lzp0Vu
LD5SabXzXHs04tqWaPGUEOrrdgKn5QtdH6frQVd7RYGvlaQ0CnpK+CNMPwlY30V/m0MtE2P3s6xo
h/IPqzFSS28SyIC611WxHbaxW9NTEmAys/O6raMNxkHmCTopMAgYwpq40XWhL8m1ZHpSkZuntDFp
FIc97tCWJh3lrpXdINUDB+mPBjqMOX9t9KY8mr31NTHk7mnKBsmbfCKltEYaeNJaxRN0rBmFNokf
1B51fV/L9aMvhXsqxmuzRLow0cGiIoy6HToL7L3rQCmaMUdUm9j3ojSwlWTO7VDIPvWBeBT9d755
qtQnqzYccVEo8YV3w1Qf8nKCZNc5ZeZqwkdjCA51INk1nJDY3Pt9N2g08C8wIbqM/DQ4S/Lq97V1
Eojg6b4nSf+EfMS4OkrN++SgVoGbizO+OIBhCm+b1Lwr6r0vuw6OltEh+2EEtAA32pqCL7cY/ihN
6nsZLW92EQmiHfr6TgS2OUdEN6kdLGfwxilAkEKjRFKYOGOo/lUMCAexfPb/EXxHEbzIb161YDhq
gXREdBjf3D229zq9ZJLYjyhYk4FMIUa+SmHCQqb4QyjrmWpuB2J2FGkkb+hZuX9K9oZZXdmK7oeB
2U+CJ0eT3WonofwtYVt3f5AbLGOZzNK7gAsC2SxB5/V+blKcIxLfErzaTE7y0NuI7eoD9APtW90j
DJ42vmOWrZNO6c6Le9PNsAy9OCmRCNIWQM/19dBZ3Ao0oMTBxZfQ5TNcQTXOjK7pL77UIp1c27Oi
/UyV/qPQtS84sP4a0DduVUK08VHOdQDslyh1zOnD/TW5Cb7ffhi0LgB8Foca8fUPC4HIE73Kgkvf
HJAfwb3DURABqopjqj0Y9LrTJhTkHzJMxvEJaNF/lIsPi4kQLmyulJ0lWLld/CkuDpb1oauPcpwf
yvEcxz04dO1E5aPZqDtmdrdvEukCSSavImt5o2ACHS1WfLnkNwvHCT43I1H66iIkHWPDMUWWrjRp
pKJR+v5q3b5Ly8CLXA5hBeXr9WKFsarRwR1crEi+DMZgT4hJYMp4SLLw4W+HeqvzIsImA/FDvL3+
LqlkBFKK1fCl8k3TbY342KjSfAjy7zR6HP96LGYExZeGywUJXtUoU5ALKVPnFGssaAnU985B7j9S
61t6L3c23O23Q0Xlj7FWkLohp2VFUxNW51O6dLD7g1tMk2shRXDMQ/NrLKjzMRST6CEQ4+b8HyZq
EazBJ6Y8sw58K5/tBHKRXoT4nRgc9eJdWkeu1e1VsTYiNhi9C1gm0bQBq291n4Fm15mVxdmF3Mzp
AnR860+l+i/Aw2Gm0pv29hCeqlxwtcLYCUtvnyUNz4i3dpklp17rfCvmmPpWizkuv6z9iKiv9JRp
ifL+/kquESYSHlT0yXnolEE0eN0FVCG1YRojDrJa70ePIxU6B3ptCaFolCMmJyqfMnBEnOzr2t/Z
rltjL3rJnD/8f6hIro4G6lj5KGB46iMWOGD/pVaJEwro1CBZlcjK+1Ipv/79dCETA2uxdxYDqesh
K6mTBatTMK3FXTma2bPKyYi/ss7HpGlpRf58f7zbDA3OChVXGng4/4jsX49nylORK6OWXfKexndg
jyEMBLcsxiF/qccilk9WYs71GbZRYv6+P/bWBlrkrrCSZfeCIF6P3U5FWjXNjGttRh/hPLVUTxU1
d/9+lIWESosRFwItE9ejyHibwUkSMRpv84y7TZSerVKaduDIjfAJ7grEWnoVIZ3zVlwPE2SDmCWt
n12oLNqGFjrtQOtUfxbpIQjD8ShowaHV7TAzPwp+5/0/0s5rN3Ig2bZfRIDevJIsJ6mrZNu9EG3p
vefX30Ud3DMqVqGIntMzmBbQGAUzMzIzMmLH3om5FtlcCaLp/QHcS5A68w4vvVU0KDFY2oi8K20a
tqhHzbY00qNopD9krfW2kC4FdpwbHEdD4zmZOv0wymYfVeK49ZCQ2GVN8go5WOrEPMbsGaPo+I3c
bgwlVbchpdd/v3lAx5CC56EO2nvZw1hOaNzHUOwcG0vYQgx1Grjh6+qxWmVkvnYXQHDPNqalDWjm
wgdK0YqtUp2nptrq0l298zdhfxfR1bdBm/a2v80n7vmTUqPDwpz7g+GXAcdw7gj0UsmtKHbpUW69
+DPKwZ6Lyujw2CeWiudp8ornXdvBvJbZw1AHybArntszWsXK9JRdJCZ/LCu2wf6kXOb9XeavKRW/
K4BejA34Ls813rIXfAk6zJeg1QXmEbm+p7iDwEb2JXGv+Vb6ENCv73YN7WxiKlQbKxU4pWHRdcGb
RbtIr/KtoqTWA5F+5AA4VhyjDzs38SvhKfV9mu2l2tyPVmO4dR1o975WxjvKtye/LISNGmXFro8U
/05UeuD4Tdn9Uc1g5HmaJw56myU0q0p1GOWah25umFuyeh6tk3GzcrdfuxVIwdHdznlCKLtY4C4B
z0pKEW1GYfpD8P8aiJ4tSfGWPeSote+MIpje/8KpKP3OfTQwdi7z46lgenI1VNkRpoD7ShoR+nlQ
g+yT0Xy7bejSmzjBOI95a9Kciv+ee1PcNKGANBAS2wRNSMKnUuI2HB7xZJzSbnq9be1yX3KpQ/VK
jxApH1h/zq15E29KSy+yo6L/6oz93CGUVnbV/1X95B6s+jNq6bctvmPMz10Yk/CHAX4AI4uMzblJ
f2jCXpQQQ9EC1M+ALI9NbsdCaP1uIEOa7Jz2Wh5qilXlDjkHegh6lNhOSjDkX8Q4195kyIlG2+iK
qbWNXFdauxBj5TA1mfwtb73ixQq08ocPiqRzxTT1aYPUCu17jaLnVgXAuTKgawtGawCom3e8yvJ6
6/ysBBfXZ0ehoYerEG3y4eDUxtfY7B2tjdZYSa8tGa84an1MIX8Wx80Q+HXM0ysHTKEfRnqzP/nZ
uE3Qlw08cW8pMW2ea1qzlzuOQxNcKFRsaEaw587XbOx0tMRHPzvqUIYV1jbTv5dmfgcsoQ6CjcVj
+raTXImqMTh3ndO7MoM3F1G1mcqhAUIbSXZRaKhFwA/wNQWgf+f3hfdGv4vZOakSmy8BaHOdGC0h
HTp0OfRwgTaAeb79PVfHD5kHG4TWL9oLzsc/TYlFnr/MuFLi2FEjqoRB1iGo2MUZJUQrf/JV2L2Q
w7VWLM9n2XK3kJPltYKk4xwHn1tuqZKIYswGNQfV7XTBieOdEoj//Mxmmgn0KUQxddwr51Y8aUAh
0BuzYy/tYVOwk+i5o9TT55NjiD19IfGGtMYKIP8y+pyNwpwB3RFQqGXCSbbiLhHHibOnh6dEPfE6
Xok8r00eVIVz/yOd7eQ2z4dVZr7l+dYsHw9JRE7sF39KVkv/1/a/MqO1ARgADVw+qQPDkxRituzo
o4Ec02NRCs+D9+KBRPKn59t+eBnazAwJcBbNTRQ84RcxbuMPpTIOClOmJJupUwlwW0fJpo3c1WuM
gfOaLz0PPBgsXDwf5324mLxwrJpgFqSPhfze81/E4k1UbdVHx4XQ5sdofq+tNVa3ay4BOg0npAcQ
WY2FTdqOa9CQCIRTyfS2taFNbgQ5yPb2LF7JDpIYhAyRLQXtATH7+dDGjvZCRa7zoxQUqKtQNX4M
stLxxtdsjxi8W5iaHa9FENeckb5OtjDNJ1y3iyOtU5rYmGT6p1XjvkhfE+2uEteyEdfOqY82FncD
eZysCzoE5OtohLj2MBU0w8MpDn2cQkPjijde8/yP1uav+QCLhSa3MpTKR9ZMSzZtLDuZUdhK8Tmq
m72mrEmtXPMN4DWAhWCJ525YbGaxb6NI6HjfaRpgkaghzoOefa0Cd2WH0R8HebBFkAKcbjGmZJDK
Zsri4ujrWbapJ0Mpgb638m4c0nCfQU+1MolXhsWYeB3TYEjvyrIlb7KipMiStjgiSRJsfereNmw/
/ygXTX2HehTw4fndYIJiWGyswTTDaDTRU1EH2Tt1LVRNZiEY7srGuuIRcy89Tfww42BpYUYA1B6j
VDCrqpCV7V+LIXiIxVe16nngFo8JledGGQ/z33BwbRTYTQLka1CgsPO025LKd71AXUmTvQPJzk4y
soxkc8j38VG0wi/WlHdnp9WM+dgZ7fAtGeMwcoqITme3H9V835RKKDotZYHIVcJYcLtI03eqQgud
K7VpqdlIwRs/YrARP5rRQxnELxvZxgur2hmjUX2CTqyiR6Gygo2H3JCxUZugH5yyoouZ4LNsaJCA
NPi30MqqvxVoJtcdCp/9n6g1h2Gb6F7fPueZ3vT7qqhixS7hL6pto7fkcOMb3Zy5zLyYH/1RB09R
QLq7snLzkXcxR6TYSHfj9BdiXXJsFb1VBDpRbKkc9LQ4eGJK1rvuxUMGqtExpsYY7TAIatmuKzhI
OkuchQX78MFEVGCFv+UyAOTWnruRgNwArCNtcn62oN7EWxTUzZFlauw8UQ552riKtZMSBfpa/w7y
6u1Es5cfR09T760ERBeH9bt5kl08L0HELomOwyyRzNZI9GNf+9us1CXeKaETeHm4EulenNizIbIG
s54nlbclr0BZRm3UTYV+zM0MMAycM0nFCyK1q4am++ah91b26IpBY7FFrdJSgHnl+pFOD7uFz9OC
E7guXElTbSP+I1ifVzxrjkkWnsWFDgIbyDmX7bLsFJpG0PQiuw9geLfhpMrvlVD9O7X0ddBMgHhj
mE/qa13SsdBlSr4t+l7fCbPyz+0vubamoLZZVM5C7CxcCrlttUM3CzBZJbmttVOlDcm6lfW8bgTo
C4tKULsMLQjQUh1SSf3YAGysqXBSE+fcX9mua1YWr4LUImXjexlW6ruGpKaR7VRtJQC8dBRcn0Q4
hULyHfx4vgMheIXbIVeVo0fLKL2AsrT34gPcZo6SfJZCc8Uv3ysy537CTqO9hCrKvBuWiY9ARLGn
0iL1SAiVOuCAJ5ipR03cpOGTHD+O6jdR/iySohbVzGnIW1XduEXJ+pOv0j6UrN2Y14b/4XOWT6JG
9wfFr/kcRXlQPWg+9YfG+tzI2yG677OVGstlRApMiaADGMEsd8Fsn082vh9HhiYYSICL+sMQZ4bt
F8AhPaK5LWjT6iinPncBV8pTpxWjU6J6vr29Py4iEb4BDSY4TqgCQmi3SMzIShCDDDWMY8L9SKXL
jdOv/26BCgB3MFg0KMDmOf8QMJozlZU11eaxEAXVidnsrpgUa+owV1aOFAXwUvIxcDQtj9Q6r9sc
sVuO1LbfCsofAMAPQvhJPSB86fJM/+djhYwIFRSAG0DdlCWnTxci3NoJMdNmineaTAo9Q69VzfU1
RdrLTU+Vj4cL/wtyFgzt+ewhxFxIMqIGKAZ391ndhNTnwyfJs1Z24kUIDPb/o53lxpdrChUiduJ+
sk2YUOLwM2DkTbGmn33lkp8tATmh+MBP7yWdD/4Q4uJmNxMRZRwKW7OtFVv0/cRuwSK7XuIJh66Z
vD2kxDCbeYOwbdtM4/jJzM1tx7zgUeA5rSKjx/tCU+YgfHErihBNCobvIXg7CnaP7Fqafg7kTZaq
rx7tpuXOmNyyGE6Rlr0Uw/BKfXAGvCZxufIlF9m9uTOMy3IOPTgEl00Rul+CiK1l68gbhXqylNWH
MjH6/ahk8YbAu6P51JO2ZeMbB2+UpcPtibhmnkZwmH9ZEYU0w7mPBXpZRFaGeaG3oFT1a7cwCAOz
yEBL3jpMkI3rGdq12sqwLx4O77gqjkASmzMCbXH+1VUuahGsJcf2RxnbIFC8+0G105WM09XRMaf/
38ri2gzZ/KE/WxGfRKd7bN+6yKFO8qdcq9PMW3FxlwET+4+h+aj94NgQ/TRqOmFIyW1ShZ+TP7eX
6XK6KA7wDCaBAcQWap/z3x9xMdPuobVHdTx54VeNpGQ4/TGzg6etPJ4up0wlPwe1DdA3yJiWwDtv
FGIYxKrhOFnQ6QotOiqDI3hfSLGWvUruU3Dgzl4Jby5PIIzOyC307hCBXza1jL0S9JovD0dJewYv
RvQBy/9jpo8rwdqVaeQtPNtCswiOxvnfPyxT3YrIYgXGcCzpvoTtx27NjDZ9oPnSixSWKwHV+yFy
7hUquS0SnSQ8qU8vy+3QZ3kxpYrx2Lmcpt/M0h5MznCnVO1WtWPdgZfG3n17e2m/VDvhLvkOCr/Z
hdtgsIs/w5/iqbjLnLWX36Wr8lE4ErQo5Pku0iqFL7a110fjkQalhx5ERyEgTJWtUa1fm2pyl/Tz
qFRKLt5zgxlVAqXJ8VjXdK/3j0EAdj+zG7i3/506YH7vfzS2uMFakwYMhFvGozEFuKcj5pVrif4n
JUn/ZuqPqn7ohOIhL/ahsOJR12aToGPm0Jjhf8s2YlEQ1c6Lm/EY6IfQEA5ZbOsgkP5594Ol+I+R
xe6fspweYrEcj2Rvd4Ya2kk/3rcPfrCZhLV1u7IVQV/zX/Jhc9/3ImQb6Gu0jLiajkoE6DX8ptSy
I4o/DWUl6LgSAcObQRSA5ghoLWAi53uxMth3md5OR6GiPcLYmV/Fhn42NyfGh158kyUrcdslYARC
7Y8WF3dd3MsxHCFYNNppa6r5c/s4QcbmkI9CO3nIHwaz2GeDLXcrlt8fgYuDYGbXB+sP9e7lI5Fe
nDYU5X46fv36KbS3n57uc/v7KbRPlp3apR3anwaXEN8OnNLxN4d4E88/2MH258/Srm3Jpldq8/j8
5eE1/+qYdrf55tlvgT3asl3teEDvgg15bTt0Zftpz3ZzDfdlYz/vHh7u/j7dB/bf339ve+R7f+Ot
ES1u1soyB6PuGZFm5/Zpe3/fbeXNuAFA7Fhb5FHugbmcrI33oLvW9/oBtk3NCU/Nk7Pv7Tug7/Ze
sVcu++vr+2GWF5dwFFeDrvvzN528LN1UxS4llbUlt6/HP6onYHn19LwWYsy/dDERKBupc1MrPAIX
8Rus8/1YSkjERRE58VDYxEW8ciW/77mlDdgo6GMGlkebyGJgtJmKsafl4lGyc+cnokL8B10/J7G/
vP0IbNE+qs8r63vlGKAz8D8m53Pvw02Zhmo39RYmVeWb7sT7xBWcxk6d16+zw36Hh8Out+lXhSk+
On/No3IAr2frmxbaRnELP4ee29wt8vZbv8apeiVCOfu0xWEvjVEcGhKfJibKRhMKnn2ovodVUxOn
hJt6DI9KDW+KKq4cw1fnBFgySk8KbR9L9JRE1V8alUo8Gl372OX7LD3U5s9Ybb/dnvzLAb6LONIL
Oh+P6ACczz2wy2qsIl86wvpbNw9W0dlpgeK3O8qdk0nKxqh/37Z45TCml1lRkIThjKS9arGd00lN
GinWpSPsbOqU2lEtOXL0t0/g8Mru9fYu7voDNNOPK3bnoZx79txDTY8OWeiZInPh2YrWmrybNemY
PQjmflIlEvLIr4y/YNenA7bJXko920jG5rbdy+BkNkv8A2CM4tyyNBclLWd1a0rHqOblEd/HwvcG
jeXwFAorGZDL3MS5pUXE2RVyI0WDwVo2kd3+EP1XWfyclbEb3Hkwc94e1vVlBAtHNARqiQ62c88R
O6OBx5xx1eNmOllECnDGeBpSo5EEC6gHFdZvn2v2ttlrY2S+KFBTOlZ5Vp9bDS241zQ1k4+mQU+n
tQ2aRwPpXM9pwx+CuDKh18aIi1J7nxVB4MhZnEyVGMZTZObyMaUDs+/dsLZVmipLc5Nyk5afhC62
E2S0bo/xcu/P/f4zaxGJUYUr/HyMRRPo4xQl8rEUP4EzbeN6k42vftuvxJNX5hI78/CIiKgaLw63
0kuUsNQr+TgUtWPmPwI0CaOwAH3HgW9pd8iu3B7YhaQZGZAzi4vVS7KhmzSjZvXy2I4TpD9yO+u+
AqwRFKccyl0nuGptoQ9q2GT6bCGw6BVxc35shl+1Vt571q5J7b5Etwk3q0Njl/n6LpENR1Nocgm2
t7/4qgeA8uS4mIkl8brztcijVG71tpSPhbCNPLIHUeVmWwDpUgmzaWl7Bm3+a1y+V3JXsMAQqpIj
4agEGnVuNRilAlRLh98F2m90ypzBCjei4ha8kcXfPF7REKjs1oCiPrX2t4c8/+7FMcmVgLdTHqPB
YdmPKmlVP7VVKxOUmxoUQnW+nbwkXpnYK/cOkm8EqHCgwXdjLe6dvionMw08PCHKXrxhOpaT4uRh
6wp6BjWCyHIqZMPrlcP42szODNSk5IBAspyL9dSDqq8EMuXHvPsFNWmPhVFA695WiIpNO8xs5U8t
yO7tOb1qduabet9mIIbkxYJ2pVzUlUD9gR7tsdrWwugOemqbw0GXvhZx8aYLWzl8gG5yJVK9tpwf
LS9u25wWitiIfe2YD2VF/39P5NKgQnZ7gNeWk2sAphBU3tDGXUyrkoRKFnmBdow8KvAxjfvN37E8
CIgj+F236Z/KyNjdNnltawJ3mdkDLWI0UD3ncypOGlVituzRr21x04wvMryzZbTr8zcxMbb9FNvS
SgxxOZk8Hgnm5nT8zDe7mMwRFgQBLZfpmMiRsmnbUD/UglEdbo/smhWwKIRGM9njxQ4cA3VS8qCY
jvJEfD+GSMNBGv+vAlPEI1yjpEwoLtDfsYz8Kg/5h7gsp6MuTOnWDCHrMgclXDlNLu+ycysLx89T
SwfswjupQy/8wUAfbYPkK9G9bAoHy1P7lbm7Yo97k5QTKBF6JZeA2cGa5MSLY+noRYr+PdescSt1
JuGB5gWVDaooWtnacwhwflwSx74zm/5PRLs4yGYJ0IpnGUEXMBmaLLwmoOESHkchL5tuZZvN2+jc
GIz9JpLTtFSzzZbloCAbQIqiXXmsUtE2Rl7tA+/y6Fnz/0zmvRKtbLHLyTw3t9jVQyn0qQU2HIhj
5GjJ6LDhnFp7q/4dkHFuaD5ePrwAZSpPauOLBvC1/FdSJA9BGE12K9uyEdiCcS8I2kwd3Z5U71uP
CNvt/TZHHRezOtdDoLLgqbUk8jHMQrdi4txjSv/879E/6N+K5E8MaeRtO5f7msza3PxF+zW9WEvf
TOowKAW0XI9T5f9M6Y/hovPSlRvu0h8xQqsnWAhe72Sgz6dSQlF0MPPUPFpJGjoAexkTtWZag5r+
vxnPB1OLaE5PM1MvIKKifGxmtqEW2SYc4KL+L2btg5WFE/b+FHX5yIBML902zYTs7RpN3DUH+Dhn
C/eD5r/OOp+FSQ03E4rMSUECtMarqSfwMkVvtwd0bVd9sLYsB850QLnuMW2SltRbq/Va15+al9Hy
H+JqnFb84UphAIegZg1PBWnBC7pZdaqrsFNK8ziOmSvDj+g19afakjZiZLpTd2c17Q4N1IMqt454
F4+JHbbSTsrb71bkfS2e4874Y8WerUw7ReLxQ6kwiKVTquj26LkGlGd4wW6kGSdX7S7uCEmfb0/Y
5fLMfiyTjiKw4EZc3CFTFcI3D5oODsthAjvL3S67zeCq3iFTzbUz9kpqzzS4E6lREpfyYF+4tTok
haXR9EHw/SWy9nSgpznyXIIdVJDjhu3oeEPzVxEeg1S221T4Z0IIuopncmCCGkINCjrnO7gWZsi5
UCjHDrZZlxq5YquRuIYNuxI+0XFhYovYYWbPX8QyfikI9OiF+rFUCjurET3e8OYzPqNDW732pyyo
Vo7ZS7+nDgabnAmLCXTq7+1nHw55K6fjy/cqIFId0hCCWX4pUpJOYvxNKK1uJey9pFICls/TAtYJ
Ku/M4uLYUNsYQq1QB3MYy5sym6jsy9kO4BfvW0v+CXgyQvLchGSpSw6px75omninUQvzwoMiFwpE
KUl1p0rdeDdW2s/bLn0FkETXAGI4RF6gZ4knzxfZbCWa6rzAOPqmdN8L+kPVeC8wKNi59VnmGYQm
u6vX7d6rky08xan6oCl3tWRupO4kr6HH3+PW8xtw/pq5URgE/IwSOv+aXhh6y/OAmcifBwILEyqE
bxbk6Q6tplr7M/wl9Y71aLT727NwsbGhTgSWxXxzu0IRszh3Wz2Wa7jErOPUZZsx+Iq0vSPkj8b0
Cv31bVOX7n5ua3nqlsA4KcdgS4Fc77P3tzoNuVu7gbwrTXutxWh2rrP5nI3RtkW5H+QJqI/z+aSJ
Qk2zqMGYom/q/AUVDFtAdD2htpJ/XUugX2yshbXFla9InV9welvHTP/bjLVNhyeMCN9mFeDbk3gR
W2AIgVNaeue+ffz2fFhSpY9CYgXeMdFHu+QaloPvVrvGgnZtOHPWCwvMHGbOrei9H6E9EXpHQ3Zj
ywWKnwb3ZrESvFx1CNCxoKreObCXkP+K4fWJgZkJtMHTtG8q20+diJJWlzj+y7/PHBk9AFYgxEFV
LDxdjFo1KoTI41lSQa/jStlPJV05U+bZXzgdTeqMB4z13NK1eA/L9H/oYuELR01Pa7fXcsFWejk9
3B7JO0fBhZkZHCJDlgSOZ7E8TZSocRskwtF7qx6lV1Wi6OW0fybfHsftnf6sdRsaguG1X7E7f/7C
Lghfsn7vaGYIRhZuYWiVkCmicBSrh4gK/6hpdh1/R/66azJb9Vy5AIAnrbj85RHFG9LkoOaBTSPF
kp0dXTsh1ArFP9HlbnfTb6up7a79aUhfkSpbsXV5alB/IefLgcHk4ivnIyyjLoqFbApOffZnCKVX
s/0kxq0LGg86R9Xt17SR34Gf51OKLbJh/L8BwtMBeG6wrYK6mhDtOqmcT2n9o3Vi8YTmGk1YEKtM
D432q4eUsm2f6ZZClJbuEaG5h2tsF85loq/ILhkFNOYWG6aiirJG0HNl8oE9kuCZozHeuwtXm8ZJ
96ywD0+m9xAXPgkybSvUfwrvK4KlK+fBBeMsERcZXvyKzn62z7L9rdMoMXvIeJyy7iXKvnn92zQ+
jBBGe3q96SU8+ncp2CHvDxrSs19ZdZKh41S/dIUC1dQk2goiNM3cX+GvIbIvdzbRIH4/U/FyY6gL
xxAbOq7GVIlOUghcus7InCeDZ63ssAvNBGYAF0fmhkoHEPNlrnsaPRK9kKCcNJnN3DRuIsaH+RVZ
QM7nC49NXh7aQnSNL96Q22RS5AAECjjb1Kd0l3yhH9oReF+MxWaMts07mHuAT0lz03BtX84H5sJ1
QY7P0h0wI8A5tYifQG16RjCK8akNnDp7UfNqW856DvrPVu73Xorc08rBd8UZwd/yEKXwRD122dsQ
ZLKUTIYZnyrrLqhepfYx9O+a+gFQ/so5cPkCoe4z/wGsiIgtgcT5voRNvITk2ctOQd5tgU3bYTza
FSPtZc0u/OpEEgE39Nx4/Cx52ady6P55sMwt5AeUoEBt00Vy/gVtGBtF75XaURAsJxwBW9TQmVH1
kJOduYJYuZxYaHvnehd9VPO7YLGUvj7GlWyG3FuZ1mzDVABsMmjyg5dLdHKptXpS21WBkOtGYd0k
AgBJcSFNnQRTGpqxcAwLCTkQNehNJ7N8aTMlIP/Fsa6dhnamz7cvscsTHhAcuVagFWznix0m5Xon
FfIgkAEyq8nJilDTHZ7vZsUJn9eeXY+eRfU0FGtxA94rXVPhveJakJnS80QSERQwgkLnC0t+KlWl
fuILPD/I7SGBAQbgb/CQURpwuoyN2iVp5grQ+dpZGsMbq1d7Qll5pzWwod2ej8uA0gSAiXQCeEXK
kMtHWh+EWWaYYnIKxEHaZII8ONgEElC0a/HDFVMkTWmPBXRAznvZ85X1ZLirwIpP9aAobjxjS4eK
VrdyGNcIAi+5ehgTrFYArdED4FCdne/DSzcXAJmGbZSeCvQjG3rKzLKGQbZyunudWIVzQx7e2McP
HCLd6GaVsW+SdFfUW0PL7aoatmNa/qzpGpZX9trlS2/WxCG2gPWO0PdixiWlS4KgSdOT6FmIYXPV
S7tuTF2voA/mu1S1jqFtFZQLm11j3Cep8M8rDuudObejogDF+bLY7JyuaiPnRnryxDs1U9lziZuu
lYYuNjcNJpClwmFjzirn76H/h/n31ZY9gPgVcY16F6iy09ZPFrQ0rXaiAr297cOXD4mFtcWQNFVo
W3/089Nkdgez7G3ROxSD+xbBdwqBjXaUlbVI8TIIn21CCDU/kFhEY2GTcKzurKHKTzVsNXYgdfkm
krMn+kx/VOpYb7mswvuoC2GYb9PRVcY6uoMAAkZm0crdwouEH0EmrNWtr807WXRYuOC/g7ZkcW/5
nTI2YzfmJypneFFo0CTedAY9D9H3oE/KzaSuU2LKbKazSICp4DkCiSoJM4L0hdHKjPS6r/X8lPUI
NGm1Kh98lV7xsk99Ulm1vzd9n9tLEARXj1PvHhX7b7lklIe+bMy/K84wh6QXX0MaZQZtQem6fLyK
Zt/T8CjnJ+3F2Cv3UUFaye7s4a8Cl7sdHvLGpvdyDUh7WV+eJ4HB66TzKE2+Z8M+eHwhQhRvlGp+
GqZ8X0q67T9VY+HWXW1bSDHG+l1rIWbmIlh3e8BXl3x+H8EXI6K4tbhPrHCE2GTyi5PYNm91O0Yb
r4QFQ9YmdRdlogEx6pT9vG3z4ihnsLAvssNJhJoX/bOaAGZOmKb8FJIZpgkrQmK0aAWnogNsc9vU
ReQ9m6LADAyP2I9HyPlJrk9jTawlFSfD+67Ib7r1dvv3XwQEi9+/2MeSEGh6FqnFSTZc73PUoGNh
V6WTJTsc5bapeR8sPJPuuLkBiFcm5bbFSiWopUdeYhSn+G9xKB7j2DbdsnXa10D9P1qa1++DM/YS
+mCJpRQnzToZ5iHv3CZ2hvp5fBE0V2pWzt8rHng2rnlHfrAWypPeJ/O41ORFCzeS9hT88NPX1QTE
laWaG/+IkLjR57/P7ZQIycWaObJUyNrDudv/LYmYRP8FKlInHkr39nJd8bwzc/OwPwzLtISRIBBz
E4qy0Wu7BmW45g6g9oDRQFtAEKac/35LMM0sJPV/SuTKFupXfbyLvb9eeZBKR0cfuoOL5faILmMP
0ho853lhkt6DMn1hEqbGrvFjnJ3W5an4FCLJA6/SA8nm394rVCK5eYhgIFhr+Lk2k6gnwbhJqg8+
zIVZmaQlDYc4iJndB4K/URGzuz2yNQvzv39YqzoQIYwzsUBHobBJYx/OsZEk/m0r1xzwf4iAQG0Q
vS3OCqIlYC0KVuCalF4T9aDU9Ajuo3HXtit7avbl5VlBKVyHsJ34iZTU+YD0KBmtOMzLk69vAyjn
kyc5zezBWAE5X5u3j2YWK9PBepfX9WwGR2iyu0De356yawZovaKzBA4ldKznKf2wMEOjjwUPnvJk
mrUjpZ+y9Vh/norFVLGDQGOYvCJBGy2OhQSxVY08VXUy2jukUOi10g+9GxPiK8ZWDB8led+NzrAZ
9lb9FgbqRraj2O6dqnU1aUtZJV1rurqyeGdftDw5sqhM68GgwCE0ezEWZ1+0s+BvJ/5zPYA8GbQL
DB9uCfo6F37vCzmBnmTUp2EbmW9J/1Cs1QyvHO5nFhZXSZS2DTImWFD60RG7v7p5HxLPSpGPdM3T
bWeZf9diJWlO5VlOiRJuxKXk1CDqSVmkRXNqEVhxyDUGvBuiZJ9EYCj+3RROSRcnZEOUQxdhRa93
RI5B3ZymXnJU+ZMUkXgYd7eNXPEDqCjmSJyqP5t44fzYHc3JaJpTCjl2nMKGE8c/jHy8K/tiJQq8
TCvMGVNrljEiW0UedXE2RX3NEYsKxQmhrnup3o0Gzq++KMaLQethqkbbGBpwT1D3taDvgmSNy/ly
rPALkJ2nCRBQJxyX5xtdhZoaMZGyPvEh4HH/JPKrJ7gDgvW35/TSR3g3g8x9p2TF5Rf+iApHGKH4
XJ8kASmKLIeQW94J+VoG8PKoB5nHgMj+zUrrS7LfBqUGOeum5pSpkd1Lr3l00CdnVNCHGDNaOg+3
R3XFHBkw2kbB0/NnWYcdGkVp+lhpCKj1z0K7BaTX1Y7YvlbOVIprpdjLPQ0v33+sXVRiB+C+QSQ1
p/Kv/wSpvxFs37okWYs25iU/387nZhYuKUFAjWbI2Jz07NcY0RVr3FflNwmxS88NQ0INT7Wb6Pft
mbzihwoyG+Sy+Is9MY/9w4XT5/VgCananNQdTELP7cMaeOgybGNUHwwsNjWMnVYbRxiANMzRHcnW
XWWXu+H29jiu+PmZmfkzPozDi5MqrVBFPoWI5Krd/ZyL8oqVzXTFEWYMNi9lCFnoAl+MRUrSohhz
rzklBfQZkM30JEC9DHT/k2cUK6f7lZWZRVbQnASDQvpnYazpyPOaYd+exij7PcG3FAGKqybJ1fq1
N/GVQBcytHdYLQiiOTtxPnvNKOq96svtKTj4x+LQ/RLv0JjeNXfxQ/PX+9qtzOOVDNS5vcWpJKae
MESi1J6abXMg8nhVD8WGfrUD/Lb/7BdnI5tn+YNfSL0YFY0iYkl9s/zy52TF3wf/3/EoZI/AeZEj
J8FFrnZhptX0JCeMaU999MmLTpriv1TaRhDu9Oqv3kPd41NytKR9NKWQyufPmb+/Pc73zp7F6UHq
dqaA5v5Ej23xBZPowYHd5u3JMhOIgO1eVOzAv5fzrac9TpM7JZlTGfYYQIL92JCDK6yHNVzq7JK3
vmFxmMhy7o3T0LXcAqRqm4dWSR7Mpt7XVUl3zPRtEtf0Za5se5gYdJJpoHK4CBZnZt7KdQ9auz3J
4z4Y/2RFYBf5dmVqrxzMZ0YWj4sugz/fjIf2lPT3nQHCUnIGDTIY8VkZdol/qPQv4cttm/NqXcwk
oFt8CkDYRZCey1Gqp/DQ4raho6DOibhf9sXT1sorV+1ALgyPJNlIoL7n22PSrSBNdKU9hZH1o0dC
0QyEn2n0ZVTXGKSunjGIZvyvqcUZ005G0oOabk/FlrCgcRvTLqptnm/b3g4Sl/agqnGHb2vSJ1ci
PbamrswtOwBVUXRZDLGLpEksGKIV5Q9h/Klps00JYQelHBc8zaafKIfzDVLnQbY2vIlZfbq9mPPI
Lhbzwxcs/Eeoh0oPEU89JV31GMnNmxasrePVffDBxGId28i0+gxI1QmthU0tBbbVPaj6yjjeA/Bb
A1ksYdqWI4yQWFH24fcahvvfPwPJDjcyRPOlnQJEuu/2CeljsqhfKcnX++JP/jMbHJ3+CTQuqQEP
TvRnFYeyNsGL60TxgjD3W1xrlDO3kzZGvza/170X2kxa3AD0ottw7kUS/IAGonAIt8u2GtNiPgRu
dfglD9u2s6Mf8UF+vu00V3fmB4Pzv3+4uEIFtqNQn8d0lxyGrej0ysqb7rLqN19aH0wsjuu2D0U0
ka35ylBfk/JT6EP54iA4WDR3pO4PWqLfZaGj0hdFr9QxNrUHX/dtbagPYkFdX+1sVRhtDeFHs1/J
tFwJG8++bRH9JCXxXG8y/HJTNCXpiSf9SYrf6J+0B/1xrOSVF8XVYwK0LykXA8CKJC58O6jjtlYE
vzu1zbM4Aoyxwk9eOCO05E/T8JyRuJ/IAaZivas0cT8ExRrpx7UVJ34A1kpfB0HL4kmow/026vLU
n4S++n+cfVmPpDoT5S+yxL68Qu61JNlV1dsL6pXNgG3ALL9+jmukuZUkk6g/3X66JWXgLRyOOHFO
YCb7xugDU/yy1pRZlnyFkmqFPAwajuw5jrBqQAFU+HqPKAVpFqTWf058XAm7liIBiDmC+QVMSYrH
73r3mtBREYabD2c+8W2uPbrGdmijYYg3bNiuCSkv7RW0BaPtFI80lNRm/rX0OxIbTjmcSSHDPs33
Nvpz4dF5Wz3I3A04WOK1cXP/fC69BT4anXlcQVCGp2Ux4LX2Jy12rgtM1VenPuLhdt/Qe51j5nUR
VEKkTKEJAf2c7cxeglG/dmDJrZNQZE1YeeLQae0r2uc3cfHTqr5VbcCz5pyh9RWq3HtH/8ayHzWR
353M208gcXNEtR10GjIz3nEI7HYvLYewjlauRfYLmxgYcSQDgMRx3ZuXhG6nKTR9sBaldujqjfMV
EpHJsPVHGpb0Z7stf2Xogf8Dzroh/pXyQK4kdtRkzCfro/2ZnwYH9tAAdIa9kBtH7pIXb6jXQm21
eW9sgG9Eg/tEgWqeQXVFplOb8+E84RKAQul3z3x27PaprM/p5AUN+r3q7i/g8lt3stcmWG3muXGQ
wquCNeDayMZdnyza2Z1lxv14pp3fh4Y3HjQoqKKT3IxfSSZ/aibIq5KW7DNu8G2qQQ+7c/PNMOn9
yjwsnHEbpE6AiyPrjjz/7IaSBK+etszxJZb2jdd/NL+LoEwc9gSdb981f61BYsFvAe2IKj1qI0j7
zF/fIEC2rb6VI0qPLNST4WCxrXT7cEhpMKUgRk1OgPaN7EdpfRHcP4sfXRKfaL7GXHbbCoEhA+4N
eQNVlbzRHPGqxqNJM43ntjrn4ILr0sAwH1y599zt2O6k6+8ZOKjAQH5UPb1attPATav/qexkZbcv
3VpoHgVuBDV0KFdpM9cnPcNNOm0cz0390DHEVmzjy2AC8PLZkFv3afK+uska487SFkTdBtUDxPOA
DMzOWEymEaSQ5XRmkGUdoBycdtDKgdLThFIBwJUeEoxGUCRTwCAGH7v+WkJuYQXQgKF42iDSihWY
5/GdrB6Ea5vTmedfwGv62PzAFD3w3Och78EUFbOQaCEbA7TLCHJIOtBEJb9lVf1Oi5/33fOtwwHr
IPLHYD3FOqBl9vo8euYIhXNDm87dADitw6cjmEXWKoK3XvXayCxS04vKTiH/MJ1pe6rB3MRQ4dqu
kmEvWQFWHcQR4JrBpT270lLZ26ZohXa28ySsXSMAwc1fKl//fcLQ6ox1A0YY97VyKx8CWy+HfqhN
uHZ2xvGhN9wsMEvvct/GQoIJbe+4NfHeRN+WPz8XRABCiZ5I7Zx2p3g4QGQtI09t/kzjBpVcc2P6
SZhaa23BS3sBenqoUANIp/Lh10MzWA6hnhhWIYM5BuCkLLYugOIrcfvSMoEkFmQX6BZTfI3XVtLC
tSk8k3au8fuiiPeA771A0PsHS7Pt/XlcHNAHU7MBTX5FtZba2lm3pq0cnyBnsDKYNQvq7x93A/SP
Tc4tWNBGQAt5HfgmXYntby8O5FDegfKoXGHPzQLrNM8MV9ilpjAxBcT8NP5U69PKQBYQTcrK/21j
RjfkPCrIall2zMXpqSSo6ny8ibrAPBmb6tQ+Vd/ZirnbeUNKykJKA5xUQPzMcT5u2kgdgzLOCXQZ
WrGnUCW+v/a3s4afRpyBjCbQFoChXq+M3xDS5A01z9oErB4V2x4dfiXwWffN3O5mRFJ4cKmCN26w
eQFiEEjR1u1knUcGhh3t2KK7abJPWbGGp10wBF+AfiPFH4FnycyHuqQ0ZF/o1rlq+S53sojF3l+z
QS9JW365P6aFxcEjDoJwoIhFo8q8Wor3W1VCNsU946YMUu07gyO9b2FhtwHABkw0yoeo/UJM4Hp1
2tGyq6mtvbMLnF752PLx0sQ6vHbvB03eVWgCIT/srAfiYnjyoR+08gG3swl0CjwQ2l2UL5pX4DK0
QQ6TlfnntHnqOg3qHk+OQAovW8H/rtiZ196GUSZNKlP/TNI8jLM8kMD6Gv5R0p/3Z/Q2mlUDgvYn
ZhPl9Hl0OYyaIUZZ+GfmP43GCYmCIAbhblf90BP9iIb0T/ft3fb7qu2hHuBo0kCPmDtbwdqxqwIE
O+Rspy34bo1Do5+0uo+Ep6FJW4YgwgFfGHrGn/zpMtE0aMhv1psIZMAeAwht9u9h3fUHqaX44Ip9
rzVcqnnkbFw4DchXuw2OcRsmr9VJPoknsrs/AQsTDjQXGHhQhYckxnzCTfCLq+J4Grk12UzkR9GZ
B0H4NoshrNIDgrcK5b7ZSzCEjkaEBAgdob+q8ggfBujZfRIbCVdiHy/+CAEVkiDlLF3yt4dy+v3R
LdtSPg1PI2wo49pWKzpRpl7vPHeePZ6ypnnzGqgFCi7cXW6bdGUylfO6ehUqShc0CQArj7gYr4Fr
c4JBE7cVNtjw5YZ1kBRw9lLIF8uJPzuyWLN2k3BRvcKqJwSlScBZtZkrTRiz2gYsNc+d+9Vxv0ie
PNgiaF0OanSkriwvtLq1Cb0dIWwitsIJRX0N63g9QiriGukYUF4IOYEHl7cRYsu9kDESz3S0Q9tH
k9n9Nbw9omqcOBSqwQy1pbkf74tKZ13Res9cgAIaNg+16zT7OtH0A7AdD2YX549pQdp9UVffaqQc
QtDQscBOJ+el9jlkIZsIaKT4HDsT3XC5Sg92c0lbKPXhLlPrDl7DOWTG7YmfgX3He85Ji25gUJIl
XQmagvJlZSrMmw0GQ2AhR2QLdwU6ievpL4kuIYKagIn/CeP9PLV78FVLKOq2b2iJCbIX8+94RE7R
atcyHjeXKYaoeNfwwEWnMBgZri03wrdS2TGQ8Oe03+kCjYvo+vNWYsTbBgWYwVMa4SHeDZjOWbhj
+wmLBbX8Z1cTzvcx6XDX6Knlf3WNqfnJ2xJOeuwT/+sEhgoedHFWJAGBr2G7YezBTNJlqUsP6VTL
fSm8fk3HY2kaIKADOW9ohSAdqP7+0XkljVZ2StpJTMn0CO2rOkiNsd+vrPOCGQc3IPoSABpGoWM2
DU4NHorGiNFk7rbsYULw7we6KICrgZZs4ExOvS/c0dtaRW8/6yag0pXDkrDty25LvNzdss6gEFsu
1rgfb3wOgJ2KCFtlFxVf28zDNXxghZYX5bk0DHqxslTfJzFtL3GiN2GaodcRnUHg8PT4iL4sMGPc
n5ibg/ZuHmqnSmcS8OP59KfgqO5YijYkt/Q3ldSybTHFGZKa/J/hkA68jYfI0Ubx14A0zPVKjzyj
oALz0gjiMP1vWiLAl5kuDmNDNbTPpN2P+0O7fSzDoJpc1Tagnq2zF3nhVHZHsySLnOaXNbz20FgG
weYue2MGBNtSvotJSKw1HrKbGxKSx3BZ2GToxoCHne20JIWQGy+8LKpMSxwMbiQ7MbXWtnAaFmRj
taZCcRNvzOzNbuQeinIMz3aM0n3g/SfokhZoArGRow1LiKrdn9P3p/7VhQxriGoAekZvB9gN5l6r
bVPaIBMd9SHE4Q7+lm7kBgS+G29DN+AJBYk5CXc9iqLfjF9l1OmhXYX9GixaWZl9haLG1BDOoisX
IvDXW4noEJ/s0CAdlTaSchXkeXMJmhTL/gku1Z9FmngrccjCoiKkc1Vnj2oknB8To7MswjtKIzN7
1CdIdk/R29isEQ4t7dgrMzNnoPPGgtJQSSGckOzRFeZWyYOeZPu62NZJHFJUvzvTOzDdW3l233gh
hHMfxzeLQqAMRge3IEWkQVzeHh5yeuYDmPQi1KACkPI7Odve30lLS/jR4mwj9aRoLRxOGonxmfhi
AzHR5ImwnYDW/H1LC2uHjDaU5JHSd/F4nU2qS6ACaWRGGVkCCXWZ7cvss1n2z5PRbO5bWlg/XDKg
FlVEQoix5iQVnsj9djKKOhprF9xldoh5zIYQEl95mUPhKKzQTWTnaIpbMaw2/PWBAIoZOC3ULNDs
BvdzfSB6UWdG706g7Gna73wIxylokLb3d0a6bcujTnkgtL2e0YOzyqZ3O7/Xtmcr6dMWbGCaDtvD
SwqaQFodyi4Jxy8rY7yBK6HjBw9YtVFtVAznPNdVXrdeXvA6InrU2CCpbZL9ED/m/gMyxsiJgikh
ssmv+1bfH+K3M/ufVXVyPsQn45gNblXXdSTh4Io38WL/LC75WT5YG7DUhvUeqOrHeqc9oHX3PD6y
53xL91OkfTI+jft2Zx/Xjuqtv7+ahvc9+OGDSpU6aLumjvSWbAh4eezBCktx1DUIrUwihMrot/tz
cOscri3ObjSRDnmiTZh42VwSDW5+eqqaHc82Wf8MfUK0WuzvG7wJShClAYuCQ6QS9qABuZ7ztmSV
RMRSR+AGCqVONolnHMpqRalnyQouD/yHOw2ZQPU0+DCRfsM9n9cTi8w4QJRFvq/id26zWSrcxH6F
SCTSWYAwXpuIk6HCcz3lEYnBnoQihNz0EFQNTLMxty3H/2uGQtvUA6RXqTmUX9DvU4ZN4rLj/Rld
OKOoaILEAr3e74+q6w+pxjhD1GKzKLN6vNeU2ukJvSSgiF8jrFiYVWQHUD8GcTbq5N5s7WqGQi3S
ciyquzGotCESwKHlaBy5PyA1c7NjibcTkMK4j5HymPeI+FZZ2JMseeRVVO54qoGoupvWNMQXdj4a
TlGUBW8dcoJzK0068UJkI49Qtt7ZcX8CVcUlfyDZ+E0n3o+RTnuerJy229ongoyPRtVHfdiXaZ+M
Xe01PBpJfSzyz1wgKyZOJZFBJYbAtTsAwY8DCytC3hKRRfdndmkB0WSLLYuaAjDus2MhDXdIS6nz
KG7tXTe0oZTdtiX1yl25aEblWJAaR9FqfmPFE3JaPrN4lBIUdDlwdqT1diNzft8fzoK7BHL5Pzuz
28lLM7sH3oFHtns0uEAz/KtegbL9saZn9OWvwLvUr823paeo5lRzKvrdZmuXdF1ZpLYQ0dBU7cWq
c+dzVxd+iKoh5Khqg21zPV8juVtyMwBN4MGhOgVv6aNcilQrt0oR2Xl60Focbh7Y+i/kVgvzE9i5
8L7qpmpP6Bp35cLkgu8bZVUAlFD5tGeTqwOi4DGwIkWTXUNH0XuV3Ks3Q1VcbDS0Zq3nhj5BJfT+
kt6efVUcMGAU7xDkUNTW+nBACoAQSkqaJhpdAcSETtPPjePkl/tWFoI5JZOKgM5GdgKp3Jknq3ip
kay0MLhyLA5NOjonm/vZxiR2AioerflU8374nJMO/dtOR3YF3r+HlY9Qd+v1hsJHID8E4TpoAKAy
dj1Wp/Dagup+E5mCGwG0z5FzE/4PHXTCx2kEstGVij8ktsuwpl29pYnwkY3N/7mBU6WQkJ3Eaxq1
GUC2rr+jbkBVj6RJE3XIRGwBHmkPU17ylYt/aWU/WplFGtITKFplSC6Cgrbf4s0C0rWxabf3J/X2
kKqx4OJVmmcgaphZidHN3WQl5lTv+IPZxjmonJxfuZHukySxw9TpViA+t74OBkGIAZNAbOO8XE+e
wbPSJD4M2toIbfNU/2XocY2WdeGueNXbex4PYgdvAAPAJYVGuLaEDKeLFkbRRo34LYfPJoQ2yzcR
r/jUhQm8sqJeIx8OYIXM72Dyuo2QuoNCCRgKgxRSxWA5BBFvZRVoC6ncNcKa+d5AOIKiMEpLuI/B
KD/P4I0CHX9+Z4sIuJk+ZIwLJMhTa+UhfONL52ZmYzNaVk0D9wBo9xpwQYEMCbrY/Z8YIqJGc3HT
P+PYHNHpUv/jHpnbnV27U88GilSxiHznc5/v2/FtyD/f3/fKV3z0Je8m1BwiEkWpYe7QEguVYdok
TeQW340G4vOAk0KLfYt2FnB5o7vGsgPoNq9463dF6blZeA6AVRTHAVLe17uFT6VgLB7hrq1dfs7e
jG/Oa/YkT/Fj9dcNk1ONjBFU6cPmSJNTPqy4lPleNdCYAbeFCjmSRaqsc219hNpgHMcoq2Q0sH9V
fXrMPWfDdXvjWP5K6HSDPJ8bm3lrRlMjLRO9jXyKJNJOA1MApPyqEW1nEmJbwUSK8TQM8E4Hqxpc
Z0uMqknDthPgCLVdO872se5L1b3ODHqIeeN6IS0ydMc5GQS7N0w22nQwHAqcj8mchoZ8ktPf+/tk
7kQwCgBAsVJANaIqMmfNwrsycVo6ycgcZb4nKP/sizF9QBNSfohHUa3dcQtLpA42rlok84BgmB25
jNW9WVLaR+gMNJ6ysiVvzVi6Ryfr021MZAP3wiYkFrVGhmbByIYxEzy+Ti5DPO+MsJ6MQ84Yco2E
GMccxhB6lasdN/MEBOZFETI66LJHlAVXfr2VEjJaA6iL+yjvYj9wjPrB9kXzjU66eKRmbgYD0oRb
7tTZEU07+klAoGQFGHl7hBX6S5XXAf/CLTvz71VfmayujT7Keqs/Ie3zTECl8NUSrN1mZKjPXRa/
uYn5rDO5xsf+Xoq8PsiqhATPj2w6XrVz8Ds1Roo6ujlEeWLws6DxsLMNc0T5KJ1CxCjarjDREtjp
RD76E8R2nVKmB8C82bZMWP8jp3n1XLSmEeY9AT0ntXskMKD4Zg6NGxQ95BtpyuFnmXBPEMnjYG2S
xTPoD/uw9a04wIMIJLN1bIeONn5yssnfSU0mByKdF1FzGaLhc0sQHwZ92UKFqqrqlWfnwvWAaizo
e0HdrGL8OQCvSgpBUy0botT/2dXGJhkhxpp+hozWwSuMaIiBxjJ2CARf8IX3j+XCMbkyPbshUCSG
Hs0IVd3KsJ/tIn4Rjv518IvnRp4KgpT7fXM38a/a7ii9q753VMTBTX+93RsG7rtBo0Ok5zlUyaxN
DlJfIGRDaphBTdrQbOsjYYCtJNZuxfbtZX9te7bPrUp2rnCrIZLuCHUxjsacydhIuu/IjzJ2Q8OP
N2MF/g6rKfZ9tnM1LwRk2qRr0MelSX9/3YCNFp0l89DNz7VJ8kFgvfMuQBeqhjhAoqdvbP4CcbES
fCyNGlcUPhYZABSlZzPujn5jNnLCAcsJao+xrR9s4Yt/30egeVQ5GhPvJ/TKXK+rZ6al7+XeEDml
fZEplHctNAj+tnxQv7ytrOPC9KEIZwHUCX8F36n+/iFSrN2kRRHJGaOs5YcstQPhfebj0UJjztiT
QPenk9345woaginqzhjr6KdB7R4a91cF4Hcl6P7+J81jcfhuPFSRdEARC4m5+RyPg4htxrMpSmIL
r9NuaMCaC/hxNuIivm/qdjkVXhL9FBg8Lu/569iHnKdZTeUUQce1DzIE/9u4NqvNfSsLQQeuIrgj
cN8AKI8kwGyOpV2RJBN6VCSy3VKatUemWXXAPKvf9yMxLiMK9yCFTpJdwk13g554dwN2XW9jy0nu
dRq7j4VfV7skLflTW1N972q9G6aig3pkqnfmxQeR70rAuxAXIlEC12Ij1Ysuizm3hmR09KSXm9GY
lBtkLKxtuun8v1YXOGxng35tDPMAGoOgwcg2IFisvk7q3ImArSUTF1zd9aeolfywTVEXd4ld4lOc
kxNWu3QTiR9Ql93xtVBHhTLXVyi0PhBHA5ShNO/n9Cim3xe9blZmhOsvKLf8pG/y3S/zFD9UYfFy
f2Ms7HTYwosPrhRUt/N2hqmrtcTRYatFfF+xzxBUFf4afOk2VnwXL1GQWmw/gIOuZw4UqTJt8tKM
RPEG/r5dPjZb2kNQMl2bOuWWbqYO4ZwN7XBVFJhZykyTe61TmxH95pCDu+X7Md9XYoecGjlNddgf
bD0o18imF84w8qAGGpKACVPp0Ovx5X2GTZpNdiRs5zTy0Qptu/C3/7xS8MNK/VOhdLw547lp9Jk1
FMKLWl2KjVu0NBiFeJzabE1UfmFPYN+9K9qA8giR7PVwLENSY0gML8ptkm1sN2s3VmeVG78Grc39
QS3MHDpONQD2QfWGdrLZZaaZTVumuetFhFsOpEwMD2qdw5oy2uKAlC8HBSUQdHMrLmnMlg3Ei8rG
FEeJKDTDLdLlX1pImlzuj+jGFuJepc0CvAHSKChvXE+eSxJGWUb9qDG0+lLESW3uiAFN9ECgOW+V
SvTWHMAyqOmaoC9Wm2IWA2Vof/OY6xLE+jTwIZfjx99ds4e0777vysAspmjkOwt92o7gQSLiPf7X
VhKUJZMVtPLNWmL/49zhvkRHEFDEs7XUe9/OGkmTy1iD9gJCVn+LKVkTGVgwAtZxkBLjBYh+g3la
zuNQVSe+l17O2xXfsfbLs12vEV/HtY9fRsQRrl1jNx5QwWA+fLbyWx/uDrft6hJ9jellzL7Akxxt
60y+FuDPbsApR6edaR3t4pWlz1UyhoZ4SgztYXBC4fkrQfPSh6DVANsFLxOgj2fbU9PLpsnhjC+t
lR/SjKKJRrQMrbFuFRTZWpf9gjXk4fAPD0GU4+dNVSTWCQUzQ37hcgpwMAEqlBstBW379v6pWzQE
qRZE4bhAgFG7nl/4XFZ0Is4vnkcepqk/+OX0M/eK0E1W2RDUFF3dMea72A3qCiZQFHjpXtuyS2p5
aLLNL1meRgP7Vk57Tb50dC+HnzYCRc0Jch2yT2jlmJAzA1oUJYJAQBU+/+MQGt0f+Q05A7wNEjBY
S9ziKIb7s6FXZaePjSaLy4jgb581eWUGvt+zgPXpyc/96tMwQGXc8JG1zvUavcd2kR57afcPmMo0
TOxmtRH65hrGtaEDr6zaExX3r/JaH7e7zyCKPFjFJe7pK2Q9z4XXbUdNBsZrLczQrPcVysqIHqWn
peBanwK69ky6DdcUix4SVBpqTij96rOIF6IENG2hCnapnQc8YZ/z4sKLfWoda/fYGNiGBDgXrQju
L8eCP8YbEBkq9Ccjl/let/0wcjBxJR6yKsUF8XOQKaUA9rdL13BRC74KNzTCDdRBEAzMxybTRBM2
oJKXTPeGkFcanp3SI5v7Y7mBgGNruYqyHNS2UH8G9Pl6GVnuWrHt9fQSGyVUvnfCRvo+bY+VvTdJ
BbKhMaQSjBn1EOhtthHeg6S/gbbcCADCLPJUxsXKOb+pe79/EjjvENuprKM1W1UntZkdtwDB0pS+
+LF3lLX4Zfc7u/J/cSbDMY4DMh5G8w8EO9ti3N2fkqWJRxiriKxVSXreeUZIXzmyTstLNQAHrA8Q
UbITcPDet7LgzcBPoeBhUDVEEnF2pPPcqnq9bMtLCXErk2fHcXqdyvyFlP/TeIA9QRM7ALDI3F2v
sETtUqaWg+msashcH9tkWNlESwcCOUjQbaCYhrHMrtVMn3rTyLLyItA5EDa98yseOvCOk2qtZ2/p
xAN8iR43TB5ugnncWlDAjzrOqsu410Dk0ju7YjwMziXOPnVGRMZXrv37aQcdHkAsGB7QSHOyYoBf
p7IEPP5SSMOG2KQkgU/Mo2a83d8QNxldnHJIZuPKhgyJbsw3BPPrZKytvLpY5msLJuFQQ0LRf2vB
WCg+CYOvDGvhhrsyNwsqY5G7Ex2r6qLZNdg9RlNuOtb+yUaQ4lPpi5PpJeTf9zxsIgmCGgy0cK2Z
TUc2eqxPsJnrf6aO7myLhfZ0yf4ZCq2icyjj4VwhWICE1NypxXFJLNpUlyQL29zf6eN2eEO7WYUs
goZH8P2Ve+dGmkULMId/UK7Be96bvQ3jysshV1PWl5xOyaOZWdk2bgsZGU01bLTJa/Z9og2bNkEV
UTDD2nFhGKFLHCiNJMWws5C8DmsbcmmCmM0O0lUmGu0tPxxy5hz5MGhKJSLdGL1jB3ma1w9a2egH
P+5BeZdA76ty2m4n4K92mT+MW8bG4ihylj82PLMDie6BN6pPbhhjUoD/7OHEk7T6VHCd7kUJnXHZ
odhIeLtJiJGekNpmJwPp7XMzCQiyuF23vz9lyoXPZ8xE0R3CLxrSBb7ywR+uUGHgtsEf68toleXe
jPVqh5h/CG0XKeahpPpOCle8+bRb2/e3iXvsDUtDSQsBMuKpeXScTr7ZlBbebR1oGyw9lLqx96Zj
n10Ge1+IfMM1dd2xHdqdj/dHveDzcaOguQW0l3jK3dy1xJs83ub1pfc8tE99lhm7uMonr5yzJVfy
0c7sAjXszqihrl5fYr4zi7fqrFkkcOOvnqIMlz/bNdbwJV/y0d5s/7fob08AvqkvIvvuyU89iOr9
U0GRecTuuT+FC1cNUj8AUyrRBAXZvN44tVskQBP51YUbmXWUXobKiwcl5Z62f+5bWpxEMMYixwQq
7Rv1uViWNa1KDMqSj/Vghx4K5U6egl7vF9LcX4Aaa9YyocbS6JCORwcUYj7QpM8WjvgSgackcJDp
RmfHJEsDT/zIrNfe6AKb5tukPHh2sfPqsI7TTY+AOw/sA16lQUFOSRciyjayTes/jho9ORJabzbg
Jd7r/am54eJU/hVpFoT/WAtUAmeOvE09P819ODy2Uc26IQCktQgRaCdb7dh8RX8LlN9SEaDR9+W+
6aVV+WjZuF5/t5u8LLaL+lK1XsgmZ9ewYjOh9kO8fsdivtV4+hltcCsnammHoyVNMceiiIF+12uz
Hi/11MxZffHQFtHIMkyrv5n/y6Gvuf/p/giXXOMHU/Pws2N1JYSBubWFKXA1gJ9Op/2T5wDoaU6G
2IIdAxrhtFxjkl0Z4zztMqDmVJGmhk8eqpfJ6YJRf2ScbYbsKy1+3x/k4jKacPzq1abEv67nszCr
bnKkqC9pnAWMn2t0gBdnzcu3hp899/RJE2vpmSWTDtYOCD4AnKFdeW0SLy2DOV3BLhP48UGdxg+V
XZaBbnIrpOkwPvjSTgJU6sk+Habh0KZpveM+VDB6cwI7qZP9nnq/2zTcag+eLumhipk8GLjiYz0t
N/cnaOmqAAUTyjgAKeCeNK+/VvpajIQibql48CWa8Mry6FH0BSc1SUDNKNYAzkueRz23wPGDBky0
wc7seROjEynZZdgdh/BfO++Vv/j467NTO1E6mFmMXze9Zqf3L0X5jdrHOAYRD/gm9139Q3rJhnno
VLncn8f3hqx5pAGBE8jZAXkPKe3ZO6tjlT/iELFLO7FtXDyArOmlNf3QyrwtN7qXrvgNuhxnOA3i
E6dd4EcTfRhtGuKpjGi/f0i1PSmgBtefQIkOyu1TkgclWeO8uTn1qCgDjqWS/kCE3PQgaFPu1GlO
2MVxR9D183CInzz52Gjagdf5K5Lr1cpNuvTMxhiQbkcdBcWUOT9Bag2N72sDZkYmcp+KAY9+itYk
yJZNYS4Mekpx7wWDMfBDa9vjs5GP5T4zO3+DcqCxtkfUDrtZKDgD9Eyp7PocVGN1XO8KwtjFYsmW
64eGB3FyrNxTRcLpk+mOUEB8Ln6tbA+1/DdW0ZZhoAIJQhNztjORIRvbyavYRcv0HYD1NUgqkt80
ZYGX2H8EG8qQD973otoV1RAQL3nq+z7s2YTbn3xNQMtm8eTAyN/GhHzTKnnMktNCMzowF3jtgpRt
9nkMylqONnTs0rP+OyJVPyQN6CMsr2yPBgMVill4gIdJYm1JVzcrmZD3eGM+O1gJ1G5A/KW4v6+9
Qut1FfEqzsBMOoEylA8lco65l3TffLx3HnvuxKqbZYI6Jc7TQUoOsjRfms2xzXODBaObsAfNapIv
rOpQ5seGko+DYbFeVc/AH16axbf7K7oY37+D0OE80a4x51Fwci3hzNKwj4zxVNvD0eFxkFcIe/tk
W76YzkMah5OwQtBXrUQJS9kJPC7AyoUIEHTzc+ovHax5dTEYmK+vxQMNPPxnona9lpL4/4zxPzuz
67MthsLNfdhxyr9u/JR6SsnjE2XfJuGFwC9sfSfQvebZX4v0b68JnBJFw66ocTC9M2/KacMrt8Rx
yQBHBOeOm/4uV7sY1ozM7iJvoD7y17gtjEsy1YF8beKnpPcCKdgmzw8lfTO/ufZjgXgTQLJNjSCU
rEQLKhi43vh4HQLmA3wM+l9uFpLbPLbascd1aNGdWcpXqa2Rdi1sFrwEoXuAHCAwADjc14cLROKa
HETJL/qYhgX6XmhtBWglOWblY5qA4M8dQ659ruOVsd3Gedd21d8/vL21tOiBr4Rdx3mYxGnQ95a/
z93QXAOOLa0jsoIKRGqiIXUOkStr0yNVUvFLY/t4O6VdHBLb5OiHTVbR2rd+HIPCNQ93iJQP5PSu
ByUG0oEiV/BLBRHXrLWeGGThXdXNl+C64uzAcvJgxKCv9atoxeOoWGy+WUDZCZIj8CMqFNO1bR5P
Ix/QHHbxAZcFswACDVdLHWAP88BHT+bAx3rTOCDqzZuGbqshE6E39s2xbgTYiSHivXK13wQTuMug
dutYKI8AVTNPccTwdvbYa/xiVsYL0LGfHFlh/t1ftT0eK6s6uMOa51MX0XwOVEYPRsHji8NzPQe2
IcFV0df8Ipt866YQgXDYcewvSKMbfNz0CK1RiAkLMPpWI6RA42llzEubDS1kKk2retas2QeYHfpF
UH3CZnM6RJbUAee+g8gBwoBrY72NzUEj8cGU+pQPByhvy3oqdGiiyHr6Pgw5QoW/SU//Jkw/Ta4I
hdk/Zo4fatYYDEX50EgrTFIX8Yu2H+3DwNaQX0tjR6FIRy0MlZcbWsau4D4vXMovoE4JNKoFqMRK
thYwLg0bnLAqewuVbrxJroddWBQSEcj1XJxY7htmBI3m/2EWO4CtYLtypBaOM3J0gLCpBbXQlHtt
y+KamQ2dLy5eTLZcY6EmvQttRTCUyM5NkrzWNQFRNC+enHR33/iC7wf23NdwfNCjA8TUtW1UHWoX
xJACWLfX2vk1uisRysI8IseDRi4DYEBcoervH7YPM7Rq0KZOXNBBTQwgOqYngz4la4ClhU1xZWbm
EVOr65itw4z4am6sqHu9P0uLPw8MPJAMSMWhPn09CtGMZjd1k7hQNOFodDuCmhwCX/+DEYSeyOaj
wgxew2sjjeZmlAF1e5ksEfIUEkEowff/2tKmmmAAr/l/VmabjXeJp48drIiNFay4pcXF/u+351Ud
LZMtNA6wCnkpdy4loWb+5cYPL/1fNtUHO/OYKdEyTnvYmdqjF4O4KRGBn+9ZseZnF7AIaraA8oN8
AXz9PHVPqi7v89rA0aRAP4A8x5SoH5RBRgBBCnwwNYNXt9oj+kzfpPT293fE8nz+Z3227WhWFT2H
QOoFOjyhaSLF6IAEWYIZAETU902pZZ9daWixwL2OliGkjOaPn2qwsv/D2Zftxg0kQX4RAd7Ha/Ho
WxIltST7hbBli8WbxZv8+g1qd2e6q4kmPPaDDQhQsq6srMyIyKCo0xqbTxc9hQnpRpA7qHIDbpL2
UgktSFmc+9ZnJx2ANve+9aXzpUCLCQgUXKdoynW99YH3KqQCpCB/rJ7BtfHSLibTWKxYWUgCzDRL
QLq+2yoBEXhtRpDyupX1svZZJIH+yDqvUGQPfbsOmtx6Vigcy2wLiaSdpbdOPCmepgnb+yP9ftnf
TDS0PtHhEURp1M+uv0E2IGclmVXtQz/8R2meNOD6RUF0RyslaC/ZIuFS5oKj9TKRjTonTGJHYVK2
tAq9TnuV6FoyZnHu8cBByAqhMABvrj+IBrpZDNDU9kEVm7SIdCBQ02kl4TGP6mbUF0a4mQ+LEVxQ
qat9QZg2o86IOT4o1S8zfJZE6LSsLPTakOYY9uLSMWksCykwe77QlKBntgkZdT+Ti7VDs3Q+57fh
/586PgxLRSFGLF77TUDU/NUyJ9LIH/mqG5pvr9vZA7UVrbGgEsvH+51YqrQF9drHKwndjWQ3pDtI
PpFaUt1RW5m85UH91xi3QaOs0DIthLFc/7KsH6F5RtVaQfL4/kFYcjhzsRr6HMDK6vy2G1iBoGEY
G5/hfSTmn5320QEq2A8bMXmVw0NSfNw3eHv6Z4Al3pnA2iDRbPLP+UjpJllD01hE7cyO+typNUYY
iBcA2FviNjnGLdtoSUQ0IG3+lQwN5eAZkDKz/YAek3mKsjmGYZQUyG2l1hkBXVw1pO7kf51T5FUh
XA+aHcJJCF1ySxc2oyZOuo6ERfs87MJdq3tGsJGEg5J2Dl1Drt6cMs4aF0mkidAmo6iVwOn5UtDa
vRoRJq8Bqm/Lb7MZvEBmzgRWz+L8k5FbQRxYZukzAXkYo9eZnRpsP4SiQPAGU596JQaJAg/NbWbm
xUYWZME101bxqrE54LZkBCme3qFztf3+llqcAaDJ5lc/8Hh8xGZBEDShXVD61FaTP9X0qq8pz92c
/HnwFxa4OR7TGF3eYlioI7wny9xT4C9TjaDP7EkJV4Zzm2m7tsbHby3TwqqtYS0tQUGFfLcaNzaa
kdlJYZ7EoiMVsotNTAm8AzOk7f3ZvHmKcNa5hRaafkqbySh9TQggh6lPgR0Z5RpcYD4DV74UVgDd
QvEHrkeDsBZ3NyDIMbsAYzSzzVRuY23bCWBO7jKU/oyV87g4objm0QBKR9hxQwJXyjFurSFhvgYZ
DRDP/xjVC+slt0zQ/9OpDMmtx76Za24uxCv8+/N5m3Obh4o2Q7g1oHwLGMb1UPMRwmJZhQmlKnqa
FF/gPDiF2rxSrfCHWDh1hrqH7s6zPq3Je97cId+WZ54TOMNILHLx3FQUmaQlIfMbJm4ayGYJv6ra
2kCQbnd/jEsnEKAaCR220MoNkq/XQ4xpBTWiCokQMUVH85CZik3NCjAJVBNXTsft9sTZAhkGSndz
sxK+OtG1Y6eahcT8dEonezCYjqiiWeuFvGaFC12KXNC6JtKZP8hOIBDGnPsTtrAlkZ78liDEExB1
Sm7/C2mq434zmE9f6zYmxWCSPt1A+n2kiq0H3sA8M3tIhbf7dm+6DaLmhPaXiLlnVTBodXCebGhU
I5bqCG+ZSgZWhiLs1QYETJFYChuIvcioRusxaP9J7/SQLwHXFt2QQIxAdNClZwB3IckYVuWzotLB
rXLxdYI89XZEl1S7F/vMywTmsUBEVKSKz4Ua0lMyGgpEltIeSjFq50WVCalOQ6hWNsb85dceZR4Z
DjgKrtBU43lM08Q6U0kpUihK5cYVdUFu8QpIkT8h/9eiszWR2869P523XuzSps6TLNEyCj24prDy
hffsnPy03lqS4c2w4r+WNiMK8pYOQVcUTvm3igaSQ2JmJdIe6JdodyLUCJpJZCtvgxt11XlrQMUd
DCPgTfAumj/jIlwX8qqAsFFR+bJ2CGn6Poy1DTT2LI2P5NGmKWNHFyzIqfWOiH7QYTg90AkkSbSm
MqNPRc+wV0CCK+wS2d4kfSx7KBGgkF2yj/uzfuvW5g8FvRUdJxCL8/djomQlSvtZ5WfJyzQcwnMA
Xp60Qra/vfJhBBHJrDQLMU2egA64wjBZJjJycvDEmukYR53dUnWPjLNj0RVlhVv/CWOzCiCkcyQd
jTuupz4PLOi+JBXScwaATQnbinGA0Gqtv8SiGZQJQb+eiz98cYQ2OKByLVZ+A5kjZyrMCAUfRdxC
W2FN2nlx+vCORW0dWEsk7K5HVCkQihpUqfJreR9ZImS5thRMsjR8D5uVyVs6+Kj4QDUE5HUUYjhX
GkWMhTHUuPw2Ev5kcx8HvJx7IlaAdkjIlIvlu8jWwKSLRlH8AQkJyGkwxq7HV0xFCIoDckJGuwkC
aNZ2EYG4W2EriGEyY5O0f+5v+lvGMo4nbtb/Z1Hn303iJBaykOvYkBtplwrOu2Kr3uglTkcCp7AH
G80C3GqjvJh2sOLmlhbz0jS3PYNeb8psErCYQiC8aBb7RaXGKSuWESPrcwhsKOZKgWvRJNpYIEsE
V4RQ8Xp+K4OFeTznZ1iyU90ULryRwMnYhNkq1fEm74+JhcYoJJ0hfTNv1mtT6LcioWyIpMg4/IwQ
bNux6smJ7kjajpqax8Rnq1rrm3OjjD87W/RdmLVN4V8Q0lwbLcMaGc+I1r4mOcVPdi7O4zl+DHaC
bbhQ0P2QBcdYU8dcukcAnsTrF4E3erJwNk0qN4pUsNoH6gJgm8aR/lWs9XtUcJlQqEHqHASp61Fl
VVjkqjTUCHWf4/znUG9TcCMs6oIJ7tIwt1W6lmRauoIh4QgUE6wispk30sWtZQpJrI6VgrxZqO2N
j7hoN9JzCk1nCNG84cm4EmWsmZt/fmGuDtPWCAK19sV6JAE6x3QMUktJ/qtSTpJ8KJHHuH/uFw2i
tIryH0gaN4ipNCwMoS2lGlUpbfJCM0GHbzRO3yR5nm2tfmjcokFdLEBnwBW/unRbIEKcEzWoreJx
fT1Us1JiKBvqmNm6nQNSWnuhEWdOETapc3+QSztzJl3NsiMo5fJquB1lw1gFUeOnY8HcppdzYoS4
Ne5bWYobLq3MX3Gxdoo0SYloxY2vpwGJYs1V6XMYnlVWrazZoiFcsjO2CzK0fLVNbzrNaoK28SuR
2bJAHaU7R9J7Y60ZWpg3tLC1ZsIYsPBQGLseUVRaVdIYtPPlLJ5cMWnzByMIkxXwxsJGQJCF1zoa
hc5oZM5BdmnQ07BDWwj4+TMwQP5E0X1To5v7y7NgBkm5mQQH8R/w6bk3V5bmVqWURuN3UU5QVieY
NUVaE5JauFiAAQa1FU3YsBl4CmknqsFoRVnrUx0N44U2j+2yr786wCu9DCTEY9nr9YrTWBwZEmeI
3ub0FM/dT+JMlphAYTP63dBHJXsQopWH3cKWwyWC2i5kJaFmYnJuENK19WAC8ObXIgphaa/JjlAC
P9qisaFTA5K2ssUXdp4CkAee+6jGQuKW2xOAD1mjTLXWz2uLeWOjT1BJggzr/S2xtFg4Q5A/Rr0U
dWtuS2jBZAR60rfIEkHkK6iOxaTZyrPESs9M8+f7xpbe5CCJwaXhICE1zF8lddmJNIy03rcyaXig
TaY5llDJPtiY2lbAe9amzIIyKBNkLxUjed/JeudVCZS47n/J0rBRkwLDGcHPrP10fayZGqPObcS9
LzV6vlEF4OIraXD0Jn+V9eRxxPZe2aELWXlA7JCLA9UbnDKI6l6btOqyri1V6Hx9inB3AqHqVFIU
eVaZNKh1lsVD2+Sig9hCeMB9Ux6y0ELKQgRpRDSEtW7qC9H11ddwV4+AZNLQ9XrnD41YOkoRNG6n
W4IN8ajcGRIl2relAh5fW7d7qQvXkEULdy5QRQgmgFWeBT858xZroiLLst7PcdEalfnTqE9NpttT
8zWxaUsDca1N/eKALyxyjhxETAtNtmExpWiF1f1g5ySotjOTCsJ+xnGk7/d32IK7QNoV7GtkBVHp
5S/cAoyDPNCLwZ8g55v7vTWQYETuZ62h+4LnU5GjA60ZpP1bzp1idJqGvhSDH0MevUUHPFTl9rn0
cX80C1ZQylXBXdJAO4LW5/XmNYG7q1K5H/1KM46KAK5xqKau0NRrWjkLXg+3LdrrAkMJQjCfUBX7
JpygDjf5cacLe/TZqB1Wymwl8Lq1MgMdLOw+3Lr4lzuLTO9HBrHZzheiAgDNiqhrcLLbCYMF4Gnx
eAU1BbmM6wljNBTCMMB2q0fmWgzMCMOIbfQPXnMr88vwOik3G0IMBFgBYjuRM5QgLO2koel9cTwJ
Cj2yAsKMU/w8F/pkUk4/cvo36D/bfk2m+3aDo0o1v0NM9B3Dhci9ddQoldUgrQd/+IwstwPqqXUk
ZeUSXJrGmU2kI/WNBdO4U6uEHZVAqx38amTo0N2AxFzYjfl1f3cvbAcA8VEkQUsn6DfzravqTkA/
crRG98XwsSxj0k6/7xu4dXfYCmCq4LejRQ2eGde7Qeq6uNLzUPQro+jdMhZV5FD04QnoPifP5uaH
aATmDr2Wrdy4S4ZNZDXxegPqDhfPtWGj1qQ0mSIRUH+TVKOnD2iGJtiDaEcdsAnpmvb2wnqh/ouV
Ah8WmU6eARaZQdKrHZ18NrRE7Ld60pFh3Nyfzfl0clsebCbkDOEoZq4Zd3oTpKjgE7LJL8ZtVv+m
imon6MuNF5RWrJha2ORz/ymEfdBehyA5l5cZy3zoFauawNQwvSHtnqded3o0CzSEaXd/VAubUEUj
TKSfMYHQwuZCEuSDKzMSO9HvstSyjVakTlWxtQbMCwuE+hxo0jizeNTzOfzASNGYxRpEP8x6O0/9
KWS2sabaNW9nboGAgIfiL/Y8RMj4ztVJVAlNICiizzJ3nB6FxLTRCgqdyzeKAhXXLHBl8df92VtY
KAgNQr8eomTQK+IXCljwIEk0QfTbQUM7pjqDnnDcTyTR2a5JLHFlsRa2IEqq0HODNhn6ofCCFYHE
VJXpTPKzhwod0JhheIF0MIFnGvI1pY8lWxDjkTW4QOQKeFBM0cpWWQe65CMTH0WDUw+RHSX0sZQP
/cv9WbzVjYHgB8QO0IxAtVDM5fXwlFFq4yqtZb8U1E0wnKgQQu+vIjqEOkvx91gTaOhDIEby1Lw4
pV3gijR3p77ctVR6KMPOEwPr/f5HLfiwy2/iJT1bDeTZYihlPykjd4qcIfAEfd+om8w8t2qzdqHe
Jivn9Bqya0gaYnV5juZAzQll3UT0BX2bhhkJlNeoSh1osRnZQyKcUeQFU9O7P8aFw4/rAU3F5s6t
t32xo6JS+8bIJb/JRkp6oxtAmQ2UFW+2sJOurMyH6CI9Y2RqZ0x1LPnzuAoNzC2pQdOZyQ7lkSjx
iqrckjUk1DGPMl4+4IpeW8uQ8qIJ6yS/liBGX9pycAIteGicrF7ZIQuHf35XKfOzahZ1mZ3exbhk
LSnFIFQlP6oMV4u7BP0K4g4q64Cw5ulaOnthPyJ1IsPbWDPYmy8lMa3Pe20MJN/qayfQwwfodcTa
q9T9lAT0uOv9+1tj4eGI+BGcIsgSouaKiOt6dH1lJGmeAjUhI6HGutep+FLyxs6lcadp7lAInhlA
rDo5Wol17II1hf2FssgcvyKRi8sWETN/ZcRGk+pmyHD+sj9jHL6PkHpE85Sd0Oj70lDICBhSUikb
RE5eLIm/6mG0Q73bscKHvOE58uixfAbj/P603Oriwu1iTmY1LfQSwvpfT0uboj0UM5A8KJrKUVLY
VJ8q05d6LzV/xDF1kfo3UahK/rYWCUGdqADTTs8dFK1r8S8E1o8xOGaBtfZhC2iU+cMA8gW00IJA
E7deKZANISBjmC88XkZ0d4rD0YmjkhhG64atSUYVAi/puKlXO6stuBEDoQryvCjSA5TChSsS61O1
MXvZb1s0wO2EjgGZLqxVOZaOGwhZEIWC2MtMIr2e+b7XpBzwJdlX2dvQx45WT0hlKF6Qr6mlLbiQ
+fcDGA5s2K0vruNIoaaSyX4+KU6ShQ7QLpD6CUkE8Z3SdO9vqWVriJJNGSEzHrvX48rCQYHeCRYu
i03DYxqeNSGosN4AAVIyIGXxJfQ0//dIAt1kIeSFQtU38v7aaKTrCTWMUQao4k3LDQfwaLcVTn3T
bvR8LeuzgDHE7YInKcLn+b3DS5GoFW0bdLCXfUmY3AJtJFtoyOih4k7i6EBIwQ70cqtHD2H0yyrj
fdv/KaVtr0CCZOxXDvDSLkJiBNIEeH+DfMrN9qD3EpvkSfbNcWfV7333Ghsv41r3iUUrKlIWBkj4
uHE4LyF1o2UMDUSyxTh9krrhpFRZsdHM5ndg6WtglVvMO3zSzGyC5B7qEjeUrVGPsyKBx/KzGpnv
amMlHhDhnlYn+0GsX8LoOe8+S8ttWpVMlujKaeOkmYH/G47B1piaC2PHCYUaNYjLSA3w7e2mvB/y
OE9Vv8g21tBDJCgj2vAKHav75+aWPAKc2KUhbpLDQFPydEhgSD0IPRAqYeKMLVq7W8NRyZOX0XyG
rkkl7XIZzaym9C2rhZXObAvvGlC0EWjgXsbrhn94xkY3lZBTUP0pD0I3aopuG8SVaBcq6AT3h7vg
ZC9N8eAYtBWPRBYPqp8V4lEY0tcEKor3TSyt3MxNAd4P8E28OzmnAAH9MotU1RfzRnuuZZR4s74Q
dgN6tnvqehVgyR6WEJkkvArBL+Xs5ei3pvU4PX435m6lNY5unEtNdcJmpdC1NHeXhuYPuYjUpFZM
YvgDzB2DQkwekd7070/d0kbAUQdWEh4OJIL5Cy4smG2VdoNcaz6KQQzNyA3ApleAS0vHHAWA/9rg
pgstokpDzCoNBgZ3LG1a7ywhOUhB7Y3irpSBJZ7KByt12uHJ0rp9Wz2W7bkXvQqkl/vDXVq5y0/h
JlSc5cszoCdwQ6ZuIdf2PKkRWrJYa7f+4sTikkIgj+4KwMldT+yo1SPejJjYNIUWWA4hqLMcr+Rl
l2JdJLIR1aFSPWtTcEYsnTEIABiaH2RNmpJEqhFnlhpSm0bVOUWghEdZ6p47NTNSoN2jnRKAklK0
Rnk0VbpGM1icXFzMYMZCofhGoFezcqXIu0Dzh3aTt4euPmrn1Q27ZoS7B6FcF4wMcod+IaNN1nQI
6FMaxPb/tn4Xg+FSgVELjJ3YWZpfJSXJ4p8qFBM7YSWaWdwkF0a4JBYyaVmUoAUHJCw28oCWIM/o
8HN/xy+5EJRg/7Mo3AEv2jAPaYVxYK5q9bM3/5kRjdsMK45uZhaERiT+KgksQGxEq9J9an1W0gQ4
6I9JafFq/bo/kIWFRyHl271DOPNG0iSAWFYXqTnsUEhX1ehm5KL/Y+UWScROoI6tjWspuTNnS1GL
AtUTSD5uBxhl3VSxGOl+L/6QazTXMR6M/pDX+UNKQ1uHGG4y6k+Rvol1kmnG1mx23VlNoJfk5msi
z4uDR35pjk7QfZdPEbZqMcU5NN/8AK+3rHgWqsAxqgdrXON6LGwXdO/9ryHueLVVa5YAeGC76CFB
5RVy3v8eemCjIGkDDBEy7XwJPUEBX5yCeR3lgZQx0urAnAXP/8NmuTDC7XptxpPSkOl+JR9H42hk
B0in9P/MLoeYMDA1yNiiKg5ECmcFCsmNGZStPh9flOkJzi+0y1eurAUUAKzMrxARFRdAuud32MUV
3ZUN1UbkOnyWxuOx14KzAP0yp2MAexlpLkJD34LMIF5L5U7qTHOTTAnExoHJSrz7s7rgrvCulAFX
wVUzA02vv0QBWncsutTwJetsaGjcrXtstVC2aGRufwfZGQD2+OBqjPqhZ0ZjIOW+g96TIh+C+un+
OJZOEwgH/zHBj6MNy0QqYMJSkGGj0q+2/GhTcF+kFQj7miFu6ahEB5BpmOEr1Y+Ems7UncPW79q1
MvCaHT4OEAJdNNsWdurd1GsvWTg+lFH0txNXAtK1xeGeLlpupl0VFAZ2PKitA6mpieY2X/eXZ8UI
/2KI+j4NpKI0/FhEqRn04y7aZ4Fz38g8JddFF+Q+UQDGAwglHGzn671stE2gp6OFtCT6q7rwe7Kt
J6PiVsVk2RFYGzQK6Zaazb/mQwFoUfFEgY4mnl2gJnFrJcsT8Ae5nJ+93EnOkmgHj/YUbO+P7ibd
920FuSCooaGUCo3S6+H1YlpKCXgP5zevIPEjdepTNMz9o+x9TCiBcPy2377YPVnt1PKdibicWd40
t+nR4joMU0PJzwfHa/9SB1weN/cmgHZ2+RaqevZXeip+96UbekltryzrTfqVt85Nr972fZI3GHj1
WbtlRKiGnlmvtvImOnurdSvP74mfOKGzXbM8e/ubcQObA8KKglnniWCRItAs6qPsnCqfRUwGpXB0
Rkk84YXxbJpvNd2UTWpr6EkhkypF1/V45aV1Q6aaBw9QGsCx4PaBtc+BDAw17cdcrLLz0EGhbgNE
cFOfQld2oVsn2+PfLPHG2BGTzaTurE1yqh4rZgPQ5enmLj9Cjzxz5W3dHOIIuqD/6HS/vw0sOTwF
ESTeNGTp47CT+0TMzpbUUEcoTNljYw7TcWl3CcD0908A70S+zaESPXeowAXNI2PGSlIZ4pjsnA3j
dgKWk6gV5DpMaXPfznf5nF92zDqONGxBHZA7acqYFGoHJNxZL23jdwfVX+EpQ/M+yRbfpB8BI+Lf
uhzsuidluYciOfWEypsgyf45gNNeOkbspIE7oa+yug+jrSTvk3f5qD4z+alBA9zBlr/CzJ0Sh66W
Subnxb1P504q0OJJ09I2P6MHcD+LPPa2DoBPD+FZuz0I8S5npNj2j2vdnb91O24Mo2kZYmvA6vRv
vdKLkCYCAy8IDfjAQLeNoyWR1yRwos55Kmy0FCPFuGkIhT7tn2hTn9GRfOxcuSGa/Qnl9voIzetW
W1nGb/7PvU/i7gNgwClFJiQ/N54zutBP+Ovt9KdNTjryWX6p221pZ55I6Ka15ZVg9ZvIds82t4VQ
VjQoQ0+Ac7zT/eTXh/r1GD0bB32XHSO7OoRogO1+2bVj77OXyNN2D5IdPtoQVdw0nuxEK17kJuCc
jw78F3BryAfNtYTru0MUirEZWVacVTombBcbrQAYQqBkH10niW9NVI+do0DrrbIDOcpf2ikT38bG
zD4KxUrXXiTz4PnJAVwPiCl8ywyTuP6akeJntTkV57ahkyfWBXoDqtln3YjaS1eJa7nEec9z5oDZ
g5zTzDlEtwtu8NZgxK1WG8UZEBd1Z0aS7JUikxxDsID0ZWZG0GpHXdl9NxqjmHKw3wBJREwKYgNf
iZJHKZHKtinOcuro6AsauziS6KSkPEMQAlIN47PqsFOlHxRpa5QkgSb2dk3e++bB+/0RgF+qs87U
TBS4nmllpKOsgTd7Fra6dJIr0quEHVniaSPBrLcOZM1VNzddiOJMaLv0aaz47KWdBycqA+0MTAWK
ENxaqzSUDaqx4vz7d+JCI/Fn8drYzIt+3/fZNxnJeaT/N3mL3k3GzeVQ5rIyiRQjDaqUYKD19Moo
Iw12E0tkGzKUmU4aSbOTUCBtFdrT5GpvidXaKHOtISgWbiog1gGWx7sbJKibQesGeskBH3KWK68p
9uf9i+Ds1SMlCFL+vK0E8DfFh++hI5kxq0ADbMQnfCv0wRhCbSzOCZ73BCHAoYIsZW5rD9BwaImR
e6VA1kIjHiTybRTuBHkooNDAGrzeWWaXCMhliwWSuiW6XLPRIHIrqVu0OBqJUEBe3OgUQGeo+dpb
YbCZOnFNk0NeONg4XFhshB6QC+FhcJ3E4gAnH98QBOL7EIXCn3yAhqSTywFUP6WqoBZBANW/Wn2P
8rNVmLXxECRoZrdhQZckTkKnvCUoYYSTzca2jY94P9aJI46J/J6XivpuDDl63Ym07mukiyIJdwYU
rI7QRURzAkvu6VtQytpblddd7WWGoJ6VLl8tzC7dZSAJQ6Mf5R19Lm9fTzeExtUKlfryXFA71l2o
dKHe40DmqClzgGp/yz/wOcJeRuPqp54VpJVs/Xf/wTw9sE3J7mON6OKaZMkNwxCbALUKfI8MEDuu
Fs6zysOUVYA9hWdLLTeGK5FE9qQH3dgM1G724Q78fiMg6eBOykoO9JsscO3UQXUBQhrB+azPyWPC
IG6nmsmQR2fn4+fo5rvT5DQ7gfwsyE9MBHmsbYa/hU0d9Nkin4TYL86X79v7gPTO8Qg36HR2Sn7Y
9tbHn+1IXl5y+wWlDJLbpb3f7+2XtffE7b2HAwOsMEAk8xOUv/daMFyZYgXBq8R+5H1I6maX0Ce6
hle5PRbXZrgUNA0KzWxHIXhtRc0N04e6igkyonY2HZRsjR5209vDgt7I5aDmN9RF4BcWDBdPAmth
74x2uTNI59Rf5fF0Onmvhb37+zlaBDL0NjlOX8mTtpKPWTgZ1/Y5RyR1TdWLs31H3zQROXm/azsk
IdmpT0/volcSHQGVjEVtSbvi52/d/LVpLsgz5cQ0ktm0EaAm+SUlj4m2lia+fYJe25gX+3J6wzIE
1xs2aHpmLSNRs3KSFm5OWAB+CJ2rQKUHnOvagtAPQT8phfCabYOnv5th3+0femL9OSnkoDkjuX9R
z46KP7c4sjAEjyFBgf3amsj0sFPQY+8VDD1A4XYgIpFReDDY70Z/77WVwHdxheCb5msKACm+g1sg
V+okjFDhsrSapPUmM96UsVgZ0kKMA6If3qWGgcONign3Rh+nHlCIXIB4q5u42cY8mmT/FTqm/a8q
dPNZmyWiALc1EFrywDud9aZRD4HwOoSZN5T7uFZIXZ9Y8+8h87UhLmpTarXQohKGrLzH2w0UZFUk
ChoBR+Jnmq5qby55rMtxcR6rBg6shpiD8HrQSPLcuzIa2cI99uRTst3ctff6YaVIvnSsEJKiYoF4
CaIOXGBcKUxJJwjNvKZW5+oCJRre7fd3+sLem9Pdc24QpDedbyZUpjX0+6IsPKd69V5F1ZEJKroH
RZl7387CiUKhGLBIDAdPju+K8oWHMEHii7upDoHLLfZyKD2ij9CHlUe/FTYSBnlWqGesHKuFrBSE
5y5scgs2qAOlilmE55P3CHifExL8M5C/f3dksyO4bO39NnhI8aZ9WYl2v8HOnAO5Ms25K6nS9BqK
3OH540O033T3rbfHTbHViON5O8vFJ/x+nf0/8g1VSPKD6uikdexmgyxhvT2UjvO1vb8AC7v36ovm
jXCxAIagWLHWsPAcRdYWWmZup4lHNkhOVjV2Xcsrk79oDk5mflUB03SDRpVKE13mQCpPUCGS3ajV
bN3cJs2hLNaUG5cuVyTTJfD4TAXpz+/L/2JocpfUzaCa4bndM9OugXxHh94cWMBd/Ng85Y4W2DV0
4lJcsGEB9XOiQluaqL968N2LH0G95mlnv8Mv/uX3cLdHU00SAzU2PDutK32cYghpeMpp+IoBy7eD
lZtxjl7vGeOu3iGstKSrrfBcTxv23B1F6fBLQyJJO43lShRzA0uEZ0diH1odqMRCPYOXthdAQs1Y
ktLzISOniUiSO/75c3hLkZv6028VYWUil6K2K3vceyIOqNaJEez18a5rDpJxTg4USs4RiUUSBVvk
ByJgI9vUSaniKOqhix4l8SOzdnJz6F1RJKWwN3LX0GbCxzGBxtf9Q/X9gLyZ/YsZ4d4WI02nQOxi
enZUmxHLQ9GjIBpBePkn3NsP0k85dhrI0fx9fXz0no/CJn2wX3zn43TYvqi/o8fIye1t4P4xHGj+
kS17v/99y0fjv9+ncZd+rhjlBHg/PUPKKpZJ817HjlWTSLdjYx9ru2I/0hiZiJ3spP6on9hrLZHh
V/OM9qej4Zd0JRm/kHC62kI8AQjAtijqayypZp6a4IckSK5mbZWgBF3LOmuFV9SolyP3JFZOlexr
kJ4dw/pbmWjIFJIU4tr3Z2jhdYgPmklweKND3oqn3omjPqC9c0bPom3uVbfeTO/yU2SLH72TOUFg
p7a4cmKXrsJLi9y1NAJdmTW0oGej2kI8dKy9FG0ZfiI1D3jHyugWbaEQAYLHnN7iyR0tMrzoRoHp
Zio6qdhy5qgv1QO03DMgPB/AQnYM+liLKAZsADQGb3OyrdeVb1h0h8BlgYEFoD1Cwuubpx31KrOK
FkvebCa9cgVR2cfhrz60mYz8bh7vMrDL5cAgqVjb2lpJcinwRWsSKG0DqwDYB8/o1zo04Ehz2B83
GmFfBRpJkqIgkm0n3sq9v+ghMdnI9cxYoZvejN1EQ2ynkZ4zIfPC+i2Z3Ay9IjvRl6NDrKu47e1I
IZr8g5UkFCAZgK6rbysTvhTTXX7EvCAX9+FUWiIdsomeW+OlNW3L3Erx0RyIWTijn1AfwEhHKiJH
RVVuJ+OJr1drkLyFYixk6YBQBXtRh6IbX5RMyklKpwbfgFKol6UOGEw/FDt/yB/O53MGsa7Co+QL
Lm8lZF5egTmTLAMoi2wP5/GGGqDxUNTh8ezMNbzYEexgu+lc95dm/yl+ayup48U7CkHOf+xxMXpU
A2cxaLDX7p3hWL3mT4nbHI1tcdId+qvaKg/TXtg8QDm9tNHUjbS/Qye115Z86YxBkxigTLxXgVHj
bsoKOrlyltbRWeheUtGJfKNypYLI4d6wHrLkGP4R9kq54jsXo9xLq9ztF1EtHqoOViHV6X38PNHP
dlPbNfHme/ADL/N8N9oGGV09cp90AoFSiFnbD+cHcwuAFzm/jO+HtR61Sx4PKq9zQ3RsPKCjrjf/
LNNhZUZAz1G5oc1r1R5y+YehHOhQkLVZnz01f/vPTmXWxoDkAt+kIMnDckoVEem93o1IuB9PETEb
236QiaHZ0v9yd8KxQCgN5TGkjDlHaqFdVaUkQnQGuNLV1M/QIIrslkNNLMtr9SdIzEa1KxRfDfvL
jlnsUCG2ddXOqg2aeq0s/myMGztmF3wFdRYbxN1yPc8ogzEWhXJ8tpqNnm4l0e+DTbwmx7LwjEBb
HWRiYABEXp7oOiixAs6YEp+7Zi8odgN6kTvSJ3P6c99nzl/LjQZwFQOUEMAc50ZW16OR1dY0G01I
z0mLnqtD9H9I+87m1rEky79SUd8xA28mpidiLxxJ0EikIEr6gpCF9x6/fg9U3VMkiCV2Z6O6K/r1
e0+J6/LmzTx5DkHCh6/X/q7gVj7rEo4PFh7eM/MHvruR3mIE1+Fpdm3RZxrRCzslgp86VJve6I/3
RzRTcEEG98LA6DIuboGiDHpgV2Eg3Q9WorHfmQXsB+I9omjKU/tBGfcNzg9oZECCbgaS7ZMNkScI
ASoe9iC81JRnQdonwyZI3u9bmSmnYFigkYZvB0co2kmvh8XEccGWeRDbz6UORpBKg7DXU7VttqBV
3+JNPZBjQzL9ISHpOkn06plBmvy0uv8Vo5Hpdrn8iMlj2gPAyW1qfARfczo/dCR1P+5bmJlNgGnQ
4E0jNgUXxeRZ17K1xLRlDqBWh4t7WPuAo7X5o7uwC2cGgksDbb8wNBKHjp9xuUkSJ8r6FAMpmvhZ
oivZYIpiqT1wLgK7sjIZTKMwvMdXI0JJOTTNhts6fqQG8UvE7Pr0hRvMsvNIuRSLjTf9ZJGurE7u
xLpAG92QeTEi+1A6CcMPmEOCfJ+4T0yJ99A6aNf312zGiSDCHfvKaKCgALSbTGbqK00ShrHdCqSu
QhKEx757LSqjY2twFT4uvcdv9ggcIgyNjOagiUA35LW9RmKjPBXTxPb7QGW6KEPZ2ETbkA/W6v9X
Ji7wj17ZmiwhLxdxxwRhYjOlpAWNQjzaiMvG9J1Oq+nP+xN5sythDEH0mJYEpR8Gdz2wNJH6UvKB
D2rgrNzmoynKr/sWbp99o4kR+IC2ZFQWpqXKjImChmEa4BQBrPBQE2peXhgHDeKG+8Ba1pKk5W1Y
Cv5WHK+R3wWUoCgJXg+Jy/LADyM+Q/kbDmvdaBRBNoh8i0QyBxVqEOTn/ghvn/4Ti5MVG8nBu5Di
MtvKOusDvbhmo/rqd2A0kDLS1ceafK3U8FNbVDWaWb0x6YdLDQ1+NBCB10NNfccPA9fPbbxutDfF
AlG6YxCX1d4rUwm0r6V6w82xw0ABpkDzDy5StExM7Ll+KsoOsNs2b6YoduueIUClLiTZd7eQ1LyJ
LSeWJi/3IAaTsyzBUu1/RaJ2qmly6peYwpaGM07vhUsWAopNmtFITPheTfiVqBBbdrSFh9KSmekV
JlIhW4Agxc51sEy4ARLRih56hHkVnkB3d38z3gYj48xBGRRFBqhiyr+3+sWgECcKYwMG2NyI+Ca/
GfGbUu7r9XtjnlqQRen/A3NoMwXoYuwoAfPL9RyKlVdWGXCXNnCvErH89zw1Sl47iwk5uZoYkyWU
x21eCwOEJfgT0JGATmeyNWiHz0rfbQsb1bWeDHjtRQYNGcyDhKwVCQz+SVCTVJMctYlOFeSCv4el
iPKmK2/kiL78hsnOQYfhgCdgVdg73D/urq61LCaVp6oZgAKdoN2f5HEOr67XibXJHGeS1Di50hV2
YbiryFqiM57z0FejmXhMGhB/LhXLws79Nc410XaGnEPp5bULtRX3ID0tkbvchimTEU08Jtq/QzZ1
68JOlJ0gms0LxWL3BPFj7myUErBZspQKXNw2kxglkDIhrDhsGy7dMZQ2xICfnnk9i43gM2MJ3xzS
GFIKLNDSAAYSBgST3CugMsLikbmJljB4gInRGYCkDSLryZ0LWQggEKm4tBn3GHdahH49CYqqjlq1
KxBwDvpSjf0WMY9bELwCwHkq49X4e2Ve+ATE8H3th05pd8VLCDicHZ0FpCTjEaYe7GUi7RKrbcmw
kQ0OiaL7u3dcy8nuBTcG/BF6nPixyenaQ9B0wwWRopR2Vr8EtdpoYnOKoTvPL9iZuTKgeDNCCSA0
gPL+ZIEB9otlJo0rOwiOUM2TbLfYYSO1xOsWqjO/2urTIeE1iboMyEzQkD65B5ETyWsKuXMbbSXI
wXwAZyQZ7sa3n3ZBATH09w2L7MuvInpiuodEVfXjqfi2XnKihaRdGPhc/IHuT+SiQC/MwuNPzu+Q
94owEubbEWgpYoMy4lxPtr4ldT9Y2VVEanNQrLBaC8OKBZkS8u2Uxu/ln+ilCBcuhNt0JPba5cdM
jrY7+EHTFnKFS7X5Cq2PVm8AcyWDoSAMQ8WDkBC4NE+XSGu5mrWUuhl303RpwBIAiAfiAw65wuvd
xpSZ2FBZX9uFSIFgVOEGNc74xVHe5KMwSiAd8SoekYYI8K7NFG3MOTU1mhkKwqwo9jkq1r6pNKSM
9YBRpZXXgN4GNDs635o5wNQlEdAy0rzL7dmTrYC36lpNl+RRf0EE18OHyhxufcAYIFkEcvPr78Jj
PqilmO3sgiHiEaLCvdkUOvcZatIqosjgmh5P0KDf5tuB1dpUZ7hDFJCYXkmJ1oYWwOC12TNaVn45
GkPpPMRXUt0ZvsJFebcb8Rdw0l1962QO4yhMQ8alO7skO+xKJBjeUDUYkQMDQX5Nf0qsbC+op0hF
JPF13yn95kjuTdRkmyLL6MtpPnR4sr5F6q7XkbMMSad9jMnTp51C3s4+eX0XTEa11f35fcH+LRIb
gwd/z8hCgnMLKs/rhaIUvkvkXOgQpkGjJNSHVQz4YVhoCXENV4POm+rgnwWz45ROR31pdXI6Yk6p
wLWudHbV7XsB8VlUaqmyipmllwJ3ew6vxzeJ0lhh4Hm/xPiMmBgH7a1XO6PWB7SKVYBf6OoWWeoP
FhlsMLGoBWG1gqi0pcJbk6U89W0vymSux2+9uP6UJO7ATOh0dvycbLkzD/GSYXWMYMqDP8rVChvO
/VICoj2ibKDp+YKDviHAGnf65bRPTuUAwl2WqfEBbv7FVFbikYrfhqC8YZPXMMhG4GfkLt36s+cL
hEZwhMCeg6tzkiShfDcF5TiFYRPm0/BOD29r6rNaB4ZIsvd3TgIa1jk4e45EJg0lZeDTFs7Y7Y2M
YUOvHenIkWFpuscF11fYQXZ7G+b7iOwOPrqANi45fvNf5nEdnUz0Cgoq+8Hvv1Y/KqSvz/e/4LZz
a5x4QJPGJn84a3my8hQVBbwTx739bL0cdr71wRn5/oBSlU+OmWWa5l4/9WSzeS/Xe3sT6R4B6Pdx
9Xz/M8blvTl1F18xWX4mqtjUYSPMA6s2xVkC00Ba++S+kbkDNzLI4+WHFhPgwq83OaAHmVSUWW/7
g+6Ukh4xSy3Ic8t5aWFypIvSSUWvyHu7BFNqJ0SE43BwQ9NlJE0I8dzsl1TIhNvYcSzf/z2oyfox
fdAprJT2dqY973YoFqTE6h9fXnZvnnp4yndPuOK1hFGPHVkPZO2sXfLEWetYNQnRdTtliO1tcNsR
5WF1CshGT/ZojrV/EvVLuz/9c56VA2cFQtxRz2yaIeSpsUAb47C1kINqBZCPv2W87sfywjLP2gHs
E28HwGVBo369zIEzDEE8nqkMufAx9SkjuKJFACiqn/sjmtu1Y2Ed/EcAekFC4tpS5nBZ0ythb+MP
tQSc6motsi1pkAH9/zI0bQYvW8xdNB5SJX51WKuibW6JrX121v4ey42SbJuXWc0HvS2BftlztzEe
Bkx4drOlWt3CpE0Bxk0tuFBywKTVfIcHVoJzmKQDWo689f1JmzvuF6ujTA6jUKU91Usw5LR4Uymo
86dLxK9zYwFv4kgqDQZRpHiuN0ANvukU4pq93YQgMo8AHnX3QrBQO/gFQ0+d46WVSSDUSl3L5gms
IFW0jcfHycvuQOsH4yFbNeTYWcdjo742+us7z5J3mmjoz7g/lbOx4OUnTFwnsBONwxfYgJn2YqUE
/B4p+gaMwxFXlTnsH7jHhGzf9VQ7rYCjiNQF1zG3lL+NM+Bqk4FvmBzpHjSjf+3/ugNIPE0gh/l2
f4TzK4k+k39aGD37RQBUZoHoBh0GWIbALHia6D5nzBJC7/+wkn9bmToMIYZsfQQrfrCKyfMuHdEJ
h/VRQEbcPrYPnzxpEXs0eqvtEe2Nc4kejAX/uDDU31DsYqhSG4DJWMZHVKN/VL4FO1qiu5szgSIe
3n5ooIR6y+RcgDMxryW3x7lA93aZCIaTy+t8kTZ15iWNYiEwPTwa2kAaPK3IR1AZ42q2GYB3qbQR
7dit0XyurcMd0bcQulWLjfSeqasl1s+Z7OaV4Wl1zVO4RBQqGOZI4Zniux9a5Rv9kEP1D41y/Ep5
SD/ub9C50AJBIg2Wd1S0ASi63qA0UwQVl5aDHQPEBMY9HqCAoD7infwWBgvZm3EbTh0O7KCXHy2o
0O6Y2Er6PMnLlh1suU9IHZ1qJtMyjtAvVAC2mGwT50s9O7OPvUuTk5MRVAlkkUtuwGPP6tUab01W
dVdvnPZkuDaJazUB7mEJMzT76kDWDbS7NESSb3IBUDQLA7mRB3sIDSUy8o4mXZhqMXf2oZ9Ob+ta
R7fqwr00U3+AbuyF1fEqvjiALlSvEyV3Brup1V4kSaMDRCzxalP/MKoSP/gPUKzk4xeHXd3fQ7Pr
emF44kbBcpjTbAbDrPLgbxiWROErnb56nFls4iXqsLnA9HKUk02USg54T5PRmPvYUi4RvrPUjLrH
JWwJN97jN7sVyD4aXgAUNtNqR4jGWjfmhMHe7UrVMpBFWjVPuU3pJroYVWiiaTajfvaG/v4IBnNS
rzLzJ9Br63HhkpodsMTiM1BdBQHJZHaZ3OH8VlEGG5l6TjaqFeepibpYWZldxAsz03kt05pXephJ
sl1z6HPSwhEkRFFl5blil47I7BMZIscQ9h0JDcEGcL1Zy5rxgSzzaJsh6zWlH1396fDxJqBp9PCx
Xh/XIFcxXLBkL+CSb298kOIiI4+kAFIDgE9em83rOqnrimpsemBtSoCqFLfk5bjbW2q0gbZSsCog
UJySsKWF6+VFHbQ2IhrcxKKqfDAWbmKSHNbfyerznBAQ9ew3ZUVOK9sh3up9swJxjqS55/sHcyb/
cv0pk1kGwiCTIjds7WeOcAeQfxDGwAMOEKLYBFJ6Ta/N8yt65Pbl4fSYL+FUb3FMIwXxxUyMM3Xh
kWRKipMe4uK2bL/0P+j9Vw8MMUbjiO/E7eeZP4jkdb+v1J54bz+o1t8f//xq/70SE484hHwphhVW
IuvPcXXIpYVa+cwuvh7g5GxWYNOSXB4DzLRCa4wXg1eHsfuqcsmDnqDMs92oq9WXrCsLLnfG2V9b
nhxXuaZbCRLeLQLLEtRTNF6kmuJqsRKqEYhcpHKlRKbHHArhIUos6IkvRHuLQ5/crEMl00MbYm45
8hLu31CM8bQnbrVeE14zddrYZJsTPOJSlDkTm10NfBoDSh60s5nRrgUSVgKer8h4+j4GZ90hG9XT
V9TDCs2y9/fRTHL/2ujkqQS5SKg6pjDaqkJNtE572300p6fw8SndrNemoJ8jJK8TQhuvCA5JzYwl
+JZoS52MM5fS9YdMHkw9BB9S/9e35Pp4nFv97a16Ar/+mKDZiepToB3NxCLxdvuaCvoePpycxrab
yPxa2IJLp/t3i16cblapIfCVYPNTq+cX8F3kiK1E1Vg7WmV52vFb0re6hC5/ljD25lHRHhdO9+IH
jMf/4gPqrunj2MOqsDsoeZAxusP9gUnwybojZrZ6oCT1rOsbzEC0e/TMhRf07c18vRgT99b3shA3
kPaxPbQXOq0lZzYDahMHGhz5wjvylnPu2pX+9o5fjDWQlbpTRlea6zFKejteP6x1dv2gM5u9yuIi
0ZY2/eL0TpwbV2ZZXWcwCVSCYDDa2ju5pBnjArwrj4A7bbexBse9QUf/+euR+xKPS339M2nk6yme
uDkpdCjfZ8fTDlIDawQqAK1Ab6ANSt5CC77WClVJfTifa00GhYTO9UQHWXNCnENGAFHH0q9WC8v+
y6B1HRlef9TE9YVJnLtFM37UrtUPyDXibkf682h+Ejg+/wE+38VuX2JE/S0h3rH7u0cu9sCgeFQc
jnbBl7uLiVZtd4aEXltHOx6745ZQj9gKQNnhXbpw1BZ2+q9TvrDsgFnHCWlY5vJ8jXyV0Wep5Veu
GoSDkTZLSrAzsImrGZ7C3YqiTL04g71Ce8nfd9wW8SAxWwMlugcM8eQa2sKizrzZrk1OIsNU8Vgq
jGASQiw7xxQMf+Os+INj9Ut+cyE+nBK0RfG/brCxV2u3a7ZDSg6HRItVlzhb8wEpt0Qke04/YRtZ
SzKGS0s5cVqV0pWpMp4o8OpWpemg4z4u1GhYU+HSbXXbnH7ttKap+RAEvlmhwFZvQnWGvOCKyomB
8hMGuj4+SOqnfHpN4cc0++cR9AbWwrb9lZW4OTESCIkUmgG7Lz9ZVLmPygCyE63N76yXGqnNXDWO
4e4oP/mtanrI6DyuPaOyuCOqFimOjm+oyeN4Wa3kYcTsLQI5ZyAj2GcXnzS5tHLXl4sqwCf1j3wI
IpQdXDlZSwPwo47xSfZI0Z1UvAUWpmJ22S/MTpYdrYFxHnNYCtBTaaKaya+xn6lObsaMej9Y+kVR
3Zv0SdSdQhMjahTcGwLpH5vP8XFMI/hn1Y8EXaBYevyXsZ4K7II1TvV+z2oo/qaoAKJL1yiet2cO
MF4aZEEN+S4qcmTX59p4DfbCRgdJkPaINgF2R23FfmmSxrm/9+WTG4+NQJvN83Fr1w67r0Paphhu
qT4//ybDVhwB7aPi6ySWzJ0k9xV5DJuQkZLGiAXZKAenX9KHPRBp6OrQ0cOySlA8s9yPVb7YPna7
F8CoTUMvCbTy6LOa1peGnC0bqULBsqYjLaiqde1QhUo78R5U7SShpUi7vyWYcUzXE3tlcVpoypOG
aQMv6W2NYqGCFQRqoPPWI6VhMy6YuvWu16Ym09uDpyocPAyuVWlTOFiWrFo7cGEhZvG0fOFU3Va3
YAxFUniYMf81RdgxDQS/Gsgs2o6n+jlBv6u2cJpm0JOjCRF1oFEEAKJy10GuX6Lbrx9QiAW9xth0
//bmrkBLMJBzf5BrslchM2Pcn8MZHwXkPEjEaHC7jvLgE5sKanZdAPVjzGGttwCMfRyOw0rUSgM4
33RNVDvQW/ITqEvx3swtDDQ9NItGDSq0LUz7mJ0QLwqqFno7qDc95GklEdRE+7ICpAu8r1L1CcIG
kmRLScUxjJzuz0uzkzCzYVmP9XOYReZUx0+nEGRuA1dd1KSY252XhiahY5AXUuOhW91+RpIt0Q7I
h4TWE3jy0POnWKX6UZoHXy9VBtnGCLzSh/VWZ62Nr9mgGzbt1BBXjbnZNOY+N06Viv9sUuNEE5r0
6L1dArLMbW9QHCFdNnYZg3zkeu+JVTBEmeANNtOfEivPbcU3wtZb2OIzDw0s+oWZ0S1fRJcMX+ZK
0WK7sZv6MefRxfEZEVPX92Oh6ucU6eqqMlan1XuoReb9rT7nCpEPhCvmIXmJ/X5tms2zOIu5ZLBd
x1Ur5eBwwKMFFsXFaIeUF4zNPBxkkFOB5l+GfDQy/JPXu+IEqEKmqAskW8rKQJKHLUDh8XCU1A/U
6M7Q4yMOoXbInhTmEhbqNsF7bXyymKxTFkUdIcHrRivxORMR7EjI8rI/JdxWkSMAqRaJJ+b8/uWA
JyvbKJ7SuDEGzGw7tPBmK0lSfQr8xwW0GlENPYO+//6CznkQNCBBhX4kNcNTZBLoMG0SNVzENLZ0
hssHpXFq5LzGK7vGduI17vT79mZm9crcJNipi5jK3Y6GOMkm0NATB85NJlap8sH1TKdayF7P7NYr
Y+PvXxwUPhqEKioxNl6VKKNPtLx4yQ+Vu1Cnm51DRAYjkhclWzQmX9tRmkoM5LRq7Y6OogdRCHdy
m+bEc3pBr/OCWrdBzBAeDNZx7SmmwPfU0jU+7oyJR8ZBAY8/+NVGRO3kGgdCVeRRmG1sqAzTgSlk
I5MltYnP7DH9yD+4lsQf91dSnPHNVyYno459kckaByZ52syK1/qDYj54X818i04Ik2s+5GeYtde9
0ljmThOyXZ48ZuCxTcxO2UXOc9wfKsApBXDefodKBb7XjdypXb9LnSOPvw05RRFRCRZPeOzfQF0g
doY3QHJGLXPVl80oMeuMtKdhw6EqWX1Bv6XaJLSaV2cv+hSFz6Q9QheRa9dCWaqxsxUzvZPW/gYK
s+A4qVQQu4r9gqTMLSuhAKoBFs4KTU3o7RMmfqPpatRICpRM+MwaTiWjUkbNH8J+bKlKvU3dgchZ
52Rwsz8kaME+Q93v/sLMXM5XHzBxIkg89BGX+Eh7tBrfk/in935Qoo4bsxYXdv5MfwEGCwXIsTkE
QdfvHrk4YRydVWyFy8hmc0Mg2bbRsi2nGcGhMQojMaO1JXuqZwxWbDvGECGtyKmOEeMJe5LeOkip
EvBgUAv3xlwMePVVEycTZR3VMD2+CvSWL4JDdoDNjvBZSn+hQNRX+lbtmWpmL/jSGXcDTh1aFkFX
Dtnr3yzNxWTEYiaCTjjq7GQQsUVpNakRHCGlnKNtL3i5v8ozB55jJHTDoig3kgVMQjAUYOUobfPO
lirKf27wOiW82DkLu3mmfCBDRwscfSC8BIvItFdFUFKPdWTA9KUoJdAxMCJHUzpPA1VT1pBCsgeU
V1GldxDhxpoPDZu+VaNWUvn+JBabsgR3XUGtMk+Hyuz9GZg7aeirg+TgGPmiw2XigALZZfpwkDo7
QBdUZxTxlhcyAmW/bxZcGChWglEYb2koPVNqnpsuvXDQZp6m8tUHTI96HPhwyICOx89g+DLeWv1F
cz9C8vizQmVlBV7X3FXZ1wYSkL2F/2cpBzdz0sECMAKmgcUCk9PkfmPzBo+tAs+pAth1ZIucVtuF
K+MwEPogHtqt/1Cug83q/rTPgNAw6gurk51XtQP4nFgAl6zKiICYIOE+J5xxMJ6OsfldkW1rbD8l
FbDWdr3pdra68AFzr+OrD5g8CjAXCE/58XWMe4AxQOnTaN076wKidVq4V+dmGIVvHqQBaKcHKeb1
zd6nNCW6PY0IFP1nAgoV3XMyPA3xqlfWkrx02GZuVA69dgASQ8QDe3riuUWECknZMYPtxSr3Ur+H
gFEg+fZARO3zfN43OtpjQZ34fSpCjHRpWpesj79/4b4kj8rlVoL1Kt+BgxN+k0PjD1GcgfScmiOU
AbFLuJI8lX3y8r2n399XMyXaUZYTicfxUI2CB9f2ozAUw6zqAa2CgvPOY4js/gAIYHl4yUbO1hUO
Q7NyK9LTC5ZnFvnK8HTgRSuBr6nDeypYsczGFQkrbyW+ISmreunC623mjYhOGmiNAJSKznRlcjcp
eVZTcoFnRcVtmw9e+Sm6J0VaGNEMHB0vozEtAPVJUIZM32k5XohMpeB24Mhzr7a68BJ8iT/dljHA
dq8KRk7eBqPRaHXYymb7zhi7JxPQhkHN3nFL59tG376izWGjm9ut/t6vGZ2HbNP6PKjb183m53HB
k82tAC+BjJ8FuQNc2cSRSklDt0HK9naUPYKuUsk1JUSnTQXBGQTN9/fZTFkIUiIXxib7rEBTKy35
MGbtDuJ7pIFu3SbSsVp9mqaOrmgQSFLgXGfP7aLDnnn9XJme7LRG4WpAMJneZs0cYZFPPgzr63lX
oosselbMzTu1FhY82Jy3vLI52XBtmSVOJcBmTPJnibwE6x2zz56DBfcx91jngcCGmCIokwBUmtiB
en1JDQ2mFVqY4BBMVRFvDlBKQwVWRe8p+h+MSpdfYi0/UGvp4Ut4Au3F05Kcz0wpDKt78RmTO7Fx
Aqf3WnwGCOMZ8PjuK0wuuxledP5A2c0Hei07NO+B83V9YtBPKCxsr3H3TB5igKDjHxEtFqAbmCwx
75QpZgEnr0+/y2Bfysf72/cXTHtrAI8LFt3ZtwjUIRhQTO3Kzgac461Zc9qw5Z/lDbD7IuAEkYZy
gVno4TovNMm0TyiNKNrPKBIAcjXqoUEDYwX1oB6pk6VTPD/0v79sci/jCZzTcVd1ti/RpRW6grwX
5Oh0f/zj/N0Z/i+2++KWqlql4pisgBGHfWVZt37OE0SX6FpKFhSNZ4eDdjdA3UHDfpNbdXs0LtQ5
JtoLvFMuo9eeW7rwl0yMfvFiMJxQCk3g1J39XPdqDAEILOkhM34xQdt4jfZDkVNfNyfUqO/P4uxp
FS4GN10rtqMG5tfyC7vZGRz6zFLz6JsI3LVc019Z7I/Vj7KOUFVZyqzNLuHftqfpcjHh5Cavm85u
RGHV0s+08kGLg35/hHP37MUApUnkRldUB34ibEY3/a4gUNudGd8IvFj7H5gZRa9BLYIOwin9cVeC
wKfhus7OMleVqw+XM5rsVOLpfd/O3GMH8cLfhiZbJR5C8KiwfWfLTKnHCbq1Bacg2EEpSdC47QE4
HPpIpgXsDxdIagbmvaZBecoReCOXurXL8s9KFy/s4NHqzWm8+KrJNuIEgOEVGks5oIj5xJZyaHhR
AaBkBfyJ5+XhY9/wHwUlcwtQwpm3NqYDVQ/0EKJvUxhP1sXJiSEN4ggUuqLLrHpsWV/P88d+eBYS
1qKVpYz7DCwe1R20GrB4AaM9dJqI7hIKr/4ceVmnBFjG18SCJAoQ46SEiN7wxVdo7dtE5wpMLqDr
6H7EWB04MB8u5DNn7/KRGGOsn+GOnZ4cQWgUCNcABZz/xO6Lw/BaxOlpswu4d4k3gg4iOlDVGZSX
hc03pvWnyzySmI1FNZlH/e56tj2PbWincWmAPWg1RZp4R+2hRP7gnL2FHMpcLhU0lsibjaLMwCBM
woik7xo3YePB1pgzA1KTD7NGsTsh5ble8IEzwRhuUAjxoEgoIE6eWOJCcSicBLWMYF3VaqeVQMB1
PYmOSy8bEEffzh/Q0+h4FcDCwCPRfj1/dVjyVZgh6FegWLJTusER9bJCMtgAvTEjkyivWE/NB4fv
jIiVqI+8452XPu0ayqTlpBOJOz4MSejhSKgp5wmgkW1EKv3uOK8Kn+oEwobokZB5l9AuwO9qyrNh
coRwdgnQUZEjD+FHaRZt5UryRV3MeCXV0xjZ268wCh3agJocJSPBKqe+KvMC3WsF39DJofNiYZQc
Q8eyPraUJkZSA8lKWK4C6YICUQiOuGHf+1rXuoG4bodWeeTiJuIOqZR2kcX3KevuCs8vKE30KIcj
McNmtDmkqKNYIFZgg0OcVELxIqVSkz40gV8o664CWtIsyojLcLWLPjCiQxvxhtJFHGOlWd8XGzYW
nbGGwDrijmXoHM0prcMxRhKV7hN8oNed4t6Pyp0nCJ6kFuD8hpqdkINwNi18CKXDnYP0XBF5v3oI
4zYLjAGIsdqMU0UuNH7IerRm9DHU73yHCsHEw0Z0rQsOy3krppA7H7ROOR3aKR81yacgxECyE29A
luwjZjMWWmahk1LeHvUBPoNKcavwK6kDMf+jlNceesr6gqMIW7F5qkelFPWY+qLzB1Vu4zR+S8BY
Jeo+EgblZyWzbvHJl3Xsgr1qKKlkVae80m5cihKCZzDaeIHuoQs2ekrDgA1zUpTopIOiQRyI+6aR
BN+G/IKLNjbUgNBEr4RdhnpP0ShIyrtuLflqU4oJc3TTth60CP87r0gu1Ph3piSJHSrQ8NXbzG1c
qyyQGPmJXMaP2k3ZRIK3p+paFF7xYzLAI2Kpbd4qrqoqyNclylM0RH1POogZsnpex1GqOTkImXUW
M40vUgKp21cF5Xl63QesaLpp5AfbGlLi0AljeScUtkjQUL7lFA6d7KgICTETDkTGD0WHucUNfE2R
uGnSTu/9NHF1OnXKPFbLIhVCVc7RDwz6qzLpiycX6oZcAOUUpU1OWZZJwzaRcgiORGwXUSpPoT1q
xSUhy+mihEliSIZkRavhWyp3XUFfNQFbd5Iwek0VXGzlKZ1g8ry2EqCWiqiGQetbFcodQbOkQpGm
bON8Hcctkz+AgSCSAO/t875fOT5V0idB7gCZGRSxkN/cVpKCjyEtMsF0e0osUfgQ/UZvnEjpVZb1
G89gRDfksFRcx+8HESxJOBt1vmG8XgRpRcbWtBmVRZSAsSVnlE8qiSGIQLu1K2gD9N6+FaR4PAMq
lq538IrMo/ZMkTChHsVuXumU7HepwfgsnRWkoalo0Fw0o8g/bZJQOuhahnMHah8Xqkdt971wycxc
6aBLRtEVXGnoBZlyP/FDE+IWTgfbr3wUlRWrCWyaXku+jRolUYRdl7w18lMefgCPQ3LP/+m6TFOc
bz8Gz6vys/A5M3feX8xXHBjcUPCeXA9FPCQAmoylbtegKgLROsZEOlkmjKDJuXnf2vjDJhcsqupI
/qFmhNFPm6QThXEo8K7SdiLKscFR8rMg+0ZC14EW0H1s3Lc28+zAlQcZK0QtYPSYCi5wxRiAN2hi
7AMh15LKd3XgZl7vG2FmraAbFCIKgCuAoff60uOqWg5oD+2LEYUGczzH62zP1Ji+Csl54UkY0IhR
ETy8Kj1yQamhFFoqy5r4r/7Uf//s/sP9Th/+msfyv/4Tv/6E6y8ghl5Nfvlf/6suq+I98t+TPyCS
+f1e/5H+/HGq3iEQW/mf5X+OP+y///J/Xf8SP+uftkBH+X71Cx2TU/WP9XfRH7/LOqp+vwJfNf7J
/9vf/OP796c89dn3P/78TOukGn8aOCqTP//5W+uvf/yJGg8LsQbsD7CTySCyH9P9/35p759/eP8e
4+fs0+InjcI/1mX0nnwt/qDv97L6x59Yqn/DTudx8wFU9Neatd///Tuo8CkAVuExDOLGP/9I0qLy
/vEnxcr4S/zIvDDinwR2pNhB+9tfv6f8G7osQWiCkhjUNkFC/68vvlq3v9fxj6SOH1I/qUoM+fqU
KGCyGn8S0jsC1N7oaTEqkl2Zb53cOwPsVABaVb4MCwXNafh5Y2LyoKkYriqYASY02Xbfm5fo0Eiw
1GrJknbYJCacWpqmaCNJSkNFhqVUL1YP0UKaeX4gCrTfgUXCA2nabeImdRLyXuudW7XwSb0fzo5B
P2X7JRrPaTnor3FcGBrdwMVLjGc6OcjYzjsnvMp5ejwQyQCnl/LhGYCkchthU20yy3motYD8b/K+
qzluHovyF2GKmeDjMnWQWjm/sCzJJggwE4y/fk/rm52RYMtdw9d9si2XQBDEBS4uTuh3yCuB1J4Z
rjRoLHYOPB8KL9ZPFcA/NotPC+pvvTqO/qde5XxKHWQd7LGl20UGuBWrfnpRjxLkGLY/pofhZbJ8
5xSWV715/u2xyqbB2sSwGheP1fZ62N5Nu+Wcc588dvfDmQ5uT3fVDRAU9sv93r37FN7/DpbPwfHH
V0aG78FkA6cnOBB8fWXSEJiJcMke9TecTCl8rF6qoH+mzLfu2tQHBiHOjMgeffH69ycrG/fHS39+
sLLQe0ZrtJp+nGpzBGlTvfWXh7fqxGlN5fr/9hQlMjtzYEAJD+wRh28QtetnDbs+Uuzs+EALhGIA
tEgwnML/m8YfFh0X2lQfGAfc6h///9NMGrKK01L32KNVRDDLlXGazks0Ug+u08By+dZoagFutK4L
m+fBPO1MbYBYWOvIM1cnedAfYWPp0AMxDL+JQ65bF548OvhO7i0n7Qsp6YMoKIcpTJEAMTNtSoP8
qmaXbXEi8nx9IFk8mUYoyu5xmZcu0pf6lOa7uln/e3T/+5bKDUypM3eeNIM9GhsCg7T0MN1kgX4B
AtPD/Ko/o7Bw4spHve777YnKulHydB4GY2GP5q1FA6B7iG9FRZT69JKwgD7RU/4zx23oc5L12xOV
NSGZ83ZoG509ghP2o4HF1kyB18WJ+1wL3C7QvGi4AoshLCJo7syBCUBpGnk0GMQ2g+xfCj1MBkhL
t803+Le4JKFxlkR/j6VjrKjrFmwtYCSA6zvUm5RRWeigsVKij+35cgablpCfYMY5f9pEKQoRQKpA
GvI3+a1ZVo1ptVn2WPhz4GzawT+Im+qmfZc1YDJHkMwbKGvNPX1eQEsEROtRh+ZalL3Is7k/wA3A
2c1Xxq2G5RwI2sc0TKKJ+zDhcnck1m+nq2aroez4kwfeM9SY3lsrFHp0rYXNVf8urhIwLMczoG+h
YAt20o/xpO6ySij/+M6f31CZyzlOPppkhD3izBcx6KqXlxCUBJelyv0l1KLxRrN8sWe3dAc35Tle
ApAuwyK2Xh2/DdiLBlAp8tFbHEfhi3ESs63UnX7rnvKJ53leSktP2OO84efzXmMBPKG2/WbYSohB
QydLwspW32vnbG9eeedAzP19in3URtU59nl8lDgoh3rUhgQzAHro59aePedQGayC9my8EsGdu+Xh
dEZDETwCvxN6YGjjhnQP8cE9SilxezZdl69XP96m6zzKYng2BE9HrVxIEBcYLTb5/FABddidjbDa
O4wn2Rgq2v6f8TOAekEmiLxGdftghsjIZLDsUYaou+5aAzgb7+3IuCxjHrsR1uQ6cm6XqL/M3mUg
79Pw199H8I9rF0Vaa8JGHreNKuzNYCmZqcOzx+zBeDB+khvrHfhggA+LSCyhVfi26Y+nPC3V6u8/
L/7pqUpyAadUYZtlkT3yuL60t8S/6s7lhu3Hs1NCZycfpeQSbe3WXkLwKHFRSr84YEVI4mxXRskF
Fs5T9gDqbdRvb6ZkEPAWr4RbldmjtUn2UyjC5AIi0/DOmnA7Ty6mV8jDPmu7LkT66I+77hYqsWH2
eOKr/jEwP42vkmG4c5EvboGXRlBuRlSDl03+ijLJq3eR7u3IjKD0ATTfIbnQsHZu/v50VSDgnzGA
KDQEIHC2gz3f1zwDdnSTXiQYg6P4KHhGl3mYneUhg1kZQLW/xucm7MPEr/cG1IhbGR5ogDre3zvx
j8b1b2vDsR6OMiAYT7ZSqZ57L60rC2PwtHstALV/uj28PsQZEF5liBnXBQNUOl53h1dI6MNjyodX
bBAZfrTf1NAovdrBWSq4NAItKPaApDmblw5C98XmDmsIi28iEWzPWRgLv0B7YGNbeL/Bf31I49vC
v0x22IWD+Ax6LW3Y+aZ/QKESmPSX64Mbn1Wbl2vhA9yG8PKBY7FDa6P519AlP5/iw+UAw60uSEKI
0wabObz6GV8937xFYP2AJhctAFtArQ2UIAOYJmghOPtLMAlf7lhg+r+AVPYPDy9h4989wKncf2vh
/nEJO1NrV/jbyr/LfTwfYiAQb4gT6K8UHwOgQ6yEhWi1Q6uL//PyxUXnrqFc5N9ezP774WXBK4Rn
JIxuLv3WPz86D9i7ML7eAzA4+ge8z3sLEuX99j2NKTqXB7W/BasGerpPSfTwkuxQrA6ubGxfEBeG
GiekUC8xlsfZAQcPfA8Y2/pHQd4qIP7O9q8Pt+EQHkAUvNtM/su8eTkL3icYZh52LxNeCogfrJrY
yz30HOSZF5zUkHN5QQwpSvCkYnEAg9DBV52vHLRS4D4YcRejfelHFmjF4viXt8iOog31g2lvBsFt
tL9wfLHZXcWT/7y9R1fNAJzEXedfwTYL8/b88eL2LA8u/KvzBdP5fLv3AoAyw2h/vo9ujrbjHpjL
/tkWEL422tnROR4SINPygwTT69cPGnYBMlIAlPzNs+VbmHFXaST31MfyfgCvCyxAWClzfFwDNKuL
W8PfQiT1fQEseXtv7t9YCD40DO/24Ez+8C/u51DcpT7EXYqNg4GLbvBH7e8hCXLkVT54vguB4zJg
+OH5TzeI9vUmOYv2enDs2c8qiHETloRD4FxenONB6GdQBxCODaNfUbjf/DwmOtHF+6EP9n0Etw4s
aJo/QuUk2vxcAr5tokO/v56DwwAhlCHUYxluhb+Fdz2on/sHRPeMaXW4vBvCeAbLqg3BgYIkzdPW
RUQMId1om2h7tLp6OJxdo+ciREYW1UGJm/szcHcfROhX4S/Tv316x0w+hpHr/yrCaHv/EERXgDmN
/sXmGcNX+L8etk+jj9GdQ37x4/yoDH8BZY7nOZ6ifSSvZ6gFLNEQkc2R9MvPEhCocPzxNyXUKtJ4
i8GuwUlNQ7R6bK8PPOgrkGOH7qN79E5G+wQmt0+v4Gjipg0D4vqIPKhEtbu7Bw1fzNlQDCHQKvm9
5ufb+qKFTsK+O3GK/KBg/W19U2ABBqFOZjVY3+CT5wMN/rSEr9CrgqY2vhQCdseCgwXu7RGS9Xq3
kVGxe0PZoNmBbHR+zF2HqInN4HZdVugB+ogzmA4IlbLj1jzRbULaDJWDcqdFaRYkm3qXCj+/5bFE
AWq8dLYUl/0RLDMx4f6+8Ks33P/sPp8er+zAIB4xxyq7Y05oXL9UF9POxTq4AVPhItk6l05c78Xl
KSDInw47EIgFkAmOVTZQal+3PI2JbKDmmD12bVZHzE6uwLTHYUNvfpQw9/HLpa6CdGrdU1W+416q
zoKj6zxq7TqQWqrBb1HQatQJHjxGy077RX9Zz+OT8YQTSX1wr8jdvwWm/z+rQB+zxO8Lzv+nTY91
7KN53z/17GPR+vgr/5SWiW3+y/mQ+tdAUAI+8FhB/qe2TFzzX7YN8hSw/MBagUaCGst/isv6v4C+
gpgbUA/45riy+G9x2bb/dbzGcAD3g244nLTs/6W6/LU8QHDWRtTh9kpJeaymr5IqYXmU5v3j4s2v
Sf/waSD+UJr7pmVHSShzO9Wk1aNl1N19nk3+0p5SWf6uaSVes2WWwCybcL703CvNJFe5jrvkdd1W
wrLuXaNMRCIibTSXQ2UbU4DaiROua105xSS6Du3VjIpIH2KtsoM0a0/UUL4bE+VcW3GNTzPFZeYy
lcMe13d9mIvZu13X7+NTP9UBjaRdxtKt8qgeW7AyLb6EDrEe1zWuJP+oGLsj6Dsi6gvhbNNS/hg1
cUou9btxQXR97vlCO2x5rpZHZtegULOcZ226XddvZTu1y2miUpN5lHsbr8P928rIUWISn62ucfoX
UZd2xkVnl/2bCbLNFKzqtmpslNDBpTzrc+ANzB1u4+6EfUpk+JvBtpXAxMV4Mzp5mUec9tNZxXv9
kFByAgj2XeNKZNrStfp2xrAw460B4NBJ/zf48n8WQRUMlThOAq8nAx8SIpZOTXPfIkW+bkGxlcDM
BojuWZUroqxuLhNjSLd2PWnxqm+pagADFNlwlkkedb0F0dHeejeTYWXHlZiH6ENVd3qdR+08529L
W6S7jhveblXPVaaolVtiqoYuBztjqQPzlGbod5NECfeE2saccTR7hP6Ds9fwwFr0dWusCh0AdNdp
3BIzMJ34pk1HA7CbaW3PlagfhC7rJmvzaHDTzs+nLAlG2jfrhttSdmNW5smSjth4KKQevQ6WqDB/
PqXz+M2gq96hS1EsY9otOS7AsiK0bLgKzi6kYlbNFDVRdoy+L5YKrdf8vOvvqlOusd/1WtmLAXUt
+UJmFHKN4VAk8Fdqy/oEUve7tpWgd8yFad5i8Qhggl0liuIHq2zzxG3Gd40ff/5pM24c2nXTCBwX
dxzx0jpaB7p4155SdvmueWU7XgotazLL4fAnyeJlrKztDHuazbqPqcRnXs09zKQwMEZ+RMLZpdgO
jly5/1jKjsyh2iFLXiQhPJt9zRoDY3hf1W9V5b2UCyc5A3md1lpYTPUL0/kp7vo3A65ihXSIVDeL
2fAI8joQNGm7beEWp/TVvmtc2TUlxJvmtkXHxZjuIVHN/ZyL63WDokTQQFlZGDY6ztGsZpawnCmu
1jWtBFA5maD8lmi6daW7k6a719rJXbdrftyVfgogAWiE1cIzPYIgKCxTgPZd2WsldKbO6toCe040
52PADCywjsv1dfvxx139p153vGpnzQHUVW+IFXRMsyLHm+/XjbcSOXlC6lL0BbChPLfyTaJ7s/3s
VmNVr8veVOoSAD+yZjIHUBeIFEoeWXuKEv/NDP/A6Hwal9kl/ZSYaLki816mAK0W3XK3alhUxwPo
GfF+cBcW8WJ8JaQ/T+y6WZeHfygdfep3pbn9NDGghkChcW44HPYsOzVOcFS+GxQlNI+6cZnp9VmU
6uxQEolzjzZ2J0pJ3zWuBKdnSKJZWcFwGvzZpjtarjtQfdyUfRqRzmR5AwkgENpGDYgEEk69WDf9
frtgkjmOlLpg0VhGIweiFhChdVNE2dGM1NL53OQs0jKKu4ayfMaB9lSJ8ruRVsIyqQW6LW0WZVKU
ESWd51dFuy5JUSViwevxzExH43X27DHUIJm2LmVTxUCIVnOemhbD7Juo39a6h3KBXq2b26r6h8Y1
ux4pWk/S+hwBdG3I6hRe5psB/ygVf5qCEtJipCcIyin9gU1Z+EkPD/BVM+WD5fap7Zxm+ggCAGZK
blQRTeVDl3p0XeyoAPIRZtcghKJxV+ImyN4Y1cpzoIrKAW8B+f2MaTJyGcDCANwNR5y6dP9uvJUd
U0dhUrIB413QRoNiM1QHUo+MK+ehEpucT4TPBDa2xjwUvgaSTlBP2bAul/3AEXz6nvYwgPFA0Xql
jRe5GH82C3FWzhXlNMhB9hgMhqUQ9EHLBw4D2IouWbfzaMph0ErpODTMYZHTGDykAAwFetGwdeF5
rFl/Pp4YLQgXgO0zLFd1sNRXTv20Kn40JZVtoQ0n09RlkZkRQBFGb7geRkpXtq7smGQ0ai5YhVVl
XnyWJ35K16XJqsocSEXlKBq0zBsezu02X07Bqb+JHu34808zsJ0Tb2ygUhQVBJK4zHydelSw1o22
EpkgUMw5Oe5rYmz1kM0QgOmn4n+imf+n4qYpgVk31MyrqkPowIgI9BLcA8MmeWXPlU2TdblTQM8F
jcvzbN4Uw7q0R1Ni0jUA+x+WnkVw9Tuv8/ywnDKd//N3BF3g63fUWrpM1JPoce4DcNit2uDBXPja
LKjRfce6FtkDnXYOLG3NhIVrZgeES7427TWypIwNiMXF2RfjwZyzExjZ78ZCicN8NrVxsrDdNAwW
8czs7o9o/lVrE5Q1v3Z7AktRuBM+YZVbty1kvJpk1fKBSzulZWg4y9bCRmbNd2kflWzVpAMt+Gu7
em4RKNwjDGFO/TZDyndZzHWpK2BXX9uWnpNKWWDaTXXSbxIQOqEX6J3CVX33IZUwBFlTdNp0nNQV
aaMF5roh7cmqLYyqItFm4Zpz1ZRoPC3rHy6t9XNmL6RbtYT85qqag5I4cA/N981C/YFNG5kSc13f
qRKWdSo12lTIX23RNo9LUvVObLq9Pa2LIFUZLdU0QTj8sqI259dCByiVnvIl+OabUiU4q8Fl+dAh
fopC37J8Bh20EOsq4JQqwVk1zuC24zE4i41rzZfzVK/absBn+DrRZ27aGSSjsFqVdCvKpdlo5sTj
VUuhahMmCsE7x8QqO8P6bI7ddJnhqcR7aNiue4ASpq1WzDil4QEtsZYzkfcQ+zSsm3WNK1Ha10tt
GqOGdUu/s90OWoLr7rpBj/s66H2SGyOYdki+GfB2ZtIFjgfvqVXddpUd020q4KDB/4/ysdqy7LCQ
bFVWT3/n2RkSpUwsW4J2VzklwDmy2Q3XdVvZNt150Y2k7N1o8ORw3mtaed7gvida17oSnY5Wp6KQ
ixNnvAVMdrDK3TxCu25d60p4ilIHY6eVTpwOdbHxWrnsoAJ9Cgr8zcqiCuC5bi0nXWZYCZNxAKUo
nSPm8Gll35VdVBC6zKPXOrHwun7bposeTzjmr1vQXSVAYYZAvLZsnJj2dXHh2SkwzDOXK/uuRGhp
J9mcJKkTMwExTdvs8g1h+qnpfpwb/0WF/b9MnKoAoBIbXWmDPBcXvOJv7jItVxweqH7VNDzW68xZ
twSrcCBHsEnWmmvHbtLqZ9i9QTTJ0mRdXIFp++UgVM0w4xjnCm/hOeV1YzXmTuSQ0Vs181WjAQ05
YzMttRPLfuqvbdJM25y506pLA8DyvvY9Q84HHcPSiceeOgEfJHTirL5fOe5K1ILJzybR505czlB4
JIKZV0Mj5fW6kVE2VhAGPGggY/ZAygTwTE2ALWHYZF0io7qqkpKYjeZiZAreA/1ZO81y0KRNVnZe
DdsuschM0Dw1dAi/Ewo8P1jWKyeNErauPkN5PsOkGRt23RCoT9UDHded7Bxlb81NVA55iq8qsiLb
m509bRPNWZlwqAghW9MLr0yxntnW1NzZVWn8YlXmrhsYFSSUDWnWTCkGZpJ9ESaaW217ZH3r5syH
OOinkoindaZbHVfLgs4ynsYKtDZncdYlBypSqDBnUbAxseO0h4r2RHMrGqgmVpUrqQoVsoDX462F
HVZyYcTdYMqos4qVE1JVDctGFOR7RtB3u5lCqY3FGWRr1oHWflN+d0TTdNwtMGfswdgiHaPBYsxi
XY79mwbZ0jgdbEwRTFnXXzI7TcPF1E9Rsb7JPVRcTwHBB4CRRidux/KmIba170vL2a5aIlVSUS9E
WRvj4MSarN5FV3s7U/JTBPFveq7CetKC5kxbqB33ue2EqSn6DSNkHRYWGOWvO5PZNxmU9yYH7hEa
e2msHLJubp2tupID9vlr68LirZkXphPrkpJNkVjunswmmOyrxt1SttWSEa/m8PSNqwb6kgmF22Pu
TsW6ULWUbTVx5JzrpWfHBi/A9ypnJ6ALT9YtM5ayrQ6wwuOmgVC1REFuEwBNQwhYeadIld/NGiUb
pm5vTYOJKdniavuMl9kUQLt0WJcNW8q2auSeLCaBaGoyw/G1QmQxocw6EU7HAf5DvqpCfCg3sqqA
ql3csw7Cul0DsVV7Gnaiami4buYom+vksgJyUVjK4P0wP9W61l57hQfltL83/80bqFCiDFQQ3Mzj
DVqvKi/a5KhXlZaY/I1bTyee8c0XViFFrHYgnDc5dmzWk7ODF2j6hG18fPv7G3zXuhK55ZCVcGTX
7dihfbat9czddKDtrxv+D9uNTzt44fLMIINlx8tC+WZqrSL2BidZt5N88Oc/tW6k6Di2PTumaebi
EJi4G+AC8nX1ZRVZlNuixwETU4dBSy2yOmhzAsxtrIssU4lbm2mkkdZix7PDxqgs4TZhisZb2boS
t/D2YE634AROurTYVlmb+ItdL+uSbVNJh9mRx+JmuRvPNtZKIArpFsIj6y7CqIou0mUyZilH1qfJ
on6f6s45G9Nyvls131WEkbRFMug1sj5pGkZkkNHbtjJz12WsKsZo0BosfATZNpfDnIeEu+3POq2M
dQhAcJu/7rOT67SjPaP9bp4Ny6eL626SwYIW+LrRUTbaidSiLCGbGQOOIR+p1mXnS14NJ9b7Yy//
sN5/CNp/ilcgXYfMOc7KzhRDGuS4gQs8r/IuCzMzw0R0i9/jqjJdFwQqBGnADQU3XOHGJq6Dw85q
6wuw5fi6o76KQsKhbaFlggJdmjdwQOcWC3T4b0TrPoQSwM40OpNWI0mGQOV4j129hfLcYt2ua10J
YBsTZrYm5FOdNg5QwWQyXlq5Dh5IVSwS9XRYE6S2EztAyOhB2UIhNcAaZCbr7tFUSJKOS/c8xdIT
NxByfOhpYv1qPbqyhqNCkkRpjsMAbcd4HKbpdoDEyaXVwTtv1dCroKTCqAzhgrwbd4YurwYy64EL
IdF1O6IKS4ImJWGwXnFjT45VskuoXt1KTFSyblqqyCQCdletGRA6s9ve8xMQ4GIyI99ZNzbHHOXT
+sAbq6dWXXlx13HzosgL7dzrhPu0rnVlx7WETUvGqBfTDoQ60rvefdrW47ranKqu1WmgROq96cWw
YOG7emaFn9bTsG6xUeFJZVItPSWOFyeLAPjJNos3lprVz3UjoyTJM3gB3gCV2rhzyPwAQJgsfA7w
5s2q5lWIkuMy4WXu7MVEGI0M7SV3ROAl3ryugKaClGwNktKMVkkMQSL9UAnp+ZrWmuumvIpUss1+
lEZZJnFuQ9Ks0cYkrGwu1yXImrLhVhmMyY6uDbEpJPH7QoPFmMy9lSNvfw2orDOzHGzl5FiOzs9G
ycw9wClyXbiqiKUiB60sFW0Ssxq58VEW9kKWPZS7100bJV4zlngFZUMSQ5lYi4hJ+I+iLOTrutaN
r0PTmt2c9kZJ4mwEnNAZuBHbA+4f17WubLDu5FUJChYkZl6h3ztmlYf1yLr3da0r8brUwtSQHJM4
KeYp6qmebEZJ9FWfFRZkX0emKEnLOy9P4rTL84C0s7hyTWG+rek7iB9fW5+nSkzHS7Y4N3MD5lik
ucMR/ZRq6HGn+D3DdFUo06KxQjr9TGLIAk9PxpSKfeJqy6pCEZzjvvbdcqEPKvo6ictlMWLorF9k
SVGtqhO5KpwpOQprd9WYxK5N6kifp8SfFiiJrxt2ZWtNBqesiRhIbA12HQHzzzej0a4DH7kqsMlI
TOhyLzaJZZmny67J6+bWTJx63RrsquCmtJC4KU1NyPK5wgTgYxxrPTD6TFsVUJAt/PphuWtSvbHQ
/0KTTogScvJoWlm2MqCUcBV2X04dw1IDnfzmjM0z31npdOpQ9c2Up0q4Yp823JnaWIXnPt8ZIA8/
CGcsTp0Ij3P7DxH1G8CpxkltrkYSU9bDQAFOO9oGLLc+Fg1UT3ynctwlWDVHVawTIGw0L6wJBsed
O/pVahogGFXdytaV4M0qR8uzdMGSbE7mXrNSC6YBc74q/XNVvFMGLJVHijTddKM9WnvNtJ37CoWR
Nl43Nkr8Mq+a5US1ZiN7PYmhKj1ued2tXB1U2JMkhlUVbtVtKpHmYT8PovSXKlt+reu8stdavc0y
HQT0jetNbSiZ3YUFE3zd0kbV4GVwGMiMgmysHtklq/Jx00AOfuW0UYI3YR5JCDwkN/ZcDgznfOL8
tIY2XVUwclXsExyHKOuETLfCIFoZ1iWuxR3RTitnvYqAGrqmqhIKmQy3tjR/MIb+XNYiXTcrXaUc
tZiem8GRst12vbRIWOdpDTERWDitbN/5ui6LvjQL0dNmOwq7DWqKr1pCr2TdxFEd7hrIKmkJ3N22
NYfqB/AD9bUw5biqfOyqIKhK9CPm5US2WVM/zqNd/szdsXteFVGqz2RLBz4WWVHvBtPKX2yd1++1
LE+BN52Pe7s/rPoqCkr0mjFbRl/v2CzN9MxGtSjRN66E1G95PhusJx4IPh3XzmpaudZBjCOhG5j4
zsnP0TC14wVdyVuoC2tdVffcZ2Qh8kAsOGSWARGz6cauQxh/bcpxLnzX0KbZ9MlcOMaeVb2oYRy7
JJ4W82wwBcwOzRq8sMVyRv3ZPf4K1I7NrFlunGlu832ZeFlxcJnLy72d0jp97su+6aGuXXVTe6s1
TZ/XgZiltLiPl0jSV2KMepr4QjMq/k5GIsclmLx+Su+PvovN4FsWYZh01dwml5Vu8ekcLmyL0wad
PlAZ6lYhkpt6gJDEocK97QKVOGBG+Q08cYQ++OOUapMbzvVstw952+ZsA85BWe882lPbT+VQDFU4
aHle4P1ZvzS7pbU8kAY0wpono4b3+QWtdK/JgrG1HHleefBjLIJxnCh9L6xaby5cZjfaUyHzwdDC
QS8ynL4qSNm4bVBC3DXFy0oq5n43oM2mgc8wtfTXJdds1vgjbXgG6WNzSqADCsyy4cIl10Cq2KK0
kwx1lCZjUl3wGbZG121qd2iBQtwNHjQ5FMNtWMEDPGBf8q4U/MIzliHfejib1HihxKrmWMITKj9b
KM3yaz4V9Qh1Ymuqlg2zZ7s7dL2ZNznUzoEzuF0825B5ID14PTW+PS1pvWUwVyHPhSnnrvThyIPr
PH+YinKCG7Y92ePoS1qPXQ/XMm62YwBK3myaZzPPB5TVNH2Wi59MpWvzDVSl8rSDNVVHYAi8lDRx
oAsOUd76x2B243jfZwZl901iN0MLZQDo3WSB5RgTBA2ImZps5/SV7bxknZHzX1JzyQI5u5QsRunD
wAq/Fjhs4NOWT3grfTMXsFgjPoeCga75euniuVHpASaHmBirnv7SYF1jcj/jTQJuYkP7kjyRRfY2
D1q2mMsbHCpm8g77iLwIwaKQUB7ltVdEZg279PKsnMUxwNxGsiYCn7zyppCV1eBNZ1ZWmXobc3ih
yzIiHpOQdrd7kyVl6NKsGH8aqDf0N7RI56wLZSUTJxB9+gwjnsqNeCdp42uthmneNm4m3/QOY/Te
8M6oUwxeoc/7UisL9xwk9s64oQ3uO3Uf58b8unCcbD/qQoMGnpdb79U4VCKAxNfyZiwdD01rdiH7
o6fLnSX0MX1PYQFgbVLXY+7ip+bEmuQw5ZUU56MUszXC0sxKPJE+9QyTShyshXlGtofizJTB1VF4
LXvssDpY8J/gk5uxEEZaY7XPj8LsTQgoZMqb0MpnZ3x0iNYtPyfSDvW903nE5b5kKCJrfm9acrlm
kLPuRJhjZ9DLo/274PAgbwD5avxKwzVjHQ+4x2+NrasNULjagOrodIkPB6+p+QVyWD2PfgrVFFkD
Qg7xFOpLa6bG4Ls9580z7EKAXognJHO5F0BBSAyV35Ven3r+QqwGVgDaDImrJ+hFz95Na5Sj82zO
RKaG7w1Fa6Fv4zBav3LZmtV1xjraPE1VUemFb01W3V8kGjemH2M68BxSbbNWZ5s8sYcWClRNDaUo
X+tZkenxmDqw8MKS2JrCOBeDrg26n1tlYw5hSxMTOILcIJ3+NPUjjKpdSzjWr57gEAbh+Cr1qjx2
BQr9sa4ZXXvRDLwvK5gYTAOUSnER4t4yKDNor/is/Zj4dKJ2VsBtTRu9KxjHwB8yGipgUvA7bjmN
r9ysjq5jLp802CCQtJyMfiOaWpIGqj+1k146zCRNaEh70XZaZknsF64zUMgsNmPyPot8YNfCzcf+
skoa29hgbFLrLadWAXtcTm2a3mOj7zmUKKko0sFnXVGOO9pYSzMBz05HyBDjfgh34IGEO5YxBm6f
9+k9HBUrudVaoxufuny0Sgi+2hkTY5TLqZEjPConbbjuG6wzh46z/Cieo2V6oLvAk4VpvniQFO+q
Sr92mSV7v4RDmgHVeWuc8keS9M5SXSO35zlUoeGLx+uz2a0XNxr1rp7OcNNHbM03jLKDtnpd6Nbs
J6iN5dQvtGouXu18sjJYcXhsRHGSNa1Vw6GEQbUHlmEE/ljc7Vss2UkyWT8gPpaXRbgMXOqjD+5N
Wzt+aaCNx466XndZCMGrcsM0zgTdlPrQUi3SUx2uZUZVat18OdJBGGXgdbORLgdzWfCt/EaXeQsA
gZy1RAsrgxS8CEsHH7cMmvp4uPblYpL6upa0Q9iBmfl/mfuW5bh1Ldlf6R9gB0nwhUkPSNZTqtJb
lj1hSJYNgiABkCAAkl9/U4574t69o0+c6DPqsWVbxQIX1srMlbnG4w4pe0Mhy3lKmSzu+tGz702g
UrQEyzTHy68In31rypzEnftMvKcQpS0mkr7sg0XOxyQuPKlYEDZ+LOEl6IvH0EaQrjJquKNl2q8Y
6X/zZnPruNdgjugLKmAY89IlnAb7MM6Q+HaYMu1EV0rZxuvHOm56umlisYbnbsw3/yz7zbhLEq5q
Dqt5FDwl6C02FAFYz+N93NqXxRsckCo2cx5NFUnJzBVSNOJheUVV74IfNl/zmJVdPECnwDpK2l8d
7eX0PBWWKHZIEIdYRNXYZyO9TcOxYFllrRLOVDzSih9XufCQ1tRFUiM3LEB1evRB7lCSk2RM5D3J
fGZPDV3m7GELRegYPEt4unVVPM8IXqwmPJMCtqSMQOWBltT6SrRMYa0oR+pj/0SlwlVeqrRN5x/B
4h37BT/XxGjIgQdv19KBje++U6HhFFMGvu/It8jRjrTlOCkMMGVT2C1Q5dLC5ynamU1qgfdtRUOY
lq5P1u4mzdyUPYKcJfSJb+nYI5IMTrIjQNhs5BLwFzIlEKuzMaHPRdIgFbDfbCp/5jHX8VomkizR
WPZ0irKfPGW4BsqYZz3/xlbWIB+GFQF6nxKxgA3y6kzbNbBuJlCVv5p+5CEsshFNEeABZvOMo9Ws
PGeHlKOPjSsO284OddClQYS9DnjAWHRQE8bikg+9bk5taw2eoFiX6BY9R1K8kh61ca+36MvqS26w
iEPeJRFiv4yxn0SZmIE034eNKvOAXyVFkWtsP3zFCigT32dDUgQlhTIvKvNBWthfUzEj8LuD917z
qJCkOZ2ipe/j/Zbg+0HD7RR9mZEKOWHl0bD1e7Plk7Dl2gZkmMuoDVVyCTa8Ew/h2kF8VuqRbkKV
nGVpz1Fi+5ni46+KIcAH6jGJyN3QJzwRO0INy38ZAQcz2CKHyMLl5dCBYD2mA26pb9va5Pl5QUJ2
+sYi1JOfm8IDexDTnLq7Vg3EXRcIW9ozpFA51u0wPvviPEszzb8jvUm3C+FcmtrS2ahVx8aRzr4J
DduNJwJRYvvofECsKhUWlddXwY0Yj+BjWx+VyOzK1esUgjP93IYiQnIhQYA40tljkIT+WdAxRkPv
mNfpaR07z/PjwLoei6e8DexQRo226a/Iii7F/SrY8OpRRPB8gMjxFM9gCRp8C3ifx/Fm2WCi/x5C
vPewYtRKb3PEJGK9ebbh/aIslk4Inzh94Zx3bqgwIU3pJRBUiO8x3KW6OwEQIt5PHd7Dd2ZGvJOV
SBuaYisLUXbYoYySXw6xmvRhhUPAguHJB2F6lCGMek4goYv5WfXx3H6sdCrw8VHqxXqXI0JwwNvW
r7O8ILyhs2XMWi/fyII2stQaGXanTjM93k6I6SEHZ7kQz2mq20GUTqzxcOx1okZUAUNeLdRY+s42
zomD6eYgGJGWKIvgudUji3+Jfvb2gJtvXEoJAV1U4lrMcSqRzmzqcHZdeDsltqGvUss+Qc0uUl1H
3Bb6ZZEJ8Eg85Q0vgdnyGUsFNkNL9hAYPwN6tqKR3c6lYyBqV7g5fwyYWeLz5FiC7A7EpPZYRVho
fyX9JjZWDhuqz/NC1yWtlJyswm3DGlNuWWfsTRj6NnuE197gRNXIvJ/ZrogKmzwChksNQoWdQCX0
iDnq9smGxICDNkOR70JtHDM1VpQTv4NRQytv0Xzm7pwXLMp2g7EITuwI3tAzohSzZpcmW4dhN+fR
eNs4EX6ZkVrFxQ0fEt9DCxJ5MZ/CdbZFHWPe7a8O4itzsu0GjjVrezWw0uI3zI65ZDy7Lili8m6H
EJRInWZBp/HLYv0Lzt6s2EKEhWZC/WTZUJg3m0djdBf16KIxwGFFKbtj2ohpN5l5creZjzN9SpBK
ipofWReeeDJFyy02SOFAUWbdnNAfQnG97Au+Ofks8BbD1qHbIqTUEgw1d5kziUZrVSB41gExiulw
6YWMt6vL8KAlgqACBCx1p3RlSbDVkPNxCZPvYM0pXDfjLPhXyVX/BNnO/wbspcMYBapL2GnBjQj3
lkGNUMGAN/7x74Eof4P2xrjBe+Wm9tQv4XgDej28Cqn+vQUAeDv/FbuKh9nm6JO2U6paU3oTjc9r
oZuHf+t3//uSVJ5u0yiJ8qcx49E5bvvu21fH/C+Irj+KrP8G//n7lhTz0cSQhSxOvepb3e0SZNB1
ZZRMzSmFFgmrazBcZPWcxQGO/TpAxxjCU/sXpwKzVqdYeuU4SDMAU7Re21Ilmk5rGSTTSnARFVg/
rBM7FPgBoxPWHBAdjByyTugYKYU9NK6XgObSnJnjUYtjbcCJhdva/ysn1y8E8b/7gH9DFiGWXmfW
Lf5Ec4wPezfReTmaJvK/VThHCDWDicq/4oL/yTn+e8jOMgoSOLOak4PvXXDuuaJBWhMehapGTCxg
mDJttiStgSYEha3ahAI/g0QuClJAYlu4IhWWeOSlpXMw7Ze+MdORDiRObzOHQOdKS2zM2R2iuQPE
EOcjYnPNlcd9hoZsnrUtZrglG6OnOwgGvb3CIqDF8GDaYjx/6ctUUOeNwFS9411gRbrrF9XldTy1
q0fFRN2JDyJj8XJwbIr886AMuI2yz9yAmKSmR96rwDSL+X09jEhpBRAzbsy0Vdiso6pjD9eh3cCC
xbhzUizUXYciY/ADE954pND/eSX+Rx71F/4TqjL1e/5rAOpfo1X/6879mmaEqP7H5V2b/9hb+YkY
VSX//nf+Eqn6vyNDNcZ5/ecO9iVipR1////967/+wj/86/P/TIDOIV4xQsZi+Cfl9P/612f0y9o+
y8FfIR06JV8qpn/41+OPvpLsKVyhkhT+91/aMvOPcNT4P+FIEiPzN0XGcPj19/4H6agx+aMg/n+v
JXJbU6S6EZIgTQELkwAD/lo84Wk0xZ7k4Q5xgwvbNZiQB+xTxpN1F1yZsX8O/kxnGPdx3YStyrZ6
Aki7fqTwk/9gTDf5jzmaO7YDyhPMFcmyFXaZWcKIrfS6ibScVSAfZ4Xo9z3aPIFllbnDvi9Yd1j5
lWpbZXQ39sWM4LBF+61MJ5KOtyG660JXA8lbjIWRThEp5UeJTnZKFdk5kW5LUm3zOJrd7MZVvPZY
vxWnZFQTktmm3P/2g55/dGyK830Bwrzka57tYCvU1UCxrwvsDJ4nO0i8UMDieKfuAhhC78RgPX6U
v2JeVT9hcZTWxk0IWmPrB+zqyM2G2sJC1lRtjt3idsY4u0kEqGsO9+Qv2OAA39ObMCqQVi9SZHIz
MSOGG0PN6uhNatL+jgjJsrrNSZWT5MGsG6/FpMear57tHPS6100QQEjQFNUqbx8gWsjKopuuqV3a
09yu05N1OtsVjhUnTNZxFa3pvCfp/AuYIRZfxvwOQ8h0Gl1wBnPwOwrWB5KKrUoVC/bIjH/prbMH
DJ7bPl879RD18QftugSp931SJ40eX/QAo30RD3KH3vojYMUP4MGkxLlUhyzcfpKsDe5CYvUuBrZa
JtOGIC4QJmWsuHsS1L6teAketcZHnYrAgqlgzYvAgtsPuG/TI/Y89S4w2VLNaLyriA3o6QrUzeUZ
oZZt+Om3UbzGLuRIF/S5zZ5GydcTDBEaghB5N5PPxvVFjgOpgqAyZEh9fO04Sehe83SeD+AQw1sd
b0mxoz0b23Nri/wpWGYZYRpeA9d3oBdGWMzVxEUF0gqLOWmz+3ydaQG3OeAfafFbh2xe11uWW0Pj
+zZhgWcAsOYw4mczpVrW6HLdeBjTAd4KCdvsIwtBZ9wUChAbLpspesKoFL/nW15UsJVcjrZrx4cI
0aww48Idw2O4ycNEYsPgPzdtlfE5e8OxJdUW2KJUiCADAh8O87GF+8llajr9G1D5XEomFfBwJF2c
vWTr1aKZNWandNMH5tXwBtsOeSeaSmCeqBjz/Bot5J7litRjRoYKW2SOl3TIWoQuNh1OcYFm190M
qBfFOY76VQPBACy7HQ2wsgp6iuDGR314hPUSEuublFRJEKw72sbI8+LNaG4NRhowlRojWW3k0kyY
MrGl+UEBOB/71Glb+bZBknfCWHO0TcDKdTQv7aTSH4GHJ1cxuBabyz7w+9Xq9j5R2XrIAyAFNIjo
XhUy3CfjhIwbZI9VRVNkZTwkfYl9W/iiAwBrZjmeIp8G9dSNWymQsltSycUD77bt/LUemgigx6Qr
7gyP+c3UaHnSEKliLQqzZxFOHqsuyfSmhjW4UbMntVdzcSk2370zbMOUYsGxR6wrHgYBpJykXz+y
tbL0Hk6whfDFwZioZaWYcn5TTA7pS2oqDgWg3hN697DqbLqVhmt6KwBbXpVMSK1oFx7hEtrd+NYH
N/DBTl54Cqc5MBimNAZG5+vWnUy7jE8h3pPyz38p5nV8StamKEP657eirwy5pcgLc5RnNb4O/L98
nt7+fIPK6PColo3URfz1LwQZ/EiXSQJ4aN+FAvq4+CQ4T6r1J9bK5blY8UhQe5u7GeogYK2mr9pJ
I9vPzfPeJBk+3+j9HjALPaRWIM5ZU3LC0D6Am1vjuzF3flf0OD0c3rAVlqu+F83avf/5/xXNEAOc
Z/1BGPxEODJ6/fMMFVPLc7gM86mYkna5sD5FSDJevU9m0uIiSUs+l24OH0yfd+8m72Vtpq17F5ZM
b5CRbh/L4IZ6yKE+LAu3ovRBiP9dRMFyAp1En3NsSTxNmwxeuW6Bc0E7W3YRDNXGXha3PoJ2dogL
/5t7NMkCmO0NjTZaRZOkuvhG0hSsxkk3wNHF1zPO4virr1S9O8OaVnctUIgwYqoE5ha3wOa0nc9J
GJmp1HkqTgEmoGfDU3JeEKR7mH1216jwCZjn45rJ4yLJhnR7j5Ajf4h7c5K53cd2PVpCPnRRqCrs
WFIXzMhzmIPca3Vx58mIg15E9wXbvjlO1deqE6jVDMDZNkTmAG4Y84CzOEyAhfd8mqeSMiP2kI7o
XaMKAiQVaFIRcIZEKRqWUIYmN4ZAsoKYWYRuOU6qTObA0FjKjlOGI258NkTVaub3fIziarFIiG38
+go3ao7nr55F3PywU/Mzhe1eHcngKZr8eMVdQitwHvIYRfGw66zH6c5Rii14p53bCnCcs8heFpUu
ddxu5m1twfbkLg9uJu6Cg1FQ7UlM3YfMtCfwtysKd1L8XkKz39b8GIIcHmAqjSuLb49mbuwNkKWD
aUjtfEZqvUbiLhZBftHp0taFn1llcl7crL0MKyEQ5TVkiAbV7UsjwfAGvkEE2mjOGPq/jfN20GAt
y6x32WEu4P4xRuInT/gKtuSL01LxBPoSRpRBYsKaGmRMTDzC1BWtx80G486m+bAL6QKqMEO4XeKL
PUvUKVldXK9d1t+yHvAvYkGXGmuIxU72LcpgmgdnF24LaEOLBc6gO2DHJNvZSJ9A6aJWq7aCw4x8
71ZQS4bM5AFBMeTAvGsqILX0fgDD+RiZDItweR/WsuiLJzXl8QHLX+Qohgasb9DzpWaD4bUJoxzW
LHkiYTof0YeGkRO6waKrOfUxHENAFuDwtfy6maG/o3007FGrIeGJViCjoLimb9OaZCNUYNyeCp7T
Gg0pMhaZwjWSrfF8zmnzCcB8vTaAdC4YcPtKiSSqC62HBx6OqtrGkZ0iXNK7ZsD2J668bK6bxJLD
lAuc18S1YOTkuJ/CbnoetICNuA+Uqi38L35IKoMDzMKmekknU21IdTg5N2TnlXRuz5cxAKRUiFMq
TXRDsi4/etSrz8UqsIt5F9zBRtzhmDJxG9Fp26MuRieXJSvg88UvlcbeNKieBEUGO3tkBXkGzgXX
YR5vZTfrtWY88IDPs5be8i1nda5zi15R6Yviaqo7IYDBgX8q5RJOT9JzAbkAOsaswJaWFvn6w8XB
XHZ9zFnFppw9YjrwdZ66bQdWDwxHqlL4NNvuMI5tn5UthHE7u4Liw3JfWobo1Otm8+s9tAH0QTfm
q4VesIgggquHGvYn/mFxTz2SeeYR9d+F8/bilvWQNclcZjAPPYFCOhO/JnUm1vUXi4fss9B5eAiy
HMwTEzUXJDnyDkhh2jT+sMDtHxcimBGIxZoZ/THupKJrflNEpu6yPs9L3Mlvs/DmEk1cPSRC0spL
9YpID7HTbbic5STaZ4qWsc7jlJ8yMFYVmdGAzqvNdt2Kf6jI5W/c6I9bPIEWwVVW0rC4OmofmzBB
CncMp2lcyzEsjCbcJg1thwdQxRzEzoKqNi75N2xfP3do7c+QXnzm1P4M+wy9VxqQWgqdgJ+OcJmx
eMtmlEs57V3cfWS+Q9Yz697zfsPttw2I+7Tj3YR3rBRFkpRranHTauyrodVA7maRxWUmwh7Teohs
xDm/DFLGt1+KmoNcAJkuYd++hkkSgfKifXHDCOqxgvUdWuW4ol9qDNsqv18k6uiE2a5kgdR7kGzv
BQjXIxou+Y5dPxRF2p9XDUftoFX02CRcP0Cd4Ssb9eMNJIESX1OMxIeeurMNFyRshuvTKovsmIyw
FOYkj0tnfF83fXKVafZe9Oalk0m8D3OxgXG3aRWJLNibsclYGfYCL/2mHxHcNlSwg/n6Un8RXiAS
cMzsPdxcl90sxl+Al9DojtMAf2vwX4Y4+RS3uX1wgZwRxMmhStqCWFfpWHQ4bLZ5BZseaOSjYDfe
o1sqVw0Bj+BTcqA5ZEOg939ipUZUIrOySuCwXpopbk4OV92xJ8GzUOREAgAwTeLD40x4dufECIVU
tMESamDniCas7pWkqCItwmMZqE8dTHHVW7MdPB5jiWubyB2GdHZiaYLjjA68nvkWPjbgyr955GeU
rlkeVmnfo033L9JPZTIn+tEEpHtmSRwfXDKR75irzB7y0s8RWbpnYE2ohfl4B0LkbgvVdcjlwRfo
tCSDDTAoEXkS2bCeIgX7ShzcD7Hw2xDP9VsTZXCsBmfDO7DLiEejZwEcsJwaE1VzytY67RHo4+Je
HNI5jsOSgo249cksH31SzHDu6cZqbSBnELEI945u81H0W7NLJKM3rmFoz4IfuWztJacOHu1D4H41
XTG9Ak8b6mLgdJ8EPsXOs2K4LHXzSoBVXntY5h+2LG0uPgpwhTVFWENH1QOGQ8/T4GFmsJS+9zmR
NTz/0juuWqGrDMa2FUQb/pLO8A6XEUkvKYmHqh3sfO1QnCuwbsjDW4cRiNs6HCa9AHWLMMVXcPP4
lAnd6m5p3cMCC164zGAORbOSlWsyg6Vyo/1I2mRB+xavdR9lsBukQyurJZg/WgcGmeTQKcEzMD5k
PLW34OzePfiy7+nmwTqBezvzdExw/rFICOjjbfU9q8ZuESXo4vCbDPLp4Mcmf+5NHj4wNye3HdUA
FxYfoDGnWwV9N7vhUjw4eF5Dl5aRvYz7bwVvkdOZ6LSG11GOZd3RnbwrTFm0o0fZyPi4z7ClcI9P
x3dYXbgm25d/pCU+fdq65PuUJVu5wCzMllYn9F5Kue04jc2HAulZya7AQx+iRpRpiE7EWgkeBQR2
iQCi/gioM7yRWfdlNIoZCt0GfUhI755METPM7F0X11qR9bFVLNphFhZHJVMISFhnbzGizjuVs/zk
2sjUdvLiWdFBPRK54hpIUGcvI1il4wAdzQ1RqbhaZKl9rotAHR9GyHtEz54G5KaXPdZ8d4tKgrcZ
HNBRUUvK/itdaAjE+D0cE33mNmh1yUS37KMRxWWG5e0riOcHULGXBMM/a8MfPSiglwJwViXivN9r
j95V0mY8bEv6wsc+3QnIHt7GuB9vBdNFSSLPv406729thyYgirb3KYYor+ub9QBBx3abQFQaQg5w
w3y73TY+9oDo7XIkYpnRTVhE0xZ45eAuZY6JjNguDZKh1A37qRZidk3XfLgRopJ+Gi4Txi+zGXU3
5Yt8yLM1+91Ajw8KikEyjI7vIZgafsi53XgJZYH+IWXa3+LR8TqHyOaQrzGtw7A1Dzma8XuLYQsx
rw0UogAdKkh++qhMR5vVQYaX5esZQdZBaQzCtdlkjheCRnXYZmm9tSMMOlY4bD9iZ2o5wqIix4JT
NFc0HfyByjyo6DQGb1Q3SRWmW1ursRmewBguFWsRJIDnP5412qE92AX0yl3sZ8w9aYxDSBZQsGKE
3fGwxu6gSAdn2LkZr6KzzXWhwlRoaKFdAYH5Q634pUAPdgY4x5gdYz0OjxvaapgCR8FLNmM8aadl
ri0WzQ/yCyUImQ33QYfbdhXhiY7hfMTv1Z7oAjAJWEN/SVw/HVgy89/9xnskxGrIscTcH3M1mIMb
h/W70Sg+IaMT4uskVExZPBJIUbfivUiV2HVa2uOWzsUxM1LtV8A2b31o110HAWhbcjtHn9SG8nUu
tIGilFv6CNOZ8G7cuvCnpDNITFdM1Ywcvl8WcFLNxMpq1RVLaddO7qkFQhM3OJS0XfQrIKjmw8pO
XZtunis55wqUIgSJDHboPzmEAYQl4urhBna0s0Fjk9JF/ViXJXmMF6QMJEu3fC+g4EQJSYoPx+FV
o4PQHQUu7qGC31/2aGBd+ORMgyKsRg3a4WvQlmtwVku0QbnaQo+pcQmpFlNzyQYZkjJRUXERouA3
EGzyDyJ8P31dOywDczl09/O0IYgZIgNdZobD/ddM+ZVk0G/c+I1yfWgzYiDtyHZBPIs60bkhUFBw
XDpd5G4gcx7BphYRZjU20ju5dPkj0DZxiSCif+9jSOogRBp4OfltqlxbuG8DMrFqxIzSnxMwt+eE
Zc0NzWwAG8kg3seU+bPikN1aIsHjw+Dpl9UKyriQ35uRuft4yJezagbgZyBqkd4zojaK7UIjyg4O
eONtl4vmIcDXhqZ0pffxMkQAODMEbUPkfNFN2JxRW4drKyKyG9JxucPrMZf5yuZPikZIK/ZBYvoB
VdlTAnD1NpDy2xw1T5xs6Idc6Gqoa5c6xzEp2vhzGKytYkJ/ZLbb9T3kNBMZ2A3Axf55jpIYXVBc
hyJ/ybzmFbyA8ypc2T6KZlL6JCR1hLdhR9a4TtHIloFuWdX2MQK34dsLGnE9QHOLEq89GsxVn51i
8xOyEnBsjLi4lsUod/22d51EElMUx+eRxK7u5/WVSfumRgplbGp3Rrq9wjQKoUfoLlEEBLFphiNe
8K3kUdBc9DzHNYJA5E0eyvy4RD2UyrFHu4ZF1ppBgFrF3dydsiybj+ti1sM6wcUjpOKspma+YExC
qnO0JB8u77oaG9gL3rX4gajRH0eIyRJHeBVzwg562pJfMHGdnjJhgt0mIMz2sIFCp9B3FYF26ehb
5KkEsIeDcDiNd5itYK2bW3HxkgJ7hajbl2MKBWnRdW8Wdow11IPhfQeZxoWPwZeocbPJDlcKvcty
QLyUu+eB91EdmbwBceiHEu6QUJSlpN+PWdM+uBnoQejzoIae97IxdPSmB3xrLaJ/qMnURQJL2sO5
GXMUwZA9KTz7IkyrKYuQOf/nk+E4PC9yfaQSrTJ3IinRd6LrG8HOf01WMW2RLZ6GyJZNl3NjY+Sk
51JffadO0Np/04ZdnA4+tQMJHPAYkqA159eQGeiVIMH8SjmrWNjkR0jCszpkBbq/tPgoMjNhWpFv
gHjGyoUZThck26cVKolKN199+xDv1QL8d7PDLoBJ9IPTBAfAQxYloYA2GCcq5ASOVR+4oBSUqKJc
fHHX4uWukljznevEcCogbJ5nA4sG9Qbxa1qu8LpR61hUIuHfTMfVDuNDU2agh/aQj5p9KrIR7MaG
PDk+XZJOPS9ph/ttAiYrSXYrqZhKMoExgAWB340kX3bbsHCEq+p91idA91qNqPYGSsp4EuQ5D8x3
SwHTxQhah74xX3BjQgqCtZKqWwuPBarC3CSFfzEr5QC3VLgfdPjWFYShtAh3zCx9VhlarnEmyyVu
IaWCi990oESTs07tY55psCNL765Y12QEKAA4dqoWvk/luscewA/X0qe0ASQCDfUBld7WYo4b1F5d
nOwiwme0j92B059wrSPA7yQA6JA+o4/8xvhyh0FDQdCt2icO6nUFn3MVUR7uLXxAL0kQfeYN1DdU
1yHfygj+Iwc6bvLo4Rt3JsVywI3Zo6bhSOQR94f1awyAYHLfJ/rTzcOpVfFLMzZJrUT4uEEbfu7Y
0N1OAyZbGnV1TOV7hg3ychow90TcgdqCmPEk4CBerg2uj0AW8nbrujOmJHb2eagPcRD97CP9zAR/
dxzaCqaD6CiQM3UcaA8mCQ3rDZtZeiBo1aB/F1OLudofDdYzdmu20buVxJ9kcP0TdkuWkwrGtUpb
rR9Iga0SeFComsG8scLwPj0wGCsepLTfsSk08FvPfM3bZ5R0f+oHr0vS2/UQY7EQSwaK/dCLjmqr
JI54aLoKfddp9l2HTxPA4SZ1ByKHU++374ONbg2z+40sSzku9twL6KItDiBPG4i2++77qpIHPO/T
QpJdipUPgnNXknUMd0BdD0bwp8U09dKB+hutbO55ix9ydriZRrPWgdGPYNoeyTLtbdyedFrUSC2C
eHRsdhGyVMsN4u2bpJlradt7S6PXgOFV18tJCOg7t9F+in4RdRNEH2YITyneBoejcfC2u+iwOAVx
8RRlpK9cMpwXw84pUsLzhJQbFfH90qmoBL9mEajjizoLw3OvEKlF+zF7bSf5Bo8GtL9Sfx+X4D4V
bZVE5ikZ27UyW3TyYCJbTIs78Lz6Ldy6a9ssZTDMNa6oeun1S9hifQhd7F5m5EoiDfkFlNgnS5v1
yhp1VDNSXRHGmOz4MDRgZsF1xQGvPVs+NiRInIOpEGcXYH9hnps3+LGTMg3QQWW9rbFL4kttmdn1
6/J9aEO/W7bmEmNsSR3cDqaxQW3Ae9TTHAzu/2HvvHrjSJZt/VcOznttlDcXOC9l2rLp5fhSkEaa
8t7Xr79fcQ9wyGLfbnA/3xlIotRkR2dWZmRkxForkEgKKCBszMo4BGZoHatGirjhKbnxjYSYBlk2
juzcb4c7VKGP9DkgAcxV08v0NtqQaii/g7xp70dDjQ9CHEUnS6BTb9oZMdlUvbZTRd+SZ4n2YSMg
WSqn0BIoLJZfETMZfqkVATttSlOXRZ6nPyNd47ZOXA3QjLIB/ARPbOrSGwnlUJD6reu96mRREFKQ
QWpltGbQ9npDTTcTG+p5pJ7CXjU8hSejG1YML0bh9CY0UX3JNZra0zoyyQHZjKg3niJQ9LsetgIi
bN1fapKQeaBIRc7C7rpozxN0iAYLkupd7lZDUeM0NO0gD9mjlOk9JQ1Iv930VfXzQ2Ukrd2J4r3e
zYknG2XqZH71NQ27+6GXv1AKTegaTf1f0NXYraSg3udzPbmQBf+qg0riYi6Cwo/14rkregOAcvzY
zvre9C1l01WK74BOnuxOnR/kci69rO4LEI2wItMppR4v/UATugEfU8aORnK+UcXkQeOJGkai2+BM
CVwDYztRGLVNErRKaDVOlvqJO5r+LbSFRyMnadEY0BfasLU5fXZ9mCLAHfibotNeGlN66foxdWpq
il5fRgstp/0aFN1flti6lW9RStE1r1eDiHWs3EPPKDdFSt/ZNBX/0hEh3gk6fAXVoD5nJKFB6CCj
jDtXbpemx7rt3aAb9H1hxD+EgmJEksqEiu1tLQzKVg0raTM31aPpS1y5tcdWN+q7YDRGt/ZH/aYu
1M71W9LbfcapjPtUDmZuOMYQFC416PDQ9pG6AY5YQCUjbKd8TjLd5xJq6EXm1IH5VbLi5hZguXYK
2+jYQIvwwFHugCPfxYh8EU5w0PhcMOo48cAqeVQugfsnSk0GiApuIsd3g2hEdtGIsh0bdL4YoijZ
dBTsvVAlUEjoBMaum6J9apK0FnXZcAWuBWCd+huNdjP93OseBLQH4E7kGQ3xK5JFoOKCUuW3ItxH
vfxTGUljFNkJ6H3mTXKensRATQlArdSRVC4qxqRwu8kEIyeLy8UONtcQk/dUvvZKOabZfRGUkvJn
lku/cv2K6j2weOTY9krRGclxhI04Ae5uUuVETRbWgaT1Sb1vaHQg3VRlHQolqYqKSlQdCEK80Rpr
gH9dqfXPuAxT8vRtM38LSdWNDw2ppNKOSEYOW14ctFPL/bPwoEJN4T3nu1/f1UIx/T0no1l7lNpL
8vUZraV2WabBA4r8HCkCe6RUUjhZUBWiG2u1IN2A/iAg1Ccj/FGVQ4BIjKYa5aNMUYxomnWfRDej
FhXdY1/7FoFrQCN0twOjlB/yILS6jUW5m+S9ZnW6UypVL24h89fUmpO5SIRjQO51uh1Gn8H5fkFK
S1PUpnVjM+a2AG+ql6LRrltaEX3Pq2EWDxbNd6DexaMqtR5xj27eRYAnWMdDRts3AMOTCxMo6m0p
M6170BTmrWpIv8ZKuzdroOJq3+tOqufRtk2a4dFUoJVWcVkBIfR9IHNRF7xk8VDeC4kARaSm57Ds
yCJnqSPmkrkH6PE494b2nAXJ96A2NnockgCXfEfOun4TJMq9OWQ0gEeoCgQOckxTrT5QOC8OgWCW
poM37OavKkhr8+++ruXFfq8frbz5MpRAzYcq3AiB/1eodtI2S40tatTbsicGrtObSYsk14+lFmx/
EVEKCWeKMBFZR0PeULyA4dXzYh7TFkLK0K6pKwvYj9GOX6sZunQ9Fke/lbm8EfYeh2zK7cwa5WOm
haFrLJOUa7lC6rve1oJS7Bsw29tBKX/lgnkbAijmjlQdhpIYj9sRXPcMBhbbkkZRQoAf1eWydsSQ
HTJApvniN9A+hVHWT6kqqi7ZywkoQ+zvhb5Wv01jBwVsmL+VbfK7IOhw27Hexs3s74ySlvFBa9HZ
ZtYAyJbWb3ky431XdLcFnIlt0Q/P4RiNx57M10NVmbSwHwyIk5H4krd56ERhwymjCOSj67kEBs4F
LbfDPi7oU8SF1prnjTpSJx/Dhg4a4ejlYNe4VFUUIqrpQNFO2RkWh6A1yaWnSsO0TYNUJ0ow4DPG
3JQRr3oAhK3bupYFji5bdH2T/AByqmGdIPI+qrlZPqO5kthxN+sPYPqs3VAFhktxpfrLH9LEHiIr
8KyKrkOB0ki7pgfjRacp7hIxldqwhnakMHooYgoiUyCH9+x28q6meYwA0/yuKByQ3J/pqTMM850p
T6KTJ3AVfE2Q7cFPfiQ6988m4mgr5PgpifvRyeD0eZRhn+Yxy05W4lPWtSqiQaNrLVfL4vFroSoZ
wQwYqQMFb6Sbo5K5t0mLQgdC9Wr+CTxM/pVaqVY8tBaXQ5msvrTJU0gS9+ZUxM2mFUPxoMVZ+Wvu
LfKBds9Ab9SUPvKOkKrfkkiKqDAW5ReQbdoR0GMHYZcCZzfXh3lxWXbb+NBGzTKnHJbfpMAFnUok
51JaZeMOS3AjNcK8I+aIvwJBRshxDIeD3PjjAQdGYG36aeLUJevAy/16CJ26k4i6mnwoxYMk0wPd
VtpuNH9z6YNm1Xea5Zmjn9/UVuIWajUcxqBQHwVNbw5ml8nuGAr6vZWN04aaRHzbTmH+GJb5XzRc
lE9s4txJslR4oNv8g0xDrH1Nu6AnyiKwDtI/Wh2bLiJNoH8hMRSzqj6UHWB/N5J8wZ31IPbBAIVz
ewRl+0Jzvi9UHjt3imavq0RhH/tckeUoehwTCnnqRG6Kc3hnVorwJ6/AGBSW4TRTsY3lvHDGah72
eIiNpoEjMtkkXkYnzo5FnqiupPkSJ7OenAJDfOotansi7GcqX6Utq8OxVFt5LytC4/iiJTt9NGxm
M2Huh6GJ7g1R7Qnnc+qRbWhAScoCVwMg8EUuW+M20DODJkYwG5wirkXHMOV2L4XJZDehXH+Z4+Sr
YkJEHLrqNxeg9hEIHiiHYngKcbs0foQJ/0c31GcSRNGmo95Cpf4xyMTQ8WvLIP4englBY2iU+AlY
+8MGdadvMwLRpGfT4eA3Io9GaqmJDzrUOMse6kEEijONVhvfBJqmQV4fjC8K5NhTOmjpBiBDtB1B
UsfggCYrm70llY9t8ltmPJMH7/TCy8DXtjdGWOXqRpaEX51o6h55InMvQ/G7NbtJZdexwnwJnMoA
QdABzyXaTazpOwV0wGDr7USnzzmRbueifUm0ajghO5Bs07iZPFir6pFiZHMLLUhdKD2/c9ajW0IG
OlY1sFU7y4M/ehiBFKq8oR03ZPQRdmCnWdUTjG3gbBQtdlnV3xiC4UpWH+4yBUCH0s4SwTiMj0IR
I5a63BD/WEAzdPpuUGhoQP5Qej9YnbTrKMnJU5u6kGgcOMgmI5CerKC9NbLyJpPBvUJM6zdlFgCw
hUEFvVk1Oi+YrfImjmsB+E4c2hpIJZemPFRTYSYgMOIXdhWZ/q6B6rrrSLwxXoBfkTV9zaS2cFIj
JJ3PLCVNFADrjZE3GONHoRG+CnDKqW9BNrA0JLbaYZo56rX7AtrQMc3RwZ6omKPr1RyFZMg3gEF3
lOqg1kuE5EVBolKBWQn4wfyBXn9MBkX4S5Gmp7nsZHjDAc2mIOIMQyxshF6D3zzNXA81E7YXyef9
MBt/JGg4piPpfUtDzojFJc3zPmeyTvSTyrmB/H9AfABO/y2+XQGpfgEQX/+kkrL+/n/w8LL5LxoW
6GCWZVEXNe6t//1f/+DhDeVfFgLUsqpZBrB4a3npHzy89i/g7hr6dSYK79TZF4oMlfY2/J//FhTl
X4YmSZIogpASVRkZuk/A4ReRxv/FwmuAlxS6iBpQ5mVlwd6uaFAKXPhYDmDPVFqbAv8I27beUi0l
3xUQ1rSbNzNz/+83/q+84/JA3br5n//+aE5F4EzCFMwAIG4rTZ9SMGiT3aojRbJm0n6PaSLNKbmF
iBMoUIEZfUoIcBmeqomLxKUhsQm0NdVIpPJMkp34r4I//Ngaiv5cRXp8TVXvVY3yzTQaoM1Fg1o/
5ARR16W1Thr/JHGFkx6O+7vN3c7dbGx7czxtNq67OTn8/eTyu+s69o6v3NNxs7f3fM/pxF8Prstr
O/fAa96BL/nuzX5/5+549cQP7/lWx9nzbputzVvy9su3bAp+fv+8udvveTebt7O95eXNfuO88C18
BNtZ/oWv+Ytn287O2WGX7+Ud77d3vP3RdXmrF/5l79mexzt+d0/2fv9s7z2Hn/E8z/Ecx1m+zePn
eb/lzZwbvjgxEj7R42J+u3MOX73D8q3eYW97zq3j8jWj3m0LBu/w6Tbe7sZxNvvTZvmgfLYtP/no
/ORdd3zr4fZpt3tapomJWn7aPZ0yezH75PDPlxfiqz73hSe27guaxTXZkVh6OG3uXvabZwblOT+d
3cF5umLpVRb5kqXVFmu5FMG0lR427sP3X3eBfWd7P24d0b5i51W6/pKdlRAaDS7K0Fjs8Ii+7x8f
ec4O880j2R1P7tFxrqiKveoCXzKovOfR+FJbxTMGT+7LM6uF53T5GeHn3nun9bZa98pFEAaloAgL
D8fNcVnQm9Pr//x597Jhb9yxVk8vp83L6a6y2TinlxeepX2zZWHtH7f77Xbrbbc39i0r7OAcdyzn
Hzc3r8vxxnZudzxvdh7bwnUejo7N/vQOD87xyOo77K5Q9K4uhMU5vlGgVsW+90kaPLjf3Wf2DTN2
bVVrK//6YcKWCX1jYsaTg1PBD21e7gKPbcl2v1s2PNP2yH97e8tXy64ObEZ4+HtHLdz+293tdn8P
9sPTtSXy2kXr0hpZOfwMNENM6uEBL/V8t3H+3u0je7PdLJN+2uDj3KfT4iZ5MDwIz8YHOstf3bvN
s/u8fzy53wt829b+fvy14Q0Yyt3W3j7f90yfixd53G9Zd96BdV7a3u3P2D488ahdV7bdBxbEi2V/
8W7xJBvX3rneA37ocFoczOWlqi1r/dI4V8qzYJJHRWKl4rBP9nd8bm/zuX9sN/bjvz0zw8OJHh33
uOFDePjdy59AeRWmv/QRVpzg2ZiGaVim+jvu/cQsnBa/dnpy71znuN/jrXcv7BacNR6fU2LreRXu
dbNhzjl6dssp4H7n4Wxe3P3dHQ6bdXP3GNj2N1bRhmfCKeEd2IXf8doH+9WX7bf7u/3jn31g/3lc
3vTX891LZD/P9q/A3uPs8EN3j/z1zx9WIz5/59w+4WP582H35D3t/nZw+bsn+5lTZLTtwN6yVb/d
3N5+uz3svC/7w+730wMnhfPAceB43pNr/7zhINo9HN0ntqjtHQ43+OzDjql3mdXXaWbkfzPdHK5Y
5GzZnTiXT0dn592y1V+/8esT/7w4hSf3+PD9OwvR+X3liVz2XrK4ooCbFHLQgFrWxObIL9bu9uRy
5LH1bcc9/PuQc66sA+lVQvn/vQ5kcXXeJL1h9AVmscl0nO7Y/2y1xepyelc2u8j+tZz1uEv2xd7m
G/EOm8flVOZB8+D56pEf2Nu3BAQbvlp+dr/f3vLn7olJcw/Ow2tgw7RullOTHXXLzt2/hgu7w4EN
uSz1zbIG7zaLOw3tHUuI6cdbb1z88XF5jO7u+4lIx93dufzM5QegvtuTukL7ZnijEgkCGdapuOZ5
9sjxBGKXAyqkTZA7tWW/MA+vdVt9/5T/sQL/z1AJ+2R53ZWl8JsS1a2ssRGcsDy/g1Zd52P6EowU
NYBdCJ/qgrbYg0IjiqIpSiqd1tbqjKmEugTFayQuakvdROYwbmi1Lf37WvfX+H+CP8WZQP3j3EGR
1ei0g4qFLmtr2XupMyOyIj6gCzWUv4lRle3bcpyvLNaPc4cVS9MMLiGE5+uwua5Il7WGVdtjooKP
CcF1dbDHNCRcCmsqyM9UQ/h8eVW8PyJf508SQeOZosk9ShZXYZKVK1WZ9VNNLTmXDzRK0lxkdeKT
SFPVK8M7Y4qbH/ccC6IxV4TVoSCXSGhlHeAMCFIlqcV8hqPZlU4TZ+kV+eczM6mrlqrCZtZM44Mg
hFaiBifkGTX0qCEHHcX6jtxfe4Puk3U3oLt3JZg5sz7e2jNWvm1qi7nQ0YxjrQP+3mUIfQhe3OvR
FTvnplCTJQsMMsNDJ+19QONn9GOOCvLMlN7D3onjOZ5AoXfzixL010QUzk2iZkBEF7mXo9m2vP4m
eiK/rJvNwpwIJjlxu76Wb0Ndh0GkUrLRR1O94qDODs4EZC2/kuLXbWt7xG3MNoI0I6UdpT0rRiOh
RaMiiBCk+fSq15cmCQa7WdIMeXUoSKhgJiirgButxdSlBq/fNvFM/SoL6isbbAnp/vf8ed1g70yt
Nlg/G2XdSIyK/NRdGKJ/hUho9dWQlAWLn1RfyTh+vzy6c6vx7eiW6OzNg+tVerwPCcJdUihS5wcx
tomaNriync9akVTd1LnoI0+1WouNVYb1jGwrpB6ru08KquyCmSufajTyz/Sx2NnMuqoh4vd+LL7m
gyNZgBlFA/RTGelVHfXFtb6055a6TuWQpJRkgYReWSFDDVe1gqAm1JZCS0orTQ6pnvl/Zwh/P1v4
q/Y/2MlMHe7Q4h1VdWUxFii5RbqygLMNfZv23Q9NVX/JlWx4n18M5PZFeTm56GK27Lo3i0HXxDAY
tKU05UO8GbLGRJ+TiuNlK6vb7/KcSOpYqqlYur4cJKtwOxRMBC8XaFOl1ArVGmVwAIvHXgn3fwFr
o5ela1vfT5ItRWr4EFWfQz+AnnXFi3xcljpbRxdldC2Wj7W8/ma8MKm4WFKaRwe2TfWHvFEpF4ZK
lzVXnqC0bKP3OxtLOrGOrJiaJq1DD2BSZiiNRQ3JL0wOYir3m6oqleeir0+BLlDQakp0UhPAUwr2
nXECGcUzAF1v7WmcUV0JhT56GovDlR2J0Igqaspq2w8T8ZHQo54KogvG6xDA6bflFhiAi9wm3Pyo
7oF+d7QZvfL0P845lmWT0x3Vko/h0SQrIyA4TooRlKdTF+BsZwUu1uU1dnZ8b6ysltjUl4CbKpw2
17oe2l0qU3r3aYEL3neyfhRog7iXLZ4dFw+YidMNiaLZ+7WEEAXacAMzqkwg+AULtZEe+tSV2fvo
fJg9nTYyiC1KZMVX52xeyLTjM1oog/DOHgtzAsCdNPFW7NL4VxtBNr08qnPzyJIFpoct8YNH8JOC
BL7GiaTHg1q6fWUKR9kXA8c0s+Yk95PVumNAFHhlnNfsrsapd8FYVVRo7TTL62M8FMW+RIv7FKP2
d0SnG34JTIAr7u/c5C7RpqgsAbyqrNzfWJpZBYWIyY0k7XsrdGPnyVa/YGwtMD60Cmm/XZ7e5R3f
uwVrKUgoClcgjsV1LNgpwZBrDbravd/krg5U21WyuAcAO34+7CSUJoLRFU0UdUA579dnos4zDYPV
0p6GLvWA6HQ0h9c+H0xbmioRkBAIykvR5r2VfEJOV5Wn0haMctgqCbymJDYexAphn7QWr6zOM3vu
nbVlFb3x30Mg680IKsUWo9SXHCUCrId6cz1PV1bGEp+snpMBVV5cVodKWWkVv7CPozQMZ2Bbvdgc
QlPItkWeiYDENNMrkTt+hrYnJEAdUeL4/FawxKVaRXzNhVxZDdIA1zUnLac/FFXrCQSLfIe2M2pJ
slbti1qfUSwOfe3KiM+sTIu8CycE1V7WzeqA4E6itzDdCEUlH+o52Di7lKj5RmIvfN5XIzLxGl3r
XFNeM7NvnqJZosGmooy5sI/7o95V3R5pee0QqZa8a30DMboUOtyVaT3zSElxkHcgEDE1+bXK8cZq
HVby3LZYVTpdDuw0ikx3iIrmgFwUUmxqASfABORZIel1xfSHZbscurqqyJBwJM7A1RPVfPTI4U1D
TYRmAMMoV0AbGP2VljcfniBWyD5Yy52McGvtW4B1Ir0/s2bnqJVQM+9iRCGjJt0ppZF/qpkGodNi
i9CUG6BBLkdaRajQL1C6LtsS7kY+lnbVCfNLL8ipcWWpnB2Tuug9mGQG9LUTi+a4RA68K1mVyYSM
yqQexbTL9iDpmyu+5Zwpg/UvKvpy0K47wLSDnxdFlmEK9IRN2oM+KvP0IyzE6UpweG45EAuxBRBX
sxAff+/FKjRTolEuS7tWxcirBWLdcKB3wOWj5oyV5ZjhaGTyRGOt2ol+cAjcJsKFoYQGdLaB5VZk
5ucfEAH1ks/Dhimvi+KTFJRy3IADGbSe4BJH5RWjGT+Akp1/XB7QmQekkKXUVE4casivdYU3G9iQ
swo9SvBMatX5GxhUjZMo/aKval2pxZybureWltffWMqhGPkzks3IQfdf0Y+AZSr75ZX1tpyM744Y
i6CDGyX+D79Lif+9EQnJetoFoNEt6YV4A1O8esqUodhbSAjM6C6P4/by/CH+d8YitDxLQSMCq6uI
YK7SOB0qLKqBxQRWdJcf4Y45voUOgB1qfrjLxz7wJpphbnOxkv8WYH02GhoSoTIkj5c/zrlJ5kGi
VCiRnwVS8X78AfrJdAxm5YA0nF2hFGKPFMGfzxsxNF1WUSsne6quTjUdlHHUlBpC6FEtw98fYnRh
GrhO+pV9cO5pGhawVwib+I8PXQPRJhGVicWZx/noADoDrT7QJ0/rd3krTFesnZs7E6SEZRoqlMJ1
iNCNqOLRtaYECqz5xwRJ/X2JF3U/P3m0GrBUYiDiyHVi20iNWpkCPGLcZPVNQb8KoPZKdCUde2Ys
TBuXKDwiD2o9cyj9otYdwdufBtBi6WCpjhRp4WdTReB/kEMkF6VwtzFfy+dvtrQ590hbLWs/iZTs
RLtOVAv83Lzicz9mOhYz4IM0g1oKN7dlsG/MZOhjaiKaVkCE/ehGmOgxIlXpoRg0y9bF/tYctEf4
1r5XhYZ/JN990K2yvHK+LOHEyrOwvyWFMgHZFohG7z/EXImd1SIOhSB3L0teCyY6v1dHTYQz0Q2D
As0bPfl93VvytTTtmW3AbQAslozmIGHW4sPfjF8oQk3sMlCIUxYraHKIOgD+MrpRaPPndI3P759e
oxw+MjlohSZnQLHfG+xkY8xmES+ihiEI+kapN0aGeN1lKx+PHgRFDDJkrCBNt9bXAXLOwVgbPFaQ
mgFsP6PYT/lsQEm3rrX++ziDmDIVwkTuHyCWl9ffzCC+EkoFzYjRRNQiwZ2KtDJtEezIF6tRtN/h
kNFb5PLoljl6v15IVcnqkmnEfanrZq1hAmA9qNCDLvMM+Tdg3V+rbph/VZ2RupKUy7DUxfFYhkqx
o+VOc0X2++NylRQSKDI3HSJJvNr7EWd5JQb9QK8BMa1R2tGN32ltvGg5CarKgpHTqdeiyo8uZ7HI
pZVqGllWZbVLmwEekgyzyc5pPgZ/tEPEQe/zK87gw4XDklQUojnhWJ+cPaswDwY7KLgC2aI6FurZ
MfMo+l4hUKO6NXoZ91XSo+CRmCE5IyNNm2tnxJk1q4k64SwxINmjNX4QmoSR5JS30Wrzq42GsAS6
Hb4UPhdNrcRXtuEZx0ephKsy2nXkUbgTvH+IMOoTFclTNr7e3OMXk2eJXlFur9bw4NUm1J4SJeOq
DDmoaTcy7BzDFpqmQtZTvdov78zMU48Fo2kSXi+g0fcfRk4b9CYgINpJhcQB+fP216ATz+fiaNEE
BRJCA3utCsJPH2VMAmV0MmfgNZFufm9XhJisVTArbG1S0wKZPV+Zt/AoomtdJM89Wy5eYFAVrpOS
urz+xkmgCxb7IE/hhjad/6WfYsXwJsnyj22kdsaVuPGcMYu0FRlICzL/ug91izpVCFq7sGcy64dS
grQzIP1Cw4FieL7sic44P30xIVJQNCj2Ke/HJfmqNtGoiJgwNvzfcStNX8zW6LdJnqY7Cprht8v2
zgyNHD2oY42MgAlU4L29VBWirJsK/HphQOUIKWDWNapGBT9zZYecMWVScuZIZGhki1drI9KzMmja
mMZ+dCihUdDYIVygzbmyl2golbuXB3bGpyIhx8DwcuKScHw/sHjM9TToBBhMWRY7Pp0P0KesKPw5
PiLyv9uphrxXcdZcuTmds0u6EZPKK5hktfO6Fu1flBKwO0AHtccuUm8hMcEXzaPwy1CoxY3ZIwt9
ebTn5pY+IZSHCb74Ynn9zXboDZjprYBIw0IqcP2cXV4mqEIaRqNfSeWcWaEmfk4DmE3WGFD6e1Mz
mnNGjySO7TfzDHF7lrcTzc926JfGLhrLwpVEy7mhca1eyifki7ksvreHrnVQjaYF4wEl3b1Mm0M3
C7TicaaV45UVuqzAVRhAexOFWgPtb5nL1TmMBKeMMKhP/50gSm9VeMtujIDT5vKzOmuFc1eT6aBG
KLWyIqK9meka3oQ2a5VX+aJ5DIVw+HQuTKLoSEYCkRtRk43lKvxmRaCATKJ0QvYCPa8RNRkR2vdO
jamruZNmitUVF3luVZChWu4xBBWquR6USDvSLsJvCW371LfzAy1SoAYRT9lGhZDe5Sk8Z40c3wKh
Ik3Mve794Mq8iXWlZHPXUxUc8qhWNk2Cxpo4juVxHubuyujOPDI8MploCwIRpdOVl0wMuRyg26PV
2ZclddlQRPWHbmUQbC8P7Mxix8SSGCNHq4prDPNYqhJMcvbx2PcG2sxgB1wjKczIjiK/frps7Mws
MomUJqm004NhbcwfJfrWIWNj61aoodEuWtVfeb2oofkCiVwy/2r4ee/IiU22lJiEkHt9bNOiKxvD
kUalcY9mRSIEriqj4tR0muCpSJPa44i+8eVhnptTgmq6RcjqkmdapuHNTgjpeFdmgkqM2aQHmWqi
l2YKuuN0Fb7iGq9ZWs6GN5b0ElgYqCB6HHRt1O9x1YjF0hy1R9g7KXmUlwd25qixjKUwusQmnCmr
gWU0BUhDJNNsmgG323nShPtZ9y0UIprKE2A6H4wq8r/9B0b1xa2wHbgtrYzWmYVajKnkiFoziRFQ
kC/ZpH8JadW7EfVK2QxNqF6xeeZ6huMnqgafCmzhtTf0m3ltzLloYgXxWm5Kko2Y3sFClODb5Ifx
XzR6y160TKxdTRDrvTyM2ZU9+TGWXqpCuFAianhX680vqoUxKinySZ0xSg+dnNNROqyDn4JfdafZ
FHyvQdT/JJTNlZPvo9dZlis7hTiahML6OMrpkBW15CdtXwY4REkj8GIllh8uP9CPXoBbp0EeElgZ
ebT1+QqBsosiGTEKAurwJZjDPqQNb1PkGxWd6xeEbIOfly1+nNDlnktKzdA5A7W13wnbTAjFmggi
a2kADH8y1+4tRFACu6asstGUHEp2HoiIpKMefw21cM76axQvaSp8d215/c1i6oVCjOihzWUb3fLU
NQQ2Jrl71Pwda0gRKYmQxh9cxFPLBHa7IP25PPqPTgJZdxYypyS5BjKl7+3rVCQIk3ES8pgoe379
TEoVBfvQNDeftkSKlMwQpZzXBPt7S9wdZGtOOSXpSW7kbj6bw2RbCTX9DXztKbzijj7uUoV1ZOLX
idNwDKuJbWIB2dGW9tg6wqG/OUBctKoSV0p8MnBtXmyDbKp+lINRbuNJUb9eHuzHzYJ1UukAnkVD
IiG2GmwH87uD8WuDHIuPUqmjgRIjHv2fWDEp9FPtAWK6CgTYISYobaTlSG1bh3hSb3tzFPb/gRFT
XnY9aE+ER98PpQHrJ4BKYyKHubwHlI6qfiSK/TUs2JmdT3JbJlVpWEAH1+Uk6qeImELztQP6LLlW
BdXRkrJgD95vPJgm4n6Xx3Vm5VOHW4odBkzSD4iwJpCnoloeEQowipf2ZnqrkfeiH9eo3l82dW4t
grwU/52wBJf+fgozZDO4b6EGYhhDsxfjSnVIJiwU8CHdl00tItxIJ3n0C8of8ODKK1vhjI8hjGNK
yToBiF9jg7U0QVhVJPhGzA3ZioqM4r2KYD55zNGon2VaCfc0rouqZzUKpvrK4D/GBURYUFgp9pAB
19eIqQJBLVkj/WJLcyH+4GEg8pzLbEanC4O0AeqYJI/0QNP+A4eDYfAFS98thUry+1lvo2jRDeUS
MElV4wh8wj1qTeF3CS3JK7Hraruz8+jwBaqQCwA+nMjuvSm/D/PMUqfIFYdGcyXU17dS0cdXPOg6
qfePGRN/JiLgwKX+vRkaCWZipKA/GVOjaC300ugHJXiFGNN5W0eUgXpifqCr3r0/+uOmotr54Hft
J5fzh4+x8ghqKQ4twW3kRij026OGkjaB4bAtjExxE2v2Cp1eR+xmEm+AGb3Lm2m1b1+tA/ADsSKR
SSWD834SagTMIxp3R/RSCbqDVumTh7QwCqdRf63McO6xvjW17Os3h7M+K8akZX3kdpYVea2S0rd0
bIorj3Xl+F4HZC2JYZNojovP8vobK7TeSLQwikPXj+iCdkD4RvWdZipRrFKm2BKfjLL1PxnNLUZB
0rMb4ZijZm4uu/aNUWVSK/qyWYE7+GGAiLtSuUvm6kqwemZodCDn8AA+w3/rULmDLOILJJhca5zM
7Eg7AyVB0z8z5B10/QYOkFHi8S8vkJXDeR0apcsFqYVtLiPvh1b4hh9GE7L/2SiiNZrHqHvMjjE3
NO+kEZQxWrTRCvthG3QV1fbLxj8sGer5rH3QCoDt8bWrI7mmTYQq+LnqaFUb7MTanxwd4OsVKyuP
rupk0UWZMIoyrUIteGWlSyMILIUsOUE0Bb0zoWVzF1ej5Qn6KHjNxGmd0Xl4g9xPcMWdf9h+mDYp
PoOHkymnqCtXZ8WF6CdxpjiSWITSvayVffU1QkBYUOnFYDTtlWrUOXvsC858Yjng6qs9GM5qKvsC
/TSmBE0cJDxNF9mH1EEJsXYvP7szpsjdW6TwATixD1dDK2F01QmQGhoMooLuV/nsjpzLuDSaMl02
tYoIlgcICoISO78M1PJXazRGH0wau4FRNWJxDP283Ar+jP6XQKuYtqfG7yP36cTZqNwMijZceYgf
9uVintIIQR3IHVbq+y0iC5ZFDBzKDovU3ApzK9uqXpOYFukaWamF+HB5uB93hUKExbSyeIgXX/m/
b7xNGYw0q/Nxa/S3UOlbQbvzKgrbK5P6cVTvrMirXYFssSXQU9Z3qOgbS/8WBG9GkHdSaD30vaJd
8TPnzJGdXcDZECkY3/tJ1HJypxFKUi5OTMzjTYmUaISCp0a76g49WxVpQ1qvpMg2fn426RZLGoDQ
n8T3ekuQagTDLwuocxf6jzChjFk0n4QD8ZBQOwEUTUaHChA7/v3o0mJKQ90UVWdiOD8sschp15GX
VzJwHxcGBAhRJwPHfYlYfDWHMbICAX150CSWqfpoJgrSAuLC+89OGFaWHBElURJT69RUUyhDWJoo
AZeqTGQG5ZUmPM219fDRfei4RK64UDSpuK7bGZOq9yeFPjiu0E+FHYYixxtiibvRp1h/eUAfjrgF
0URMpXB5gSy0PuLo6MpTQ5rTraCK/TUnXfasaUG1qWIEmRqzoOEpSdQr6/3c+EBCKNRvgQVAfX2/
ImrErPWAPjRuHIUVJWOg7I1Mg4pRoLHx5fGdM8WO4nzhvkJeZLUstJQWL1C/qODMSntXhgicFr0p
/VABGH56My3sPTBIZNSXtN5qnYtzFU1lZyYurWyLrdWkf9f/l7MzWa4b17btFyGCddEld6HSKizL
kjsM2ZZZgiVIAvj6O/Ztvcw8cTLe7blhiSIJAquYaw4/+jfpwT/fF+uBdgS6/8ux+ff9dvFdnIOY
bGUBxubbOlh7sCKo7ph7Xe6dauzueyvmf+uN/fPj+utV/7ZPFBEM66Aq6oPvbrjhjrU6D8vmXf33
d/XPWISmJhU0jk1G0Olv/nVZhBoc+iRISkB014+yXW1mQKXkMhi9W7dqCpnVe+FfBZUqPv77pf/T
DXKIkdl6xEAIrf96aW2XUQityYeiSOMd7bV3LbaIh//DVShq092n2ssY2V+vEjYriqciBOfibdvJ
Hwdswif33+q6/1zy5DRshP7FOYte3N+SqiF2ZO+qqjk4qy3W87CPi3eyzdzKq0l6Sv3LlnhZ1v9P
c5Hb4HIMpGCgRRZFNvnXm9rKPpgmi5VzYafgXLaTferDujs086VWla5b+i/L5D98AlT9kOBc6uaE
x397V5UKArHFe3NIYqINpVx6VrEYkisSFQXCYkzutnhZ5PG/v7z/8FjZjxHdcNWIM/NvL0+JS/A1
bdh5c/hg4N/Y6wLXfZzBSeb/bWj+PzxUgn/IoZftn6zqbw8Vv0YTpyUmvYtS5cD4GaFfjvogifI6
Spfqqg0GgGf/33dIGkcZiwMOm7Dkb7FcEOMYuawrYB6aoTm1peIl2pV/Zf1h+/XfL/UfvjcaV3zm
FIpp5/5dQaXWmC5ABaUVHX2cb+4W5p1Nf/9fLkIlmjoHo2B/T4cddyzR8yl5QAANTrV3QF7uqf2X
E/Qf64LyCccYfT9qNheh61/XvyZ5o7nYDAdmy6enjrL7Aav2/VwZN/r+32/oHxsk6z28NMSIEhnn
+bu6rZ/7+SKung7NEPovBcqs4rq2hiHXw1DMDpaw5bQn+PDv49T+aPY19f9lidBC/cerI39CKkmA
fFGCMEz/1/slnWsZ+mynowkd+MqZsH7ndY9bZ5cS0IoMFmnBRkrbgexL5qWBZp5I7E/xfE0NXphp
7bgST1vMLquPukWLEVzvXTKK1yqG1KS+F6Zt+uYqFtsifveyEQXw7NoBwJDVuLa3zRGQnFOAfzP9
BrtHbbR7m7PCgNl/2fSYigHgS7Vf/n9lJ/99iiup/rjKGffvFpaj/2WW8Sx/T22g4O6spnaPjRjq
CcNqiPbyZh2b+saJm6ihOdZs5k1XvaJB3q/l3MQnL6gh4gKR3fY0o8OWzPdOd3FLaPyqS14p73jB
bcQspfM7XZh9+taSEOKGPTAWBSCWJyPjw9aJBjd9tQ26uMFIXSr4KGu/f4WeGjEuOaimKA6SJnkL
j0Sl8zcd+HPzACxb+FddmhYUCLmXIXyfOrMCDfanXcfh1TzZ0vpQhhoQd3nndGkQX81gB/azkkit
MHzXdKuBLdQJw7QynVKZGQPV6DBUBby3YbVu/7sb+8jDfRunwO/TQjoLD2geRvEFvexQfFF1Cixk
Wt2lJlEBKnWQEcqSN3ctHYZafQuL7usYgZM6pCXWEUe9OJPK1zjsGrj3+NDIg/DFmn4PCxMvP0YA
RNWaU2Tq16/L0FB0zba+6eaKVLZI3avK95R+jmqtWrKI0q4T/crGETgDd9682u+RjrsSanayTeKE
g8C+ddcX1n31FFfruG0ZYzMJFt/Ar+D+qK7cTYNFKHEUbqQm0sP3OWZin7wLI2f1ao2/A6yocRgV
T8nil90vaCutV+ZSCOjLB7vPjZfQ8XfC9esQVU746VkblC1FaVhaTl6VQIxwuE622V0gJkzDDPwi
HUCQZDjWd+lLUxiMneU6Rok9mzLs+/ckbJ2mzdBLVDg4DwAkdoyyg81zMrUGrX2c1gQZ5FksqYF3
4TX9HIJhLJW/zlmdWK/4XObeC1nKRbQwtiCMcZ23BETtwsx6oO285WUDMuV9rFLr3uzeGNhvQT+v
5Vc/BaD+wnSr7g5hWog9ZyzCxlniqKI/bENtnHuJpRMD/xTj7WsnUI+ow7BGXBy0c3xn4BcHr6pJ
VntKioEdCKDAulQA4YvBLcXVZDo6r1k/Bca89wH8+QpmhcGmIYtbxyIR6RvRz86tP3tyTPNLCzx1
DpUS1QLcpEooA2bWa+kFAA9jkhMw9yZX+zusBF2sQ1EtqIAydzDOEJyQCPUJE3OusMbNGsf2+zsK
S4EtPlPl2Ed73oWkmuHzgyw5M0NSth/hNGswW3HpwPmMqhHzBKZ2TJE2mVVIZNaMDTZcf8kGLBy+
6R4UuTW/6CGW5SYGtBqoL+3ghN18PauuGtfzrBkNxrWapCCODqMfFeFd7zeRXPEugvpSXSt26waN
tJsqkDR42IS5FwhQH3m97snoXVt8vsf9G8A4s67PfetPbQrRI41399tcDOQ+RHdABJpLTxKytVZW
61u49XbxjmNpgz3bU7O6x2Ux2AIdUrE386NsJjNdTfh5wK1xpRraBtdeb09/J9Kj53FSDZhCNdZ7
fOs67eL8iGtvGV5kzEQ+qj/ESggPGSQdfnvYJxeZtxEt5Luut+3WiXAufDEkyOuro4a5O3ddGXm3
S4IfVc725fyMFfQICF8GA+7Cducds2tMIjBfd7Oo3Mv7qPCqB9zd5cnr0vaBvtpIv0fG6RK+JHUo
2yPlphmmE03voXqIxm1neHf0IRm/eT6171/cU+2/qahZKAusQqRn/ixaDthcY5eODqHzz8itne52
MX0RHqD7rkHeNqk3vfmrlwgHaI2cxjsRtmn37LU1+EiXE7h4nIJamzv2u/HNBq6pgKWlU/ErtnUi
n5pWJPGTmhybvqEFmobTMog6xuV43MyZWNWobAPoa4LjJGTxOaSLOz8iW63lSQN3Sn+yZAfWHA7V
U/00R17f/06LoIkYLJx5DoB1ttn/rION6nQmhtljVbNGHP0U+pL2lOiNir72xk72phINqDfEqfis
vxZlopz+KtiXaIlPTjiX2r3SJAoYzFtMtOc/ILl35xPy2NTD+AZBt4p8UQC/fnqz1qvPBH2vI3tg
QmNbQEipoSx1lqZVDfgJRuNFlTpX/gR5IDI4nn/Gq3ScLhuSaWFaFuCcSj+moHHG17gOJHSqaGCh
V/BZUht5eTsYHwgEnutS9WykiZ7PSbJ1zKDT95juaxHuPkymCsugZNDs50gPlvUdO/MIPGGk8Xz2
MOB38xYdCBpLdwCiHeqhRlbktHWQvOqSxulrsQv5u+zHJqFa2W0t1eDRfXUFFbPcZy36eTyVs/y1
rDZ5RuDFiZ1ib66fon7XVyXfV3HXVj48WXaf6S1xafxe6Mbt+4Ko57nDYP83WFklr0aIoE/jvkdP
DJ6W6n+PhfcyccGVejDZb3qAEutXIgWQXGEVpvI8WcwtzhiaFCDl4gKGrT+kc3hlF/z1M+S+8nVw
Y16WsQL/euNckBNF5QBlx/EgR4iHHUE4dV1zauDy3pHdGCz5ZWc/asH5fT0qbwrAbS87Emyl5HGG
ZH+CPO4Gp8DpyzPJB64ho2lHiC3ogqrDCAbIyaHcwaGme7Ged463dx8tZpdPBWdMHrYbL6U2Hc5A
G6pWlZt5X9vrBdCQAeuRoB3DLS4tcRDSO5b6kEf0TYnthcmaBmhgK2elsazZE2ilgmMIg3oula+D
16L5cFeQpLM7ROLga0+7iOzK6pntzvu++EO/ZZ5Jl29BE5ffwlIXfyo6O0+wz6TmiQjhnKp6oI/k
xLPD9zA06Z6lyUKwinHMGN2NhdTt0zDYfjl7wdKM13pgRue0+srT31omzadDMMWizppwAXrWDizN
aEllcCxM4gx5w888XN4DlXCD9XquisKDKe3hP3YILLEIukQjOUSaWAJt6lfvI91DCVhisCAhYx5U
xlSO8s+1sBNT5bZufgy8mjqv906cfCa/Q/7aHklRGI49sj/ZejnJjjw1Qcc/KcMSg5ctJLTMb9zy
dcaqvbgKSgC2WUykggSjSdIhT+EzPrQdCLdT7IG6z9JljdTJB9tDSz+1bZoNcDsMMCmUvZkI3QoW
IXYJ4REA4Pi8x4sMv8q2bCBlRgIemNQxOI+2mrS+D2PIboex9NMy78s9dg8D73P8AsTPu4KnJcPr
we+wiJdaBESXMciHzGcyaMtUrNjMFlsH3amXm3jwkFYNP90BNIFI2DOzKYJKAiBy4tf6bZy2xw0M
TXcNdD4sUYr38W3aNXFwJsZNYJh1ad9+tsDa9s8I45U32Y2cJ01V16DelzSdT8qWDvfigoYgWoKI
3O/IPW4KPYevXmiW5KYvmAPIK38rn21c9k42ory/1VtBcLntO0HeZsfUO0RDUOoc46n0wnLW9aOZ
PO/HEqTVXd0NMsiU45eKzTBt6rwvNjbG3brBt9lzzA8xtEWaCey83GdvhdWUhUgc5Fs7T7AvD+2i
1v4LnyWEVvTwnHxRUTvisSKufbGrwNrFGbz6dnDDNc0HnL8J+Nuhhb5ZVol/xasKt5NdKwjTDfHD
88a4SXMsdK2KrKRHXV3Vu5iiU4tUp4XplMCnKlRBOdiKQlYX5oP7FuziIohimrM5UYRcjqm/oQYt
dFWcrbcB/tvDspRnQTw9wj/yYbElcVvnEPPYu+hsAKUF+ZCO8mpm3vWR2pvXHegfbe71FCuXCTFB
zsL3FdViO2NwrpurPkjm8ZZYhayt5bU02Pul/B6nWUHKLTpgHJ4Bluo7bX356bm2/F2Nw/4b+5fq
Yy/b7q4P0eadfLL0R9us7UtfCIiDDgvqDVqss5yd1u9f5lY47JkShNEp1lFHUOAUqTiEBBT+OXK1
2177nVxe6LOHpc3J98nerOr955kZO3NkAmmEhNhEnAWCUytHxos/VtEFSU0w2JOgbgDhHunKY05h
GWZKT2j0nfkk4jnW35o+hUetgpZwWG1OfLTdxjmULXUPv27Er67OIiGq96Zkcj5DtObIlwai8HLY
5FT4Z7bi4R4RRcGIr28jxm7WNMoC2+AVgJAi/ePMnv7jKJH+WYKQzHYDIGvy1VlDmpbJwnmGwK6r
yUOkdyxC0nN0LxfDSO3K6WPfdyZdysqXIEFT6/+iWUIOpFKQN1aJ+VtSxMNPCVrYv/GZTj+7TpQA
F46SecKLgyrwickVAMxNWKA9qUCavW5DsfG5DLb8EfXj/iWyQfGRKiOeVt9bn1KR7i18pdlHPqmg
PWbxhfFxrJtmOu2BXOpj6kJwy4AKmvt96rQDxnLXP2MsSQHxCKN+NT4+CTi9wAs9wAGNz50zbw6F
m9J+LA7QaE7OpAeH3S7+z30PwHunxgwfI5uHPcZr0tx7jef88Va5f9kEdfCTPy3Rx1Z2zUsFyKdj
pLFbbtaoJEQKaaZsmUHjs111iHBB3O21/KMnR/wESdR47G/GfK0HhS3LMtiuemjqKaBtKrf+0+2W
2eS7Sdv2aETQdSg3u/VWSD0CkuzN9KeMguKH8cfyaeUIf4y6Sr1XKgQst/HUfsWTmm+1nFxi/Z53
nuHBot28awVxYNdVl7HdYEG24ASmg0VQVeuXdCYNB9rVKrIqU13ShCSsH11PajgdTh1SkXdxNDpt
i9lWgLR1GJ/pXLrvkWrDCH+SRTwEc8jn7jF2GVOoIoc/aMba5yyIdUxWipIgodskTHrcQWfGfMl6
uLH0fIPTDrzZHr1J0fZUgVLnuOFZZ6mSALeG1YNDtS4xi6zYguChmJLqFeVF97J7K3UgEr8VlNSY
TsD6cGCA9hcl+hnOfPgJb6W7B4gD5BIyEDzONCGIOc1aJnDLgRxSLi/c8tqd4k6dtE7TF870oT5s
Yd3fNkx4q+t56KIfw+aLe90IG57cpKrAsKZ2vYnLOX2uAFdCuFxaZgyosYRFbqppOiaujturyQ16
UFnBGPwGAwSJU/VFdxvYGcbYvo4qn8Ml6rE8MmLPDG/mLGlF7qdtq+xbUULAumO3CCXY2NYDb5Oo
HezwCDHFGUuSu4Kb5+mY1LyRdPsvYeuXX9uZQd+sVlMICloQAxy81jh/urqRt4z7XbZwqlfRad7q
Mc6ZolGPoIE3zHvxduAB2D3KLWNZD/i6+TqvRhv12ZaIaDqWhO3hBQ8FV3Tbuc2UIQi8IOUexxnf
c/CLDl/xzRmD5XuAnP4HbQJzW3Zro3NVdel3KF7DbyqB3eO8jvJnE1r/euA255wuOemvpkuEWwaa
f3Rwe1pc+/3SJVx3NawoAYnzCGB28zIXRiZPlj2DOogXLs8d5h4k+x6qCHbPeHqEhdzuGUa+jXs7
GhH+2MwS3sdRM390dRt892NaaIAiO/UTnA10GN1R/8wXOUTgNsOm87J5XZIPOswEyWuVlncW6Pec
GR7iPTAPp2a0Sq9341oSpDju6h5MEXfQmHEmiIAZDfW7QJoFoD0K+Luhr4EPndzhHIxNAWZ0mzUp
EGOlJP+2HqZzIcV+DxYdMEhEKxYMZeXFZb5UQ7IeiZogKgaLbd6Q6ReP3hrtWybJjyxcwEvUNgXb
cNVHeBJm2xjFQ176DOzfJLOZP7zNBC9QdAP2bmH7p6FXyfew9F1znbZl+zKqZvilkFjfYx8xmFMd
1anOBlww3hxNITXzOIEZ/q8n97nbeo6AosI6ky02ip9078TfV38klUNFHLxWG6S0fB8MUz/R3Oru
RjmNf9stJMnEvv6wHvzeFW91MmBNR85QkJAmAWZOC1HLnbQQVrIx6OD68olHP4XYu/JYTTvmR8Cz
OKbKtn3offIJ6kD0lM/dVEAothglnAuRutfJ0safpQz6G/TrRDHdRojhqkS/UFmOQW72RbHnOhFJ
dUjCEQF9R0EMu0zm5u9rmk2/9k6lIFvV4J3CaCOi71VjoZDP8/LuTHv6GCHuQ2vfY0mStaHs5jzF
//GWVuYAtXuG81vKVo35qHqvw5R1I/aCmzv5mfJL+RW8UrznsIh9m6vA1XdBUpqUo1DVzwlOvHEm
R1XHJz9Z3RPveLREbow6S28R74iLGHdn6N1bDmEXLncd03H7VUuX6CUW+1zd4BzJ4VgRVlcZe5G4
SitHb2enHOP4MIcJU+phySYTUCy7KdzOPiyqm9Kj1VV7a3ozhyRgofGzVJgFimPEqdZDCK8P3Tr3
V3VMowjIVFi9hcVoP6ZUO9OBd9jerVp57iHdFxZ31xbyuxLt+DOVXQCGjwjlF00Gc9/Eu6oO5Mz9
F6WN6B4drBhU+ZyOFIEPevAVZJ5ired31wdfhjHwGqxfgsIro0PSJ5P52VrhLFnfKr4CkSjegkOo
Tma4+K1/vggAGHGu5/RXFNZzf5zmxe7ve7G6XxMah1dmcyo+HLtBupd7+kuuQ1edErfvXzFPD76v
g2jmfPeFfHdqTt3MIeP+ZkWTYrwUpcPJnSNWaRqte3cUy5omR70WY301U+teMq8PXHtXdikxC2z6
8WsULJQXXe3hDOBTwO4ONawrnWFXOuhjkjRDS5nDl19bjXEC9um2F5meK/2ugoYw1IvdPj7Kjj/m
MGwTl9bJFC8Hxxp9T/A8kcuazky5pKJXH5nOl3Dq6Ql9CLNFSfmrs5eSgnGm6SlpRJIcPex6CDb2
yey5rcOeyhSIQScXRoPXojo3j/lAT/uPZ2Lnf3nEsvauwnQff0zFitNpEa/TBXRnSWtM7K9UeqCV
jTdL4IkOm07fpzqEuR5V4nmsZN5bGz6uzd7ebY7Y+4OGsV3npUW2l1d6xki+mtW4nzyPGAMFTIkM
WI5yhtDIcN9zM6+ew3/fhi+u3xC3mcY6EqbtYIIcZmj0JDtUA5k260jFrZXxF2zp/DhTY7T+ZiBe
rxnFEGc8RLzm8SBnUVGwGtPycTMY42QUSlrnvKHa3Q+hxqGTOnQKlHWiEnHfFcXyTFNFktuboXcv
2zfIZh2sbNP4q/HjNdF0Jgp3e/FskD6MUit9Rq7fPC596XqHEI+IJ5Vi4IinN2C+vI92j3aVW61E
As4Csu60ppSMXmXVlGg8mnJz82Hoa3vfBi2pWsgxKLNEraE+jlZg3ik6u3e39Zy4V/M4qi0b6f+/
VKwqhbKmS4CoM6VdshnXfFA1Wpky08i9SESjsDyvpZ/YA+bEI63MolFllmA8XuTRWuiPoO+Uc67I
Uq+pqfoPQ7xHfyo/hQQp91JB/GYBxVnYddY5tbZsLTBib3vZQyFF5rq1WfDGCLqYJkwdy3yUI4Jv
gzeWThBd+HanzIsetv2y46EW5vRp94lof0/uaRLN3wokcg4Nf0oh+Nnulqqfq2gE1PtkQdgVC/pR
t+Zs6sD+/hRVbSlKBmn7UtChhxEdi9TkgvzgMdUNkRPTRXOVOQ6g8iwyXXtd+B5zvUrTlslCnBn6
Q0zkOucrPT7Jm7QDCYAOwjkPmzH4ms4uebXL0OUzLR+XEsbkrgRC69pmqgVZzVegxse1JuQFaD+1
17KtiDG2UmzTYdur7adXGKcj3tvh8IGidK89VYiXGbD5E9pfK7NQFSkVVqef56Ok23dvh5ACWFWG
6tv/Nhng7qbjp7fO+kFAJn8VxTB1x3Semk9A7hyn46btz92I+cE3ffU5DVh4kBz4xcNo+ogtqBi8
160L8OzdqD5dxd7g/Sog/X3nVllj9EXtelh1P/+Ie0Fh3toNx601qTpGkrFywa+tCY+cc8EDHbTl
mVQV6LlfhuYNkbT40dOZ4CBLK71k3eqK5h7HUvpJpZq2r6NJKoPe34I+GL14/pwdPFuI1qNPgZGj
k5OMJl88b2+o9M56+Sa0JLKu1Orcd81lp9FVVTz1HJ8q35W73dIcYfoWIXMssqJe3OhehzaIaM3I
7km7hniXS/YPnhYR1oYb510Sb2xWcxw5z1PSN9PtUsSepsEkt/BQxh1lSmy0E+9qnQKsskIcVsKD
cnvzhyd02awINdt8pJz66u4VxdJ2JdvKwoCyR4k1SXjFIehS15YFjXDPyuGpvTgNnNLeM3dsez4g
UjyITBYlYvhTCBkEea+riVR484fnRqfLntMvr5dTGvSYvsCvdJ/AHTdOHqHyeVwI/2e2g6Si+cT4
yMpkvHZmguxS4wBfyHHLWvY6xpO2OjbXAROBn0nYNEEm3TWQOYvEvG1rI15Kt5lrWsHz/NG3BdXa
DZhcC9hxGx8j7El/zZw8D1Sa3Uc8ewfvcUILX1Cyky34jUuHWDe9O38vqPw558Y366N03EXeFpGy
Npv4vKITw4j0/xpxMT2++A0f5bIQy/tJndaoeRYB8nLzq599S22WIcqZhFbMbUubaGyrR49p2PU4
q20+lsVCi18j5eP5Go+gYu6c6AlGZzvxqEtihQE16E+npTF97Be24tw0mhWbDE78R/mOeYbNui23
YxJx5Bhmbtw83kL9QR08DvIFEfI5wvoW2niAPP5yzOGJOY6DT/g3lNTtsKHxipyyrn1r9Oa+m7ZL
3GzzgGYz9D58RvCudY7RM4arIF2n72sXb3HWOZIefljG07VcBL8Ziv1ESBvEXZhPbRL+oe8R0u1A
RXBpFktmrvpgIc3CON75Re2EsnjPprblLe1D787M0vnWiWDyADzbsAaQ3SWXOnJBMz6uqP8e8JIb
ntvdNz81Sq53bghKC8lG1x9jpkOiPJi2RZ13/NNvKPg4ezawhL4SLfXdofQLAbY2scI/w2v1352w
r19RqVY/Vmqz79h5utWZPrV8nZo6/JztUOmMoMeh5k9v7uc4TMG9TpNpn4/hlrq/EI6PNvOKBhMA
aBRBe+203f69B98V3ngVFOCDQg3CQmaw8w/fo56oHk70ieutM4R4KG+mY9SKajwucx3cLrhN0G7S
ffBZ+JJKgDskxaGa92g/xbVFTVivoSPIGAaxlPclxGPumc6AyDXr1ZyGdfW7XPLubnp3cOglM5D5
2Y67ehp7S1AriqUIc0O52j+GfaibfHQ637m1RTcX4Kun8F14mo5QXwLSPTUksM9xK9wxT0MhzHU9
V94LclicARy3IjaIBzxcBuVSnSkvcUBWFsX40PX+2LG57/1XMdMe45SG+JFZd4yfnCXaytMulPwR
j0RHed1TrM46UYacZ143vqhJh7+ZuaA+07frEGez6hm+eAuKoHXvfWM8e9fOwCKgrBZUm7YyjB/Q
6o7tIeEctrTak4lNSYQr43Ub7hCnEoBLdy66KW5uPbYPKs/VpNwjrMr6pWlLQ7kn3EV9HNAlBZTz
PMrKo4ps7pkV9bDb2vaVua5IZhI/i5Ifn+0h6j2rMo5IehwrJ83ngolucKDj495EuyxaPCzT6CZq
E6Ep6O/6a8WjfB2tZchYN2kNnbpl78u3yquwHO6HaTxREiofF0DPkgmPyH0VTrV+Z96Dz69fCwQo
Ro56OVRBsgR5KUakGEGReNdLw/f3gU6ADTKIexpdns9m2xJm8XH23jxmbk2JAXMTxJH4Ji4ksXU0
KdhA0vXPncL3jdMgLo6BJonIgtakp35TorkLzQ58PNGOrrNyw5ko73oKqleJicLPMZyq7z1bSsVD
iNfrwSUkOiRooIJn23brnQmcob4jOovu9tGJ+3O49Vudh6FEVEPkQLXGdTd3PsjNExRgbMniqcJw
eN/Myo1Mfl0+SZKu75qcgBEfMWBwYJOx+NYm5WiYprRxnFP4pw1Aq3e+HUfClJOkpt7m3WjmlfFZ
f/7irvvwS3QirG8hxYdXTF+vv6KtC4+OV63TF0r39LwUQ5GGTWmK/qSbrH8bequfHdXX12CMkE4U
I44+ud+WRG9qIjQ/1NsYPCjkHijE6MHio7QZTcthC9rceNiQY7q5zx9xM7AJrhXVck4SFc9509YL
r2KPWfoK9niQ9dUSvKZIjz4q+OavzhQnaya9Xn/0mES7h6baxBPxhEWhMvHHx4n8FgTr/NrqwUkz
9mq3YQYK3QnKsWAmaDHlWGN5FPWW3M0uKqsxgKHUgIM8Za4xnpPMXXXwEboq+OY78foUCBLUbEm2
5ZfnlD3xCEnQeChoa15LbpCQrlj925qQNMq7elsGNCv4VmP26WNMu42ILPj05XjmLKx+xsEeKuyl
jfXxeZrq6BCIMK4PBQ/QzZHlxnyrBesgrz2/RraMZxj98xHBVnbZkxla4QUH2QxW6q5PKHfSkWvH
Vwymut+t3uYBFb7tHvqOyPNogFTT1qK9Kw9pswX6pBva2pOO5JSbuA24s4Ip0aMtOGDojSf6x9g6
7QcJAXPctRT2xXONw9SKmPaXoDTNs2c2l6KRu9OF4/gYxhy9Bp3pLlHDw6aK6YsMPP/b3JPpP1F2
8oN8Qnn1wzBZ914ORn5dopYQGwV4gyasLvzXKjQDE/im9r8I2tzV1dCX00e1DRcFIjlIm+3YuKnz
6vStyLY15bwQZm1oJ9FMfIkiRC1Nhc1ltk+9+twYuPgRkYKWxBs+36dPkEA0QY8rPQ7RXqt8Wmz5
zVUuYqKRjs6FqlHRrgiHnedcS+yns3X13Cft7/pJAicbKV0GzQeKOpIQo7bfGmWxzKrlsoqXJaiH
Kzu2/dtAQ5gFnXa6zgWFASejd1DBQe8ow+Hz2Vb3lRr7OJ8Db+Yc3vmh01QFawXeo6I43jnCdFeB
LBAOLaVWT+VSILFoLkL7LAj2yqBHW8UbuXn34IeUunnyjXgYZ1U+Mk6DeW7h9sG15/4PZ2e2G7eS
petXKex7VnMeGl11QTIHyZotyZZvCEnW5jzPfPrzUbtOQ0klkq2NajRQcNmREYxYsWKtf2ioAVcz
RIkDp2kIRMZ5a7oGRbVHiorFk+j3srYxxIS6bFeF0hWYyUx34JVQuOK9ptOVjiRjdIizgDdIvbLb
scUixhVKhQ8eNLSSXY4ALA8fxN5PIVCKwVWCUdz3Au13Yrg/PJuF5t1rZDGsky60L5Iy0eVHwTPE
ZkbSRh7qQh88Sl6oeedIsvbXWYlizJajQGADmsddmWt4IdOB7UqfzF2pqDelhc5VMebVhaASW2yj
8ZvYbRK1nHBWH71r+BbdXSebzUunNmq1l9AM+ZYltOLJ3HKPtqSqPVPH6wl/RuXvcwWGPbXYMN+J
fQmyZ1CF4htTrYE2GHIQOCOUq7eQ/cMIaLhvazHV/yzUINE3QtVlz3N44JVGzwMtbzKJM8MbUmQN
6Zc+lWYvwXcIFD/jhhJMyjPUKK6SCnIB8Bjdu5qMBEe/iUIcWIRgyjvX8nK/ICVSw/NJy6hgFx44
dQoYoD+2pTDGV7GVc3mmZdrLbJ9KOY81ek5o3oh5whtKj+/EZohe+3wyfgXgwQFkBor4o55KHkVa
guqOOgSgbXxZhGPot6JHWq53yg92YXQBFP918OqkdJSsINszQvJzYzJlFCGzRNxHcgGeaZhochKw
ozLYRCYpu90JvETtiHYdYCOrl88A5QTmBqU7vJn0TFCeM8BwRCuFazjKOnEf1CVHgsK/dVPLhXJT
UIHOXK9X+qdS5tZk86n9i5xhN2RHcaR/62qwX3Zm5eFjP9IuoybVa5dwsHt2OODKYNMC7KvQhipU
XvNGTBdDryTxnA9XgdWIB+E+tgYfINsMQMw1HId2XdmFBFwve6ogkf7slTq/ysRwUPZRUojbTBga
dUdwLWPHaPImUEFNUBLEDoh6QtKdxxn9T2nuJIKpM20DRmm3Hywtpd+QhnpNBJIp9mKUAtEBrXza
250Sc574CF4FjqnRdBofnXmJyT2OZrVCefwSUhnVg2yIdQNvmQp8LmUJqhXcG0Gz6QojUbY4BVHS
jlql+plHcv/WZ9xBKHLRcXajZiy/G5YkJBcAfcNvEdEidYx+flXRY+ZHAJcJfdsg9/qJDqnwDdYi
bWxj6qNnNVD7N3p8jFrFdWy51K0S87pSUwrCOBxOvAfQv6Xrmpla9QMeXKF9C7Q8fAB00DQkXF3R
ApkJBTAjA1SW2KkKEFh7n5JafQGdtr7sAJq3jkm5a9rjkFiEwTW91kG+B2ExvZB4deDhB0P16sfG
j6GCbCokuIwzgVb+Myrf/c/BV4Z2R0/ezF2LVzEYi1ZAHZL3NcVt35iEJwtJNGS7TN26CtrYCkCD
BSbJdZ5/r2njA6wSQ/FFAB6RuVMYa94GcIgFNIqnaeqqNRghOt3zAVDbEbFCOTO70jG5U3QybAOk
GZ0+677JS/N2apVepFk5MU0YyuUOpG1/OXX1RPltIjK4NEbaOx/QdEt/SIpLappm/Bgij6C4bZ5X
qP6AAiTJjNORWnGtEXIqKebRbwIMkYCMNU0DLkUIYloMAtuG/i0yjnExGd6+pLYcIlJEguvkokzL
kBZcpm+RHSvQZkJKzdxSuY+5mxSZ1pwKjBzNuGriuZxVnUzTShH87ySPfbcJUFA9R0xGosIiZoLA
47hm+/aDiKpCGaWjZ8cj4Z0+IgWfM1TBeUwDODHAdk2R9KzFcgx/OENGE7XVLh7cVOnU38GUEQOF
EDcaW1BSarRWBAbYbgnWd1VSJg8AE5Viw6t+eOz8IA3OBBJvehthodwavozC1iAV7MhGzxqJrqEk
XfYkN89l1JnfkQu2AB/hVuRtEmuC0jkpcnNVmaH8K8hlQ3OjaBDPJs3Pi+vKyqvbfsw0EeyGCYI9
n1P71FPiylHFFlQYGbkA8zrT6x9ZkPDOjZAFJcgD4vRcKuPqLeGAHhIcMyC5SpYIAuA3ob0hTE2d
o0QxGMciQtGoL9/vAbWxOjsX8+aS0EifGByR9xMmRrIfUVYdXAAPtAeB+ZRPI/y42i0BvJXn+KaI
f/pDZio7UaDG51AmkLhKRB0HSYKLYG6kXuH5ifp58zv15bonoY79RzR2u9sxqDpumEL3n8tmHP/0
DWB227iy4heLS7ra6BwsOhFlZJZI0EQGuNCRlNNhx9PsVgOBcwOLgcSPp3f8So0+e84LI+xtCWn4
R7q41Gj6uhkv87y3ntF+Ac1Dx1gr6QJMEZBlRTB/J1E6vYS8rZiVlIBpa1OjU50ojLRmbudpnSOG
RvIrRNsV4x5pgm6vUqmj6xnOnI66swCLZvmUAj4RRT6+T9vuvO5HubFFQ+41zoEqBKCMIr/amIUF
7Jq7BUsl01cn36EhW17hPCaOriHq4oXmZ5gNhFKf5Dvyx/hHmROVSeKAHrVyQegH8Ji+AjeNbuC1
NuAMQzkVNiDCvZuG+BQ4pPkSz7Qwb7/LYMUfCno395pOH0HldrxI80S5ixJFzW7LqG+R2rHCbtzL
Zjd8r4O6RgZ1qhRkgIqk8XZjrkR3baHUVJ76EdLKKE5UG8ldEE2dZDM2N7ySBH0TqjnPxaEu9cqV
G07Nxm/Cgfho9VV2lqmD3ELH7VXToraqER80peGPA+g8r0U4FYKD1lqOokEkjdGLmQOc2CGR0XmX
HW8cAF041d8N4ObeVJ4GfGppFnPJfGrtnhoAJxtBwABvaMTkpa8G794j0/+NKNRcZh2HXiUQkANu
oOIoT/BBQHqk0IOeynDgIq8aydqVSR/TZYUhlO4H8J13vFUKjI0juQY+r0EO6qWplJw6gYlox7Kc
JCBMKJK4ngdNhjzSMG6oTZNtarACvkUV8Ds3xGLSpHnQcj0BrlEe5bEMXwYTZK+TJAZZLuy/qnRK
0fRuskgFZ0TmT5JL2zWIt7mS6t+FVAbI0yIaclMLUjM5pem1vQ39DTRTYYj5fWyE4y+z1aXvOg0t
cSN5kyi4gWXRnMAbyg+duEpJTRNByW4lszHvcG/Mn0Sh1gAs5bkvO8RDyoe4w2UXUNKEDF5zpTyj
Jw/gEzhuelZBvOo2ErrvjcPvEe89OM/n09TnYEQooP6u49B/kqmmgagthzSkE8sWs2UlFUaQgt2M
uwTgBjgACPwPLxsD1QWRNNGGN8xiB8Kev6mArcu59+i+kRwDybdbBZ20jV81xlUTacJAqE4kjdpf
FP2siji8t7zYuqFtSMWl97xJmAtcQ26bugC1ZQhV0v2RyPZM0sBTQwZlaTc5ZAcbYpX3ogeUKra1
VUaqO4KFsMB5NeO5OukpWhfifMNEYpmEG7ULKMsmIDqUjZSaxvX87tQIKu10Vue1Xzle21HbQ79J
vqi7SX3wY6KYjcBliAMRz5KtWRWkM4g3V3/2EP4uwjJtZLerRPrloQmrgJVmQzpaU/qJ3U2j8BMC
It94GJFEN8NJulcGA6mWEtylTGmMFM3u41yGeBNn1m0Te5Nm81gPSBo8SeJAiLLw0IfK9OCFXSsB
CJ/rzIjBtc9qVCulM/XUYZwJBwpv1hUcabhRM7pJx8IXgM/yrLZHxZAuoYtVV6blAzg2pJTM3leN
BrMoq+gHIj3teZrOtHqnIe69LUBR1d8nUm3dClmAioZl0bH/pnQ93Qza4bXrEfZrKBbc9WdypFqC
XTd4KTdZJfAWbWi7b3isZhE0xCjPb+VRAhYAZqyGROOJ9LvgyLWbcgjGwq3EQVIdc4IC7Qxi2z53
Si/0m76tpGhrBVbMmQosnUwLAOoEfM73I1eiJBj+HnwKM5t2EqTOSXMI8CRmYwzkwirl8Bz9MSu9
7LvQvNHCOCldpZsSaFo5GLtrKD80tVt4CixGqaS/pTiT6u0YTN7gjgMlq60fkBi7EqtYuRNBnNwi
okvFwiaFIFEVkr27sDTIJUqsLwSAnh1JyMhZfUuyAUP1EN7HXd6MKLzMNgCXGCI0P8HMqjQh81q/
LDX6zo4yjQXQYrOI0GJUPQnkLZHLFmikXEmeBORloJIKEq8Hlu0m8Id+514xPuSJFF2roNLFGTBI
7ZhqrMFDNC/+NL2Oxx91XWqFVA/JuCKNhk1jJOIvMr6+cXiiZKSgXWVeS4VSSjtPNadfvtCLl1BM
O/EbZDLld69JylycSYBn4iXkn1EYDib6o2J2DblAkcDwK21Amx2DAwcQECfKGCLxNsD0IHZyVeSD
daKo3bd1RVu5bHXau7FYW2ej4Df9rud7f5+4wYe9SjXjLKJ6ctsoHTUkNM7aCwAR3JI56JMrsgOu
i0Ss886eaooYOzMsKwpYMmyC79QkE1KQvJPBS2WxeaunOWBYrhv/ukxAEtsdq/wDhHp3PT/0gOKI
CXwwQcjrG3iS3mtcUEF2OmXghaEOZgJMBEuVJysYOcx+EYwG+KyEckUaIay7QQ1PfU0otqEMKxfB
faBmDS9f0Sqf0BnSE4psWfLqS2UFCsKLKSnB5k4KMOlZcS/lIAAIsuAvVA3NYzusMSV3OcXjL2vU
p448XgEL0lOq1UDhkDaCk1aTOzWEy+DQhdJfNLMybrmDamWbez59brZutREbvyLFrwqlcOboPG7l
iOLOJhoaytiaOQGMDMz0esagjm4wlMMlmUtW63ufjva4CVTJLJGWK4XLuuPW3Md5rpyZ1ERk20Rg
nid8PhTSdQ0Z8HflidO1Dlu0sXuAFe2+mai/3cA989A2FYyctQlULd/g4tUYF1OjJ8Uj7wLhUbAo
jNIGKkTw+XpEltv0hfSUZJMqkgPyPHq1/KgTbJ5fYBQ9CdLUrihBjf8wcA21aLlYmUaQUCiNgbP1
KcIDAArHB9ClHX4bFtSlrVLA5bHzdsSL9jTjetYS+ChugHkA0p/INYiInFGFXJC7E2nUrBLgDw1h
Vf4ltLlnt3HZ7oy4H24EIUHsVfB8Pl3TukncSrvTwy8J3/PweLVCxzeRsaULdsi1hsNaNcBWUhvq
Fc+hBChzuxdBCSqwO4trehSWPWmq/60aEmDBpwdfuophMMfosijSdVT0WT/lcHR8wnSN1l1mxx5X
7qaSPA5Sii3gJuZVEQJroormw8ymfx7yooIjuokz0CYkMRS8S735ufKLltzz5S9aSKwAePbKKuVz
+LlKHKaF6Ua+JTukSo8lqTCBh154BRttkzS9hr6XOe6yjAqA3PtAw0dKDuBJrJWVWkoAvP8sTAxn
1VtJ+aQsVg5E6FblSZylPuVWuHM+wI6EamRc53runl6FpTbEPNqs8GHM6qZgYhYyKUWvZti8gwQB
Dmy+qKGhAI+DLkVaOGjDC0a/8oqIzrFtiOSepGvzHpS0hfQFAMk6j2v68NAB5RsdmAlprgQWtxGH
M9Bz1q7I4G7niv41+4fZ4lAHaazPO5DxpcUONHMYiOBfaPchhAflivJvWDykKnfBGZUgWtunl/bz
RA/HW+yvURcgphQFxMNM7HnR9uPlyLjfwGMoYMXLxi3NsryztMTfnh75885mZMRnNESNDfyo5l/2
QdesHrVcClV2Ng5J4rkPtpWLt8i/qNXyvp6YBLJtYGRQxDkchaFDxSo50UovNefaDH0zU+mcpnz/
3QBvvbJvPp8L1LcJH3SPaQjyNQ+HM1XLs1KBnVo13GYNpWGHiuMPyDXS/vTyfT4TKjobBm7ktHvQ
952X98PyQeWqqiHkbvBKuTwjg4GLBX04dAB4wkquKOeu2K4fHVFBiAkGPNSEpXqhxAu7TFvOfBEI
/as3UuiymmiuJFZBfINao7miM3Jsh2CdYEKEMJF/WqqL9zhCqHRuicZVy3vFmoq6cAuj7rK/sRWx
IEITXlJVvtpiLUPA5GQUrOVUGiVY58YCczSUK6McWz/kyiXAU7iggIk//GK9AU43DhilASGgQy20
pn0UyNVmoMZKB59a2OktcmwzWqIFeoC0jGi2OGF6Xmn+aM5bROqs2z5DGMQZfN8QNm1CUrMSSZYi
RfNJsxRDZBVVVCOWNiW51SbkwDCPK8lPn0MaeuBDY6ArU3Fh1tlsSSw03ePpKR4JX1wMiJBJxEqM
3+TDNZ08c1I0QKI2mgIwOiXD29Uj9VYljbZl4plUIRR1pyoAHleme+RrIgJLtxlNJoKLukhUOjnM
A7PkpNdeaz7JEK8j7mKp22NW1m59+NGb01M9chrmhAxrFkXiSlqGlrq3GjB2Cb0s4KGuhrLlthWU
NVfyI1/RkFF00yVUipB+XkwLuRo/yuYz58mxNIB6j+top9S1JG6lTASNHEbieC2B/w1WAtrRkbkI
oLBhFohe+uGn9MD9Dw1uYHZktryjIcN4rldzNiiS1NILsR2waw+V01sZ+MgxYTyR7AKxa/Bt8w/7
EEkrKO8GDFMWNi6G8zoTuw1KsMKtRQVlJaIdmSPyfwoGJhyV2S78cKgyEeWp11LY+XD/XKECWjZo
FcTbkAbSbQFM+WcsWWt6xUcmaM3a8PgHaVRQxMU3hTCNBnPHIQklBHTECjgS1BZv54uwFL68SS0w
HxYuG9jeIIJ5OMEI0jn1JCboIQjkWg04pr7U1vTePh+F2XFBxGRVQ/FNX0oCip2Ji0eJD4yAgMB1
3Mfg+YKoW0nFjowya+PxH6InEvqL8NnCV0kzzaIZbYARLaRMA60T6F8+1mTRHDkZDUVZRP3scMUG
MegG0ndAFoBG0usKcZ3czSuhWTtfR6ZDYJZQsxe55NgJhwPRUVL9jPqpPfUok4apXDkAFlcUhz9H
xXdLUfSysIgn/VnMRiZh6YeMIifTjc8JnuG4CWvwH8UA638Dw7oYn7665RDjxawRiLo2W6ss4kYI
rJv6ARmzohQ82QKz2BbjMLinRzkyMcMkLqoil5vOO+9w9Xr0W/0qLnmKWyUtwyQwLjCTqbem0QZO
Mfhr5jzHx+MJgJEp+d1SFb+TxdYwqOsAQRBq+n/YidJd9XyYNpEY5bftUCmvp6d4ZIMwRWzMuGXQ
/P/09EYfH9YKCzkGWQhzN6e7kDfT1/c7mjwUxjRljrrWQmjYqnU47pAO7DYRvRtzgPBUR/G44l75
OS+gFKVxlRjclVDiF2fX0wPkpmb5TAVrO5DaqLLAmum/A9m3dlZvwsGN/YEWXt2ku9PLeOTLkW6h
F6jhVShRSzncKV0ohmWJYYmd66r/EwqQ9hNqnlpvkxzZDluPgRRtTw/5+VrBmIKlnDs53J7LSzvo
5czqcdG2PSWbdhqorF+JQEfyQpB5nt94MHglOy8D6rmnBz6yZUxkPU0OoMn5W2rN4ntJAoveoN2h
VnUVaWpq10XRfzmPZXoWupcyhCskvxf3V14McPlNgF9WYmY7eI0eIm9CZnAUkiTVVjbosa3D1Uw1
cF5RQHOH369VsMQCp8q71BzCHdpeYOuSUECV3jOiS/QIx0uNot1OIbm+//pyGiwjbiMm20ebt9aH
TMQIqV37ugb6HzDTjYTm0yZHU3HljXpsgxoyb2JySI2n6iJnRvOpUFCcB5msx4ZdA1j4pQyoeoK/
LffwROr935gVT2mEbnn2EKoPZzUhp5JDEWR3qnkRurDcCx2YFyJZK7vx6MR45c/JB//fXLz1UaYC
FopCAwouHhwCnIFpmNS5NST7ONXE+m6C+bNWCTsy6GySwruHxeQKX1wMkwxMuZjg2Yw4ttGjgsI1
goPP0bXx09Q9vZSfMzk2By9UjXcqt4KyiC1pH8OyRVYHSlQDucgJp6FMfsL9MsoBhvjYy2uvundf
lMN68GyZwsvKZF3JHhZfb0itwNdpTdgWxy7dhF0jXvYDCmJW2GR7z6R1JIVlvQtARuIBKNCesv3R
oCGYopG3snWPxBsL4RNCuqIT25fpZdCDzMQdKgdbU/kbjHSB8PkoxZ9e5eNz/jDM/Bk+nMNIb5JO
9HC/8aZp0O2qncW1sIpUNSdVrOZaSwPhTOzpr5kJirVFQisa4XITV55IXPGpOra/+OJ/GSsQGRan
NUdMzjNUpuyDHXdU0KpvSlXGQMJE/7yreaOdnvyxJab4zV3CzTmbuh3OXdUnvCmQZbQNTSnRXYNB
ZIxpvzKrYxvZwEhcQhxf4VvOs/6wwiCD1WRoeScgoVc+eZFPH7GU/WeMt9dSgaMT4s01K5SD7RUX
C4g6MgABiYSjwkTc9SoQgTRqgpWE4+gokEoIPNQ+iN+HE4LX5BUytqnYBPuhuUWmSG1dXlowoE9/
n2Mrh30PVyuFd4oPizS+Irk3IbUykNCIWwFkumvknXFbwBj+/neGQvjZmhNrPMAP55TWQ91YAh+p
GJri2vSagA6nCYwXNFEfPfyNwXC7ogRHii0tX+HI2QSoQ5PwdjRgtm3bYHwJQtztmiTdnh7q2Lci
ReMCRI6ZG34xLzBMql6nlG4URUtvkbIwr3SzM1di1fyvLAMnIsnGXB7ihlhqMWdJp4/hxL7LanCT
dgtW9Izg2D8GVKi2RQvb5/S0ju0Min1AFEEr0cNaXH9KA2k81WmdoaeVOdEEPa6KMAkjrw9WPtbn
uVEtUdkUXHxUMpZz61XJSmow1TObutoFXnmbm9U5UDl9L1ZhtzKxI6OZ6C5jn4Dnyww3O9yHfasI
uI3TXtd6QT/3U0u4x9oJ6o7UTjdI9Hkr+ebn/UFlXcI4hzxChum6OMuhqAPYF3JI7fTYnwppGqm5
yf3d6c91dBRcDjnGlDLoeR7OShA6fZhQZwLRhgKr2vnVFRDONU+lI2s350I0WngcUHSe//xDoKVc
DzvKBFefdWN3I0neDJmA9Xuupr3+Qy695M8vT4stSJFJRq2eDs9iWoqeVKEf8CRAYYxkPZV/h5nx
RY9qCgu8B1TCEgGdy2OZUsoCYhPZ1PG8yxVUdGu0Y6guq5kDFAOCmsg3WznNn78WcV3DfpM3JSnm
siFYdgUMnM4Cz5eU7YUxRd6l2PZK/+XoDqVCNHAuN4jusrmI7mYK3gcASIwyRpNv0jh9m2aoWaVH
azZYnyakKxIvcEPkiSzjXr44VCj9VkIrQkSUyjF8SnOh2MRN8OX6PKPwNCWdmM0SmNDh9gMICtrb
QG64goZb2nFmIoXTj32sXHZtAWwvqi1AdPDkOfwoXZarfbJj85zDBi9yIggdx8NfkPDSmQm/oJeq
BKxMWCnBhRpq6Vfvf66T2WOLi5mbmdB4OIyIPHyrzmU8aGGmayn9WwbIeH/6bM259sGVQsVztguZ
e+HW/H+Hg1RhVldNrf9q4QgXuXCrh/tUNLa5JNs43pDgQPrCr2FlT36qLsyjQjairKvOgkGLbwiW
ELXeQf81tOdWYF6k3UbOPSfRI3eafp6e4HIoasci3QdMcqi4woBeBI8QXYkJaCisYH3wr1A78Zy2
T7tvAnrrG1GHp0ZlL9icHnS5Q94HpcdPT1MmxViW9iJUh7Q+HwIb/Y74Fn5AspnM0XRPj7K8nf8a
xSTnVZTZWG9x3mhC+8gBM7UAmlMPqESYS7GoKDnwytcAE0cGm81C4KHR8cYiYxH1qzzHpkyb0YiB
x1h9Yd5xoXFjDo33xY3PvA6GWmx8Tfc8YyoZCm5iD4kh9XaIq3w1ZZtHofKDNwZ1NSLJIi62rRSA
vEedkSCj7Xq6xjTbJmN7+ht93gl0Z2FBEKeoNlEfOTxfMA6mSNMhJ3phUfCKrQMUFpOvRl46Pwej
LE4xDxI0AQYejwiCeja6WU9iLD2dnsnnDUA5AmlWzDnmbpOx+CpDIjSyPyGlhmmR/lsa0HNIIOjO
uhLGmlXS+9b9GJZIMBiMEgHdEvpLS4e6Ho0EdezoYtFFR0WGnFGArG3UF5WQlleAb/Nto7ftHvFX
2RnCSD5DJTdZiY2fvh1vZDxPJNBb5szhXMw4LVFYTwPjpxXCACiRWXQGPV7Lpo4OAsKDNaVjo4vL
QZB9QUbYf4rHMrU2Sqlo5xleddbuS19vRsSoPIRooTAQ/ieLWNEmyWAF+tDbmOEFIJcL8wHdFCik
ahSsvPEWM/prKLJcrFrpYWNneLjlFc8I44zk1tZTyN81E3TbRJC+FiTeR6H18z4ZLDCXSIQpz5GR
ygKYNoGMAhuM6AtFnNYadkv43l/D0F2Yzfd4rmqLdUM3p6N/JgCj77RqHw3leIGKXHultb62C3gw
w+waNIiY8Lf6GBMViNKtf6ah2+LwSdcO+uIQvv8cnVbAfARJiD/VI81MRkIPqYh8HBK7VuPk24Cc
wTaE27ZiyP2OC/twBt/HAiYns3Fo3pMbH35HVU2Rfh75jkFU3beQe5DOUnaTF++RLN5refWrDftf
rYR9jup9z7T250AHeiTrK5v4DF36tTrFHCsXP4iL3ORCt2av3CVaCIoFrFwTiXxRqizlLUX/NT7P
arqcN2hnZvE2DqdUvkMTLnydQtSoV9BKRxZ/trEVgSoBmEB873BBvGqSW+Q/OxtoGBq+ep674IcL
twyixD19XI+coYOh5p/y4Y1VSqMcjPO2CxpdOIvZEBcko+3XTyqjWJxRkGzzXXg4SgWt1csSzlA7
+cFWtgZhW8hoTf2NufCskmgB0oTQF/vIwmUhQXqNfZRH0S9Y0fWV0An63elRjm0OoB4cCeoj9G4X
UQfAhV90KazqOJSiHZatgQEjRPI3vuo3F2KBqoPcFsW50kXdw9eH5o4CVQbW4/NBgVqdSX0KtVCh
OHc5SFr/jC+CcAbVW7tJUZVDOk3Xb4j9a9jAz9sE4DzvLeBKJNOEhMMPKPS0doQqQr/DVMvLKM7y
fWDVa92Wz0tr0gHk04mmyANvWa8PxLLTxSIdbWh5d6KuPXeqee9N+nmHgguarc3eUKuvwVoIPlQk
ZdQCKLPKQHQX1yL8o55ndzbCPEWs4KdVIAy+LyQl1B0kZosAzcbapwmDRGf0ePpzzjvlMMyYEvcW
eAbaL0BqFkMDnoFMFjO0qQPIVgYv2uRFUG7wOoLs0FRrlYf53/s8nkorBEwy4NXFzh2lyVN9GT2c
ukfuQB7S6Efi+94WnHUEudEo9mgRr/n/fY5lczsQiBKwUnbOsloe4DUIMRp9RQSNBCcWc8GN1dra
FuhrrcSyo0PxZocEipYhN/bhJkWobcKvEZEZlAN7mQtEjMWNZ4VZupWiSdK/lrXhMmNyVwOoYMvO
vfrFjS0McKdNDQaGNqDdIVToWxUxxmlf3CQzUp0hiJ6gFHlZHk7K8gCcTWhQIZSXmvVm7IMocxM9
0H7DDTPRQiuiNZ/hT+u4GHK5jgkEQBNHAweqZ+FKavwWGVLjpmXSrUzuU1h5h+EDcSC7om+tL+6F
YBoDEUkktETHsj1DqyR14AZlK/vi8yjUNejC0+jkSkW7/XAJURXtIqOEpWzFtbYpg25CsUmfdqc/
1PJ0kbtwqjhX7HLZRIn0cBSYWRKeTyBdWs8T7warwzTJb89GxehsDIiGuy5faw99GpIV4+Eyw7Zn
1PbyzZdIhjIoNUSKsK4kd0C/XHOsvBFuJJSVri2zmfXqxmZzeqLz5/8YRiiKyaRpM+yQQQFbHk40
Gfq2E2OMoJptaLdOv8l3yqXsrpU2lp1MgsbhOIs7h2yx1cuEcQr312Pm4r1h/z6/eT49mff3yKnZ
KIezGfQ6gPnHKPIOQIGNl8dGukLmxcX/xNE2tN7sb5V9jny+Pf44Pfby8flphvPG/ZB88XxO1Gq2
1BL2qtM7gODtV+PSOP/qvbpcyfnAfxhnSDL0IDLGUW+9XQmt/hFA87m3si+Wt/dylMX1Ah0/SoR5
NtMWbxAH4UAnc4qVs/zpnbQcZT4TH+aihJWkRvP3uiw3L7Fz/6btnh+/rzlnvpv7ntoWi7ALkDkZ
pZBhyg2wUwf9AfsRsc3ryTEe0O88W9kJ814+Ndwi5Fo4VhI+GK53XhB9tV8z+/xP5/tKwiEdCRgf
j+7ycZ7WWW0gBTrPCgUsh2KRg2eQY7q6+7x7qt0HtILWPthKuFgSoBpTKaxgHrNzedhxwMLNj8l+
fbgK7JvafeZNYCO2uXKxrH2/JbheQaRDTubvNzov01bc4Yi1qbfBVXjm2cmutVe+33zXn/h+8iKK
xCocSuiF8yQDJ+U/qo3ip4M428pyLu/mxfZfQnZUASuigM6lPSPa7c6DCpFX7XkXG2tzWtsri6Bh
GlFtZvNBM7WfrbcP0UouZMzOshgpkrWG83ud7dQCLoJHZAqyhuDYXwuYXOPT4BpbPOCch9AN3T8h
3ROIRfvPtVm+55+nBl7Ek95P8RIoGVj5Lp/Xj/lVea68eDeUG5HdLp7H++w8vFZutPuVHbO2vIsA
4zdDqOfzjlHYMygvsD+7PVme49mGU2yyje+ajumsQbY/FVuWG2gRaUY5i5N6Phg0ILfhXnLvU2ey
3zy7YHnzrWyv3uPHAgANQUD8M1sOHPdhxK5jM83EectiQryROB+Ka5E5qI71LXWw8Lutb1C03lU7
9cI6W1nlY3H149iLVUZPZkxokJCruP1Gf0y2wbbfjm68rc/k/VrN7NgnpZ9A0wJQHU3xxYMgQqg6
GquitivU30UJ9i3yVOr41maVG023p6e2DASk/dQ9KXYoCiB/QAuHq6o3oewFiTo5gtIoW/SRUFWW
qhCPtXFaiTnqIrgxFMhOGv1wkEwDXazDoRJT1ge5wznLg6X+LbeyDDywkqzE0OXqzaOodLB4Dcxs
2WVdRcWlGj9I5I4aWLnXiE4a51WX1I44yul1VKTpA1Qm6ebLq0gFh2cVSTtNUH3ePx+yiRyhhKou
8GrEcLLYoMtKTFWb9Ba5+mRtL84h7GOkYYK84SjcAMTXoF8tzgFuPNVkGcLoGFmXWQ7aF/UD4m9o
KFVarsT3idQ1CL6mRtHbVLZrwUYbMb1JotF71JqsyREQ6LrurEx1+RY0SYnHUBUWpl2I+CadXpdP
yTc9V3pjukSpCVwYvavDhVEx0cgaw8DEUuo6PEeExB+JhmjWBu5Q4/OKDLTWDdEWh9PuuaLz+OrX
lm+6Et3BaRsVir7GcF/ml/NPUtgftLeQesXH6PAnCYg0hbjEDw4WCzFCw4psY0aRPlH4R4ygLzrz
fCxkrt2wG1ZS28+HTeGjAU+jHkyFXlncTii5Cv0IO8SpGvNXCXjjoUF86BrFzTWU6JGRZiaNThue
qgJYnsNJ+vVseWfJE3J6kQ6UAq6Tm48RaqH0qd5Of+TP55oSJjUvZAPgaojLlrxviEOaI2XlGEjh
bJpqwOCp9FfaJ58eOXw2WJUKkEwayFwB84w/HDGf5oQSTW3neELg2QOOonaU+orNhkrPw3bKN0bi
JRtZjNRLuvnJm5aO0koE+3z0+A3gbma2EjCzZaVtnLrez0tOl4mWs77xc0/4rsYimECrQQvnDPli
pFy+vLpzHIPgA9RHolJ/OO9UC1IlTzyI9nWOAs6oxts0NZT910cB3Dw3C8AcwJQ9HMXvO3pTY9Qh
84KfJ0pIqAxjpv3l9VNFhYlIVNboVb5/4w/fMB6V2GgAhjhhX2SXiVpLbiigPtOjHuqm7eBtvzqr
GbMBopIOCDtHXewZeRTrBC9a9OGn0D+PcmE68/BkWXkkfA4opqzB2WRStNw+gQ5h/dLSG83awR82
c0UR/ZsEkfa9aGrCxky1HmXYoe7OPKH+DyTrv16H//bf8pu/wn797//hv7/miD3NsLHFf/33Zfha
8e3/bP5n/mv/+z87/Ev/vu7eqqat3v5x+VzU/9i22e/nJsyz5d85+CcY6T+/xH1ung/+yyZrwma8
bd+q8e6tbpPmfTh+8/y//L/+4T/e3v+V+7F4+9cfr3mbNfO/5vOz/vjPH539/tcfc5fnvz7+8//5
s6vnlL8GzyxPX0LKNX/9Y///b7w9182//hB0/Z+UO2fQBM1Qc24l//GP/u39j0zpn7Cv5BnQM9Pm
3v8oy6sm+NcfkvZPOJUKmj3/j73z2q0by9rtqxT6ng3mcMuwo3KwLd0QtgJz5mJ6+n9wdzXa2q5j
wfcHqHKhZEEUubnWmuGb36Dad9qx//UXq2v9K0n/N1V+/orK3NrGQFnyr//+ch8+r/99fn+Vorip
Ephl3MzHjZqKPVIOmxOJoT1GRokfPi48Y1Db2cGsbYPhVn8B2/muvzC+RXfKZtmEW8yqPIyPrpTE
nS7aPS45+8WvN+KqeW7vaFYP79lDo7qFdxiC0R+CmdTbv7+oPdV3tmSNpMTdnmzAZ8d05cotlg0w
x032+tMj//uufr6LU4XwfzHJf+9CX0cPuQv0Jx/vYkQPZlUjd5F/EwGmX3uGIWx3kl31RhXe9AXX
WRKReF8c9c8ijI978t+XpkunM/puojQ+27m6xJnxAWpAxW+XzfSUal7+zb4svtjKNjtmXrFfbC+3
/KW8Kj85kv7hygygcF3iZ3pZ8lmyntjTmNuiKzYMUW1KO7sYJ2urxNNVPiif3OUvlzLZm23GT1YH
D97Ks+cbdpom5MxINpZN+gz81cmDSE53VWsHv/8o18f14ZM8u9L6m/y0RZujjClfy5UG7W7U7/Pp
8fc//6x2xOdFrXnV+zosvFXGd3YBW6QJA9JttoHCHTdfZ8Q56qYveXu+2tkqliH2rYyNIdHteS9q
ezLvzc5w6n3W5d30pc6xHAcotVQzBJcCO4VdNTEn6ukzHJIvGBVpGnaAbfhnThKn35sdhMYT8Ruz
6+f6DTJPqTZmPBWS4XEubtDAuGX9yUjIrw+f9UOvHim0w/l43nnOJy0pho5riIFVYxwMMs5PHv+6
n3z8fHmRWCo0K2068OdJmACxrU5LmGxCo39loDvQMG0ALXYYw+GRxjs2vYoL28+Xyk/e4TW9+/XK
CLDXK2sczB/fLLk1rYiRomRjXkZ38yWeqIfkZtqOXz+5w1/XynqHqwPHKlwnoPl4HaPDhbZSHSi9
7jMF+AvNpe7qDZThoRtuowdn21JQ/uSi6j/dHBrzNZVGaHvuWVQ6Vgg2ICeP2eb76srY9btwsxzS
K3Mn7ZVPUsBTrfP8USKiXE12sBigq/fxFiUJE1LN0pINTLOtfpCuq6t2r3uT+9YHwGODIVi8KcAC
xGupw+Sf3OxpiuLXyyPDQPBLQn8+a2uFmUXipiabeG8eGm52OoZ7c2/7/W7YSUF2ad0Zd+CeBMBr
l8qC7aVv6Zv0qt0wZXJl7Z195Du+fLT2nxbA143wN7/a+XE61pE8LmRymwleaBxEvN/drlfgwXsA
UobWxbstXOm5bnEPl7j7rGCs/dP6wiiBYBNlBXnm+qL8tH9aJf6TGpiMDXZlO22Dl93GPqjeuLOD
7Er6BvP02F8DfOUf/Sa81jfqkTk6f7yoHqqb9qDvUC18suZ/3VUIuddti34i0uXzj0vUmC87qYg3
FEbLGKd4u72D2JBOn0ggfr3OOgVKsEV5h51FPjukKikPY9XM2CErMeX+nKvUetnvkj9Lo9etmI0I
rQP5O9YUyOo/PuOxU0EZjA0XivQXsxC2N7BWsPtcPtOr/LKX4IdCvklozxgHk2ZntRZqTFJpAw8O
okbaOoUZqM6hTDJIB5+d8Keq3oc3d73U6tLFf0h1z0eXYqXowr4T+EW72d181V9LP/p749heZwcn
sK+zGxCm18vjhCHNs/zj08L5Lx8evV+SJGwd8PlQiWk+PtOa2BQ39FwK+k29b/fhIfZi3yF8Ujf1
VeHX3uvvd8zz69GTZUIGRQJJ7aroOot7FTNZsDVlnZRJG7QJLreS//srnH92XAHtqGYgvkPXjlbl
4x3FIlZLEc/JZvZoTd3ku+qPcmbeQrQh6LfQSqOFWb0aP14gYrKusebV/3gCcRkbi+PqGF1+EpBR
hT3f1Ey0RTwiQoJV2kvH/OOFrGxIuhxRL2bWUX6FMxGckWuzK3ucrXBpXqGayJMBbFKC5DdZyfad
P50gnFKfjg/5Cc2ZF60MptOQF0h0UdwNYF+0aPZqC6pnv/I9CU6UvXGCfkaM1f7QYjg1gTxH8k1q
roTQmHlu24fgWG+QssDxSnVjgDHfkMS4jBTCGe2FCnMUggmOkCgCjQezZUYNHjKA0qhYWaWwO+GW
OieGqXnimWa9AChopom8HK1Ck1W/PPFPVTxcpy9po4WmV2SaM91rZrQouECfiKmpFmNEjT8pJFWj
KKC76itgFRcxWKsYtaU3eWaKaausMFaccscHO5vXbsyJ1hoznQpMcoW4NiJqsdm183aEqhR2dwAB
jEusjPsuyK1CtzBut5TBN0XeKVseJgWfxMzDayGKBEfxE0021wal9ntmoDFQl+vhVTuxZx15tK7M
WgxlMIx6CjBjBdUOdcpQ8XLi1xqxAss2XrG2Jb8U2DgygK9ho7U4TZ0YuLCX4OEmuIKOm+Q/nNwT
M1fpocCAak9g6Q4rVrdaAbt2bY+lF8/90rjLicHbn3i8etGU9QEUMVcblyiCrSvkWvPM2oRmazor
1hfUMohf5cT7BXRovatG3NUes14kj+JEB0ZDV2HuCocBerWiU4fO0laKWMdSeJOdGMOx1YZJsod5
iM3rth1hEKfqjB1ueUITw8ACUzyrNHTBkEEvduCgdJgkOX3nChsvch/AaGUF3Ql87LTD9BSfcMjA
GEAjpysl2ToBk6MTPDk+gZTVE1S5LkfAtClu2aGrFkX7iMoyqV1VF9pyAQM9pTd+wjRb5hTagTEO
Ux7EJW+g2zRZvTGUSt3ORTnaAE/IOt1cLwUscwfWlCv1i/YVGmb5RUFs/KpS3PluQZWs/aoXheb1
+DnyCa946VFLlHvW9GLsWlNLlSDlu78XZgFeVmLA6UWcANVRZw3vvFtLQ4a60qsX2CZQJbJ+HNxO
7WSkJJMRW/u+1KEdRSA3gFJMOVYSgtdp9md6HTyvkRFyx6gmXm+nZmDZi+3OfmxUcIdu0xvwhRpI
HuVObfBc9kZB78mV57Cy/VgdnGOdhzNsDnOQhYc3RrtcAuaur/GVtmxXBg45bSMJGPV+ikiS3JLY
9KVLiyQKsF+X7mWth8bW4WcBp7qyDDD3TAdCM1xiW/Ma5DdAkx2cSrYJhhS1F1YzFulwqZUkSFNb
fspg0Ko8l8l6VMdkeKrh7UZ+JOlyIElFhv93pOXbUsrFlW3NssFiLYwLozBS6qJG3z8KTR3ugJoP
Cs/RxHO5KeSp2yLq7o+dhJ7XxRxQflMn0YzeaHXWVVqT5vnYwnYCJGAzARqc8CM2fQVr33iP27yd
eOmcpO8ZAY8cqMzlhz7vWxv6jQqtzlcwq0KdIoxZhTyDWbnbJiFGRXNb6anvyKLBD7comAlWp3sD
3v2tCgS+8Iekl9RgqCTjLZJK3dnXsEZbRkN6U3OjqEt6f+DAKXGzVfMJYiIsOTdsC5WCTrMoV2B2
6thzStju7lQiwnQzrQGQEfcTTUM8I0qDAYaWN10K7bAF5Ng2C/TTuoi21Eoi1WeSGKRlJ0H/c9s4
JOiAXJuinItDzAOjOlP8Xk1yQOWxkzy3aNOzwNGlpbiKGNi5z1lR9BTGZl48e2zF6KUAydlMqyJp
PXuoFXalpZsiWixV9z0SQjeCqdBz7ShmuCo7vVEm4gv4TW/jOsrt2mnXCmArjZl6NuxBbPa1po02
Q2IuX52uhn4lzXiYehZG3hd5W6uKJwo758p2nrcuI6PhiBl8mGT4zit1DLjDxjZeL8Qg+QLtCFzj
zEk6bl3Vv0UYcRkeQs/kvUkl/MxY6aHtil6Jsj28XRuHYbtlax8XIWHnHtkdVvuD3L3Vc4NhXCMt
lQSnZtJuwHbBfBlDnRWJtjMx3ZS45lXYoJw8otih9WJ9NJDGxJGt4qlpo7coE4FnSKaXxsJitmDE
UKqWYiaVcqYWqDs2ldcVTvVkWmkPXkVTpsFdbQkB2glDhReYq9aRDWXgxaiLXufr9gqcjjglnOEp
EpAtghRWJAeBkWJTXa+zCF5Xtcm3qs8skiA6Ga8hOvqSY62olUMMWRV0Z5PK1o6JdyCjhIMQayhF
PCzO0INHJvR/TZ1SHJEEgoqQ6KZGLhUrSV2h8+P1YNcFTmDqqL1CuVvq7Uha0sCCmZ3BV5I2xNKw
EMlDM8gAWqQWWaBvax2EEG2M9O+FUVpvs+WEE5eOhUU4E02a6wwtAYQVT/MW/ya+PAqj+uFAGDNp
Wa5hCd1eGeFzP87sXmY982oVnaIEecXS3U0AhiTUAuYgPfUW4mW37pRM28ROXT5LlcWsm4oVHATr
pk2/wYBj52X8nZhDn9r0eZgq9p+mWYisuJP6bTBrGFE4yPXLDpBcNXnN0Cx6gERcfjcHtWOqbdRb
1esofyHAlpf+qS2wgvElqStWOp8qvuTqkkxeAXtV941Uae9TDlolMOV0uA8n4SA41vVpoXHBPmeR
An/Xk3BdHFbHhKgn5cn8msoTDJ9OkkH1uA4tqfoK44HJ3nL6Vt1GkKF/b6FnL57GktqLNhXGCjI3
vubA4oSX9318CTFodjyrdZa72YKDDvJLMV/LPh5fEmPEIM/I+rb0oHuEd1U+hbzf4Wg9JKYx+3IE
v3mTKJnRb/QuKdXdErY0+BGBU+W7aJxYPMMN6Rpw3aCXIQFocdBpZqH6+dgXYtsNg6IAAIChtmXi
otKCatSQbzQN8aDayrgmMnOeLIFMQvnogPtctjCnjG+Z6EmE5KrD8bRqzdBwhZkzZaRFjK26emdN
NzmifyCZhd68MMW4AMCUpjoHi6ep7w22/7yLLRqEwBxDA0lQmg4XQjFSGDtzQeUNXjVbXIPVzTHn
wkde9iHxFTNtaO0vtaNtxijrHeg+Wvoe2nVrbmJRhkBsepAluU4wJA8hQcyszMUXU7OFcpPM0FKi
XTiPbfPeN4k0P1K/1ObUIzCSD8KpnCIopMbuNolWG1DmNRqK/kLwP24l1VzErqnomj/ROq7NKzwn
6vFyKGW7voKNFWa3Qy/MftfFvQpS3RwHze2acMQciWJs0NkSheO+ast5CzpR6/00YwV6ad7IxAvY
+2VelkCrubWllthxzsEmUWhWZodOKyRTX9Wi+IUinv02TQsnUzRVsbKVAIHrX3qrDGuvsHT5SefX
jfalAj35UgOhqRwo3CZ6581OlKPdVzuVN0D0IcqDJMwmB0shDu2LhZKCjOdYWgxOYA34jZl+qhiZ
AlnLDm0nyMxk/jGoyOSDpRfLc99G+pe10VhvMxId9NFJBtogTdlvd04/hq3HBm4oEMEVTnvsqOxe
Jb1OJJFscZuIkou6ph+/lzq2EfChCCXuOWElyhY5MJEtHL4iukYsoY07CSYUW3xZW0XQCsNcNsaU
DOPBwgIX1npUNuVB75q23Fp1GLEF6aGTs7eG4N5ssSTfyqicv0nr9Mg2HEtrOUylJL8484piLFJ5
HHdmOIAz73KjHYCMxvFobCHey8m+oWiPIQwePlXQ9dOs3FLvGKwrRFiNE4BcYC+R+1aXXMseoty3
UIHqdyk6csgYOENgiOIUevemQqKZtm1LtHMoQzXMD6myKIlflhzR1+AOC3XbpDgi3TeG1V5NRj7Z
t5JSC3xMO8nIRrfOsszY28SJ5lOCvyXh1qiZphsSkvaXnSzYiBtNaLLfjpNIfGuS5GzrNGOvBpou
Yx6RmWVjbnK11KOblmHwiVRqEWOQp3IGRkPkUxbIkAkbtE6qhMOVwP/aY1J0ZkXBWoQdYiptx5Od
YMfYeQ1sl4mieQh6HlX0rMkCGwUVEAdmZ7YOMsmw+8Q+yO1SKJ5ZSJXum1pp3SN8XO4GR9g3k4C7
sS1MuX0xCmsRBwPgYn5bpdr4tYmEI23ZJByI7E5b5e7cFb1yKeRqkIPGmrDGk4w+Gp/UcYarkw1q
NQZlIRro3vBeFFBVSflcVGqibFU7dN4VkFr5AUu9tL3qQADxkPh85YOVqYW5Gds2Uq4Hq82W/VC0
8KlY3x0mdTSFprnwpTrmYfWgVntQKAKU4UikNnmELvm7gklfdWjqMNapvoIPGo/VAm/D7xO9JkCU
B07faMZs9crUWmBYuMrw9vUg3yNAQXZsXFd5okTHDrTohOUf1TdPF0mi2FRNqzXykUMFNRpziyI8
aGpu61/gwHBi5nU4/NBDk9gk0ewvoQSm108ac3iUO8Ma7gHelDCb5lF6q0MS6c3iNLCSJRv3+7ic
l0NuJ1K21SKx3APIqRuPQd/orZf1scVSrYBXUwCHCb+0Y1p8g0wRJ3gvJPWlk+A/h1gho5ybtSMJ
jE5V4dWeQZruC7lM3lVAppJXxrVRfVMrWRO+YUdWeayKVnqSCLGc/dRU2GMYS10MpCiYoR9LMUUs
cUVkj7BfHNvDs3Jsb9BnxI85JIDqoGRWnu3Lok9hBuHH+7XBXfzrUCMC2ZC5NqHbG3IT+kz/JJk7
GJKKEkvWGWk2h5F41DRBXO7WLau47geTo1dt61HxCtRZ5HWTOl3kBfsJ46y5QVeTQ4d7g9VlEftX
ymOMNASoKD/8PpMjQoA4M7r+Ulcms7zHtqpMbmSnLdVDuix9dzFI5CgtsMPGiS5qSa9+IGWwFohw
9WAGRUkm4UdFDZCrV62l3FSqGd8WpBE9DtjVrG10FC7QdTkeU4/ZYkkKmma0GypBw8xBUzW6epkh
IlGOSUQO+0LYljm7ubFtoMpDPfQXcKLKG5HH9uDh92OS4C2mwB9dzG350rURI4eminlC2k92Q0yi
Ku+UY8C7cCL26DrtNEbiTSdY9heBcVugcfoCuBSotMFXawbtXsbe48uqEUMdxFrYSLueSBSykEkY
g53BOKS+bYUysjMS0ptZrdrlgglzuTUA0hZm/GQxrPQwx5qU7gCik3PNLFWcIWfcEw9W1GMmwcgw
06G5Opu9RxA/DK5dR6zBSQ3rxrcYHa3ctWf53PX2kMHKIdyAgiq0L0xdLU8m6pBv45A30R51NDgV
Q55ZYFKUSuMujWIABnWfLfnNPJU6K0DrhD8Yi15Ri4hNiG8Z+BOPhz7nfiiZ6uKiTR3kfURypbm4
hdsvlaOxfqOmiC7VROCl04WlMgeiUft0B17TuAkh+DyHSxze4asThkewjUA3Q6rq2wW2Ad0JkbHy
MsiztkuKg6tjS0p/wLBk6g8dPjk3WHXGmWsM5XKA5VfDtDPhibnkHmTRNc9ah6XVGVMwiaV9SIas
IjRrSnwyZLPrnqOyM+71wVruwyKDcz4xbtd5qtPh52en4/C91uvph4ZtZevHlC4HF7J8t1eaHMIW
Y3jDCEqvah5rYA9PWshnF3QqpCi3BnPHN1sSPyiZh97ctBoP6ALqMKDLqW4ggqv2rNxoVtnYvpQ2
HJPd3NT3Y1PZty0Y0WusjplXb3s5++bMwEV5v6ey8dsVw+jKcWjd1FpaTli0W9Fd21hW6lexNL8i
C+tgMDLnepkJmSTAMpbVPrA0zaskD3tjO5g4J266VEh4DRS02j3HbNub0Rg43KdGpim1TNJ7EhWk
WKAIIymo7FlVfURbORYjmbwq32xK2/uwRWIUgDErSftj6gZkSREFm65e5Y2kV854YPng3cUPZ2fp
St1KPGpQ+oUhOivyMzmH3yi3cw0Kz0wsCMSlE5NeNFFqb1XCiJRtyonpzMfjs1JoSuw1ZRXt4PaB
bOtaVb+vQtN6FgP6D39KQTjxg8bmfSUEZVCbl5KBPzWkFqH2ffQGXL57cdqmrYNCxMm7qUF6dzWm
kR/72pmemlgurp0mn+qNNBr99aSWQ7yeT91b2WrS0yDGJvOzCjk2NWzTwHPNVh6Nugd3JmEWK9xW
FUvNSS1hta2ZoyG7eg4N/WhiwfGtpxArg/DMZVi1YQMjOQ9Jx9UwtF+aUR8osibJcjSbBpmFk9TO
Idc6Q3KxbyeE6stl1gMObKKPRRMOxsYMiLs28PRnE7b7mtKWykR80tqOp2ciU7w8aquXbmY61yMY
A/RlT+sQa4K4LnMt02wUPst5qF0L1uWPfKycPa5fQ+qZNtu1p+VTHgbLXJa3mGAWDPH3FbFzSwKO
LWA0ElQT7mCQMSrsqwenGop71aKsIVKTAx9PGushjfTxQQiVeeg2So1AEGwy5besAFitR2brhmCp
X+PYpukP8I5osIq+xwmDey5RX3qvFKEa5FqjH0zcHDeNBvYHpoWE81dUOSESzNAcv1qEdMwcjGl6
Xdi289RTmHivw7HbqaqkiYCCcw+cUsYYZU05AzXeRKYpIOSBKbyuSNQelnjIrym/hRe9AWfXbeJ8
eFZ1Skkbi1PysEST9QqBObcCVCpadcSygU1mqdLlobV7+RiVtnIJ5a7uPTBdC4xRm0VE5bb7Fi2T
eKrEaFMzQ17/3cmYcyTHtLBNS5g5uyDLz9HXUHiOXEPLR5rWEIG/Y+ars2iZkHxnCFXmp6ViepyG
TEMqwZwo3kWL7PzQ+4GFx7pra29ii1wA6HbVMxihfPGUMdTg+BKzKGyAo3WvCXJbTrVaXBYSjGPe
UYIJVx4sMye4tsFZCRjRezy7S2LroS1ebbmxvjAo7NAfHubiAevg8hFpo6IwWTsVnW/NkzUTfKUA
J2HuFLFf6r3ce2mWhFf93AI31utEwzc3L51nJ45L+Ox2SJlDW5TmTrPi+kdE/IQ3Xpuu1QuU22+L
1k6P1uy03ww87VmZevxG+ZItLqTvVoGY1NuLFNriS0FDD6f2qggnVy8VbZ8qQ9oETlMmj2ncCdmT
ASrf6VFKepwsITJ0Bg5YjZEMjW9jWBLOZK05WitAewTpXDeAgamUESN4otb11zlSwatatVO8LlRB
WKujtaheVqegAE2I3KnXtrHGUgqz7gUH+wl8J8yHSyvHispVqe5L/pItET62KjN5myZMEGxIGQ8n
gHJZEuFknOWSmaqsOVMdcOlQiIqyXsE8sG8L59YiQ39c5LrRAY8q4Y9JtIja8QUHPg9D0CFtQ5B6
PWul8aSra1DGcSZMdAbKaLgjgsJOndwxRshUTZLdwzBr9WZtncUnfiJrVtMp8QWKIsIlGNUqLfxJ
wHmHkilK7jnEt83PeYhM65YinddhZFUD9hIOpj+ZM2PrIUZ9SZAUcrgy+0K182yddOSS3d9UP9EW
nHBwP7etV2Uf0+RUwA3QQfa551BE08tQGOkO4MQGU7ZNU2O/NNe6kh46/dHE2kKd+w2N3qDSbT9y
HE8yukAoR+p0V9BW/Ua/0qgGomH3jUhsjGE/UPJs9Wlf2JeL9Nkc/HnfGdMQJHs2UkEFvSDq+I+9
VCmDtizmQsH3ZYk2WsMkChTn/g9bwxi000hH1okSiaz2NBbxkwokZW9cLQyRozdSfcnYe3gXFXCj
f9/h/uVeMIBmi9FlbNto5J27mDv52A39XBWBQ5HFxdiGUUyb9sSfXwXkzsmP3VnNOz4+MVoOK52j
LIIppLFFCIRcwlN7TBU/0RWdt7mRTdF2AuOFnBqB2rkGvR8dJwrVtgjKobJcRW1KYH8FYvECWMef
3xMGdGjtYAVgS3QmQhzynDoY9qZBrBrNo0Qf9CovmUz606sw/ELDHvm5Y6HTOtOpNHY/KI7o8dKr
mvAbYhLrSrckafP7q5zrHCzKpitnjaK8wejTuewm7dZxqMVIA6PPlwd5bIdLalTW3ibNCOzMGP9Q
5nO6HvUWxqu4N+3cC9Hqqd4RbadBzdiQX84pCQyCuE82ln+8K/SWq0+czUzJ2Sck6PqjANLToOxl
JGWqVO90g+RFp1a3q9HDfvKWr2KNn/cxXjxQFeZquMCLgRvHx7d8xvIQiK5m+8V6uk26fiWPJmkc
6SOlF+m6jPPok1s8f9+5JCMk3B3DcLjwyGe3mCZqHgu6u35VJeGukgq6HD10Ik0uP7Ou+PVSvIen
kTEEN9AqztYwgwezaU7C8CXVKT29AV/cRlQ8pyH/7IM735QwTlrdrvCGA5yq8458fJCEnebcc7tA
XOERuXFrm37bKKTKv3/t/+k6gPFMXkcWAH4ZH6+Tz1oVOSFebbiqajvDIrisJkv9ZCP/9bXAD2Pl
bnCGoyeyzpZwPXeoI9AZAdOdtTsOd4sQHqTIJovj7FnkJT0zTUzyJ6/Grze3+rehXFqtBC3sfT7e
XJrbSjjOVCpLs6o3VOqUfWPgCf6njxAJHWpyC7EOStLzqcUkFWZtLZnuxziaH4wEmhTbx5/uFydB
27oFModDk11jnONnRaQxZbGaOxDcBw4Zqjry4OVpO31yFp7vF1wF9SGDWUx7MJmhah+vkvQk0KKv
NZ/pyIm2WahsmAwoXXoWho/9d3Pzx8+OQQeduQ2mpVR8/T5ezxgbY6T+rflKrohNKznDnVVN09vv
r/Lr68e44KoGdJCbEWedvQdLhRicOrdGRd9UrxNm5LZY0XYPYWlJN0tGHzK2bVKE31/1191iVa6S
1+BPhoDuPEZyxIIHWh5r7IXK4joRNfpQ7xP8s+v5P5f6/wNMP48jMRmJozXNfpvE929d//97oumx
TPq317/u++/9W/fXZcJM0l/XRAlzUkZ/7bv8e/nafZh2+qcf//f4k2X8GzshLKwU5vVXd19eoP+M
P+HT/G+6RuxoSMiNdfb7X3/9Pf2k2v+mrq8zAYVpNDLyNaL47/ST/O+VQ8rNyDSqbKJcZiD/YPzp
tJH979jVHVycSR00piqY6+cwPNvFVcZnIkQe0VMzrNyDNjbulC69qrvlyLTs21gXAaK2+3Cm+5/Z
NCv1IuhterAJGVXQltrr71/9jwvu79+HTRc8Kdpi+ZxhAXkbRds8RE+AEJsNcqCcuix/ZAr9Bikj
xy+E/PX31zwbbeURUtJhmpT0CxkpNmdngUCnqaU0S4n2AIr4aChtUBRj+yXCh4msM84D+nW6VzZF
QfEt/mJ2yidH6XqI/fwhMCvhYJS8WqASbLGJftzLipg+UtNO9t1iIB9LOLQRAm70jLQabToRJ2m4
djWr8rL//Z3/euEVQcFLhmEtpgCnWaGf0qS2i2KM2TXtjghL8TWEru7IdKCrhcO90420Ucx7Q6np
eutPv78yp+iHm+YN5gNm1IbPGSdJWDrr3/90bSqRRlm0MfALF/0J/15ePu/3hWd50XZwwwvjiub+
Vb9DucNsQ7I19+3R3FtXUhD7uJszTCJ569fX76t37a7c9e5Ny9xHu6O4tVdvepcOHd/4MngvN6Zf
7uSn9ugEum/x1+mP8Wm+yY/Ldrqd7ozLaF/jF7VcRRfO43Q73oCKnW/UPdUIj6ouYxRW0AYvN/zQ
lxfgLcHkCZ/nxGTfLWIvzw6kTeiFzLnYAR5yOzNofcxqtlUgb4dNuyneAW8EmFd4zs7ZoSDcVrsu
QovqLq/ylbKf76br6Vo6FkczsC7US2knb+fD6DUB+jp+mrJvTz8fweRe2qDJ2S035O379ScJ3H/e
d0f0oa7tWf76azh+s2uO3S737gs8eWxP28fb0DP2iBa2zkO3GzG1+f0Hap0dWv/5PFWgomjokR+e
GzAmJFphY0j57ca/fkhc5dh41Ta6HX7QG9fQItNbpuisu9Nx2UXBgn0Q8HqXPuSO0sSWbw1QKm3e
tleHmanJ1ruf3XEX+aU3u3whSIPMn/mtcx55uf57OSve6N7GyKDckR7Zo3NT6gh2XclHLOAjiGXK
aHZ3nwSk+hou/W+xnt5bjVhgpdMykMCW/vG9rcmI+3DQils67hSIjdE+YKSd7p2q3I5J3K1j/jMy
QvsH1b/m4j9/FPEhFkW8P/1fN49PJQLvbVPQMqitSgTIZQdPmRCf2UPl1K6pNPI+VEavVafqcPpD
SfuXWK0jzxKsUIIWoFAUhVyWkX7slfE6LFP5QFlQPjhR9/cfZUVDeAkjy//f107f10xMbfz+DTj5
Mp49GWZD1qFd6qAkBmdPJlzwOpiTNr0FTHiQdOlCL+O7tI8v7OJN6vt7JTR8DDGuNEm5VI3lvgNS
tDT7IWIurGs8lXEt+TWKtYuSgrmVlt+ryrltrIROr3MURf9VoPUKu5H+zo9EH5/gJjJ7GPvG3G6S
Vlw5lblNFAZPFztgxo9esbJtaprmtNm2psYQrpgupj7bpHoSjDpaofjayATN/DoIIz2oLNPrzWGX
h07AwISv6/0xNXANWts+TX6nleX92FeH8VPPlLMT6PRSkfdSD8MDgMLUeYxewBt2VLWIb+WMowai
+eDiF0jB8l3ure6Y9FvFuCGtY6wK29jff27r9MJPHxufGB8YJyAzNoQipFkfX2g7HBFS9koYGEaJ
ls4Zkd0iXXD1VlsCOtr9Xa3HjHGln9WbPp4+BLdkoc5KW1pLNBjunL0vxtja3TQay3XaqW9Z4TAr
NzBHvETqdRhRLkd6aaCgrxPXSdH9//6uz5yq1qRozYfAm5BeYop7bkMCWDlEhmrID42SqTukI+h1
7OyoiA5ldijlG9p3uHgb1WVVV/tkScRlZlQbNMfHGDbcpamX33XkLX7U43EfTfVLndbdQ2G16Sdz
zh+f039/09Xcg8QeAuX6Af50UpaoWiuKI/KDUJIn3K6Ra8kyJGXNOpZd8iTojlcJbptIpj4tJnzc
1RlttHg0VFDZ1TUULueD5TQGW1vtRXWblwLR4BgG9bDsNz4us8U2xvDGFWqk72kgd1dFAmmssMrH
ucwFvSBmJsZGOBdWxY7fxv1x0JVvSGLH2x5hIzKojMr4+r9mhVuuAXbNK2cr2fby/Ig+l0mb/2Pu
TJbbRtqsfSsdvW5UYB4W/4YASWiWbMvTBmHLNqZEYk4MV/8/VNXXllmmGFWrjqiVo2wQQCKH9z3n
OY5+5yMhf/CGJnm0h9u1mpbrIr0MvEy9rY0MbS8SVVwwkDKy2SnCfpLqcpUSgYLshzdemtzqrnKi
dLEen8fPPzo4vasr/jtGOPwCgbhrvsu3Q/f9+wD34fj//D8IezgUWE4fjXZfRHk4//zuGHT4m3+d
ehzvD/aS7AEg7fyZH/CfU4/mGn8Aq2E8WXzzLBWHz/KvY4/mGH9QA+Tgw7RAliWnkp/nHsf8g7MK
FRmOUNSnSXf6R8eeX6sVmkkmGr/ib3naXT6KRFUlHOjZuZszVJYoPeAzOLm1m4fO+qz3pfbo0fb9
mJdNGdb5Ou1QZ7vhkswLsl9yFvS1ybcYqY33Zafa6MXzvP9z2v2F5PDrx/7zlx1thzOt0FXv22Us
rKy6Mu2luS7nji2RH/g36AyTUO8CqLfQfjaGWsTbwVoflZYZO1NPW1RxiYPcHtEkABRh7vAHt5FV
M216tT9vBRuZN2d+6aGQ+HPd+PlLj05Lej2SbByUZTwmqNOsbuw2QkPGUHtl9qQjkblybdTvas1K
vFmJTdxq29dnnPpHK+bPqx8mrBeToeX3SaCyrox1zDU712umSMtTZ+u3jhkyyVRxXzcCOe3URI0x
KcQEQJdfv/VfV8yf1z5asGpp5VjZzDJeZUq4cuOq/CHFYXFBSw1l9xTobxCvIdcdPO+fFat/XtP6
9X5VUCNRNKDZNOVY7SYCTTc1PMebOtG/vX5XRxCRn5c43gDYrlbp61TGykizq7VpMxqJsn5HSxk9
1Jqw+baR4AfpotP+rWRcrWrY+el6W4opChxtjgJbYiMr+69oS+1dnQMdMTQjOfPSj3z3P3/hUQkT
LUEte3cqYrMs5pBFr9iizyDOmjU+tlZdXk6OKC/pbnJ+JHj7HYspwBMDcW496ikfbwpBtBPe3irn
7FKfDPO2Wcf5ymqb5QJg0BiWrQdLcV6Gf5QB8fMnH5Xhq37KB+E7Ekn+XCFlcNpongu1R7/89vX3
9uwf//uHyMHr16ExZmUq7GKqY5JixWWGGxYlp6/FjmjmK1W1M/KKvN5rPUKBVS4dDgREHKpCBaPP
o/GAw2bZZpR8UH+Qo6hlqvwwyNSOUzSusVcsQ6hMQ4bJmrZ7pH7adp5rtccvmYVGPxrbEocSqsN5
WyWJuVPDKq9sNbYXczOTSOtwyx1isis7pcXel3UTjSnFMbg/N2Y6+gj4O+vu9Wfx63blP08bBPmv
j6JYnBVdolvHMln1kIhnL1rcFVtBs5wLaDox8/wN8992dO+DZeZxg1QlQKXVI8VcHQ5yvG3S6gNy
90/2kMlosjxSeStrOfOijcOH+LsXfTTjNloyenZn13GZo7reuE5hu+EE0/69nmbqe6WIt0OyJzwX
bSUR2ug1jGDfBwOWydadHT1eBwPBx+vP+uTPOZqCm9lv6rV2eNhNZV1PK8IdZBZ5FaPR9Da1tC+l
n4ptC7liY46osTWDFCTRt3Os7Go49zN+PZD/fOdHs7GSHEUr3ajjNEjzWJpFuinV0tFYSx5ba0L9
LCtQpfqgHaxy/nZFtbX3/fUc6u/3ewlqtb+OOQ51tqYKQqT8CUmwoWvIK2rRXqEXFxECiHT7+vM+
NbaPpudk8fmylC9iVczVvqeRyGIftJFutO9ev8KvJbmfT/Joeu1EEKxJE5QxRvAiSqhnY03RAt6g
MV5A/TuYZxfjw+sX+xPF8bvhfDw1zsUIPcWXMamNyzcaShLtjectl66DNX2HYhU9Zdm7GL7GTogr
gUSpiIYRX9YGG4k4qHbcGTdK07lYR8qbwp14OvmAlkoov7yZRQdz0SgW/ckxh+RLWyXGGOm41UnN
6sdP6PDTqMqGeueMmA5C5sAy25AvVkyUkhClbhaZBeXeTXLvXvcxboXo7Iw2hBClECTP5k2PCOzW
SkBsbFcxApxbep/9R25o61ZUCXVqXdIeijC9UXuQ5gppz7LGe81sKJ5PnvTuUsdHEmghSb6ieCaM
cHYrRHeyN7UPi92VP4BfVPN2QOVYXWN7TD857CuusHbN/q0KpLF13Nm2wgJ3Ma4pqzODzVhMhRsG
GY6GbdZIBDZznQ57M6vdd9ZY1KDPZb3+0JJCe5qKnEJpovlO3C7Semj9Na03mJft665wg3dLT6N+
a9gE0XHRRSZRqiqKEqIekaMFyQQFK+P28DgFKzVz3+qc62WlJqYN/KFZZ/FoiUuhrxoVmzk/aLjc
1qPORSrSl0K35ndWXpV3Za+aixbqwd5JTY2qbefw5oWyQKIqklsW+v/2lMf90uOkkGYAJQCfnbNf
S2l8dHXcQZsJB3qJCNMt79zCC7TLbHD674QAih9T0QRXKIQbZGeoqLdsEuotgR/kOqAkHVpq+tTz
wsQZqzI0qMK/q/yVt2yUk3gjKynJ/G1MHylCXrkftTWnbd/1Nl4czGklajcqAh+nKkd8uax4A7d2
g/dlk5mpVsUA4a2PxUJRyfLL7rGQRfHFKF33qbI1NLljWi/ysR109ylw1KrtDqo5fGF4rFKSNS3Z
hkaj1RkWf58Np4lN+41dVdX71CTpPlyFWeoxqZ8t5kmDKO5ElNK+aFVvXpRaqo27fOpWuhm9K9nb
1Pl17yxknFiaKungNLlKItefeDJkoIwP9iDZM2AVxKLt5735drQ1M43yAZnBxuBQH02N40YVCuWN
2wXBldPVmIatNUEul1CD9Tt0XaSrCvqVKUL7YHHaNsyC1ZWhCfjxbdscUt0de9GKnT6iEiVFMdtj
yRixm2TB8JAajOtwTMi3c8SQ/nAy2QyUOKfZCVMD8WxXl6mz8ca1jbXAqHZz3zbF3TQY7tsB//jH
TteaYau5NeOQoZMe/Ias1q5uFYApMizFfeUGX2u+NWyiovPeJmMjf2hW7z75qSIe5QDN+N4ulpuH
RjsixFSYGR4LrTfRYtMi/jqofshCp7fk95o0vEe8nsi0U32xqJDY82xvDMs+QLyMUX5p9XS8HenO
f1jmcdyZWjdC5MjxifdJal0Mfp1QfHS0xAiB99wCDYBm0rjZphlREeP2bw42YgchutNcpmKZ3w1G
hY1kLqr2i8dwwiRZ6V0bmzXYsnLKLBGJ2rc+qX4kpVTik5kqHTv9kHQGhUWjbWJ/FjUpTEsxxwO8
EhMetLF+LYOuGeKlL5Z1a2KFuE76dYIaj+vuTYIinFlzaD7phgfuVW8S/QZfw3rRjtngbSyK2O/t
vuDFj8HiXxvtWg7bsmt3tq9NiGnTJL81MFxGvMg2dtppdjeTU2OCDcq12BgCIwzoC8FEMSx5DCeC
9OZuDoLvTq3nyZacLv2pSkULuInkXGw/wTx+bdmyyh0qXmFQRjfSKnRtTdwsZKfgyXBRs0JWa4gu
lh7tjyZFuD9pjf1JD4bqixITs61AvHkw57UwKshqZDz3SiUJczhzZpi3QYdbIsuc62C2+Q5fXwJP
rOjHKLt2skZnbDo2UMPS7xxppRdIuJdNvUIJfv0Sh03Qb9ZY76icMI/VIRu9pncEcmUPksOKU0x6
8ev/+pH69H93DMeQbyxfdbB6powhD4utIUt9bweNvRkdgDY2oTJv8WhNu9XENMO5GDRaYrmXY8fe
JajzbFcaDsYsZ0R9b9cOBvsp29lrkb9vlIej1RxQ3YK3jwFgFBteIavsVK6Xre33t3qH4u31+zjC
ZP+8j6Ot7IzNJcmp38bFOBXX+uogIC5wBAIpUKikF2PbQ2/gawv6i5Z90l4cTLNGo8wzm7vfl33+
1jPxMqerSr/NY2cp9DuaosnNPDXFR63VAIVO6Mrz1EpjbZTZwYu67F6/cfPEls872rwu3iJUNtp5
nAB9+IbRcnB2ucTom3lTcz1aletskAMn7YaS/PQ4OHb/BQ0qoTPNCIhh7zYlkvo16L0AFuSMONWY
YOHoeDj4g0S17zmadiR7u45atnMv0neaQGrAxyTqYOtmyv2kDbO6EpNXswbbVsIEgpfrzJs99VyP
Ns3SboqayTWLs5F0x82SHSoZjRi24zzRWpjbxOEgRTvNxt+ZyG9ZX9TpmW/v1Od9tJ1eu1pCElnT
OJBu9clN52W7aN0cFTQIzmRunjh7+EdH/27OvQ5TXsHOjTjbQqv2lTTYyGr5t9lavDMP8cSNHIsx
Um/NtRRuTZwrqABpP6uoq9h+Ty6bzNcH4qkv8LhtLOXqasKaRWw5a7brpswORW4d7O+14WEYZx2n
sL/cS0l/qBnx50z+Wuz11Ey+n/kJhzH/m7nyWIzsNdoQKEoofGVDfdEky7JHpZndG+WQP7TYZnB8
ZN0jhvqRs7fl3BRt5TysbQlEqWdObUhv2b/+W058lv7hTbyobsouzRmYQxlrbJsxV+s4KnWH9FZR
ayHBQsXWC5ZzmbWnXu9h7XhxMco1hAgNaR3DZwFk6aZ+WFu1trW6pH7z+v2cusTRNDMsRu3NnXWo
ghXmrsX+zmanVGhGcYS8fokTK51/9KU3S7CqkiosZa/Z3Fh5D48Ex8iZHtypD+3oW6Y5mq2Eccq4
bZ0u9ILgXY0P5aoXE/KEJZ3OfAYnpiv/6Egs1eTL1jBknM0NtI1Bn25Fqt2kzbJeV5pDtWfh83ZH
gByuSs6ZSKwTw+3Qwnk5AuRczfgWCQGtEr19jw+DG3K1gpOJRiTJx9xy8RMaepFy6J1ShEmdSGrr
EBq+diHm3vJ6EN3B8QL354f06xozOgfhTe+qTtsXtSoJKXs+UGsLc/EqBTO+5bT1fmmq6b6pZvXR
m2FQbKZO6hemSTE9SjybgAEL+luz18ues5mntaimsYx2Dwb8oXRT2d3ghPPQq4c8Gcv3krQNjIay
rc9ZCE5V+7yjNzJKyYtvmcQpRli7hUDIBzxiGuVxaqOl4faR6VvZhWY3P2A3dJE7F/Lt6yP6ubH7
mwnpGENMKcRflnbQ9nmeycu+0SzMW/76afEc66ZhmGwdqwkAu7J7YF9rpjPFIFWhR6KF+1Uf6Btt
BspDaWRNeXALii2xos5ZxhikTLXTKLjEVpUbB6tc0HzF0Vp9tGne7oNRz7DumfiJNi2HwS7K7WXG
pjg1y107uMHw7+Y596heCxuEbpYoizjBZbkRsIp2TT+s15bAglzkZfER7+G5CIvft23cY6WZa2Bn
q/0mj0tz/W5Zw8O6Gj2nw+JWaMrY9/4kPtuAtc5MSKeWNPcwl7yYV3W3WIrap0WFR/ja8MfxQa8r
nQv6+DPNHHx8nwU7EZRfktXTPgZOqW9GNkP3rw+fE3PuMau8NBLRrHNRxsSzrqEu3Coy4J9cmJXI
zzRkTl3iaOVAGEJUjZJZTCtuvEhyU8dTmtdXXOtcaNGJqck9WjlWX5ZVAw8uHiyYTenUqi1TcHnd
dEYDLkJBmAN++PTvHtnRGiIPma1L4KcxR3M0CZPuXiDbDcJp1r3t65c4sZC4RwtJ5sl5XTlhxhX1
vHtjbbSNLwEDDJAG9iArzo0++9RoP5q4gqF1ZvhBkC0SV15hVLTC3iVn3ahteyc1S7sZ4Zlcgoq5
M5hX7z23qraeUTfvR2kaX+qpwgibGd8lJ7gNnIt6g7P3XToVMlboUZMmFlnbb7K0/LDmubtbB4w5
1CBkOGnavFnGtNxp3bAnU4GCX1M5W4X9gbKSKu8AUDwVTG4UELD8FY4WxKomQ0b3kNqi7lI4KFGE
Sl7vNik7djtQNa/Kse/CvjfdaHWTz96QtzuPI/6Z3fqpz/U4bngQTY2SweSQ5R+oeoU8aD+Hzg1d
UbtRK+gaZJ2px502JTsFbvFT2rdjaFVCP3OcPjHWjx1dNUiCYLWMNO4rL/18oH+8Xc0WHgk0n1Bp
JVUPkIbq++sj8dmS8Zvl5Riq7LWgSIYFEJYYPP3Gc/t6ayVyxdXVdRfTbGb7we0JkLN6M8JvA2t1
puRamQrYXe4mYNnqxyDTAhB5ZReOTqfv7GkGcFXZ62fgA/6hRVhEjinMiCpHtVFLXZ/5jE49qqO5
NVA44j3ofbE3z/0W4baOh0ouKIOcD0Ne5g8rOv4zr+XkyDhMfy8m8mVJy6I6QGJw3MnYtpZ+r4th
+eqpRV3lKleXyi37q0xk2duprOpwzYo+avP83N2e2Ns6R/NsATEx1/SBux00N0JbqYUwP/Uzm85T
e5xjjH3bwyo0UzYDqfGXKTuu16nbgvbrw2CevatGm82tWRGt1DktnlBMdGdOsIdn+LtBeDTl6gbs
INWwS9QdgaRhnEnuKYs8miTMu9cH+okp95Bj8/L1UdMr7HXRsthbFvOjlZjzjd4nT72/ShVSmjpX
znuWy//uXo6mXDRsyIlcL4tLrPqbNpiXB2taqyvcDAM81sTc+47Qd5NIwXUVc/4gTZCfuZuzo3ab
gi4RrZNNP2vLVqWedbk4+LJ7z03+3bM+9sFaaWoNi89yLTpZPCQm1XZjNQUdKcd4//qzPvE6n1ej
F59Kvvg18dxjHg9ZGewHDYJoBhzlzgY9emZfdWJh+1v+5CT0GZg9l+gLSECTgQ5HK4Od6VTBHrQC
KILUGLe05JozVzx1U0eTjVZZ7dpA+oh5fUPozmZ5yZDtQ9ttqjM7qRPiG3xKvw5Sax5SBbCPAqCn
Ze+ocFd7FXTmveggWSypZkVLW6u3XLe9oMmexeactaGT+uuu89BkzrZRbh0P1fAaAP23pTuG1GiG
qOvmc6fTEx/SwcT08kMag3aY6L3lnE4diuUTnKel8JZd7dJE8/K1PXMqOHWdoz1f4raa6aXM352x
oNmsq+UKHLOxy6hWghQFt/TvBuvR3BNUEo1Y6+QUx8f1QhB/CKk30LbdRHD965c4MXM/uwhefA81
zVa8e4gTlEIzuw6BfTO0ctm+/q+fGphHE47hqlky6iVoa4C3eJqcbWKyQvgLXft/dYnj0IqyraGD
CPRLBdxEqBp45/tmvcOzNp1ZXk/chHX4zl88Ihhlo98BuYy7LPDvmrJGYgYN7F4pjFav38SJAfVc
93hxCS3LV2xfQRWnbTK8TxIdrMlcGheuDiYaKehw8fp1TuxKrKOJgp/ezWNpFTE6S9KSmtu06N2N
QSJHBI8OtoZ91mzBw/nNUmMdHuaLO1pdFpZp4RhhS9otpszXTeEBMTL0LDjz0E7pe451+UNqSkiv
qoiLAh3fpM3JpT7nGpBpae6nqR9CSDrOtUn1ZpuXxrDpDNu87Crfg9bvn92Xn3p5R7OBnzmUBSTH
6KzGxbGZYC71oeEYxuekrZsDsrnoLpSZjAECjvELdELjM1ithtCb0baehkWbLgOCeg68tsVHGic4
RvipQX3q9bf+PFJ/9zKO5pFayx2O92h2LRjGJWECbxd7RBpRzDuzK7vtMFPNRnqIqNet/bC3IP3S
ph93QTpOMIccB0+2twAm4zUCe5Y00732w5ga/n5wzAzgWjJv0V6uUQUvelukBXr7Mrvqpv66VVUP
sBrM3AhsEgrVAa+fuh9c8H57cO3ljlSFK95gu1eDFkR2npq3s95HRndujjixIh+7VgQkN7MBMxQj
r8BSh39p0wUFulu947C4mj+0teHs3nXBmYn7xAWPTeZFUriQjNxgD7Me5FpuPNmT6O9IMtYvAPDa
1HL4DarEdPD6Kz4xRx17Y2D0zTI7XNB0tOahRFb0g2kdG6LIn16/wqlN+LPm9cUXPel2nxG2E+w9
xSaQ9DQ9qqus3Lm50X8dDli3flAiaqq+i3PEC9Eg6vnrmYufWKbMo4VER3Piamxa9/Dp3qVgmsJF
ZWg3YTqEZqqryFROvtUg9WLkJ0pZtJN+NYGd3DZ2KSOrF9qu1NWX13/Oidd7nIU9r2ZTNWpy9/pU
w59OFeRAfBy3QZ7Ve2QQIgQcOe5Sabhnrnhijnnelb14+PQih9I1S3SBWlG+N5HFRlY1p5d54ZoX
lH/nfzeOjo22Rj3pGK8mb+8M5ApkwhQ3ujGqqDHz8uH1h2frJ17mczTWi5tBxZyVPvmx8bQGQB7s
sfav8rYiOURwQFmjWR/TveMLNwibRKtuYHARcwc1EcezRZJJRGkFNZyPWqULc3ahBlS8ht3mVIAW
6xwruKTvr0K+hZ2CREelVjLvhFoqps8VQBBvQ6hCsh9Kn1h2kO6Ijmj/fMtU0k1gz6AsOq2m7iim
W2+FZcz3Y+s63zJM1UbU64eQ8KHP3ZsJBQyeL8KYsrCwzOQORp4D60wLpjcpqg4VpY1bj7jDnxBo
yDqslsS8lYOB+ZOSBO1Pc60uPctsSIFYB0DAjkWJnNwKBnqOcmHeQn0FQL74nojHdUaQoHnaKqJg
ASq7Je1Rt6CMYFt0KXJGs+doXpTPVv+pU3r+xR98RMZa2wW0QvHqL/y0NfnCC4UqpldvBjebLp0F
aUdvBHdNSuqZvy4mOT1dRpSJwmVOU7P3zOt6OiC+hZ7ZOJ6DHikQ95d/G4UwrpMiJSPCtcZkjNDn
dTu3rbMvptf1SCqSAhmrk1cCY57EVeUMrXkpMtluwQj27V6vJGU8A+81UN5p6gy4sUkbWxq3k09j
7YU+27rsvmKlNEKZjMR20qabv9ew+9QbVMXtm8IrFCodPxDJQV8XPLVJLyyCogIRp4CJ6ojvMBk3
NKkqjR4B8LpbuI/iG/klzkexUKGB5UZUHfE1dvHeJ14IQ5iZlR+wyTpeOE+wGCMoyf7jUAMLDtWa
Nl+LcWEKX0ux1ih5F3VhkOc2bnSEPCFyqNbcoQ4cGdIrPHb6+gr0LANy+rgYRs2Hayj/kfTw/IeG
6jLfy76qysgj2yuegVQSutFJFEH2ggJsY09WgdLKd4hKcdNhJDuwXKZ3nMYl8skxJ+GM0zoZEaus
7HlfTuQ8WJayzC3MO9sOyYXJbybAewZVjEl/mNKMBLTaHfxNbgbZYwqpK78hnQjrkN7MunWh1hVA
d7mkQm7rKkA42vYabtbBdttwHofg8+QFu8Sn5RY2s1zu4Q0CqixF4O2VzrAMU5yvIcugwkFtiP56
Es1S7qj4tp8Wladfen3Nd5oS4N/0MSNEwu314FLRya+Bk3n89IlZ73LKDTiFFlXAh9FLGz/m6EPT
3WfFE9uxa3ih7Gzsr0GRjY8aOMN5w1fhXRamMc9hyYLbk3mlF3du7Ywfk7FVV6gdOmZtv8OHRyM7
eJvmPfi4sUGKgaom6Io3dGHqvSw050m5SxMxFqBPj0kFw3so2/wRgL/3rR7BmqPerWYeSdD36TYn
nhQHAYFQ7W4ImhVAAHTLm3Sa83LHstQ/pI7Ul9CnJuiEaxmQMNj53ThuBmxA0OezlXgcfZzKdwTN
oEOlslk9YhfQsKOXmf+VxFOqMKVrtys2noM0sAdzc7f6B4MLYEpXRIU3JHt0ul221YLEWXcthfZb
Uc0wE2ZmkHxTBiuke6dRGs4r0aNkHQXJdYulNUYkLBw1oDR8khr0BMBxMmOFULp3XVpT6ROGUQ3f
SGNwgs1qeOtuyQOdDrNBuAygGIhYqw3se2MWjIZgUPSQiNu4UXbv57hVGz805ySNu6QvzMsRAqu9
5dZRLDdZJ74FgZrGqIJRuuspyH8CGgmYcgK8yBNqlfIvLJBUzqbqD6x+hq+6AqueEsgC1+xOh9IB
R7EbpovKmolA8YPceeCrh6NqZUFbhBUjGWJ26k9hvcqx26d0uL46jrrxq/Z9qrt5F+EYD65mgPLf
K/4+IwEdITZ3md/ZlWc9JRn5RoRoNZBwWXudixTribezMuapbUAADqEtpH8+EORd5rtaP3QESH2z
N27LZnOTNaNKOAYM9NR6WS5REByolHAGjXZD5VL/SOiDKeKhSu5ajLN3FWlh7/IaocNKfny9ac3G
ZSgWAs+vTmE0QfYp7WtBo5+B3kzJPdFXjr2xh8b4BIVyrLFGo3JExtne9Yk53Mz58ohW+qDYCgr5
TitXrUDSnfXfxOzWS9ijKa3xQ5TVZxEIflydE/VKOIvdXVJ9r8CUMmSjpak1IMm5f4hyGsrxDWLY
6U1WBPPntLb7Ze8P5L1s3dLphlC0OabZQgmopCzpOp3xOtVjySPYqEDIr3PeqXcr5PfbxhKDjUo1
XZuNlFObR7OWaCp0GTgxQR4gxOuyntJQ9+ZsDPN8zK19g1nziQCb4BMbg46ca7rcDQrfPkHsrNIO
Hr1sSxnqQRIMaL285MIeJYVwxCTjNZIa/NtTDzNJHtjrdnGdqw7MzOyY/Zv/CRQDg12Dv1eyqD4g
FeSnZZpsPry+ITqxdz8OOl5F0pQdVMz9Cjb4ZgjcOzEvKIgTgKb/7gpHh3ECuAxLo3m0d33tcSgs
674QhkQjtOhnCgun9qeHrd6LLV1bSUHPjFgDL2/N7eT31VU918YOV2i9N0Z/PnOUPVHAMI7O2kln
2X2TzdqebL2PHGIvNHjVkV9l39q8Xi5Kd/DOOLWey7W/OTQ/Vx1e3BL4z07H85DFCUlKYVuL9N4j
Yu6OTpO7AZTvxhaBSEjsC3mDB80KawIZoBVnc2TxgbwPRPADPA/zcj6U1yqZjfdFNRHSNFlTZLL7
2/op4hC71pYoHYdqi+Sc3FCRu/cWAV273KPX6lKXRhAovYtJIxBuWMAaaXQhd62x4A4ITHFH0GG+
t7ymvEnA14T9uEww/Jt5m3l6dVGJkvawyJk5pL1uJaEI2xInQOSNKFHYbQ/INfvlzEA71Yl6/vMX
D61NBQzfQmj71pUg2FlLt/UssggTYx/ZCXFn0l8w2paldgmHXH+TAVuMhA8O/l8N9b/FVpeGFswJ
A9HBjxDWIgvYVAOWZc97ruP/fKj+zcg45hyMeF0zK1vLuAO9QKKbWHZNSq05gPH+lHQogQFNT9hM
SVOrZZJ+Gl20zWQSFsAy1uVSEKiySfwu3a/TgCmxD5KbJB2JAhYL9sQ0uK9tIR7KoX7qHPKpX38y
p7o/zxLbF+8mqw8cCUHrY01W4p8RCIaVKqfdn47kdfDuO8t9IlHBuhaL7cRBTpfCzHWbM70f3FtG
cEish2UwEGL21s4cZ2P2gXGGGnpiBjEPf/7i1/npvNprwEMlI8l7CNwR3QFlw9AMVqxenWfHrz+G
EzPIs1L8xXXKVK/KFDzgPguWe0IK6n1Jsh+IdSfZ8BJJ7cQ/8fqlTt3S0aRY+Wo0utpM9no3q+sF
BVrI1nDaAUzHgoet5MyjO4Kk/a86/Llk8/KezLQ1u4RADDX1gRUBlhHEvppWt+kwaO0hHLdm5A8i
MBAw9/0XZaoKIZg77gn7U5wMFvJ5psIBUVXQkzlz+yeO+fqRaM/K0h5I2pTFnWiNPbGfzQPycDN6
frj/iG9xkz91dV//GI7BFb8iLtT3bhi77/8F4aL/r90ov30ZgIQd/53/g7ALQ6clfJp2sR+XL5JC
0nc55MNy8e3//ffzX/gP5ML9A4CQAULG9vmmn6lxf6L9niEXB34dgDOQbr51kJT8Bbnw/+DgYAaH
8HgdTmtw0Pb9xfYz/uAvmPCdDcB+Dv+T/08QF7ANf2kRAO6lpGR44OQgC4EXPW5BObbpuyXxDWE2
4/ne5EyjMsSGTcJtN7tJAJe/WD+r1bAfETUaiH38oMhDZ20zfDLzoN5O+TwjxCas73Of+cTZ8DUQ
05pJ7d1CYsi3iUgcM+pTeUksUfOG/jZ2pEGbJ2D7HLSurMZAn5FaKn1TJ7bphZpcy4dxHJxrbIVe
GwVz57yfS5IJN80q6+kQJzXBKLUXm3yJ0uj5wQRwvZ1SHSgWMRbpR061wy3HLdKN+ikxhh3yCO7o
wJz/SPRmMtECtfD9mki3vnT2mD4QxwRVPiOF5XvaZ2TRdEiOqLfPZTdui2lwiI3g4+30bCZqsjuY
FBwXFMdek9K7as3EwSyKMTGNGlG5dDtsLrY1zNo3Incy0k9Dn443akhFyeoTLPZGpdXykHG2sfeU
gvrLSvc1zl+V0u7I8rTFrvcG3MomxSuSyzxOWVANMQBGEutccngvlXPRrLoZpymEi1vqCvbKLDp7
nwxnSMg05MiuRUlfBihQsTFxcvFU4fDsJ7y0CHVzCh0tYSn7IXCCuHE9QsOsyXlLpyp5oxV2Ou7Z
l48kJojBeKNVGaFlred7Nza/L40wwTqkshJP9Jh26HE36ID9C92tEu3QbvIL9unI5DeanZFTyTNk
Uy8qLfjqdrNFAqXrDF+NGSH7xiqNRsWmXjlvnSEnWdfXhHo3lWQTc7DtDyv8SFITVUuOsKNzmcsS
7P6UJ7ihxqC5UdVEl0SQxpuFs+YZP3wUbNUmobokN2Nr9D1PWyAg1qcAEByOSLvF5ta5S+QpLKRh
vWj4akZ7+UZ2Wf1dra7+Y65X/c7tFhrXiTQt4kp0qDBhM6Fs25YUWyAn2BqpnVW75F8zdxomck3W
BVOZ36vPak6az54ktCtcMDwhcSaiiBYPuS6b1ZluVn3W8q3eS+Q6k///2Tuz3caxbE2/S98zwXkA
uvuCpCRbsmXLlscbwg7bnOeZT98flZGVtiLaQjRwLg7QyHOqMlEVRXFzc3Otf/1DhOpMnqrqOeox
TbP1noydXO7CpaTGjboAk9HXWsNHBIDSMyZ78gNZXSDeoq3V5byoXkfBS7beZCWooAKjPm9D32Ah
uyRVF1BFNG1lyB0Ju6LeyuRJ1dpGisgjWPhFUexVMVVMJwsDNLmRrOPpTmpeBs7vQ+Je5VXU7SqL
SKlzvHat0SEGC0DQFCbztcgI+XEqFaSIDFAp17eDIIOphBRhV/TVpFAjbkzeGsmsq02FJ9NFoSPl
sFVxGMSVRMBAuMClBvP4YuJZ0DHmxQfIZPAey4n3CFN/eiEUawapBF1/wjRK5NmJavGUBAL8yNyP
CI8Ve6JZyYfU0sguJytMcfMIhr3JZCICw5C7LXELwC/U6+2zBlj40scITF1aDKKz0j6Lr7JpEl6M
Fj9zd8B+7c2ofcEgtsSr9wSpGc25wvEXLIK6KW+x+ZR27DGlnuVBBXBSk8cRmHDUof8eLQEYEm3o
vckogljOlI1rVyX0wWVrBClxeblctJtGLSxpja19P2w7NRwMkCiDPGNvwCR5recWy6GWFRy/VJNI
EWtl1FHYC02VvienJFYI3SlKXdRcIss55HAhJh2K4MR+04tiHm+1og6xpAxqkRwaAmXHy6gPfPUK
caj4KkSGLNpeEnjmKkkmXXamUJwZeTqpnVelZuYIh5RCJLAcCW+GVUahkQsmjM0unwAQHbXOQs/1
RvzqblRJCJjuBmMuroUyZBhctamme/YU6lIr22pXjvpgGymVCCiRFNaLemzFO2Pq9codIWCR/aYa
vegA8bC/g0DBMEM2/bG6NzSxSd7jBFMW21KRIi91nmvhmKVp4jdLLccpMSbqgxmk5nXNXiSOW+bP
u+kgS6++lguvDAcIAao8nhU5zGEvAjWlzb5nbSb0uGVmLaOyNgZo76E+uPUYBFtNjPt1jVfIY0iy
ZotdtRVdTrhPSSvP7AhCYWAsMPfo8+KH3/jTD2Ktqqu8jKPnooQWFwS69ODxQv+QgFMnp2+sgcwM
fTQqF52i8Wb0fXunaH4OPTHs0sZRZowdHRGe7HYhEm6MNYpnksoUq+aD0g1WvtHBXpmATCm9S9lU
9UI2yynlK8GR0/ZToNiennPaWPj4EVs8TjnkUEskpBbVONAKtMhbWc/U8ayvC+0+7/s5nnloxzu5
INzP6eLEJ6629Bk2KH1PYHXYMJRaxmkFaxsYgwUsIQ6Xayn0B3rkyYuDpdQxybHjYDB6dNlley8e
TAcEQ1U9W5NaUpeSyZSgUwCm34VGX5sOQSwIBRsMw0nKIo7NtyPLiy8mK+V+OI/1haD5E9sszOVn
uYW7RUCoVOLsjv1Yt4xSS3vWfS0lxQool25TL6ql0GLfkOX5cK/JkYYThCfqr/AUmj3+tmSwgdAn
hJfSOvEVRxryw8gFiywTq34zwzG+tso258BQO7h1lVaT9Eq0bbIbszDKhxVfWysTN1laePdtRESU
U/tNiWUAo/OPGCbSRyf6ZEeqhcjplKpbNGrEE0CAra+0DKU/srH8Epi8eczMks4cPX6+D2utjO0J
aSf0ZlWSz0lyLIwzU+hoEjNa1YukUYACqzBTmoUhwgt0aTKaM88ziGyCpEeofQCrJ7ObQBHf9H6Y
RpeZHF4weK14latEfnIuDp2Fh24ky3tTadU9DGYfXhwqBKxRxchjWOUX1FxDZO4bkuh0h0DxCh1P
kdHMKwjEH8VM7x4tMWuUeQSF8zCqFwUXV1R5W0Bp7DPqtq3P4SyamKwWSbRtVT/ptmkaARSRcu/f
8UUR4/PIiqV7wyjl3lGG2lsG9RzIRgppo7pjYMr+QjFa0gzlIcNQKMsq/a5RmCasJiqnx8oIyLVV
lCDeT5FYXOPsEfpOJwqMGwY/Ti441IMX2FTdW9rG/hvV7PiaYGzxbJIsxCmEBy2p6eiT+ZUGj9rh
nTeQtRYFMfO67jXXoeEFd2DHpuf4LeWY3TMYFB1PiON9H7VeDHYs6U9jG02bzA+1cqkpvWWtCwOT
AbvqvUY6r0OPyDqGNNJ9mXb5NVymHC/SIhneJBlFlavw7diQB9MHbkUa05z20IIykxhsnOOx0sl2
I0XSup+mKGGKHumYFvpAwICuyGoJuSO4mj0c89GUmfsgoC+8lal0nI2TTHkwiZrmL/2CmRYZYIP0
SI2QEv2XUyS6ZmnVD0Gjg+7WHrR7u/ArAkzrxmKKA4GSZEXLw0OL7EpPNtysmqybkWw1BpSm0e+J
zgweclLBCkdIM6/C0UcOHnDI7t+JS8RgLospnexM0mDexJBgNrGKc2nLJKtEqNEb+7SIkA3wjfe3
IXOYWUJWELJsZQMKPQEUFmljEVjbyZBCZRHxmmVKKzwqmWAoZ2T3TJJDUli2FvqYyPlOG7XzGF+x
u4j5AAdsNfI/kGu1d8Uojt9AWC3jgW6UfNkGBFRAjAiU/GnA9v8b4s/9rfltQ3zbchC9pO9fWuL5
j/zTEit/WbjTKwbZNHi3WyaQxc+WWDP/Eg2Jk4Kdj43poe/92RLruD6KmEFiNjonR2gzUvyfltjE
NghVJXaRGlkI0p90xIwfjztiXSMYBZ93qAr0gsdaY1+WKz0igwYjmDlRt5AnAx87OULhnyQkmC1N
KSmYaIoenAKE4g+png0bzfd6Gf+yKPLO1Ejy72FZ8PGswzqb7JjkOBnnZqxI8GWZ/3ausRcRzc4y
6oiIBZeGI5NVpUTyo9ZHz5EwoedIGWIrK5Mctc5WjVScoz+1dDMapvyiDi19oUZV3trKZBD2F8tV
brhMXWR5ntnOTMkIuxBs4dviCsMNMXfGgvHQgk9Ztcra2XMjD2s/ouSHAOFCI+qgvAupYTiJWamv
FDn4zPT5hH9kq+txce7XBtBgJ44JNTiq7HjHMGvCytDXxnRhmmSg20oekcIM4sDcCwjY+EFHE9xn
Qt9PS7FqUqIXg8Haqf7gfaht6995Wl/fVUrO7aCuUh6q1g9u5EEecEdp2nTRKjK1Ucf3kKlq7GVX
UQYllBk9iXvIjtIADQzyUPO88I3hBW5Z9ICKSX8Ow6xonS4KBt0RLHJ83VyKwtYFjuhyMlMnxZGQ
3F9aUy9fM2Hwbnp5MB5y2pVZ4RMne2qeIHXFOmz3fHzmD6msmNsy8OnZlMa0HsNE7HZJI5cV1tld
uioKUcJlLNU5dhmCUe/kcruuyCykRLMy7PM9jHgGTmZQwUtsTwimCfFkKpza8gkGx6mpujWluiQV
UuiyFy8y5fpCjmZhh5/QqnF0WuoH2eld4JZDZiourvuquYgMdWrc+XClpa2xLyFYmnS25aj52U4h
gRWKcYfFIFpd3HijrocNiuGJETumUoTvop+Hjwk1WLQaxzDl+6H7AjmQCR6ejHqTCPv4BJtwu647
DE8n4u9KW0wy3VvyHtWR7VVE4blZLVY+1dCkUf1i+2PyOZb4FGdSK4RrP8yHj9RUB+G8EAyfES4a
i3TnJ0UBVUhPrN1YVg1dNYiV26pC9TgkyMbWkpqI0bnuVd5t07X0Y646iIN8Z6owPV7xLdSjzShP
3S1lNgHPmaop8HhCposQQZnFnJWV4N1i3OQ3TiuAntgihja5HSZlUtwIOs0dFZBAReYwa5z6s0CT
/W3nwWe3DVXysRaqE7xhMhrm6KKX+/5SIiWxdWmyAma7fsM4V25zKPZW4U/NtYe9ENm6uIpR2Yo1
vB/EAAO5j1gYq7ET1lGULZsyAlkgmEtq152vKfmZKEAKseM0U0nElTSfkib2uwvC1GknPaFEkJEF
ZJkutL9bTr2m/aSqF3cS1si3kSXGwaKMVa3BanSo9/qhgW3SxnrLevKYXaou4QVDm/jKCkXa3pxq
WGAx6YZVaDzP/d8t8uD3W7ACGudh7qGLQzstllgHQSIwJoFKYW65gyGn/S7ksniqFGnCmt2s9Sek
urTqpaaNL/DXvEcygPx3RJj5BwPuVrGLSCNpVz60/XkD441h1QwH1DMygCdlVW1MxYsJEFXITo8O
KIIcASgMvp7q2/IANOQH0AEylvmqHaAIxTdMfKHrJInOfarbXWnpKCatSEJSC2sNQAPfacCNvKlk
0xFgBu/xfCe1NVWVTdz00uR2nRFP89QZqKSewgRyxAFCGWc0xToAKzCK0612gFuQYAC9jAcYxvJN
g+wCw/DSRanGxrqP28qAZJV3woLDzQkPoI404zuUHvx3TbUi7Hw8QEAjYBBmX8BCUc1YnvyvGSwy
4To47YwhwZOjtcsz4qswqxwIcZ/xJq+zWtzqIg0YKj9AUoOZAk9ZB6hqjMqxXJlVBRGkyqPyQT7A
Wno2vWUz1IVadj5zDgjYeEDDxIEoUSrIGSVruxDEzDqgZyBzMPuTsJY+tF6Da9cesDaPx7VrsO56
Ji95pAlV1omRmY5VxsC0QZSOy34cdKpUVHB7YokA9dpaV2/lA9QnHmC/BpfgV2LcZazLZlwwPECE
3gEuJDB+Ajo0Z2uf6QApjmFpnsudJwGdopG97w7wo3KAIhngG5fUtgCUfZXS4QqKbNjeAcLENCZ9
1D3u7xyvOgtZ/tgEK0yhZvjzAIU2B1gUvUSwF7CteehwNwAUyigDnHCCKr1To1a0hXQsbvwMqw3s
KaQAnkSna3zj8rQY0dXAKPp7dvP/i8lPxaQ8yyD+79OVfdu9JO3nUvLwB36WkpJh/UUeDgAQPE3y
E+fpxt+lJDGLf4m6yGDF0ig2CWf7z3BF0P7SVZnpiq7Jc2QhqQb/KSUFSfzLoHFTyFTij5Fq8ye1
5JHxFdkFkO1M1RJnK3JiEI+HK2Q+Fo1WaM0dKhJAvLHVN4PiDbcajMqzsK3N86zGrVMnfvpaBode
q4VXLBNMaa9rBROMFpjZgbC58n3gPxNo6cJCur2XpCG7MDKxXOjSQM53RRBTKE0iBHAanosSjaHc
aN4pieRXjoxpqlTkEmb/OhA0dC7xiP8hqhWIHjOkW/IwfNdPM+oO0/wh9pFwgsnydSr180rmYcaF
/Ttg3dd5NL5kVoTjoHaLHYHGQTqY59PQQdTUinRTWoF+WbQF4bpWwlTk0/6ijBv9PPvsrf6bm5w7
D5LcDql7xybBAeRDTlLRu9VCq1tkU+1vEk/F2EjT/0yYxV2yyfCeJpPXkljN4/WM2DdEH6flXuj1
ZhmM+kuqB8Awg6SdoIQcQmb/ZUscLmVJeP3yQkgajvZHA34jF3U/1cdyHxviMvXrc9RgS3NqLrJS
XJRDutQsA67GeebHTqc+lKJAUSE7UbTxvZfUeKfGdCqhPgv6Zj2m12IV8L0k0UGlo0lu+S7cIfpD
7W6cJUW9idJwU3X+dRPgqtXK0vX3j+jrSH++GfL25tEoATtc+NgHxxzGSCetMN7jvokbpljnVCoZ
xLOxwY1PFbLl99f7ZTcqNFRkwjGPnbP2jpO/gOexQBordY8DgL7Cqns6s4Qh2fSpl50XQ2/tYsHQ
HPrGUzvk6/R+vlNGsxrcTdkSdUU6zvgzomjQ8S1W962h94xqsFetiXU98bZJv+x5ArbIKCI3Yc7R
JDDx6+smFTBbsWWQ95j152ArAcqxWJhWcWo4o4RRsazFNW6dloZORw8XtRcAcqnE8URpFW4LnHoX
An5Ybcmg/D+H/W9exl9WXtXZeLLMAF0yCcHjFP/MSymGMgGP9fy70PNzx0ua9sqQBORSBXR5SUF2
3knBDbR8Y/f9heVfVp6cN74Nqsb/k8V6LJOQGkaAga5Vd0zfpop8cS2AJmX02a6sx4dK6fZRMo4O
2DOuR4lCjBMDUaWCRA7i7RftNUwz3ORHvDJwKIpb+d2XFCadlvqa65OrmmSKFeViELsTm1X6il+w
ZyiNCSk2ZR3OgUVe3Nc1EwowFH/qxjuyDi6hMa4gf7u5aW1rq99EGYR04MBQUB+wbT4s2n9FvfLf
LPBEVjmD/rNx3Zfm5WcJswXo+l//4w5Ion0Zv5Qp85/4F/ESDY3vJg9Fxlxpju77F/EiFNywyEEB
kf27Fvkn6UQR/0L8joMMYBgZy58hL0FR/+LPcPT98z+q/0mh8vX9R05OtiFEkJkNMlc9x0ZLtJ2d
qvYQhqc0E5/qRKuXLSOefSMOMM4+rczJV/rntYDyFO6YV+w4KwgUnfSLMlYWuFvXbuzp4XUnG+ZS
idV21WJHfBtHObKVKjj1Zf/6Sv+8MteEOWNRwhxr6MxBAYaXwZJjv8yBhoHCC1yDvr+93y6lwv3h
8i0a8rGtU6q2jRLnXCTUzFuEhnbmdZfxKfbjEcXz5718usx8cH4inUkdXOzC4jIEiYfbNoOG3wNz
7AtVYCxTeHW7ImdZJROPA9Qm9uIBn9Id3sf+CYbukf3YP7+EzzB/cVoaR8dNn6A+MHueZ+/Qaru1
k18KTrjqHG0l8a8Y0vVLyZHJ6kucxjV3uEY76SshTGtGS+enFM+/fcZU2v/8mqMvGYqTUMfdV1l0
vZ+7wBAXwuy1/GfP2BB5VS1D40tJG8G44+viq+pIxNX8zWN+oy0FOUm2RVhDLsZH/ez7Sx3fD6Rh
oscknfhOE2HlMQ9aVWo/lZsItz9UxHYZyzzRpjHc76+iHCwj/60PmdDrlDYKZDQOKkn5JSVEbBHh
MiGfsGMeIs8mXjWYcItux9pWg8DLVmrXBsGqCBX1VZF7a8Ju3VOKZ4Bfom5sKs6mOycOzxtw8u3x
AxzMwMOZz0P6sou7knmyLZOFcEVASOyDeRYg3ZUVgPkibaXeHWWZCLsqCQfQRCAvneEi+r0d89yZ
pz2OYgKxl+k0Pn+JbF6mIytzHsVwL2LI51szMHZMhC+AsgG0id0IQxtPJGMGVgdp2WdGp7q9yZzb
IJ0PxkqHTTC+GEKTnFEyNsmqiMPaOguqoYhusQwqkCf1ZaPaZlnmlisUmXXPZNvzrlql9a1Va0ka
9kej1gm2LDAu+5Fmk4pHW4/2g/E8JKgggT2xQKCH+l1IC4HQQVPP3cCqB7fyszpaNaoaVk6Wmn69
nJAfyY6YVgiUBYP0xiEKEFgVUiph0F+bQMKBpzwOAR66kNzD5nxIk7Q98ydBuEwmI4+ZszXmm5oP
hXSFeAS8kHCPRsb7yMsTfo0UtgutFYVLDOjNcoVQANfdXk/MN0uMBiQWhjWYGx8XRsu1jJG5rKCY
9Afx0CQvSqRo7aJKu2lcZuEAfBQT1jHZWI5ki7SvMwG9qC9dy5Ucerauj+Z1icTkuukVY1dhZ/+q
8Y7kTgKme4MjHPkyPWbumh3GINAONJKpcxVhrD+CQUHiotF/tbh7MzAhzyHo9zGcSZzD9H5CgxQY
JmJ9qUR92hVy8oPvJ/m/vdSVTwSkN6lTB3KwT33BJPOEBLIfgueHW19NBc/mhQVhCzB+NxaF4fuJ
3UDLe1KtDIfwVhnQXfa4fH3EkL8uyYXyfvh+UV8H6YT2DbajXzmgv91VPxbZw5iIHLB+4ftXTGXJ
OTCy2NzVNNKTrWSg5VifCN3t0DXlG4yLsDgfvX7IYVgIFSkJuhA8TOXgRaSf1zncBrz4A1uVqmTb
4H4W40FsNjgtd2HidOj5djJpCYxtlLHfKr4yhA5eyu1tJeNC6/qyWN/BjrDOq1ZnNiKT9eIz2xc1
vgsiVtHhmII/C2En7sYgbdHdRFXhOSHU9MCG/gSpK2ajX2FAH6LaSQwSZoUEn0iVkXPLdEtS3oha
78RNTqjKpUAV+ywXCgRjtpl5hf1ehhF30/QA7UYiPusW5rFI6sgBZD5cqDeW1/FeegVwcD4I+ksz
jR4iXiBK0Wb1o6vMK8Y7tlTyFpA6DJrnjz3x6WNUlHbEQbllms4yRaon3dScIZKNeVOREUg58lKT
xK5felqqJgw6lOZx7Mz0smjGRnNDdsxNmg0FE664St8zRGMYEURKzL4dTRXG2ojfHCqjUtbP1DJK
yXhWMTA11SjRwFN4uW0NQ5jYlWS4oxguIFhdjJgspBCz2jaBKJOUAcyMMW4dOSjyZ7iUBqeApHXX
OKiqA1ILs3wXRQE4W1fk0IfmIg0XWouL3kUYl01tJ0EfjksjNKZ4CQnHUhc9IgRadN1DV5Z1gM82
0x1t2GETjX4rbPORrhz/MQ8PqVoz114Nhg7DsKxQC+uDqK7UCcLOhQRx6N6a0haeF9zP26BWRWYa
tSIGjhd2Cvba8DiSBROGarqcIf7rCU6XDLVKSojoyeorrL6jYqFJ8KTwgvUq6sUC7gqpDW0ZnYm4
kULnqJJBOVNzY35gIqlHrq+rRe3A/jHZzVZg3ZKDiwQGmhokzEzMaKn1qkdfA8tDgM+XSkOHtbI/
GejoFK93/DFnfNb7ctAsBrMlTQPNPV+g2ijQRY+VDn24aTEFWJqxYfSLOBTbkpQaE5ZCTNbQWAdJ
f6NXRQi7zNNkZYOtVdC7OkEJNR+CIDHPMrWlSFOmQbse5L4qnMIYFJAnMU57Z8rCssQakR+/TLVc
FjZQ2rTKTvGunWDEcqJGUlXcUWASEGsGXbdlmC3oC5zhEnMhiqwAHRhI0CJpxJYZjxRagYNnNNpL
XUTJeKHFeIEuIGYkMJnIoEkWRR7JzV6PJbF3+XAqD9oAqeyMGIzBYmjlsWBQj8thGcgoHJwuKLze
5v3Scoc3p50QdQZeBw00VIRFmwuKaGutRGaOZDXRJcdqZCHkLfRzdZSZPTG4upWMAnG81XnabRLF
KiRmT84oGhnLuUQRWLqNV4mm8T8hJ1V0YZpd/1HUsZFg+B2RLkLmRyahYidUc2WE4APrRLIC1Z2P
ncLGwu2QmWPIDwH3icBf1h+bJivGCyEQwHBUhFPSDNorF6VCDIethgY5vJUXq8+Heue/olH9bytb
IG7lUxH4S8t6/569T+17AiDzr3Lh8Gf+aVqtv0CziFyHbTG3arPBz8+m1VDmeE5QOIsimLp0BtB/
Nq0S4Dp4DdGcFhgdsfE0Jj9pGiKwO0gKNA1oRybgBBqo//0/EYn47/nPvrE++ufPOO0xuK7p2gHj
sGQZ+J+EAPrtzy2QCBM4FfLRc++v4PXZb8+hfR3aV769Dezt9fvqbv3x+La+/bRIv+le1a/oCtjf
0VWPav+Jc09Lcetyn0v7fpfbe1Kp7Ef+4fX9wreH+Z/fV4unh5ft5n578XL3cXu3edv19qnfwc39
W6//+jOO+j8xlQdhirl53LQl8bUKTuBf1rx6312AzfR5deVBbWRtvs/cfrzfkdtpP98/3m9e32Fh
2o/833NqT/b+9erm/Op5f+7b5zf29fnNzfnF9ubmwtkuLlY356ubm/X8d4v1erF5vt1eOOvbtfN0
u3VubzdXO2f9sbndrnfuZvNx4vdrc9v5ze/X5+f4qUFmgJEbQsvvv3y+fNytzy6fr543j4+r1X5z
+ejbi4ubi8VqfbG4ubm6uVpezT9xvbvdbW4X2/WJHu4Qsfjdb5G+/pacMKiiVg5r+TpvG9by9XX/
fu3be3AIlvHmfR+ylqEd8rcQE+yb1fv+neXdD/NufuC/+VDY10+B/fHytP14e3oh0X79smN3PV1/
sLt2tx/3H2/Uofx1v/u4L3khHncXF08vb5uP28DevZ1Y34Mp2nf3dNT2o0oA6NK4J3d56Z5duvO/
L217cb5crhzbsRcO/2CfuWenWtV5sb67sPJ1MSEwDUno4QnCHbINd28fm9erlPt9vXn37Zsta5XZ
F0/r+5frl+2JJzm/Vd9dm3Pv86ZqetWPzZGbFvSzUn8IxWc/vsZ93W6K1s7F++/PmqPw8b9fcjBD
3WB2KJFEfrTGOH63CSWE505FeRn2F22tnKVmb3fqR2mkCziMz9PwEgrKIutu1O5BVXHRVdfC9DLG
d/2w99u9r4Qnokp/e+7+DUeCo4mw3b8uAp4rmWj0wXwy7F9RNts3of36ev1ycf3ydL19uxXt+7dT
r/MRqP1zKQ4Y6N8XPVqKKSDIhPk84w9RsBvtwYBNE0ubYbw1Ld+uGrhH5kZqToBbX8E8rgoqQnNo
SfAL+aQdB6iMKFkAJEt476Vfu/BQJ0x60t53x6abfnz/tI+vZRimpmJ+oPCNBLg/yEs/HVhV1zdV
3vimiztMd1n3o/LSqb18U0VhemJ+9ttLMcnl+8yEHID56xMEnQxFq4tMNymb6Vab/CZyRiAQW0+m
9O7725pfic+vzHxbGpAyGDeQK8XC12sZeZu1amUYrtrk2pVVa96CuWtyYlP+7ipY9msAWTMR4HiS
2mFjGoCWGq6ltRil94axyozplKHcL7twvhndpPQBqZd0APOvN1NooYKIBja0XA/6MgDjfugJ01ac
DJr9Okwh8tm510RuGZuaC85u/YgyDV7Nn68p6bVAzCoUWTbp159htAEso3w0XFiiOnASRPG+nhrn
D69igjmiLwXAE3WQ+qNKp9YCrGO9VnHbugpXsTnJEI2KYPWnV1GZOyIyBZNUFPMY4MQxvusD3Rjc
oRRFEEHGuEFg/VnIEqMXsGlJ5mUG/Z/HiEflko68INI6hD1ZL1nroJQsB5yeZt2n4fn+huT5KPqy
44+udfR2WVhPpOB8gztWEdY38Q2Wl05ZN2dt651HRr1IhPQhR+9XEgiL0coZ+2whlPpSGtozSe/P
jGRYaMP0ouiqCxS9jFD+2Ioi3Q3Rnx4E809VRGas1LWadXy+iZKnRL3MT1WyKF82pvKomIGAdq/K
Tny2f3lB5yupPGplHnLRPXzdsjTjaaLk8DI9QsMugfLEC4Fp+4kte1y0zo+ZzUpDwL0wWpp/xacz
NPcQCQ8lQEtodsZCj8J+mfSdvNXHqcPBK9DO//BZM0iixxGZZdGDaEiqvl4wbASRb0c1utJFda1d
tffZZfVovanbIbSbB4w178fraRu8TB/htbX2FugSTpQkh6nV5+12/BOO7rlnRC4kqB3c/F65FW+M
K3Wbf+grf63semit12ZrC3fidTTa5Xl9plwpe/XE4Xu86se/4OhU7AJFDdqZeOyXEXxsrHp9dSlr
/TovT8VqH28ja54b6lD9EQJQeRy7GgiRVohN3fQuQTaCLZlTdQuQLj5+/1gPVtWf15TLMEXnJYUP
YXDSH62pXygeCixEVGqQnptl0btjJz2aA+YUAWLDrJIcIV4HxZ0i9auBGUFr3RkpIaYFqUtwum3D
3GhW+Tj1y1ZDHxVskqo/S9XaTYVLGaBSmnO7LAE11osVjCBUr03/JElPs3O2V5xLhItN4pvMAxSF
BwPGMt46C6PHUy18g08AsJostSo+FfH0m+VlBKyrDJ2wajaPo9zyiNxkMp57N80n63WIffU5T5PF
idU9Oh9ZXGoqVQFoM2RDPc6xiCS9bWR5RII/piIWkd3OwKv0RBLXb+6Ei/C9NjlwZrTh64s54PlS
C2rdu5AdRttCi2EnjRn9P9wK6yXNmAYMruO4FlyuNc+Qo95lFKJcaMxbmVS15olTZj4bj3YjFhI6
J4wpKygM5vfv06mmEDQjBWXXu0Mcz2Z1iXVrMRW7HMqJKa8fKk48h01//5SOW535KUG6UVk/1pHD
7etFPZ/IzhSfBberzXxtVNVLCbM4JE1YEESmF0gJpSmI3YRY2BNf0N89O8mg6oYYQU18+MB+ul9N
SYUsjTNWVVNit4G87469Lp84OH93Fc4SeA/c5NzIfL1BBSckcaoEUuZS31hGWtKuJb66p1xhjg/H
eR3VGQ4z8OuAj3O0jkKC63dep70bqbLCjIN5JWmM/nXXj+Y6JrbdDmLod2Qvy/xXFKJE+7x+wqT/
TO2w12XUbNhRku6L3lgwtjvhNHsor473lq7r1OdU6BiBHO0tX26HuOVr6UpMmsn4barsVRuk4qoK
IUjYXuzd6Nibnk30pzTWkl/vYKwScifqxEo7wiRnP77fePOCHP0i+JeaiJAbZgxM3K/PpVIjvTAl
uO1GD0k2HfGLpVAIlgnZqyde399dCu0y3TXzdSDOo0MikKy+BYRvXRKkavTkyIZ3kYoBH1Z3Xt2d
uNr8w7/eGOcQNDbJYj9Qtx/1zVph+gWzs9btQlPCpkQebGjx8VmnM7/yiiy8mBTxLBjkG8Yaw4nK
6JdblTBgNLB/gbjLnP+4DWsqrzJbMcJMhSm1jxac1CKnMroEr3Y8d6UT9/rLrp+pCkg7RPREsLKP
P6CilOhKwjzNRYhwlQjNY6EwxvOM8ZmZ8alMx1+OqpkdOHO5Vf5VUbSj2lJAfzpUphG7HvabC3EU
ususndpzneS/m9oIOz5nfbLCF8Zcfr9XfzmZD1ee6x+Wlxf96MqJYLVdVVuxq49MOGWhuKjagsT1
IniurOIsm+PXv7/iL6cWV6RgxwIItx420fyffzobQ6UewNV1jsWyIiwOi1i7mfJTkRdHjw/ePOcB
JQCvoMJfx0yplEERqU8TQyvS1JWL1AyT+gb5zaDM7rpEXeXBEJ9KqT3aolwUMRU7Zr4mI/nj2g5q
t5+ZTYU5HjLsH2HSxCvmfAzXWy1QXv5oGedraXDrgCP4skF5PTpkOpoQD9OZ1G2aUNp5UeHNHh/F
nz2sw1WkeVAiQyJVAUC+PixvYvBc1H3qKpWCt5kURC8VqvUTX+pf1o39AM2T6gLqDmfm/J9/3hJD
6RNkz7ppRZuay1SpswdZHItk2VZlfaLWP243AD2gHFp8NtllIrd0tAHHSW6TsotSN4S5bJ4bhQoS
kvmKFTp4+ibqThxDDeJGVo6TflWQ2Pk0FUg37VJrx2iB82WOrjA0jOA5xeTxVSDtNXo3M3SYiEWz
fhFkYYOfrRrK+BUOnqnXG0ICajzbCLra/eE24GZMZkc8I9iy0nGRU/ZWCO+Jm1GmyMJBQsSLPMq9
E5XGL2+TwtFEz4trl8GL+0uVOFplh84U43ALbgEWFA0xVj0NjOk0Yik8S3x9tD+rf3lMs4zaolWC
DMyZcbQpGsHsUGFmKcxts1z0EdavWjjkJzb4wfHz0zftcBld4tZQytDdH3vxx1LfIkTzU7Sok4lo
LfD/D3dntlU3sm3bX7k/oNNUF49X0lqLRW3AYHhRs8FWXYVCoeLrTxeZ+2yM85rj/XgfM20TqIpi
zjH6uIRlVEa66tdTY/K72x4ENw3pPN0P45ztpD/MIRSP+eD1Q3oCzsF4+NNnuu2V2fTbrsmU/N4c
UPvSzusC225QsYnKC2faF5qwPrjyd/PwXxfOrtHgHMP69t6gMs+4ZOueUQrh5LcQNLNrXDD9n+2E
X0dh+tiKGTaaw/eRXNrgY1cVNrae3MThM2rjwcyN5j94V9gRoLJnH2iyW/15Aimz1tGqLqjYZati
78+TGaNbWf6Ta+FKKDQxEFrGn0dZNbX07CIrvmmj+tFa+rQbUiBGHwzzbkl+vWXkMNo8Geo/HC9/
HoZ1E6b2Nkw1tNon8hoAGZM9FRsykwfqcuXRy8uPzhK/TsEGMy+bVSqLZMu8Zi28mYLXnHzsnDUz
9n04/EY565t/QouQV9V3f/p6M4Gwh2S/s6lQ35e4SuQXQAHnLKaaysHIaPrmvFirsot/P86vl8S7
4PJJs7kGufC+YjoNi40gjUIsjiD3SzdxCIB3PuSmuwscaVrffz/cr48NMw+7N0630B9Yk39+bJUh
3IHlmuFa5Z0KZglnv0xL0IR4XuwDwP3yROfRHv50WOZJFrOtF0KxW9+m7jcPrliaAslhpaHCafoJ
Nx0G+gPxE+2VHMXihAZzVoHTrRYfVF7fHQZ4TRmYajcBsRaVptf29ZuBZ2EoOeuZxkw5JWdZ69XH
0sN9v86YStIG865WldolkqwiBoY2fXDdvy5JVHh0rD4BJRKwGu9OPqg6xFxVGqEL6GQVaII129AU
RqGgoVsUhDvTV8YHr9T2DH9eLBjUdJA+ohjxg/fxJr4i4Nh2kyRKHF/baSOx3xMGpw9G+fXFZRTu
r2lYFEt4pX5+pEEhC2T3ZhLNQq3TOawS6nMyQyoSlwUv1gcLwS/DsesydY/tKmPRvns3raXjbDuj
v2qRPa36YayL+8rS7ROzl/kHM9svt4/3xGJKoyBJQ83Q3z0zbRhHIYC1RbrMgJCs9GMSDHAf3L5f
PsRtFLpcvJhsXVncfr59adr2ELGAAYKIaG5Mf8yfejYTj0Zu21kIwmjjDdru3e+/w1/uIqOywr0e
Tfki3t9FOpIBml+c+WUyN6cNkmSM40b5aRIi3f9+qHenRfgWOG10Wm8Gpzb0+9ttfvPluTn/a0Wf
GGWkpNxDoZnVJxesXb6ERWnp6QUnWs8+yEKmNTATtTbzn27YOXRs1SAKy/wkIHs//wbVYAt6VZUD
U4ulVutIVAkDvZb3be/bf3rQ2cbakAXbOW7jzP481qKNRd36tRNlxdidjqXWXph2/tF58R8eH65p
j7quwUaChennUYpFNbVGHTGqW73sd5qtAU5LqerqiEpT76MC4a/DbV84oi9YPzQpNz7v20c440OG
92raUTG66qwozSFKmtm4wntX737/tvzjUFuxhu4/5Tvv3WySllaTVYvkyrR+i/Bxevtx6TWn2/fQ
GD84KPz6hXNdbwZ792oaeVcmNpT5KJ3UtO/MZgolpMkP5v5/uiQK7+xXaMzz2W1//uYDYBJezMVU
NiQHz6uiQgqPKB/PP7eE78j/4P55TMgeGxZO9q8yszeDgdGgOz1y/zIrcfa2rHScLLZ2biL3/+C6
flnTMK5svRrX2VoLdAF/vq41WYg1KRjK8MbhU7Zafkw0i346Eh8RA7CsP/iM/+FpUa3QqTuZ2Gcc
/d19HAMlrLwd7IiIAe9O1Xp6Enh1G//+BfzHUXBZMWFRu/ulQDsYQddOiHHJ2rCRxxcViWNjUfzp
QXi7d1T7Xy3A2/H+53s3Z5LAK6/iNffaOSyHJjsY0/qRm/kfnpBt+VR5mHwtg33Az6Pwo9fBbogn
ApPsvfAEu93opgh5+oF+KQpz9cHN+4dXnT7e5spGxEPt/d2A+FGERjMBfYaGFSXSV4gMSCV6/Ttl
dRqjv39Uvy6dho1QQre5k8wV7zsKuao8p08ZzZmtIHKLTBYo9qeACCIyxoQbXKlJTz8oyHCs367i
p30VEBQKC6wpJhtJrL8/31apitVcQdxugAh51xlJP51IK5fnyHksyESdg92xMQft0WpaIuXceqLS
v3T+rtbWwtuXQSO80GtlfpMWpE+Gg40rYRzIxY5G4ZDXM1ppfVuSDWaFLvAw+KOusKo9W1TytjBS
ZbcJn4ITQihuz/wOy0iU+ilBXp3rOhTwsJZ/NntneKyxsuWRkXbYMEbZmvvUWxOUNNK2n23+8UXZ
2asPm8sjDarCEZ7FdtqV9D9HT6p9lrTLXU0A0lFkm8KihZ16qhe69z3QAuPY1FYiD2WfFOdODmjy
wH8HaZQNTnGFlKVuorSfqhMBMTDdyR4yKFEPAEXHkVJxCEixPcc8AZQ0y3vN2y/CMzExFEX6SHJA
hyUpBaQbDnphnS0uDLRTXIA+lTClfAwDgDQfSlLsyEYqkvGOw275OBJBVYU1y2MZppph3IxtVyxx
ubDch2zy8i8O1CScQibhP3tjnYeX1NAAckINKu8Cv7KWY0PO6oPQ1uYTiia7DGuME3fKavOHeahk
fjZ2xD8S7+Nhie9xWJ1U6YaiMY0OVKSZSIhBetdr186wFl9Sgx1cJLPWH/GUDD6tgGIjcGtbbAEm
NQ0w9UC01cGTadIhCLOmDYKeYiq112460cxOzKGf2RY4AjfLHxfDzR4trdcAAgyz6Ry1jVcUj6gt
vg9ov87Z53PTlkG0F7rTzyJM9DU919JJ1jur8PyvBTQuMyzT1KsjuRmHowpqMYh4u5LfPEjvGZdc
2g9KLOLrtAzOBZG87lNPH907a8E6TwCLvP66NEcIfHXgKiPEjjjcpIlGUpFpJ4RPmdhlwa6RPWSE
mHhItfAWVfs7NXTW0cnXTIslpwM69zop61FaMlhklb51HHCWfCvNuboOJtW+jFkVPGCqLeaIJI/l
LO1E/WR09vBA3077nIO6ek4bBGhhsrZ+Ebnso/ud5yn9mOU2GzE3V/ayIwDJprlvjdYcNZnSryQU
OjcaHMu48+WiHPxSgbweVN55ERs83yV0ph04DmdudWbxAv3I8Gsm8ZxqA2CoKWl5WqWV3iogD3dq
CZYvmk+UY0i+BgFeWF2mLqxsX05RBnd1B/fVqfecjNNi39KLBVWnsvULsY9kZCyrNhwCcyFjSuFz
atipEpgRTba93teV6s9STsokflqd/bJ4CmKuZ8DIOHED1e+ENTtJJNi7QUgKkmUmNU9gWcmCdTzV
KZU9UClbnX2jLO2CZB/3SWuKWR5RSjRnepJ3ebxg3vqU+35l74dEpsdy7YsipvHoy2jGcFfuNbRE
6jiZ7Cj267BWF4OnnO/gGecbyIqrG/qFEpiOuQU4WGsp9Jj0l+pO62ERarjdr8xpwLiaLrUixA5I
mhvJKvefVmPuL2sY6C1YhzoNdnRIW2dfC6M+VdY8e1E3aEuwy6EJ+7HlzR6ON9h0IiQnsyliKFIN
Ykf2Idw7RznfyCucBESsdb5nEXK9wzgsCpyZoTXz3tBMBystIcnNfvbL4tqEfqvHExTyu9FQsKk7
a8mg2koxXg5rDZpVgd0uo44IdDsiyGcoQ5uP3oimbqVDO9W9ocN2leLM07P0JZeOX4ceHL/HcRiG
69Xq0k9t02hPJkWGH6tb9MwaczVSXTRqgqiXoCx3OiHICySVpPme570NtLpdq+yq11HD0m9altti
w1giey7S527K6x8drxbMYTbl6sRYNlvvnLkB1y3VvSnH4TR1sF1COJuLO7sf3K9s4Pt8b0ETu0Rr
YPxI5rq50orAmXf+srRfp56PmhjjwfoW1C0Qv5ETdUdMZVk9ZVvALFIa4g7TmZJCnFvQ6U4lcWTP
FjFHsGxXbf6GMmrW9wH3+8Ip2iDh1tW8tS5q6j24NUPfJbPgZxqpBk7XJzi0PJh1rj5lRaJ9oiur
fV30dbrczttPZM0q1ojaMu4bXIUjjdR8pJPhgtzez/lM7TdzZroguO3oNVZlZp9aTT0+s5mSd9M8
8rK5fqNu9bywn8GbsyLM0wQuEYZR/zV11cLUWJC/EzlGbbI0NxUOZn/IGsjGo2NEnI+T+/4vAjWO
NNbhg5Rl/cnSJdw5bIBWE3dz1RVRCejvWtgDWYEQxY/zxrnORAmCaiRDDV8odbjNuIu/jIXN/RZk
WHuZvo35PlXws7tXlLbFStQAOIGwrc3CfQpesdtp2WEshB/d5fTlNfVklECuSV3YeN3KBt2N3qE6
L1+B3pk3YX1e2klwd16h31AYy8/lKwo8kBpYcHIjAKboPTMfpkl7vK9eIeJdwm8aOq9wcaeaAY13
r9DxKVt6J9RnYgfiBaGhuYdU2WahjxlTEQhqgBEPcmVme9vtsO4xvzv3ib86y4mL7fLW1JAO7lIt
a4E5vyLStVdcejIlqRVaG0UdyzNXIfysbQ/9UkNbt9VGXgdQ4T8Mrzx2mWaBiOGvcgH2K7N9yRWM
UvuV5d70wfh53gDvA31hEWspYbncliGYIbKCgwfBaD70GyLeVkvxRNVNXGkDAPl5Q8lrmYHDmJoL
hHkU74lxYN0vLvpGg0GP67PUQrHh6ZNXUr1pjhhGk1LlsLxzt9AxC3TlXUmHVo+V0MC1m8ZUFqRw
gMEfZWV+66TRQuouRTFw42efSQd4PjmgbIUGCc7v4JZq4j0cYNruq1fuPqowI/HjnA0fHH0aBTJ/
NoPS9sJg7kvinVXbto8B56881lhf2lhHcXubk6lLVqWTArRfMMKWULe59wfZqPT75OsCdetKjsRe
G+v6C9tOHE0cEKr1MMiSL4YUbdM495I2J5kV6h+fXb/Nh2M7ZstutuwO873pi+dCOSSm02Os1ohl
CTduVhcLVpq81opTRXXZjmdSajHUw/usPQoTYE5OKZIOXHRV6MXZOKR5DXUAL+oWbahheLwBBmZo
O3uSjfdl7uv0zitnMUWUhkWZxsRuuOmR/o223vtkq7pXkn7ieuyafq1OvaZCdVoSkbhmoNR9szrT
SHjHjDm2AAhnKLrlJ6LM1GlaEKoQpxYA81PFXts8dWqnlC92xiaTbAOhgT2oqQoSutrWI6DLURbL
YRr9HL0hDcAg2Wl6DoEoU53KT+0Sl8oj7PwumU9oIvVwY6EgLsEpYp96OBfGwsaP6cQebyv2N+PZ
rLLF/mRJ1kk9zJH2iB0/2yr2Swtw9vNaV0jbJkf5wcnEFGHfWGx5kmii/1jctpDD68/+RKxeweFb
L9MHj9BBTLle7utfigakg853MlY5i6fDkYG/6fjHwe4VpMs6kzpHAvRJYdnVMDot1lEjInCbpHM2
aTVJeSwGDpl8LJcHUTNP3xk9D+58XOvMPfXyQahD0cpEj5ceoPtnwyjX9drOqADCLK7mDvnfhCY/
98K08TL13U+SZgyLvJuafU9UjI4wXGbavWcOeXXVI2Wudx40dlJ9Sb1IdBjsixXs1ZgO+ZPs6H8D
O5s4thiRB/Eli5wlFYQp2PWyS0fEB3eAjLUxqprE0g6ZcBegCyro7B6OqdKYDdK2/TKMBpEWyskM
AmqTVbDTc53tQDZIpjSrm1MG5vHlx64bNbZTgZf0hN6yuxguO71RTK4YPKp+r1q4DGcyoYbwIyCh
pdqRwWqZX13Q+f5F69ZS3XR+5VgHKQB2smscenWPl8Lblv+J6LuHxZAK4qrnjYm4qteGdgQMYqjX
UVNlhKfJIG/li176JVs1SaufioSTXbYFOsGoaa3q2KpcrUez0ByI+soY6iXOtL6p9nmWlcV5MGT5
gLGl8NS1oc/gtKVrj48ELbbLlSVoCoSWEPr4gpHDaXa+o9TDXJikWPjeZPcgs0Q9hGkFh54GmNHs
rCV32yhbkB/ver2YmsPYZ4YJoF56nCgC2xH6fp3FDHDVyAGS7AqR9B1bun5V3o+k9YzkEiwo2zu1
rNbnBMLgROAC+5v9KMs8valNUmdjaa6zdkbBHYsFOTl6HQaaXYCs7Qtl3kkeYrOHU1ADd07IOv9m
BJXtnnh9OgH8ElJ67WHt57b6tAy+IcLFGWR9URZ+kl+sfYJ6aNHNUu2IZVq7W/oUc/84apZTnjmq
K+TnyW6bwiVcg/MbfACQF4cAkVp+TMdyow7Astf2chLdjwTq7xfDW9c2TDQxekcX/HNN/o7pFCcq
ndKbIMiGmoxVGpNRr1tTBe2jL4HmdSkutpGa9yntZktGQT1yjKKSphnXA8nUC57vmTNr54P+CPVm
Stx4dNkd8X+4xGMlW75W4Is5K31QkJJLu6SAbdLOi/o2L2UTXEOPGJJv5GA32WnBydI/gz/ilw9z
SVHjLC/0pTnPCF12LhW/+Hqp2Sao5RqqAafPoBJjQ/hFBtuB9EOLLA195v0fps52YXPAiRUQU2bL
Y2+3pvU9TEKte1qLfv6ez5PjNCdNwjg3PhkTCTRgquK7GjzwqecLsjcoUDr+8nnMrLb/saS6VaYn
ObEgxrWrV/W9AULF282jnlzbXcNZPSeFejd2Bb4NbljxI+WTCiCrF761z8BMiNDL5Eh+7lL6Z/Cr
fXkWCJ3jewUC7jSZC+z35eyM564jQAnIofGbXe9AvQiRoZg/QBIj66LAwMowlF3/7KjU5yA2ePN1
4aGk4+uplils3TIh0mZo02zPz0NlR3qy84Ujbrse1nGuPhM/l627GsZFHcGyGaD7ONI+X4q0tXat
as3hMGx+J5A9ZTUeYM9UJoIYz8x2QpXej1UUBwUjoDuMbqfO2xEgYNgF2fjE2lxPJFFPybAji62H
X14W5ZnX5CKPR9JDpl1uArkzeqV/s4a8MU+A+fGdC72HcuIXHvmadF+XOMeydccToYrAtiG5kVlF
vS5zJlNERb+oZyLU3JfZS5sq0tS83nSyXqix6UZ/4QnL44VdTedBimIkGM5B/AfT0lgjmZv5VxAu
7bDvczX7B86UTXcpNL2DjJLrs54CNs+XFw/GPpO5lScuiRdgfb86a+2cm0EyrVEwj6AbHL1Qt1RI
emMH4F/cVr612mS+rfkcTUY33sNPAZTRTEiJ4wkB3aPwAxI63MkWZrTk5dCDLOz0H3DbF3s3G/Qs
omXS5Qpx0aDsqomi+86Dq0BWLBr4fqxm6ZMPMYnCgC3Iy8N0X3wx8hr4jmdKFs806JqndiB7b0+i
+EKwuqu0x6lZYThCAyoN40Q6ADjJF0/ZhRQcEsdoGBoDbM6sDG7xPBBR3zZt982ziraOEy3JdsE4
198HMx84w7bjFwhfoxfBCNH4hS2NjXnGkeEzPr6pDH3oTXY8NDZvbjC7+Z1OUB/BVJJAxMhc1I+s
ocBD8kC5dgC5U/tFWGmTRRXvzhUwXBSMLjtjqpc+wbTkozfjGQGoxovmFOMcToE33hkTwrK5XCz2
Fz3lvhNCwAJC2Me6M07NasqaOID39dLIEq67aEX+hbRG4PZjw6Y/1gp9bdjF26T2ZiJQj4lfGn3J
SYH9hg2PpvQVHo7K9M5WS5D0Rko6CeapBYkkZGKRHIDroH2cTRJFIzsBwEIGy5bOrVlScSita5CO
YtKYbI2ZXW3Id+ybzLOTQzFTLBOxrX6dk6gD7+Zlhpbihooc1y0yqdC6EIaxdc1miN0siTMzFHKl
D9+J0WJku63TOsp91m1EcQJFhpRGWh5LgH1+6NZ54e6A+OQ/NNAuTuT4hfNlLoN8iJN6C82zy3HS
Yuj0FIj7XonsUqkkL3cJU9p0kfsVOCFZ+6RAlaIz2XeVXXfOXpFMlaxWPtnj+rA+2FZPJ9ZbxKii
nEmPQ6Yce+AuWMj8rbrkfU/HZMpIeef0ehI49FLPbCGwtuVpO3xd1mGm1qg27Je0JVRBQoQGSCg0
1ybsMEQWRRmVFioyjl3ddnq11Jealvkloc5B/sTLWC2Rz5JLnCKHooOVdcV4VL0rtZ1Pob9h4mAP
gT6VgJfYA9SeHqag7dZdkviJ2I+DTSwYTcXGiVMSnoewsHoCOiirK6aiZgtZHGfRZuxgW+MyELWp
h30qgTRhdSduaKSV1uw0yEgy9gLpbknodiZOtKSxgyOAFef7mEsYinVGoSomySK9maQ53wZ1fUoZ
qu9ifjyaxj4H0RO2gYA2ZY/OYsY6kdBi15mBWrYcAQHKp7dVEvvl6uo75Sz5j1r1hHPN82plxwo7
X0oeRF6r+RY6CplFCpkfZaPB8i4TnxNMhORR/+7XCYF/HdvFs47wkOFgrTIhbZfTlxFLy1Q3cvSs
z3wepMQLusTnpWgN6FpaNV5ia6WOodWlosGl6bvWKbo0hj3G50PV63NBPqHJu+DrjwnuqHwXtBBd
YOAhuQK6VlTVITdm/vVcNB49kbWgEm60HgwvkeXk1vtVQmmXaol2KwAGpyzurf5sJDnRKxqVmey4
TrKaDzndDz80VdNdzQ1VgAuavvrIiWFcwB1AUD4rVjzaZ/XEhjzi8Ks3J2C3a3IXibhit+MP/me/
CzSWP/ZTebyiRpTpDY2NrL4WnDYuc5hwWexBvbtwSOh6Jp7CTqNa9tWPoO/XO4cu1RqOwJKIO+/z
CliTMtCUzfZmtXcyQFMjxmao/82Jl/hOzoLGTaamtAxX8ziuVsiczwYJnmZ5JuBEBbvad9n2OrN3
ysy5fiFvDyzrmnZYpdnjTepASVU7kbMFmqudA0HhisCW7C/t3x+RcK5+B2P9/ybE900v7xcYzv+t
v4v8+Wvzf26/1u3Xt0ScTab4L9i86/8Xcs+/uPAQwv8Nm9fwH4BqpfNmbyo2D13X/wBxaOr8FwYq
3IooFnyg1R6ClL+JOBzZCPr1N8Ubkhl70+v+CRHnXXsVfiO/HcJfkMUbD/8V2fGm1y4kOmPbUd6t
uRpmnNKZoY20yF1ZNfox4cx4fHOPrv/qML4l8Fib+OFN4xEyBRJ3vE2YLtzNjPBOHEHIQtDXa6vu
vGCxEvpgVNBDYWT+6UrXIfYnG7AV6+xep4Z80gZ2ehhwZzSxwSt/WiRKhvOYO7ikWX+PVm4t30ns
eax9JyV5BdHejbCX6onybHlIE0OjPuyRqGENdX5ciPn6OtskikdG2+hx5rKOOLbdnDoteYTJ/VaC
8KhvreYOjHT9+Ptrf9dZfr10OsuOzSkSt/Ern/XNvTaAcCe0DuRdiauB1dnMYvLqvqzCcD7oYb/r
Km/4j02QRXPeQWWGjeDn7m4g9UpY0q3vGi8n07hKjaPHMTdOPEnrge5oezbCRtv//vq29/zds92a
2IiTUA7hyfDeOSQswkvmJpvrO9FbBpXF0SNfl6KnTT8idByzjKkMlZErs/PGm58Xd5jvfv8rvDfS
v165i05SxwoGDu89yFrXCf+0zbq+Y6E2L9MeCsHsk0cknPqy9bjk1OKE0Wl+us/09ZOeDeMxmHgR
9ZIeRolOdidLbTq4lSgfS5uCw2J7+bFA7XjqBo/kVpr7IZvW80osf6gIRjaGwAaVo24hd0CD/055
kK6jZVW4C24L/cE106jVTs3yo1fj/Qe/DUKkOAM4DPbLB68o4mh5Wmq3bkaIRP5d1t2BWeAwF/ev
j+KPVon/Zcz779aSbbzntltEnmYS1tff42/T8U//sXuNUv80fhfLDU3iSv4LC7b9zf/tH/6NNbtb
OgDdz2BG5PbTyJhq3s7vm/ju/831Dr8TFvPy04Kw/YO/FwTXhmjmActF2ERhzt1IOX8T0vgj+M84
aJHtEDeFUO1/FgTL/K8tV451YnMnmK9rxd/rAX+ElIjFgqMRsJLN+fqvK/97Ov4dIM19N3MQHo9U
1KPGSdYaivv3PtoePJpL9qPYz0Z5zJzy0CF5mdDf2ux7TezEzg0mn1iVy2XqlyfMZgd+Kfp7BMdl
xkXhlYdWs8N+uVdrGRnQ/ps5iLIyYGc0nCRYcnxNO+3I3AmsF1s+ISAK5348wQXy0JXi8zg2+4T6
CMX/EwO3WjMhNmj3c7fG0s0jDUJuWsgDsUwPKdb4mSDgtaV8xJ4t4bCjudaBes45aaFWcCLcibA3
d4oClB0hu7tNMFTcAWb4kgTqZgVOPOXargzkmescLDIxZV1ShGDPOYkPpuR3390vN/bduofcSJFI
NIi97NvTjoilyb22x2KneueDadj+eRb+ZaTtz98sM13fkanb8QgD81ozH5XxgT15g9K/neYZYPM+
uwYWIWo8WJV/HqD36EljYBd7P70gEyyq/VvIo6WRcIIIS/0uNdso6Ijz68vLLjuz2noPtjEuiiuc
PBFpfjurI2Kqyk4HzYld9TCiONKN+5kXJ2sT+klbGsIUFiRzbD9L9ss5pxcy5dLQsz5pC8Bk5AMF
e1823rula3cDbSliY9ERsB/WSlyUpNaCOm2dU6TJ0Zvv+e+P5u0e5hWr9GYP89cNQIfPN4Lu2DS3
G/TmDiMo9AAeKLGnlcNvzBLzXLCnCMaHsVVkRW3p3aHtcWipkrDhplRmsk/49X7/e/zjc3jza7xb
5WtQTe6S8hzIQA7Bc4e0GzibUn5wPlra321dfrnidwrvtrNVkKUz0wKldXTmYcIOjNziD67oVcb8
6511WZ1eyUzv5XBBJjo8nNzZwbzLOudY6ElYQbSAhE361oMIzmEkUww4peZ/s2qXbat2VBpMeugr
LeGm02EpcXon6mz4QKn3zn3x9y3496/2bnW2saKpoRjFHncoJTAvpriOxAwGcZ/uWFUPJIDRzU5v
/pOH/O9hOSW8fdfIjFkILuEhE3kXOy3sPxMOfqf2VfKRLeHXiYPvenO2/H3z301RjZNT0h8Zapmp
jJBUl9ZPv7+Yj0Z4N3Nko9DLQDDCtDwJ724YP5ia/vmLAD/lcBUWgKKfbxYOD07rHpPsaFzJ5Xn0
eDtSB8Lt8++v4x8/B1zj4IIgy9iv+QZvJgAQs8FcD4xDHjfs2wOFXH29/f0Yfzn1fvkYyFTCoovt
xzLefd+Dk2Igr3njalEyw6HuXljpcgLtVj2WJf1HP4GcS5Ghnva5ezY4OsUAipCedT9TVqQu8MN0
8qt8GjdqL0l92vxZIawJ3VwA5M35q7DD8U+oEw2adD1/LkpcaFWzp7uIxCy70irwM2O5A0Fx0LuX
VE57nf7RGKyX0nvW+xfN5t973anW6acGZULK/D59SIeDlQ1bfUXv9TLYn402WsVROlTQ7DKGxHxU
nL8aj6+756vRMNLmzT5dk/1UF0zh3TGZ5ygDzpZQOhPrfa8Zp5YqThByncjp0HUUl4bq0my+66e5
0X7LhffDsdW966y3VENvpHeQ5iXg9U9j5f0oxoC2IsoOQ+ySQr9FcUknITuT3Lgho4LbckgBHpyP
AcIvneKgF7vTtajSUJueROmghLAOzuQcKA4SAAI1P700KcjwilzXsrwsB/O87F9GthDrifdJ9s8k
SSasjdslTI2zT0C7LxpSzq+N+5yuT6P9IMqAxemrA6ovmSloL2Nsz0FcTityDBGj4N7JINiRiLif
huJiBbM/zht64fPU93s6cBxI0B75IXVCZMrFRbFMe1O259vrouUvfV7vZ704eDZpRx0CL9bMkZWi
Xqhmts75kpkv/jjvbT+5Ra1Jb1b36JUa5Tn8i4sWnl2I4vLSUtNthzp49IbD3N8mWUXK41ltDnHX
57uRNHZTd89IIyAAgsq+e6ITTTxtywO10wLtptfiWjGdkB4xYi+Nd+ObVhdEtjOPk/rRv8z8pbxu
yJZdYv+bDLSdm9IFQpzbS/vopWeYvCmpZ8ei+GpZBZszfc89b6hnKnlh63/tCCo3KrTxBENcJKgm
bqT0urN2Nf0JqQIUwFeDM8XsQ4JliAe2fXL8trWraAEG5mU77if9WseutBKyWQzZDd3xPaineO7q
GK3XF7oQrH42dTW+srKOW3SScKT2Jv63ZAyYj82LIFNxX5l7p60uhWd/LfXiKbfXq8ZtL9t1uhkm
/7xmK0u2gJGkp1jq6PhlBzk+j3ZAeKS4t7SKU/pn1bN3yboobb/J5ftkZ5GO+pnU1RP4emyElkgT
AzWbBtr4GlWcsbPrMRfUs1+MxA4tyXpoGMBfYhrZHLjTgz253IfuYNB1oC1/OWM1NUqy1JfIBVpV
IFmpsvW8q8oTNF5ndU+X3Owu5rR56vhpo2nu/PYKjjm/AVR9oF2pvGrLgfsw7XyU1yBf9uh0oHfc
Vw5nh74+GbWaF9LZl90T0vFruIC7zLX37YS3Iu0iKYsL37+dzHaX6E6k6d5BzQm9bnM3aCLcNpO4
dNy0+iRq5zhNCGwW61im8y4XzZ4YhMjRk3vLFidu4cYwVvcrlvUmo2+Z7+x+PieNFJAI0aItHPOu
7pD48VrWJLN6a6gt9cm6AU1Q/2xXWPryloLEQZlP5MDsiubWQULOw+mmy6FtrtH5HLOmfvKF9imX
4nQmNNFcaHWk4Ly0c801o74gvHt9Kih0ICkMHaZruQiK8eTXkEPctXuDgYyu29v1dLSTai8G+8RK
xuOcB3zCam+PAfLiNCzbYOfr12w0Y4u8jMklh0GjIVgXJ6kWow49R3G2w5Z9SMotNjl9CJigtFKe
1+YPfUaOr19nAU0xldGZ7MmcRd2efvJMdWn1T46Z3ohxPip10flDjHyfjOwqXMxmLyqSjptjs0Ep
q/JgMd1NxXyJbPheJE1UgCUTrroyvPriv9k7s+bGjaxN/5WOvpq5YAexEAC/iLmYTCwEN5Gi1rph
SCUJAEkABEBw+/XzJKu7rUJVC+O23bajy7SkkrggkctZ3/Oe83o9qHtUBfQST+9swqSCV23fUt50
qRn+Sgni1CoOBGrwIBWHXu1rld4hCRTTsKD0e0k+XAHUsGBf7JHMpDsZQJaNn2a4hDq0DydTgBt3
oRL0TCcerffdCeRr5Cj2s058tz7YLUP7xiBsjKyhnm34wTYYZCXYAUC95fKquzwJfXUWveoOFJff
r1J/t/uZZXPEBb6ej4YlboC3KE9UHPid41r2zbtdvQpMULIfGx+XMOw3005pCoIZnDilbF9Pe2xX
VNGBpvItSGqs2hr0Oljb9W5Wd2k50LFd0guedjhcKQNgFZPL14EanesROaeHiKWgnRJtnuX+tJZ2
PdIBcPXI3CgfPT70hMm+Mmvz1iwMnEYQL70TfVxst+i+9OIep8YKD9bd7nqX3FCYTwuISK4rTUB1
tR8YuIR7CkxoVdqDCqCbrz3NfNguPcPEOokqEBYmCBMQ6TFNma3TlFDozLTPvmO8JutoRt+AmTpz
lra/A+ryABzapTZwtgGLAQ3nZLnP/H50uIstzXP6h3m11T8dUtr2xQsrAuUJOMhPT+dF1SGCvK8H
2Wl5dzpYDxvyQ2dck65eBh3SXIA2xNZevQEpploELhLI/nb52q3oIZagSIwVBzpuI5lo0mt82SA/
rdzFxXpnmyIClyWNj9S2nHaRiXG5MDu+CuM4Z2e8Z47Pd/WwrnJwDYtlv8Uy/iZ+RDXil2AUdA1U
oCnL+d3Vq8I59kADlT5A2Cqp/W0YTxOShDT1+LJFf1Z88SZP+f8SE/xnjPAS/frpt/+/EGTwmquu
fFXzo/6A0UfVHeFfRx9l/jmv/vK/Rq+vmySL/vdfwmrzlL1U78OX6gO+RCP7Fp2QiURe3BggPQ4+
7ZdgJM8Qh+z3cKSgObtEKf/RYZDclAM8tt+n+QrEqSbv+WdqilgkbWLhRcMFU8VlP6tZg/W1gCVR
ZOuKHwZfjnyXyod9vZfO5mq1OZIGC6w9sG6KdkFX0eldv0rTcFe6Vuqm2YI8FdlqjE+6oO8GljGi
JZQ4ZQaNr4bgvQvM2iVNo2BDkfvzoEuzGQuqCBStZ9F2xcSVdotqsV8FYC47ywGmc2bLXoEexdCE
WNvy7dWwzELjMF4ilGIPQHVv41oQgxxH23OY5D7uU0KJWUmzo0k8su+qm/Tl+NR7Oz5lQcecntJ5
sno80fh22eLuNiJx385QQ0rrTh6BmzH1AG6E6tPp1b7PPxWfdEv27ruvQBTsZ23r2s/5p/xT/UoA
F6zM+ZnKrXiRymjp16fXU+LmunAAJlCqlg8OQJpXn6kJwgwOVudJZciTAvSGEGtp0aBXP246b6e1
JlLolqAWxpJ7t1u/E1trNh1uLnqTisemFbABrB4/x37YlnNnM+jCi9q53eozHJLp+a0zdx7qcXpz
vls/0kEWG+0Ro6rYy+ws+jhCtLMHanZ9wJDE8islnq7BG3/hMBvRoN9pmG0bxGlEj/4EG6RNKjTb
G//3SYWvg2AXoQAHJsSNwAcgV2im9FNtU6Tw7hlBkhWO2G806vUNOh6Cvl2fdk5LyLbtag0h/Quv
1qCS+3JzPcVu1SPLa4Ef+FonlOY5j+heZwa1tALKCzwIHVwa4cm+pL5O0qiNR0/S186n27zblj2F
bYML/GQYfzMAW+XA3xk46QZI4jKN6ZAWHDx6rG0E6EgTzxsjbyN6Dye5G9N2EkqB/Y3zdHxZFkLV
MYMTE3zvUDVLacJwu+grpBhU7kEJhP05GaZHSRaayHpxm75G850mUwv3X65vO1OqHHaj5LZ7EPyL
7+vXPYGwv/9ClywwCwbNzlbUCYDHFraHX18CLaq81U7sSMvcROPdG8RjnVu6jl0fqEfOhTGMZtHj
+WkLTM2U2RTW3mvKAyn4Gi9FPS7vrI3cbsTYxhN/0O6ql32wvjrdH0aRm14XVPmK5HpdUL5Eky5x
Qz0bnWQKqH4lNd0Uzx5i//y4CrXYpb9h8hbz7Nv2c/Z5+xmG+wNFhxHFCsKavnSnBmp37500BiyN
7a0K5EQS55PETdmj3aaooYn7pI8St6JjbUZRkKgXu2C5dWlwGI9oHLqRH4v39mVuyPcfy/xnXOY2
adIk8/21pcnXztLfZYniFLVV0wyE9teypNgfNSemji7Y6lS26ebsdCzoAWBX50G/NHSK0sD+f7yz
2y7ZCFr8Gpds9J3++22SLrZAPenkMxoqYg3wp+gbmRkQJZBHuj3f3J+9eCrbuDRaL9RQDv/2hS4J
3qYSoJkKTgkuruI6/3rhEj2PoWAozGC/BBphOPlBZMAU4A1YDfTkePQr6rAGdr+yJMW0VCqeKRku
LfIIZXly6IbZKVxqqdPwBCR5GEODJCFYIol7jikzPiF5y2mxpQ+s5SCSV8t15i7XN0fd3PjdNT13
Pt4T9ND7Vqe9v53GAmXVmoQQJcZB35CphBsBKukzXhPtXEuGIDd76OXcTeKizCCG6IjuA01kj8UM
xbHcU6Un7OMke9pQNO7SUbhN6X73mL4fX2Ndo3TT7a9SxnfCsg87UISE4ILperlalFfOgzVwBvrD
Ft+AdrLP+8kxKCdJS1entiXvNfT+n3zJmyw3/+klVzvugwPWpDrM4zTr0iDbDIqnAsA2ldxPVS3i
Sdai6Nu2Vs/4+iT/Flur7V4bSfF/+14bsJUvctjW6H0JA5X6ryG1KprWrs6HtRk8PHTlFU0vd+Lx
8Zauih+Lk0YbxW+v0xAnlJxZe6p8OK7D6HoXxrIQ3eEyiAa78HkblqGJ2W5JDOQQkgoRdAJDLsVW
YNuNt9NMPD0NXa9Dc0WLP2pYpltxbwqLDn1T6EREv9Wob4BGvx1wU76URycpaGQS5Gexvkb+Lal0
nvf9eKbF3lqSCuuG5Vlmiczm22FxBS4N3jq7EMtbO/x48trGcsHYvvMvot9wLG0bpglY/nc3zHf1
9ruNqZDw730qCp8IRaZsmL0P9MsaVp9ClEwekBPdbrzjoe3Qq89rSpf312sc+sOqqLrdkvXeucfP
6dHtX21uikT2KGGM3Thx0XdbsIDkOQd0L+kbN1Sk7M+ycCmNUlU9bcCbthNzWYj3i/57n5jWFWuE
+X/pil12wEcr1rCUKwvmvDWETkGWyjzo4hbL5cA0Xe3NAFwq0rMLuuMXnsSGuPzNd0nrJDTk6q8x
Cd8LIFKrAREjMX/iSc3OKhRmaedDtTUD1/1EC9qtfwgmn1Kxcx/8lSteI08ApnCdq0c5rzxDDBaL
qSEdcXIHo5N8oJXr7UoMPl4YCgm+d35/GpTZsMU2NTjS/MyguoEtQO4QCLLmPUFb8xsrqE9iT16O
36phPqqGHOQHawJsb56/7T7zyq3sDE4c/Z1viLuO/1IMjMeeW8v+YClpAS/Iq98ucU7mS29+t5EU
c3unIfGSQdiRHem4VkggTR4HMJsEcB9IvrydCOghu/KPo9h/Pcu9d5bgY7zXcmRSjXkzIzTV8bCd
X/PJ0jVnO/HakUG4DmwPJhHXEtJ7pK6Rj19L58VxXzdoO0+WYkhFph8/o6qfqYPxEz7VElqQyM+z
3kSk45nj2l7PC0EPhLBMMQ7L3Qiv8iF5CCkG5s/0A+T3vkyC5Ti7T7ik5fau7akKl2lBN7xfve2G
tX9P0d2Q+/m8lp8td/x4cO+njrgnvCXvZ9epDEwul4k8PLgAUERwz1PjCj4f2jQ7gpcbQ4AUZ9n1
8zATw+liTgNoCNn8nrC8UeWpxwNYMTF6OV6B/vVrWbqVt3NHtXy50xH9qahR7iv5Qmm6SHlX6WZj
qIH8h1EtJpuQtLCLgnAP8mEyWoWlW3hEh67i8Sgbqw/buqUfh4fh/oFi/FJsc3GQp+FqvArrkn+S
+RH1kEJt/zjTCR+uxqehcaUuq0YIwTRfd6CGeazFy/SxFyyvHPE0eKvF3V13nriwN3SFKMYbUTDH
Ww/M8oP3uA53HoW5Xh4+Vi413O55ePDtCdPckUcRRiKgVZsYZHIA5VyL42Z8jaf8u+Hy7iA0olTb
+kySWp3OnqBFJHfKDUz8MA/oaT45umc/Gx88d2YHINqHj1XoaUOG6J98T7otVl+bpDAbSvw/Iina
5qeh6MtdUeyO5WV+1KZaTuyrgzfpiEoU8pPmnl1AV3L4dBpLzwg4A5no+tFsPBzS1PuXCq2Gmf9D
aP0QWv+dQqthO/6Wh7JNPjTMyt9SfuqqvOsbr4S0FpW9F8xVM2/XMXfLc0ylBbqpdEu3Gyj9WHl7
f+/XXu2d/TM/07ujD2Q3OEj13GkIdaYL2Qv/Vhkp9dxJnn1QxqHmaz5Fta4uNbfn6x40C97aS7yV
2wFEZV/vB6C+JbhJF0gsPxMs6t6cjI9eS7v0s7vaPUpLjGvX23u94d57ity+63hKk1rBKjx4ncUJ
LUobQP/AX7cydcnT4LNjMWywapCmU3qfitsnQz6Bvby4+BgNwStF9bMc7Xi9DmbXprvDMNqL61yO
9Vqsx/1p8dkIznKMps3EeDa+f7QICsRisMF8uMsF5HAXrY2afhndQT0giGfYAgvwJHtiXosXNR9v
akCLN9Q3z1NFdjEqXl5eyIYO5cpb+5G/CVKMV1NA3eRvPTUtsVvdFu7Jt/zU3QbKKHAkRazBx8qA
9WxZ64YpnzjHOItgdgi2rF7N7NXS4UutvIEqVys52rsqw6mW0RxSshpmoRNsQ1pEe4YPI7qnE0TZ
YoUnXm+w8SMv9lf8lhFfT73YXbPghmv7cFNc/lYEsU+pm1z5iVfJDc/zah8WJ+88SIM1zx4H6wk+
77bvdq9SaAQ9iLAwQdd+MYYXtoRqRphXWlB6YObDs3dysfSXni50n9bTMsKa3mKDcTM8NEaVeEtu
w+Lr5GG9uTYWd+HVMh0VnnFlBZrfJRC0Cff+1l1K3knguGSDrX3aSkt9sJUyA0/jxQNR3HTD89SY
5+Mi1Me7QMYeXV8kAWBxZjjaMBskQmCee0WQ+annH8LddDft+tQYDPmkydwF/ibjYcq7YJtmCyvT
c+d25QZDEsNQJnd7ft94uXvkE6lmxJaGmJN9vPNoEOiPiDthgOpB7jmexZfNDWG0q8NDYGBgj/vj
xB/05V5YN6er2heQbYUyFqugrf15u6hoBKx+iIo/rajQukoUNEMf79RC09ld1pRVJA6iYu9XCIrK
s4I9Av/oL+fHvyuGJWdJR0aoZyhtDZR80Nyud+IELoOuPIGSyNyVnwYd+XmPw8qm9UJ6AEMniDtQ
u1B9uQn72eYQbuQmGLrZZDc5hNbDkf1siiVx2PPwdAXswOVURF7mG1jP+Bec3pMk+c9HmlddMdUf
4uud3Az74S7YBRw+3whAX4ECzUOS+tK5nBykXRsM5dKd7qN5avhC5X7lZPGhNAOIly4nupZ48pOD
VOqx9nqfz/7epU02arT3sAnPSCUTCWm4Sk6qBx22hSXrYOOmzB4Mrt7GrYKVHzNvEf+OkJSRt3Rh
QuRn5OX0S0+8jV8FRaA9K9lLlZbMkK8rNw/ihXpfCjpFvTaZJyhfIHVuMeF9yF7tWX2CNlj5Be+P
XdbGS+XS7TDh+1EaqFd9eSWkTrwi5xH76ns0hB1xqA2KgJ9cMfEKWQUp405Yl41fyA3fqdniK/W2
PmPiHjO0AN0dGYGS+ks35j7SgK9JGqj7UZGLaLhyzwMYbLmS+sk4uZOcV6krX76ulJ5Q70PYTveD
FJGrxK6NAUGvYZnI2TpMsRnGtAHAfqBWaN4bVuHmenVtPuQh4hvduptWN9qQYnLfCQjYXIycI569
MmZ6PDS3DjJWgQ4gco2Wg3ae2JIjLW8T5BcZnbu76dlDukulXXTWi76A7Mcja9DllCw9ykskHYfd
pVhd96RGQmHtxl5nlvhrP/Ziz13NY4yTjttBvSvVVaAQSn/pnQabIEKlnfyTm/LczieS8MXA4nz5
SlXHgYpTOOwv21152fXJ1eTY8bdvPQyLpYwn9MhyaZ44I7c7jNxFDuon2BDlyQLnehUkLmp+iV5b
SowSWBKlVzJzPWaSlEyfKFAuOxM76Ml+UITVuBrbwWJSoCrhDxaTAzqUjvFuKdfug+b3uOmKCaq8
Ldtena+llwB+gh5URgChRoNRPzyIO3WHDhPDkBm+O6gH5HNRuTUHhNG6pVe7OaGtrWfPKcfj2n1P
oPr2QthEDc7ydrBEz2OXDQiFh1VoDKuxFugP5mfrc+WePkfszMpdjwGZD0L8akr+lKMtdIn5lYoR
oRx3cvYf/L3XmbC0WJ5RAEpt1hkeg40n3zLkw9vbRs5fSKfLxe30aSVubw/iBatvyYLJerC6tabu
SFl7mjiLaxViqcSNugqN5gTVTLKPeWgT7kkxDu+gAHAJg7hqm9HRctCfRayww0wV2NMntpZa0p7r
8HKqud0sOAzyUc7CKFmoZmvJ0hTsg5NIXPJCWD1jgFeE9w6+MYwHQ1ZSmeNUoLPr1GYiW84WWsqV
xFhmO5zYrykCFi5SIe0gD+1AY+KMofXQITSUBdyWnOpuT56YmLGMByq8J7x+4FG8dhVdveXeGiNi
yd7PeIBr4xaUoDb4a58lpFTRi/mYTkvIoneBv3wkUhshHRPizu0esj/OgLJMCw8m3Ysw/WKhqkNB
BuXinxwflO+hDnQ+Rfn40UD3ej4Edzc9X3PprzOGg03W02hk8/su7HoGZHkDU6qza8mJMlN7463/
rIn6FinmZlcXSxWppuQYFquf+ethHRTIO6zXObSbAXyKbj2pAk0g7XgdkjDQRjCnDpRkXiGBIRBA
YoNB89bENimYuTxwM/pbaV4d5/pCXyTj+lGb9ibrcRRCI3qfB9Aq8q6+p0KkRFZnlEchw5HdStIL
xqakLJphHaw5txay8MtnU80oo7EpKPnyTGxYts0g8h0OmVolFWDEth5pHpWtdwefVxHOhRpPHmZ7
aYXHEZI52CwiT41yNyBg6xK423lYsNlt5G6wsYlL3x/uy6B26crNO7scc4dPXXqrwEG8rDjEJ5T2
md30VEqJWV2yPVknVjAOqmfo2fibPseP4/wrF2gVaCHRUHYh4VJl3fJz76uVLgm1KtWpRLOKrqt/
EWZE5RcAeUqCsXinbERshiC5OhHj7PCJWbDh3DiIRx4ezSyQTSqsiuxiMmJ2tUZ8vMas7iJh+8EB
d2v7NgUL6dtjFaSl5A0xBgEUwVS47UTOd9wNX1nitF1Hq6hA686jNQe+Qh+fwxDqCKvj2kdg93FT
I2Zkw5xvpDFL7xFzIfStuDOsFTshRbQphxfHE8SoSmDs+Hzl7tRhV0gkOMfJvqiiy8wMOnyk/XgY
dUKKC5EGPPzNcB9AIRpm0y5gyexuP+xNWC4VdBfxE21EucvlwiI5wFaaQswX8nXZig5w1S8K9Si2
92uGoJyI3pQqMr6Ucl3fLsPONYp5lN7uB8eRUsxqw6lP6OCaLC9GBUaJn7nJQDmDcE7LZzzvKqwo
f0gEeoiHWo0VQlv3x7pve5/VRk4wCg4BXJqMheYpRPVhx7vaBoPEz6TcvNYEqh1WtyYRUrB+fTdh
K0O5AtGBkC/sYyZIzbZ5HQdqVysPubhXs41WxNlhr98oNdS5Ua9Vf3VkNVD/hs8h0K+V5lTeYBzg
RuEN8mrJtmsxCFt9bLMR/P3hY//wset0Bq/Arvo/f9VaonHNBse2Ze/OmwPRuBXGr1IcFUbekxKT
+qQNlAmPU4uTp55/BwD44bz8cF5+OC8/nJcfzsvxf6LXfPbFSXnP0aUioB+5Lo3MjtZJ6cOlxDdQ
A2LSYWBjE7cUAbZdowEQ+reu0e6ENVIFP5ywH07YDycMu+uHE/b7O2GtVnQjUfWLrOgLvfAHMr9Z
otHtFuu0fyRTAvfYJe+xDVXiPBsbVyp8pZBj5B8FwQqyu3D4kUPc4pvaxI3Prunp5DHgKvLOxGFU
fPtL1AicnuN+flVx2bV8zeGcebk/DwlvUy/p9QIYR8ifgJ0D9Ji7EfA3FZBRMY8vcdaR8o/bcF+t
d9rIdfx577Q1/XXJpL/zjP5L019a/7vGiGVA/6IrivEmhPxQ7nW6dezU5idaR7xOxdzu7l7uTvKZ
oGoOCuKOP2xdoukjYIIHvhsqtK7ifcShwrP7fH0WVwUvrSRB9ZuOuAJKMMyusqsqcGa7e31mTI3J
cW7ebL0tAe0C5IhNuqoitCRms9lnmo2IGVHNjZgRijoPz8NuCCZ1eA4KF35dEHY50VGY1mUe0g2J
wLqq+qDBIeEwwbtpxjh83Ah7/va2iMWCNABj7bgviTt/IwdgcA9rUvUpOI87Bdvs+KO7EYHvcS2W
8uVlJcF+kMsn+n9XunekNogL9tQNA+EEFVKrn+oZdffzO+biMkd88s7nG69QoIL5y8dgj+9H0d+t
TMO33yTrPg3QahOssnqMSPnITwePTtTiwRb+DYU493sRieujuLnUsgeAl4U3FuBfxiBobqmR8Wg5
5CakPFTabk9yxc9IXq082t6qe1kRc717AWpzuszaG9iXlfd2aoGbKmqXb43qd3fSMKqPxqnTO+rk
A6xP24flKzDr4DC0F8mTNe/O9flxVnmw0x1jVwdiacluXxw12aE/8sRZUBxo6lCGqGqa43P+2SLJ
53bAYsNmCt3vWlI4qM8tb0/7oMePV6DRc+ALTBY2+H+ejYahTjdXmsgsORunqZaQp31VKdBUftbI
Gbm0dJokkbxNfWK6XsddL9aLeEJTEjJ3CRkhFdNW+OCPx3QpsPtGWb0bU8Os35WRaay3KrdChsqU
ZKJIhRj+buyA41L5PAAxohpcsCYw5Ymd5uUggbT7gz8Eu0TFFJlNsoDVJSljsOdXDBVMDDmiAynM
zYScEVZTFvQeKVFt2QpwAbXshYZmX2UwWyYdxq+yBQ7jVUla8gYTBfk5kbJV2QGVH4JMDqxYdK3g
S3syccs7cj/g0XZXCo1W3W74qdLbKsm8JP2s0ukKzqTS3wpkr/Z7IlOy70G59SLTNebRTdkfFaZb
0DmLwPNpsAJ+XZHBrNxkfCRK92Rdnb2Bgvw4cou6J/HLKjokTivyfnv/kk4jCK1GvAmPF1gSzJvg
18wrhVfYe8awi4kAvSI4suAwenlZem9vt+PXNLiewSudZYLzh4xKXL7FnMHFW9+tQKip6LiKeSu9
r74fiHyTtyZRUA/U7yoLpGLlpBcJrsOES0SRlO0v3F56o0SiNrNkeTLY8rTyu2AQqNcdqOk93BoD
+ADJniWCFqOIEgTvcIjEWGzlSWzlbVfcpu7t7SInyXG5Q2Ti/OUlo/ZOyciPz8H3LcSfzsGlQPOd
fu8eM3qE1Qy0uN5cmRZWF0izYB/kCgUWQPHmnsf6fctF27TlpQrv3VV/aMv/lLZs3Q+NrM2vsh/a
hLHewOb/fqelTexeQMTvNu4PsfvHErsNC+kPptXbDKULUcS73fWfMJTajM4m1/ofxehsM/v1hoH0
xzX77e+a/bZNB+ouTYOsSxXau13Ry4sI0hFMPWf+aQ9y5yo/DsKrbFFNtAEgb/cVJIW3Ea/rSYQl
B/bArW+B0ctkiHkxSIdgewRgH9y7z0cJJStYMjirAss/T3IiMSsBUG8/WV9wFZlUVQbxbR/LO1nL
eL4N8kys5mUh5rRxHVOs2WLKtt5ewz/7k93ehXH1G0fD6dL6rGtRytukAHRSOp/tlIHVpQf8TQ1E
xry33Qdlmiss7NHFGJflDe4HDsh6sB5ZF6xoIeuJwoGufFUmsoe9BlZeUdsArcDtqeIBd3UFyMpP
J1BWE/8CPEOGXAEugfJIgzWN5DGIqCDINQisg57m92vvY0Ou9eYa1sKf6uaM7yK/361cwyo5dddR
ptOBNiBM0BOj+R1xjbsH/GhKKrpEQYJgZhJx2ctLdHIWzOZbymU0iT/S4k4otfXRHmocERqOV9am
x0iu/HC4+HgNW2+zoTN/w9vsqRn96D4bgYKekSdWXRKqKTyFJV1PzwRp/ATp9ayCL8/hVBdPj+OA
LvdIt3BKyAZ2Gp65egbsyMtySQxNhRVO3icjqELTT2f62BpYI2eQLqKdyAcfz54a0UcjboQRzsu+
nTtHRgy3rT8ioPfxx5vfdfPf7cGGFtutczPXbaRH2YcMSqxPcn33rIrJtLEpu/zMQGD2BgqhqZDo
G1cb+NpIwcaVBx/7sXtdpdJ4K6nKJ2IBb72kYzbRC0Nurs8eXY/BMu8P3vL644G3zEu/6f8erW4n
PjMv6fyR0rF5m4P9fa3x08T0GyH4bXGMd0bBBUY7qojPoEJhy5I5sT1CqB1xo3bGGd/7mbiqH4qA
Sjb6moie/0ynZvHK/68zuG5uS/G4xaYtBaOkoE1FCGO88GEprtGFFDgtiOO9dUUXWN5by+oaahY+
2D3Nbomd7Zk+vjE3gVQ5MfiHvngoCACraPGnifoL/SwUnBUFv/PGj2rxOkEp3I8Xq+3cXdjo31sY
f/hz11eS5N2If+65a9u+DYFb/+rbtyF0/5zbtyGuf6vt26Id+w0Z/LO0Y5sAvkSy3m20P4wA/i5h
nuOQiLK7pgHzY0MCZ+uOVvWsgxk8x5QnVUEOcQ/BxntknVxgotwi71xqKVSSqqVyQesqu+9bwfbT
xRvSeXPe6XnHOFJfm8piuqKi6Ewt7MmbXJi9ruhAOMgA2ys4f59iqiNkU+A8Fz0KoZ5H5SIqaV5I
U0kUOcBrarqUhIdTwxjs3eUjkHR/Ou1yH7r7tuIu9oEzovEcnkxKVU7uGnLR5Z+n8BioUqMVAfvE
7w5W8IdEVJGQpFGB1pWnD9b4P6m/8ugUInmS6g8dA5ru7q7uPik7uuCJj4UtvJstk6N/LbtORQIL
5ZKVcW0qqWlscZH4oxzVc8KsVL92Ef2TT7Q0pJpG1dZQbcxfbPHwjyyWqsI+Ultu+EpH5ELVBnzq
886CPyurSVXiqHpE9WmfCsFzXx7xTL0G/mCcwhtKwADxK5j/lmQGKUNPJznoqGpDeaS8S2XZodxS
vwP3pyKJsnCbioH9pcDiwLuoncpEP/iC3teGGgrqCB/Nx1P2L/TTT9tJbbd3hzCNtLTO12ynLl5S
IZ4jERby+ibC1MM0rETm+uoPao+kXhZ++nR/cu8NCXPdFqPn6ekFBht0+Eq8zN+GCbt+K2M2Q+q2
rW3rxm/opf+mjf9d2qj3EqmhVAsaGO23Kat4MedVpEI91KIp823l34Q31BBRS0QB+cXoT1jfm+fn
AsNs/nZ3B/XA66sD99Maf3gZKguPetrx8O3tjVrCxUC+dUjHqsUd6kKdZ7mgRC+hRGdLHV4WUOCm
8rWr4SL2TqJF5rXeXUOj/7nurl1oNXT9D6HVKrQaZsnvJrRaLYWGj/mrWgrfNbRpra3R0EbTjUtw
4p1kXy6tZHM6ogvRUrTE5EjnCHio7s5i+GT5XbEZtsjo71LO0mf1n5ds3G6id3bWSueSsa29HLsO
rBROSQOW3bMZU3661/ZButJKd71OUz87w5FqalCNmmvR75oPhwNE+0WaVfTL287Svf68jWmzlZ3K
oGevK9E/7LttI/6uwfDTiM2GKZeu1uveskJwwkSypw4XSE4st6EhThPig/Q63g+20IDcPilQwnAa
wc/fooEvUf5vDLp3Q2gYdCndFE+WyRBwrJWIvo48VSin6Ow2QtHCqLrBCJzQHOtq8bYBC/GxDaAr
q+ijETSspvRYV+u4YAQT5R2/zCeKEPHKh9Nvh4Uyvh2uxLzlkm3z3jQ7fv15vzCZf3TXDXui2ta7
Q6fDXWt+gSUHLqyQxL4IdRTACorgzHlRxAgw+ezFwZ1Sx6dMw1TMM9AEiQtA4jRgSZT12yPsT5QD
kNLb3ccz9X1Z9257NFT70dl3OnrGMO/Q1s/KwsQqw+wkpKFM2gc32Ev4iLZipkgWP5sQCynaxmBa
Kj9EFXYPBjfKElBDP6h4jKQQ/e7ubfH28UhbN7Ja83cC59ffyK1L2tCkv9OStolJ1bXs/UT9/mKy
7bQ25HoarY3DesseTMVkNh58vG9aPryJbf55H35pNPHBKb/gI95tytXRoJPqAZXEaak4wBo0JRCT
yPVkdb8TY1UFn8jNNAdSVUM5Br8GdF9bMYWcQSGeXlTG4dH7+I7bznQT+fv7nWmtxYhoksj/GkZE
iza6TN67FfsVtFHrJmnI2PSc0Au0VJukK6ESiwDyYi2hASqpqG+VTuiIT0cXnz/oAaI7EQBZ+8sp
WMQALOOC2nzZYpm0jqkpTf8IY2rI11/zMP2sZpn/t6525dMmecr+Iury9an+S/72l8XuaZdUu+Tz
n6H1peoc81Hry3z9vX6X6l1f+l12tJ79N0PXaENjOb2eaTk89aXhZYfuNH9zTHq6OLZN00maXv71
L/9oeenQJrML5N7om7pudW3FbfuPnpe69rc+jI3dvmnqmuHQs/Kvlw6kP5UpVo3f/3XZYs+mXxt9
Uw2tZ3T7pOqNxhmze8debZVL47rq6Bi666iUZpzTy74naHcbdW26Gh6OQjufF++mavZF1r+/sLLj
ftIAlwvbNtNDazWD1p2XNszv5QnGda+KSvOafjW5m9sxEU/7HIcfX4Xp/foqWp/6BJjEHYOgMIDs
r3V6L9uv6rTedefnjjHp2MXrUusAQu0ch+vDS2SusqGtdVv0yNeakztrXLNhwebVptweV93uvIqX
Io0j+HeqFMqRbjRztmXLxb7WBF8uZtL4tKtTg2F0LTUB76Yx76TL/a7PxeLs0HX7oP7pELc+uQml
DYu0e4j9jydUU37PV+umwc2uOVpPN0w6pDbLPvZ1Refpna3Py2h9rS/NalwuizBbr8Ooc7gpzVMn
THR0tjlY1tPe7hyLlgGoHdkYAG3qNc2mi1WfhoMNCZwb21PZ3+X6nEsZ49rUp0k/3wZF52APDnlN
BNSq4NDZ57prxdlusfb3eo0lvs1W90mShZ1wV+13k49H9c2aQ5lo0i+853Qd3ew1s78RXai07Sax
Z2ezBt9fnU4CABPEUFv7PHCORdsea6BWWXcu2HMcW6ebl6P3mute7q3KcoqzNct6tKo+Ocmi1Doj
Ld0W/nZ1ghlqp59vNtnxKOKCtvUH6GUOBzjht6dtqGc92F7TfBHVtt2iIJXN+dXqMC6K7Iw+dcW0
42223urqx/Uh7Z/tWd4F677phZDMfkpXdeHRwlcLYqs7rsvzanDaaGVLQPK7c9I3ra5lGUhFp8m/
Um4iu6r3XNuOqnFKI+z+aW/catHRZ7THe7tfX8U7CLDONIz2TMOMwj6hj9w24Nrfn07j/nGptzjx
39sXfZtsFF2F7b5ziZ6/O54dHfkaFTrLtC3Xs65Dv9hdVL+uO+ZjVjl6yy5sTr7qtOM4hpJ1eldN
/9fC4JAsl+YBKXjt9OunfqGH5bbj7zvFzfGof4rPu9tjAudodl62CKHLoX+/6n3Um6Ghxvq6QfOG
ZkLykMRbyl3O2rXZXyR2LtZO5JqpIaJhBMEVIDpY3eqd6EFvtzTFKklco63m5qIwvhmDbqJtNdQq
W+/rm6cxsWGeD7p2vacMY2LTpsN4NnW/tqa9UrIX3mzLPyYDq0NrMbnNZRwuz2Jl/lzxdJmKd8No
iKdNmZw2UYdhRG+W6ZeftXpAS8pyLzv20MrkshYr+BKfrNK1taHZFjRqeAbsMbUS7y7f2AK7PEqX
3ROXP0Bwog0ifbBP3HNCt7irQ2cQ3ZrapUXx+XYDkdNDtplVVJW8fiwMLy2DPlqKhlKqV2nmmGZX
u66tlNbWj3udijinFPvj56w737JByj5+38lsET4XuPA3FzY0pYAN1Ra+oXr33TKJTslGvzahno6l
2VVd5epIWsdgf75eRlAkGgNUg1gfJqvqKMrDp3M+zcwhbesPmxubvl8mKVdjEdduuh0mtNBey8ia
6Prg4yn6f6R92W7kuLLtr1ycd21IIkWKwD0vmnJyZtpOT+UXwe1yaZ5nff1dcvXZ5VR6p07jAtVd
aFSXQySDwRhWrPj0qy6+FPeF4OXGM0bnaqJJTZlFRLmPSqdHlbE1jqy39N7EWGw0X3GwAoOkGLPB
T21lFu/tr2qjpeCU7OGXxU6erormUCiGKowUDXmW7GhPVWY1vtlwgyqmaNbquKDaswTJb92iigwj
A29RF3NnKvd1N5FIq95H6PiK1sNbqd54rSGlPzioSxMz8Ay+Dig+3i5CG/12o3c3do89eK5Tq9/7
C9buMws838Ov3zM77V7J/DSTGnwPaMETc/BMftDbvYeO6sBh3MZw2jDaV96GVJbfO0nxGJK1MqAD
tTl6rwkMUXyXyDtNXsuBIaETW34OOqPMbLXYcgxKKSl6vlZ5sGJgMn2J9LvYXbPSkO8x/ee6Oszd
1OnWfl3JzHYJua4bqcbOBuNrLdaCOzGSzfpbMzwRcntd1oUHJygMJMMzifhCYZh4f24oqeRrQqRU
uRc1ptgQJwHxqrsWe/HKMWrsurBZTgU6MxM2W1kHennuc+h5g+I5wS+jLu2AIevJbZ5ttcQQ6Tby
VzTatS0GEpsS/Kd+vA9QmMC4lPDYNgd0Iso5eNoLcOFlhnYn34wRhnQZFTqJP4cgK6fghIlZBdLF
L9QB+jdi+9APMJFFMkj3UJH12O790A6plQw3xLPwl4N3llm+dK+m2+tLvnBDfi9ZaDLcQIR88zcf
3iaVaDoo98NKANhQmAkYKd/JS8fMSnXcYAV8YsutwL8pIrMsFm7pZ2Lu7FZMO45HGL/hNYCDfH68
UhdTEebYceGtQlB2gjJwtCYLrKVo6eWKPYSHVFtlHaDUvbb2Y7P/iUH3nW7VipFm+65wfNfpgtBQ
w6epXzY2XJRZkru0tSjuWnwzVk96ZtCTugZgnkR2+VGA4TF5Edm9J5lK5vioHukPo7KTc5Bo6JmV
Ls7Kmochn5sMjwoRsAqU+Sfk5ItjVeWV4KOHTY5BMjmaEaAhbzKs5xNDmig3G2VfeI7ab1MkDg9N
a9TMIIB4VE7ILLla1Uvv/ucY7stt//NBs4fXrVslqfpeudcHM0BiSn0K6U0HCuAjGo7beF/UxzY4
tmzbhDuFbdPRaiRDPWml4QPAy4woNCjsp2dVrpWmCF2sHoeSGt5R900/M5u/qif+nlvDvX+nvTHX
4CdolztuHAY4S2xkulHe6477wlSDPCmR4TGD/sLTomtG95Qc4AOIo7gNARpNnK41Vckk+FuqlW+l
n9dvwCzh//elRxc0IjROGfIU5yqoykxWZKlT7qWTOGrv4U+MedX+StRdTTey4jDJaWCub8qt9lGO
hhcaxRFrT97giIsXgKCyN0mxkkN9T+z8KXkoNtqv8gCVkxMjfWl0s8aj8x7cpzfuLh0N6Q6MxZts
KZqYu+6fGiZkRYVfq1NdnmXXVR5ndS+wCGxuCYpsYIhLIzlIIDgtV7lmKNEax8Y/agzwShFVgKzy
+jZ+NuzMVWoK8igyGIi555Pfu0pICfN99d7/mQIZ9uiD7nUVNZYA2UhnICsTd04sHBhNLTTlF9XQ
d9VDeo8DbTZJbqXUiCkim3392PmGDjyatLr+hbMBcb8PWmNI38D5V+ERzJReJLzMmY49wrQzAFFi
o3/A+6/d2WFgVrc1mmr+PwXOjFsZJ43EJs1KS4QSBvtIMQJCNgZwxw7GuKfgDIVXtzS0dXGdM11I
o9TVk0kX3MfxvVaN7tB86A/KXfjWvomneMF/vgjjYLq/7CqbVb8llvwtzXtywTmB8XZv6k/NnyZC
Bot17iVhszq3N9bMrzSEbgNGqfUb0pjecMwyQMwGIOuyF58nwAPEBvypDGAl2aGSmetOgBfYfWj4
OlNvxbjO3YOseYZWPtF0T6FuLSIv7egWp6xfIq/81oH5uj8z8+KHktSQAKa2AHOvbw2PabbOwB0c
GAQV4HctNNJwSfEmP+XiLv7RdDZLJKZdHTPPh0wX56AYw2BLwkmrE3xMybXJo8St9D70DCxdu3Xz
pYv23XOHvIqsKlPeV5739klel9JmTNR795f85g1b94dQ7PSvfKdQQ6qPQbLgW19G9JMO/hH4CeT/
8r6qXptWIivUeyZsVbd6DNkWTjI8pFi7hqHcuO4Bxi2oOw4/K5KZo2YLWz7Zjosd//IFM8VsS1FR
wrHk9qHEGMDG8jEsLTCG6OG6TbnwvSf3AaZM5vqU0ZwXOn2v7PrBdeVT1yNmLI242Q6F0yaYEOyr
RiB+XBd3maeYyZuvK2pSXgaQFw12rK+bxK7bVYwZQMwcMR0mserEUou7mFsRgufH9q7C+EM7iBZO
eGnZs0vU6VRzuxafoStbHUzWILCvtor3I0jNRP/nVma26Nn10cJs1F0f0iTd0MHDAy6aysHMTFkz
PIxsoHbLjsleR50XRNz9Rv6Rxgbx9oygGmFFroFfHti7A0vKzJKZhYKUJtL4Zq4614/nM0l4pnaz
L6XnvosWua2eZ/jSGCzjtenlNz7Y99tViEzhwa82XrbLvdWACRijQcpVigvRt6qhDe8FPdAcPrYb
IAJOLJIjmVDuO4zEKg4RWlpAlC6pZo+JP/ENOoWMxFs1sm9qeLiY2UuxyQpQm4O+X1pnCiZAI1At
+Clpf15foTLt9cUKmUIoQbIaZZ9Z6kGT/LAJVKywTY+vuQB3Gag62KYE/zj5QaKNQGg/3sa9WbOF
/MxlYmja3C+i5/6CHgjZlyHapzYXq7DDJpgN+pmA2MdVQEPoUtvU5WMxEznzGNI06P4+z/gmkzey
2bfbVjgy+8l9XLg9ETavFsw1uzDXEKpi5jkjqq7JaEg4VyJfkgMmh4NyQhauLjZUXhWD4RMkZxzN
NwRADbExPEmwnMJSg20YOdxfKcjEdY6K/soar+YmAXM+uOdzKwTvkmS63FZDi3aGdt/9EHsZ7O70
XXodfnjQRQ8/urb82EB8DNKj9r4kDsUgnsQUez0wkGasFDisk6MagMdJvxF5Y9T0WS9WtbfVS7NL
EEAsXKXPN3GuaCphqO+pROUoaJ7vQizCRvVqST4FowF5Jcr2N+0vdPuODnePAu18qQUtwFx2/68G
df3AwvUpn/stxsAJQ3+Q7qPMiHVswB4OHvVtWV+Tymn0dfDDe4j2Ce6l0Wt2oGOA9sofdk3l9LrB
csPD7IH+UUh2Q3810jaWTZKZXeOMoRHohrpCqmjEZj77DOn4DxdMQYjRkBUOF1z4C+fqUw/+7MDM
yNaiElUTQt8r9a7OEUasAmnNNm9FgpYDaXP9Ys/m+eEJm0mbGVlf0gcpZdhvJFk25TvHUeug3i/g
P2Zo7chNHeNnPmKMkwVaPF2pcJox8r5DXPVevoaRgYfG/StaygB9Y22Qj54aF1H+AOT1XAlkjctB
NIbKqcTIo8poPRNxyfWFXzor08I1mXH8eAiaZ1zSIoqVpOyVEweODpNq0PiRGfXP+C9PNULXrDEj
F03huZF6a+/5uuwZSvPvTf8ie/ZekJ4InyaQHVQGfeLP8oeeTyqoPbfPHfpzwqmLnSMc/4FsT6WY
3rM7zYOOsNeeIS8QBH/3qH/diFm2zRNy1gV9p5zqxBwxEOcu0UwZPFUeOOSvr/syJJrt+ewVScU4
SEk5KqdqSNd6hGQebqMlg1tKueF41SUELo4k74dmwawsSp49IlEy+DK6iaBRhYUEV4G2CEwAxOQQ
RCiqQTFqRzc0jBhajAKno7ywZ1+OevaUJFFIyaBBMHttnsof0DH2NupGmBrSk/Thy2aBOc29Ac9k
Ya+/e7G/HutkZr4441qVhDqPsNcauScYbtNaXrGSD3AgyXF4ox9Nv8oJTnpcUKcZdvR/lHsqt8tc
Q1F3ZsFFzGvSdrKCeogZYsgZMaXBKd2VJmpreGV6azT+Q5m9pHw0aPgeeKfhccy3JflRKIqRKLdd
hAoMarEoBbpgU1RNpg4GCUqTqBUqLPb1jfpe/f987szW+G6utDUkn1wkAaiZ452pNq7yhPJjUyyl
eb9946fkFpEBhUAe8vxQ6liapjXkyimt7YKBcSLvTQVMhRPU4MbPJcMNnNzfLqY+P8eyXqjhF8Ez
bSikTM8bLcMq4bZjXHproGxURFas2jo4EKnRtFbSWuMzCiGR6tSYudoA228BwS/QIE7sBsPmGtvH
kLZoM/Q7FcXwekVDh7Abxu9aevLAWdhu2m6rNfuxX7nVgsH+9ln8s4I5vF9PA0WqkgJqRc0amekS
+oFs6BD+qPv16MPfiazrmnGZkpzMFQNmBG0XXKVzgEasjDTranhkPt+QUTPK8KZSGsQfqUXjjdpY
FaYBYdiTbJZ0PVSJ0yMGVIjJwNFYOnH6pCX7ON4j6aaC7TQ49uNeV81WsohqlPmm6PYcURPPnkv5
R4ARUa09xi8x3ZTpRtXXMZo7o/EmTzDGPS7sNES+XEVORbn33ZugOi0s9uIeoABAAEVhSI+DPYfP
bPMQaIHPejgCIt9ncO2ojjFGNdLM+ip5KsWG13dhfsRtTZKdl2x46IwxyrJ3WmXkzHAjM83NLrDE
Ry3ApKAMtp9YkWo18NXghMF5OEiSXSLRniJu29WrPEbbaDzYfelUfNO9qGhOxdOLDalB3pLeXV/e
ZxX37ALMljd7ACRtHOq2wvIoWjQbRIhmBSKEN92UMAWyBVclGmjRBlveIYvMVWy87fEd1ZCQcigG
7mlGjrVRU8fcP9VGf67ofoWYbqfaDbaJrDJmhopZSas8X2HtSQIiQ5qeStmgsdlV65obQjdl39IO
CTeV0MTWlLqleWYyOix6Sxq7VvdIsVeB1agWKrZlYjToXSmMoDcibN9rXxj5K8LXUnXifDSYa1Ld
KbXnXNxc36tL12jaK0YFlWUdeaM5prlUAgVIGw+uEbUH1ZH9yBjr29TLjRqQIHQhUbNqbr1iO06+
d79l9UIyczqMi8P68gEzpxQswV3NCvh/erjWi8e8PnBmcnXXuQtX/DKunS117onlGgEmCs627No1
QstheFHYnco3RW402Va466jc8cDKMqtaYkVRLkzaTPjM85ITUvTupJMFCEsGk8WWgDL0W1ladelN
1W4039F623W3QblSwoNXrlhpCpDX4llcSp1dxtmzr5kZgLGkqeKGvnJK0l3N1zqqE41NT9lP4PYK
wAeqJZ/swkOZCZxdSSB6aDmqWD4Ajunws2g3ie4ZjDzLyX06WEV11yQv2HW4Lm5fba4r+WXgg/q5
KgPYJDgDYvYC+FWpcZ+ONDolWo5pyLmeGrROArsW4w+XZ2BKiUeK4LJ59Qrh76Ip/Ko00lkVRzSU
apq2Gkr30JVJatJh+KWrGYZkKtJHWbNX+HzDiiTDu+857djxPV6sh7EqywVn68K7xCIIwmVF1zXC
9Dk1ylSq5yRQolOZTqAKVvR2j2drdX2vLvMhCMcVhswp8Bsoz33++RdfsuY9kUKP+6dCZz/6LBkx
F7EGwDerUWKKXMUGVPlGwKoBnobKaYOiOmmX1npplj6/AvBR8DQIJuuzBElf6pnnuYN/Yj1KmVHl
WXrBQjNtKrahpZXpgE0JSjobEXqSrSXppgrVEy+Ux6YLxgXtnW7DFxOly4C0MB1VSQHUkJDnnlzR
90Xtu6536iHEKoL45PcVN+Ta+9WVpbTg/KizuzKJ06hAFgwVPQ1g0ZnjGOmpJo8iw9pbcsPUAAPX
Se2bRa0+urFnxDkN1rVKSjtPk7ciQiRF5EzaVfL4krV4xfOWSwZleWF7cfKOAqjXNNq6aAmizZ4S
M4BhUbQu2vhMixe83jkGaPr4qQqhQ3fg9srzxp1hyDiALJq4V3uUPsYC6cNSSakj3Gjj1vFek7iy
Sb2+NgopwcRVL5Ecr0QNKS+iwuAsexqyIjICWd2ouY5xrPqO+YNkhRxM3VoDFmeNLJ3vrN8XjpD8
CbNSgWuRkerXZh5zN7iNq3JPPvVMOfiJbHQFDa1OD6rdGLoPUhBJd2oyeqi693wd+3lqp5Uqr0K9
O2hhXu/6HslCwEtvhiAZNg1RzNzV9gFw3cYgy/6ti3WaTTPCC2Bae/DlpjsEkhyaWRKO5vUbPLd2
WA0DAEswYIoZ4/g1CzxYE4pAk6tTGwrMaPSx+55UgVmgT7mtlQGAWOELZ0rjgDndN10PQBqeREDB
ZfDZyrTpt5LUIRuFynIaVe4hDJCC80bmgBjZzMq6uKtVnsEJGsAS0uaYMyGVrqX2iK6vL2VeCwFU
GmBRITPcP8EnNPP5UuSuF61IcnEf5mW2k4LuUYWrmTB+0KBIZsZyzGENmrU2IldKeq07JD4ALUTR
o22sRHbTSeGWxKGBQDWzAHcKLZXguf/8zH/Uy7IP3susyn7V/3f6a+8ZQOaB59efnRZ//uuYf6Sn
uvz4qPdv+fz/PPuL6NH4W771Vr+d/Yed1kE93DUf5XD/UTXxbyFo75j+z//tH/6fj8+f8jDkH//9
X+9Zk9bTT/OCLEVvyucfbX7+939Ndvc/97c4Hz8/yrf64+dn085HNbXvfO5D+lEFb/Of87vjRWHk
XzLwzqilwa4D3ghH6HfDi0L4vyjgwQRVVJy3xnDYf/e7KPK/0L9ACOD8GuwwOjb+3e6i4E/wLEJL
AGlWgFr7R90u587o1OsiGKMyHGEVvTjs82p9efwCEmaJyNNoL1eBqei17UUSapmpESeq4YmHL7t1
+/sF+c8tLn9L4wi/FKEjBT41+HxN24zBoEhD2Eb7TGrXZUNsKi+49+c+AyRwoJ3pBLhneEfpp1f6
ZT19WxR5kyZ0T1xZNf2kQ8I/iJdqKBe7huQq3mtN0RTg+S4oCxKdS62mx/U+12Lg8BoNPSZl0qy6
JvftYsyQWC4UuuAOzRyVz7UBJsRhFybJKCCc714dpEGe6aLaV7yRbhQ3/ZXzAYOYM6Ejqu4wP1wB
gl/zYcmHEdcV5VrkQdKWLRYvz8Ppv78E6kdk+GVUnjNiAfPeSaIm5b5OA93JRgAMXVIqL1LEvbXb
1ZifHKvUoQEB372QuOElKOd0eptZhdwqm76PInuISbTjmsuNNlAJnOQiX3t9+5KlFLjdrKustGj0
lZJoLUw5o+2OKaV776Ja5xtoyarNwtXZjexmbCGensUu/7M+QBWRK8DF+MydfNGiWA8HyQPvw77w
RekQrXvOQMpr4AZzK/Nqzwn7nNw12aAbicv9gwaNQINN4R7dkExBdDDYXB0e3EbPXsqCDrduEtUW
XDt4NXBZFtz9c3dt+lz0jAl4jnD2UVOYv+ZJOgxNAguzV7jGVh1HUa0HItwsSSfw/pElHNblJeOK
StD2NCENgXGaKaIWizQaIxrs5SAwxxTEwn1tXbcUs4dwWtO5jJlPSGrWDYhfg31lA6rXgrURDx9Y
byVMgU0NEFjaKuBymSUbS9p9uZtcQeQhIyc2dSPOIfO5LDGvHzWMJKkd9N/dBCm4X/VhN9Dy9zOK
5/BP6+FXc0hgxb/42b8XKZCQmpxs2Ks5MlWt/aiMBjXY15jYEdyHD+KY3rAt9F15CW8wN2KV3vRH
dcWd3KkevQ9Aku8O+SHbqEfUUGhjar868CAdg4XdP4/dL79r5h5GBWZXFNEY7Em3G+BV5CmzpbIG
yG50woAbfqKbqEFeP/ILrdJVncGNA5QebjTCoHPzRkepUN0m6Pd1kf6i0bDS3GypV+7ibD9lcKKj
AXDqs5xS2F8uttJUuZySuN8jAYPkH2ZboDugpbd9tJDkuTTWM0nT0X+RFIZ+6LISkogBLrattg6t
dw2MzNUxX3B/Lw4Lkj67HRleclSVp+jqiyRvSOSYuZAU0gJ4cfRtIOOiDG/t+Bwg6xpPFSG+UMO8
eAA+ZSJogyuiA4E1S+7QeCRum+b9XsSgBkfC2uW6zf29Lk5VDChKsfCsL8mbOw5STUSrQB6iUqAq
s307po6n/GK1u/GQ01WjBYHfKeOUJkRiAO4WfjvfVFlteV+wrN8rnd9vOgWpbR7rSw0kF0cnGAy3
LAMWr1AKj/9cihdnTdxpVXHgLbgO/Qqhtm4J4BszP0EQ65l65m969Ltcv2kXu/kpFp4ffD7g5+ZB
xhinhPZhURwkEdzJUuTULuw4r+xCzV5FjNIsEJ3XRX6zUiRcUe5GEyJDvDa7DgWXFOpOKy1STFFK
3I1GqFNp3Bnl0nTV5K7R0m0lNtelXlx3wTjHo6zDZ8LFmHfhJQH6YrucDYeAutZAB9stVxyp7DBP
369LmjM6wltXURMErAN9uAio52+insUl9clI9nQvHem2O0RbBmLlBxePFaiaV7md2pQbDYAX2sJx
zr3R36InoQpFI/wnf+kXA9BnZFAFsneoTGGGFfxALRTGANhxhY6eEhKvL/VbcXj8gVhHuxYszrnS
irYLSO+he9zTMdeou0Uz7iruhl1AUFwrECX9O776X0QMn2v7ImzmBrAAMXKQfwrb6dKrskRSPb/n
KtZA0RcKNUEaD8QD54tReV6TQGbSvuhcTKrMRpBmDIDkXV/FZA7/5NN0KAelk8OOf9SpAWW6HV9O
iCqoOqhJ5h3SQrROWlSvWRzF63AIiHNd0jfrgRQ44AgeYVfmOKsMUNlk9MfgUFdhsPdpqlutT5bq
7/N7BavPVEFQSFOnAPSz5/LLejxlGANNGtKjLxG2in2dPIxtrvwV+GivKOT49fqi5vYK4gCSQ5c9
XFtA/+ceGS3b0B9jUR7DXliK7x87dNLKg2INlXrqcgX13YXr/M0CEaZ+Hhficnho5weWF/5YhEVb
HQmJAZxRuo3mjWALRdmsaPn99eVdaAeWBz9zIptAl7aY0yxVWYb0oFtWxxrmGCle8FNSvk2EttDA
caEbeGzQBorW+Cm5i6f7fFFulKdxQKrq2MTZLmh2iSxW11eyJGF2m4Y6CiMUfapjwXVACY96Gi0Y
n2/2SpDpOkHrUNyYw77zrOVq69XVkcN5k+StWm2kILeuL2NWOMN9nXbqj5Q51jtRKrCLR5BCH/Mj
l43xOcpMCcx+d8E7YGHxB2p1WbiwtGlzzozETOjMN+V9PGRJBqFBadRov1Rsl1iAX2tL78U31wl3
FxwqKIbjX/NXEU00RaVP+pYBS8n67Ja6UgeEAVjY0tKWalAddksY2/n7P+0oB14G5hpeh/pZ/vhi
MXxPid1KjOURzWAq0t4HEq4rYuQe8DKoty5YwYsAfhKnyxToNw0hqjbvt2KjO0RC00ocoLbOb70R
HNNkN+4wH2c1rqIN2Yrt+Cr97HQj/8ier6vPd7fgq/CZ8aBl0pVjC+Ey4D0ku414uaCg350gCg76
ZIXx5s/rM4mbdW2bQALeE8tHG3SUYCijp2HwDx0P7pC+ZmmwYIS/uRTaZKJ0BccIQo957ISEnq62
ROqOvaJY8djeMqECMlJZCkrmKGojdYj2/ui1lyObYUpz16EzO13w6C7vv4bKBbIyDO4rIo9p77/o
kVSm7YBmgfGoKKnJkYSv+40mfl4/wO+WihcHTSU6MDkUadFzKUWp9wG2fjgqKprLDaGYlBjqu/7S
Hzqj+Kt9Kh/TpSrY5ZODlX2ROdOaSomK1O08rCzFxJ7USZLESFIkPrTbhdVNX39uaDT0iCK9Ak8V
yjNvdy7GABnNXBmPCQwNqsOFkeiW+pO/tij9JlZ1Qx5Hbl8XenknzmVO5/rl3FzwN3mRPIxHH3A9
uX/O0SR4XcKsijgZ7XMRs+eNKEHrx1QejwSpIrIr9r2BPnvMOZF30kayArBFB6sBfc6ZEWzKVfLL
X4kHPV24mksLnT2BVZV7CBL68Sj8YKv2a87yhdB0xunw90KnFAkGgsFjnaPIR5VHDemr8Ths0WDI
VtmT/7MtN35mgFGiW8Un/XRQbOlOfge3hnQn3YWH8il6KCxhA8u0axbciotUx+fGC5WidgsaHjKv
IYzIwvJCS+Rj9ISsA1Jzua2gC/1EJIP/WArpvr2bwAL8W9rsmKM8UWsuT9J+tT81stGKlaiMCjD/
idzA0ICaW2eB4y4EIrMm9r93/Yvc2cESX6cN6SA3+RXca47vUCvasFu+80/Bjb8bC0N+7heu6qWd
h0oLAeIauL5T+/z5rZGRNR88CTLlX5TfRO062cTkhMd6kQLh0vlA1ADTjm2dOIrm41+aQsvwarHh
2L/UTvDGH8Z3scvuI1A37eRHNBugRb+EsgHN/NKsr9/c764M6kEKSjZIg5A584cmuUIEgzscR5UZ
vWSq45LX+I0/MC3vj4jZ4XEa5xwQg+EobzWwI/bO8Cu/SW/UVbVNN+GGrqJ1QW1ySMNNAGzUgme3
tMDpmL8Yv6HzEzUp/fEYj7Fk5L3kFE281Er0rRCBmwHnGFmPeeexHoNwKy2b8ShRXAfAjKvi+fo5
fff2gsno3xJmy5CStpDyGHanKp/GINrFA18XibygDd+8g8gUgbgJ3g2yjHTmBgdBM9bDZMYbcRCD
03TPZWorf1ew/2Pq/Rt9Z1B2PIMIh8ATN3ttR70Is3Bwx4Pn0cPgOU34mPr13TDeCIkuvH2Xvu/k
LYFYELVCpsB1OT9+fUTfUyhS7aCGwlRa/7EXGznYCddFgRK47Dq1xnYp5fCNnWQK2BXhpuA2o5Q1
O61iiOoyLBqQ4jTKOh/HzQASFVeX0P6zGXhtJzVmYqep05Z/tehnpbqKSKd1rqvM5WGihMY1fMME
JgLl1/nSmU9yvYzk/hC4qKCoA3eQ+wd5dVE9VLq0VLaYNULARqOlBtV08LoTEDgiH3YuLvejSup6
1Tu6CEWNvqZ2JnmbOkY7U+yufOSrBjd8lVV/o3v3bdnYufAW3JCLS4LiEZjs2ZSsQG1/PuvRbdHY
mXlUHIJCxx2kOSonGpg3aOQFCwXhb0UJEA9NjxPC4dkJk7TouwDO+sHVRs2OYyA85cpF+0VWRf9U
hRFpI6PEAdBCfgLFv/ONjftaDhpPHo7dCMA8KkG9/xH0j6MW3shJC8ATeOQWSgwXt2YSOcX5OM6p
QjYz2bQgagkgwXCsitpAdnjdC8UKKLlFBsUc1HozVONq7BrrusZOm3bmHE9Zfwo2xSmzhQaymeuf
BTmPQXJRHlu1UM1BatudiF3MvgHthBGG8iEAZGrTsiFbuCrfKO8ES0YCGVeWap/sp19fCVS8Ck+P
iwqSo1UW8LWWgutAQVjuaf5fKOzYXig7rWdB8VatqysGa9mC9n6zeuwpng9Q9CGynPeNxVXZDz4v
ymM0SnILEAiNbLA25ibqydVPoLAAl6pz5bZVyqWsxAxIN11egtwAri/MFkI7PtMxrQVILIqb8lhq
UoCeUCbFoCKMwJfCs3SvNOqw48Ifd0M5JGbelKHRgWDPwjqQtOCiN7vBfx6kkFhjOaAvx20pcFFs
dIIsRHdj2fSbqGS9wfOkWF1Xmou3d/r0ycSBaA4FlXlE5Y7p6JexWx6DDgNWuyQMrF5iYuFGzEDM
v3cIiTuEvSgyQMpsh2iRj30qkCEKQwE3qVZym2nNSxSFyq7V0Z9Ax/HOS2N0r4ZEt0O9LP5hjXY6
o6l/F/AXVHEunrIxSF0fdHrVkbV5sxnLOHX6To8XtvPy6iMhOl0CAJinROV8nQKQBd0l1bGqGEWP
65i8dW4qTDYM3SmKo8bkfhOs9TbuDllB4/vrp/ndJcA91PFu4jaiKHBu7EraFXWTsOrYhXRqXyqI
FWYtWeUoxil5FzqsBfhOotJgXhc8/eCZ7YE5JzoFcwx6qOZ5bl1ye9+NOnaIalRwGkGKlVp1DTqd
0Q6OMZFkXUbi/R/KRA8q+FLRhY4Hk+H+nS82QVVL8blHcOv+kqR90LmmIsuWEj91XrdgXS4erJms
6Rp98YP7Lk2kJnfVowAkM9LpTozVDkTHC2IutvFTzFRpxFQ6QtjM38pGD2DpiKpHqoEPx0O2Edj1
ffN8feO+X8wfKTMtYaKtazmE19QW/TrLuBm0W98bF4LrC12cWoRhEYEPARQeKdTzLUNsFLnyGKnH
rnTYuB7ItsfMu9pWstu6X1C/C2cNSUsZ9QGk+OCm4vU7lyXVQyzHvMeKXhJmarHdP3lkc33XLq72
JAMsySjIAsEISOS5DCXqRFVj444+FYPhVtFjBAC3DkzJSCvTVTLZqAZ1k5bewrt++byeS57DS5Ac
apRRFDLiIxDqNVmwhp9kSuN7mQT3mcxBmlZZKpPsenwVjWwNIVmAik/7d3a9py8AjxEQPwqwc3OP
Bq+7Hnl9rhwFjx0uYTaveB660G6Su9pbmql+6f9P0iYrDagg/P95PFjCOQUTTaEc416xOs5WeRjb
la9aXR0+0f7FjdUXPztpXW51EnqgmnIzgM/o+nF/p1JTny6WqwH0OWfWSBMli0JfVY7AK1tV9UoS
UIFUP+VKWtDd7/QKOA14UDBYGoKVc70aI6GH/4+9K2mOlMe2f+VF7+kAMS/ehiQHp+0cPJXLG8I1
gYQYxCTg17+Dv+4upzI7ierevpUrwlEWmq7ucO45VVUZe/ORdau2ehP0tvjBowdh7QHx+fNZASpr
IJ7BK4zS5OlgVDeGOk0Nc5933oM76reyT++bKnutUnfmvlywMsBo/B5KuZM9oz31e2KiVkMeYgcc
Uk0P8L2cuR2XjuYUtACkDE8Ga3g6I5FVrcWMEZaZWeB3Zf5r1LU0aKz2xUzlRjggrLi+hucpGcSm
8PLAguDgdJ7xdZdZ3tLUAAmgTjPvlQ9GE3RVNm5NkgyLOMuqG5jDn1xPQYuZWsVSomGrS7o7u7TB
8qfjqYpoFo4FFfcDH5P7Mq2/Fwana2rX3ZeZjz3fhinIAjUMurom6KOy43YKGmU0czR4JdERYHn5
V+E35bJoOnsRVzDJFlzR2474WpDojb7kbtktBwFOG9BGgYI2kWhqazMtKLg/R9BzvncgxEN05uvo
1kEkqODmKjwPEn208JY6D9RUDbtjVWKFnd2jk8nRbr2IzbWVK83DWApUDSeydaBNASRFmHR6XvyE
NJJOeFcZDe5b7LXJD5k2/HGQrQZJTtrJtz4z/WIxjln2tWip6aC9UkuRFkb95rEXHt154AStgwJo
0ioYkog9p5xpb6XQjQxhjwtcsDb49A0dYGMZSBwSHy3zhBxZ0oD2UE/IuJWssY9WSbR6UcW89gKf
8ATMf34aPXlWquEP92TMF+hBqXe5ViKdaRg0/Yrs+QDVWE9z3yzowB1TcOCmQVO28ttQO6jsdhnL
nkCvIYDX5U73AvBI9k3KFrSHucjifS9Rzpi5EaqtREkWgAo8wOgWmqjsFe9IL+MayBFH7GG6w7hH
c2ocmEmzMOT6+mlWD7M6kHLZpabL2hQYqPX0sNG6hcf3PggCro8yfe7n104dRTkiOfI8RZdjFFsH
hhZMtWgmmbFa6oohQYDcHd44B7B/uMtKusfyNKPJDdbteYb+0SS76ajPAr9iaJFLkV37swmh1Aqk
I26Zh34pwJOVZWM5IGwl77o9TZDZGXR04tQe8P7XRzl7yJBeRYIF8RX6EdENqCxb5zh9Z2gUII2k
W1b1RBzYuA+NkCvQ8gdDN6Ic6UHYjaZ/eCoQZ2FgkPMSoMiBelQCAU86fVOIDMEluG8LEMy5ggad
NzO9aZE+n4qPUVCdR3oDy4nn89RwIJ4DiM3MkeTQupC0e8+g4KEx/vDsqaOoW0UjEBs4BcJUxvNl
5kdfUHuQq+s7pbRswghOKzaFiJgPQig1h9zao9QTjyFObKKQM3cvijFomp+o4y7SsVwyx9qATQy2
C5of4KAPTLPv8Ru5KbW5q3B+bOD7oHqM8hu+C+Wi03UdMt4WvRUlh4k2LfedbVqU4ZgCIkWaRWRb
K9Eca+LPXImzpwfNLxMpoot06yS1QE5HtQbfGlA6ogcHhTeoePdbe1zE4Ij/cn2pVVuCbidAVZBI
RhFsSvAq+2llVW2QXKMHbjTaSh8dlMZtUFRcH+Usv4IIC+EP+ehP+sAcnk4ndrhLeUzwkpp+H1gp
MYDykQNoL6xAly6Y0oRnIb1Tv9cDIhZalHPAOnWi+IKPwgc8Ph0ZMEuZaC6paEGgB2ZkQK8XxZBJ
kBNkxYxTOTeKYmMMLQW+udCbfe/HezsDwN9FR87M2bg0CEQ+PtYUOeMPmqiTYD/jvEcOd2/GDp7N
VM/LZ2009JlbOH3rZ4MyrRgeSxt1Ax0OpXoEXTg9XkE/LqGbr4SkVZglWoXmTI+uRC3E8vohOZsW
XCwCpAYg1DBUqOqcnhGztJidm4bYxw4okJtfwn6+PsC0xScT+hgAaGUcBNhj9SbDN3cKvbPFnrtx
4FP4MSgRJS//3SDKy9lXOU6AgUEo2HiY+CLHR+FWf3oClJko1iFP7SoG7Z/YG8WbBIySjsOMnVet
HnyMSV3nX2ulvFmZSJyyT0yxL8QC/IDgG8NFZahSB1GzlHPFrLmdmY7GpxNdRL3HAbIS+8x8MtIy
KOQtEhgzi6aaVHVK00d8GsQozSFn0/aX3zGf8UZYQe8iQp8Z5vIx/r1yignwMqjPoCVJ7IfuG9in
AjoXIswt1jTPT/MwKfpXIVor9h5y+Vp2cO0nw/v1351i5S5yrmWUcYwRD8ADe+9m9gJ+pv9ujOkI
fpoHLRyIsHU4Ygxd8q0BaBb/wmfL0TPboQJO5VizuvQxkw5csBZIuwUoSK9P5MxQnt4VFb7Ha0yi
FETsXYNthCvRlrCXpFya5bfrA108wWgPAPEgGj6QSTxdMb2JEoAfce0RWiw91Gps+eYOJuhNHyJ7
piRy8ZR9Gku5LR5F+2VeTKFM5YNL9M7onh2QLFyf0Nwgyl2pwF3KJZnsWFcGHHI5HjQd/pPwD70B
v5dNuTCNTP2q/hiFQNnbBp2uBuJGnS7a/M+PNACUKG8gEYli+Yei56cj7WgETNKaDuPvlAsLPKSI
l8ESPzPKBduMZBLQRAhoP/T4To+BaGsWlVUt9qaPijGC66DMAgJWOBNV1YU3F25e2CQMB48cmDgk
Jc5KcMKMUI+XON7i64jUVWpCYcldXT8JZ0nVj6D20yjqeettzpEMEnuRLafIZVce0iMD0X8Z1F0g
vo/3yXGWsffi1GxAKOCdoqKhdiOnDYSYSdJiv3weRpH86YDPzuJzMi0Xh/mUf1Cea9dDhhyVCDge
7L0H1otru7T9cX0BLxihkxyH8mATy0gbG0w+ewbNJt06VsYzlFHXI2jgrg90eac+zUa5TmbNZNfU
MHcSxAYE5bxg9Pr7SpLXgsehCW5fp2vXKEg/2G65ADPvtnPNdUfiPze7JzNW3ii3SJFWlZOFYg14
OEkIZpsAqIe1V/4hHScqRUoGSXmrwAFSGGhREfsaJNpVmEdB81Q/uJsUNDoLMwtRByvAgbqKspnV
vvB8fZ6kyiWYGhpP5TSwwUDvDBmKbjjO7OcUwCpu8ckQqsfaQtYReQuxB9mB/9qCuu8b6HPSBj1n
oR+vMntmSjMnVSWfig2jGHxAIfYgWQnT4Z7QFPDSHOSR/5Hl+n1SVegltVMkmyhGokQsLboVabcy
0pfr6zdzuX3lUc6yNq7qjx3K+43d3pogbtfZjHm88PKf7JFiHSOtJlZhYo/0TK6NrgKNe7wkrQy0
dFcZ8fr6lC4+MJ/WbdrBT8+YUVZUs6d16wx4/+DDr4t1OYL0xnp2G9x5dAq3EDq8PujcsVDMSjf+
c1Dg2GFW9ol89vovYz3TbKGWff+6yaiZobF76rBW5gYC5TxvG7jnTV6sUlsPkIoOHICcXb9cIU+3
a8cv1yd2eUQXHtvktQF/ebqaBep0IuMj3s/SDyPG7sp8WOQQZdJt7yH1fbBxzYGNzoDjf83y95jK
a9DE1JdOglg6h4SKNF97MO57ZrcYJV0VBYgXyI3hL816a842sZ7tI7o9gUwEZRQqT0gtKdOFoLPD
a6LZu6b8akJrokFXbmEXIbD1yz9cWGUkZZK+zzxLZrGzq/RDJPQbs8YEGULVhj43pRuivLC6PqLC
wI13QBlSuezm4EjHiDCktQ7Jtn4h4wI1sx4sKnUAIAk0CeNltkBF5sXeDs4D+PDZLQ3n6hlnFb6P
zwCABy00hoGeISUnKbR85N2Iz6Av9bv8BXL1m/qheoyP7kO55O/tTftYHDA4SmjhbPn74gZ/Glx5
L4ZejpFDMLhzD0k8H/whRmCyhVkvulsQLR/6NX8uQDb5c44+5PxUT6s/YW8BrIHLqcIyUzMzvdpP
nF1fhV0X+NDjacJKW9JmGUHxNST3zswRO7O7yojKu6/zYTDTAiOKwT+S/MkYKaQeu7CKXkbQm14/
XWcvyelgarlR9/NEJPV0ntEF5lVLzxVh7+szxn1uFGX7uDbmUZViSlBFiVmFFyQOCuP79amc2Txl
KooRkEAmm5kzHdAkW5MGknK5vzGrflllIOsRFSTCqpmA9eKxBOIcBwOkL6idnppZCFRXqItF9o57
kEKHpIidhhrfJnNNXpfX7/c4igmgnJNuHD17R2O0PZm7Ul9Dw/P68s3NZfqGTw+wLPho1IUPG1o8
QYYsNMHC6KHBKrdnDNpZpeXDknxatelLPo00RrpZ1KiXQTUm0I/+9+Yx1wN6R274t/a7fAV5hgdC
4Tmvdm4Nlbde2n2vV6iD7/Ia3MkStMmTSODz9UWcG0SJD0xhxKy08RBZmr/0KHjGs58g3VxeH+Xf
GKXf50ExEZoOGI5PcO5qMFRbe6hY+u/eD0Q+zhdND1uow84pdF0/HURXrH9RA8GNUMDeiWJt+rfc
farRcJDO4UjmhlEMxTiUVsJjbJIdlwtQWgIF/JpD+9KvZpbwzN38MBb/XMGzWpeONixmDtgocGVD
1xf2aGoMX4OzRNcmOcrrGzY3LcVONLqmF6mH1Wus75FjbUvxDdH/QkIz5PpA54EyUEzQckTqyUHf
0Flndmblbl7Xvb3r0b/HukX2AO58JOt/+F3oBI/Q3Hm/PuJkek4iuWnAqX8f/SAodKvtXtYAGHmF
2vDON5cDVAF03N3rI1y4UxhhqhPiBQblonLYfWDFTU3DCHoiImTseL0aCpDyuak99/TODKX6OJCj
7KwETUa7bCLrFUtGoORAf/1X81FxDp7HdSqAYdnpBELddRU6dbmA0uTMCZ+bi/IcEgZck9lhLq4L
CSwUHnT6XnRzDTKXDxyALijpTo2GajrL8ccsb4Ru70DGvYteRA+mCETzVgjdLzTfVSIgTQCqnP9k
DX+PqtjZYhz0wuwxajFBk54a+9WZo+G75Hfj3P0eQzl3UwPU6BajvQNS7c6G8soyf3R30Lp/5Csv
rMPuF3u31+YiW5FvehP4X4tvc7Trl/fwX5+golytCPAKQwz2bjBaxKd+iNCUF8/X1/LyDf49iGJz
C0NE0P/EPKX2MiTvY/P1z/4+2L6BRAR4FdgK4GCcaZKfnvtU6FFDY9EeajbyEM2CP7Ven+szPOs3
mYzDhDsEF9zEO61CUTwABg1eG90h1XJ9UpqPtDfPq7rXdBjbrxbJBQSxnLb6wniGdGibWBSBQwQh
kbSN+xcqDUDLB07km+GUdr8ABAPKfSW6Wb+YJRVs0SNZPQQZCLbyINPqRkO3vWhmfFjV959mAaQv
gdITHErwyJyuld+aZRNbvDkkhI9PXS66gFUiQyYTBM25kd1MNJ4zd0n1mz/GBHEI3gsfnH3q027y
NiuEbzYH2PLupyGZXAABS4NcTrLGpTl+TfXuuTftm+vn4sJcwYk8MV0CHwG8ieLUMt9oUO3X5QGE
QEeZ0HyVZAzg5hY1BVCYJWuSuT//fEisLE4h2BkR0SlHfeDAVMrRliC0ButoEnU/NVwqy9SfGnO8
j1re/eHDj7WdtvJfAypGmNkg4hWmKw+onyRLybUnP3NkQAa0Y9V19IfhCEab0gXgBgVKHIpGipth
eKXDYr2XBz9KCGQaKvbgRPKl4G70o666Od4S1auZhgPHERDaGA8oCuWw4oEhDo9zebBdMAOZAyT6
YhDBgdA+jSBkKbyZKPLM7UUbHaB0QKoC1YbykHrHY9uuS6jAmQfu/qJm/GCDwzMtrU2qw3eLJikS
75bI7J6J8s5icwn5s3sCFB34GcAiAowKuJ8VO+ZXnq0xdNodzIG99VYd3wx63Cxk3rz4pSkCsAW7
ASvnWJjOWh0w65Nxp234ZD9l5Eg+9CZmzYwv/WCtEtu8lRpBT2oZjEUT1IDjVnV0w6QBGGxvohkn
n7ER6hthT7wp6EIHIm3iUFVxMhX3dI2OrnOwU90LC9POA1kPf4rJ/BgFhwYpS8iqo63idKYGdrea
2tQOXIvEOs9MDicPPRzXjcAZud9ErIuqH7pBgUSzdbULx/UKsy1ajR773mmfSeZBHTGSkb73xygv
oB+fO+85q9HcwGmRQIacNx4Y8d28fIrBknnUK9qv2dDcxHWRrsZYh7oM09hfT8H/s7L/bWrn+Bdr
4ET6/g/G9t17BjL3VfUz/578zwFBxjkPO/7nXzzsmmFaf4du/UQHBWCd+2HL/yJiRyhg/X2qJCAM
0iHW8IG6/QcTu+b+HVh3EB2iZQnSAkhkwkbWRdsk//s3jbh/B3snQGBABZv4iVzfB//9b/pfsNr/
W06Cjwag35HRhPaddDCm1mOcZ8A1FP+xYb3RUAAO7yVto5WAg3LbSAaQbIfrmVayu2/7Ri4No/EC
kG2N2zYv8iXRUx7KCoJazC77ENEOKG+sRF9pjkWDduTZVjg6pMsT2j7RzIG0RD6+VH37LAb6Llnf
PkVpa611G2GfpqFd4dNmTIseF/lnlmMFVolpwQ7gvUYjpYPVw/t2ekmliP0Cd6G/h7KTdwMGRP2t
RMoGJFna+uNDdcQbcU2Tg+XQAaFuMdfZphAt4xPwBZYL1io8riiqqJ2zDnV8ZpaGfj8m3erVE0N+
QPc8KzZdqi1zr+pXRh9BwCq2SPw6CQWVi86Lmi/6aBRHJnNIZRbOAK3ZpoC2e5YCRh2AcjR/bQub
fQdJT7ZnZtpupVm7RpDrNrvpTQn8RjKyGzQfWHdVJQpotxZ+DbmrlvV1IGrINBiE+3YAVCtzYYTn
kiNK4uxj3rDCaLMD2/FEv6a4L5VI2sEQVX+f2b75wONGjAEIDLQ2KKxa/DJoAsqVjnO5gukD7KiX
kbXtbbTzE+EHBnBJwKANGfvqIvnRzTwRSiQ4fR3uE64jmB0hdQBu+9ODwVLKfC4Ncs/A3vKe8wTa
Qy4kd9a2GCwIL0t7WKaVGe9ZXPZb3oG4bmERFGAR//Yg5ENgDOMr02gGunL6dk3f5ULFEKcEnYpw
ctUgqqa176RVLe8ryt6aqfjVefP42NOK9sco6FxA3mXyUdBVrbxdXWTH6HQX472O8GNRVRLOkKXh
7trJYypEs4VbMf40EqItk1EH2jTjWrXKyiZ7yngRU6iXNNzBWnQsGKH/2YXgwQMTc2Zqa7MZO3io
uUALie+ynQM20NA0hgYkzbl3zAwQqUESx38f7AIUGH0yADZZG9R6tHove3Oz6o3aqN0sEwrievRp
JqHV5FUoOcrVAeD1kAWqXai5jqkjfuDgpSGeYT7nQF04vzAbML1ogZsg4GrZuholKVjSQ5S6LZpX
kg4WlEyH3K7wsaa20AparyIU0KyalRBRG1v30UlEBuINN6N+KJ/yhVkx/mPGok0H88RQw4q4OB3o
+Ud4ir6w04Nb13WTytIf7vMS5MxaNJL7dHCyMCJme5NJfVxAT0bejEUnX8axEKuB2e5m4Gn2OvMl
k4OufMnUJAIKLiCSAbNSXEyIOMYsLzX9XusLVDEjbsdgATCxSay22tCHp7diccEg7lHowxuiuYoE
RY0FTHu7KJepg7sUtEPvhNe/7NTVR+ENRxvuHxilAPQEXnr68E8+aGPyJuZN1B3dNH8vCZbJs5N0
oYNtdZH2ZCYyVG/sxC6D3CXSSZCRAnGIsgxab/do23f0Y92b4qvV82SVsSrfXJ/T2UuGgB0uAgge
EFDAC1RBZppG7LQVsXEcdJBXdjXXlrXIQP4VwccdOlR1IXv3VroRpKPBafXGMpnPhTTTVD7vOL5h
ckYAlYIqGlwZJYYafTzIdd5CLqf3+7Vb5+VKWnq9dAlOYeJ6u853773aYRsX3XJoy+giKHGmuwx/
NygiH0AC3ezGRWRFc6RKSuAxbTpcfeQjXA/bAaoo9dtYbbeER/zo54ZcOI0Fo5NNRecBYLmRQUvU
SUWxLJPGfqB1lS1io7WXKQdpTQf3eOYITu7S6Urha3AeIAqFVwa+1ekRtOK87zPd5EcjM/jajkGW
h8Y/I/TCHVImzqOdWai/QShmbotU8/CxDJ8GVuIvpI5akzCdH3sJikWzrPVlr0OMDHGCeI4ECH5p
jp6nwRX6si2h/UvNfOUxP547r2eXEHSdOKcguoJzCkIbZQX61LD6vNeSo1tWaEGCVxyWfd5sotYs
jjnLizBOgGDPtSiH0tzXwm6+1qje9ZXTPMt6dA8MnZv3ztiPK5nwuWzA+XWa2ESnw4wiAB7Aj+j9
k41oNeSQIpfRoxm3SdhHbnWU5rixeye+NZiEka/0dsdY498CrIcKflzO0QJMJ/LkjOAT0I2GpIQL
Lx6e9+kZ8WjOEhMS4UfdilA+t/UHKx6KJeLr6KZuDCMo2ijZecItD9dtyaWtAQAF2ZeJHgtBx+nA
6M6342yMMLCw65XZ4ngkWUoXUMtJVkiS8JmzQNSXgkwzBXs23ntQ4gLzcjrgwFnWWBVjR9vnAEFE
TN4IB9KvscicG9qIIShrKL5mLRT3pl7ARTV6dC11yOm1mtC2vS7fBGPtaqhEvrQ7CWVIZEBDnRVW
KMtoeKuTzAntvnlxqtJYxY4ZzxBeXVwzuIvIIRFkhs88JopW4Iq29Ejali611BxDytkrM0DGamSW
NRO4TCtydjYcEHMjYTW9Z8qKeb0etdrI2VEk7hM6Pbp1mXkJ2s+SbwXz7wrfnIMCKiSTMKDgtdSh
ZUcQKPloaFUiQDulI0900IAzu0IaISKv+pSnkeihAKAaLA3UbcCxWzz43s63ix2VtLkrmnZdIcW3
JEGtYeX/9KCiVxMxwaRzOHVtKjckj90u0QrYEKPuvYVVuC+EdMexSYxwjIo5SRwl1fLXCnjI+qMP
FOEKmPNPjylo5NOmHRp6zLXR5osKHDzgcrJjokOMd6x+QMf1gCTxCvp38HE4QaMqRYavXuh1Mq47
aAw2AbE3XTzYz6if8ncstz1H1PPxFadHY+KhR9PjxB4InmPFu4HjnQkqRwawd2buu94Yn5tOJjeJ
z1toLSMFDo1pXnCoeKN4xxBX0XRZuLhroeEw81HaXbszfM6/e6hzIDVmQPMnrZ3WCkmdm/c5sH93
saMNx5zb5PX6jn6wXytfD+Q/1LB95DVQXlG21PWiAr5+Hh95PoxBJDyx5KgebHJ/JAvaGmYIV54s
spaSME7TdTRI83aoIR/sRIa/GSSBpHqRbioB2WbSsiTUDeh1lqiiOInrBsRL5ZZoErBMrVnUtTEu
KOyp30dRaFWOHxSdbS0Q+v5ELljb2tWD5+TpI0iCy9Cy0j4UXHvs04bskrzqF2balxsJidqVyB2+
GBofUpmcNWuvRQQyszZndx5NBNAHAh0S+np1e3I0Pz1J2pDqsduP2mEo4zYgWV2GuT3SGeTMx7Oi
7gACGlSd0FAOD1mJfP24Ngqjz+Jj7YohtOzSvSE5ZHlTvEVhhTajoExFs6w1Y3wE75MJMk/a7tFv
+pRE+XiP1sFiy30OFLRVvhM3e25T3w3xzj45Q/81klmyHONsqddCrgVponVEkNyxOmwJhOrEjKN1
5n0D4gc2MMTKUOqFzroyG09vhwonSjuYNdQDx4rwgz8m/0hv/tv02AV3AXZoSqWj6R81L9U4RlqJ
LJPuZAdKcbGizoVTG/eIjs18b9UNegoSdwWisDL0Mv3eruxs5v350LU43TZ8ASYIoSVAJeDhnp4O
vQHYsR/s7AARiCdarlEr16IhcL8xyMCLxl3WbnprjEsfTcPV0N+Zwl/Lvr0vk18xoYue+TOZCgVj
OZlLfBHqfyANm8RfzhQVBY80FHCywxg35sZE+TcwBkpWI5uk2dM8u0V3rP7UCZHB6NSQvW6ccaFH
UOLTvWZYmn3ahbIY2Q8N1aXtkGkQHoptMGMClwSHK/X++KxMjwmCF3SzAGesWk5ACyxhpFZ26ACd
XA6ylgvqA9Z1/RqfBUlYFqRykffCMKBTmNy+T9eY62BhGWwzO3hJV6/TVsYLbph1GA2tNzPUuVMC
DbzJvUb7gYl/Kmci6aijF9Jnh5FmcUgGwKTjCNzt1CVskZr63I5fmNrv8YCdVh5IYjFWdQ5ND4x7
N9TrYAPM5rZO/U1iGcvSTO5zr9xys1wAnBJQDTrI+VqaQ+B1Yhv3M97BWYxFkEifXhGk06HeprZf
x1nTgDKy4ocyjZKgtJFVshikHosu2RAnhY9IvSaAm28vmNZHy+vbfOH4gwcRZhpBP7J1iIZP99mu
upwLu2cHalnj2nGr6jEahHvvmnKbgDEPNH3EvJeW1gKNYbRAdw5QzM21+C7vamDRNJoP2yGtjE2s
136QR2Bs18ohvvcbRu8aI3q6/sHn4QYIj8AVASIR9MahZnD6vUXpRKaJJNqhHtGyih0EDLtjdpiD
jm0R83xc1a62L7xirq34gvFE6gKqJhNbD3IH5mTDP90Il+cS5wMEEUjgDSsJzrPOs8bnriM/dC8e
vzSGXwZmpZsLaClHUD2wsxl3+vzg4gumk2JMrh0KoqdfQESPVoduTA5+XT/kZUUO6HcEs0+e5zOr
fJZYBhkMHlZEdZjt1D2h3MmBMSnKtsBQfbFhLmgaNC8171utqG/drN6VYMjYJV0bliByBCNhGFcA
1yFhv2sh5z0z7wt7bkDPHZo7MHzgqVHyvES6ztiaAz2YkEJFY3pa7zwntY/EG19pVW8qJ88e9Yyz
mR6SaUdPHys4MX8B0eHiAZJ+ut7gLxDCJTU7GJFtrzUHHQ4+6fzw+ok+N3/YzSm9gKwYcDsqwzNg
ntGYmnlyYFXf3fgslgvk+crl6FiPtTHMaB9cOEOw7BaK6ch3IsE0/f7TKbaEk0q0xLCDJvwnnlfp
ahiRv0QiQd5cn9d58Icw2UMNGwhC8NSoNYCKCNnXYKQ6dNL4UTToXzYiUr2Aofc7Hxr9B5BFcxoZ
lyaHQUGvaYBiCNwZp5MrBM2IZGA5MZip3Tlm/RKDBHfDHf3n9bld2DNk1FHQBL0EAhi1uygp+m6s
8TbvBSXdquSNs3EoOiGILG8HwJVmLsCFaGlKTuNswEWZUAHKdTRKHiHXRIz9mOTuvU2MauUldNyh
uoSEh03RF8m6TZK64x2qZN5WoFb06rdlWFHh3lRJRDZVbI+oZVRu/L1tmn7dlv0vM+nTByA36kU2
pnQGGXNh/2GqpkMGF8LHrpxuBknAQOugm21fVa4Vll3Jjlph3TUunM280mr0PIA+8vq+XFwoQA1Q
pEa6EulT5coOES3zphVkb6f5GliRbVM/pe0vUyM/4VBtmgSUzEMUWFkGtWG/CVgMOsVia0XrOs+C
1O6evVHzYWOchRUZGybbGZtyviqIGpERmRA8LnrIlVXJIvAhgQgrPpBCP7St/1BL3dwJ4t1ZepU9
yFwkM+7VuRWb4lRchym4QE5VOTtlWUMXVkTxAYk0FhR+7oHp3GjX11deAQpNfvTJMGraIYfHLwvH
jQ+OWJGqCVOfbzvbZwvU8V4dPr6OXrPOYu2usvpvkOuYK5fMfoCysvZAY5N2fnzA6VhpEgAdm/p6
gKBw1ZZk1fnpvcb91yzaRmiqzPxxTqTi3CjALcFpB2sDbBeowE4PvIxEanVmAesjTHBWgQIyG9pf
Rgwx7qz+cn25P5KNp28TVhwpHmTyULM5K6DxxmSUEj0+mII96AacMF6CW3zIM4IeC7NYWQOrfiFy
iW+nZPRXQxfebWM5+caqYYpTiAAGcHP8u3qI9V+sKR1IF3HNYUHpiZ9lHSHH3o7iBfkFWYNHMF5r
bgpGQcvqs1vNT5I0jMDRGIJlkC1pTEAY1/PhnnmJvyL2kO6Ix8tV1GXON1MTfNGUQ/QKTrHozsMm
zZiaS3uPGwWpBhTyQCCuuiuRKVo/LSk9tIAfbZ1s/AngmNhGRFuZHWm3ttshAT9SZLbcuFiicGw8
l2a5ub4p534KqpkIqxFiQ3EGcqKnB6DRLSR8KyM52DiGYBBPf/mjoOuukukdohwRGk37I+ON/uuP
x4UDAeyNOylK4uk7HZeApzLO6y4+xFBqDRgc/WPRQp8hGshBhxN304OLe5Ozxp3hVr6QbUUZz9Jx
Ah24FKihno5caG0rBGoKB52gdAcU4a8myliYmYSXCxGjGafkMtr6pfai941/HMhA1gA/A5DQJMnS
rilwOKW1Z557vL4mFzxY5BVhX5EKBcMsuKBOP41qYEBGjsjfM5+8l8iFLMovBGV4oNah7pz26aPT
pHetg2hTkmzbuunPGmyq90Maz7XpXrDAU8YFqU4IhgGTPZ2bTz5Xgb7xyoGkLHQJ0/7dL8Y00N0x
nTkF584P6oZ4WuD8IPdtqLWgglMkfSEltc+Kdt/xpL+rmV+tZVc5dOZJufCIQToS0SpSuDB0KuiV
5KNJHSKjfYZ02zL1O7aKRZwHwnW6UJhFt+AlmaMkvJA7wgXH6k0ib5B3UHc0F4Q6FZqw0BwPbr7A
qix7URcgziss+hXIWzfIOidZ83aA+WU5iUJ0sB7N0Us2viUE6Ekr11/UTaltIekMHabS03/VrfUy
c/ImO6+YZkDkkJvBTYSUia48uKPURDfqmbePpZNtCiIc4IJHtmgq0n6BAXnPDbO865tB3+KrvBtP
QMGZtcn3me+Yxjn9jkmAwkIxBL4jSgHTe/Xp2PkpOngaEZWHdszLLw6IV24QQDK4YpUMB9R2QwfB
2oY40bNmDXLZwY8Pu6FflFqfh1k5LEnP7Dupgem1GTld9SUU0vKh1245T+b4tKavOflaZB/gLQIf
CgplD/ygp19r2MiaFzAmB1307ULvK2T+G/bsj6O/6Ef/j48whgOzPew0nDE41sripAgVgD81Y4TQ
LQNccMxWveaJ0KtyvnKSvA7x6PIZe3lmCKZBAWOGEQD231U9hApH2AU9Y3yQyMQskJvmEAPJhpln
6KMsryzldCunRAFo7yHHcrqUiFtBgKeX/j6t2RppEqS18wD0BEHb3vgUDAGxGWbxWrY/eXdbaDd9
qu+77pkUBeos5a3Wp2EMKp6eynUh2Moun6HlGli0w09r5mPPAEpwXXCn4fXCeDnAAikJnSqHrJjI
Cm3foHCwdLMOfOAVW09x0BPwaumG01YLh8p/cIfa3nYZKJBzHqF2pfd6jlS/7m4oAOQ3M7fnzMZB
Fgjbhd1CvAxCb+W7EJGnsh+G+NCimr6Kq4huYgRJN8D0gzrZSTdWiWowQoZ45+mMrSGiIkNLJu26
AV4pDhrPa8Gki0VrBvozRjXyCNjVuL7+mWe35v84O6/duJVsDT8RAeZwy45qtcSWLMcbwpZtsphz
evrzUXPjZgsi9gE2MBhoz1QXK63wB533bdZ/oFA7F2zmHffPGdeDomqUUFGfR1rz+zT7FaBSqk0Z
MOo+3X481u2TOpOuGYbFIpqnQLQYLJ5iokXyuEKyTa/Kdc8SA3aeUUfYGBTWKTRr9X6Od/Xcju4R
ppChFcu/tFYgSE2/cf/xD7rN9tCt5KHDuUlRgaYuIQD21DqEIKpzafXaOQxtPSEVIAcUKcEOPbeo
YDxUnfMdf3X10MNM2ll5qUpbWI+sYTmkB5RXfcRdy/rFBhH0WpQS1WC4U1W509rAd0fH/gs6GGX1
j3/5zbLxwykh0oMhildu0lQ9xk5MkX39MoX9bhqEtZHU/IkGHc8FDaD/PhgQSWpZBCHzgNfLBhwL
elNl6Jc0jsezaWTZxs/oNjYYWBzRWVBXxru55ZgcxRcd+zBOKXvlerwmYwOmfcvkMIRzCxXNLauT
1265d0dhF+Itzk4EH3c9SpqaRWlXpn5BzWzYdEUJAMfRypWCwluV6uou5QZAioJnVMb8kMrS9TDg
kiNUEgfrkipqd5alpv2cx0G/beveeLa1TJ51ocgwImuSoBfF/aYB22jteglkzK5VWgXRdd3sLjnB
SeBO4ej/tZrR+maPtf+pbyuU1oJMNht3Dlg3SUj5hixO7jO3Gyp7p1qY3ltxGn8GWA3GRwx1XbkD
Kf1xDAaDUqGKrbY85jE+tI6R3kVY77qBxH/fAJksfjphdyxkyrgbx6/g1k6BGhZuaaKRvYm6RN3S
IPF5AME6xlitWbkiNbsiHpS9ryeAzItADIHbWQn8Ip6tYOUM35wEXipYdwACScvxPl3ExmQtU9gW
jnzRRSZ2NYBbhO5qnV+VxEDfVk2C36jLVwsKgB2HMFiccx0GgdjrBW1SI+6aBHtZpZNPtvVd6bQf
TWufRZiAB67cIDqV9o88HJ/7JHYVANVllBw1tF98Z0PBdKdqzVHFU0iy/tTt30T/Q1OYXrFKX1i4
RZnsG7rKwpe2ifqk0aNAN+C+oJGUUbRLpc92NzbI6StPCC7ucyXbyYm0bfqV/vhNMjDPcpZOARNO
4XBJhGgJ3nu5L/CAHDsyfbWqz0NQJr/F1L18fLu8OxKchP81RmjtXn/PPtDCzg71yesia/xKk/ue
nZ3dTU2T7D4e6TbbZFIUlGdTKbgIN1wlEIGKbzrl5OXGAPpRf62T5Mk2AQLmXX0UXa65+tj8FRVO
hUbtJlFy6XmU47DfFjYFfLlcuelusTbzL+JRJI5EB4mU6HrysaoKeZTxJQ1rq9nErarf5WoXulaj
+4ELXK7YVepgHtJEsc9Rl9KrMU91Cj1AG6RsaylUSzqzsB8trVC3eZ9UKw33m1sSdqICK5HQmt/I
vXz9A3OZ5M/KLcWTJie6M+ySCDCuLysLM0/z+kyBwuMgszL0SeAgXo/S9U4D20HFUZi8b6+ofR/z
dCbGXU8s6jahb39vc+ei5Y56NBMxbPxJBiMHE+RgihBaaFO01kMX+r/7cEZECRGylLESu52kpyvb
6A2Bsvi1dA6hGvEkAke2F2FMHOmFoodS61kmr2DnROJg6cLYp+gMlmQedXJyDGl8EBhiuIVeywcy
eHThM0Sk/UCrLglKTYdUq0xuKbB0ypChZVFVuHAoVTtuwgJJi0lp001Hg93FiDA4dK0lWa4WZEwp
1ymbyQliuHqeHhxt2jtZWr/Gao0BM1AQ/640/GCbNWNzyJwko+/aw7sZLbGnjKDesc/7XdhE1XYY
VXGi+fgnHUV76Aqt+STG3t7j/vdkj4rDRiwU8aMfZMdrijzf09Afdn5nPPJqn2stcg6thEL6x9vh
jUW8+MCwP5BTeEs+idCut0MRV0KOtWbwzFzleXOMJngKsBPtA38CYV/KW9xDvtRK5D/Sfbc8oetY
m8qmuFRTaXtaQdbZppY4lOFQHyZcUO6bNoQ7UQfDYwG+5H70Y+sPjiLaloK/7OKqWx8dqq8rG/sm
g8YXZg7++QfkD+WO64l05hAbYxj2mNb0yi7EmmXL9u0OVabIf9hdr2UjkIJsxq7Zx0OlrCEV5nOz
/JCA8tFixVpuFme9Hj8t6XHU2IN6ahRZXxSpBvdsDfZp6IlICUDGgxKJ8nNrBPWPWiJLaVHMqhW/
d4PWXvOGfWutL34NDCggV4hez8DbxWU3BpratUVjedDlojvZLMG52pNhnc1hfJ7sVu74dQ0yaFGn
UWqP6p8pnM9XpU3GZxoO9YvW+aabEhw+RJXsPJUg2e9HLbMepTpNZz+zeA8VK3XtQk5hiJvRvpmi
bmcOAamNM0IOLeqQrnqqV8adKhrzBwDw8FNWFIWzsodvwpIZrQkKneicWtpN6zfXAkqeld16GiqJ
KArVkQfmJjqAAFY2VdlXK5WB2zTYQSycx9oBYwzuZmmF0YOtL3BosD0FEci9VWTTDxKI4EE4BU4m
cSVvo0pp9+z+7qAPU4mKtt79bkMr/wkKr9pxo6obFcOklQ9x84BQQFAQ+OO1paZ4k6mMnRbpGXZW
XoF8IWS/3Lwr1H5N0mR+hq62Fl2TOdmmV0yaoi8xTZqSRbIqJsdz1Oahy1XpS6P2J0iDyq+P76b3
ByJTpIAIkmLZSI3S0Ei6EGNR5NuzBzQh843lh/WhqNVoJTW/zU5ncx2qL3Tb34rk86f9JzfHvkUb
bTWxPakb099ZFmlP5KDyd7PCI8aJpvCcjOKbJiGeOJT5HCCmzqdAHg0XgZf6hyRJEcjcwjyO6Zjy
tEjRNzOXumNPEt65GiVFRDEM58/HX+jmLX9j4tLaVh02Phfg9a8e28TGq7OxPewmUPeTldo1BZZi
IHC7/hzbo/MgGdn4eSrjNeeem5ILQ8+Q7ZnCBIt3Ke3W5UZIoodfrd1O0U7un63Bkrc9Om9VY4Zu
PPpr1af3Jmtx1OciD9j+5ZVWGYHQ4liyPU5nvJ06ydx2RRY8sqxYHEKDC882vaXGNcNhrcJ0m1oy
XWroUJVB2cj8iusvPVSRE8Z5bXuNGJVPcoZAmhYi6DBVdv4Qd62yF7Xv7Ee7Qvo7sO1payRKvsm0
OsAopiRsCMru3BsVrbpylH+giQlNRpgToipTm5JGliGfboJ62MaNfJ4M7LyMKOzwJuXVCv0Rlw8j
RNFpgjF5bJrQemMkBDs2QeP24Zjsu7oaPQmjzIBiDnZNkdR02A1hKN+lku4WmBRMLihJcaxkIU7h
NBUbY4Kmq9v+nZ+VxV0UdM1DhJ/YJi97XXMpcIhNag/jxmxl7eXjzavcLijk8xkpRNYPH2Xp2Yhv
myKSNsbtT9IMfIM6SINYMj2IdML8yWjUeNPwae+J6T+XTaJsosYUW8RnujtixU+iUaNdqGQdhNEW
nICf9vWD5etiJyvqGljh9i7it4JRAPtIYU1ZyjgpndlKtUjofiGi89O3s502QZ4OJvH88Ve5fcxo
QqDQM9u7EPIuFW6GSRTgfhrNU6YLwSog1d6yjo1avIymshIy3b4XDDADR3kzAastL1grH/JQSwyc
Hfuwe1Tqxtik3SBt//OMeJxZJErpQHCWQB9zUHW6CJLmlaNK/NW1GAam4a9Qx1/A8kEefDzcO5MC
y05rn6scBM5S2rdU0hbfIvqUk9TT57Ran5aa37cr63QLMaRIy7yQ9MKPEHTIIt4c86pvTfIDTw6C
H0YbAqAffYh/tdxErmwW92Icov00JNUOrQz9SQ3jTx/P9C3OuH6J6enNMBEieHBNSwtbfOqnXikn
zWumON5padIfp0zYl8bwn4BTjN9h5PEkGFWefFEKs9yYVO0HB4p1G43aQ6WGX4Ux9g8wGNr7cuyH
vdTI9kFDWX3vFH59CZQ8cMNJ7+78pKdw19X3Y6K7TVBBiK7VYmN36X0UQ81JAGznOwscjVtBFd5W
gQhPUabka7HXfNEu5oz4CX0I3mmy5WWSXIVjWTlOq3sibVG5t6zhnOSEWFqcqF5g2eXXSnIuVKS4
8egUAGtQrO77xx/+JtUgGoC/R6hFEg05dVHONEJkfKpU0zwbctJdaxiYVkOvvM9Tu90i9/azMZps
D1rZM8tRWwlV3rmJcO2a+27k8QBXFpF9rqiR6K1C85LQOKtdoyZunmH4rFdAkj+e5ztHiczbMcFo
0f8CzHn96CmWGHGYz20v70fxK3CyHyW29Su7+L2DxDISR87KQWzi+Ub8J/SSzEKWJCwKPJScIdgk
vQTCkddv1jSkhVRHZ0vqcvSgMutgpP6fMoa38/FE33mJKArBp0AcilDTWORucSRpdquljoes/1nV
x0d1TNMnk6r1Zizz9OxEPIkpJqcfD/vO94XEMNd7iKdnJZbrmU9NLXSqjY6Xp7GyL5xA2QUFjqL/
j1GwsuCuZ7OCEb4eJVXSLqxa3/EkiKeXRMhnTRmSp48HeScngh7G+Z558HO/ZPEJjTZw6nYwba9I
tAtdQrxHIfCctLAozoWpl89aro8PutV9iYJBfjLC1Nj7tVXvEz3r72IraE6t0aw8cLcHVaWkOtu+
4JqGN8t8lv7ZWqUy0jMCl4XB3PhD6urmPiqhD/pO3kWbSG5Q5TJ72OERV9BJ8nV75S263Ve8rg7D
a7Dn+f6LrV3ZcqDEClmFjkXjqc/6fFs3pXC1+KmsUcnOsi1FyzVo021oDkeAwGrut6BGsHyZklDI
9lgqlmdN+bck7oCbIRyR99EzrdufmtR1K1fSLROeKv3Mt1WZ4twXWCx+3MVKUFfS5BGbtYexMsSh
cCb0oUa/elDMYG/ZlXKvRyLfwlVIdzbWK9seHMOGxv2ah9Ut9mQGJhCpQ1GZBVGXWZEsFT0JKtdz
W2TGDtd6arm2iNIfMZ2V+zobC6/JbOW37AQ48AIuGad46wwDUCMI5NoXXUbLRvWndFfqcngpNI1S
ksa7/p8PpgpZnd9HoMLFtyT4RiKt5FIlplR0YV5MJ3tI2jZcOQJvBbzrB1MlkOQCnx8t8M+LtQF0
3EYK3TIvyFPsVMMQu5RINMM+HZv7ME6zrdFM4y5rZXXvaO2nesIjqdB95+/KDfHOtuS5xLmZjTmH
g9r1YfQlBPDUQlK8flTiuyCa8rtCN0iAKCFFKMdLhf7DD0d0eLM2PiS1NV6EVt610Ae/10FhPzgF
ijHkfBVpzYgx8V2gpunJadey6ttbg9ACOXsKO0DhbyVbafjWUqSY3qRK05+gRqgo7xQMZnR31Kxj
OESfE6WefuRoTK1sibfiyfVqMfas5IuqBw3nJbJGaict6p3B9HBScKmJnJtSK9zYQbpKOk3Ta5X+
LrvhNY9sF4DaXWa2J5uChJtNxHnQWfCLGaIHq6ndzr6PTEQFMOCpDYQcnTV9yttAhL2L2AIQWsSu
qJtcr2cY5mADg1B/DG39b9aJ4jFNgmLr6F149/HWuc2J5uwBBvwc7sC7XMQhchDVUlr06LoryPuV
WA7s+8TKdzWAi92cuK+EA7fNK8ZCQgrsDVGmA3PgemqG3NAQaRLtseoR67DlVD9IiYDTKxLzVc0c
42SWWej2c7xvxLOpgx/uKInoL4kZSjiER9a+6kqxySNzLWi4Ufei1gNRnFoEG2SGDC0eNYnbPR+1
xvQC/xFQQFHhzD6Gr6H+TUqVrUDgqIvN+y7LzriNDxuEb9xY/dUY05MZ1Pe1dDRttIVeJOlTIBWD
68iPlfog7CezA3EbJiTi2rZy6I0jtzSAwh3qY5MfOsla2+zvRH7MhCgar1uVkGGpcEpyP2Um/1Bg
C7+E1WwOMFWYp0Vt8RT4dryt0er41ppKvUEBqjjUhbTCsLm9k8gk0KOiYfCWKy52FmpbqhNEpuqZ
vVDORSI94eO+a3v9QelK0H6i//zxVn7LDZYHnF0F8BmwH/oCi5AgUBqzCoeAbNhIT7pR7ToaFSFe
LHFd7+L22Qbtr0tA0mWxn8Zs04ZAI838Li3zL4FsbsrpebCLjWycQv+c674bSYU3DrsmDjd2ox4T
DXcgbNSz5vnjX/7OQ8K3gjfFNaKClVzaXpVybmVhrKkeafXwGKJi+hx0Q4SFTq1seMt44K0u2Bm6
JB/qWjd2vlDFtp4Aon/8S/R3LmgKPBwDDii57/JJG1SRYd+W6ui2TeAO9PsIj8IiVS+x6HdO/KxE
T2kbbW0pPJbIUHKIQAqMO8kod9SMLk64V0Pp0hVfBukEctKovkTSoTLQhrNfhfxooF9XXPAYeTGD
8lg62bG31C8iuzNliX8l8Kyo3kXyY1tRnctorAQhQIgmfvVV41Cq0xOc+k9JhqOG0dAHmSTrS9Y6
D7NyAKnLGof/TZR3saPIg980XaiwQDa+vqzMfE5Wi072KrSZdIlrf/JdM/4qDf2mJfQR1mWMXij4
1TQbcZLQBB5S53D4O2lfB3ydgs6jmjb04b4IYM3DpM4z+a61tR9o4ZmulSVP6Dl4E25gzeccWSHZ
OH68oO8kD4hLwIwgxeRq06w56f8nTkc3BvW2qp08PTSmcyipSB6QLV7Swk/3YlKTQ1Tn/UOb+9FB
liofMHqcji586nYrGXJyb3VJexcGnb1GVrhN0QAwEEly0yJcZy4V7/su1sYCRLA3NOIU4d7nCrM3
joqd2O6kWRLF3bT5QSA67gniutcmm8TemCLZdZz8JffT4VtX1SuXyHsXJ01fuLWgGGhcvB2Qf75X
P6i+HiVQ2oiFlFOtq98Jb0MEbnPnqUtDcTBNLHi0SgWjRqX5ZIXampzh7etP6QPpwJmJzKcxF69/
JzmRkWvgOwItPirIBIARgLF1P4XhWqBxy3ueyywU9chpkDa+YYwYPrJ9XeOPXm2P3Qm1rfOkl8nJ
gLb2EMQo0ZU9NBlcnsPvAWDaBhRQyobtwumeVzjdZlHCq1hoon1wOlX56UiBdVSrwHySx8l60IQv
r7wrt211SglsabBLXPMqonnXO7pVYmGXpTN4rZyeoFUMnmhofLuhrFIPFIabcEO75mDpT7U8hvey
oHHuO3jKN10cnBAiFK5qh+NjXaWDp6SR/dgbFvpZVnPGKajckUEdgqBGvyAr40vbSL8CE2GWlav2
vcgLtQtEm8AH2ABGrqeRtpMOiK3VHqMq3SKS4G+B8XjdpLUbp9BXBrs9a0Rd5Mn0sYA8WcvABuie
HRplqT0OUqtsSkmztmVd/fn4rrndt7B+aBdzp5D18KBdzyiOxqgAipp4vh5mXmnXz6NwjIcpLv5z
7j8PRIuUuhbK+/KiTgfz3e90tU48K5Cyo1N2v6vEOUW9iDa9Ep8zYn+3itP/LOMEXN2gGQh5Bags
u+96fl3ux04kp7knLCf4ok3Gd3UMX/QiBszi2O0xDnN///EnvV23eUh4ANrsqnLDpfNhZVvp1OSe
FNjmGdkf9dwYa+Co20htRgCSv5JtwBe11Ot5yb3Wpah8EOsA/dhFzWhTc82jnWWmqjuo6uBKSRev
HOPbQGOWwUchB7oayeAS8GjZWeAj61142Wj0B55g6bku9PaxiuyfTqWfaY8r1KC18Zz7lDhWzsMt
N4C1/Hf4+ef9c80LK5KmKK4Lb5Irt0uf/ORBApXVd9gE9jhQycYLBg1HHbh73v7K7Y5iGtpBVfap
xH61MD6XxO5xc5jKc4dbFWX1H3ZRXZxAYP6lPIfOmlzjezuBfAs1N5r2EKjmv//zgx05ywp7FDjU
90g1N76j7mwnX/Nke28r0HEh/+EJ5HJdnCxZhiJthHKBDE4c3CUi5OPE2ZfRTjN3jNrqYk36Whzw
zphIF8Ee5zq3mdxiKdRyNOvJNFJvbu+boF91o342pHQrtHEXlf6mQkS57X4hLvEYFZ9Sx37OO2nD
431Ccf+ia+Eh69fOxO3tDC5hRhuxNQHyLSu7w5SPbRErmRfl/dfGtHIqIrJ5N+kpqhplsZoW334E
EHjczoRD9GC42K6Xt1CrUjDn1ks6PfsaJ0mwr0p7+iJGFciVKuCmJ3rUP8a16t81uvOccaA/Z6Ik
GrLQGax8MGauYwbac9pk4i4qrOln6hjhy8cX0jupygyg5+IlPkI8yVxcFrkwAIJVBVriBC/H2lL9
c9NrZr3Rzfjb4DQXP6v3VU6Jz1UkM/tcTjiQ5+QbK2/A7QKR2PJyEtGCSaMWef3BIlsJ+qQGvShX
iJNqUi/t29opD3lh0C1U8jWlttt6M+MRdMxXJT3qZWMKxGEZ5VCyPNHh2K6mZbEzGjt6SCt939iD
cs57dAVaMUTblS8+xzPXSQgYFBqiYPDmDoq+OJOqNWmS3VmtFwvZ2ImsVg/daEgnv4bhkTa99BQG
A5ShokEiDUrvd8FfwUgIw5v8ot72qbMml/PObiU/BAgFKIpNsDQzibE2lFOaNl7aqOaRSNY/GUaZ
benS5d8B2zq7Lhm+f/wdbi9A3gowMXPh2UAya/H6NmPQl7kYOgrhpKS2ElubSUHz7ONRbmMYkEpv
JBHkTuk/zn//55qNSow2qqQqPcQyavCDaX2wlUJ+mkJHrPRb35vQzB+CnQtAgDW+HqpoknK0bb/w
BkHc4INpoSZUTSvv7FtL4nr7zNRf4BVcrny3pYIVfFDSmUz2H6OaLrQ5JtkdAdQ5Sw1zo2IRsyty
41cx6sN9h47cH6eB0q5ZZNhJFcPcoIuwk5K03pjG9HMgMtr3qi9cKPQaWgIJctCFme5GqdNf/+tK
sK9ISyAMg/2kZnj9eSqzsUYAFP4jbvLUaWJ4e7mZ1Ye+onz78VDvJH0EIXNAKbP2XPmLpahT1HyB
w5QeVI+fDVnes6g6f9fHAYbgwnbchJv7qMkSzXt7mrUYm3pl481D/LtMGg52hF4mVTuHosJyus3Q
WlVmNM0j9U5p39si2AlntL90diKOfZyLY2fUtdeF2jnv8Clc+wTLI62h5DTfMOgbc7b0JQpLjMIS
hd1bjy2Sz/e9rZZ3ogz2gz9LvcnRLos41aGmT+Tm8XfRmv6d1EH/a8g3ngupw/QnKcP9GKrfBj/r
j7lQ2t3Hy3TzE/k0JH6Uw9nGPMrzgfrnbDpBAGdk1MWlc8rfYd8b1Fzs6k424tzTKgCzmsjabx+P
edN/m53DKKQSoxJw8h+LQYMM0XM45dEl1fTgUx848IuMCAWZhJanPcC9Rk41PEqa2myGWsrOaJWn
m9icCsMNjWItIVg+e28/Bw/M/0UnZFvX36AFSgAkzxaXXnJ+RWrzLdWMAxaweGaVebeyJ+e5Xe3J
ee7/DLY4guTMgnK9JS56K+x7P26wRs/Qyv34E99OCeLi3MoluCUov3lZlS5Qx6ETF7Vx0hc78clB
WOVNhUfOUSGjXNnqyyueMocCcJEwhpOGMs/iilep5wg/Y1Z9YPyaDD2+M+Km2ISjtPZMvjvS3L8h
ReXlWt7wuS6Rv7WDuODSYRtuhnaXmwydNrkkj9Hm4894c9G/zYuoF1Tv/KTIi3n1MUxOrnjYA0qz
KbRor9lz90ogIdgPw7SZ/Pa5iEEdUQ6HiWPtjGA8yum0L9L4YZxG+BUUxfEd2hDYuMiq7AMtOKMm
cxJBvBL0L6Op+bfOhHN9BuTxni9+KzJ6lh+ZjriExahCAMns56lRs13RoUORy6Lf5qPh7/RiWMs7
31sTGl0GUo5ks/QBrw9QFttVhb2cuIjU0F2ljbR7kfi+G8h69h9JR/Mk6QzP8wSJwhN/PZQ0maNR
CWS4QmGl2MkO5kZy+n5l3W8P6XxKgeSxzYgSl21NP4ylJuqC6FLAa6RZEBOGwSTcf7y73jukPA2k
Z2wtBEzmv/9z95qIHEJR7MXFd/zHJPA7r6ImeyqlfngU6Kjd/X+Gm3m6KF3goLJ4kAHu4C5ScEah
eSBEav4lxCx3jmT/UhN12H082O27whekPk6fDMcBIrHruSG3qhbRIHPNDZ3hDlH4p5RLpLraqD8k
qX2J1Pr14xFvN6GG1AIf8q3CDOr1esRuUouw1Xva4LoJrjgZqj3Sn63baWW/crveVDoI0LDH0Sl2
cMHOMOvrseLOgFCVqQaQDW2v1v5+oAq6HewaOnLfnKS+kbZ2aP8y8k9qoB4H8ZDol3z4HKaXugJy
qJ8UMMxqSDk0mfZCGtRNZWWflZkXrvTN3k40lKTylZ99k2fys6nvUaucZfoA+Mzb/p8N1xfCHBzS
Sy/GkcaNUq3folNO7BpG9jYujeJrhGKgazaN+ajIXXfqFFReIstpVnb+O2tFkgMtl9TDIBRYrJVR
NZUZxYhzN6JR7ufW/HGQBJxWwNsrk57ndP3eWrODADAFLifSkEW7CRl/o3RSafCyMECxCdXA/SBX
2dePN9/tUb4eZTGhPCgKs/KDkTKmDTZdUzFwsJVDrNHU8oM19+63juFyUrPfGdR03PtApV8vpCIh
vGNX9egFmbKXav+lsFV/E9eQCkM8AU5l/12KgnOrnLPoYvanqHwW0Zcx8gz/rA6vge0Z0UWdnU/H
TVt2m8K8AJPzkuJnHf+qq1Pa/w6aAOtfBHj2qvrbnn5NLVL2eAzgg27bbut/75EXH52TY6Pn0iD+
/a0pLsFwFs6v3tEwKahgXB/x0ds4yifNeJKmF1nekdlK/VPjoBcWHYzyr9Pd9coXZPM7ypGYb7hW
+FdyNrmR4jlyNGedoV9Z8LWXYjeLXumnxyEUlvqnJf5k2d8Uhrzt64QZp7E+KerXwnm0WxBQ6jZD
SlgCv20ld9ieuB+v9k1uMxtWAjRFxZi6POWD5fe3DTGE5FKgB1talK2jfEGG33htnCG4L9UwQB4+
Ve6gS+jnHFifi+6utWbo8hYmL3YBacWMFiRyR+F7PmX/HOc0HmzIXH7vNRXOkUI+RcVxNJqfWEhQ
KAqTPzQBk+2UGK8Kloiy8jMaqfRlbgsQp8SzTjt1Yjon9Td7+D0pfxzlmNjwOaTHVv8pgazIp+Ih
zu+HZh/l1lc9V5+M9Kc10D1GGWND2W7lVrgNYIAIk5vS7ODJvaH6GnIYWr2ZaJ4q4F9r4YtE5XQj
IOns9czI7tHsdzWnNFaGvWnnam9tOvCgswsbIIdFSK6UGRJnxjB6rc4iRVZdHoYJ8cvE8JuDHoHI
Q3u4U74JzT80aZZ8ilvNeBB5UlzivNMfmrb1NybQ2P/8YFOWwZcPvVEwzTfAyDyOjTDBAdarEaTN
Ea/e611mb6iZueUMRPt4U99elJi8cJdQ9tOcGQF6vZsweg/kUeSMhuTtfizaDALssAaGuGmO8rF5
pbn6ZwlNBI8XR8eCnqsqhQqtPZXufG7k5g4oM6acn7o0ZQ92Ia00A+8hKdhEAejMSfkV+dmrmRea
m1X1J7RGD1WcbLoBzr02rRqt317lM7OOV526BYnTMhsUEX9uRuQNisLokfjSpBfDkcTGx8voEy0W
7e/H3/32LeT/kE+PlClIZGDd198d4Y3SpDQue6oEM7txwnrfBfmw08y12Pmd8wVLn4fKoJE401uu
R5pSfQqlANiChdzZNhDAGqH9tq4fTucgPFBU8197o/388fxu8K3zihNzgCICbA0AbP7g/1xTWpqD
LQqTyethh39JASne0/rKEdxXRi+joO2FWdljekOOr0vSa95IaFeJsdg0WgCUgjzv0MFIvTNhwLty
UnXYRfXxj49/5m3AavOechNQC5lx/Ys4QeDuEY21iXaH5ucQu2rlKStr87HQJ7HphRHttK5d636+
s/YUQUAgg7smm1lqS2ZIuVV+r7AiZMzToNhUu/GDAArQreyyG4wgqwDTHAQk1BvSp6WQ4yiNwLRs
B8yKGplbpZOx5a2mz0kRTyAunUb/M9ZodDlF8kQHwDXxpfxeOMZw0NFV/F4N8YsWdNW+azTtP0do
8FJMcjl+HtWKJYVMxcA9rIei8mhtBGgjGZJbDEW6cr29tw3nTt/b2zKv82IbJmUBcMYoK0/UE6ii
JBzvbQT8XAXq4EOjSfo+GsqdrDZiTyBiboXVIwWeVR5aEdoOUFa2z1v5O7SzaZPMDixjPAxrP/L2
Ep4VsGgDwLHghC6x4FajIs1tVIUXQgP7rBt98TjZ0bd0EM43owrjh8i0fipO2jxLVqc/1pZoAXjW
3RPi1F8jUdGjKOVk7Wm4UefCvB40BaQPnAxnF4XF22A3LdBws829pv0m0CE7qX5VnfTE6L9lGUie
LHDgZvqjcZ7wCLo0mMLs5LQIv7Vyf+rTNefJ974S2wVuHvg+OGWLn9M2mN+0NR3VJAiLF1Hn4b7L
4mn38Y3w3ijkrtR9oGLAHVav760WDHdTArP3LDsNz+0kUP01xzXLjXnbXQdxIMNmbhaN2lnmZXHv
JAkoB7nMS4j45EOQKctdaRvT1pRCQPZD9B8bJPNKMha1aAJHDSDr9aR6wy6moVBzD3ex5l5uZQLA
3lrpI95ea9wzNHmJW2YrluVRUxs5IPM2C0Q6ggBief2UD0ry6qDA+PESvbcxKTvNLSzOyyx7dj0d
VZlCK5Gc2uMhQ8SjVfyjakUHM6rHQ44mxO+iUo+iacYf3TCKDTDXdtOqWoxStPYSWdmaPtkNXpbv
O9+xkIT5zvAYFuFN0YDBiDBw9eqwP7a64dpRgUwXpr4+ZOY0ljd52mufQk7MNnfkndz0znaS2/Yr
vosz81N3cpr1ee86Ibo1Duq7Z/63thunTbeLegRxeRuN7oedRq2LtOT40jWOfFfnOBXKSVNNbqgJ
4HNJqv36+GPP4cHVTqWbQ3gyw7npmbK419+6aIcJtc9R9uQa+IoeTgIpwNw5tQo6IWlqi7sONOZL
rhTiTsjStFKTu11r7kXk0miU6zPxbVmUs5OwcqYoUbxkSOMX//84O9PeuJFsTf+VQn1nX+7L4PYF
hksmU1tKlu2y/YWQXS7u+85fPw/VPXOdTEGcuigUGm6VFWQw4sSJc97FtPwqWSY/yJQDSEvQ7kMb
HJH7+lZUSepo5aC7BnYO8oJd3ryMxU4T8GqR8zgrY4k2O1YEVy42oaR3NJdy6UzzPrvJ5DC6m6H/
vdR5sHffvIpE61D0GyHdsb6Qv7mc+aCPulmzSonqQrk8CprROpNMj/z973uVHjKKiUsrNRmYEjBJ
LkeBWpBFyNuL55Uc7GRyl/tKKY3ojc3Tma3VPNeaNng1gus7x94VR4Ajj6IuN1jqatAEtqVrwOL1
YFpde8Y6GVu5PG2/CLiEuFM+yrd1J82+EWl/FCJAxKQMwU5i9Xee+8h8ng0sZWkmD1iHhMFzhti4
Xw346pZN/Q3M+iO3dNGWUqu7ma0pPwtRyzlOWeYvNVv5Jggkyn6FbNZBmXBlHSvhUIGQcLNCE77S
NpEPM5atO0v5KtfkdanCQlblX5olm0Q8K2NrwF2azmPdIItK/co1Fvw+k1nCKECxenStjPS483nX
0H65fxl1bdEAJcQV6MpN01jMNB/U9ozK3xFUh9F+1qgACtUARNrrya1rNXXk8pg3H9HFscfxpoOM
IRRfwgRseP4Utq27htlKVal1PgUjghFyteqf+UKCl5X1Uo3yIe0SNysfukjAAeGAfHPU0/2Qcr8K
FKwsEdqJO8dUUy+Umf4I3cN7OOdhqjlCV7rRMB4SIznAxPONbPTg4bqo4eXAE6IGyc8i8ie18Nok
c9dEMUMUMeOvBRjVTn6nhgA+gauALzY9RWsOhYnxNP8bjiJ2y+ZBzWI3EE6gt4+ZITlp+F3kaSb1
2MvysQ3mY06NBAGpZogSDkao8e9/hOvrLwUO+mMG98q1brxtSRd6K9KrasRz0C92JSyDnWIyiHab
dScoc3iema3jBJrJlfWsgfvSLghQpvXNrBt/CUpdnjKtMNyAFoWDMXToCTAO3LYxlXuub3uiwlea
F6DJkf2i1MWaIfRvjTas1AwkIZMpMWld6RdVXN+h0ipRNByFW3UJpYdIzGI7AtItjabqiU0XeG2m
SLd4TH8F4nAuDFrkq5hM7SxpMh4CxSoelXzZO3mvYyQYA1r8lHnpOtCHvIxe+qJ2SjuDlaqoFrhz
PoWHWTbqp/e/31ujrKQFmjUknrSuL0exKlEbIAb2UP1MrMRKhHB1EYW290d546gjmwGxhjTSWhLb
JoVNX0SBqLT9IzZIxg2dsK8yXgh2k8s/JxE+n6Lm+D4OR+pyTtq0CNgYyWLZeZjGt8yv5O48zzp5
l6EDOBhtci5poHSRbrh87TJvtCYU0uqxsQrFUcp0PJsFqt1FHGqHuI5e8CgevBGAn1OUpF4Y2BtO
nHbP7z/H9eyvMA7mA5Fr6OfbadHicErwfSkeF8t4sdQER7VQLHeOwatBVKDwuF8g40SP+apJUlht
iNlHIpwXRDfv4CNS/WuncicaXyVT6yjIGrL4IShxAbic0SRmmSrSLJwFtVy8Lhsqr9fLwbcqcBCm
GSWHPh71kzCbxhF8oLCTob9qIVx8UTzLAIau8uSUZ6h7Xo6vyEuhJNqoPWhjjBg79qy2NOFWU5dR
6HLFU2FoUSe0rZgKvjmjnhbnf87WoNhxmj0qLVJlrZzODoI4fyTDAJAoFAbsFRtDfpysxPBN2s63
aTuM9ozhu/f+Qrg6QLn9welC2AvPmVUH+PLpyynPu67T0nOa15JL9amAT5VQMBq7YyPFJz3uxb09
eXV8IjjDWb1qyfLJ+HKXYzbq1DCNtHhyXJScDjuTxzFBOsSYSvWHESvxaSqpTUvLot3jh4HPZaBX
p3aJzeOMvKPz/gxcZZ/UJtkEq2YpamPUdi6fxkJjP6jipYJrYeK2osXKHzWCwn8Js6Du7P7rDUHj
TMZGl0YdWMntrosmTQ1SAbhCLRTpgbIDcCVkFHdGuco+mTVQurBQ1q9KW+XyhXr4DTO1i+QcGH1x
SCJ8UFPkyw7InIef63yM/0jLIDo0tL12Rr5uiyIIhnEorlvwHNdb5OXQ6TQGaq931bkfO82dIrG/
x4EhwX8wOZTqlB5CeJ12k0XlycDjYECs0UkKdfj+/ie9DgmruBEHLgAaivBbtFhgjCq9mjY/axo4
ESRFumOnGY6UzONTlcwzMug0eEp1RGI5aOWdWbjeUlyqkMgHPPkq8rHJSUcZl4hFHPMz1JrILiBM
HdVeG1x24IdkSE2vkJI9T7XrmhzgB+KPKXKrocayrUgjh7og8mXKDxxcqkeCWnlkelXudqkafg0F
MfcjcYHgXyJ5alP2iexy6pFjD/X0vqhS2Sm7paL5qIjftKpn06dVqtwqmWj93f22MquRxIBdTcMV
WPnlGkmWYjCraRIfVEH+RJd8oOKkot0TDDvHz9V3AJ/BJQh4C2VaON3rbvylWi7k4CWqkoEW4Wzk
+VcD28miRHqiadLPQR7s9ZLX33dxEKzj0XlYC1CvtcfL8ZZGLRpa/eID1NPOjowpdvQwy3be6ipc
raMgGc1dh/Iz1dfLUYo0CxCLG8UHQcjRwcYb7iQTsW3K7MtOhes6eWIsFSrLK5eNQLIJjdUUS3m+
tOJDpMvPygqsxdwldVQQUT/VfhqOQyveB5X8HOutLYOzr+20Ca1jmNMtLSbzz/e39atK9XaGVXAO
pBQ0F0gdL99d6c0mnqxafDDDanYLPQo8pECSG6lUejsTA+uYiFHqL4GY/FXpOGPacJKjb5a8KCi3
d7nlYajVHpvQ6Gysx4tDQKviqJtZ7aM0+eekZ5EPfFI4iqn2M0jTyq0beSZMCcqtNqb5Q7yU0Uut
B/OXBu12Pytl7baPVf1cF53kEM+xX1WH+o6DzPooFf2uu84auy9ngCYm4BzyDRhs+MdfzoBhlEnS
yxXsQqnXXX2EOj4O0lOayI5VjhqsZP7vdmzQ7VPM0Kkbod5JGK575ZQV8Goi6wIZtJZbLx8h0I1E
Dgu4IHIh3CiacNcrYevVjTHd5mj13bRR9jIuQ3JbiGgIYjBZwTtIFLw20jy+yzImVAkX6Ygz7fCX
3mWqG7QNBs0Z9PukCv2GJOeYcGR7NdmPN0qTeNeaeXVTx0rniALS+84yw6hcZkW/L4JYtc0yF+4k
RarxWyyI9QaaTXHx+P7qeyPEIgxCnXzV80G0fRtP6kmokr5OYdjMinBQUaIPdKVFaCOWasJl3PV3
uWA1bpMufjYuz12duZmC9a04tNopT+jBkgR2wTP9T8ulqHHuzVHZia7XQY+HhAPCtYocg4Pg8uuY
ITiqxmwFsOJqfdPOEZKJGcylxASjEjfJZLeDIu6ceNeRj0otTSdKXhYH31Z5L8GKqFr5GOc6DJdn
NMOaezFK9lp869q+WPsr+UgBk7nqgSCAtjlX0W+ueQkEFETWvzyro1dOY+p1Y1IDKN31ILiOfhQV
aB6RRlHfB9KwvvUv54epE2m1bJbOSVqh7121OjWRfmq/lKMqeHXQ4EygxA9zK8mnRIk0Jy3RjZeF
qXXlJJuegb3tpXZXX3d9JMS8yC0IbDRULh+paNEAMWaUdJCf+8K/uZPlVf4jL4GphKoYf5qDPSH2
q2/7OiSIdsR7uOe86uf+MgsYRE/6XAbSeY610OmQPXWTqRz/bgkYFSR6lqvIK00iiuKXLyaKyFan
NETPaiOFB3PJzC890u1+LpTK8/v7+Co5JDNjGDpRTCBMsc0OSaoxQXYYGT2xSfuHOL3trQYjQMsS
MgdxIUV0aLF7MmrvN5CEdwa/Rshg8vUqHkk1iHbLFhOxpPiZxXqXn0fk745ILwZ+qhkNBQlJgriJ
vZXojbX4UTSjyhvaTMKloBy8nKK4XY1a4IShPu+E9Ou0fX0oYMfMy0op3HLWzXQQONij/Bwranui
qC26ZVlaxzRsNDulaXQaRPlDpE1OKiaoNsWpH8jZXln1GgvGY1AdWeVtuEZwkbhcBAqQSgx+xuxc
1NL9LMbhPVqbikeWDZBJqks3g9PhWr2YulOBuXeWFjvJ1fX+Iqvg6sDlgWrClU1GvoQpR8sAR7xX
n1VVCE9dgmqWEFWdi5aXlyn13pZ+463BaQGQhqMjYpKjrgnfLxssQ66za/MyO89V0SDDWlnfmkjA
ja5LKV2Opgi8g8pBQsWMRdrWXjtZFAne3xTXu/zyITZ5RU6NKG2aPjsLaSwcal1IvKxMwk9/exTI
/fR4aNBCwt/Cw/LOkoQ0T6KzPEZg7ERJcMcCEtP7o7yyUS8PCsowtAyhbSMCSM31ckbjWVTrbi6i
c2iNLoe5naefMyV24SodJu2LJT8m2k2nfFbHwjES1QZEa1tZ784CVsP9gxHM6DHH+BSKdhe/yEv6
oBQ3mvqzD1UM45/l6FMw4SqRAr3sR8dsgZrUmU9mfjCL8RNEqDszHD5XzbcSjzSvqb6jdvz3vxcE
QM5AQAQcBFtWMqSfPuxjOTzjqXJr5oKMV0S7m/FcFSsBKZiACJESXEkC23wbjdmJDKWOzinC9X6l
zYYTwNDzZ6s8RIIRelh0NM5oJpZjgKXzi0yWbAAO7c4XfWN1rqwv8M1gZ7nMbU6HFlEPq0df5DwO
iUJzA7NBca2Qvr9urjc/3DLWzRoBkKvdRsGqt4YwNorwXCzNx1FcrOe6NbqPAoEKF5TY4IrDAv7w
twclnQYOQl4PeGub0EctIKrIRFpoEdvstGAUcQuwHP+VYDpkqTC4ZKJ7TqfXL8qVmInkqoqdNuT2
y/3RqlNEV7grUFUBH6jpifZZNJfONYtJcllG4W1c59nx/Rd9teG43JWMCjgJoAl4HFQqLke1cvpo
9dwU5846L2XgSBH+hlqG4lhulzAMlvHQw9EuPk5gcMXxYyZwm1O9YDxVgV9Rq9LTh64/IdxiG+bT
EH9Ta8vR59lPZ19ScKeB/gU3Ky8PyhjZifIs5fdK9GBYlIFDrX3SF+kwi2DW2wyNx9aOOVatOD8E
XX5skcocpM7tkMs02vQlB/jszRmYWbMBsBh1uAWNzei/PyXrTenXGaEkQYUOt1ljRd4AkLycEWNh
b4tjPH4oOBz8WsQXrcYM0hdKUaE3h4ZCZwyGl/fqXoh8zdouhkbrFqEVkvbVz4FSwuXQppVHC4dS
9gGhTNnuEKB97jPtsZG78IR/Cy20kLkOzDzwlITtrfej6icdSPJcn5HLGnIZV149vkH/R3UIQvOh
JmQamLc+Lzm2W1Pw+f3Juur3IS3Bzd9cZQdZRVdWj9MUppHa6MITV28fEZXqpjSE+FxFWesJldb4
Qt+6mSZWrjCSwMyTaHqBKkiPiRlb/tThcNxTUtdnGbvxQVKeZ3No3K4M08dcTuSd5X6V6K2IHQj5
mJMQQWl+bDZZKVh1bwyN8hRIIRcFWW0PEAnKLyDMvwlBjwoZIgaOKAflfbiYml3rVu+k8dC7Zmuk
ByyVBgf38ORvHsHA9ujsrdfYlcFBpfjyw6flIpRWOclPQRlGXqILrduHUbBTOdoG7NdRoMhgbwYH
ny7t5ShTlUXFuKxWGnNcHbDfY9vVdXd6f0m8qrD8uooB+AG8AtoNwo+UfnsuDLmUSV0maE+JZNUH
vVFnp0LpFT60+IIywM2YKqmXmtlHfdXomNveK4ak8uYJ0V/L7BqvzKfUtwpLukFs5Y8GFx+7j56j
KI6QSjY/JZo4uYNSlDfU2XWiAzcglFVqRw6lyCtUo76zglzzo6gqHGkR0gPFWc1RxdxAubND9Q2f
aqeoVfWjmeqZo6ZGjX6cme2cXFfbmYlgFugoEFzJQ18X4y85ZFyNi9VhE/hEruNpB/TendkZTrFH
mf92csr7yIXid66+dT/j52DnCFuXzOYrrOh6gDtrOZJb4uXHRmi5k6Omk58AfPqwONXGcHX1KHFd
eP97X5HFXl8T1AWCVBDRQXpfjoT1opmz++Wn6s486sf0YTpUJ+kA09oOPckWD7mjHKvPg2c8aUfj
RnSLY+hGtnB4/zm25+f2MeTLx5j0vo8HsZafUAm2NaTgMu2bUh0bWQe+ubPGtzuJXBlcy5p7kZkg
JbJ5ZVVZqykRamuTVGj3hhl+bgvL2rl9vz0I2GnKehzMW48LEqq6CbIc8HSMm2IZJ7GHgVy88yrr
AX+xTtAlAQJBr3+VruP4uZw2bYyQcl2q4qz3Ie7NcK2Rgy7DlZkfuIhlfKM1kD/WYOYcIV32Fs/1
O65Ywn9Vcyhrbxl7FIdneKiMXoupDntyLtcb1p6L62YUwF4rygD/3bW9TglPuXzHPKPykyM8caaC
m/f2AuzYz7hQP72/ArfgyH+NQw0cDRBqYez5y3HQGAnYDWp+nsRkOkXFNNKpLZ2yTA2Oc6nDXLSr
GqcJtMY1UzRdAcMvH1tNDI7SgCddlw+lzUooPUlphts5miN7SaF+102vH8NqOvWRnw7x9xGvP6eT
mluzSp+hhSfHUq5+zHqQ7vTRN8nQv96IvhA9rBUBvZVPmGGNB12h5OfaCp9mlXJvw3fSIILaqPjE
thqiUVlJovn3NvPruCodIiI4GRXt2cuZnAFCGmiYU5BpJe1TlmfxTdVzpevUPLSz2vijrfbsoN9Y
JCBSQChTUON1t4iFVOUgGes4O3eGGvnBvJhOpkCNel0j//Fj+l/hz/LxXzur/a//5M8/ymqmeRt1
mz/+17n6WTx3zc+f3f1L9Z/rX/1//+l/Xf6Rv/nv3+y+dC8Xf/AKuKPzU/+zmT/8bDEVeh2TZ1j/
y//fH/728/W3fJyrn//8/UfZF93629AbK37/949Of/7z99XU4z9+/fX//tnDS85fOzQ/ix/Rb89l
30U/m+K3l+LP3/43phrNjy7+8dsdf2y3v+znS9v983fD+AddI1Jd8kdmHlDT77+NP9efKNY/1hrg
Gl1XIvdrk7Aomy765+/c6/5BrYJtzN8j8L4ayrTr2PxMtf4BZgAuGZ18WnG//99nvvgs//2Zfiv6
/LGMi67lYVhg/x0WV10xDs2VlQaJi/i0RQQluMV05RJGjqJF7cdUMVJcXST9ZRDV4JApA9A+TNe9
Xybu3w/x66Cv6LiLUWncUObiyGZ4osgmD6RIHWRcMRInS3u37h8k7S4zvjfW3ZJ8UJPCGZqnVv5Q
d4mXr3a7VuZKyce6eFbj1B3Gr7022qUhnvLmOx2eAzbFdjr4iH9lxnTKaTro/RNkisMQIHqohk6c
3MnWx1qi+d2mNomwbcEyUNvJmfviOESSXYmkRtVRxr+3ox76/utu0HdM8uZ1N2eP0mDdhgJG4hjP
5n38UNu9nduLKxxKpzlXnvKUfW4yW3Jk29o59S7j2vXIm5vWiAm0GIDjoVnU9zZw2XPQfAmlxKuL
+K9+0k5q+9fOy67f7r1vux7Ev2SDpaaD6lEYEtCMd6i9Q+fSmLWzg3YM/PKEu+Ph+f0hr9bw5fRu
qYhzWY60ERgxIufMzoujHsadK8WbQ5C0r3wLCgjb+5TUD4vUyRRCJ+PHYpKgaI9hjXZb+TlPvr7/
NhtI17+/2S9jbVZLpjVGPaxF1/ChoPHzp3msPzX+dFseYek8hD/DG/msciTdFk/RMexs5eOU2OMf
7z/Fpir/+hSr6Rh0ISoja252+RnVrO2bJMlSp0XRV3IRW+KMNuxh9irdjkI7lmx5Dy/5xtK5GHOz
WnOp0UXs1xiTm9OAXW3R4S8QTnSaynQ57Lzh9WikGNS8NIq0ZGZbV2rKT0IuoIfrGKWgOqGcTU+h
BUc5nSPdLUpF8bm0dYdiqfJ7FYtNF/iF+YIPVO+3tVJj2N32Z67h8lmIzfTnnOrq31t1hEdSEVp/
BEu0fFGovfwGkiZIxL8YCU0tWpvZIv0HKw5uFWEGzBcIYKDpkeyEjMv8ADnH1eUQkDCcIv4BwnI5
qCjlVibJuY4EvNbauRk2B/Ke2H9/9tco8EuUALfOO1FSpUqxnozbSkA2U0yNzXYGGY0tB2h1vaf8
rRfax0aEEDaVs3FLVwrMf9roRkzFVd+7OW5arJx7a5JMn5rcC8Qxxi2XbypVwCDlBLq8TFvM06TM
ohRIyqwi7YSJV15i2V59i/SmcOLaam6TiHJCGkuzYwldcDP01ATfn5VNmHlFkCKkQR5IhxWA7mbu
l9LqihDTkUOn6Au4taW+Taq6PqmN+VOByOiDYk12DuONitdav2A8cb0WQXnin800lEqZdEIRMeg8
5c9V3ouHuLfST4acpH6kKE2OP8O8uCreCOTEWLhNdgz0YHZMSIKqjej0HsN505Zanwl8MmuRKyFA
NmkrMTrIYlSO9VIfIiSSEO6Z09vAGBQqlE1wEAPzz3SkiFJy6ZBCrFs6q9Z3LjnX0wKgjT6/CZEV
Q2OqlJerQ1uCGv5XjSwgSyRyaNdIrIpsEEvQVWX0odATeQTyoWbzkRRP/BJETf1ioIGsY9Y9LkTJ
qQ6+v79ANvRfJuaVjQcBBJEu/tleY9VwbIWhlgf8uxUkCyniLh8SINx+AeLwg6F1cW2L6lBRSg/n
6QdGAJrpZoYyIxjcNMmjmee5ZI+yIWCbVy/Lp1hWwtjdecpNaF2PSdQbzVXDitoBUgSXc4dSXWeM
RqH7xIDgDi/C/Is0poGNiCI6T8MsHVIFh0DTCClhQLM70YrGV8XsLAdR195R8cRylk5DHapKQQl2
/c597+rrrk9I7Q76Bkk0yOnNVTmdldbo6Rj4RTAbma0WuuRJNSQNqalkm9bTeFNKgYJUHzR1LHlz
LwlNyYlUKHyAIMadw2jd2L+Ew9cJ4+PCNaQ0jmTVZrFVtdJ1YOB1P6Gsx/EX5V4aVCN7S9pTM3xj
qBWXSnDnCkh5dFPTETutj/MOJXo4iT/Fhs7LqDTU+Sku7OW96yRevhV8W2qOcCgRWLmS15Taup5q
LQ38uUl+zFacILshRTSVsLiPs0L9SAm3fumVtrT1Lm1wBW8aBy1Z0xknfEUMRE13dvWmVrmKZtHw
gPe4IjCw6dE3EXZUCGJw0AI/6LrkzylT1Cer105imAlOgvfGkSBf3mZRZx0KoZE/STPSU2OydIdp
jNGiD4T+ttUHHabGYHZeM3bFTbq0+bEDG/eh5jj2pGFpTu9vqOtvxlODAuKyx71J3DYHM44vEz3S
wO8HY7mLY8Rfpr4W/SwQ5729u37/zUejBoKs42r3CCJgzQ9+yd+1NLT0KdYsv6zU/qPZJCHUr9Ut
bsXoa3ZvdfiOmnn7M0Iq9SAnUuqXM4W1Q1Mk2p728zYZXr/XGjwx8FpFlYl7l08zImhrGYMc+F3f
1IC7gvRJneinVdGkpG4G2hxHeQ2LL6eD0fNnwdaCmaZWqreYIi7puMPjHqJVmnkaRgFFmKSOJgQN
lQwn+aEblLt+aJKXXEu00jdyGjjQ5iSugA2k1J3T/epUW18G7gH4OOqLK+/o8mU69DEQSOZlAniB
h7xfO9pj0PkA+3pPy7PikFdG4rX05jwYwJkbykZ//NtLiQs3MD2IQGAUthtAbxPg2S0bwJqM4RBX
2XIMhky/zeV0Dw24pqeblbTK/1DcWgMtWjSXr5uIg44uuSj4URZobq8MkUupAQ+beTLdCS0R1Bbx
7+hKo3Lef8k1XF6NjIQcAwOaBER8OXIGEmJO0lrwi7lofUGMX0p8ehx8Q4jyaVW4Ql6IXl7DFcCo
utyJe2/s1jV7Q6WC8igeJZs1GzdVlppLEp6qMtTugn4WHwvWni1AA9l50W3CyIq6GGoTzqYuykUT
Jd4TW9akiYsJSi/q2WEmq3MHLejdUsrSnRDx5vtBs1jZea8eVpezmysDx0ePBn4XmoPXtcIfBlsf
U7Cx2hnpzdcD3IkzB+pcXEMvRxoiWe7MUuL1uJW48FdsoHXxV2MZghslD9RnTVy+vb90rl+O0Afg
CEMjUIfKVsoFHflsDpnSU5pZ1cHIrObQin14GMXc2rkDXe+PdSj2IH4C8Ka3dHBBoamvdKyTNknK
3Bb1kut+vCD7MWpK4ZkNFla5CR+wBEb+/lteTyyyjqvH7oqj1hj7cmKnJUsswnl4UiKzOAkmEKFM
HqaHxlgzx7gKXHFa8r2k6/poYUMgTrWm9cB1r4qNiZlJ0myGpzKCg8GIMtinpcHvya6XMT9B/aaw
YVZhM5wQwpNustkSamp/Rfi1nKK9CsCGrr4mAxRd8UIjzwdzB7TnchYI0VOxpJbl1yYijaPaQlNp
SD/1qEaznwjitEWjuTJN3pPVJvNNGnE300MBL1dDrAEiZMFTniIG0UVSCem87W/qZJy/5EaCbF4h
tl4+KfptHCTVI3b3/cko0vSUFfMEtTrpTgi354/SFCj33axkN6ISgyEZhxpgA23a2OyMnUTi+rsT
DmH+rFcqWgDaJjSNalw2QC9AJPSR28gPS0PDRvtS1A/xsMfkfWOsNVkhqeUeQPtwE/4nSK1N3tCT
jGMjuq976wutDvEWTXREMarsY7vs8gnfOGHBZwGYxiJKJ1faVkxi1A6WEEAJPp9ohkhK6OtdNOEc
jik26hytj7YuiuWWlbpmpxh3QTkHO1N8fffhEYj8XNSg/5BDXS6qMsYEZZEBb6Ym7tGSbr0IfR26
+rzInj6me9LG1/EK6Qomlx44AGmwPJfDFQUE0Ao/zJNZzP2NJMT1/TLJw102z92OMPH1qbp2C3Ra
fuTOlrGV1kJfvJ/HqIhOk6nfhGXQoLGXG66qwtVvmU3y9yB4BlSku7U6JjtXpG1Fkt26lqUIWwBw
uLNpm4mF+KQIwyLEHKuQMIo5Nk91qEReaSmNw3pf/HbOhe/tkEmeicnGuSiFPxDiNayd8/16YYNd
IXBzX4NMjazf5ZSbWaLlE54HpwLlAz2rJ1fKheVrn43KfRMp4uAk857v2boxLzOadUz0PHRgiJQj
1m/zS1YeNMmIEYwBJVbJYi+QkuielHXcWbvXiwmZX4n+MbgsuoNbuH2PhpFQ1CjAjAVSEplcy77S
oOkPo7DbqW2+sZjWGVyZItiQEyEuX8hqlFEdjSw5ZWWLQG2gfcxEPb1FAEb0Ja5RjjqU2V1SiWhe
F1h4v3/+XW9SXpTcUOYqSL3z9drxy3RWUtmngVklJyjhmTcFdXmoA622p1I5LYPR7uycTcd8PWkY
jxUKa0plzG1cUrtuROUBKehEVCJ31I3JG9Q59OYgCv2kMIWHoI/bGzFskgOnVepIZhf5UYflcN03
WCCKPUK/fRx/F/tmhsxUGv7caYFLShuAUtSSW2kZVKeHJMR/nIRHWvTTfbAI+FVRf33Rhu5J0dvu
0/vz+EbA5cWIs/QpX2WiNnshTKWo7Ys2OdH2TOzexO/CxLXIjoIiRHG4ua2jVrwZpw5k2cQPJ/DR
O0nim5OLNwTnGjdFhM022X4rjL0E1Cs9TYFUexPVbbeSJ8W0y1b6DAw1OQs1nGTqcaXqg5jp7uRC
M79I0jAfxcGMfLmsv/ZjvnhthHRTq+sj3ElN801BAYuo4i5skF/fFBKXzaHWaEAKglqQqIwvCr83
N5TiiOTgnpvfW3EGDDQ5PtGGdHsT2uu8ipMI22ekddXk0FVS4S31HGE5EiouatX4kFTF/PL+F30r
BACPIarBcYQfv/78l52hSokwYLWRnGq912yxnErKvKPiWo1W7lxe3tiEVN9XQi5VXgO44uVQcdj2
UtI1rB2hlJAnEsPbPgQjKyvTdERjZA+o9kYMRfqCzcehq7Ltt1XJslnVdFirUivprqI2CJ4gJLiz
HK+zepUhOKMQMaGCvA0twoLZkBAuySkY9cGnJBI5AHtHp824b3diYT0I8li67JtgJ79+8/1WEhxL
Rqenv5nPLkyGKpHN5NRKJtR3SSg/48zZPL6/QN76avSiXjVm11i2SetmhE4pbgiEssmSvDIUg/t5
HgRfMIT0SQ/aPXnkt8cDJsBthfKJtokwqJjkzdgzn0OceCByyoMMhMuhMQb1sttrQb719UgyaHiS
Uq0GfJdrMgXyGVoGoxmtlN+iEJC6UHUXf0oXp5Hme72evoRCWHr/g0mlC8Yupy91hSW16Pc0QaEl
p6iS4Z8mRn0Ipay3w2AW7o1Y1J7+B+PBAVuHw6hq237r6kK18iHC3qOSAKQvWXEXJHy60aKUOZTj
Hu3+jdMeWNqK+l0PXfLjy2lViqw045q7D3VOwRmxlvCnlrSxg15yEkSQYBa+ZNRYrcgfRSHaSTbe
CGrk4ysTfy35Xmm8oSSkc/zq6ani3eyg16aHKWm+TahF+O9P7NsjsXRWlRGS8s3uiOhcW2kdZSeA
boEXxlbjNzG9cjQ99jBrb529rwYAq5YHsrzb8wFE4SS11J1PkdhF38HP1ad5rg2w8AkGRXpfncKp
MO/HcgkckqH2iza0ewoubzRSQC4htk3WSCUWdvLll63gWxSBNCcnUYAfKOqoBpGnA9zPrYW68QBt
zcgln7WPDnQRlU6oKxHLIKh85PyH4/vTj5YJ410myjAs6esiRQeHDnDj5fOoAkxguV4EP05qSbI7
Iyr/yjtVOhulES1HYE2z6ndVqv6ZNVlQH3U1GO+metS+tl01UVzWpWe9mJr7bmoge0j9JP+RINJ6
o42D8hnebyraM/5kj4s5xaEtpit4UR5CKhbp16ErPlDU6PGTWHrzQIMz/xnExTh5sOa1r/ivtyZh
JHG5OKLsXi0f5F7KHooOFgGofOFDrqrVo6BESWIXY97NdqqJc4agG4mpWwd6GtlxiI8rgtlF5w44
QiZ3ahTitjAKcGcODe3ZzA4wEDj2SV2R82hQ3uw0aU0G1brsR4lW7uc8jzlx86kfv5vVnN2bSAb+
oWLKEqG/E9F01kclsPveoDWPkFkuu9j96ndiI1X3Uy2jDKckU/5FbomGTRNOgDZnOjZIBIV9as9q
1HoYY1gv9Vy2n/MFpUNX0nIMROK2E547Hhut4jTMJXeJc+lrLhbhcz+VMVr/nZ4adi128bOglRVi
CMZsTvbSg7/MpES7G83qJ2a2n0NDMDRvygrpS93FxeTLMz3XBwrs4/cakLuXihDkbYrDieSGiaH4
63wbZyR429kekUa8NanrFE7ek4M58aQaracgV/0HhNT0uxHJQ+fpnDRf1dIYQ7wR9PmrJf0f7s5r
N26tPcO3khvgBns5JadpZLUZWZJ9Qlgu5GLv7erzUM6faDiGBv5zlGzAG7ABaXGRq3zlLY1p7Wl4
68jWdcK6LaYx/GbEwneuKslSrqSq0jIcObr2FmfaGt2ltM9SFwPLyt9mRo7R+4z6R7Y4B+Ajma1/
4wxmdfTjnt5KBexBWQ+SP9muaDOLq05CS3AlCWc6prqgZdr6uQ2rAGoO6sVhl31OtQJRK/CezU4P
8/zQA1y9mmDLrtBFlG/wCC4OeMRS5PbbkoaD1XXdQ5FNZeRVtRM3bjK1yqPsc5rsqqSNPk1yJd+j
EZzqbuwP8PZNSYoHdzR7OdwWQg52rVlqo+enY2uvlNq8yUdz+J6VCDx5jW75nRv0ZVOuclVOkEE0
UvlHOPkxiKVpku2ViiDvi9oX3WtQx5ED9A72nltXcvFFM0T+09GT5qgZU/ttkoUysJgHbaWj5M6T
BH10FzXBaHj1aBivRtNXsucPpVxg12dLPcswBPo3GNURrQSbWqIPCtHLWsP8VtfhmMKxDvNvcRT3
0VoCjP6ixsjMCoqPmqvZoki9QMy/J4kSnBEAB+lXcp8rrwbF0njr94N9T3MpUN0szvXIi0lpVlAt
9CeB4to+K8cIHUOh4CMgBVmHa7uqZ1+dntoqMhECA4tCjIFYayrGMCHXR06Htxw1FkisGWudW/nF
GtMwdEOnYCfpghaV18phFWzarB3HdRKKFleOcUroe0VmgvVaVt9Dlh0zVxusYMUxUH3P6yF9lrRI
v0pzR41cOQTTOZsf1FdOP2hPU5x1P1C9AmQsRNAFniJiv/bqWLEFXliSBKAsTNovVS87sYcObf01
iBBbdNV+sssNogUozEdt89SPiTl6kMtK3Q20BPMSnjtMVyFgU51Csj6WV04bNfAGwvQ26Us/de2y
GgB1po1xiORJI+kuoI+4ZVYN9yGqSAhBFz0ftGXpbtpZKy+sJuOH7JP8oFgVjPdVBEcZHEHUZEgm
dgZLXRTingM86LzJ0FBj1Kcx+NZTbps8lh68prxr4k9dFA+vnZ+Fr9ao9Kord2BMXLQUHASS4sk5
jDWmJ6s6p4F0PQu+PSYtSjru2AdUyHuzlpU1O2+Ajze2sUezPnlI5bL5bhTRdTOJZ3ky9HZTIBQB
xc+HsnsVW1UhrwoJFdQU1Gm/8kG59W7SDUW1Yi3k4X0R6pBHlNLKdrk6dcG+lkLLWtGxkh7aSTOj
tYim6lCLNjw4docxCy/zEfvNT6nhPJM6RtHKbLlsENrn5Ii7rP2EhMWEQzAL+EvRdoVAOpW1JScB
er5mgH6Fl2apP63tuFXFuo2FeIwSLfgSK2X4xK/H3YhqFN9pikd/PwWIp7pCYrO4lHTyX7nuq62r
NFL6OQUP+bmtk7JmUslgusqIVsnKkaQscP2MWMQNa2PEFXDSjIM9oouZoFz9KSljSGbtIOERk7WN
VK3t3qkCLDF8n8UUxuhRImyDoaVDc6THejNeQ+AsGkgvxFdTWneWO5RhE1L1SFHbgWiATIFsD85V
U+fKl64LcMQM+s52TaVIFS8PpP6axQxd09IKq8Ncpi+KlZk3g+UmWt7A8HQACI+ZmX9Jy7K+KwgQ
W0/VnAFnw5CCs6dCIZfdvsBmcK2WnfIihYZ9gxi3818uT/+vEfQQGd7FazNC/wRCfy0q8fqtEe9x
8m8/8hsoLwEU+gddjDelD2Dx75DyZOz/kLnPBB7+T8+GBOO/kPL6P+Dg+UlIPajakXqTsv0LKA+I
nkR//me41bRzDPNvsPKLWJch4BAj6gamiQQf4vSiIGOIGLxT0HT3hIHqOsjNmM02/ugS0f8oy9i6
UkqE53BiBbUo6/UqUmqIby24ULVslQsp49LTcIZYzc0ObgnKQ7Nq+mmkqwwiSUN/iu/7pJjcStL2
sH6Sp8EIVZfNV+1SJctWLSpam8KZmnURKmIlFGcnTdlXLepNt6ntdFWmdv04aEm17Sq9vCLyk4l9
/eFT1jkvg5Au1UeWSkZvz01yPYMCKBtinHf63Eh/Nq3VSdG9XNT0wuRtljUwAZRaXsmOHj/kVRdc
2ZPd7Bu1c+4z3Kw3vhon2x4jl2vYMdX3Nu3qpyLxb41hnyrKz3eL8v53svCenrBk+s1POPsuzgpn
MxhrWeCn8KwjF8gTQvGUDzpmzr9wxcSfqjKNNY0R4xrGOlZNckmhtq2lVTlBmjWV0KXlmqzCusYt
N9X7hyzI61uU3/Jt7AiubalH9V1Os80gumSX23gClU0bfHIGeaQ5NMMrB+cSHfbNMe9/UiJuKdpC
sywirEUV0v0S4Cla6rCxhDFHrJk9hlxypenu2Br6xoZijYFMiLuZEU6H2pB85bpr5NeSOByDDaVo
PNGNXB8NDi5WUkSrQKrx4W1gr7l+3lZeORXS9zSSbFSvTIflDnNeGgy0Xa2w/ZmNNeFHSCz7WBhH
rXNcMgL7U1mKZjvhPCW7ZVNhyeljnOtJRYJL1ajRWbULLXk2rdLm9Je6Wy2a1OcpGvRHrhlEQnNN
InKsizD76tPpWSlq85PvVSpu0pCVQ6O1ndvZOTkjOhPFi94M/doPOr/dE51VF9bLad2NgjNIQpr4
RDlsf7pxi2MBubayDmqRHycFmGVGqLVp7EK/hB46zWzPh1mUFnSNiMnOw/xIoFFspWgKt8lUOWRS
OXaDoMdvCiUEmuWEHvFg+pT5cvboaO1jOkovH++QN/ztuyVlAZmmdDsD6ECoIx+zKLnrVj9E2mgW
hykFUtMinnObT2R5pp3b2NUpqcchXm37gTjN6HrlF6Id0idyr+Q6rqbJzYB87PXSMT2DSAxPuL5b
idFq7hJiutqTSu3HgAjbVtX7XYqZ/S6vzPpaSWNlZ+oNaH3NzjGNrdA6g5/0HMrdcBMMY3FX2WSL
VogciFHU8r2T9MqBP0CYy6h8ItyyLxR8Fm1JPgs9B1oygCiAzVEWXVRdh9HUgHMN/gHVBhck3E3E
e0DXHNc90Ky9uTeLzguaaCP6/FiCq//4Uyyp/ozPd8ARkvoLhPoztnuhisZs9Fg/+BOaa4YvWbzd
fm8mJqgKBFOop/niKKRZ2FmYtqvHA6Iz4E5W/Dv6KUqcfIrjsb/Q8jrbFPNj0SOGdEsrkRbf6Skv
GkMF2Dloh1wZn81GVW4NEepXH09+vipOluE8CBfxTCdQgYxz9b9vVoxh7PuCuPJA1qZtTbV3BzOv
rtqqubD5TovQ80c20CyALkJjf4Y9LQZS8Y6rdeChhylKA0/K87CGrBqHqxosxxPOWJfsLudfeDoz
DurZoOMNgA6M7nRmkK67NlG05hDo9Vruxjtc2L0mNX90UOAqkKh0itPVx2/zD0uZKiKNH0IlcDoU
ME8HpdkaU4DvisPgkO1M1TEcgWFX7RYP+FeLOgp63eu21FZyFP5S1fRC8e58zgilziI79GYAXy01
9YWZ6jUJ4HDoJcSru8wcH2LKIJQsmv6ubtRXHkndA6Ppdhcmvlis6NbSvQQKjl44LWkAy6cT17O2
Jt3WqjtQ/tOtXAgvlZR831uqEbm0CfG1q8W0Lvw830xx6j9Tc+s2xhiXu7K1229cR/l95JcXdTxO
6+azhQYy+Kw9ohAU5HHVOH0wONDsbCLiO7OZxofW7ox9Wvaql6a1f5z62jWHxEd8JtY2SeFcWzVm
nugg/6CGRSZlZWLXErRswpzm3QRAb5XKrKPSMLkeiuISoGpRkeZxAZUTifK0GrJCVNtPH1dSE8D8
MYq3Wd6BYs9cqWs/KcaNo40rNcs3QaNueklCx2q68AkXawfsC34q2EjTuQThjb796ch+kGURYOzx
bswa2kKjuVNp4LhJLw1ukSjGJqcqvnPKS8T+xQn0Ni7SyfT6LEoaZ6ZnSkLDTQ/D6U7rhVjVdY4c
DBo+noXCx+bjVTpP4d2RgFYSKlSgqSBNUdxmMZxOEeyN0lgo4N6PiSzdWr30KZskyHlAb70cr5pw
1IcvHw+5pJsQCEOKN2Z4OdcL2OXF+sMGXBdYeEwH2XJwZk9zmzpJPaWupFUKxh5TuqZ8lF5pZWtd
Ybv33ZcpVeVWpuzlqVLcoZe6jZ9G9hYNaHFJN+7tfP+fVzLDKRwidFXmmgGJqp9h1Ycwyri/xkOa
gfJWIPUGbSXga4wOuG7NQCoFW3mZAtoLTOf+kx+I+la0LVQDkfTXFobu62nQI5TyC3Ntm2PimTRP
KzfM6vCL3tXIG0+ZZ0cCpLYwi1u0eqabKtZLtxn0l9ZG1SnW2mGv1V106TQ+PZR+Tw6UEbguNHNY
aItDSdQIc8hBNx0oRpqeo4n2WqOitS4mDJzcMtSR/kiVeh/Zr20KhQVMJRJ9bfrAIvqsjn6teWE6
td8/XhKnG42nmvNfCLCz9oPGslhsNPAOXdz6I2LiTaz9MOw22wFrt7wyrbN1iAX2F5vW7Ebx5UuR
ztn7YGSwOoRZzowgXZ6FsjXouZHlykH4VrKhAhh4w+goF2760w09z8/i4ELYDvIrofxyfn4TmL1S
2tWBI67bVprxXNaltYI6f0mt43Q//x5pfpnoxM8A56XmBB3fGUKQVwcDDPCLgTT62sica1WhrdQP
1A9Dp83cj7/eIlqcB4VmNMMyCRmJ3ZecR7ssho7boD0ATMg3mNOp92aZIS6XS80x4vBZh+PYP7Xq
7GlWdzj8hLOvJGxIABNDsKOZFYHzs+pLJ83pTfevB5v3MGBcDNfmr/8OdzL1Q6bVBQI+QOoJQISq
fKV43l77vjZd5WPhX/sxvsHcafSr5SLbc7VElA5iPKIpVoRkYZtEN4KtMUXqPqmb1zywf+qZFHtN
Nl5Sd39zhj45eeYYiXeICApqK6zI08dVM2hcklZUh0rtjc1U9gM6cqYcbK2y29hVAYR3atOtbmHv
BapuOHSdjW5mr07hVzMElcXvrK8UfO8++Vod3JJlNa9GiRqcMTN806DIf6qZSPdgoTUvLgNxjQTn
CGqsUb24MJxPoWpna70VxW2Vy1/lOC6fOBgARSAtYd3ii8l1N/XVbdj7zqFrCnsTRrCpW8Wo90Wp
l9ToM9MTLbaPF9bYHz4lxwP31Xw2s8QWl0YwSFoaW2F5sOTo0UG+F5WRUt/3uY1MWl40d0ESSruu
b++NfJqe/dR2vuCC8xJDs9tw8Dbr2IQXohpQTEcnHm/xwgj3SKY7B7sY/hJfMu8IbhEg8CTwwGeX
gKeoRU0cP93ikIx6s3PGpKDhoRYYFCTGqpmMS3aU59ue8ejH8YKI7oFEnK6cqEkMwGU+XTlVlV8g
h7gAWGOvEg6lmLExrxwDUPbHn+T8UCMV46ymZQE8CJvW0zFTy6ZgUwXlAf9G061Uoa7CBr0ytvQl
NN5ppvS2j8GnosINg5lFcFbdk7rO1GuGslMb0zF0x29z2m2eCONsn7T+JTLK+XgOwr0OxzX1RFoS
i1vSSk3cxpMpP9i1Iz32BdCVwA9Hd5SLbq1IUXEBOXp2/80QQ1qZKGNCTCO7PX2Vdd00legElY8e
hegJuqhri7DDV6c23cL0gWkWaX5VyV17IdNf0hW4/Kg06IiJvKWFZCynQ6P8ZRaRyVSFI/VfhlIM
r4VSTE9NZtyqpaFtKd3KENRl9VYqhbGJob1d4bbYrwsFK2ApU/OVTXPoJVYRlhjMWnPxEh6Qhd+a
/NrVMHyVFC4e366rXaZrklfqbfXcJl3w3Fqjm2RobLCfxUYrm4zmZjf2aM037XU+5RdEwc5W7DxX
i4L/HG3MBqency0qf0z7jmUUoLBIy9AXm5QjlCA3GS+kDmcbcjHU/MXf3Tzws7IJd7SCw0UePCmp
X2iPC1IH57kJyxf82i/5cL0VP05uDzIlMDMUZMkczq0t9E6JcixokwNLVd4Pui1h1Jg4OR6r+CD1
rcCcywoz6KXqfVlNHRajWn4LtTz0qioN121qcxdK9iRfQT9fS2mRbCWpqTZONIlNgRfGIa8F4Ftt
yNzRgEc0Sc3PObVYmx0Cn+5QTUXuTvkUXZf2tCoHO9836WXDsblicDpRei7cALOyAFLIZ2UMaZzB
+m18wCFv3XAafqI7iDggIINNlkrDyhn0Y9hpDY3whFafPjx9fPKdHQ+zXwWG3LAGZG6jZU0h6Tvq
83EVH0BVhFSiJVP/mfZ6vyFgbz6POLluPx5wUUThAGREGycnmjI0i0iHT5eTnNEEArabHDRRmnu7
8zca2a4xwxWzXql2gZTrt1lXBSssyU1XlPgwGeFwqTR2HunxHCjdKbO9FHrCzuKgaitgjJUaJIcq
GsW2dZxwG+s4eICJwMK2rX+qmA/u1GBAqBTH1ZWgoFoXHZ/Jj42Hzq/sb2F06XOcb2s6eaSxNKyo
sgA+PH05bY3JNbK/2UFBl+AZclaymnpTrI1YUh4+/hCL/tjbh6AiT3I4M5BsTuvTseCkU88iZzgU
OJy5uR3i74d3qDzr8eI92ok02Leanm0UdCxWZS6pG5DK7R6OC1AOpYg8/Fs0qglZFG8VVNpm1A6o
qFqlEgc998qaAz6vjUGK+76Thxcu7bN8hy4jQML5vsbRisrc6fPriuQXekjNUbdTwBtDJjbUOu3V
x69pqYIyr9c3cO2sCMCRtCTlcRoYttp3+aGTgp+is3a9sJ/zGeFjoDi6w52zcfNQ+A8a3CIX8Vhl
C8Ry/BxT6PESGQrMhQeaw8PFmWFz5oNinoVZyIFO5w34KZBhuOcHKSPtTuFhruNRjfaiMB/x+Zhu
svGujmrpGv2KRzXt2113KRlZHFsUclimJuWcuf5KErgIKgJJaVVcTPsHhdrBum2mdqXH8q/UgJ2d
WtiuBmBqN1rWteuUclaadheq54sQmgcAH6OhWkVdnwbe0v1Di4KYjp5cHYqmM71i6pN1XkdPWSR/
C+pC8uoo1FeRWVKe1ZTuQqCxWHi/B5/R/0izwcxZFn1wnzYi0yzqQzCIH6o06p8oiKePH39m4+wd
z7Hv/I6Z5GwntSg2m0bVTUVvtgfKq/ZW0/tgM9GZdvkcaL6NKFcTSZn5taIG+aYRYKJ00fdrKQz9
R7OY4kOc29M3M8rj28yOhq2mxP7L6BT4jdWy2OqKFm7UcGg3mTa2G7tpDBxs1WkjUuxK5qLNrulJ
SFIk132/p3baImY/zH69lhK+dGaSbgFUOWt5DKtbMx5r8sxeWo/R6FxP04Cq7VCiDhlY0WM3WJor
12qyCVUwf37Z6W4Y5l/LcpOP190o6m1n6eWni0Lai9CFfQvSH5A6n4rKCLfN6VZJOyWutUGbDqUj
vmuj3XuqI8n7JHVwWM5nc1byehtAolD7rR+MxdcgrL/ELTXjKonFa5GnzU1XVMWDHWL4GuBPtZGK
MHe7yDaviwyAn5HmPdbYo+M5nZEBXMXfzm3zUb3Bll0FfhUku6mc5M3Hy+NsDaLoSy2XYgAUSlo7
i9WhpZKV9nYoH8gdGreOBukB0Kh///Eo6h9e4JvDDuQTMuwz3RVTyL0z+JVyaJNhlQ9iHYzWGuAp
FOBqYyvNMbTNnYSvsODYi/vM7bLsXkm3WfAU4ImbpcLVxhu7x3jAydZBs0uq5jEWvWv3whut1mWz
uYXWPxnc+BcOyj88PJVZXFw0/ErYRku3pR5UGvo/jX1orTxdWTlqz5WdE9rr6gBASmsEX3lETVTp
cgOQMq1Ctwqi/EYvax14F9WdboSeUkT95JVdv59C+ztAr2JrtIazL2lpP3QyTQZbkpMfsVOFG24h
cIfAnVdGYNDqVNV+l0dOcuHufuunvbsDWNhzvEYOCYDbRqN+Ebwokd4nYahIhyHWRryG84b2cHCf
TN1wP01dcVNJofNUm2Oz0voWhwRrNG77ElBsDrQtELrYlLI8lvDK1UBzOVIiOkiDuQIUmqw+XkSL
mIZnhb/PRT13aigevknHv8sfLLh4oAZb9ZBLkkKxOQcLXEzCiyVVupCq/HEoaob0PHF8ZW+c7vcA
iHMSgPM4qGnkk3+VCQbgtbmOWV6Hj2e1jB9/T4t5gW7jvzMmw2A0Sj81hXYAfNHu8HFUVukYdJSN
5GvyXzescnGVoJSwHRXnqXFGdQcstESnPJhWqsLukKP876L5t2eCrWlTmQUnxrlwOn89d2jgTZV2
EGH/i1i6yNRtZ/oPidZbF77qInH4PRSXMB+UwhBtrdOhwN2D9wOHcBiU9LPkyEDxM4HpnSQHrpUH
3QXu1h9WPCcQVD+wBBb9nWW/PNBzVvyUOQen1fJXU3IcpM3seJUJvUtcG+TDy4BsV70SYYbHoC39
sI3Onlyg71OMfFIEjhRCqQ6c61mSLf9qEgJ5cgqgtN7yaLywQ88PTmofdJaogs6N6mX9s++GlJri
FB0nLUROZVL775pSaDtwQhoNN7W9qjJhXIiKlrkVH4VbDsQYNVeienrFpx+lK7rJUbq0PNYtcudR
TvspzcxiA+97vKsakCBZO2jfOJaLVQz17W4CS73WQb/9/lx/Bc68Ed+rvM5/NadaxqeayP/nRJDx
S3h3UJxBOG9/9v/hfUt+/sgz8e0Exzn/3G8cp2Kp/8z9WHBnJikFOkP/Ejxmdf9DKgOAEuFfyvyz
FPJ/Cx7b/1Ce4jKjFjsDLOfC6L9wnKr6j0WMSS7EmQdjm7bFX2geL09RnRooKSjIScqTs9/b6SrK
basJIPX6h7R4pZthys/hpfLVcnu8DcE8eWKqDpB3T4eQMLMaQx1QkCZkhIVfGkewDL8pwWNDbPju
A9z/vhXfwxXPdsU8GPCAWdKJDjgYv9PBfOH0s4ahdOjhXXvjrQMJutzakM7AMei7bKtaF4b80/TU
mVE3y9XN99/piHLUKIWe69Kh/ZV/zT9TwqFcf2mQ5Qk8T2sW/YHNhV0XAp2ngwCp720tMwBWRbbb
WYGbBpWnG9FmCsTfzwf8EJ0lSNZUipbAFx+RnoBGnX+An+tJ+ucieTGLwqVF45riko3qMrRlXqTZ
QAVo+iH7Iy/yeguWT5HDWSK27NZmdadVl4jVywU+I5XJrLCRm7NIQHqnb65vYjT5wzE4Fr78CVdm
OTBWUtuvP15383O+j9GWoywOY71U7W4MpuDod2tfck3t2b8zNx3dcyv7y4x0HgrJIDRB2blzLe90
QkodtL7tBOGRAlXlxfGmNNT4whhvb2U5HzqiM5QaVAGK/6eDDL2mZdTuw2MFfAYHH28s0LS7Gl7z
K/U1hMWQe+Hgqs/4OyFd1jubj1/ncrm/zZG6MGxODW9ba3EqqZiIZo2ah8cu+Tzq5THs8x2Qhu99
WVz4cAuYDuzs+XW+G2pxYNSNwHWgL8Oj07l0d60D9JO7cqN+Gm7SC8zb5WJfDrX4cjM7x0oFQylm
d1WFE0jIS82t5WHEEECuUXGm/QME6A21/y7+lk3ciJ2kYjaEZvZoXAM0XEc43zaKAjbh0rF0vrnm
7zNjYTgAASIscu66NrSC6kRwHEJ1HTscrs0KztDHi+FPg8xUZcRJKZrTSz5di1i4g86rOCPyMP4l
qTu8Lz5T/biw5M8/DkUkBFBtXtwMxV+MEtkZHYpQDY/QFqJHXQlhe1q+9JeFTJYbw6C1RURAU/Ds
MpSHsdIK2wiPNunyOFG0Uqz874BY85pmEHRWCC3ge+C/ePrGaieJ6DwGnKp9tW6T2zAR910YbT/+
Ln94Y6gJUikA34Yqh7y4k9JyMifD6MVRSTylixWv0qVLToBvMpCnBxGA6neDLKbSIPyBFymDrG7u
HrWdqrvOc3cHCdILdq+H+8kbV1ikroq9fl0Nbn5Ur0f34d+YJ5EWUbYJuOEt5Hi3p9DczsNQqsVR
Q+xglpu5DbLmwjH0x3f5bozFeRvWCS1vueSL6cnOHge6XReSqksjLHI4SnVSEzaFOPaNXa1Do101
aCCv/p1XRdpGV58OrbU44foaSQE7bcUxi6tdBH2S/Ox/N8Liom1QUkuHsWMEDrialkOYXXhRC8bL
2+6ZxbX+exLLmMRqnagXgzhWG3WL5PV2Wgn3MfXslfjpF9wQ4vP9d2vbr27prL/2susfbO8Sw+GP
nwvNe8obM657iU0ywr5rKnkSxzZur4IphmtySZrzwhBLtYJA0OYJxSiOzp1ti22dXXLnWkIS53No
hm0hHU1beSamnZ5DeomCq99rbN5XOOLbdFds6m1+E98Yt/6jtf7+Zb+zVnxH85DcxBt1l2+qbbge
3R//xpp59xiLVRmmUR2IWBFH2zyCbiaMvWQdvOyvnc10sSyRcpz6LLbEES741t+PP+t4XZrIdmOH
ZnmmO66ydbIutnjbwiJPkWO6CzaX5O/++EFx86IE9xa5LeY5NZEkht4Qx8Ast31bpt8ktfR/fvwy
519ydiAjwIzIBvC0M02JBkozcbwJiyK/9TW4atL12GpePlxSn/njbN4NtFg8SiY5fd7xSpGz8jS7
QKLh0hB/XKCwKBF25g/4xsWhOIRZMiHFGx1vXtN9slGuledgcLudtS5Xk6d56SrzEs9et9fBKvFa
vGoe+l24l693/8YdQ0BPr4/qO0+zmGybCWKCKY2OOiQ5LUpvB+WSrM4b2uj0y9G+U2afdYI2pNcW
55qZtwKHrbg+wsa3ftaT1B2VaGgqF3sPNJkM2AZfutKYfhVDn7yMk9F8q2Mt+VzoXXRjaoN6EEEs
9pU2BjD3RglIex51/nd7KEtOx2lWSUijprxp/Uj+NQTK+L0zU1m4JiaUN72MAi8Rj6IhHmRzLlA0
7SRQ6Wo9M9nUHFucRMoesL2Qb1TT5+8GcnuOV6dDDpA/KewYLQxw3QB7a5A5jlCyW78a0FWA6q0f
pjINb+xaMlH3H+xBWw+NEeeunVRW49LUhW0vACgKupchzSqnHQzYAroPgBvsXv4y2jKGlZAGLRnR
ClxFXHuo7V8f756z+oTBlqFWBwONmoF+bq5mmaL0u955bGsncFYNPbv6pnZ8aIV10naP7RiPYoVQ
XBEh9EHu6rVlbetbEFZxi+ez3z59/ERnGQM9E4pTYOLY0DQ4F4dGmulFJkTUHXEnuB2LQ64bv5xk
VgW55Xa6ACg+29OIJM8Q+rlBQHSwJJNSho3DfghkBpNdS2lc6SL/cI6UTlY5DBD2ESudXEFHa/D0
zpELXQ3SXBePdqKxYsYmKb6YeGf/QN20qT1bz+QDgH2pc40B3D6alYa1r6Iw+pWKOLhvnZIgT21i
evmUi5Pqcxt0dfSmifLkNz65L8Z5+Q/fVtN7aRiKX01ryj/Uemq/jqna0/H0Ow2OqDFgqZW2dlGu
5anNCnh9RnwwSweRPCXXlNGtlSG4Dgw1fcAXcPhsh7aGzn9UigwMDCpRa2QL1cyt0Oi+CSp0cVwg
7rGxHZDmCIFeJEK+UPpZkLoJfTgL6SmwSAHszDXG05dnSSWI07ITjxJSODcyxE1XViC2YhOZ567o
k+aradXS3vZzdH79ALJZFnxH4qRfh46ZX0gw3pweTr8l2QXmOKRKBkDKs8cpcqctyzx+jOW42JSp
EqwG37d3EoDGdd4owTV6mtCOYfweq6Kw3HbU8s+aPJNfB72t13Vpd7eV4Q97tNhkb8oT6UhXPASG
HGcUBnvr6PvJRurH/EZDxWEjD6WySUZj3HNG5qsasbWbLrGcVdjrCGlEjbb+ePudtf6pbmA5Q7hJ
G4cy/lL7s2/QuXQaRX50rGQ+lnK9+dXZSOO7Ra6o1wI/pi+QrqcrTakkrN6SRn/otTeFGhnj8ID0
+zGzx+pba07jPWIm4RM3nfJYj4WWumOgoEky5n1x36Qp9/RIkKJ1HtpfyiMCLeUDRH4iSytt4xsT
TSPhTiWyo17rgBgHuDS8hFVdWS4FGfGzy9F89kw7bGUvlMoyuZPMuCs9IUsDSPQaEw1oYc6zhJbN
PVqYaALIUac2bpda8YvaifI7ehh+7ypFIT+B0pSPvRQ1N2rctrrbmY608pPYQvf645d8XuSZMcac
BZBCOe1Y3qfrGkhXgsh25DzGdEk3WHHU67KV6c5IpSPdtJWl3xEpSdcpsPAbUAT4W9ap8/zxU5wd
fqDPoEYg3UDFCb+BRYw4xTqQfr2LH+s2csAJpECqM8u6/3iUs16lMTuMqG9YL0oZZzmYHChCMkSa
Pfp+obglkgvI2WFfj6XKLmbSXuqsaV6aWx+2LNd2M9z1qY+tUz1i7hn2xn3Nvtt8/FR/mDv4oVmL
EVLhnM+ffoC8CUIj1frsMette1M1ubGeoEtf+M7n8RxdE0QuOL0orXDVLKoFaVwrIfom+WOSVvV1
aMr+rS0F5s6ek/ZijI9NXqaflMDS13DzuWFxDlqngZF6LSIHa6wzBrdETswb0Pt1e19Od4osaasp
jcFUw95v4TbsTNM3di0qPrtO6orrxsD9zo7i2ptoTayJNIRX+9olxc55jZ4chvPcuKWVNzDUWZcx
sAOjtOoyf+zLIFjVJtqBtS5TYI6N8MLBu0RcsfFwxaHQb6mzxZ+9uAaAeOmdXk75o00v9drxI3Nt
FbLjwnOnqJ1kING6JH50FCwiCwxRr/5ysczDA9eEUQpvgqbK6WIxTaCFo9kUjwSmkjeYg38rI/V0
AVWtnkUKDEN7Y45GoJbRnTsdpkC/q0ZtqXwspjb0ENXBLSWemmkdl2a4VVPRbHQSv0OQ+ia3unJT
aZHidYou7dQkGfd4lqRuMcRI8zeDijiQsH4JCVh4PJWDmxFFh9zYqfBsOVA3Q5Fd4kXPB8ZiRQB2
mdnBKEUi4LA4ULDsy4AFduWjM7SYNRkVIqCyE3hGbRybYka5IO/78ac563OQzJPN/x7WRurh9J2F
mh9yV0/lYywZQEmE4u/sZtLWmETxjiTQJ0SypLtxongfj/ynyVqw6IkE8HXmojwduVGdTv1P9s5j
u21lW9fvsvtYFzk0bgcASVGygi3SQR0MywE5F+LTnw9ae50tgjricH83V7BBFGZVzfCHsJ6bg5Ni
2mUHwg7cdp6zjY4Oko/ETPdY2uol85Szc4v3BXnLbAoAJlnl6uKQm1yHJKw1h6QthTeNceDpU2Rc
OLfOtzblNOUnCALQDoAITt9NQRsLcEmiHMIR+SprjJ4F/jheh02Y/6erCJ+PdwJHxP468zzowrav
zMjQDmHB1nIcdDm53+fdJCHGgLaH6huSFl4ImjWslrciRGkEMf0GogXE8fT91NDuZHMopUMSj+VG
x0Gi7VFidILWN8VwLRz7Rom6w+JfKwIbEbTe+CQCvXKD9JJG5/kHpbpeRJBe4hj91dOf0mitHqPQ
IR0iwWBLSazfY9z9W67qxO/59RR6icXTjblAZYkZxHMBLK/HV5km562IkvDYWLWzMdWyc0sVZzmt
tPMNWqjh7v2vep63k9+8QALIbuDHriGy9gRrQjaEdWhj8wm88i4MmtRN9OjjGDwaQ4rAZAHivgMh
kyroYKpbKHIXNuj5Sy/OzrYFSghMEkpTpytLW4oyUzOtgwYf0CvUab6eSE+YCpTTDv8L+cIt8WYp
DTJ5qfIAQahr3d684PritrQPUSwjDBnNqvqtAEvx0Kpz0rsNI51P+jQ7HXpmozF7kloO0TaIM/2n
4N7/43YqWA744WD5/wZKrYI8r7Oxt4zKOSCP7rhyKEmLaOLv97/0Sr+ICg2KLOjMpf3GBJi7+XSV
p0ZusjjQ82McVD1Vep8TV3YirqpmVmbPyHqxB6Wr6Duhd/oAW9KaUhc+csksFZFEt8nt/lmugFF6
cPXH0Lf1wcm8KlaZdVGu3stZaWypkNOvc25ZpWt0FT3uSDFCyQ3NwH6gICu+VFCpxsWPtHH8QR1b
fzLG9CGhELmHJd7IvsimjqJXivu92iVIhGRpIH2mbFYLL4lb51sMoQDzE8Wq0DAyzCr3JVyqPul4
shxLZ0aOsXEKWXJb5PP5ZUHVhT4wOqPdtkmsTW6FWc39hJTN6LEHJdOLqvJTJtfyz/eX/I04s1Dn
IpiQjQKAueYeRFpvtn0tqmPoGN22dhDYdGZNytyFWOzpKEd6RpDhmJYk10YPvTZMqvRYB+LSWO/8
7EJVB1TQMqdEg2ABGb0mZ5V1lVuQ3JKjbGXhzWSGlQuKo7l0mCx/zenptYj3AGchp1iImaubVjZa
WWnSIDkO4Lmv6li2b0ILAR1LwQQI36n0KrDjdhN3UvRJ6QbLJdBa//1FPz9MkO8B6gxdiU6Es2ZA
l0Fm6nNpxkfZaZxbhtnjcRgb+Q4Jz4M2jc0l/PAbz6NnDhUVqDXJzTrlrMCzpuU8xkewhZKP5Ep/
NavLTWTI49YIo0vTuHOABffwQkgi0WUaTGl0+i0p6zF+j/mWGDqLq6ldpE1bPdyw/02cluqaVunA
5nNKE3aik23LwNZ8KehVV0f4yhutuHjESqLdRxje+AlFw4U52Hmqt/xCznEqKeq29ZIUOppldMOS
o63wCQzEtbyJxyOSNCIanc6jN/ZdfSzii235N+KcKSuoxqVYBjm3DsAa20vIPcmRNhUS6CSZW7qJ
lwb+b1yakCoXdhoVAHnXejplRvKo97YJmMCidWXKQtkyJZ22Bk3ZXQjvcFv1luamqdl8mIwuvTaQ
TvaLSNb8AeTGhYhfPvhq19EXBrxB+x/MjbU62GtlrBsJCv8xzp37MZ1+Ix92MIPwW2Ald23ZP7+/
wc5TTvJARMFhm9DSPhve2zRCrLgs0+MwG9WNKYXGJyiUX2lbKhde7LyYBP5I6bpoWFKVr3VJRBgY
KPSoxdGYnac0lMWDg9fNXTLAuW6UdthgLTvsc6EA57Vjc/PH70nFQC8AwiUmb+YqluwOqeGUSefR
mi35Om9o+1WyWW+wt7yEPUTD/+wbwhFaTOIXH91FH+t0U5sV4OLZCZpjxRatruQ+Rh7KRg4YyH2b
bypdSiuvLLThaTaQ9tsFEm1It+6S8ntRZkl3YwUZVJsB/zHsVfFaTyEqlMajYtfhw6RIc7gxtVnd
amYJ5VWNh+Yw4Bey6eUu0jbYsGR3sDh0dKUbU/6u9IP+O8Fu8qpXqka/NnGr+D6mgajcGFC0SdOP
bhgCaV0RsJfJCPywseNvTtlN3Q5NHf04UBU/22qnMwzpYv1h7Cb9uQgRcPQmNugmNzVcakVmDR+0
qnCGJdGYPgUwjSa3p8T/5BQJusGUGZ3roDB/bEPA4wXbEWFIcGzXiFdAqUM+AjWGWjf6ztWMSphe
P2TWY1sa9a0F/2KRa2jxmxk7FXs4NDpyyUVCPbuaKj6Du4wV6FzRwdtbXadeh3Q3D2UtBb8pgBe6
/djJlkty0X+dlY6Z02yk2aYrO3kGP2eNuRcXJf9GBjIzoMG9QAtkdBDkXapUqC+HpYg6T8b9Fp1L
MUUkmOVg7RyJYRNfgZEAxq/TfN+EqfSttoUsvEJX4LxHVq05LoOmyfaHMlGZrhhabfjM29AlJWPU
ZZ8WVLoxi6D6MhuBqW6mngLTG/lu5oNUl8xIqhZqiVs4codwtoOest9qkRn4aWRmSIL3TfGFk1qU
fgfVxXLtXpHEpqQXZbtiqKcb3Iec55gm7nPQ6zkGJWEk8xc1pbkxUOauXRm7HwTOCzWI/U434n3s
dBIwU1TWj9wRKjKZmQ1Z1rF67c4huSxcKyupTQmM4hua6RjylHSo5XFsNxwBBkIdUnwAni680IhH
X50RI/FGBFrB3w/j3Yu37L3Zpo3mQgDQCwi3Vtp4c97EnxxGeo+qHCXCL8w5vIYIkN8CdZq+J7RQ
TU+dx9y+Soxult1WsrTEDTtMtFulyH/ZRh4k7khP/dA4gcNntMPoo2DjfcPjykL+2a4fJDFlv7ou
yz40uhkDE4ZvcDPKter4ktmGz7Vowy+MLCXTt6tCfpgBNZdu28ZHfdBhv2Z1mfmNBpTPo+7KP1sl
0iy1OUU7FGWiztVVSLP0JuQ49+q2mj6XE9U8S5TOptdEOqrKoVqY15ODujmqUGPzJWkr9ChSVX6q
28aB8TfHzae6aazWbVqSdHcOeuMW+c5GeIk9R9tKN6Vikwh900wiPU6q3t9VSjxIKBuEOLnGyowF
lQG0jCeYQ/xUSLZ5H85F+Axzo2PvS5inXcN7Wz60c98Xtvk1YBrekPJImDJY0jw+MUWlZsfcATMU
M9QSv8ky06GVpZS1H0hpb7ohMv0/a9sRN/2YqFd2O7AMUx15KZ4G/tDH8od0kM2fUWNDxorKTvsi
a/Nwz+cg8kKabhgXSHhxuGVYap8h9Q6t78gl7rBxZnaHeSTNP6TDrOAaJJz556ikyn2HtOzPUEVH
083Mqnp0wsxCt7+dny1j1JmyIZGF1E2f7abQCjehrhW0aOtq/t0bptvm0l2fOHtHzifIPEH702RW
4es5pGgVNMCXUE/N2iOw1dLVYOrfSiGVDfjxoL7OU13IlHfIO7vCVqbSHUM4+55qT/Jvta+DB7K1
4TEMpOkzOubTtVOQrbvSEJikk/TnaCNF9fQrsR0Y72HdYeQ6Gpz6FcKJkmehw8snC7IY3e+yrmWX
/CUJfX0m9jjjYjV0OSeTj4Wdxh/kISkVn29XYJJgC/1LoxjBdKF9c54IwngiVXBou70wEk5vNZEI
SanTqT4GZosGT2uoXmnbSPs6DNCTTHL8buinqy40LmXla5UPqt2FIE/NzlTSxJ5iVfE0o6ml4ZR1
x5TiOvECrt2rSC/CDUrtxuDLpWXntGZFlrrjNHGlVUMyDR6aO5WXFW173wZyeqvqiYqGIw4J13Jq
zd+569r9ZLV4UKFCEOouvdUGJfbcEPcOx7TlsyAdsIKhiY9ZiGSSp6rkn61ioXxP0zuLdhEObhLx
3Wapp450kREeVMKPHVKjlyjI54A0Vp32NBURgF4K0FWtoOtpojqd0hxVtYJzn0zmx0Ho33O8Hu8M
p5Y3ZVMWnlYX8S7RBuE3eT56Q25lG/IR9oFpCVAEQvugDz3XZ4YOatXiBAmPQL2DA9PvKoDzOzSk
1M2gz/ZejGH1ib5NeK3TX76QD55nnkuvBhAsnxZ9y7UCc8Ith1SZ0Rz7mdVMpxJl2AjNjy43jQst
qfNC4vWjzpJcRy2RKJes5jh1UbjR4sHwnXm+ZIH5xgvBPYYxodLvY5yw/IpX+NBR1qMJi8jiGEjV
96F3uvvQtmtPkyTj9/vJ7Bvvw4aAxcCMb3G/XAVCBSy+C2OzPDaLSv9Ie9c1sF/Z/fFTyGCXgohk
dtFzPn0fDHrt2uzD6hiNXHEiQzElNZU/pTHAzDThtULrXziM7PDTp0yyFDCh7uvPKTeFV3Z67FUC
0MX777IWbWTeSw3JktEwY6LE3OD0MXMpDDGpQf+5dJ/82m3d2S09y6vc39Gm8C4CKNaxsH7cau1Q
CoiD0eRxsme4mK34rRdvpA1nOc9KNteyG2/ff8OlgHldNy5PpKEPUAIFfM7p1eyARAAsjR4On83K
uRcamblWJc9Z2v2S2vJCy3Udf+tnreqbAHJzq+pS/7nPP+jGjzg5vP8uL2yz915mKbBebSVVGegi
jizfjePWruMKv9v0/v5Z96B9uor3KfJ2HG2+uo3c1JfdCwSNdUuA6m1xH1/EllhP1EBW0QIVBMMC
VRuPaV3ICm4p5USbb8JJzatStb1W0gpIWVUkQt6kJcpogMkmC6n7Uc70DTWDcZ/J7VxcKGLXhNiX
38X5Qi7MoBJx1VUVKzfQ/aWyno5BHo9fO0V0eAlRylpSNO+7Wg+8otSCT1aJWBJsK8y0SzVwkacf
0ICtzG3nNM19XfcfB6XNPoipEf5Uy6GPom766f1vuIqRl5+Ka98yYVIWTafVEs7Ul2R15nh0Zkvy
u6kGUTJSWr7/lFXUs5UVGpMchi9iwGiTnAZKq/ealPedhWpRZH+Mc0lGCLDtvJS221VgDv8Wxvsv
x/VfysIO+X//MEjPOa5x9+uU2sr//o9FCUYkNJBslPvgItNL47QbfrXi//9LAoP3Fzf8omsEAoVn
0BV6RW518HSDFbt8QYWL4D/kVsX5i2YcsJXFIFGnA239Cbl1BcsmZaUupO20KCFbbB5j6U29Ok9m
I7PCzJGqoywtzZQ+kptoM2radTZTDbjBbNV3AjsLinF1ohXT9SZmc42q7JgFzIM7xWMCvCmfww9D
44Q95UE+/JzQjjLdKOGGlOuhAc5atbco7EfPYFrSvzX2/ht5RB5nx/8deZ+/F9130Z0GH3/iH161
DHuaHgZS1xzXwAT/iT3US/5CKQkd2aWVysiZ8Prf0NP+oisHBAl+18IrXAal/8ur5i9cVNHA4THn
X0bEfxJ6L0oXr68y/CAWMcYFV7s4Ma9NypNBtdIqt5vH3hjNL3ZAt7PG3HMnTXBihE0TLoqRgGvb
VN3HTZfcNMi3fqclp3ojjdmNJLU1tubWfB/qTuVroTbfk3xaO9DACDUns3h+tboPf/+094bWyw8G
awMugBkyhNlVQhbSrwAzAjwckPHsZ+M8b/oSu64SGZ+tgoSq//7zXgQq1isEVM2ABkeX7oxJkLQG
mtFcl4997Mif9dq5N/N5csdcGjbdaH9JMx0hviJDu9WK4U10DBwLBCBoe1i2W0n9bSrC1kuyIfBM
y+k+9EPYbhqR1fTq7BYp0cTa6pNu7RLdcPZapF5SS1xXxkwDiSTA3Gi86+D6lmzw9fGiYGeUTjli
wQadHCfvODGSMEafus02Ex1MOWnavdR2j+8v3dlIkge/FBuMt4H9MCo5fbA0Jn0+F6N4BCiFSJuk
xjs1rOKbvBPdtSP0BhEYqdvjhTJcVZMk+RiTtb5tN5e8bN/6JTyfsSRQLa6CdfGTKapWBVndPRqF
0V4lWal9QCW5/xBTcF5Nht4+0HJTtqKVm71lJECq2hSDlpKG6oU1eeNjMK1aBElpHy/GFKdrUgHg
U+Simh8pKTtGVdnkOUM3HGsiaGdN2XhoxhbjtlGGc0lWdMduSjd5TBEV0LbZd9iffxzSIfsCfkS9
zdqu/2xLWQZj3NEulFhn47/lygRypoG457A5+4BabilZBsj80a6H+BZ94OpHVOGmYRRxextpaBBp
Y2PuEBcvHlH+aq7NviDEprlQtnKZjlutNOct/zneFYAG7qWYDOj9BV2C93R7QhVhX3IiQipGkOV0
PaUurPWQ9v2jHrfaLqkmDAdV8svESS+xlt9aDgQO2ELW4mBCs+n0WQwIIodpnPrY17qDmXweF7ML
7RK2hsizWPUSwG6HHtlj2VVCWf5E92e0tnE3JdnGqZoGRroSqy26EpjUbq2wNswbnEKVL72Gfc77
C7MeaAFI5xdCssZsgsxiDbZpjcaYRaRoj1k+x7umD/D21ftqJ4upRjoqUW/qbJ72dFYLn5bhRSDc
WaDTEqM0fxlTG3Dzl//+6tTp9KzqMiyXHzWlN75lE/jIa2AgLY47hS4/AsufNLctxjQFJofDjVtn
dGN8C09D1M/k1njKIXgUvqgUZ68ElZG5ozQGR03PrB+OHCHkNrbGDTA7q/UQe+tx4DTtEel/ZIB+
xI2pQ4TCZzfctDne6jxeg9jjDEm7bwCIVFBrahg7w5wq6FSM/TD7ArG52WvLIs89NRj1Q+/URuWG
QFoFulxd+pNJh/PTUsM2cFG7DVPPttP2YMGDnIGpKfMv/LqAZYeDqdZ+pU/4mQKaS+UdIPaZOXlV
Zf3WERWqrmLIq13Yo1jm2cjqweBSFxTmnIFm3yj90uOe6gbrmKlT0HgL5ya5YbwsgaYIGi1zc6Bj
6W2CUjPEBwsTaz8OYsDaRVsdErPBucHpwtTXlUZjYtyoarDrRZOMfp3OibSvjCHZD7Joym2t5tF9
1Ra28AZ1MGSvaIfsUil0Bm4npsGDcOihBLUcKquDLyz0dkiSzno089HZMCSUXXx8420vVfpTCb/k
QW5457k0jEdkpKKfY5TpFw6LVT1m8xsApCwQP8ReOdzIq17HpIIJUB6VwnqU8jrdqTP2CwWzGbcP
i/Iqt9ThQvJwdjjxPJI+fAccx6ROXx1OVpXMk1Aj+1GSYnSXoyz1jTK0tjTVL5EE33g15K1BZWJN
gMzT2g+HMzaRjGF2HpsyggcRGeEWgVbylFYNt7kKNOP94+WNV+MaI3EkLyJtXGuigxvuwmC0ncd0
Zmg217rJpk1/FXKm/vlHI9uF9chSIhawJgTWOjCxIJeDx4GBzh71v9APKym46rkQ/KEJxkvtlSUt
OblSFky+vjRXSPgAlqx6A3mVyhZqptKjnqnlVdo2i/JsljLfZpcW6G5vY+wQ3Xos5k2d1fqVkybV
hchZ93iWUAWmCMKctiAz+jWKKnCUvm1KyXic4ElgJy6BN96ndS03Psg6O/CNMdc5ygKdmTQwfmfw
BEGInmBhacdZGOi9WfgtXuIQn6dSQDiRfFrQspTHSPCc7iFNy3FFqAPn0Yg708P7cF8FTrFXalN5
1CAX35S4bLuOFvS+LFlM/ctpuOvNyLwQgOeJOfncInVA2FMMUdef/hBOv9rEfzw9ZCKXfgTY+eHI
4ej3daSJnx2LMfnKJGCf1Uk2fldLjjlP7mJE8ZDvlZSvDl7anyORCTfRjPBzglYuTHkLP8XbFBrW
UVN5QbTbLAtZYVmmvyxPOctcZboWejGMgktWH+d7mBhHoQnyIeZE8HBO36hrKjHSHgoepQjDW5RU
NbebTYbGUdFtoQFe2sNvPY91I85hGGCducpnOi0z5Xw2g0dHba6yclGUptGGvzvCbHZ3IaLf+F4L
JJDTkLjBEmbdSqdr2qoRUtKPha1njyVal/dqEEJpCMwKv+8p3Ed1K8ENUBs/asTgayN1gdapP1pO
5ttQgPzE2ajfZaqRXTmJidNkhPmvlwfIQyMz39p7C5T4JqvqGdxhXH8FnnUJmv7WmhFuxD19H2CO
68OB1EHupDgkzQsLNzaDpz6Zf7a9+gxMYvOnZywrpoEtBP5FI+AFyPMqhcK+W60HHD4fNZBcXpFr
T9FQQb40tG/vP+iNTc2TaCgTCgyJmN6dRt7QtSKfDCc8lFEtnuqpnL9rBmKlbqmPg+RNtZFIXpEE
bUyh3fezGyrCfMKkEYupHCBHdYGB+0a2wA8iSVgSBYpIfbW59UIocV4V4SEzG+vKksrhQcD19oYG
sKectGIjajn7ALKj2thOYN9TllQXJspLNnB6DwBHBApGyk/uQrW2WpQoSewWTdMDc/thXwEf2hjx
9KdyCNxtBqpBFBV0iIC4rTZ90TatmdYjQJRURH5EAubHwA4u7L43wha3rYU6TSXHoamdvkvelBZT
aUYhop1r8M7tI9Au+u917yvd9Ov9cHrhyZ2uHLUnVyhdr0X001hW9lXg4satSjjqJAdubL8I5YLG
5NjhAguQpVF2TSSMOz3rGWEHGVZjH8HES4nXVMr0MNCqlDezI6ZjplbOQ29L5bNaVPreDLzaqnda
bmKTlalgtj24BM3V+7992b+rnw7Qkg3+MruEHnH6002llxxQHMmhlfHpMpn9Qmc7Yi98IxvZD0RS
c/f9B54nUsxjmS8TZ6BYz64xI4nSOWq15DDY2NbXo4R1coaEeRX0zoUgeOtR9BxpNsNuWcr603fL
CiPMtU5J8VyZHDcaMS/G3sBwJwUHnT9/q0WRfZEDxJp5PaJq1MQ0jJbLmfw38ee6DHcmjsb7SFX6
Cwv4ohO1/mSL/TMfi/NYWw9PxwjEt6aL8pDqdffRNhv1azjb1jOm3sq3Tpm0n1rfSbdJEZWKZ+Bz
BFlYAqaSp6itQByIpWNfsuxp0jAkG5qw/JGms556oZQAUUAdplEZERk1eeA8iA9BhSGuT0hq82Zo
4/ahSI1SZx/pCVSCTDTfTKkyn5smMKE+aGNfeH0jwIglGOIkriQrw70kamufRFOefQjNfvwgtyHo
kDk0Byq7qTE1H4ccLYTLGA1ePs8qvk/OqE43MlN7y+PytD9CbQAa2KtBIbZNIiezq5tV/U3KdTjm
ahBFT3I1alAakrLJNrWllr2LMhEyvEOocW3V3TaR6Ji6femYrSt1VRZ6+TSVd41UtdCOYE2Q2oc9
Oti5mUq1HydO+0GrhTSjWDCOd6lSH4UUBMkms6bpJhOV/PR+HL14b6w+LgABuLg0fskb1gpDqpbp
dao01SEP8yh2sWvOBsyS+2QEj2RYga/Ic4K40WSbkGlGO30OzGbCMDNrmo9l3wycGFptfZnJ2ZnT
FkLegphPIrcPxnbPyFTbF1NYfc7C3vBkgCR3aROV0Mc7Tdz18JKzxQSl/xibifOjRRWi9TAwGEB5
6lb6qzbkOEa2PVNtb4iEMm6sQSRf41FIl8qgF/rZaiUoJ1kLpkS0MM9cr6DBCRBizUFPVeeHUQiu
4QaSdo5YeFX1/AoMmxAHRAVhsVKq5J0pDUK4+MarjqcrebnN8e0SXubkKEogIxL8kCxGkX7Z1Cq2
Jpr8TYwZYjlggYtbXgkXZL0ih3exqMHdC/sIetgiCxVciHKjuBN8ABfNcdPcv//Vzw9hKGnUP4sY
LeJw6+Ky6srECjqnOsijKm0VpwiuI6X/IbBv20T2ZN1YKcSb9595fjjSGse5AVlWWp0MRE4PR2Rv
GuH0bXlQ6Fr7NXZGWzXXrY3cDNPj+49aztnTL0lVt3QR4WIxgF4Tl5sesZNSSepDqMAcNJW22zjj
OF84gpcU6ewpS7tSWRaR55y+EA1kQxhRXR9GpGT8Vrbvo06qN2EARC0S06eipsgw+nTcvP92b5Su
zKU06mfErOhzr8/jSdGrGE5We2hJO77L1izfWqUc3U4W4hTlLCkPVSqyjcnh56dmat/RK3V+YcBj
XcVNHly40N/8OWwZBrXLLO3sRhe9IHvMTHEAEDru9Dg/qDgyuYHRDc9TFRHjsj19tEul2DaGpe3G
eeo/5kEqX6tVXFxIbN/49ND+EXNC3GjRP1hle2YCD1gf5RZ6PCQVjIEjXy76S1ivN86KBbSEAzGB
jOr3utaqQxvKU9wPBzRzlFssSacfKAKSNDuZLjaLkxV6SlKI6Eupt9c5v3XaoMkUxV4tdx2EcDnj
IjLlFMSeLXWNvYfNL3I3CuL5R5e1becbJsQ4zwzryPTnScWIQ5am3LdBT6u+GvVVetXkjfEjiIXi
qULKHW+emuQSiXUNOgFkhugKdDcZa1PYG+Yqs+0Uu9fDeBoP4FmDndq33JpYbNT7OpoxIXGKHS6V
7Qe+yHEu+uSYF2q1K2E8uRFTsW0eJhMti7q8HoOi3+ISrlwPYVD64IHHCwXFG6IXBBCiGrTLIGGq
a/KpMylmDOV9PISyNX3O6rH3gI1mmRsvljlNm0i4HchXcwJcUyFW8OAapX1rV+V1bYXOvRo54huY
8ks+xeuzb1nDZW+wZcHSYVx7elRUfRe1hllMh7qIQreq4/6mUxcN+26Ktu+fDm89iniE5wIQbPHJ
PX1UKOF0hmjudOjiGlkG2ai9QQvyXadFzYUDcH2LLG/F3AN5QnbcIh1++ihZAN4zII8clpvR662o
PUxDYHthUve3RZbatzjE1hdy7HWhtTwUFibCFIw8INisHqo4dRebVs9Daz0DQT9qbqOP0qYP6UfJ
dXSpxXx2vPHABdZC1Y4qEnCUVZWKRmQm2k7Ih7x1pq1GcjJ6RhhHH6q+0X01DeqdvAwT5tGgH9Ir
x74puyOqO87tUITNhRB/Y80XCtOiBr8s+5pT3lWOxN7S5QPtytTrY2xUS3oO7jDkyrZu1HFjjMN0
Yc3fOgMW8Xrwk2Ap4Fkvp+6retNudC1VK3s+GIEk3cyOUbipHtfYw4Ri18Is2yClVR6qpsi28pzK
B9wuDZ9eUnXTDeJWYtxxYzS6/LGrJLGX5Gr+QKZf+rUp/bGIAokEUc+okoEn/ZY11idlDpJa5Xxo
ojj/nJSdumRXzrbp2+rCVltC7XUCQGSQZZA7a4QG7eRVZJTKyAGsZ8pBt7p5z5Ri2mcTGh9GBqEl
nHqZGqMcN2OQigv52/qWI1FnxII0C2JYjP7WLwmURKb37MwHs5/ka9Go0wPiPt/fP0nOXw+OOeeW
TY7DQOmlhfTqo09I6lHiZvKhqNLc7/nHL4Ws566jl+lWa6vxuqnz/i4PRX8hw9GWj3S6sjB+qdWX
bBG5iLW+yITLJRBHJK2qWZ98YUv6pxzAOMwRTGWQgNTjtPHneZa/F21I5izKbhx8gYAH4nhybm2Y
YcqyV9k9xKt5jKqj2kbG1cjov/FKLIIwBEqcO80qoajPxTT/HlWYZF4F+RF50Lh7RKbim2HM2YPd
gFzYEgYhTHnIlL/12ShvHLAk87WIrXDcBm0aP3WhFO+bGGyDpzNi/CwmDAwh2FXjfeZYEFQ0ICv1
hZT6pVlysk6LAT1MPuB1+AdSuqz2ZdYvkzgzPSatXN9A3ZI7PzHK8YM1xVmIGBuKivcSU4scfp+e
f8wt7NK8MsjRZdFQeuq8cc4xOdRrAPJuIKQC/yO9/i7lXbIMbeGOoa0SS+5YFIWfFP3oYHw35OWN
JASwiWkME0Bzed1/mpFPCbeOKgwYTUEoXAWXvNij39NeMUlBgE0v6uTb+yF6rvQEp19ZEILoLdBF
XKvgl1I+lIMm6qOlRdFNVeXdlWIkZewloVmEnEBlGbt51NV3lDXJVYh03QDT0iwnT68lqXZL6CY4
iE6RlrranPVXIUyjTdbXTuSib6EYPgQG7KxqtHFdy0nLyrelIXrWmUuJjd2kybaf6Z14QWE19+mg
0GPMzVkXW0VW9AvF+tm2YCuCkl+wGFx87P/Tz838ourT0C6PfV83WzT3OGf4ctE1fhf6jigpN7lh
t1dyGOnCBYRYXzh3zvrYnK0or8MWppOy2Gusbl8dGeK2s+P+6BjpcJWWeb0pLZFeQXY0/Dk0ur00
pIj72iqXcaaV3lCaycfIyqfd+1/+XEwG7Z+/B1RAMBb41ela9PIYI0ZXjkdMccU3SxlsEHMiMlK4
nHaSeWFlMD8a1Ur9OsszhVFopeF9gYNSj7JfJj7mWm95cjplf3+k/yI1/8Vc8tVHOscIf++a7gSn
ufz//8ZpgsZk/gHCCSUPXLAX97K/McILTpN/C3yNYTD3yRJS/+A05b+YyVBmMVcFjWhDb+Ar/wPU
5D/CC1u6yDrzceNl8/+DX374+5BsV//8Gve4AgmDD2ZPLYUOIAoyHHKs04CCnpJFMMSDB25D8roI
7Zi2fQYiMl1VtnpFAiS5SMkusrUhrNtfjVQfJBmbVGEh6yzwI22l0fqs2F4QxeM+LrvUY6iJG2r/
AzOo55el/W+UEWWULP83HnhxW3r69T37Xvw8jTX+1D+AdMsEPv6i1LVgx+EX/SfYjL9svh/aZYy1
GUIQhv8Em+qAJIaLRsGLWxPHG3/qn1gz1L+AFJJsLV1wptcMkVah9V6orUqKRVyEool8mr/rBVKy
CjWV1uDUwx75llmjja5IOH0ZyDJhlOBjKplC/Wq2AudpM8v62yCIrU/gKaLvgzC4hAwn7b69WsF/
74XXsc9bv0q3lt9D8oDIB5kkciuQNk5DP56jgOFxrH9T8t6+GeK4vsYqMfPGVL0Eb1he7T8ZC49C
GMFaMhYDyA7PW11htAsm8rMxeaqCnZ3vZzTQbdOgEEbphFQZ358sviSZ+OYzwclhlENQALY8fT1h
OFOBFHTy1EL8KndgwLxkE/qXdO5Xl+O/3+3Vc1alt2H1/dCFU/IktqNfbMPrcFPvv8uu5F+a/qyQ
kuePWhVkNVD4TGNW+mS5SCO5Jly2wJX92PtR+1eDq7mQ+v33g2Q1BkI0g1djDUHUqwspak22yehs
BE2SqM8dwxAA14Wt7sOk0av/4ey8liPHgTX9QssIenNLlpFtmVFLrbphSG3oQQeSIJ9+P+pE7GmV
FKrovZ4eoQACiUTmbzYu/Uh37+ldk2y8anS2sdFoTQR8pE42I9TSIDITEpMIxbVkiRqrhlbb0XSM
o9Hp3JTklPdyFPR6YUWJOVUmSfUEgDtP8SXDobwobixPxDyyp9p/9eUENIAHiHJCazYqsVmyhFyu
axz3Oa5G9wyRj1HQiwmaJVRQ5vZ9toxWNHCA2rCMzWIBgN8P5rZUnvGzqfsSSKTVy199nbl4itAa
6rbKz+MCubSYNqvS6xghvnJWYU98eVCzazTIgIoZM7ElK3wEzN2qCS1094N9FltLEFUNjSwMewcq
cwm3QYDaAjj/jSFF3l9ardHQO6iM/KoPZJdEUrPxlh0rvVURBP3GoSeUgWlceoxlpzxY0RAqJ/Ve
qtjsI1BNXblJBlndz2Cs/q1r/vax1wi5MkAJifoxdCVIA/xyq255TY1F7jtD8GIfZu1EFncceKgb
kV9TpqKMBGzluFg1W+SOjR7rr43XVBG8nCzMMA+Ngq7tT7yVPpzOt7GIcf6aMPCoPAq6lZfmXdaX
xqs+EQMZrAGvOo6GAMDU6yVtKLet/stUmj24Moh/lw1tyXBAIvoweLFhb78+Tp9M3QX74BMGQQ/D
e3gflPquSwjJM1MXibtD+mTaxYZszrrZW05IOL2Pfyu/ikuQzxgAtQN0dwxzSf04T8xBVM9Ex3JX
ZL0WDblfRPOcJZFNdzHyXAU3FbmFK5jy1fd/mek6/DowiZ/NpQzi5CjkU5QeesOorGcE0USILx+l
cYVNuINi7YmKzFFdZB0KFW0yCECaEEqO6wb+hHdvTqL53GaDdTvRZN75Y3uKY0Ai8Ncd9jYharis
KN0l3iDH2Jk+sczZk437XLcpkvCe212baMJH8ZLNlwEqI09fLyAN5uMR+W5v9q5kINQ9jw22ZOOX
FYbF1suY5cVrZeAHv9ccVKrDTHajuKK2AJAi1tzBDwXk8GKLLI8wo8TPmiAUS2q1+8ptS1qphld1
u3HyAH3wAAaa6+OTuq0dnK7OB1Mu3F15LF4VYkrFZmoo5eLmQIufotbsInUhuuTaxhDrfOptLu/E
IGLuyaPyXwtFmyHK7aTNzoWHdOA+nR1jRspGykOc5VZy5jvcDFuqmpoKF2tSj5BG8nafBak3hW6n
xd9wWYqLfd6mhb9bbK8MHqrRs69NRHKAdxcJCiGLcKccpQdLm5qtjSLCL2TCREM6UXnjubDGWoZz
reQNWjtNEfXd5DT7SZ8dfRcgERNsVgDzo7Ib/ztC5vzjfDDLOioq2jhRgksFyNcFtWduWEOdOV6S
5dHsx4F9Xcc9BZAsSVxc1GrTW64H2jH5mSUADt+mzZIUZ6VR6S7yks54w1Ycyyh2jbI4a+0uvYBI
D7UdWkee7mFTVA5noAca4htpqUdWo3fxRunN5OwbEPBBGOBhwCczS2HcBiJbhX9AhnZ7r28oQmuW
Atu+oFICqoDvMkMzmCaqPp6f/OlX72sKFjq3rt0a3TZIIbBw0F2Da1WnMba6EugT4sCmxEnaKZBu
TyYiQBHbyePiJv59UVQVpAZh+gkoDoRfKLe7wQN45OmxqvW5jKh5OHfoCnUVPa+gKsN6chAjkrFn
P40Lwk0bqw/yzZwvNAT1csjbjQcLGBeVbmh3Vjt25Z3RQFQA9ht7/XmZBvm4WbxSYBduwaTa526V
Pg5t0D51y5L8LOYgsS5aK28vJ9qu8bYo+9rfjsOk/RqVWmW0LMTvt3pWB9+Xzkz/qApTh23coiAS
Baq32M5vdu5LbqWPjUxtI3SAWnvIYJnFrebZEg0KNOl2Q5UioEQXxd0nVr88uraUdQjnuiZoGgp1
8EY3s90gLdSAoZeh9lmnrtvvirFX43nJT72b4t68UPQpKS16Nf7nGjpsTdTPEz1aAR5/i85VHPUu
bAq4PEubP5Qpb9MDqZSf/SrIfPxvAALSm2QQ2nen7w3uLH0upithmnl+peOBIi8zZ4IU5/fQYEIx
B/plonUCpUZlqmJXBd40bhcZNznEg3x6SNxSz7eBVPZ1Nen+d/R3g+cGKA7unoZb/Kg74KphYYFS
DM0l1u7b3K9JXqRe3mSzYfRI6gj/Loel/xtDuOCPlUvjqUdySYWO0yXmeact/A+Oaty15Ma7elMg
iH2/FCVIa1T27TuDP1lRiRVqO1DEmSKrbBFE4serdksnLanDYLKbGyfp+mtbJaJgAduB7LAs219o
Lk3ONvedkhf4EMyh1Y8uVElgJFY3xIhvxZUHbLUz72i8Zo9jWw0P82LVkGC8ZLzXej8/pHJymEoa
IHeP8h8mk3wsELClj7Knr8fuxnEKAyDO4I3XgORg0mvapGHXNxYs1YB7fRcmo93/HCfUG8PAH3U3
1AvHe20KiGUhRH0NO4N+of84x33/x/PGadPKYo4h4mnlNd0P+V+Gxjp+8+U83cYGvQvAJiWiitiX
i9t0SJEeKnKPLyFKo7+z6jkFn2oVmQpZSyTlhDYmv2YHCBIBUXhBlOKz22Ipmegt+7i0bluHuLaZ
cOn+keh4vYe4jMA/rQqX6m+h22VUovAxf4MtZVA9xQYzDsGdImAO7tc8cybyvqugUj0pqmnk0wat
tGC6IGSZ1gYsfN1tAXyUKorbvGm2Y6kGJxSqdp9cBUAipNmr3bQkAdm2sqqhibSiXFCSykT5XBSm
/Z0WBCaYvdaVmJiWxrxs8D4JniUSvf026PEMjvo8QOVWTu5A4T7xgzai5bcQGvF4uWmXVTem71Uy
0XqEyRBmbYJNiipFOm5GnCXUJjHimShX9T2iZUvjUcvHfQF5KpXq6EgASLzIrbkR26kx8++wN6t6
i7Cw9qs0am72XpsqCWSpQgRtSaaBfVRjmbCxTWl0rJ+bAUGr3aGP0iWo6lCvROVEozsM1jZrSh1Z
PNk+K6FBbPWduTqfhrmboRV0nbkrU6/xz626GgmaUOAk0CGDTS0oAcgQrFnq7BTNwGYTJz5lJjV0
QR7mmhtAeB1n9x49weRnJcDBIbueykszb7J7UQB5XS3bEa7L4u6KokbjRPMwrDkYCmv4jpEaqdDu
+nbEoa/oUb3S8vhuGJ3+xipKCucWUkd/KFYsOg7AsXcwC8REtrCclpcR2tWym6pZwXpNxu++Ghuw
5Vo3D5vGbJMbL7PdX4I0og8tAE3+hmaRcVekvfuzX+LlT2Ul887XYmJg6bYtEhrSd6uNCQwdQTB0
lR70akqMPfxDHl1OH4wY/U1z029NswMunLTajDjr6B/mOuctZuvF9FBm6NRumQUFeaIIr9QuLpdb
e2rsnwnqAHHYom4mwrmc+td8mPsbKWo0bTX4J+kWn7H4VbVqZskc1eqR7YlxI8TcSmwxuuSX5pXy
l6z4tyGP5eIPGex8mZS5vZX1naBVVkZ1G/tiBznbeeonreN+Xbzc2UvTU2W0jBq626BDvGuHlnm6
ddClQzaQyHQ1+MgHhNpCI4kYgfdjaBWO+1qLejYQ9Ro8iDJu3EJntnv2BnKrhwI03feJdkyxqby5
v+9R2WnB3em13HBjpgf05ornvO1ddmThVi8kS/nPClgwgYuOGcI0cshvnTnBT7dFBbbY1Yg2myz/
GDwZORqdVqVUuuVWzG30Ey11XqX9dAUB9DFw2vqmFkn2CLHNsMOplku3o6HmLWhjWfahLUUxRm1S
B+lO6NNwPwvfSzeKrDOmtaRNgn/nEwkSzkkaGoZSaMq1nZSRlefZtTk4QUWrz5iqbauKNiGoEaYy
I0PgC1ghIpcj5PgLu2/NeYs2g6LSoppcbtm1Sp6lmm6eVXM+ROzE+BqeBxbFHA35n9kK0khHOUTB
zJ7CJE5FuNA3Ooz1OHBJG5WyN001KpzBSlc92ZzTIrJMqsOcTSKwmc/5FZwgHXaWNPxN4oIBjKBQ
ZhKEcTLrG1fJpL3Iu6TcxXAmwEvKsopv8DerXhq9dpFeVKPl09AsfTPUl5glSKe4VWj2iIS6QzWZ
qhZwDDMx7GPDqsatOXi5RcagNUT/cQieUtHWtzCd5DVAWxgMdNl6vIMKbTQPSdIDPMx6170SNlYd
A5rYyJ4rc5oegNc2ZqTVNd4nht/h32OTX4RUIPKzNa6UpMQNEE5H1pPYx6BlHvKxXSsqBXzG/WC2
hA99Wtw+KpvOmah4G9OyA5/kvYp5Lm/lYMGPzLnaz7XMH4kkwHXu3AUzrAu9G/3vcezI5Hxuq77Z
DIvI7EtzRanM26TJmzjfNN7Q9ndYjxd9mDS2new0DRDtvqhq4pQxNfHPrIAmEvEwt27QrSyQ3kM+
oT8zpdfflF1hynPbJGzCD9UpnYgWYdLIsGdz2c5al8IEWFwlQlPO/S2lqVHfeYjEXXb9bPyo6ir4
qTeEg8hIar3aQvEsunDQyUGiBM20JZrKCtqnZwvEQPusGK9xtuFagMCBvqHpLtlNG3hFqMWLmHaK
zieZetc188alodyHTlVrN1Lqi9q1qzYKN4k//vLzCdqtgTWAWNVGteEM45UpRGkOp2gBZBgxJKqM
ImxmWxyMDiHXONGbc4c3nLtrxza/95NhQU5tyQiXkvfLbQubBFXAcbayyAtm73fwZqlQCpE/8fKL
b0hjCijlZtOd2bmg8zF0aOGVRCzicGLpr0GdzEisdsV9y1EDX4JoOCwi371nU/ivbuFdLdkKs7u3
FbsszH3X/84rFuZ9PHXjdMllPLyYwhzK0AETcuN3aCGEbpxq2aZsyvrRJKTF17OMiyyLbOwA4eKn
E/Y2pi6Tx6Q3su5qbKoM8bZxnZhyyz69qIbBvPHj1KsvZ8cZEQ7Dv+5Zo9yG+xovZJ1lcNKLBDXP
ZkMAqn8NXUXwx/EF8zVtnDI0nCjDj9TVkiAOu9QZn1LqGK9mrsA5eLxhaY0Pg3ORZen8xEbA+qew
Msvej2aNiZFB9WiTpiuIPUV6m1BW9PFdFeDOA1C8iTdIPHuXOPyh/BjLrrpbMh1mFo7qB92eEKON
3VIDVCE4hzIpukce5+mjVjfi4LT2gKlsOT2OsbS6EPK/dtWURVPfjv4wAkEGH9i1VFfN4cYy3OXB
HscKvKWH+gRJgfM8zh44tiBO3Y7PL1UWrn7x/WuievFzjr0gvgDXEuuXumYCNJQgfwB+B3nxgx/R
PVXa6P6Xq0bdO8lMIPKw+LoqLA1DRuHNAXq0qUvR3ovn+q7CK4uvUqV+tzExD3PPUy9L91WdYE7k
SpwHfLr0CuTIMv+EvviqJxx/uClWfjlQayY3EP6yGXKiSSj8jMfMLK3eDud+cb53zUA1NauTYCcN
mKOouXppAM7D9MSmSauGfVrP+hKKYkp446dW/6OnREOVf0pq+9rNMIPao7KQyivbT7xmW+QFla9J
Beop96xBAx3iVwJJ3MYrN/289NVlarqNu0Ucy/G2/tCN956i+x6iTjj15yO9Y/MpWSBGhFaXJeio
+pNwt0Yhxj+ZGC17l+u1yHap5mUuQp/9kgNGsd3p3IlR6bJjiqs4U+j1d9unE3SbsGhnTiKa7jxY
j1c0N37wOi3d4KFfMA0G9iyduHDqZjDOdFFj5cHNOxa7tHXFAKdbxQ2Zkt94EY9mLj/LzCdnV5u5
k+2MxVbyIlHWkm+n1rIEKY3SxQXCDkFxWDTRdlFe2bOD7m3SIfvrtwqz4cqoWnAucVz8RwFC2I/Z
7FAVZ0G85Yzv4k27Ulu/eIxZEvdbbqa3Ulr4XynME41I6dX40IDv+cH7SHUhlqLlYwrtjyRPR6pz
Fzc8cYKcxCcaKyqEmwLo2XWpdDvmb/ZttfdSBU8+SGaaBiVZ35pZ1PV/RSrzp5FtlUeD6+W0P1BB
4yg0Wd2foWXGOzvuJhIrox3sFvXmbP4uUPnAuYqyzF0O2E+ESEG1T0ZpD0kUl2yKS4DW6/vSKirn
0izjBvGEQjg/fADFUzSNTv1QlbPubKnnw6X6P9TcTQe8ifU8uG79uwkyNOIyPbNoW/6/7uYnvbkP
JU0PJ1jQXmt7fC3jrsXIv1BYy6LaWS4zRhmlO23Bl/nbujRODPKhovk2CHVa9Ejg07+BLf4apChd
CjRUVJ8VSgeb0bfis9rBSB1KC/nqkJ+CsB9By9ZGO4UmFmiFsQDTPWo44logJW7u8fMS9Cgxkp/z
uMv0a8huYoe7wGPqZ/NOU0t+ogvwcaImhimU3MlmWctjhZFuknbmykIcAk+KPWzX7lIjx4i6aoHx
XQzy7h+/Hncd6gQQLWibwTg+qvI7rWEMiIzlh2BKl70qoBbpRd/+Uy+BgvS7UfAze79HvNqZ5sSy
qGlUWn1p1tx3bio7nF205gR5/8N2pH3ODiEd0cFdAcR9P5Q2SpJuLxEHpL4DktSyvZkdMTx8vWzv
myPrhPAPAtgGKZdRwBq9H4X6j4zVUoqDjnoKoHjoYDYS9ANl2BMY5s/m8/dIR8dLKZxYA12Ig+Yn
8tyiaLexgubP19P5sOtWzAE4FnowQFwAL7+fTjvpvg5ZQBzKKSl2Xe1j2JmY7fPc9ta3yV+086/H
O8bBr+tHpxbWI/0W2uzO0VdCUb2EENf2h3nFMSZaI6oIdqDzH8rq5QZji+ZMqOQhxrHuFmac2mmd
hesoUAn3bnGlGzrx1P5QttRPtKI++bCrwQo/Dn2DFTr7fiWMOenGhgN3cIiae6xv7XCAgH2+NMPP
r9fgkw+LQiYnDzFennbu0RbqaFpwXar2IKeuirzaLNDYt+IT8eSz+eDBxAkHFEdFev0VfwXOUmJh
OtmVPORlYFL8qX4tpVZFKZ3hEyMdgUbezgQ9F2Ile8hGdOg4ZvJk86ak7w+lNsbbaqjNM2rr4obH
hnGmtVD50RtKr3v02B/h5oEekVNzvRi9+dsZk+REHDg25V23GM/6FRBAMCeyme9nrhp7GXwxTweE
uPFDjL2RR0uQ5u6+JDlATJvnj7mNzRbSUUsXYuP2fRNAiPST22ms7R9uLFskxG3kZPGvChQcLZ78
MT2LYD4XJkSeqHCFgYtgOSRnTWtV15onkl+lVWk3vjM1y2bBHvk7BuS1HwYdpdJoxgH8biT832hF
jA/WP26p9ZbEjWb9BtC9jmNfXBV13i6u/5xVmXFV58p4sqhM7L4e5cPduC7sSj/koBAt3vwq/9pS
TSCHIJ48WmYNdCGX2mQ0kDnuJGNvUvzhfzCofKFRtpwY+ZPN7CNug3UqZ2bVEn7/Sb26BQaeGsPB
orBwILttr0fXqHZ265wydvpkKHTkARSiN4P459vu+muSUHhQOVlieSjxg4WxS5YMNvkpbztxYlIf
WqegC9YtasDKZ8QP1BvNSaCHi+Uwdd520Vx/S96rtoUx/XbzLMcL95TN8Ie5QQpAPdginQJG9oEw
lQ2Ip9e+JQ+J5NHolMZ/ZNU6+lZp/9/XW+WzkTiC/jo5UBRviJ2/VnH0TU2UbTIe/IGCUpwV0w5n
FiPyTXi7Xw/1MfwwqzUN9UhDid/+UaTzZmqFceMPBztOF+jVACWN3lERJIElqpcx3TYtVFKQz8+K
Z+0PrRyGMy1LnY2eKffxxK+x2Ir/CyMjGPJrUI2HkALNKQAE/n6rzmXV6FrWjIech2U4ghU+U2OA
9JdJ54gKhX8f53OMrVzn3ntjo2955juPXVXp1FuCfW72+vPXP+mzb7HiZLA2XLNL/Wh9NK+f6BJY
42EY9OwKEwl9mw5Oe0FB+9QGO7asXWePRTu3ANKn61oc3aLCbaZxMgd10Dx3TkIa+zjmUN8Cw770
3nwDZpYHlz+Y6tFHpKwMrdIJ9p1TAwBAzGf6hhi+WsLenGkkeGMJAkv3evHHTt8KmNQQLqjl8bjt
WKhXlyLJozFp2mOZp/rD18u2LsvRh2Rfeajy6OhZk7O8/5CmQjevzCx1mBYhUHEb8VTxY3HitjrW
f39bMb6NDpyJZ/aHKFDSmTXmSswHYaTdVms999vSLJjJW011n0LZi9pKemFatcY3L8+6W7yPWbFZ
yS2yN8nOk9VwCcjNPuPNp86+XoN1sx6vAaxFXiMmbRyU096vgWF2hcyWfD4owxlCMqRqm7bJcxtz
xtJxqv/1GmP3QJgwfVYC/sgbt/WvqBHQylhhBPOBfgX9zljl2yZRp8hRn0wKeAwFLu4ymALHcbez
ZKxnZrMcNFdfS64ZrIA5s8JaX7Rrszf+P2a1Uh7hRhB4uT+OIoI5aABMgno+TK6uXWDySa8eN7/t
15/qk+0KgB1C0kr4QiD4KOupmgSR8aSbkfBZ+DjlqL1WdX1KiuBYNZjt6oJDB6sKHoOxVkXtv9NK
5ZiT3wa5cYhzr7sYWhitsHxiSro2baSKqt1edkO1ioKBOujt+FBTNQ0RbimvMke0VLvIGGaKZdeW
j1in5mck+4FxORS0O8WUixNb+OO6kASjcEPKgiomiMH3P9itnEbEmmEcmiLJdk1b4VQ12OmJY/wx
xjIKi2Ovmj4QvI8SlE7zrcHFgvuQiyDe56NebeYubjeBnKwTE/q4fQHNEWXt9ZrhSK4/5a9DkuuW
DHDqcg6+Q4UfZr0JwbVzrwO7VRf0463N1xvrQ5rCnmUo3eXAEAqOBXRnjI+BM+nBgXkbe8zcYQej
8eJif7q0BkX5bN6jNtf8+HrYYxoNi4kgOq8JSktcJmhCvZ8nSl+UsjupHYBjmWdEBal9a1rEPC9r
dvc3Db7RdT0XDbovwGR7utep8yM2qzaPFlcLDr1NNzzCDIf669c/7eOWWn/ZWqhxeC2CzH//y9LJ
DWpMC+ODBLDyH0c7/V55WXFilE/WHSkFihkufCaun6MDHcMPijWZa4digs+GuGK7cROjpSmYdu23
zM2yvQWN90QI/mRUthZfkusbmOIx7tVorRjHNdo3vGC08wTT7N8F7j7PeSnTvTEIZ1sEZXGCOvxx
SwOKRCxI51UBiWsl5/y9pfu5XQI4o9VLR/J7HuQKLHPZUaHv63Sf6/Pw+M8fMFiJWZB7APvzId+P
15qajgaOEi/sMVJE7rXrDEjfiZjwcZugrAeulU0CAxAy4PtRaDe2Zifd5sV1ll/QMvuN3lenLrPj
wMP73uWRy+GkQLrSi98PQtfKbMBROS9N7F0TmNxLL12sMHVqZ/9vi2YZMFZ4P5DUk2QjTvd+JGHx
qmzIU18q6beXqH/YkUqS+ObrUY61AhHYe9t9PPQIc1Qoj8KbZ2iA0gb2wpJNFYjMKTBRYDPHPLtq
Pc25wlU4v6Y3EYzhVOIks2l8oDMYYo1OF2p0AEDiS3OHDrWFB2NpCAu4TRrsVWDkzV5kei/DbAI6
v9FqY7wLFj947HTNINGsutLkuY5G94lDdby/3+bEvua0YN77EeA9FvXA25qlm4wtlPN6CzWwvZCL
fQM24ZSczfG+OxrtWCcfSGYQi4DRBmmUG0vCf6y9uDgxpw8bb/1O6zVEzgHp81h8g1xDGojkVC9t
XmhRWVrwmwO4n+U0/v56S3wcicxzxYevHCfq8keBMO2HZFlw7HtJSr7dpLk86Bqe5Qtkg80/D2VD
I7Uw9yUF43O93+OVaEHElip7EboyL8t6ooPVwhsmursnwvuHZyuJIBwGmCvc5IS+4/Aw5by6R2EX
LwKVGhgittzUYPoBF6OltXFsuM1kM40e2rOIf4+WUBurs6ardE5R88rpJp1ILD7um/c/6GjyWoIa
Ye/pxQvIHtqBRqWdJSU6nScm/tkwcClhVgKtwCxovYH+yl86w6/GrrGKl6xL9E0XVPqtb03169df
cs0O/n65sLouKrrE3jV54O17NEqdAVKbJCJEo44qRqkPV1RF1CWQ+OBJVhZvTERvtsvcLNshTvMT
3ZWPJ570mCIAgVJH7eH4jeHZYHQBBtYv9N68q9qskXxb7eOGLK8BQaRkT1/P95NVfTfgUbYUm2kL
7M+vX2QxVHs3Qfxs8MfxxBb5kJSxrNRUIRwyJ+KZe7SsjqtA1cd185IWTfqjRgAOXFyLkedsDNum
BIaVGjYNffbosE9cTO9RAwzqECjJEi3EfCpqTrD9eu6fLLYHIQg3+Dd25LHaRY5se4LxbvdiA/q+
KjXPefRXbzGLduT1IJNTrn2fjIecAsVIfc1MkTx5v7eKcvAyNIP7F1CQy42CIXDbtp4KE1/o142N
pMfX8zsmAHMnwku26TZxKwI68I4GtJq29ixgqC+x1xnOLq8qxwyzHkmnUI5++hN1Nv8xWHTtlywQ
FsqAa5+lfY/XLq6e1bdOsVM3LXfmuUN6jN6bOwX6poWnpYdDXTgVf6z0dl0jcHS3le/9cSWAkBM3
xidblOYPBUFOPyzL4zaBjW9raci+fwnKwQAB4/eXtRHHJxbr4yi8TQHZmWQqtIydo7LNkE20ONJF
vjhVr7ZoX+hnuJT+ozkgX4RRUMJGP9miQHSs45aVkyttsHwv7tKXkeEXxQaMs/WvhxqGsAnz1afT
Z69eUe83GvLjMF6tYnmpeOrt9GyJtwBmsxPH50OotDjJ3HcEzPWVt3KS/w7IK5Oj05EveaF9o/Xb
NLXhsFhlbmwRy+iuc0vp50D0pnILTwBLYy8oT2TKHw4UvwAEKOyoNT9ig7//BZjq8M6x9PFFppp9
OY/TDPx5BGRVKQAdK7L96wP1/pHDnUt/yEIczeRxzJY83omGGIYeA92FJmTzBMizbkJ3WBResY51
hrZKvk2z1aPl61HfZGn+9076n2GJGZRhYRR+rKYBhZFD4xjLQc5WfV95tUSMZxpB5RZ4qxrR4nnZ
heclOKXYVjrq5y4kbDK4HNvjE6fkfU719lMchKMgZ68Sm6jFvV9xMwNYJmxqYHLxK7DaYomMjEJY
o4Lhnxqrb0MxV57xsFl1GhpHQ0mAuqXoXJgjMGj2NUwXkEBpfAa89NTD/ChQvo3F64DdzGsSDelj
9WEr1qoSd279EDRZ4kXOMhe3dR6DpCUtH7PtZCbdw4hzRrMh1wscYMZjYkVzUbZXuD7H9gbtruEM
9CB8FStpdAs5GdHeCCeItdsgKVBydTLtQTNo+oeC3fXg223//euN8v5A/s8siCuw8C2qhh/0HubM
7ZBM1tmeCEQiqO9L48Y2ehm1CGjdL2rSr+DMtK+VJcbrOffEiTfYJ5tjhYas9VGiD/2295sjm3ut
dK1lOYyG2296DXhbRrIE8wPLkK+n+ulQXG4GhUs+23FuPyohJYK4+sHOYGsPvoZaVVyCNethhnw9
lM+vPjp9XKJrc3itZbvHKhpWac6WwCLkUAEr3WSgrH73cWFGyGN2iIZR1JCtFlykGLv/U3njf77n
KkcXUH4kwJpHAbZucm+sIZQcVNl2P3Nuji3/2l6roOn5Uvb5qY78Z6tKVcNanxUUuD+0LmqROiVq
mwcdfuUGipJ/ge25v0kdoztxut+H7nVuK22XS91HqoG2z/FeGQ3MvrPWOtgVITVCey3fWUHb/oB0
Dm0qS0X69PV3PKJL/8+QKGdQWCHDZ12PhoRjKuMxW/SDn3ejtxt9u2m3cK3S+ynop4NQDajqrMiK
u9G2mitirrjynCSPWv7iiZvk46bCQAHxBuTWSIg5sO+PCljOkXxvrfsC4cioRSA6laEiWkYm9ueQ
MPPyIesUwE7RmD+/Xoj3mc7bOqzlMu7OVSXjA+Bp0WpEo6VlHXA6GjGMjMuNHoBH/nqUj3sJpA4N
PQqRHFNEb97PEPGNJYXaGBxMrfUjXQUmFg3jSzLL4sRW+jgSwBv2LNGbdJ4u4vuRTNVPkliXv9Dl
NTZGblc7p9MGVK0yeeod83HtSHl1PBgBitgrq/b9WCld+XYIZPHSJIF4LhQtNaCa5jZJgBp3Y1Jf
G3DetlB47Udtcm3CvkRJqxKASqG1RN4A8DjT2lOZ0CdrYIPIwvUAFvfqmPT+dy1a2yC66pUvk5/n
m6DPhqie+2RvZnRFv/6wny0BHQRswbGLQt5o/e9/v8NboVIHWXiE6lS11xdRb+vUNs6/HuVjqoUS
JzJJiCBRMwTy9H4UGfeIG2BM9YJKn3XVUeOhr6tP8HGcDOKB8p6BOcjN14N+MjWPBxqPNESzkSRZ
T+1fU2ukWSpYPw15M1K70rbF+Szyf8+hKHIi5briUghHx6HPS3VNqTlveQOUMRbx6ErqmmbuRBHn
JxLkt0br+8sLiSpMl2jfkyQT+97PyAXINXTLQMVa9xJIVoF0f/qJll5acaFu2OktzXbXkVC2DAcB
hRIkThail+250eSn7hnPYLeA6FFqCIJMo0W7vVngm5L9ws4RXmmEk7X0D6ZKu2Kn565x4WQ6iuAo
ieMnZMBdwZJGeexKCsH6HwHBwg+VKp3vipJDE7bEHlhi63solJ4FhQPg8Q8E/YbnqnH4jcAhhqhD
g+sBiO34axgKarVWkYtmE5i0Hc4Bh2qvi141dlg1jb3TdcQWI8oJIxxl3HB/drXONDMwQFUIxnxa
QsxizMveg69O1yDOf3lji+eVJix1O02C2lkdd7Xa+L0BJVOipojuWt452iUeI4keVXWhpxCFdGSz
crjMWmQW0vyZUJu7l0mq/tQO1Gp6LzHkeuWV7Yuz+IgXdFL3X4WFfG8E2L2+doWvjLCSRUVN3JO5
2IxlDuNVLFYFpU8tjhuZUCPg3IEKkdvKXxU+IPz5jyNKnaeqmJ+kwWx6j8BGo5aa3nECVypzZFuI
7gXHmho7IZAWl4U1/85wSrltgv/L3nksx61lXfpVOv45KuBNR/QEQGYySSatREmcIChShLcH5gBP
3x9utSGTbGaoxl2Tirq3JCSAg2P2Xutbq6k5VeRZqg1oMXSSd9rIbL51pjVsYWAkYav1+XYerHpv
Mv/vF5G4G1FRc4jVXp5zAMSc2RT6HvKCeWIR+OTTpZysEvMG2xlS6tFRMMF1KHWiQp6qqWs4kHWI
vu1a23w9QXwyzXKER25NahrihmNqBbzLyZ6lKJ7aAZsr0YBeOC8jzoB4tv6DS7GCGs4/MQa0zd9/
ubFpTPjTDWZ08sbPSju2Q63ovT0EovnEAfOTuRZ010phpAG9zn/vLxUZ2AVHqyiflETH20prg9Uj
7qqLUVnaxO/6yLvrGznf/f3D/Oe0hU6GisjxbAsnAxyRE1VPg0VaBtG9ZANPkREsqZuc2Ix83G1S
0GW7yfCgE42K4/0dakaVedL2qqfaIAfRWbBWJUmSn03mAMd06rLt17f2yZGd9G+NcifiDYTBxxhT
hSDLySyKlWVvYrppqYbnGaGfQh8pmqlO9EMpAPl3bArOIeOnG5Mu9ImF+sNxkHIBOUgMU2jPEHWP
9kXGMMuIOhavNcO11NPROhhWH12VipZeQxuOtiU/0cfmkW/a2ZAnFtMPo4pjO0+A4xl0OprRR1sS
08li+CGlRiVdEz8ZxH8006zBTWfZvkHOdeZNoj7xnj/eMmsdLC/ajeyvqea9f8/VUnkZ66D+FIsF
ADrG4tZvVEIDSGsUN3kx4aQXQ3lw2k5s3EWcUrp+mIW4Z/YOPHiuvqqz3l9/sosEO4GhP5lR14ez
ZcrLbLFO7UL/UXq/XdXZ4yITpKnFYMZPcPzlTBTJEYaV1hOVWKH5cUUkK85G4V3UTVwMKzdDKUIT
idxPU2BwAxASg1FROZ7XQVLn/VWiuPav3iPAJaiJ9tDC0phrHTfRaJGJMk3qHdQR92KojeEwVlG0
6bGZkGNSYD+t6ZauTqLo1Znz+jmqSGtobFFmocZoMwLRzlkSAurRzrBkNzYxrSN2mNgYl1+KPukJ
3vII37cEt/9swKtBLlvoSxvYwMC+u1GHSSIifvIMcpW71+ZRqDvNHkHZVCzIsa9CLR+JNK01y7ew
P7XohXCdb3ozsS6NNB4nH5Vkc13XpW76XVWpV8pg8etlJo3z2DLLZ5mnJgQyBm5QVgku1wXua+9j
tBkfBf6zHRoTcH6RLJX51NSwzjXvXx4+IabZlcrJUnuc8Clj7MWtlObT0kXRDNBoLAG81qbNRkyz
9+xEEC9qU53egGH2xj22UWymRKwbTtB3SZmGELnTW0NRnIdGpwbrT9Ix72bCG640nslwXhWecuLD
QmF8/LNN/CsU/iwCNVV6LUcLLMgAbcobbK8GnmrsvgPOVJLdO893oNNCUqY8ggN2RRvoRuuRMBtp
6rdkyeonM5OF69NQq6PQduLI3BH7Iy7JOO9/Eyak3HuDYnXnstJhRGjGQL5U6nXyoldkvwRVrabO
bhxGICZF5GbPuMHtxR9a7CB+tboKx37Sf9sFdlq/A7YR+UvkyGgriylHADON+L4h2oBjq/UKM5gH
iMjawtrO0kArRPMM1UfpwrwmidmeRjnvkECb2mbySGMKHKWxIEerUe7dQ+mqZko+LgCuiBzIe9hi
0grSbqqvOXLFhwwR+OBrol5+eZGcL3Q3LaMgaUR8GPIeUok3KxhE1C5fbol+z5UwzhvlbJhsqOpA
WLJDrA4yChN49DWMBMAioZYP3k+7HrT7tBdFvkn72f1dxPVyKDEk6ltwWYogkGmi+9yZ6rW0+vkX
9UnwAqNqMeMRdOz8MfMB4xsTcHRb5aU7ov2qc++iL+r4sRaAmvyMJGPi1ryIPXaeTABOjC7zbbPv
7qy6bLxAJV0UvV4xWM/5tLQRD7+2mg3mUgVIEbEh34g2rdVD2cNPCDNPl9mu8cj7C6e2qrWQ3LZJ
eZgVZMVhompxG2ZtL+dD0ZJjF4DgH59kUzfzFSRmJbvFnBxlj3YTWQrqsXaYcMxqqSLuDDUqXJgG
WVxnZ8MyyhGwdTXbxWFKVFQRKDMV+8yhTawEdRfX3zNMf8JvCCMywyzOVUHXnKqETwjTsKNhD2uD
80AEh2i2mz+O3fc/yFfmj2hWMk/IRXTxLTLgINnEeBnbJYrEZakoiYo/N9NXJHPSnnOY03JfxEME
5nAe2WGUre5lVzOp0MRiNEKbdnWfk2DhDNlwNhmiITw575pxEylusgaNKnN+Ubpq8Ycyg305mxnR
X0mkWwBuJs0+UEXrnk1DmG1AQ8C+AK+W4TKUEXRB2cAbAQoEYgt1SioB+6ikrg/z4MrdqvrknyDo
SDZk3hjLnq5dpZ4PZjYrG8o0+qUjZGKGpdJCbzUH9J97qEjtXSxHpdqDAm7ySwJZvfS6mwwH9T8F
jb02iPoc52rVAidXluI5SSLnyo1cksEag9hp7C9G3PlaUzoH7tNYtspcMV9Fo91eQcxUXoe+QZNN
Xq0BqUmWEdyFIosOkwmG5FzWWhyfISP2zrSEPVLAoC9EoPZGrYe5MQ36Vk6SvB2zsYs0EFokyq1W
j1AR6EJCGchqt3QIdUkG4wxZGiiySI0x3i4T3xAKfwFyoeaH+7Urm2cHggPaRJ3O31bnRf/0sBST
tB0XI9g3PY3vRrUvW7+lQPqLtnJkbTRF5vMmT6Jo3wMXcXyQMsXzqLXI8/UkWdSQYDamrSnXq43u
8TvCxovTCyvl90E70/LUT5w2eTZEahm79fxI3nvZ2LdxDs/sHDpmfUEzAW5A5+a4kdbQXovVUpmB
fpqLs06UevHdiThz+wJU1beFZfa1HfKu9+EKxoivYeJ48Mvm9DESLoQzHMReg9d9kenOHbT4h1w6
ZAX66Aqb+anX9MCICs7/5NKZh0GFXul33ZKaYUupolnBYInFgZzAmq09zPTAeiCo5BCKnNNDBIUr
5qCqL98Q+Hio0KO2f5jNunl1RWU8MpfDrKqN2PyRZ3P7u2l7tme2kmY8WcNJ6t3cNc4TL3dpgqZ3
JIteneTflCbVypD9xUAGErj2F7PIHS1MuEl28b2mbYy0A4VqpolsfCtJyeWjUFCMPkuLlobVOFFi
1cAsBGTl1Cph6rUy+87gFXBRSzrM4TK5xq6OOZMFbadG3/XaFhW9EyX7jvvb+j7bfVtToxApUewg
i35RdYvdUJdefj3Jkgdhea122RlKfwm5Tb/Pqsp+ciIQ3D6AkeHSJcYmDrRaSX8zcZhlIDxYA74B
754pLlrMK+D/EBCieQb2xE6S4krvNiAN0Th7VDCgClHYiGrnzJ5pS4RmpGaseYaaKNC07N71pyE1
t3nRcEqvaiZZf25K9ZeZFt4DLeEywX3VDhYbsMw564n8ZnVoNP01yYRdBJ2ap881SXQlnIGsuDD7
YhngJNUq5BNZT3oIwEr+6sSYTOyj6zbb1tWcw9nM4U8BuBhge1V5atyytQMo1hDT8HNR0mI4z+mG
Q56o21j3584rTL9ZlLHZMNPMScAWhw9LVAtEMtVIhse2UsrnNiXy/Qw0mLrL5hSkI2b1+dwYy9T2
4Q1i1tXLon+wzLh/bKCX3HiTlrRngzmYMcuPo38zK7e5QxrV3FQkAeYY9ht2hAXH7m0V6bXqY+vP
r21XebZbo6/oQpTMqJNUBvKbi3TkbWfS1TZS8xSIW7XmyT2VaKJxKmC7F+xMVMpn6Zi+gOsrIXBR
No130aBXGVzDxjS+M3ubGfSuRYdEQRuBw2dvVDcONWsD2MC8mDsx5zQ8pmKYmC7s1PhTEXWmXxex
ER3SXp1oDJgSSJ7AUvadWZ1VRorMBCrY59rd7JZein4xs75T+VCdi9R1q3ynwS0pfLpakXtfMdVO
AWiSaf41se8ffEPOzrAbBKygLcVcMdBvoSdIjpnJkj/NUDYm0JX9jg0HX1MN0WQ+97JFjR5NKlDL
Pk+0pv5dqTYEPnVpl2E7uLH91LlKNvu2XJI7w2x16EWTIHh54AT4g84rwGGJwl05t8GMPiSkiFBt
Iw/UV5N5tEPTlfWjl2oFiDNwZdMGwIWOg6Z2+RMJB6GAflFW3kptTqarIuoa65X3N6i/8ggVE4jN
VFXPW6aZeNN7nV5cJkwaQJt73bgr224qzxQrK7tzo5BJvJ2IlLMfGritl8DL7W+pZg7Glua/9goQ
Yu5CmxyYPOwZiiIsJ/xFWzEYQx7KojYbmkhDu+BQM4YLREqevsl6thojs/IjIJZmCFUqUmmIg6+v
EbvXJkU1T2l/jdqiS9SO6igPulYszs1skqi3qxe9k6GTulMcuHzAaki3SmZMXDqhJkafT3+GbHaU
AO1Y/VhqkdLs57JjE9HZSDd9ej0GFgWzLJ+N3p5ZK+Y2z7fmXOTxJUSOlDRTqpmhFnGSgw4AjWnr
jNRVg2io8Q1RzFRvEOpO7NRdRzyMfTK1e44xoHy44/KlaVTnqplHRdkqWPNnX3S9MwVjpaV6YDER
3VhWw/wNxm50NiLubcOf80784aSsfoPc0z8xRSv1tlYxVHjmVMZoi2x9n2uKOQcjyS8/lEhZBI+c
w8S2Swf1MuOwyowxJ8Qbu2PnCJ+/UdxKNWs5c5St0uwA3XRXdteqcis1TmyhUeqz8MkoUqOLJtea
yxJ9BpSCKSa4vZxIDt5oWVEeihIFvq+2tv5bJi2r9+gAKAqisdU2sVBQsdcgurdmvKim3w9jWv1i
B5ZtXCnqABsZ0OHGwsABLQnoV+DFLWuaPs+suVm3xIEYUe75iZ6LMG7LukMp4RltMEJV41hh53FO
Anm5pKAZgUPsMLhN3U4VurpzClg/l03NpJOnnaZe5oum35Te0FqB2cXkdw5rh5PTjqrYYUGi56O0
VPlT1ea8gukq0e/WnfC6sBaKQ4CWq1hRYI2O6sCUWobLweZ/+HVKR4mPypyec6Gbr567eHezNWnZ
vlBs4HgKedac5srop9oOy3WZKWbqT71qPY1AKU1Yr4pbb5luJYLMrNT6KzIwre5Kb+TybEVt3Z13
8wTrOxpXQjPAXM7jLDivk9HZ42acvUYN+nIl+unubN4XlcwIP2OYTptJzDOoc2tebF+HBexduhC2
lnAc2mkKJ9LBrooBdywe+ImFT0N+JIO0IinnzHaq5KfChv23E8VLH4D5VHGwA7biqzcUmoSZXiZ/
oOOWxrde0j7AZySmA6rZeTyLPLoaO0qh8rWF9cbGtJLW7zURtQlrsNNW2NixBwZ9ZWxlfoHU9VsB
BC0J6obmFLMWGQc8W06c3GzaPdVZ7iYcV/S0ov2QyxcPAjn8rgyI/2ZQBvOaA6Mzc0CmNsG6Yzrf
cMC7eBl0PQYxRHW0D2g8gv+p8VmAzFWi7AoiqKPswR2UUBeBU2rnnVbOcGiNkYK7oSTD93RamY2m
XTrYkKO83BoZPee1J0OXBf8fvqvYSrvAMgHmnCnaWBkbfaJVi3O5BNoIUS+9EU23PoPO0h6kTOmd
sCAOTzKZ5iv6x9N1mpVztDfhErRsuBrlCuJJTBaRUY+/cP6QOJtIWR+IpSnBr6HHRpgiDeN5TFIR
nXvLgvJydoR91pZO+2eJYKtudGybij8sZlKGHtlM30AvdheJQWHKr20oYX5BWO89wN4BR2zfz5Qy
FU8VZ4WVCesa2IcD63OqS87i6AnORl2y8aWba15gPIODGhmg9oOym6E4moOaHeZFM59k5zijr+ca
SydgqsQM9IRTpO9IS0z+YI/9r2Wp4RDUjlNylExS90ICDYkudMOk7jGwo1J9mdji2xoV8X2B0H7p
Gc2UbERNrEBoZY5zHSWmfZWlzfJSCqU3A/6u9jUpcvtlatk2+x7P6xGUoYB/mzr6EzbSXOeSicz8
qC6Mn5Tx4vt8hPvE6TzVR39k4y9Az3nNTQtZFjcXQZ05B16yAJh6QHpvetWU5P3xOZlwjSFQUtAY
IuaRhgWZ/YCoLm0kzWAMiQQQO8Pu+p+dzNLXE3Xxteb8rviF7kKnNon2H10LXVv+/dsOa85MV8V9
9cKM5A/xK/HCW5ivi/utqjnGVszH1b7OfufpnQar7sTVj8uz6HfeXf2ohqVVjac6zlC9cIg6sO9s
nut789D/tG+ZHhstSIdd44T97uvLHhelj6961HyoDLeJTYWrFgYum8V6hoV5riidLzvoutbGns1g
EOOJBvqHMuPRva6/6s2Tzm1IWVE/ca8Q3RyH5/sARKfgsfcwYSPzRLNhfXH/7xdLhfD95QCqqmoe
cZO21MOiKINZfSUqGvhicqIx9vWN0aJ+f6VJGaZIH8fqRSrjNS0ErmQEtjtyqIGp1W9179vX7+/r
UcPgfX/BpgL8LkiveWlyeuA8zSq9+foKx23F9yPkgxrIqppYAXdavVBX81f/mvI8yRPX+FC/XccD
ahyksghXUAe+vwua8RZNPq16qfZiZ4bOTtn/XcIGzIujSxw9KLkIq3elXr2gI9905UuinRKoHfkI
Pl7iqMGDhVCDo8RdcO5lla10n7D6hzbsNsu5dxvfLEHyn3y9b57bOjrefEcWblkB4796SdyBKOhd
O1Bz3Jl1tSvis0r5gWvrxKf06Xh7c8WjxpnezaJzcq5oYyOKSMUTpxq+n36sb65wNAtTO2Y/QOXy
RVXUramYexsKdBSd5+KE/uRDH/R4SBzNuBGu39QZ5uoFN8UeRWgwOx07miIcugPA7kDVxDar/nTa
SWDUp9MECi2YM6uC2Doa7xTql4ZmcPXi3CPkOC8f0vOaVAc/35n3FGTyMDsAv7+fL2f/VGzSpxP+
m0sffQc0ZWY71d3qZfSeBvmd8188daFrvKjxlVIkO9N4/A/mjzcXPPoqEDZXxtw51UvJF+f1D5j6
AxW8+NdX+fxlvrnM0aew0Mx1SvBlTCHa9u7mBux2CNLoxGU+Hf5vrnI0/PFoJMZAqeyldEiQYEeb
ptuvb+TU0Dga/vpsKkjoeVwNzNx+Q2FIW/kUgSRN65S/6tNp983dHH0AipkTq6RxrdoNnK316DyC
TC5PPDLtw1WIc6YZzDjXPMLF7KM30y51bOqL1F50W043iL4A1Y52jKE9W8I5WbW1bR8faEYaxCxV
RcC+PP+dkQwQDtJEs56JUvqlZ5thVytjQIStiTK0cU/90HUkftgmrCKMlTi1uhnez6ZOS+O3XFc6
NzsDfG7Vvv0kfsXfvVtqqPukviK45dSi8eHhHO2E9PfXLLOyTzWDDUPpZuzoH5foenZfkYrRMj8V
KfaP0/PDDb7Z4B59iki24QqV7IPKp/QqPc9v3b19g8zNoQBxSUZYDGD6T3limv16/wBN4v0dRtoo
LNQUbInm+8X70TQB7LGvv5lP57Q393X0Vc61yEparixKiNB8RbtVUMAp/U3ejb9MiurV8OQlz19f
U/8wWjygYZa56lcQU2C6f39fhj40K1sy+o2+GI0MhQiZBw5RaAmRxE6ahn1r8CbXApPfDBmAFBwr
pOqMhnBuNekZII+tpbrw5mj5neMjQYUzGVPvszvum3M0QQ5hPq5Hk2VQiLEvV8GKP+qLi1PcgCEd
6Zgi/7mp/x9z+V9kf715vx/CVG+emuHpv61hlzsI73+e3mVdrn/0f+WqWt6/TAqmGogSRJ3wfP5P
1KWp/gsV1+o9IgycIj1j9H9HXaqEYFqEpvIfnT8FUZCZRdRDn/yP/wLS8q9VaAHLcGW5qNDZ/ibr
cv2Y/u8X7jqokdGrsUnnL2QxOqZ4QH1GvwuQ71JgXoJybfTKa6WZ+tmbh3Pz77/wbYLl+w/un8sQ
E47CesVdElp+PGtFS60gTnAvlb4pvhsqE7nZ9fUVZsvqR4yR6Ac4dX0Pdk790ZLS81d6yvXy7Jk8
PCegIXQwIkfzGGj6TliVFR8qlbQ8LXfLsJTT3df3+PFRejawMwoB+EHgWK3P4M3eOlEd9AdanBzA
g0UBTU2SR6iwBl9f5f3s+O9bcdZ05zXnmf9ef8Wbq5BQEkfenCYHlXaxr1BcJktsoZnolmr49aU+
uyEEfeqqonTA9B2dgvOhZVgDsT+QpjA8e3QuttAhkBz+/WVwiLPaI8gBVHn0cnqYiTMxCslBjmW/
wVegkp2T9yc0P0eGmX8e3ErmhDEIig8F4dH0m46ipiioJgdQNc1BkOZE41YttnWk/5mEhGsmgA8a
w+BuJ4zb4SiXmnOf7f39WMTotRJ9oPWtesr3L3Akhy9SUKMfEgHHLXFLi4QFpzixiV63Hu+/a0Y5
Mlh8lqw57rHzn2Isy4uhJ4c2V18m0Cy+Zze3FqlVRAlI++9HCngBxglTFVK+Y5QMlWutSz07OaT0
K3cDUZ0+vuP234vNs/zv8Z/6k0nkk6GP1UDFQcbQ50s+enJ4fkeOdl12MBYZgTIp2pDt159JRWnx
l0PShFeAfRJl2xoBeWyMKfNOK+gGloceGwMSQgYPlXShnZgxPrwkk4HAmRt3msVXdhx8G/VuCXG6
YcZYEMLZcZm/2DGpowQZubcca0+Z/z580FzPRVG+oksZe8fXmzVDTJ1I0gNJiHmYZGTrKYZbbv72
4SEnx4AKfw0YJRae9wO8pffbuggCDlK3tD05biO9hNw4cZWP3/MKDGG8IVNjkbTso9mpXqWknROV
qDXNyu+kqdIIaeVLWtXeNulj/Rox+63htuK1Gbv6mjJbhUymPiWB/PhQLSSyjr5a4NbZ62j6Sq1i
rjUMfgczMWeYkspLpKSn5MefXIR5mKMvp3/8PMeusELo9dCmfGAeYqlNVHXoJh27/dvPmCPM26sc
3QrRLZEojDk59HpOUpluQnOYSBD4enx8+IxZUtaPi30HmBm2wu/Hhzdj51a1ujyUim4SzTNBOkyU
YUO1zz1RJvz8UpTB0b6u4tT1379ZLNXandzaUcvDXGr2vYGdPPL1duof8tUycmIdW6efd1OuySrG
DIh7fz24HkvEl04QxOE09QGC0o1EdblvpakTLDIHmjoGRQuCza2mUzSSj0ODy1o8R1xRzCLHLHGQ
6HLsY5pSrhYj/y/TyEeEkf/1S+MqoJ1hizAhMtzfP0k3qbIG2VB9QB7gNsGok+Ny0SI6owjW92m8
/3qMfPIsoUXyCWNQRP5+7AAkR2kRHOqbA4YrzSUekmwKYtwGWmPu4l7FzuK+zMpgH2QDguTEi/w4
LbMZYc+tGrj1EKcfjZqYBMTakE57qHt8BiHJm07s497PfiVJYTySBQpQ++v7/TBQ2fmY2EtZ1lZ2
onv0ePWc6KU2LsUhpjvnA/6k+Otl6HYizTrha/8wXrgUGxDNZFlbcRpHdwfLOXPspu4Plq7qr+aU
aleNKhAu/vUdsb9hylpjHKCRH60CyG7oQlbFeFgGbbyAt1tuy0HE+xhazs+vL/XhfbHz4HTClo5v
fI1xeD82ay/vTHRxw6FzEbcUvKTziRizYHGV/szUevfEDu6TlwXwkNMXG1YN+M36hN/MKjGeSivx
xHBQdG4IanofVmsICWE8ztnXt/bhO1hvDVeqw+bAYt48uhRDr5NqPgwHdkPaE3lDCC3jsbyUxLtc
VUtHCGDtka3p0Ps+fH1pQD7HE9p6cahmfH/6uo4fjRSrUcwCuJN+3Y7ovG+lIxVzI9zJcm/xC6Mg
Wk+n2CzaRVsuCZnVzfOyo/OJ+hp7XbnN2qYcA3JqxLQhUlC1ezrvhVtjOYwocFwhQGInapiTquxh
FXRGaHVZgr/DiJEKWcMYPSh2pbA/ng2zOMvJa9dD9OG12JUaji4/aptWUPNLNRma6oSM2vPqzHrs
sqWcgyYqlx9Fpaf5De5aTmN62gj7oiIDjBphLMlqutfSAfGDipzX2sL1HbInssKmfmuMugk/lhO5
d51nlni1RKeNaxqcklzCs2/MvV55xJEMRdy0IZG7JVGQLcmtZwYSEOrx5iB+xuXiOCEiaDe+dF0A
r1hFjRIZujCS0k8K+nyXKMSaS1WVxUPfO52xyTgakHA+W+leI4bOeJIG6sgr8h+b9DpBwTZv0mpx
HwX7+R8K6YXFbvHyPtkKe6rj3ZJP0fCjyNtcucQhkjl76eKbgrU3A2a9zSbNapGKw4e4Xkjymrak
QThPNPxJyUvKys33dYUWMozk4C5nrdPQwyOXuqZwnY3YZUbyDfv9aGZp6VfdlLnbSFfkvTKuKp1G
bbOfHfrqhFw8h4hOgZjZDYzBIFQIZVP61CQqZcNWtaok6DlC7xVytbDaCIGOvUG5mvllHonf0aTb
d/0kOZHx/Y7ppdqb9Uq8M70/KEndJXBRw6ZB2jNF76IkmstwsZXGPCjVaE3bfHGQT/qe4MPcJOwQ
nesSrQzwELjnzm/AEAgZldwZ4gytqdW6m8ZZEGXXilf/Rq4CVRuhCBl86F+GrSnIBbnNu5S8XhTN
qv4oOQclfxaCVvUzJbXceldEKnGoqPcbMNWxnQzbhQBka+tYWaHuI52SwVZYSN8D18tJVPU5JeUL
mx6EdedwooS9z3uyAw1wje5gIoXGCBJW1ATRzuWoJEKxTO0ciJyQvwu7cIj4GsmRGB7nWWvF1psm
I92mOXlXG2QDzXQuEOgJ4c+GJasLAhnI0WwVa9X6jGglLzpRFfnBIuNWeyEHmYRuEnuzpDkM2JnR
dwp3RPpMvVLf9xCT0p2VRY3yZI8lNe0G/NEY1rpaF7tRpB6SnriwbynfJKiD0KFr6mqfoU1mewlm
ZKdo6m63DFHf7NOcP+zPmZsWm6XrCXhqerwO5x6bATu0saUSd8cyFW0mEv1u7LiaCPCaqCpdi67r
c2hfje7+JGk4L0efek9XPSzaaEcvi9ZX8U9CzfUJPUIBNDusVLVMhn2z5DYBZ4orDfHUFK3V3+V8
7fOl0rCs7HKnpODQN0bfR36WkNbVhUsy1S/jnLc9cWgJsMRq68h06FTG4kT0sI/jRS2vgKgay04k
hlX8WCu6eWBB7ExG4bedS9bdhSTUelfMPK99Z5czMzZFtqm+bwigVMhUI7D6ZiozbzkjdMssbk27
s7xAaVNNOefTgkRkF/GYnnXou6zA7hKXXM85mqpnMq4XeTN3lbN67jt0/ySHp9X0h+zaenzN01kf
77y8jvurLDMXTsrsZIxd0yEH+1PqajkTZdtYy/JtrpYIbZMK/XA8b8Gzd89FLdXuRq3LKg1VBkG2
EdhAvfNyHgw+LF0tiGk28DIV02LMOy0bypJ0Yk3HYse2ztqito3r1xIXx6AFCdNz5mIgYCc7BOYk
jcsodsxnjcK39xTxXccbW6DL29gVpha/JrN0gm+fp71xluEnnsMcNRyC/Sax9CKQ5JmgpHOl/XMs
0FBcMuE5ke8mWZKHih7nV7WQXrdhI+kiDxCj91AmpcscDRLvxfPgkBCYrSzywisFmjxJyixqLDm5
1oatQ2meJdroqX5vLXiFvASysd/raoJ5pVLN16on8sifSqvV/MHI62IzFVn6yCpg0BD2LEhrjTIk
5wkaZkTprUF1X5/dotwCEFNvJNoqL8B3ZXKnQ62Y3wApJc9tOeULrU4mostW8ypmTjSMeehO/aBe
9VaF096t0kqEPJdaDWdXmk3giLh56ScRoeQqh6XxsW9Tw5IKyqybSpZLd4YpNtWqQCpt3m8jOLDz
rosWL7ns1njl2EcFZuDt7JG6bZLaKe2w1Ncmtis5nQVqZxi0REa7I76gb/FR+GUhPaxnWaYh6RvI
lUa8VVrWbYvKihxYCMl3jce2jMkcqdx1QgybBCplCfNuqNy4u+naIuMTS+FKhJkxzanPTCDqKw+r
DR94h5A6NK3WbrHnT1q0m0hn18+dLhmV2xK5W+GXrdo8spDYUN6piSKemITnZ7Ekx7pg6/ZIE10t
z9sCEzbaQzLQX4ZEbS+RlI0kZ6bEYy875hcrC/ohz8c1zzcd+iBaIqvayVbv7aAeE+x9+ciuJRjH
WtV95mzsi0zm5IejM4uSMwX+TrJFpDKhXSWrAdGXaHtbvaCMNc2+p1DG2HaOm73Oo56le/7v6X1s
iv5BdI3s0LvJdflJwOPkgYuti/hBWSM7ylOLUWOZXancVUbbehuHAETrvo2jEQOi0OiSBcLGjnch
q6J5sda9yR4pkVPBRU0yiiIybizSs/lMp11ba8Z80FQZ19tmqZizIiqtw04vx4zPosrwSdBczMuw
m3CG7b1eSR5Sp+xM36hr5x5fbOoSq922NUabyHtJU424TdHpEy+vjygLd80SP9EhbquzmW1gtS2y
1URjxH3W/f3pgo0+pdKVwWmAzXq/BTcqo8FewVwzuTkjJVV+ttkaHBHN8fbrbfCnm31AjWviD+h3
66iqT75PPBq9Mxy8pkSyahCRIMjEIftIO1VJ+vRSHLFXdzsV22MtGNhJOc44Gg4LAUzs/lT1pxqp
y3kqzOrq67s65u46Hg+Opg/tGJc0I06D7x+g0O1xipFbHlyiqVLiS93salHs/BwnVHzAtqlXZ3JV
APs5KlsMLnGp/8FoXl234MlvO3ZQp1IVPjmYuhzhIEoCyKFAefSTGpVIb2oZwNwm5OVLNJnn5phG
JyoLn10FdALKSFoaANeP3ueSLkq/9FxlGYvIV9pBbnMqiZuvn+8nR1JaM/S56NBRSzhmuWPb6odZ
t6aDPlEtSali7NQuw4GgFe3PQYjsr4+kbNMRIMNVpCFISfn965xmL0F+qy7YwC09yHhRrAtKG6C0
b8K/vbX/ydl59cptpGH6FxFgDredTpCasiRLluaGsC2ZuZjjr9+n5MXuaZJooj1zIcwIUHUVK3zh
DWwak0IQqu6oqi0Ff6bGEcWcmeo1UWsyz7xpdA2GJC2pk1INTnDMkhEs1P1B13mwVBGmFoT+D0AL
fbE3QicPKl0LvavZjd4EM9lq4idECRHJmw03KM9N34r+twyLneKaSW2tnR9wC7vgqpESSlhh8nLw
cCBFe7vAXaSrldbFyhV/aPd1cErtw5QrJKKNhgZG0pAgn5ImiM2dcdfblQScLgRCdhT4nKUoKDoa
AdWVQvqjO+4Zhjp034Jn5/7yrkdB2kI2paT1nwuq4HZ2qh5Mo124wTVI2/kymagaODLCuD/K6n5D
agZaL4UuaRJiL2VEsp4Cier1zrUrMmTEaF0dCXUqILyZvnP+VhNaDLUoCalN1kN/mJyrM3TatVKF
+4Ey0R4WZz0KPD+2Aw1+elLU5W+XzQ3LvDLF4F3LRIGai7YRFCqv3bmx1stGwZ9KJFuQDra+LPD2
8AtNLatDv4SpeJzQgSAXNCsFk3k8aL7e/0YbU8IegbogXSIABst97vSOjnS2J6F9oVp/EHTt8fXr
bHPnWV2NI2tL3FjoayI6yua7Xbp51uFaNxoPOAH1pTIN7X/CiOadZ259am9HWWwDu4qrsMO28GrA
G+1MMULGiL1nXFiD35MkG3hlkmGnS7kak4bU2xWUf/+mOjjbc+5FSh75LSTkQy+Us9b8VJyiw4vb
mi+Ie+xB8rc2CC0oKvM47wAykWv9ZsR0RItBJhA+rKOsQ71ryF/BtOvx82BNezCm1YejHEnbn/NL
ZRevVPlj3gw26UOipKEa+XHu4MWFRpZDlD/uWbJurCKAGXlLoOMktYduh2miMXa1uI98gUq8nxRl
QfKoiQ94YmCuqbfThPP7sCc1vbGSEqZD8AXSlvBgMSqFvrQupi7yHRGIl9oS8TmJoZ1UBQSH+wdt
FSHIdcQ7ihCBj7YS6aWDoWllO0foQzTwyBQ1vU5IFccHnI7RVtOLeAdWt/XhCHtwddXR2QHqc7ui
TojRg1XokT/mhvMtdC3te+qZxfn+tDZHoW2OYBSoSm2pXKZiTV6OMN99iKFV86xYpR188KZZjR69
QFg/WYOHAiBNuJYKLr1t9pDv2tivLKN60TE1PRtTUu8c5q0NwcOIvRGZBvZvi0Ur2yZSQAvGPgCi
8NkDEwIhOBFXJ0NH8P7KbW0IaTHF9UGoQSPo9vtkcAvJ04bYt9T6U5t55IEiRYPD7L7Ta/92f7DN
ebHvYFH8Ul5avFxJETk1sJvYF01mflDDofp7bsYahLK+1y3Z2hHEbdz3CAURDsuf8ubCEJnICqPN
SC80I6SKUvdB81XxnKj//f6cNgcifaIFy7VBv+R2oMyMY2FAB/aDQLSUHzFf/GogNdCeHx9HAjd4
jEkI3SU+NSPtN4WSJD7Cid0fzmSPeJbMZfagZxvXEJg14jGOEX+AB7ydz1zB6p87NgQKFd0pjDQ0
+hw3+vzobGh1SwVYpJDkV1qM0rTRRLmkSn23Hsf3WdWr73M7zXbQV+v9RngKGgmJL8wP8LG5nQvt
G9WrKZ74TZgl3+e4ry5WVwBGyuBX7xykvbFkLvFmwyVu5qILMKd+H+vzR+CI6Jk36nCmXhzuXA/r
LYeMPYVnkB8qCANtMVRHvyIIIZL6bW4EXzMl0HAPj51Hkzvw8LIqQFrMg7hKfnK7NMw6zhO/T+PG
OWv24HWfaoBQ/dFLZ9fYiTc3J8WnAhVqAWVYRrVqoIWO1RncecNAgZr6NXJ73Z5mtLw5b9ASLhgh
LgTOkQQL/VLoevOVdJlfWB3XQoDAD7VJUAcV0bPVP9eqW7zv3CF5D91O8VF5GhvI8Ln7oDm4PGAo
g4GHQjWaONRbfD2rSarCnKrEdxqaflQQ5yA+dkVS/KGFCDye7h80+a+tJoxDlMyyeE6WxDszNKHO
KnXiI8zQXCjKUVSxETwwzTR5tZOufReKRn+uPSpM90fe+KAuFF1SSN5j+Z/bA4GiR+xleZT4yZRl
J1Rd4nM36NPOLt0aBeQ6MCjgL/YKsmG5I+2Qqk38GLjcH7aaQHfm/4z3vPnW7yRSiNQ55DKSlC83
TkDlPbBG1lExhvmz3Zrl5wQZtqMdECOWdLC8x+8TtBcJeumEg1E1Fzdk7kzDHGK/4ZcNWM3JVfpL
1qCR31Kf3LmM5ZdY7hFQc+SUpHv45i3CDSGgsiVmEPtp2HQXzkQI7PBa9rr6FY2b/pTM/V6BYeO2
pKbCf3kDkK9fPs8D/cQsRrDIt3rNvOTEva+OMiro8DjNzm25dQKonkihR25dHEdu92EdtyRjI/cY
WtfZZztCN7xqlfx1aIV66jUrsQ51UHqvTer0O2/25iwlqYiJUp1fKkePNPZM3CsSf9Ts5n+G1yaA
zRs8xmiPBu1eNW5zi2IUCt2D+4Ub7naiUZRXk8sYvtuhyRiURnmKZtT7RK+Jd1hamN/vH/DNbfNm
vMW2yTEkTFXaMH4+wL5OnOxn2CnpIR+T5JXWe/5eS7N8J7XeWlHMhQCeIf0o3XZv52iILBo8iPk+
6pfTuyCJ3OHQR534HkQQb3buzgVZj4COq/rtaIutQxeE/nyiJ75WN6V5GjHnPABfCH5LumR8EomI
QEXQl5xat0PO0zHEHzAO9iKLBWH3//4MyBK//K7Q51/khx7W6t4QO7zEw0B5TCA896NK0XaXYt80
EPsixPRA2MAeaMIXw8fa0oPfurgMn/PSSF7GGq/lyBZWuXPFb+0AXLhAhxKF6OZSicB1m8EOEhWB
Pq2LzmmRDM1FaCn9SuqmXfo0COcvHvtyJ6fc3ASow4KDIo3AZ+52E1AKDYKuA8rTWY0/F8L4OieB
eq4yW9m5O7ZeFzJloiyJzAaUdztS5Sp14LbcHcYoSU2BSE721KuX+wdp64YiFQd48is0WcJs2wIh
2KabEr+gUO+raF98RgO3ea+j7/NpdloPpXmzfdZQQN5B5W2uJGZEfDuXBN1brKRZp2rZCC3xUy+1
zl4D5zzUe+NVGu/s7BX5Ty0fGQrYumHDQsORYLGUPGBdTBie+vNY/8w9tmrbVPPPpjL071Qqpqco
cqfvhVvkP0FtNDuwss0zZBD+wDoCA2zpciu/CfwyNaz4myD1a3KCJ0VB0/8VYVWcdfSxrD+nZdz+
4eQ4txyqQfsx5tb3SfTmpXQ74zMWpeBXImuYvz/+4SEwWJ6t0xfCd+b2R6XTVNPJJERSC4NST61p
8yUo8U/Th6mnsJCJ/9Hkbj4pKLDsLMjWnoMFghe7iu0YYly3Qw9G2nuFSvvNKYLBOUYJUtMHVHaA
XNW5OoiTAoR6PGhq6hQnVJ68budoyQFW+8HDYs2ADAZ6ebH1FCOISAaaxNfnVPtQAQ77AjUluWqj
Ep4aNbKevKg3HmPt/3uVAv+G9kDBQ57p22l7Ff4JqlUmfoYDV3iwChNFV6Alyoeeut6LIbQ9IvvW
ETOpfJFLEfbjxnU7YjhFYwrAIvFrA6OI45B3hXfKRsSkDk6coRNzf0ttLauJyRJcFSqzRB63w/Vz
oOZu5vFkRbXLOEP1V5OGIA+9KI4uSD55/0RkWl/vj7oVegB2l/JoVDFtffFCQbToUN3jIeiQ/m0P
c5ghG6QDAXqS3LruYnRa8+X+kFvrSmaKjhpJEdpwi3Ud26SYEsiDfjca4oMTheN0Kuuwj0Avm+nH
/zAYPiNAfWlgk7bdrmocunM7iZbk3qqzr1ZHN/JSjHH2FyITqGbfH2zdJSfsYDAcLm1Ie5g83Y42
eqKpPJfVbAryGCVJhyNyeOEZgNB8tDU0iTNT+xirWC87iR5hn+BQrA4bpzgoWIj8h4ubjgkvBLhP
ig2LHSW7Dnhu5ilQoC79HuRt66dFRBeNeMf1jXSsPuAnEtgHRA3L95ZLyXLnF6xJN3JBuKsAA/NS
cYffLghmHXVlIXXh12ljHj2tUcf3c29NiB/H8wfkq5X4CHDut1ZrzfdK7GioIWpSf3JACPD+x9m6
N0FkULUmJaOjKE/Cm3ekD5OoQpA39RMzci/0IQrJow6rd13pTpeui7y/zTHPrmVR2Hv7Qn735ZUp
CaUGjUxMMJdxYFN3U5ghZ+2LnG74gVvL/NaiofhNaa2kPtpTg+pU30XuYR7KFqVvUY0o3VaQcHci
lq1bhmyKKgbkATbqYk8kQ56l6dylvtZNAJTjmmr4EXF7EFHzRH3y0qZh8I+iZOq8E/ttjQwNGYdR
ns11GbRlXkLhPvORINScQ1gKNTp3aIB9QslOxWgD/OSxQ757r7e7dd9ARpUNGumzsbRsMkevmMxB
4eWwiuy9NlbD0VRF9anXY2cn79iaI/Q/tpi0vliZcaHMjtAqwpM+7FjjEoyoqlLUsl/AGSjvmjz6
mohe3VnX7en9/zEX4VljuQCbS5H6KpWxd8MUfgLaJt5hN5y/3D9BW28FVUs6bA4dB3ibtyeoAKRc
qYDf/KCoMO4d9HSanypsQVH11jETPgydUu9EO5tjSm9KCjgASJYXSOAZMFqmMvUHATrsYLYzniWc
cMg2qeGdi97Ze/a37gkCShlcueyYZY0WMeeuSg099cfYUs8BxkrxURdB9azrqf1ucGK0ARteyZPi
1Xutgs39Q0RFWUVG24b8+zd3VIRGZdjr7B8lrF8LNfDtZAREZncflThoTlO+V+fYTJSRGvh/Iy4u
aOHhYeWOSeoLHQaASeh1asoqOANgqV+dpkVo1xHfc2Sen/S2n59iZI53rqStVA2lUxoWQLmAbC9i
aWq2WgNWOPX1XFhPsaeWB9cO+p1y4+ZnxaycMOdf8uXt0mZ4Os4V5op+JJz0YlHbx8XDdk+h0kfv
eyAyl76dpLjHBHvg/rnZPKFvhl58VRvtLNQeNZoZ9LKUg4dPypfKjYH+qo6kQdwfbXM5JWFdHhra
nYsvGsZNX5tNlvmTghPEATtzIquyGrC4vj/Q1rTAbQNX8+ip4jt1u6Io+9IPiGVi5pZacUhsa2wv
hLc5BYVahdXzH4YjGpf8MJvi9OL2KfUS2fjQZafadBwOsciqP4DxN/8odtBl/2FPktvJRprs1BiL
sDEbk0gRs8JV12XlqYFxdJyLMdrZk5sr6HK7setpnyz51XCbmiL04sxv6WlgX4ybgP5kiKj9PDSO
2+x8r62rlFAQEjWYSczwFsGp0tDT87o68/G1ST+3JkYZNQa131D0MN1jQwnhP1SZSNhk3x2gIbnq
ItgIhCYQRZgz33IUhxg/L596rwUan0GuORbRZP5WBc30/PBG8aBFksxQgHd5OG73ZWthkGEIgi1z
NoLh4DpGRvMQuDTSsY2+k19sRbhwIn8l4/izw8a8HY0bO7BrpKwpTwiYZ73dvMYYS71Uk5ie7BCj
NMw1cqScK5bXqtXqpJiN8y3TGrGzmza+r0fbhp1kwf5bOZLbTaBk3KCZn/TmWL50dQDAPchVqAt1
PBu/t6Ju/nd/qTfeK6RqZHkeFCnbanEmawHlqp8HYjrqrH9pRQjrro7Vcw7J5QMQ0+AChQdV2fuj
btxwlC0lxZGzibLmYsmbqPSwVlL5wGKelFMdOViCNwPesef7A23VnrjhoL9S5JEKLYvYCtCzoxSi
zv2xnsz0rNUeDThbL7Ivc1uQLkNKSqTv9THpreRM2JCfoiqEkItgxzXImurZFqPy2/1ftfWdZdfM
4hQTYy4hnnPtoS09JbkPVEM7t1UfZ0hSFdUTVED1BfB7+f3+gFtBAqZesvhnkkivwN96MLQ9Ut2Z
TwQUHFvRese51KcX9sUgeWEqJted0UHig6ShsmK/q0oqdqa9tde4Kgk96cfwCCzeNfpLgBk8jjVl
1fl3TAX+dJVselbM3vlcWrF9YbvtUfTlTlrkbR5ybdTJsWOFcb144sY0M5WBrrPv4hD2qQtVe35X
Ur6vEetFHR9tmz/ge+Gk0YoOg1GEkYz56/3F3/rahIOUssEx09Rf3KHlADXOGjnVCP+jmFsOwrRO
FunhT6cWffvOm3Gc3HkptpYaQ12NPA30LQiZ2zutro3ITk0787E077/ouDS/5GpiXp2pL09tpirP
EfDjy/2Jbg5KuZ5SM41npHduBx1HazLqNsx9R++LMxRU5UmdYngNmVo9a/rYfh9SJNfuD7pQrPtV
VqSUySmSIEwg6svgM2uDrFWs3EcdvPiDYm8Mf8kZvtZzMTypBlaqbjwhGm3NB8UMwpONGNCRlk75
gqF2dHbrwnwqSujHO79LLvFy51m61PQi5KaEs/gEATYp3NnwBYULo61XWu8EiGhALh9MwFHRYK4G
BjzHPkYj0tQbmqCYc4E4D45FNWE7hCH7zru6tRNJS8ikCSHQMFn8pCmZSuzrqtynzewMh7EH+s7q
dJJGHas1r0w/CW1nIbZOoGw7yGyaP5f1Cg37m8D2dHiTU6ldrLrSXzwgMy/gcqvLaEmJdFexj32O
2+MB9vG0t0G2tqXFc0pznnBilZJl8RAJQdfZt030CU5DR58OiT0DVhv0qvkJB3XryubC6qfE+2Cg
8G1DHz9wqdTHWkmr16Spp3+iEQwsmtdu8SNowzI+qPqQ/bi/aeRevd0znDqZ4UDTocu6fI3RlKnN
JADQhnDg0B0h72lfDMxmH7NwlmcGZgH/vMPNSJFz2YFIkxEJDtlbayuqdhP/0+IRLLviVcscCNcP
zwquM2h2ue0YbLHtqrnzYM/ZQA8z08Y0IyoqFIjDuBoeDitYN9AUGHvL4HGJ2zBKkZsipiuOB311
MIIiP0Hm2lMvk8/U4iNhLQyqh64hQcWyZajoRsNsKS/QAC9i4F9u6Z6AkcTdQWDS/DVXhLSEagCr
HHCHTvs/7y/n+kDxmqEJKVMbwuMlfsMlrgAaFqc+SCvnNw8i7XwWeq+G30qlLqlFIp7wN74ZMU9L
2zbNeVCK6WF2DKIb1CAlEUKTgEX5I9/UOaqIjkSsDKnvxFN2Rv2/HWjCx0XKidEmEE+Vy2GpMv37
/cmvrzAeNMAHEvLJGVmGTk4YhwWhCmldPerBESmtOTyPjZvjepgz/CnqTTy07w+6vkEYFEqGSc7F
Z18iHwRKgqU+8sVrM5t/UA6cj05v9U8mduPvSczjb5WHVvL9QTdmClSXBh2NFqmftAgbFCW0y66j
6Gmbg0edl/AdDmImJg8eqhfDzM1U93h/zHU6K8u7nBxKg7ALloDaJMqiPMVW1p9VBCVOXd4jgZ9V
RmUc3Fzpfr8/2tYMaWpINCUXnrl0m62oBhSBm5Nc2oOB2IFQdZwURuWL27QYJClpq+xcEBvzowMp
JVktrlfAXbe7tgBKYZdekPma3qr2y9yqFTZNtF/Kr/DL6oefW4eEClITxEDKrcsO/2wmnTXphvCN
bC5OKpwuv89r2NKUsp5MuhRfHl5PsMkq+QRQOerTchu/OZOobKXCdTPhB4mdPc+tYSCJrE8/Be4w
47HFLWTvKtw4GOAmABFLdBe+xYuIDzFwLYnnTvjAwHXlVI7BhwCi4CHH3+3Z6jvvnZdp2h48b+OV
pDzABUxFgqds2YuhVhEBnp2FzwWkf1Hgb/+FScj0cn81N0dBOQntSChfKyEerQ7NLoFH5hdjUZwj
o+mPrjLshYkbZ4C1g2jA+kk43mJHIvgpKrMaC6AZ5MMX7P9m7zDEVqJfZt2N9EujTzim3Z/aelDw
rxDUoQSTmICcv90oeBZjTtV4wo/a2PrkRLP5GXtJ8XOOAutzVnT2nqz0ei3hU5DxARKVrKUlqSIR
UsJUNQq/s23l3JVmdwn6Vtnpo2xNSwrsQlIyiDaWaEMRmmYS2S6j5A5EeT0bDlaOZ6/TYILTzLpx
ub+Mm7OSMA4gIDLgWHy7ZAqc1kXnxLeVwbhGLSRNo5h2noH1EePfN+XrQ14F9Fy9/VatotBlq9PK
HzKRvIpgzs5B2Pe8s7kO3LaJx29B6AbazhZZ35RyWEoniARD4Vz2Wksc6bLR8EofCaj+gxUm2iut
cSx8bNvD9vfhhQRmBC/dAA0DMGSxkHFHDqeHUeXXdv93V+bd0xQ+zqtFfJCdJ0+aB2F6uTsqlEom
rx9qP+kqYRwofVffpobK3/n+ZDZ2IaG1h0oluNO1gNcUCDPMKGj5uF/Fh750wlfN1f/Rs1L4o1Lu
Qb3Xw3EDU8PXgdkCJlteIFNhIhuUzoMfFeH3sXKdo6I2H22rd49tNu1Rltax76/7/lcMRl14SeLM
20qoqPOMOHUrNni1AHdYTDzb9Mzz7b0XfR55KAdUeXUehDfsteHXh4HLEkoxvT0eVio6t4fBFUD7
RVpNnHA0g4Vb/9Fq89cQPNWxsoYPolSry4Nfk0cNqKPEuVBgIDG7HbGzsJE3Kk+5Rpj3nerRPCt6
jCSNcHnfZu3RiOHXaA7HDpQD67t4TzWs4XuI5so1znT1mQSthSsdt/MzD75dHgLuh50RV+ecgjMB
369EUKfZtFjReOzUIqvIOJGOmO3TWCgKxmmB7vyo1Wi0ds7G6sZkNN5tmTQxOWLp29WkCWuAopDs
mR7jWHPslI9mN+0BDrfmRGyARiYHi0MvN/GbOGgc6hArISf2h3EeTqk7aSc3x4RTycTwaJDAhCQt
jPMutdSXl0oWWYlAXhc7u2IsX0HyZOdJwzHw/iaUH+Em42QUtBllPkfgsyLUcdsHvYWanN9RXvkd
3/MU2c84oZjY5mEg/hpEnKrZAX8aLXzXGcFYYGpf696eksbWwhLH0uxi+ZAFWSxspKhBmI5g6ik5
BsUZU+CiOaE6ZPXXxLP3LBu2NgvwTOJZ7lHKivLXvPmMXtNbnWP1ZPMCoLWuqgWGCYVo253XZ2tW
vAgSQEckRkvidpyhnvIJnA2AmsxJEGztYvdHjJMdTsWxYv6nwcCOUIAjtVvip4M20GB0MBgg0J6q
AZ4OZ7jN9ac5x1dk5xFfryCXCLYTwLVNlEJWiEs1HPMopODeT6V5jtGWQgR/9h7tWv1aO55uikry
TVhEKEMceq09KPRA88qD0WXVbYwikpH8DZE2/qDbefLwqeNr8dzRJ6MCoi0Dr7xEwYv6WO7TrZA8
oMERyqXNC1QM7x+81ePK1Gi0IgtO0ADnWC7wmy3YJyKIrJraZZ21fYV0mpYrB4Tniunk9GUcHjC0
ps5xf9DVI8egnDG+F4kq01ycMhsrRy2u8tAPC1PxY+lxpaASiC5PnT/PZfNdR3tuJ8rcmCi9Jl1e
Y1SqV22yhBZJEoP89c1kxAK0Ls3vhVcNn3g5kpMSoDSzM8n1oWNHShsKGq4goJdq9aVbeOM40KBI
R2ofJ69wmr8VNZx+r5UJsbL7K7qeHb0QOjAu0D3g787ikasK1YxscHN+PipKcdT1Wi1PQzkpFZJw
ToTBtZVXe7YN688I2RpEjIR5k2ctxY0Sz8xsO28z35strMlmPMUP2WS2n3TCR2nMHSLn2MXazlux
PvMmMhucdxp9REhL8BM6jB0iibQdvGEGk+olwDNHp344LIKdCYOMXEt2VpdqXLYAjjc7dDBTZ/6J
bWj8TyZE99XFiRUwKi30z/e/4GK70CMmpcMrUaKAkUZZnvgZNGSj6MV45U4Njprs37kI/WF/5ewJ
My8WUA7FjtRpXwF7dWDY3J55FfCUWrr2dBUIen+u48KmojrHO3HX1ig0YrBf4RdTblsc8hYD+FS0
03hVzYZ6Ce/POTGNbGfjLwV95WTkgaZKDDYFMujiDbWCYayLyJquks+THg0tqfSz8GrEaOOKs3Ly
+sYZj07lTP+ErV4WB6Au9vuQ5NDwB5Rlv2th4Xwq1LYaz43IseiOjSxAoTBuMN9iDqpyCEGE9YcG
e6ruZVBRvHw1i0Rpr03PCTkWQ15lF7rP5vCkT0YRXdQsyO0PymhM9smb1fIlxCg3OlfBQOp3mEwn
DN8nttNE17TEDf3slVM9HEO1Vlkpk+TtWQV2M70Ir8q/pGnk4GNel8b42B7/tXZA+Yn6qXBxpBaf
aNa1Es1AV71WnWhegqz0zlqeJRdkuqU9ZKU/RgiS41E0B95DS4Zcf1mV0fJUMZV80K7GUJlHzSit
swQ34iNsJHv7gj38JqD8dyidcIdXmybxMuShM9HbeEppVzVtW3xsQT3MTbj3esoFWo4CaJxuI1sQ
MavFAppOlCFfNRpXXC8UNGLrMbgMToM7uZYqR2zh/2kTzS4uUw+F7v59sXG8WEgZYDmAl1Ztf0MZ
+jwes/FaWSI/CUWEH1U9c3Z2yOKKZxkpa4K5onBHM4RS5O1VwUFQ7RGZhqtnDr/bMZqOo6seKhH9
DBHBOEzBXmaznpapc/JoEUoABS3c2wEV0Q12LRTtmtiifG4S8WUyyz1K3OYgv5SnKJLIsO52EK9o
ujaxK/0atkD4u1CLLtwX8+n+F1rf6NTGMXRFCQopLWOpl9dmZWso9M6vgCCC4tKXc2MdAFdTH0dP
e5dNuPGpKKJBikftDGDuclKO01bBFPTmdYw87XuHkO6LAS3+FcRCeK2g5l/GdEp23uKNOYKHlWbR
tCTZjYvIWLG0ZkI31rySFCs/TLcOvswDruaYnE/VY1E4exFQN6fNlEYvdKoW7SJrmLS4TlzziqQR
WoqKlZ7MMoJdhiLtKaApt3PCFjHVv+PJBpzUUqAuInfRm9A4ze0hDCjIXJMgHU5jYOVHZ2yQNC76
7oDS8fjx/n5Zf0AZEf+yiKD1SOPxdry4iCEOopVxJRZ2+mMwGWX74uDmWb9oXuNU7xp4OoD1szy1
dmLV9T1mIfbMM0AQCYR9CbtsVUK8Ydasa1xNxTEY1eAvgNCApcBJPY11OH0yYTMeR63fkzzaWGSJ
KgWaSwUAlqhxO+mEjnY4uYja0U8dTmUStOgbT8EBtKl7EGK0H/6oVE24qS0aEfJ1WGwiCNlVCRGW
apcTigMU8vQpnePoaMRZ2h+qfur/uf9V13cN46GxSCIMgJZU4HaCkzdHZha3ypXVNw9tK9AFcau9
9sMS4slmZRgoVHJi9D1WgnrjbKZOaitXS7F8YabzqenLPwdL/cdqjRCf+vZzHLnNyVGnD4NmPbvJ
OO5sokUN59+fAHWFQ8psufduZwpuHMAnkY3fmXYXnewxsIfPaUEygJKx57bJoURXIH/CnSAKfnaa
hoixo6Ltu3Pvrs8R2R2NGHIu0lq66Le/Yzb1KkrjNPS9KvAOU92VGn36pvzTLiHglgnMRTMaq70i
y3r60iSP5ItKJUnRUs6zd7yRRmke+4U92c+QA5rpbJZ5qR6aSLcnxJZV+09DnyzrUM5G+0Volfnz
0b1GK4PCqiEbUTzWi9vYcWrViQfgaRFacNcm1ZKzJaphZ0evjyy1JFn6x5mHDbfEWCWjE6QZeGFf
KLp6GJLhld6Re/B65RUcwV6tYH1+GI36GHAIPFeIGm+/JpdVWyVhm/u4r4jvqSHMs+slw/P9lfuV
jdxGcnIYFg9JL+Qol3X3CDcEc9aVwo8Td7b1Q8XqpYe6pjD61HVa/LMQpjqfPDGUqGEr2DoMryGK
GMPJFWjr2aXaO0c7x2TnM6JU3o+QLol20Dzgx8ekUaviNGleaLxw4zjJDndja4moNvP60jaQrYPb
JcqTzilE5+V+onX2kea/cnQKBOfvL9H6qQfgJM33IByBN14VK0dkJycvEL6DxRVWkK59GoLMPpbA
oC/3h1pNiKIe6C2pm8z2WjEyu2C2S+EEhd9qXnwc+kg5uuiW7zRTV/cEo3BW2FPkQPT/FvdVESSd
0LKh5MDm8aWqDUKJerIVfNZR0DwAhu8vna0/qEsrBaKkngXxEnRtprnY0IYxZDZKJpXf2u18bJQO
1q2pjeeHl5D8inwYS1WqlsuSZZaPcTph4+IPeA8f26YNSTvLeOeqXe0J5iJvWTqBvKfoNN/uPPwp
rLiKB+aCIv3zPNnJNSO0OVH52Ws6rodCIOlXrAlPF9rbYtnGGenp3ptLfx4a+6npTOfUhza0RSV6
+AEhAIJ6Aj2D6p1EwN3OikpMaiA2X/mdNup/8G1SVFBwqzsn1TTGh2roAmRvZv3R+FYOi+UTFoC/
kISLGaptIvSorCs/0Q0Ide2UnPshmL8HaZRfvDxTHmQrsRMZENACoTS51qp4HreVrESIylfdrHx2
QWk/RWnanrvUebDt92soFlNiP+kYUzW8XdLR0jozqzWGirXyWU0QFmxiszun1IbeJQhPfnx0+6Op
QjBE5Y4MD7np2/FMp0w8JTAqH3iyfS5yS1xyTXkQZPrvrKgQcgSA/FNCuR3Fqjozznqv8hFMVE+h
q+WHbLDni6VP5U7cur4SmRBlSNpkOJ9CZrsdytFSe2hnt/JnSwv+BGk1/Na007xzx6+vxNtRFp+J
llcYKEgv+dBErGNsO+14NBK9xtkHXOsPxRr+7uw++fIfPhYmKfKu4pMtE7vKEZYGsbv259ANXwdp
AGJgyfP4CrLdAbGQR6KxsHT+tcw2UKLarv0OIVKOcoIhVBRPD9+IRCQS2iylx6AdLt7iAG+YqnbZ
6E2QpEcTsUvfrcLx1dE647f7y7ZxI2I+TQNN8o55IhZ7HOBiCHFtrvyw98LPWT2rL5MWvQunuN+J
jjZHoqYAHFZib5el3JiynSVap0KMWe1ObuPGBy1K3OMU01+4P6mNfS41+Ll3QctI+PbtPieMaY0+
T2q/HUPlmJe6uOih8ek/DEIlUlYT6L4uI9hctTu7iUTtazKzb/N5OLSTtneYVnHyr51A6CvZIhQh
F/d53WP7UnY9G46T+lKV2M5UEyZMBGvVS5iLPcPira+kS6CMjGIxPZWH+029wompanndxKziYEyI
A6dOuQglbj90vVV0O3ti60OBHASNJkVEKNjdjmZANQ3yaa6hfxvlUxyq+NVauJfd/1Lbc/p/oyyx
YYEHNQ2N1dpv4rg+UeYXxyrBXauIwp/3R9qaDx0EghgCMwMMwO184CC2M4XJ2q+VuH9Jhtk8hs0Y
nP/DKGSIfCS23wryHOqiQIjQq/0SabtTrU1/azkmR/9hECmWQzeEiH0Zqcd1NSjhkDZ+oEeY0Q7t
8BRN1uNBOsEzLx8fB4TgCvuL8qDrdW7R+AAm3P9pRm95LybejvrTf5gNBFjJceMtXya1mOm19hzk
DUqx9TwfvHRU7UMtRLUnnbq5A4DV/uKU0QyRe/HN+Wk9q4XQFbNs+TSdSA2cAxaLD+ez3NkSsgDI
HnEs3rzbUbLOGuPeRFoOtz7jHJQN9ncOUIyHF40cTYrqIEUFj0FfjNKDjbZqGwG7rNeOSRIrJ6Ps
Hr/hCEbAk0g3D/nnYpSwT2wsiyxYAzgj/abHsfo3TDjjYzi36cvIJfTn/VnJeOomSaesxHzo81Hu
oqq+eFxd0RfO6ALGnp1S7Z6LqK2Uz0M0dfM1GKaiuooxCOxL7GDw/Ewjug0fDtGpHFIJRtuMFATo
9O2yDjlLPpp96ad1Q4k2CkPtZ5nhYnOEHaZ8Q2Co27sB168IWQ8jSr1k9swyoDC9BLe/yeSYEcF0
RyEUM7+AY5ifcOeDtuzoeb5XDl6PScrI7uQVoaC1QmOpHUTRBJicH07qEJ08NavsP7LZ6MMvilkr
xp9lmoQ7RYz1TX87pvxNb05f2Az9SM239dtO1d+nFMdOdpS336aUGPT+NlofdHmdcNXTcZduvouv
6LpzYypoPPowtpTTWIOizqqw3HkgtxaRrYrpCLUyaj6LCcW91vZqU3X+ZKRfc7PpDnOSvO9m/aVL
ir3gdmv1pLsWPW7ox/oy3S8KbU4p6XY+VpnNK4Jif4Fsnp7cGS/r+4u3GkneXuxoOAi0tXhibr+T
YlD5K9ux9d2iVE4JaqEQkozmEM9TvTPU6jtxb/Eig5aWHu4r7kU+VUVsYw3sBwLVrzTxulPSlnsH
bGNCRIEAwIFZSfT04kJuqrHXYl30KJ/ElX4I2/jHmAY5Htn/h7Pz6pEbCZb1LyJAb17JNmOk5mhW
ZlcvxGoNvTdF8tefj3MvcLbJRhN9XhYCBG11FctkRkZGGDhWP7x4oOMmhAXOMoXO1Z7QMVmuha0O
kJDMki71il5VHPkcpfJqvHf3pra5Lz8Y9bDjyEaW+2N1XxI3GU2b6+Ki2oJnoIdqWHho+5vNE+aY
BmXjqcXWkVLd8L0m5et3ApHt0hKILmqcvEOAXRvu6ITXAJ9YvphZFh8HoBavVYL+LGZjT29hk7mC
ELMxadTjbFN3XQXbkJvmqBa5BssXm2SFOIvsxE5OWMHpFzVrrF+ZFsSPVj8pmHE38yYt0s+kztdn
wQ7HmkpuY116m96IMxWg0Dijya5gGzZI057y0vY8gLoiv8zeoVpGDfR6uFH0Qxp2pU1z8yB7XaSY
rqzu3o7bj7ZYNFCEp0eOs7dOWyQNfTNHS+ZLFtFafmjsjt1pda1d4F2LcNjOIV+O19WbjjAsdSuK
cbQULM2615OqlGTx25m0C9aH+iEqoTyZk92cVGOUcbGrVa/tY+rJgMBPba3uvQWbfYPo4Id+NsVA
bpm1vI0ZweHIe2u+IPLWhCdbNAzRam2XvVLmagyskfHUxTgXd4zT/ctgczoZGtII3BSwZ9Io7Xrm
uhLhEByUCirldlWdkkGLlJNTRZF65KQO44Fn17A9Ixqz+VhJrf6g2M7CmIJJx+rDu14szFYJY20S
RZXKoF+SGTNUI3XsNyUilopEq/yGm/RekWXzqaGdKTRH2US91AnXN23X5048z6ZBj5TUPKlSkJrP
RmlklCl5I49pEeMjK2oLaoTeqRhx6mTK2vH+qm8O0fIjFhPDpVvLIjS+XnUJlkQ+ZakBwIDwDldS
9jIXhrpTW9gcIloAkI8mXwFjVaFlXo+St9VsDzbiaCJSyhcxWemhAvc/9Mau7eXNoZZyK9R5Llln
dYColJC0KHZwMZxOn04dZme5F+KEO3t6jx6s++j6LaZBUIZ5xT760K9nZmm1lY9DZ11GpwpdM0Rq
uY7jaifp2wRPi7gdyR7MUlCUjTR2pToUm1LbugzgdL5lN+pfFkSW50rghejkhfzz/qy2i8imIFuG
d8lC8uGuZ5UNkjZ3ve1coslOaUNBDsGjoJt9MZFde/TG43UCdF+q9Usv/9qLpFGNDNfpNrjQS1+g
si5NzUGqmuoot7qBezUm5VAlJTtXj4oUmRni9/q8s7435kvxiYrnIvu+FG+u55tUhk09hU1Tovn+
VCp9f4jz0j4OVj/tQPEfveNXN7xG9AtmzetM2RlO9PVYppYt3RYi9ZtAqTs3wsG9Oid8eM1P5bpv
jmbMhXvA3RfPlIZIoTvJTdPo52qYJumJGzEjFzDClk4MsdhVJ1qUTN/QeCmak5TEInDVojPT12bW
mgHepmP827S1UbqlMSiToI08HwbXrCtEqKPU0frvzRTrjIIgenNI+qzvDlOWlAg0TZwm3U3DhrZK
uryK4Guq64F4ktPSDt2GC0VyhWK25wmAOvCQFdK1c6p3o6/knSm+BI4ZBM9JD13ukyKkuvmshHXT
HFqnQk9jLGJdey5Uo0wwvda7HAJdpuc/6G+b5lOjN8HoTck85l97i+bccxPKYXhM1K6dD7JBXuTa
mTn+ib5LkXiyxoE4xnmOQGCV0Lh7tPNwtF1hz1r9JW3VAaP6xjSkJ1SFg8HjnInwxLrK+nFOkev5
0heU7lpXmSbhnGQMXZsfEf7vduJmZGMaEiJ13el+I4kao0FZGb4lQ2PnP0e17/M3KW7AgcMqTIOv
Y42f0+DhFR8FL7YWF/1bMKry9O5oZTvBSYmV8HkWjVK5FfJU1RmCk0H8S+RpfoE4a5dP98/z9pb/
/0aMBGagk2s/q8GKuWBKrfIjROGPLaZXbqWG7fHRUei0p1sPLABNAUKz652dG21eZX0mfBLx/kuV
68MxidS9KtM2RKG6RM6l0SK7aEKsRgk0vZ0GabngzUw9YGVUfm1k1HePRS/hq6O3hWMAKifD74/O
DmyctUNSi72hrRvn0ICIG4yOEl+qEzF6ySR0N7Jrs9jJErZ3PZUF5FqRqKdSR4n3ehXrMtXlnlfL
F2nHIRtKNfs3oyH4O7sfHlGTKUa18+GW/+X1lcSQzIjpAV3CTr8eUotUrEZrLfWldC7Vk9rWQXYs
aAkePqELMdsP70bSHCQh2SQffN3V6xKXgDS2jDhCjnz1MRsm5RTkj/a8E85R54cls4SU/MFZxRzF
KMKZbsfgkmp6d67gRr6X/Tw8yWjeHfGDhs/36AZhQD7YohiyVAJW8aOqJ3qCK0xwoW1OPTsJ/hW4
QT1oGbdMi3ZKWBq8Vh/SW9ffKgeCKkwzTnxH6LqvzZHpWVJo7Xyi7SakGAT4T6MHTAaSn+tRIKu3
GCHmqU9+qv0UdT1/jzRcWbTKzk+SXBU7qaO92YHAXVTE2RcUcxENvh6vGJUZ5bah8kuRGa8KIf5w
CPBD+EG1KnphpvJnLoXhn3ZUxh2k7dbQSwmCvbJw1tcITpqF+dgMeu0XdOMOT1WRIaiLIMmMYdGk
WeV5QrSkexEKjXTnmUrZThfA9m6mLookE45QUA9o97yeehaqM6iBKXxdLaYXtK4DNweY2fmgt0ZB
3H5Jr5ZB1pTWIAXEN41s9D/onXUuxf+MVTXv6YNsbxIwB64SQkaOAHLl15MpoIzRETSMftIUr1Eg
WV7ahQnWOTTV3D9tHzbF15fWQu0mIyd1gR28RnPmWK+1RksmH8/JuYCJH0bvtTn1nWdls1ocBlXM
9lvVho18JP4w6rcxNTvFFbSqiD/DXAI/q8VchG5i9JJ9NAJLfDJEKBl/OxFmMA/fsSjz0dVjLgYK
/N7VpSdZWagQ9Uw+AdCCRGby06h0vW9bRDP3l2Z7eNH/I77kLLGrKURcf4RQk4d+pq3OJ6IdGrel
b/ipiMTwd0n59atkiqY93R/xxmfn+MF4p/96YW2v4CYtSBuRGsnsD2k/vNCumHsT+OLBni1lZx1v
bGSHLHLpzUdmBwbN9eSCJpVCvUtzX55k5akL58ij4TXdWcJtkEGAwRWL8j1IKKnX9ShWLGuzRDOt
39dD/6QmevWdjknjKIELug5qloes76edcsqtqUHBXiTTkSvapK6LInw4Oh2DVjTiV3GReyoY6d7B
ufGxuHFAtBBO4a1fBzJhM/SJlBSFH1fACQ6FjDNcpMITspa+6dNc/ewRAshdmsbEOWjEyyjr4qee
hNlLhk/jK9Xz5hiW0NxMPd9Tt9isAWDlIq68cEZoxvuQd/1v3cOJJ3WyesUf8gKQwLBbV5Ys9fn+
ft2OskDoUEPhEIFZrk8IVTkazEIc46MJzu4cp8rRhne/s1XXSpUcPSB0otSlH2lhoq52UULOW6Zq
118yNZ9M19EJXP9B4qFvP4WzUcufi56U9omS9ERL3mzZ1TmT7Nl+qcMiVL2gT5LuiG/0PLqjKQbg
k3nK94TdNtthUVXiGWWXAzrC/rze6qZCkbBvmv6iSmrtJrEGzw5RH1dSU3Vn622XfWkzAGKD+w9W
vMZSYRGQgNHHfaGS0niDFZVnLUmdw6MfdzmyjLAMsojZXE8oQ2wYl+V6uIx6C8fEUaMz6Gn+aLS3
dBgvvByYxsCFH8/TfzaqrKetApdevsySqbyUQ5of5H6SdrbQ5ir/GIVuEHBC3CnXXOaanjZ48g2j
kOO4fWL86rX5qawxnjGDcM+wdbsVALHYCNQnliLdGqYzRELymWkKWLcTxK6W0g5itHUI0p1pP+5/
pZtjLbVyjYYpbE1WZ6MMWlo4kbu8SEWCungT6V4p8W44JoDv/aG2245pLZY6qJZBY123nuOXl/WI
MCgX0YWmp8hhcIjneq9KvHky+FRwf2kgRoGES3z16s5pJjp1ZvHwlCsPoi8m8Jle+q3TaN1ptLI6
KWa81wR2c2ogt/KSKG6T4dG0oxboULnM09SetAJMMEr7PYju5iiEFPSQwG/mnb8+UUrfhW1U6sol
0szc69uiftX6cM/Y4vYoUGgQJ1+aNlaVR7Mbp7GGz4mvVWd4QZLUz5LU7nVY3RyFPm9uIRooNuzK
1IiQ6Jxs9l1jod+fcC/XnbRHBbm5GejfWlpfyKjXZMR8SgtzINm44CI1e2oe+6YcfMUl/WtSVp+H
InjMqpOXhs33v+OtYfxITgz8cfhCSdX9LEKsTnonrA5G0e+xwTdVi2UkeALUvEkMN9Y8LfLJvT5J
ykUTmHEOqv0Uh8WTFSEEotXzt3oufwZ98AW/hwcVJD7myGrSCQt8QFVz+bL/uXHbrDG6JGZ/IIQQ
nNV+mOAYO8VTRsr4aDzLJBd6FeQa0gsA8Ouh0o5tMc9skqh3VA+jbNstHQ00UnR7ecyt/ciFCxGc
Z4SIZHUPygDOLeVaFVtPB1dCJ5deTLqoz/evwFu3rUlmvdDgyObX1KR41Htjamr10gSWfcSG558A
esTBDtO9IvvaUI3PBCMIYJu6LpQSihbXa0czR1sFfTlfCi2N0C8d4R5NleplpVWcBXYWfj9H4+d+
UIZTpXTBCbyzeiq6UACDWntKStvlhSROHIkcB9EYTVrXvyYvtMnQZ32+jEY4eUXmILY9F9rDgQ2J
KByshbND/XZtAkTtpwmRGVUvBct6CLvhpzHWe/IE26lwLbIfEd2hgLBRwaTkmwLKaNMllCrppIQD
Pmh2p+/slE3EgXQJXAzK3UvDOY/z9YIFQdQrkRNZl7g2P0228XmgldONkO+i/Ly3WTZTMqi2IEtN
hyScICgZ14M5I3KiQ9IaFyS19IPIdWxvcm1PcvPWKLRVLhRDqjt8o+tRIP4OiTMOxsVojNo11cE5
6Wm/1x99cxRAW/pWoSPA8LgexbYbyDj0CVxoc49pGpY0HO7D4Lf7B/nGKIs2xfJIIgtAwex6lAra
hT7TJHoJtXI+YASvHIdOGg/3R9lcF5Tk6IVBpnfha29C6HFyunaUEhuFrLb7rc6oGsVa2v2FLkq/
c3RuDYW2Ew2afJ6Fonk9ITtG0Lnhh1zyfijcclaHs6VTZIydpHm0Cs2sIDQtDqjERGS/10MBm2Yo
SeVUGqU0OuC/ivaIjD55m897tLAbnwnDo6UrlPo62241VFyWXS61FDVDGcPXPlD6z4rdTY+++suE
6B6iL4BEh0rt9YSaCLwv1mIm5Oh/xNhCP2u9g+yAPT6KHi7CDTCTsJAj1kTg4HqgokPHJQ7z0NdQ
GzralfpXiSjdoxkVAQXvH8/HIkq1Sf37OozBLRQwZ1G8Y6QYfZMQtXu/v7M3H4YDAj6lkLtZVKjW
1WYqO308pHPhDzJFnKZFxNhSJbGzqekpZEWu0EmSGmoOpKFAk9tmMrkgLFTN3r6IppnKQ6Xa4VuN
5d7o9ZT9dBjbamn5LEidHaIpFeH3eCpH+4uF3aX6EqKfJX5ksZwWx6mo0YkziYQrj3qpeqmadAh+
KEJUsxtpHbXcUpEGw1WTwdSeK0OyGxfPA7pu3M5sR7yfkU8uzni4pu0hd6Ypc0tbDqWDit3P6KUm
wf0p6LLWdBU1EfqxlEehnXJHdPXJUVqRn0OMHseXfrDN+uxYQX6KUUazJpdK0ai+T3k5i9/h7VEr
NuvRfgnTSK+f0JN1omfhpOW/GdfJP8TimnKaRWKHn5wi0uPTopXfd+6oz3J8EBXUnPdxJAX5EqR6
FJ0noTTATVI8NZ9UYRs4NwAw43irFNnoam3g/CzznrNLrO3IqBdgZuHGZZH/ZkZwWb2x0tXULdE9
Lj4RlYzNqdaT+V3OWuuPVBFZya/NqugwzpL+09bBQY72VMzqb+agGd1TjLev6tHFJqkuQhc1Os1W
UJnq0YSMUf3d5n36BdKLoqBoQhR5KjoD19+8wQzMTxQk216mphLiPLY4R53ShA73p4BEFy0LNN6G
LyJWhj8kAGtoPzzrRuY5kRTo/4CkhrJnzmM2/YvnnKV6Ca4qnVeMedV6mZkE1vtMtOic6kGvBq/I
h3k4G0phJE+daY0oC+TlJKTPvO60ZuqNHr6VLFH8y7FEkB5lAMDoVNup9ntkFLrm0aeYVUdHpLn1
RU6njMb1IYjeQyE5mVeZbSWhICXX9WGwEiGzMfpBPYgxirBFpQ1df03TIVVechFMMTnv5CRvHQ3X
05PeFOns8jEkGAWtVdtejlbB5MFbSKJ/5ynsbM8Jm/yvIGyLdzPEQM01CBtbrwpF8t5P2ih/zeZe
+zzJY4aJMztNcZBWM+XEmwpDKg84w5bzc9fJeYcDA1jPF2PWs+TQRboU+4qeSck5IU0OzxBezOg4
S6WtHqeo6yGYLJ/hR10prXoC61ANT04SUZ3GMqnkM3SXXvWU1Ipql9q9M54pDyWTG8XZ/BM9QnNY
3Es4T65eB3p2iJHM+TkoGC8dWugdlYv+wKgebK1WjEOFu71xbLpWNv9RlDqXvUhr1BSqiaO+1Zoc
m2+KXLZl6tJc1v6ecm4VzzTSUIUIlyndqWx1+a/7V+Hm5TVBlBZVfFqV4YquAQtFyEJkUtn4IRDW
qXOq+MmIJfV70yHpe3+oG7fuwmCCF4pmPE7ZqzgP5xEjUtu28Y2qM5+iQeSeNija4f4om9B1CYmW
Ghd93ly760pa0VH2wgC78WvyoBcY7Q0dh2Q5UM9PCJ//fX+07ZwgLYFhsnLE40R8129iLTmBnImk
951STOiRmaUrh3J9vD/KFkNe0B00Nuk2XAQf1qxEmsisPuRT+ZOUF8JVpALToLoKaa4NEkXt3dTW
7OjYpnmf/60406JdmUoBNKJUlO2nIkvL8ZTVNMt+Tq3M6F1crIOHKxfQPqhK001K0rywV6/XAsGF
gELM0PmpM9jGIRdCfjVGZ3zQcJ3eLXrQqQ/whlOfBqy+HkdttXGq6LBDnpMm0iqNhtyFGpp8o4Kj
H0d4UKfQ7ItwZ2NtSsSojkLt1yBqLiZK6z6XLI7GoBPkRLU1BM+W9StRBN5tYUvrcVpAlYg601Wb
Xnq4OwpmJk3wsAqQiEYFaTXfUEasaq5M81JUynjWF7M6FJ9+u7/FtrMjHgYS+EiODPiZ14vaaLOW
L1ppF80OpJMp6dprQhX0YFS2fspS9TWLkcxxWqE9HFUSiZOUo/dJPEOEeT2w1tc8hFrnXETN+oVw
3V5brOh2ov7NrYAOHdAHudJivrfxWCT7q2thSs6l6YPki5NayUnRK+lHF0GAQp1h/nZ/ObfXKgcW
GJ3nZGFOrHs0lYpDFgWO8Ll9ZZ76JjkkxI9u1I97vrE3hiLBo7pE9M89tC67hiHrFo1y7+fGNBzQ
pUu/oZqpvVal1O/UJm8OBcIMa5GKIa3+199KiurJEZHe+00cjpbHcQPSMcKwJ8CSm9o83V/EtY0j
LwU4OsW5xSiG5ENffs9/wL6pyjpZnSzhd9xouU/rpoQ91pwZKELaWLt5bc8/ey6MxlLdUhvk+put
49kLu7FKLOS/lTh8whGdiolQongPi9mE9/w8SNvcRlzJi93s9c+zhdR18PIH35KU2NNEQrBHGe1T
rDqUnIya9sxR2qsw3HhxACTpAqLlHGBNXX7Uf9Yk0lD5mCi8+lxTfeTieGO8BazJztpvP/XyrrGj
ljbGbUY+Zehupvk8+mpPSdjTpHL2sWF14kM/zXq4ExrcGO3/db1YC914AxdOeTwrYGezT4Pk9BTH
PSTWII4/0Qv06/6e2n6zpVMSmHXJlhGlWt1zTomxbT4Fo8/LLX1BqzE0nsHM1UOR21p+Qg6mnrws
FU3kPTwwxXZQZJ7xDz3b6++WWSGUE5iqPvBDdQBSl9xIkcShl53SV+o6exJLEHx/0M21hwQ44RAq
lTwg/Hf5+/9sFmtGlLscwskvssl5j4c5fC0kw0GuLx4+tXmKovz9AW98SMBJslquCHxe1+qpit63
pFMFA7L4n0MrQdMETfBvQdDF5/tDbQ8CzwY4JR8SrN9Z1ynNIlC02conv5Xt6FVNUlQI83jPKeHW
CvIu0S+MmukWait1LVRIaSZfD6Lpu2XE7SFUjOws90lw6FHI3iGC3VhA7CPREFM5CezU1XPYzWaL
jEQh+0rmmHiyVj1RK2Z2STPuGefcWECGQuZm0VNfGIXXmwMrnqGM21r2tVAERyTN9SddSx5GREE/
OG1AldQMuStXE9LyLIsKBK99Q3T6cyqc6TMAyJ7Ow425oPEH3spFDDNoXd0VRdtSnm4Uv7VgS6RZ
N9JZOuaH+1vuwwntCtBhMgu6iwAsFz/Fw+slE1YcSrYVyP5AzVA7BJUGea4ErUBEsBzlX9JoQ2nv
ICV/mZqodk5Q/9swBGqpJOdpamQ19dTAGb9P1jjNf6qiyKxjIVu94WEPKmy/UQs582QTyvRLGjTN
X1YQm91LWceD/Q3ArJLRFoupVGpGFCWnKRqkB+3heXSpXiw2zbDpWM41c6JDnS0bilrx9Ty2LuQ2
6PqnVbywEhXlx/0FvXG6lmZHjjB5IVDYanOMTc4lksiKn5UyfduKAWnWpbdOewMobtpjkyWquRMK
brcKbyKFZSCkxYNuXSW1O+TLxrHAN0ZK1bNqx/CYZr3d2SrLL7/eKaDZtFGzjEu7rrqaWaoqQ5Ei
0uA7Zjn8yox2OLFxtfdiBgyaxsb8oePr/axMsr5DZd3eIORHEElJtNGh4B653qN9oEEZitijiGhU
n7JmUr73KYRdMYH83f98N5aSoagDA6TS/rSmM/LgdFJbMlSgZeKzxlZ5idXeer4/yvbJJiJYeJME
nCSXa90qq0OzGht4zQctbQ6FIYxTPhb251Ftwt/S2Mz+dvCOP90fdDs1FLlRVYPDSucnrQzXq4jS
ctaUhar5VGEcz2zS+LvtRMbDAfXChOIrIQlPGX3tkDZViT6VWEf5mDrGn3Dm5ajbwvxs1tYe93e7
LYBdIJ1ySRJU8+frCeWj5VQSRVDfkaNfzex0z3JfTScRtXv1vBu3JGp0NIBQn0KukAvzeqjIBJXV
a83wYa+nEp7GNPglxzRB+OlZ0fF7PMS6qOg+wlRJeTGjeW4PtVmXvuzUdnNU47GafsTx6KBUOuhL
hWvU5eQptIb4rZ7ScDpMjVT/jedzGH+x4ImETyoSG/nRLOQ4okXJxvBZ6fPYceGs1AHtT1k77YU6
y4Jdn3AOOH14aMSxBwCbrmeJPnsRCLvU/KaN/y27WvMsvX+uAhqA1Lj9cxqi5ylt8DSTdkLYG1tz
IeWTyhKSLISw64HNrJ0FULHqa05pfpp1SfozMxpl5wB88PBW86PSziOAJgvjrOG6AUWWZrYbw6cl
yvYAzY1LZpv9IUy67otita0vo+J7noy+9MZJVG/YDsSH0uz2fOK2O3exLeZNJ6ikHKks98N/gliS
uD5GhsD2LWwnXNBKyWvGugTyntPjo6d+6fxbDiMP4KK2dT1UZ5ZhHlBL83XJjo8a5haUEqgn3B/l
xoSgFJMzAmBh2LHm3k5zWlWSnRmERADHuRGH50GdccSO2Dv3h9o+Q9ZSxSdwXXC5TT0acbfU6avW
8JXQkg5T2HffTCUdvLCxQQEVO6IjcFSm5DBqWbXTzrHdp4xNJY+Lm90KLHu9mCKTq1hWGTuJY+cw
4yBBsqPGh/szvLmY+BnQeEvdDq3q61GsIcOxph0MP56r/hxi2vspIhE7YUa/lwtsTzwTshYi+GLV
AHPseqi6kUYsVWXDn6Bkoh3KG/HuxHn7I2LbHlJNy//OmqT/PQBpC90wNJ09BdNbk10Metk11EY3
74Ue69HA3jH8ik6H30YpGj6jtRj+MHNjDzG7cf55chHrY4PCxN54lZSNjlRFoJo+gj6D9RTMg2S5
aW06dEdaSWJ5pROJ72UbNznB65gNZ9lp4/qz2Sg4TtUQsoqdjO/W+hMw84qRwS/g0PX66+lkoQDa
mL4ethM4e5ZTq5y+Vm191EvTcNtA+dU64Ukps4eFfuHK0wYFbUQBhoKZfz30jOWJWBxqfEJn2xti
OYCRHjbnuOn6nVne+saL7gpvKMtPF8D1UC2FE0DKyPKHYlRdOE2YpnQmGiVpoL/fPztbmhbTQriG
DUUEAtqzGqsTeLLXobDYT90gHeiME/8kWY1KYy7l8xehtNPkWnOf+ZNI4/FAl22Qnrqy69/bJDfH
s5aq0R5Ssgx6/fAsKT2BFygCEOKaRzUUYdfWZWT7Qm70Sznkw+cRNtnX+3O/MQo5DgKO6KEuFlGr
L2rGYUUPSe/4luhHOCdFW/4cDHPauYBvfM2lj4FGKLJsPtaKdmSWkdXPUm7zouQptKNpeheGIk5K
ZOo7M1oCjtW6cQ0uS0aMjJDy6p20En22+kG2/czuhm+DEQWv0OuoeVqZ7Mp60H9/eAURsoEOTPsI
lAx9dfMWUlmrYFq2b1pB5lZdRqOe3e0Zot9awI9iHlD68i6vFrAfWi107NTx07zoj4Hd955SWjmC
vPKevdWNLfHRsQYpaJEWW2uuGkZohVadOX471tNBdFXloXi3JzNwa5TFbQEeH6uGFtb1+Y6aZhx7
0B/f6PA+6RDXOyTAPE8PfxzqHchdLxxZ6hCru3JUooLKZRq+8Soa56IUvStrwV5zy425QKZiF7Df
uD/WoZmJnjAyG0hCVULLvD620ueUG3IPE9tEMZzTD5FfysYEZ2uDVDsRipVjqfum53Y/HyYurfmb
krYFuFg3SjZWUnifHejXrhSvblWZ3l6zg9mdjbbefkHFXB3fMc2EsQAw0GQewTnu24vMhJS4Btfc
H7GM6Ipb42HrHLB7cvhz2hfSUxYAVn22bVHCgpCtgrpKbBj5twYhk7eOuyXGcNfsZNfpBTJcqCtM
2a8Sx87mc2khqeAqYZi9z2Ns4BUkDV2VuNShApyXagRmXqsmgEijhVKMwgJ+no6bqkbyl0jxF32P
E6Mrnxq1VI2jjrKReB3RtLJcWQEp/kM0cjyjWaVM5qukx4rlx05W1s8xRgoBbSgCZalCnRxKd3M7
Ty5uGEPlSkiUps0hhC+o/1I6vHj+eXDjERrRcEiJlCIinRCrtGjQGpjY5Ge+qubdqWtptshDWNMP
jmJBYP6A8blatypeA4EGmiST7feEGQdTy8NDlyNWf3+UzY26jEL7EH14Sxi0DvhaSVJUGq9s3y77
5M3EFMnNh1B/zbRxPAYia3+/P97mOC3K/gZ1XuAbFnH9WDh67ZT8reInfVyeahVh3KjRjYdntXQ1
EsqCbgCgm6sLyKA1REbeQvWb0GoOpZVUJ/repFejGqVnQ633tBq2q0imumhCwMFWeNqX0/3f/C2R
pd5sWs3H5Ul/w2XPidwIRvj3MNCk0JV7bKPvr+Myg6uXENANavSinbDQfdcQ2NQ6XZVqA4Fik+fW
wbCq+h9dTFF1Ngsu+XNtSKNxwtphNHcAnQ9RwdXQNP/Am4U9vQD4q0cRot/ifOc4ft6O/XSpRif7
K7WK9PfGEml4slK1/4mpEfXCLB3DER1JBw2X3gn6f6oub6VnJ8OgytXMTHIO7EkbSp8G3+NbZNqt
eiYtbeZDHOsWrZr12FV/aFYeIlfXJ5PhVWnTx8cSTKk59LFRdr85gWn+G6iD9YMWVm1w4wkdRFeG
JPjn0FIgPt1f+I/XeDV96IrU1egKIelb6y0rkjL1JtIjProBlVtT1fMTRxi6m0yO8Usbpu+FPRwm
1Pv/asqh/UNvzGrvtVh//AUmJHIEVYJOTvx4vd2aCK4V8g6OLyVpfBZdozRUp9Uw9aYuTXfA1s3L
ZBNvgQ4uIvRLv/XqcwdC64q2aR3fCWEZClIzlx7Zn+aY624h1eeiUL+ENk/N/XXeXBQ2cAhcIPBQ
kntzM8fGymUjjZM3EZf970IqMxc1Y/X7/VE2odcyCj0TCtQjLvI1vGvUM7ZeaZG8tYOUnq1ckT8V
45yegLj28qvNHUHizkBABUAGwGnrO8IRbY7MGsBL5uAmYY5/jGloeQEt+V0/RDv3w3ZidLku4BYv
iIrowmq0MCrGMqyq8K0RQ+WBIFBpzirtouT9w5aEwB/wswHImRSoknq9G/NxRCUPD4u3ZCwp8tRN
fhoyRGPuf6ntfmAWiCgCToBGkjVejyIB1pVqUfNGNUHmEXdEz2USOuf7o9xYtiVj4vGgjg1cvQIe
68gqrVREKcuWauGhKp3qpz3TzusmbRHJh/ujbS5xiia8gczIQiOYisb1nIwgFmYueHdlI5xdI0dZ
zamlv5pqeJWSoTxDw9zTXbwxQd4oqNrI0ixv42rInrvCnNMufYPmXj0HRkfpa+qkjNPVBcMf9+d3
45s5S/WEh3jpRPwgj//nWYysMdTlsEI0qmzDzw7i1F8TPS+Pj49C8VXl/V1UXNarCEYSSZ1k5W+z
MkOTyyXpiDpHufOtbs1lKb+iW8mxApO+/lZRmCgFwgX5m9rbwYn+FPPPMDKSn4/OBW0YHZrUIkQO
FLwaRXKqNEyMgBWrdLjECOK54VDvGWFur3RGMfgoNIshZ7k+sbMlz2rZFsVbmWnzOaer6+hM6XxC
cKp71iV1dGv0w1+7Ojf3aDDbLa8tegRcSGQkS0PH9TIGQqkgHUf5W6lYg3hXm9xMLvTGqONbQypZ
fJ3Uqv9lVoGRPCz0/uHIoKGiQtUQhGv5af/ZjW2VtUoi2vIti0xhe2XlYESHye7jR4zqOUUhgha+
IAJG1+Nk8RRYsx2Wb8GAXgsU+9wzcsTPnMy0Hr4UF8kF3i9eLnRb11GgluQltO2ufCuquT+Bjphv
ZdKVOxHfFiddlB1okULqhrgCns31jOI20XpJysq3IUnFk5nq6SmypOBMLhYfVVGZhzyHlwo+bnsj
xlPHwRb6peDO27met28oXfscderaSwVjvXsm9FnBKa3yrcJq5yzqwnRzERVHTWqCg5JSR3v4OKLd
xScEjaZVe43v56FujFWTVG91M5QHyIdfCrwv/g+TIqflvV4UQTZ12ELN9MzO++qNjpjQmzUn8Qon
oKVUDapjPsvt0/1J3TiCdAnCKyZ/gOO4TlbIKeZmaqzqjZOiebxO2jGmun1yMkiO9gyyAE81/PP+
oNvrE/kIwh9yJMgXgHjXW4hrO0BkcREnClTHCxDDNDyV0NLe+WI3dgjIFgg2TVw4NK3pFgq04dGY
5Pqt7Ar539gsyvc8NYvvLQZ/R7WKH6am0ilGixNPKYQmdPNWYYmtNsLQhF29QVfXXhZJ7VMmRvsg
m3tY5KY0wEhcK8CR3F4ErKs4vGlqeJ8hMwOF0Y5tmNWDRxpCd1KtpuiYxFkufzMnGred4X/Y+67l
yJFk2V9Zm3fMgRbXzu5DQpZkCeoXGNkkgUyohEqIr78O7pyzzeJY1+33O9Y2LVgkUKjMyAgPD/e0
W2HVVo+//gz/ZuEATMaQF6hoCKCXsF7bq7WYZ9YeEOIqzUe4blRfU4a+WDuVwusVpA2kU1nJRnWl
nv8cX/5SdC3UGTRIcXYsGeClgnqaUgZOUG8c8ho+GhbOJ4NDRBXiBzxZQ/+zpiuHgxi1TSFw3nxw
a5ytUB4K1p5La8bYGckqczY/FLOt6g0c2p0p7Ea1bpeZHrlc/fpBXS5CjAZgKeAzWvgVS+30dbH3
A0YPxKzkB2GVrSfmbJ1I8aHUkwf0jn8XJ1ouBgIOQJylTPums6oqVa9YMysPadUqcHzNBTxY5d+t
XnAVSDcjSC1UJpRKF2+pzbnaFWXXHOBeaLqGITkhltqd4fDKBVOiu3LkXC725XJg7KHARmGBHt3y
hH86q7kO5qZtT+2BcskKOx1HTO4IxcdElXAHe8zDdhpsv2nMxFWnOr0SRS6jFS6PeTbkSMiOcIxf
it4IUSvZ3PLukIo4BtyKgYcmlkXw62Xy/SrYx59KD4iKCMkXscNsIf+rzUl/gEqNvasxLFZEY1EP
1xLkz7bIz7tHxag7DCLgebG0VM3LNMFsc6l0+n44ALeBi46qsdEOW2eW19Cbncsgt2f2pBtSrRzT
BoITs4fxJcjHghnQQSvJlvu2BrSgYsQ35wm9ZUKT5xBzbWx0bTFAYmYSUJvBiKXDGOkz057DJC7M
18ySi1saAzQgRZMyOC3bifM4QQsWYz6ydKeZrcl+MyfCmwVqgLIXhK3Fd/Cim6JlGPUb63I8VI70
rAo9DdOKmVd2+LdxpeUqNqIgJARwKWzzrwtUqxPVLiifAJkKRfGb0eh0UoP0NnmzVEL1yRlHwFXS
2DlQ603GpDzkGnZ/yIzEbgP4XDMIsjRA+cgIbRvJQ6NJG36zMlq8F7CSsW3R2AWIclHs8doegMbN
/CAcG7l2oVh7qejRuP9cx//1Y/w/yXuFIgBk+7L913/j7z8qPmHyIe0u/vqvHQWa1VYf3X8v3/a/
L/v6Tf+64e/luWve37vdC7985ZdvxM//6/reS/fy5S9+2dFuOvbvzXR6b/u8+7wI7nR55f/rF//x
/vlTbif+/s8/flQ9Qhd+WoKp2T/++tLq7Z9/AN/8aUsvP/+vL+5fCnzf4SV/6b+9/v2l7fCtmv4n
COno5nzCS0h8/vjH8P7vryh/Atn/LCQNAA3LFFlZYdrwn3/Yfy5UJKAc4JZpQItQHbVVv3xF/RNY
LZAPyLjpSNzwgj/+521/+YD+84H9o4Qac0XLrsXPxer8T0BAWQnuD5AoJOALivwNrxYq1PCrypq2
4HZ0HrwYWpLqNhooCoX8M586wjXYWFMQzn56Pn/dyM8XXlbc1wsbuDTSQHDnFkeMi5An82RyMJLc
bO10zogwmYm5C7WMlFH6PWmC5T3iUsh/0GiAlDHOoK87VOQ1HKKGstlWMcZ7s06YwWiY9Mob0pdw
cvGOoCYMLuoiv4uscwnyP51UNGmTHo4N/dbG6DqRGzsNWtnI7+ANKtYdlYfAyHJF9btmBNCnMugq
jqaeYghad4YXCmUQf9Bb0/RmtW5CaVbjzjWVildEnS31ho9NZZFEN+kbdzJYtup9T8pumu4UMbUP
maiHN0FT6cmStJwYc+0YhI5M7EUjVYCTxnQ6sUJV7/Qect5dolibJB1fjZbJR7ipDZ4qxh5En1iu
SxJrxfjszIr0e2Du52exJA1IzFEXQ/Z2ySx/ekiq0hYq5nC7bTZYfeAMVeHF/XjNDWmJuRcfBRq+
2CBQJVtYAhcfhclksGYGu90ac3ovak/r9zCH4aFmxtdowZ+0kW/XQjGKWdVFc/nSNa7tE/Q7edxu
MQse1JPsqknh1bEWMMzW9D8SFnDVgGsdRrwhPTQZTdCLDkmLTOwOekQNYKSXTGYrWlfviaT76WAD
iLnR2pEM6t5oHSgKTW46aJ5R3Nvw7Onrggwzkh9tqzQHQddy5/L2FMuMpPKzTh+YWLeVm5euBKWA
1JL9JFN9eAG5NusDSTDC5lBJOVbfQxvfsGo6wvQXdpFbBnu9kR0n8z3u7qeZbQZ6QlAKcmUdw46V
Q9zLmtzBDDQ78VUx4I8vlpbfQB4jKvtTwxrv10HiEyH59nBR5i+gIcr8S1cfGL/A8q1V2m2VUiXE
XwPTLuWAZeU7zaoJPCGFbtWU5ZjRT6oQxJ70VsmyPS25HBhxKnlFGpubqikGUsQygf7sI7qggdDf
cVg3bg6kxCtE2RxZK9NDDK0y+N3Om1Giud+lmuYq7Uhde1Decm50q8wyxMaphLUz9bZeuh6K12AG
6KxlJl9lIx3wKZVTqJY8vZJofNYK354FcKRFggyIvn0BmIFSLHPWm93WaG3Nw6wEDRCLpvXMZ8PV
S018OMOI8G3lgkDWUHuExIC6KqEoQJLBMV0RmzWhClM8A5wrV0KKSBRZOC5kFHo3RqCJxrjFT+6z
wtd1NM5//WFe9Mv+vfcxdgvvPigt4gS7yJSkPjXSDmY/2wJK8i7rktptE8cMOz7pfmsPZZjbU7ZB
Uj8SrvQPmNueriAsf3PqgB6yiL4Dhwa4elE6DyW4E5ma9VvJBg8qdiS2gQK8EdpGfE3m7G8vhWN1
mZ9B/nl5HJR6Wtft3Pdbp24gp6FPil+omfyUosVz7cn+3bUwtIWiDLOjC8/2a1SVlc5uDVBftzmX
u31hF7YHRFA7DqIbNngYGsnS2Xatocm2qSJzv1ahiAw1iQk6djU4nn1lBmrHWoyZF+qVtuFnjfR1
4WLuBaciGMD4/7chlMSCWEoLcZZt0sSq3wJzJYYpp+CztNyGNAZsx6zEhjBGpz3GNdU8TJfGkVEO
Q1Aqsxma+TBHQB3h0jcLGT6I0zWZ1u9ZEKC9z3IBxeai5/b1+elxkoKtpvFtNXaAicqm8tNszNfm
3JShNaXZikH+YqugAXoFz1g+mS/PBugJVNTAXULKgCnWi2q6TmSlt9Ky3GBgxfatKeNegrbCb1VC
2HkA2kAoRxIE7hJylIsMiAuHi3pk+qaQmzGQC4pnb5VS8OsN/u3UBSAAUSZUy8jsEK4vNpeZyOac
T2LeFJMSarxpon6WAUQoVg2RlL8UC/9/rYFaA5/Pf/1PUv+t1ti9NG36kuf/WLX5S/nWfi078K1/
lR2W8idmeUCfRp0Prb6luPir7DDlPxeG/LIgMG0ATOF/yw5F/9NEox0J+TJhCD117IS/6g79z6V6
BFwMjXAgfhAw+5264+tawRbDMImCriqQZ1wLEMvXHTcoRV4MMi1OzSg3rlIrZJbtsxhMjaRjbV8J
+1/397+vhk774vhlLLO6FyePyZJhzCVenOCRnQXFUZ2Tm0FjGKPvdpWWUgLUn0Y/fSiHf+/hnwuc
v7kmIj/mEPCIUeFcDrcWLE7Vvhizk5ism5E6OF27MeQt9WVRWSFVsw11rg2g/s1j/ey+o5gEAv3t
sQpTOH2l5PlJnY05Ep296kbnoZNsSFqY14TpcbR8iV54rtALBYwPPH95rjjmvn6KyPNLm+WyeQLB
UwTQQdGoZ2dv8kiUMYEM/xsFU70sH/vkrDAQvfZ2d6OVkZEBRHPlxFM7d1ZenJks88Xpm5282dXd
WMOF6CCLVSc+NH1lMx/2TF0a5OxWb2/MdJNjQsfwqXCt1G2K0G6f5i4hZYKMtnHV275Ztamnb9mx
Sv1Je5uqW12c0xIazzez9QRzuZmHth3GxkmzoFN2lPWTbTDSKgkAdBXElmMnSyEE83orouGoRlIC
P0cwDLWTHa+00Fpr6M+nBYGemXM/v5ipVxidi/OCPukP2avK3Uw6zMaPXCp21OQuxmTr6jBg+Ewv
3m35abLPhv1So685CdRw/KjWr+Che23F4FL0LuJnzPiREh3fPmi1lahKqJTnUJt9jOdjXHpQL5MH
cDl7gXcMaGl6tFhOFO1BoptmXJvmjJOSE0fZyByaMaQ9lBSjuJhBc6skcRMnwFqAWG6TbfTYs4an
XnJNPYRAGq1WIFv9eiNc5H3/XiU42RbL2E+O4QUOV7OkSQpkoKeBFrVrmrEOz6Ip9jAOuqCpsR7Y
LdW25VCDgSDVt1WnX5vz/bYvsBmWdjqIu2BqfQNYJ6sDHWoy9VNnv3RTl7rd0M6uyQeHABhRr+Rj
f3c1MCoWkw6QQ9Eu/LotDAkK+BWoIqe8d+7ilKfEMnvwqwXbjk3aXbnat0AD7sinAjeSKwj2LPDS
zyV1PFhC6rUxvx2R9xIgnp7eWXcWj1fdUGxMh95NTXkNW/1kO/8nccGHiquC+4A+DNoBIKUuKelP
hfwUJ7A+y6zstpmMp86K0gJD206HGovaWe0rSJhIk5ojdJqGCExerGWe3tJCHM2htEnb29qq6LLK
RxcHbQp2+vWi+2wAf7k/wGdw9YWtFGT3F9Tn6/1R1cAMgpo455LvrD7Ep21pbmdHhuo5qOoo0eVo
yiIlGFfy4PMYUm8k5b70nmEROiBqEgF627mLmOSyoNg1G2Vdr4y1BbSb9OCq1q6zM3u8RxcvbBqC
71MGr8ZgtwthLEAwkDUOZMIABstEepO27bqKDE7MffuanNO1umme83USpCH0CHwV/GWJqBZRmBef
jKdfP43PQPz9aYBNi9QMhP/LAzDhaOVNdeac7bthcrUfKL0YVGSwBRrgfW78YW2qu7wj6iHf4EHA
OyCWPQ75QIfAQLK5h0WPVLv1me+GDXuvXvE+LE4AJfz6Pj8tbH51nxfwEPzuBkAbqXNmK77VJwJ2
RrpqgmpTRVJUIox+KHi2j9l+DuKjeFRuyu207n2LxHC9UkP0yuNdunIitCDUk7bSFhPggFaR0/tV
7km1l6ce9A/nbMt01x7vutQrNTLUZOyI0bo4wYRNMmAwxIqsTbwaDspxPGGctrMIB+xSeyNQtdSr
+zA3iTbf6ONmNoI23jnVYYI4VvXUdaeydrWG6I/5PiZVoEdwOzzyXXUDQYTq3OxYeC3z/kytL58b
QGIMNgHjXMblvq72DKMXBczL7DO9l9fKjbKab9i23Rd7hxiR9KDft6Q49jVWK8kykozEgKhk60IX
WFJQibvDczH6QIzsym3HVTMcmgbGHJgIgWCoi+/Lm7BHeUID1MppDac0zx5c2nsTQ+nsxpz0JaZm
fSV12y3bGJlXPuPcgfC2lK5rjk0X5M/1WVr3K/uBPZsPyk7sYat1wMGjwYLjiPZRAedCBI9zLxND
PztilRoe9kNdRZruSRWMHmEb7TnCh5+f3JEiJezKDKf2tRhDTEPMWESZoeABYwMwdr4+xYkhxymQ
85zjXbyj9/1aW6V3scu9fFunrjz6kkyqKkhbFyNqTkGKnbnqg3xTbmhYe86xWo2+GuiBXBL1AdB5
vrtma4iGEu7h508a6AXKORSMIJ85kPS5iLtcr2AZENfTMbdDWoSVsmYOgV2yif2Y5Cri/ybjMWkd
v0hWSbLmdJVbR1McWbmSnTXmKlr+pDt3drduoQaW7IzJlTVviiNG3foHt4NEEBCHuo/pJo09TLRr
x7IjjUxUhehvWU2cF4zAfKim31d3yfRoNzfK6OPrABjzibAUmvGu3fuG5Q4DhFqDpvKoep4rr629
aVhXbI9mQpN7MQ3zNIBoVWeVyG1SF37IxNEgj7EW8h0YuLDC3M/ZjtdhypYgi+yPMovM5b7Tqdtb
jqeWd6YGbxUPG1OAVG4HdRcC8GQn6Gr2r+iCa+Y56zdMDarsKKTQnF4n5IpmiVkSMNHNktSW5mfQ
lmqg+Z3reIu4Gb0CoQCgzcDcuCASYqRmuFiiZZqBTg7pHbgUGp7ZJgTuvqSxtsV4stKD6HetTQNh
31PrFrovpGB4WteUdi+TCwwgmcCwsNVBskUJdbHV40JtodSfyif4h0L2dmSr2Jw0v47V1p1r68rJ
8e1qAOzQbQJhB4KAaGBdJBdywXSzohAlBkDz1jZI3bQsY0SGWDGOy6tQ0eUOROsEIAjYC0t5uBAS
v+5AdEnMFryT5MzMoia9UoP/X5Y/0EpY8vw1LGJll1qrUghtm0CfFXwOT5+TBiax1rqptGs+IJfd
3YU6hFoKhSpSK7TOLyl80sB0KkNx7gSD5YdmSI0AiSMwVnObaD2oskkcdhoOVamA0J4ECXnraJhV
gWpEPloTJAN+fUBe5nq4HaQ1UGRE1gWmmHORWSI2jQmkC+cTXKpCHdLk8G3rIOoL2WI0a7y5qGKy
0L2unMtf8UVoqxiLBDvSBzBuQMC/JKOOVOssjAXJp57y1pezVnaFkrTQG8bK+913uLTskaVg+hgP
/hKhlZJcTxOIHJ86mJSQKva7ET1J9HFSVJbPmsZML1P04NcXRXJ+GVYxWACXpsVfD3EfPfKvC29s
VK41nKunLIMqiVuwVaq/ObnmZtV+zuGaEvXO3kpeID1MNOGghYKgIO9teWc4GeHVk1Hf6t0p5vel
fBjHTTmeJ34/ta91h1UyntN8O3Sv1Nzo3RbZclZuIOFlT1FZ76Y5AitC0dGiSVHEtYTqhfuIUZ6u
EC5bWXWUqRWCHyo8+2YGh2COGkZGfrQodv2h7HeGGRXyk1wjgOvSvp4jfdpl0keFmmOGxm+rUgKd
SwtHr/5oJqfeOVnVfW2hEoos3Ih9IyWBqv3Iq3tj8qtx3ybeYEY444R1zOWVY2waDByWH47FkA9s
TQcefnjThSdBG4wKIuCTNpFZ8h3pwWZ36rxX0xMqbMv0YrwniqcorVX9Pe5DQ7woFYwyjrS+zVHe
Qu+JKWE6cE9MK4ZnJeGgbTxL2lJ0x3gBZo8de5qxgxtD/yOtJPgmvygKnqnxDAsFiCkTboa54qYt
dK9BykSxEzXLbOKKg+anr1A/m9at6G9TvJRmptto53ZyR/u+dwJF81UtAkZBYxTOS6xuua+h73VN
++bbqY20bOHnQk8L6Cv209flVdNySODhop9SmuQo2GEqxLndkRIWxWQypMalCr/GCf6WTYPvAccd
0AQQSHHZy1whnZNl3FvWTrP5VgoQb2ZYgfhynRC72mT1RyvtQQ/T0eDqk6PWrRNoCJehEu/0+r4r
AgSUdnyS7CC3dsW4g84uVSE6bhxtlALGcVKe48TVdcKBJyBpbNZDjlYjacz1hDEanaEHgSc7resq
EI4n1qq1LUmh3SGrmw9gU5nO0RG9L6dkaW4mgdACFcOcktvaazg+EC6vS3k9tu9JGeiG3+V+9Rab
oYxnJ6+do8h2+1kjzXCTssdqMoiRN6Sm0EnoIRRz5FZFrObe0taJcGlzk2uBNZKSXlHYgoTAt9AB
DjuGhz7bSkD8LmoWu4U28VRq6olqa3R4kS2Ibb6CUKWfu8OHgFj9bhakedQt6PS48QSxDEyImUTE
R3lej1VN0LzU3NHa8XSb66/LXxI4hNHiHk2pQnh5SWbuqRrE11xooEvnaV/Na2bt0nJ3UwFry1y5
L5E16ysdZ7M2vY8CunDaY2/jEVT4DX2NVaHwAENxTv7s0JeJ7RxgPuDfwu2VnlOQt8dIeuUHpd1B
O0VJNonwSvM+nu5EL1w7gSL49JLoR40LFEo7+NFL5g3XiIY8QFYKtxgQEJqbaXqx0fGqZBRMJ4li
DrvfCq+q3bg7yRIwu8qFUGtpq2BIeYlBQDBrzDDVSJHctkblx/2rgh4qkzJiNLewrVoe2YR6sM8i
GcdAs1NRXDPU8JSA8FdnIzEtb7pXtr26q7VQHYgp73V6al4GaBceBgwyzz2xpV1u6iSpb4x4H7PB
o5CPb940xLZ0p/ZjRDto1A/GtmwOrXGvJHGUJSjH+U3d+S8GXH2M/rUajS304VZQJSX2WBM+QhXZ
K6x32UxJjQnAdk4hxxGWDTRZ68DqfmDw0SpixPUArrpLKRRDImmGnH6DmJlNRNJvC76Op9UI48ce
uF7fHxINKjnmK8/fDO1WJfCzl8bQyND7Rs4cscUBCmcB0vygsskdPsywfL5XXyUepBjgiANZ9thJ
uutlT3kD98BG8VIH4JM5letkYKftsjTEeSCO3X6cUQIHkMIAM9VleQgNJxbEVljJlFSFX2frKff4
XZdtAKsGGAya/REkNU60ZCV7mCILBwjiwmLIT9od7f3UCszI8Vof8SF9yqAE+JxsnKDaZy/SoU5J
oRBxGv1+NUQgmrQ3PbBUc2UBdzmlz0lJRonIUX2mDHc36TjLXLriG/agEzl2p2Oje/rDNRvmi+bk
ktpAL3QZJVimGVBBX+BEFXL5IoPLwok14IULymUygk+NAjElpqZDAlZxfCaXKjYocK0k7z3MLW9g
SqATGAbtob9z10rWtpWzK8zXb7kw8ENQnD953mAvXUpfoW1cUAnkmBNL895NDLXyslJcUxb9llHi
rcNiDEwcUwdb8pK+onU0rm02yScG3WbCjf5eTuUDnKdR5M8vnTwfBuZciZlQKrqMmcAqAVoutph4
8ughfD0PwRCSVMYm5VSAWjq7suUVcgQgis6IBEFdesC/Rw1zJFGp7pkUplin832OGAsUnq/sd4V6
rwg/vFsgiz7fWMopYdDmAv2prt1R7KmBmLGZ0vfePMzDu1I8Wu1Gzl9Ff8DoYMXuS/Ex2wFa44K5
YIJAbauWCDoNGfOgUImcUwEKT6w6wBpgaVBObjOBy+lXyKTYmjar0vJGsKZ6N6cudsyAQeaJoPOQ
5msbsHIAUkakbgBoREhEjq2PYtIFXugBugqVYHJrXwStn+ztY/xcfcR32Qd/rHzDqzboo+B16BoF
tW/64il7KF6Vp3qjrNTn6Sjhd+MwwDAIFCIZbRQYPHv4VSbRrATZfBJSNJUrzdqOw7EMbS3ixavI
fkwFVAQ34C5LYiezm25YSW1JIBVNKI+EcWb1Vq4eC6+st9jgsxrQeq1kGwcgTrLKaVRqgZOF4Gbg
wIaHNOjX+L84ybf1E7wfiqcJMHcFXTiCZp6kIwQSeJZYT/T117k6Ct3viwfsFzTsFwTkezUydSAy
2nk/n1LF0+poNCPGtroeKGMQOz6SSvy7bnoqXaEFR2TuYmHrz07tNbov+G1pvfbVHli8Pe86JNaw
s1BCQQlP/XQODEoSlG+MJNxtT/mT9MgLt9q3LpJrIAQ5Mc9d7A+KxwpfvYnP06MJTuEUVBUxjvqj
uFc+0lN5X2A1HJMtj3BD63qXBhl+gPOcD96ICe1tfNMHlo97XJX3/MW4FyHMxkoiGW52Rrj/MBoC
phVQZVhKU8XrOaG4wSi9saKcE/kFwwRWZK44/POUWwg1BXydPpcgfekk99tV9wEkEAenQtonY5fh
1nbazvAdV/KLMAtNrw2SrUlwmLhygJG/jEgvDAANNhRztWdgLfI53sa38gC8A6iP/KaukpAB42Eg
kZF6V62HvRaJyHxrEa39KlBf1Qe2gQSIccQ0hn5bg2/1iD1Vcp/NXpb5w7Q2gKEq/lxGMnpW4o1b
x0msJu2c8jk0xq2TBqx18TXIgyyHQkmsk/xUPmQ786kfYAVLkl1xV9cEvyzu4xdGvUwpMqsA1iFK
R1rTTTMXYnkDLjdEzuKks7HFrhpkoHWP7bTGoICF+P4qIiu0C7ebgdr7QxqCcyKO4MApd8Ob8S52
aocuBmnwk2xSoEeZ+UCQJBE1ppsnbgwbvyxsjVDt9lm+k+3A0j28uMrcUifpe4pxeLiuMXdknj15
ch/Exjp2vIZtYAdkKEGsrRQlsKt1OhwzQKxJZPYfOkU+ddbQIhYRrcNW38ETTGtvBpQmzO86D//Y
W8TmYVV53YBQR8D7yuDuB6k5AqOMyUH7Dp3IK7X/dwgEpoZLpwcDaTr6PZfDPrrRFJjZKuZT0Vsw
0xiww2M65iQT6HdgBm/dZSel2ZpqfygrHwxF1ZPwn4upfUC8WnYFpf2GSOF2cGzADW5RK0HD6+vR
0WjNCIGfVDkpj07pTL5sQLqIV2hrjPaVcwqtvm+hBsQZZAbO4qIGaOACbJPzWIPRD59Po1dE9brf
j9vhHmTKwPGHA7YGreHN5Bbpuh9veeZiCkoBRHynHvTbiRH7AJSciQMkxhgQcwn1CCrhAFKdbemq
NLRTYv+Y70AFdY2XAg4xBjE7N7dIDv8sO2ixtg+q5RfdTd66g/CtYjmgeuaPldegLOuIfGAfy0a/
mZ56EWnsNtH3k/A1hOfDdOAb9amJklWx7fx5nYQ0dE5ZKPndZjroXhYCW33A624Q3u/Ll2HL92ow
IC5pe1ADa7a3sCRjr2W+McPuZT3RsMt2c3cYs12h4z48/TAyF4ivXi/hMNbQ/vIl66jgyFFc3cJn
4w4H6W6JjTv5gNtPnuGYldzJB/TX5EftQ0KMzDfAia2ExE/z7KEPg4IIMcY8aCfTM73KVYgRzFvk
t4FOcN56ajB/YCJFdoh0V75iRhIeUbjf7G7AvrNJ/Y4HvYSaaF6bj+mprQi9rW5RCklrfsxrbFBR
Lqem8+YcBsnVFVDQCP69fRUIWmglZSgwSP9R+eWuvqGPgE3W9r5fO5F5Yu8Jzudh3WzzW+PHtFZ3
2SuGhxF2rQNAYfwujWt2p2loK3t6jxKadMrG0JatCgJZLo5tvLHb/eB4UpBV61xE0wgt3GPfHai+
S/SAgh9sepLmcSWgNoIOwoOXS6HTho7mSX000xCmWxjAAYqhc9d8BmBttgjcXtG6BsNqIdmDU5KF
WSAR05+6A+93qhpNfaBOJ1XfZa2bmm6L911upX6Xd9Dcw8iOsXPoPYbo4pZYVyiAf7Nn0akACWlR
oMB85EVjxe7hLRGP3XyaoZRyI2m03IhCGUksRt2vO2P67RgBIjY0usCEXFx6LpvTrDInNgxSdoLd
iul21EbEbOp1JWdvky1dY3p+eht/6ckA3EHOAYYdRsUQJy6ihMO4BoMxOzuxNuYeHOtfDbXsDxrM
/DAs9QMcuJhOqJLSrsJ4PRgX6ViCn13iSIUSsNsVmLPHaWU6kxRiHgiWoA5Y107S/vh16nT5MeDJ
Aw1a0HWIPWNQ8ALkrMdeZh0r6InPToXWTo9lapqdh2LHnQe1X/36cp8zHD8/l+V6mFVFT3KhQUDu
5GuozrhTzLzN6cmm87DJ62k7stgOsjZtIesz/6hNVFQT06g/2TMaLaltBYCGS7fS82YjGtSMeD8N
kZgeR9Bf6wHrcWsL09ErZ9wn9fjLnULiA9Ja4LxhHge1ycWTaQuphlKYNp/V5x7XUwg41PmtdKOH
xjkO7XXhV0f0S9Nzsq7etQeEejRF6XOeuVIBvJY04GKzg14FkMIBXJODANHvCwAuNJBokGUeUhIj
9lRAPwrF+X/u9b0uIudUsE2ibMrYNeBtCxGh3GUNgd+VBskmaG/OvmELCEitYOjVN0giArQ+nQH5
tVcXu1IFeHuU4tOAdJ/5tPaBCSARmTb4oyYR+lr50xHjArWFWZ4lSgDJEBogEpciXUIuh/PooUP0
A8fKcilzU+Y1SAKhrjRcecSfpJfLR4y5D7R1PiW/9IsYkJmKBfg1l88zb7aYWMo8zRoNN09xUHJp
VAl27YsocX7yDNlVId/oSvzBYKa4QlPk8OuleYnZmbAmgfHT4iAKoRBMF3xdmSiFUxNbtjyrKlXQ
xclvdH0QYUx/wGAMWevdJKqIDaNzhQt1iQN/XheDVghOsDaDJM/X65Ya7PPMlpZn4UhBp4DUxUc2
E2rGpFCpCjDLbK80VL5terzVRSETBRM6HJ/c0p+JOpKudK2i1cWZVUz4jbWZMAWDIg/ZPCuy4NfP
9W8utmwkKKChlw4NywucGyJfBuWGgefK6kealkiwNfu9Uvq7KafXMtPL5Aw/HiACqA1IB5dj5SIT
1GpNBridDOd4zgC5lS1ybRUtm1+/pc/D4uvChb4fcHS0hpYx5MsxUoYh0lapTXGGCj/ArAozMrfp
omxI5BnbH0mfa6PopZGdHww4psg+dKYNEFrLu56uqnLD0pPkYH5rww2fxWHlGK6RB7nhqwXGa/1+
9IZ6rzW3vPVyaLm34Sh5jh612f9l78x640bWbPtXGuedBQ7B6TWZo1KTJTkl+4XwyCE4Mzj++l60
6/SxUm4n6r5doAGjUCi5xEwyGMP37b32WiWYWI7KILXrUPjHSGxwSjTz3g83vk2Lem185zhJ15qM
EXaOJPsmT/mTcXJHYjU2VhJUt+y9+Hl2kv1KL1d1vDHqAIaa2QedCkpahtktDn6V4De+TV0Q+csh
Ht+QpwVA3Zt6W1sbKHLpUeV7PdzJYdffFLtLmcjnVSge5aKXgzPN9OC9MUsIXctJmdS7R13Oge/0
d/T4VrNvjkGvmpfOLu/gMV2akZYZ5/WDhedJn5lhtAzW8/CPwo2JJMGJ8IhpIeUYOK6n3I032GjR
dvWtWOO3pyTUj/tCU9GmLqtL7eW3X3vBf1lItLEnC/fHsvSLiE6PZnJm7bF4zDRxypI8CRoRh0Fa
F/VGpaa5TsvvRA1mF77527eUKRg95pIniPj6PFSw7WD1J33VPE6gCq+Ut9PQ4tmxHeRGpO3+/Pq8
UX9SU2QPgB/AwYWwMPxeT3ma0rtwaEouNniPtW7sIZmmtAS+x8N9qRVQOg1AZLNPCymrygsbwd9c
HeXpAhhCBcjR9dz7WbLexwVxuo9aofv0LOY1yOUbq7PrtZ0kN9P1UKcpTcDoRGfu5c9f/e1tBpOH
zxFAIOZrpt7X39wUSRX1XtE8tnl7hNS6+Od95ovOWY1+e3GeejOauRplMZhKi6r/vJDtD3qDxM9u
H5FWqD2FrEEdRhyAq850TtZCrsaUNtFglt6F4fRGC4oEnG/JI6aQiyrFMl9/0Zhv42oVHbCchCpT
NvpTjB666B47pR2LBiBqb9KSHpWrYYQEDYRC1MNUfHD8CAlmlelbNetbdxDOY0uf/c+P4c32nI8H
KMVitaexT7jD2WKfVpmGGDfSH6aa+N1onL7Hfd1unbJqV6aku89mwEW6TivTx/XDuZpDdB0/q8Sk
2SVysVVeV25yh+1eZT1ArOk2TY7irUovfNQ3Iwa5KpwC8Ei8mOzUzz5pT2COMxZO9ehX6Lfnlo6J
X9UGlBz5hTxCdeHBvVlAF002aEUGqAGR6Txs02+71iiwZz2S0GQhKUe3koVdduEdtN/Ms9AmkNBQ
t6ERgBL3bHM92I1VtmaWPNaI1ZJV7psfLGN8aOP5ENdJee0I1GrRNNMEFnV1dGw+h69l1s3YOXeh
Hvn3GLchMc7Ie0bXvuoJer2tyIE/SlDJK2d+EV5Oa7dJnTsCpdENzR2x2+YXDyGvFoef/SjWDnwM
qqUUhc1svPVrm2o3uW0BmUGoDXQ2KkpoV5oMywc/L9appXgA8yx2lau37zqqo6Hy+nezu8ngFj0g
K5gAFt+7NRn3KrmwPX17cuKWIUPEH8PyxOJ0pvNpE2LnujZLH2eVp0FEqE7Q63W5djOjDPSZkl+S
qvCq6+Q9k/kT5p9hpXT/m670G2hRG2sU/TORCsHcUAdoTL/Z4pcWF7ZG5nklHmMRMiQTOQ37MNBg
Zy9+bRZR53tF8mgPWrKzht66M1SpbaJemcAEGU5dWKImqIoVDXKkp6ojIi9mQAtVBg2FgPuo+JBX
WX41w6XMXahzUnQ7Imzaa6FFRxUa5v7P08GbNZchiBMArMJC1uNdez1ZWV3RaLE99Iuiy99ZDIpr
emurSEe67mFIX2UeCcr//JpMkLAxCeFCRHp2zcG0Ueh6ffNgpurLnLXf8jh7zkJ5yL2QRZC+l6bH
2z9f0ziHtS3R08AHGUDscUhdOl8RyOhoTId0uIciWVsFjuVH1ycHZTwVBdmz3SoyXuz8Bh+Sqq9y
B80O2sxkxV3hjBpB3K03SUK0B36eKQ90PBmJ164tTmrthK4gnFfRjBTD/Owq5L+fHcCvpXVsKPjh
/TH7ux5IbCb2aUGI+YM53vaoeyq5D6d7la3daVNIzpochE5tVgd99T43Pg/1pqV919kH0uX9+Duy
3yymMujsQirquXjvlHvvuXDWQ/FiWccBo81CqQ7ae9vbdBOdMAQ/tEmdjdMFPwg043eteiDPYpXX
62LEv30jnDu3eR9Sv3OeRSY2nrwDyrJqHoi+6cttFRG4QyX2dqrWk7fSPjDr0vBK7EPobjEy8jqB
cJYF5gqWc4SQO6O6MC2/XQV8DqDAovCFor48F0Fm+kTGvAPFvbUslBMjxc0wuY2Q1ZZDLy8MzZ+I
j1fbYIbJ8ib4rAaQRc7Nr4md53pSi+GhE9vBfFc6q3C+a1senl4HdruxMwoF9ovrffKrm5CHWIaP
sXqJu6vW+mCJb4b4Ng6UuKr7qPqWaTdxCAt5I+Tz3EEkptd2DHV6MO8N7/00dSCDn6PeDFTnrwA2
bxPaZFoaqJCOBqKKHs3IIA9h9zDEN6W5i7yXzkciVX012wYkHvULnlDbJYEBL0jVFeP52Q+vprhZ
2bh5BscOpoK6OpWUsVWHPtY21kCgSDAgoBNDR+lkoChHYVmC1eyRR9BL80v8DCmM/ImapC7QBwMv
yqOVZn0z7K+JVq0K495/GTlMNfi+NIT8BdWC6KUu813PR5+oZzf81MTCNIRk3TsnVDErPSG6pWU1
kTS4+w/2R6wDA7X4ZpWeesRKWWB675rqIZVfBc1jCeSzGg8e1mg/evKjd0nzoXQedBQz8UuJdsc5
1iTSzBiKELrl6UPIhxH+wS93XfUB+RQy5nGdWagnGLHdjkhrD106lej64Jmr+VSy5gVhvPL9gDoL
fbTuvfndeBzjNR1wQyDuktcmTgURuHzgeNNV77R3dAX7z9YRSAf1+WRXFoFoNuTZU4kiG7elXoN6
zVyXKPlYJPW19D4P5knzN2WE451fs+5JfpWbyArAczndzk33xOX4nI3DqwQZ4/DRbylJHkz3UE/b
tNkOixtvahCEgKRY/vM43akGETr+uHZ81uOJftyHrvww0sdFhTvEa/c0fJ3JJUo2nbfDXEiDtjGf
fHkFIrgwryL1EnmHbP7o9p9mRqaHecVju7H0qrt4I5nHGCd0Rf1d2W0sb+2NR/TwTIX8KfrrRnuU
KKPkgTPZSFplhnDgOu82aXXrIBQp2s9y6SePK9keCuOd4MNr1dfeeNdnj+H4mNJsbMk1GI9ec3BY
0Uv5vohvivDWMnZmtIvzKxHtwvRadldpdlV3y/HemveoI4v5ziiOjrEuxDa3H6bhGSOf1b/vQF4c
uvJu8naj2FbJUyOxBj4Y3X1H4z98Nnk95vFg+xvfu0bIntt76DpgIGJkUFcODclLcDGxrPZnE4mL
Co4zHkBytntvdq8lUbtq6h9mGoAJ2tIsVSsXRM12MvTHNM2Gw1w7w51QtVi1eQRgm4SsEMLlLtap
otSdSV1YjksuBIq5WrL9dXtLBa6To2PIQ1ooq87vn7y0eFLh0r81y03m6qgfFiFYgVhL5fG4q8eI
CkwPAqRvWaYyX5eBHT/DFzBWlZvXqGUhJnIEcWoVJJmD3nMud7JHmnVhDX6z9WVPhONwOQeS4wQb
8vVmQ6vA6xixlj2aoT7cO3G/rq1ibYqwX829wWLcY2bxos9j14IM0qNL+UrGm2fCB1j8gYv3cTl9
Lx/wlwqD3Rm9O9t29sjhTVxH1T3VgGlbKfE9aZEOKgVEKGsoDjfTOASFnL9iGqfnVDHQ/3wvlqf/
anQsnwRGjkn7B3r8j/rwL59kmLPYz+CSPM6Z/iGyZ9buiRNXyVZ35wC68ZnX/3zFt9vT5ZIOgT1I
+G2Of2cH8CK3iA80BaXPdlBrryyGQEn3i1X53n0uIowTnXlwmiJHD9uGm1A0d81oPlkshle1N6Ho
c/L3EWBPjINTwxao6APVyJVvfnNHFi3cz+OFu/RD1fX6NuEyWKBfbPrRpJ1vqZM5TOSU1BIZHOOj
N4p414+6GQxh16+NIVGbKuvnlRlxXHJQ66Z+Ht0rJBYR7cauyPqtiHxjN+l6tzM7sbJrWECSNI9t
FLbO1i5Kf+e5iwcmTxFjtKrdtUbl7KcS1RV0zS9T4bbXk5Hvhsm8hDkXb8bAQoVnksBmhY3jHN3e
TtUYlmKWjyamihWApqeJrMsLT/3NBt96fZGzpx5GtjRNGSKkaXUaHcRmbxOjqdDR8A/h4fhzIxN0
TkYpNgMD5rT+S93dFWNWbVOXoCVCKQKDyJDRwx809Ei+6DoFOlKG9QyHnU0sK8OIdykHPot239tX
IsKWUGnu1l/zdK1LW/m3b/FSTDepYhHLhmTx7C2uEs+BnTNrD45C2ATped7Uek9xwIuGQ1xxaFmS
6rro2h6X8m4UNdhqPQeB1uBdGKDnAFZepqVz4SCWXFoYb8jLyhfhxDFJe+jqbGcrq9/ViruozeJQ
2iYmBZOk1RlVnpCAfY3JuvMTxSYBn8QmstmE2TmdltS9JGT87QcjfGyhi1HXBFLxeqorqqFIs6bR
Hmp/mgMVDQ/WXB/YH2Rr5jbMv4X60Hfhegx5hpDijzp1hMCdUEn1hB2Cn4sfy3x8uTAc35yRuV8c
jXmTeW4c5s/Ofk0H4HGKqugxC73iduY861jdLsy84TgX4cEJ/WZdSS8KRjHqgeBvBU5bOUfbNjap
dhzLa4suqdDJZ4palbNXcL4Xfjxt66nQCSMtfw62/+Oq/At+6y/P7g1X5aksFpb1Txzkwnz88fd/
wlQ0w7X+oiCz4OoXxJ9YMJ8/aSr8yP8LRRLJxljySDlbUt//pjhqhv3X8rfhwjEy6SsvQNa/eSqa
Kf4CxrNY9j2OewQK/COQ45lMy6Z3vSTzcpBb6s1AQM52Xy4JKXacjPb70Sv9a+or7cFPc21dpFh+
7Gzs99CniidQjvgWSwmPRBTmeCC9qgmYTAjRUSTYrGKjmS/sgpZNzn+WND4ZhT8YWBhXmTiAiJxN
yPlY6VGUaOp9qMcNZTSO0LVTG/f01OS20UR2Ybp8vcr8fT0eB7VoyCRUfV9PBHFPK3eeov49ALRu
kw1YFsA/GxdO6WethZ+XofkI/xqEDU61sxseh5U0wiLu31cu+sZC80tUu7Gn4UL3hwey2/Cupx60
M9Ox1spt+0Crm+7+lyF6//Mu/kqZWe7dq3sLzYLsSJqfCNRYUc8mvUSmog19rzxptjbtW9PUXqYa
2T4IsO55anSFJCDv7s26hPIoUGj9+fJvbwJVY3ZzxJbQRmc9OLu+Jux2NsqlpqRwT4UlKrbOHL17
S1fGbWm7PWLq1DxadTvepqN46SRi3D9/hjePG8gRE+uSYIFcni7368ddKKnNbRapU2OaIUJPDhGq
cZ0LV1m+yOsbzVV4fxfMGm/Y+eoyjulQG/GoTrVjNQczkUhjY9IGmxQk9J+/0JlUgpHFgQGrqclb
jOISJdPrbzRX/WAQbDWdJqO119HYpVt4TAbNUc+/6k07jldlFaN/VNqLM2CgyWhQ7hOtSJ7DKDTz
gPjhS2Ffr7fvPz8T0iHD1XWatKZ9VpEWHJvSvGuGk2NpHzuabqhvi3062u8gK63ipLrUz3p7w4mi
pz/LTpH5EYPC65tgekT4OVU2ncoxpUmOdXMdwZ2Gu5O4F0bxm0txNjMMhi9IE1Su541gVdtTa2dl
f8o6bDx5glNrBp2P26X9Z6Q5biOXYn/qWVxvQbItc+Uvp6CiqtMqDofu1GlFvh1dX7sKO6cJwsa2
H8rJ0TeG27gkF+aXjLW/+5JsPakKL5oJuuyvr5yqLq6EbMYTAFaxB4Sp4WAvs62wp0uRU28m/OWs
S9YeCAXTX2AKry81kjmV+LM5nkIRXrutfCGZNVuNbgLcq7U+//lteTMwuRjrJ4UH0DcON/X1xdzK
BHjZE/gqxwpXGHafIpBwjPfVlFfXc6Llx65AAPiPrwpVeNnaMXsDRjt7js08Sw5KsX6aZR5+lgMe
dXLbd1ZianutWyiak2Z9//M1l9v2agpig8GpCZkaSV4cEM/eCD6F6Hu/1k99hKXRH0IZzPyC/T++
yg+2v4Azikzgh6n01xHaDzCGVDifnDb2N7HdqpVnjeH2z1c58139eBG4b7bO5I3yg53L68cWkhvR
V3bvnNLKu8kR91cRXhZVESmBZbDZGBZUIbi56T7OTiNRJKk+QVCbsP2xfRhPf/44v3k5lp0C56vF
588e7vWnqa24ItUmd04e8rcWfeFcjmsTIP6fL/Pbb73IiDzmdXJkzvVfk3TB21B9PmFnpxU5APU6
Jjfe4yA2Fk3GlXmov8AXir4i4A0vic9+9yV/vfjZm0LOUubnTeucCv9GdNeuexvFFxTzby9hmku4
DyoAiAlITF/fx94qCj3TUvUMdTbbZTMJcLl04dFmtvzH45SVmBeffSUiUP7t9aW0IRcilp1/qgdn
2EgTcy9i2upCDekHOef1S2f+CC1bRgY7eHG27pH+3iSU1/yT5/WlRIpZqm8ROaxhEKa0DNZhSWNi
5ZRzjf05y3eVUvH3usiojkfGuCTH10J80Lvc52gcOrFc0+8rvuZ2ARWuUEtQWQgqluOfJxO1i+3M
DfFOyQyIiqWmo6jq/h7JCJpQD6kuUhYCzYZOK/V9lNSMlVYs0C0LaNJ3r0zySxPd20mH7w+4DfXO
Urr7cez4ZTqwDVlTahrcU9Fm5abKQ4viYHspn+DNNpbmE3M35wQ0LIsY6vXDLEhRaUyv9U/TQiCW
oYFdPVSla16ZfkKJoxaTuu4G3IhpKBe8WJvl/0h7sUxIlKzha3BOJxoDn8vrjzAD+AP1rEUnezD9
A7HV7drUpdxrQ1lsZEzJ/89zwdsbCzVNZ+9OUCzxFMJ5fT3KYHVuNEqe9CaSa3eGbOLkKIX/fJW3
N5ar8OsJykETBBXy9VXM0QjH1GzlKWalpplrVTZg8hp/89Db90XUN8eooAxh1fR1pyiqLkwIv73+
ciyl3b4kw599S+BwIpuJhD0B905uK9V/0Gpky0nJJsfJiX0dxhELuVVqL+gCLlWAz1rgy0Pl66Ow
cygIgbE595mO2eBpceykpwxT1gDVkeW1ObqEJ21Ga6qe0jjCSD7RecGiUAROPWf7ejLEhbH1m2e9
ZKeikqKrizL2/CmElbArjaeASH7ejYlCeNSV7e7Pz/q3V6G0aiyWZhLazkbwMEd+XbuMqLJW+abN
xvGq0tNLjJ7fXoX51mfV9hcR9esRlQ25W9ielCdHoZMfhrjC++O2F+bdH16E1/PuspczPDwEtMB5
T15fpgt7Uih7PT1NmvSg65XtjWY3GBqj1iZ8nYxH6p7myp+E/1wOdXyT5X7+nhBN/QspwwBAwnDc
WAVkO3fsv7t6hy5oHFx6ydpcTN8NqZk7MVpkT9iqmTZZIgGKhLjxwt6gq/znJ/Obt4Avg95y+TbL
cf31lzHHiBJh2KWnfKZo2rm866Tj0TzVDPqPkykCLSw/5+TnVv10SXxy1gP68RKgc4cZxMaRp3Z+
dCtzLBikJWN5zhp7w72jca5VxqHRcRXIykh3kzW6+6Hu9G1tD/Zt2YfTwxjqyTaSYfz/8C5AQ1kK
teQPifN74VD58Ye8SE9+prsHqPslomNRXHgXljv6ZviwN/hxHUpsZ3vl3nfHRvVzcpq9QQahHCGN
+VF+SPJ8PsylPV643m9u8sI35RYjCsZ0dL5tpijdMFyb9uQP/YfKxcBbxqa9GgxnOsyj5bwYqn/p
BWidvhzSg9HpGFH1vj1aTSk3fx5ub6oyS7uLHRjbTG9RkS1Vx19PmXGS03udCnWKSO6uwSeo9oqD
Ur6J/DbeMerbZ24cYQqRQOVQxYv6tdYvDPo3FcnlU7CWw5uiOsN592zU1xrPWVquWkoGHib9Wj2z
PY0Og06PfdBx0OQFemNyy4vtRDbKZ9VZ01Oomd8Kn0CbST2QluFfKJi5y4btl5HBWrDUVwB6LUQe
9hvnG7py8ApkV/2Ly2p/HXVV+uK0LWqeEMsIwA3XA/HUNigjV+hw7JvIy+oXp56Egs05g/qYMiu7
rYsu/BgbaoGSuJl947ix1a76Adk4+I7MQTwY9cZTLkb0Q9oUl3cKODqyKZrRL2BJu3E1q6F4qsnL
Aw9q2dl9O7TGO8ptyAMSxKhPZltZI0agGiJOU0b1xyjJ4i+AbsRTlpcpDs25RacyckxDZVLNNNtN
O6wf+kErPhZ5Y5wmzwdXaXeEZ6yEFULRQzQTfzJ1NSPpiaV/LEenuEGcHX0hMKJgVYIy8dmaQSaX
Rmx9RbCLlTGVufnZ6kljD0xnFJ8NP6rfiVkHP0eQY0Rvp9LZzM6MJahNVvyl8t0cD/3A5tyyu6WV
7/vNk9aWyGvytPJnuvEzoKcyrtIPepGHP48G/9fC+BeH5V+mgjctjGew8En7X1Dh/2vbqa543c5Y
/t//aWc4NB+WsxpqRGpS/4HD087w/iIibmlxLEXO/+lkWH+xGiMT42jHHGcuYuF/dzKgxi/K7yVK
lB0e5h/jn6Dhzxp5rFe8Z0uut8Oqz57pfCqNSAZKEkNX79MuZYA3Vp7djkXi6oHNtny3KN1X6RhF
cjNPZv+57hr4jZ7e0qa3HPk+rFV9m41W/mBMhNO1zMwX5tc3iwu1AtjCfDgyU7FtLKfgX85EpHo6
esNp7H2dYq7FMXaFw9ujB5/X4vDL87v/OS/9Wt9/s9taLkVhgpoBx2qe1+tLqd4daGjP6v2kTYBO
hibaRHqcXkDN/Khe/zIpcss5GnDIoqpk8iTPMYcDuhytQTtzYnHqdoaDQCfHnzHSNgjQ4taIwzss
gUqF8snIJu92rrUb2WTHJg4xrRtRwYom5w1gSvsx97jjmuHLdTpNcuuGD9JF1y37tNqnEYXiqo3D
XdzVNjhXX7+0Ei+L2/l3Ydig/AB6thw7Xt+yKRRWM+VtfHJdLf7qdoV1zya1DXxzWfGSykcaZ1yN
AsJeJwgP7rM5iCapr3MFrL4BRpG1eYN94ckWfbrpZZT8fKj/Nz/9C5sN8TNsZlGS4mOA4sjT+d+j
LEDjVNW3RpXF32EWv7Zff/u7/j1/6f5fWBmxjS0vB+YxTlT/bsfyI6BJyBTY/KFRWDq1f09ihv7X
ksRNjYHyN9WMpdjz9xzGj6iL03FZ3gFeNVSw/w7g+Pst/Zlz+PtUPcxFrwfh+W0433/i3U66pBPp
ocuPsUhXrvEt7xFrUsbRIJsY0y2SUHNYT8Rpzu/rCGbwBiFAam88YGPhFVuFGOeeGyixKeXe/SKd
lQBX5jzU9b0T3s7+DsqvyPbu/AxxLXW/Lmy1Ai1Dor7U4p0hrsPoqQ8PcbSO3ABEnGF/SuJHT95q
3a1bXdXmsSUj3LsW6T27UMk/j1p4nJO7dtx5Hv708LgkZJnJLflx0GjmYFa37pISAPFNfnaLfYjx
2D/ZyV0JNb0pVniam6Ug5eNgBpGS3eRYovuDY2z78AjczSme2I5IKzDJg0n3ZnOIh09mD5W6xOgd
tkHaPeTTY2w9zfpBk8/G/LGXBze+Cdt9rg7OdIyGHdE8zrB1mElQn/jXjkG1LDv5sKJloEYa23fj
tHMS2hp3sX9tDJs0O7bVfoyvrOFm6u+BbbQhQicIgx8WeTkIJJBIVnqPNym09i6Ql/kFGuEekMPy
p9zO4jke33XyqRrYqaXHHOO1fduIx7p9DLObNN6D7UmBhnubBJ9DvZLzWnGmcq4abQ+V2QSzYWzN
alfHdz9eln80jzyVOX/+P0jQXGQR//tMsPvGJjP59Ov7v/wPP1934RCgSdWE8xx1XhZeVsmfb7vQ
/yKG/hcJBT/5+2UX1l+2ZwPbZGtiU39aArn/ftmF8Rc4TNpvVHYFdk46Kf/gZf9JYvvPioN9CqcW
6h5vqeZhNjvXGdIZ9dGpds1m9lQtd9mUMqQGt3JOiU15dht3od4GddRbztYRzfje7DPvE594PIRe
CWyk51wBmT3uBNBBZ2ZDQZbWMnCl5b/YYYdPXKncZ5OR+NLeFZEckLvPfX83mm5bQ5Q0sdjkUet9
VBnyIt5BfYKa4tfhTeH5tHCaQcULt7jUyoCKPOg0qQ/jtVKGFZLQ1JlB5CJGvRv6MN0nve5fKyeb
biOEA5+Endbfy4qISHrd+qd5nqgkUhWXH0q/yCzmhmwA1pTF+m2CfPeDqnv3vV/kQ7KLOXSQI5rG
0NKdKQJiFQ7CbVdDls+gBKO8/QQDwvgaF7kBO2VO8mdTUfRf6VNkcSRTcw4X0OjrcE02Lsx3A/3l
ix0787GAJuAcNM63u8TI7kzRgB3sBr+5MmORy13eFhpxZjbiOL9M069xKjW6R0JMV41T+Vg3euU6
oP6nlghOyQE2sE0FMFI0Wt+v6RO1yUqFhcXZSaNpzERiWYhEi65iG4GT/6asEljpldaZH0VbGMQJ
OVnzjgUyWrTksNRSNXPe16XI7FVtKu+ukRYZLFlE5mlQ5y3ebbYhurnRNNE8W6Xtf0anI1HmW5Jj
VZsPxqeeElETRDFH1rWMB3XVx2w99yEmEar+VZrDTTcLhYq3FrW3cvNuvndaIlE5f01DtfdSkbar
yCUMeasNhbnvwSeZa0cfiNEpjdl7nxdDklOASt0o8AGISoIpjSlBJlkk2q4bfYCgQmhufVW3FQaO
zNbJuqiLskY1X2IiJFmwq8y9qiFNjsJHVkwP3Os3sR8rcLBJAxnHTxvz0RugghajitHIzx4VpjH2
VolZWFPgWIwxVEJTC3qv7d+PsiHi0nVTqHKG3+XO1RwXaRekuis+ZdGkI8HkDHGsvS5sNpPjlTle
inCRFzq2m2/svML+zinTu3Hn0pGBGFxibc0qpOIWZppDzIPbzvM+rYkyWYmE/vu+9JYUcViuYITi
XEJFnYQxfizIUPpQaSYJGEJ5GfenFS0uGX/q+fdsmLb61Pifm1nxm+oOY0s8Vc3NbBUGMDMj1fcq
70ktGNKS19ZyxqVu6cRYzX0NM6oka/eD281YR/C/Kc7bKU7eQ0xyix34OjME2Vh1892gEmEFKe0j
uTYwlC2VJMxfq8zSyoySaGg/u3lZyMASI+HbCDVrbqYQzaktkux7Rl3gY96qmryLpgq/qaoCpcob
ONzavTmn66yidBh0bQl5n2oh2BDpN1mH98iInz3pm+R9WrVjBO4Y61FAn6vrApkY0QxUNoVc0M4i
BehheLMOeq4AlCCXwbPkS7buFbj62lwJFYs4sGQPQKwS1IdYxLX53hunAcCeHef5WvdUrq94Rzsg
eJ5WAKuIW1c/OEREpjsFppJIhoxz2bacS3PYTlrE1ORQm7H2ZApjWaN0xHRoRaLJoCU0Bf46UeXA
sKtBa+Ckpm6/Desxg6bSS/FS2g2sUc8bk5OnSv9rGerdC6HRQlsTUdb2O0e3UQyThKqe/HFyEmCp
vXT2XaXMYmNNuGi3oZa6xBVORlQx8+hW+oWPM3aHxMkTEvecVnwcfQHGji/ePcSujOJNXmn9sG/K
brZ2UTYb6kE0MSNE0ybbue9GNpAHbqP2qaAtJ7fD0ILJ9mVWf9WTQQVcPtymuUPabJW8E3VGoqVb
dyks7NLNGZm52pukLK/sEA5XMyc8Vo6APD7bxwRiEz/l2PkuGUtxPZfFTTqY+GHy8GDz6D0QTV45
3RMRt/GjCbyFMayMvLuVEbpzXuO86u9ErX9pubZuQ5ewUuNKNt3O6mJMHeGwih0+QC+HteVhYKFA
hBwROrGPuazCe5HQa2ob+wXe/depLR5HNoZiqLa9YX4yovte1Te5nMCDTnurjQ+tIhIm8jcTu+gZ
F5MBs2VMpk1exy9N72lrZdf13m2Gp64IifdJk3FvOYBTi+Khz8mUxvKLu9m7KWLLDDICxHQwr273
hfB2QOc9TVWfq2U6UKYGu+AQele+lT7bkxVvVabTw06ztRmCtMOFMkhCSWaZgUycrpK5kleitbQr
pHZPkRT5yhbtGiZduR/k3iTjuC+n5iAjHIpx4e2Jw9pmXv/QGt2hd/wr36iYe1Jg2uPnuSfOtxjc
6cD//xw20XObinYVFuIxk8lV78ZHT1rXsp8AengzSUX6tOvrka2pzq+tYDTH2fjF1tJik/cx8cGD
bfTuyqY0XUA9K3Je1EZtNGFuUUryis7HFJ52VhjHwSANJi8wydjiroNMETTMODpmx8U7UK08r37h
MLDOU/mtdHw06Nm+S829Pnmnql0a8HMM8Sr35GnWRaA71V1rJhsjoYg4e/kNcxHwoTFPNvGYErE5
U5qPC3AlpSrgpC0bmUx9SUrzoalzKsa8jAERkvizs21d1k+9mb4wnQaUduODRrekX0pBSpXMAQng
TlEjF9iy9Xms3fJY19knM4ufR4zbRNYbxpNrwhYXZgfY1/MpcGCwIAf2pqUWvU79GN9pOb7r8SIt
LiG5KbsaqKuGkPeI8u2LJ7B8lG5v3AyGMa3U+CIqWE9+6nzjcuuUo1WcNFBhVW/7cBhDtmi5cZNC
9rfisN55bDfWZqV9nfHloVbfzNkcXplVUz22wmVrYs5BPy4e9HuRwmEprIdUx4OS+R08ZtPBdKv3
4kPX9PP1LKO1rJEIkDe+ksX0zhTDNk/x8RUmpy+PZ5gW4j4vql3T3DZRHx1oTt4WMwQDTR2arPC5
88nnOYlvZohxM1oia4xuNcc+qMm5d1VKjAuLLNrdNT6aR9MGgBsP8PecaBMLF9oziIKF3ERkuARk
qNfKXIsyNFdK5nvVkRejyZupiY5SQjE08ocCYUPrwsFiRo10/95knbE5K0rDIGMolHu/ZrD59S6a
1sDUiND6GEuwm037nk3GSwJt1o+/FBVH1v/m7LyW40bStH0v/zkmEh7YiH8PyrJoJIpypE4QMhRc
wrsErn4fsHu2VShG1XAn5qA7ultZaZD5mdfID/FIHltznIuP3WheOwHbj7cAQaC2juFCmAjWmuE0
3HfhF2qma1evd0GNiJb/Syva2xHBl64Ngjs6YjeiTXaaBLnqjQFqGc+DbqLOZunbKkqRBYxQvOaN
KfEQM5CGqrsrrC+2Sd6LTT8PhZzTtwD7JwsEk74PTCQ36DJvwtTxd/2Q4ozIG+07pJoBN7Mx/Uyr
EWWe1J42umF1q7EmGBFT+yvH168ArbxJpo4QObeg62XvBrvBTaLON6nkOmnix2wARc3UoFsPKVw5
u/pOaI2YWPFdGVqJw54YAcI5lPO+uS0bdAgn4f4y0fnTh6CKSAva1ttGmjAaugeeyDHH6eoRddMs
/QZXDuGxxJFegnMPesdx0wpEjQtnoL4adBqAnoS3oCm7GAmzocnWfRxbGOk4mfWztpPsu25laFDS
DA3KreMGCOIHZZapdQAPjVArz+N6Ay1Dv7KdHnk+Xzm8iC2CNSsLH/Wb0ssw+YKRYSIKUHXPrG3a
HwwncOONEwdwGVXpOR+SMMt+Syz40KYUcGjBscO/FF41hCulwvyLkG7U32qK8Oq9E8TtvQumM6Iv
3lsfSyPUPUC0viU3kcLzCUV+Vf7i00IJQtWyFrsM4hxg5hx9hZXymNimdFvYpDpPw4dhMJoGzdl2
fI+vKGr7QDmoQag2UwNGSkp4cE5COlyDlfADMyRv5LUoHYtn0TPmwNKXhnNdpLH2dZgK7R2ByVjd
pKOTbrNmdH/ptIscGisdIgpQzaYfb68c3MXcek3xu10WD36q//pZlGMdI0j43+/L5/xjWz8/t3ff
y+W/OVcq/vdfpUD2d+Vi7ksc/c2WaKkdP3TP9fjw3HSy/Xe6Pf+b/+k//JuZ8Wksn/////tZdDl9
+YfnMC7yP6sGVPXO1RkeIFIelxle/oN/lxUd719wNWljABohxZ6R13975vr/4lHAHoaK5oyhmy2U
/y40ePq/qM9TVqTmLGDuWdQg/ik0gBvTQcNSZKBeCR7u3zP/D6qKLy4h/9QZ5pLmjLCnuzyDSOae
6nFlOzCLSGBSNnHtCiuE7SdiZx12Sd09KqstJXWEpEzbXVGBvLsXtPmch8DzkuSK9Msf72tdlSYY
NnAdXrYZzDTrr5KM8uxKIqqN5mxQiw9p4RdfgMV4qBpmdJHJI9PY3haREzgfrMgOgh3oZC2CeZ/n
Xm0R3muFanZNimYOrPAERPq2qozugQKFINMxNHGPClLz0xethiit5ie8ekrntSNJJlUoYsxH6Ski
0xxYnf2od+YMkEno12/EYMHSBtor7+wh4DlO45ge7GC1hBJ5l6Ni58Ru1OyS2E4fNPrdSEgnfSl3
wuh15yDo2Upr5zQjSyU1v+JlbP06JI/94xi90qiZez7LvaHbMAN82Gg0UY73ptLy3mDN3ATsdpjU
9I7rmobwVPo3WarX8eb8cAtk03wWZnQMuPiX/wMnPR4viMHBWHpLaTnherBWRh9CfIDrYw0/hJER
BUxtXEU3RV6M8ufkN/qnvhyax3FoOAJj3KhLCo/HIBd+EXftDDED5MJfOObiFzWhNiVhmBN7N4kA
rW9phbHBB1UzkKU1hwne/xBhDiH9hjioyhUCu5kbXvoZxgxA+nMnPAtja0BWSBqBuOHTPF4Zx8m7
SZMBhYMItQrokjEYzfdpnqK7nEbtIHZWoAUYmiD1l96o0DGfhS6rja40w0EBoTSm72bYA0bkyHvw
8qnJRFW+Sr2unLiYzcB9sFpziD4OwTQGP+1eNShmCopH9iXvXK6OxVz40ClUztK5FCuXYCuReNEY
tzaCDzEitt8m0B7Z1olMFNTOn6fjliam97CYQEXMxAAXXO3LcfujpWnnZsDpCKiwRa5qHfTZPanf
WfhXk41kJFqkERnZ1PlRlx8No/LJoPCPRM0sgEcX589GauYNSAM5EWUTb5ZGjVKoo6ZTBEil+/XV
+bFOZgj7nv41nwuEeOxr53/+xwxDEJ/SSCWt4sCRqoSni1DSVTvmvXeNMJht3LQdYET/wr1w3I1k
YeH1ATJBPh0CvkWn6nhYQGyemTWhQ+ATTs5a6U16nwUJYXvuB80XfaybXZs5JaXx/62e/wfX0Tys
44B7pCQNQnopIDUZ2TAWhmUzrJimiu7PoO46zyu7VQy36Of50eZP6uiToyQLyJMaPcPy3i0mCebQ
6KfJTUJMwNLuqq5Ldx90prnXAunfN7C2UE8zJ/TulbpwhJBTOBkchT/q/LoLwpRWwGLwIEgrI65M
zk8TqDIP16lPOfahqcl2vkvkyBof0gC/e+/ZE1pFURrSuV7pvSYxtkxLSBd00prWwb20SGtnvHdV
0uc0i0wcBUTeSeN9pTSHgFumRpug1dxNxfRhKBpV7AM2OPtQTDnJhTPoI3V89A6r8aFsBT7cRuBo
zocp6OPptxlXpT1cicZJZ87x4Ao6f3Gv9c/gUacQ/fKhJy9NRi9J76whNqx3MaWf6gNwKEetQyMs
MBUYpBm6N6mAuIwqgD54eOMMshhxbSusbKuwJqrHXTjFxtStOz2PMWYg5XH6g2+FmYVVa+L68nM0
SSrbkQonXRHZRsgsJ+akJtyijFhuwt7OcdxMy9AhkXe7SPMOpZQDOqChMKN3lFzyBDvNIrOu+DNC
f9pFmiqCfp0ycvJD5lEb3BpzCQ45Jt3n6miEo3nFu8hNvCQ7cHJd7FNKZSt/0049+pPouGgaZhWd
awT2VlZGpsx7ZMLBXv3OTScf6quqzKQWbwoT5X8DzqVVRe66M4ORCD4ce2xPwjjTvGdfy3y0beoh
pb7q2KVLTlBEbvlDszH5W6NMi8xUjLBr1G59fdCaZyIbt93Q5oySZ9+XMr/WzICYhIJJUhmkEXnp
IPkcThEqbLpQUA6sNsFM1xqarlgbiZfLr5YxkRrVjl4M10bnZP7VEA4ZBYsQ5PMhyntNe0d2FvL6
aHC4G1zp4zG/J3YpfwOM8vyHsNYGxNm7EuD9I2UBnOfJxUSP70iqRnFHVBgbSFX5vnnTq7EpdmZn
jFTyUye2r70WUUscQ0Blqc/UoNVV6LtBuithE/K79FSi8lxmCf52kZvXn2KR4W5UAEQjbZZa2DnT
Dy/XgIxj6iZxfk6kV1jpftAbM29vm8qIdGdf5jRcqEQOaTTBSgghqk9ai6AlUkfTzeB4vblXTZbK
w1DyrigcDdq488JrL9Rst9q6iW8ln1zXzLovVPWnsVtXdSKigzIbLeLoenqmdqlhyhKdGCGQcFi1
NrVnekOdJa6LPuydbNUjHzVRG1fSLrAHgc3smqtuaB1yb0vLBtTFRhrwpupLbT1Xu6ntKy0Vxr3n
jKws6V81WT+MOtTxmXIq3L+tAETfJgvrFOJBahOQigGH1W/KSHD5sKlBde9Kg1bY7TR6+njnZB1l
a+pbWl+tU2OoQNEGole3Y+Hq0d4bXD28020vjL+4Mg7T7q5PstJrsCeJinZcczgsdShj0QbeD1lT
ZftMopoiBD3ViVQjj/HQQoXwVOBHn5veiuMrx2rKobvOQCg5hx4HdjPceYpkyXhfj1Kj6iSy1i0+
FBS0G20jG5ObggKPbsmnkby1/dppmYfpz6Tp4kvmdqK7cUWGQ5xWm21wpwURhWg1WNbPsQXbeOlB
PL6uyaBAkHHZkr/4RBywPo4fxCC3o1TzEFOrRhoq9CuaQ5MVGGu7IFBL5fYXHojT8Wb6Cnj4WcF5
xucej5fMdMyuH/1dGgzRVR4VzVXhIoXsmVzS04Sz71vewnl+xhySzyI3HDjIZMfjaYHT9+3g+XjE
YCTKaVQ7FfUTraOgufU6T8dbLfA2mmNeouoscoKXocEZw7M3uDzpSi9ewq4grpDGRILWRU10nXJV
qPWoQHIIEVVfhYPHpoSUirx7XduYDGZDtkuqBKVpp8j1C6Cyk9iVoHL21Ab4C/0CJPDxQuihqcV0
bILfEb3c66TTjYM9U0DPL/fx9hJfufzZNsAAm8Yq7f7FKIHWocmiZP075cEtV0OpiQZdF+JKZKC8
Ot/5lYWb4PlBl6kOSCFQCGg9sMVzHrbYYyegWFRQDfpd8ZX1uC7lebqvDZGoHTn60B/SOMVSA82y
ifw0GNuDF8BffDz/K06njqSk6aMqgbgjZNTFr1C2UwWeGc2BT0Qz1NyXKkSXFkM+AHh3FfkhTlao
pCMieH7g43BvdskVyEn5LjeXMeNB553/I5RGLXk0DGhtV2YfIzMWRICc957R6Q85t2O0L7ByXFEs
7WfvDXRar84Pf5w1zMdcoCTN/2BTgOtwzOPhNSN0OthE7m4Eg3YlTaO6Do0hehfkBEoXdvqVsSjs
gCeb6zgARRZrLI12MhPS1B0xtn+LBiM8ZttO70snUdu3TstgVhwnzvKsorZYVdmJHrx5pUGHCF3c
jhUAkLDQaAsLxGgvOLLMv/ufiP3lquCBdWz0HpF95M46XsMRswFk+sNw3yS1d0jqlH6AhXOXUXa4
Tnm5cFZFopkXroRXRoXST1qCLLZukJ8cjxp6DcGvaWmI38v2Q2EYw8FxILwYShgfpeaBUtN6u76w
hws6BJMF44zJI9BkfGYMVBWOh/VAMpiI9qJd6E6p2GdJPxDYGyPC6jQmHDpGoYaVrT7Rit1KWWbF
uhmFixu9qJPwkuryyZGiNALKlt9Ea5NXaXGkwq4PQirBWHomujasy07W8kvfVWhNj1XcvnXJXy4q
El4L5U92evHcJjUkBaNraD95dV/vYjDKtLr1YW2Nabbx3Kz51TmxJy9cEcd3E0uO1tyseANTnVoP
r+/xklt9VaioCpr9kCq0/0xjeBB5MwBh7jptRe0G17zzn8/xnfwy4qz4QqGEZJvLcHGiRaprZkf4
tw8HfWvUWfg+pye/z422/MqhfjSsJH/I2lDdhoRzH84PvrwR2UaKXnxOlOS4nJayDqq0hKycoN2P
BUlnKiGPpHHRfJIWEuJDDkBg0Er8IpNUXdjfBctmnrcBK4C8GwmQOQGfj9sfl3EQ5loY9arf9104
7WMPUztfZf7PeupR94nxEp+GNl3TY463su+GKwfc1D4FILdxY6yyjA60UxcYIKTPr8nJOecYIQzD
ViJ2wVWzOOdF6fA4tPW41yqFXIHdlXutmb73GYpq50c6WX1GAu8NwY3iPboFi+/bjqsMNuU07mWM
jKTKDQFaqEFKOrG1p1aLmlu8f5yV5obtJXeV1ybpwFagNM/g9PWOV7+wwry2Jn/cU1UjxrN7EE+m
DL/7rO2v87NciIKz0xjQzcRkkJCg9TFuOB7L0uAn03rT96xAs6WBRrurrTEcpuF+qKTTrAuDBpXh
VeE75Y/6vm0SZ+2JWnwsp9HZTbL6amVGuQ5J1IC86RkIizR6zjV0Rs//1uMdIdqGbThLxCG1zcdP
Ifr4p7ZZVjGQl2zsGNbctdSUNX3TNAn6sAuD9L1bus1DRvevAOJEo/lNB4KrHi0XC8NzTgPFU66h
4+HTwVO9dO1pN9CvP+RamX+wq/57qkf9ngqCXDfR4F/nWtzuzs/7+IH7e2CXYBcEOSzOE7Y8mL7U
AR6FI6Se/5JaOmSbyK2FWmemWwLss5z+S0y76PP5cY+v23ncOaGa+Z0+oFb6VMcT1o20CN16FLsu
9ow9RXdjkxfK2MsIuV6/GeTh/zAee8yHTXJF1e94vHI0FcUeSul2gK2uC8nyTkvo4tRT8iPSlbhw
vb42vVkOG1IBrS/CpOPhNLMEiOZVAvRs4b/PMRSw18DPbLr1RUnZzQmsCzHDqyNSrkXjENEH7rHj
EYvW9GN9NqUYLAGE06+M/UjZcGsGfbLKlFVc4MnPJ/KfeOyvDWTf9BlAzDW+LBNLS+sbVRosqAWA
LYxQ0YVLqDa9M3r/h6HAt8Al4q3CmG3xccw6F51lBNNuQr1s24yjZq+KQnnbNFCB9qZH4K95cTui
Zj7L3IkX4tEfr1OrD+FoebG+Swbs0xs78m6dqkZPm2rdw/kzebqEPIDzp0dcy0PoLs5kNjjONCS2
2Bmwf7d+5KcrAR/yc9pUl/wMTz9zoJCzwAkEUlKwZazR+sBLE90RuxSpxq1tdfi/hgl6b9h37IQd
gW0acKx4+/zIqOedY4vQ0Ts+kp0TDaL3WoFxbOz6QJOt4pOyBlMeiIuySw/b8gbnMELbhS4zN4W4
kBafnOF3aR/1MS7QrtZV7/XCrcZVnLceNFNVN2a1kZERIHhtoY37CVqXwuvu/IRfWWXucSqazHcW
d1tMGBlXbZx6rDyMSWtozwEhyUtEWisKAXivAN62pkS+KTGaDyy6Ay8tN5O3C4Lf8Sq7k8wMe2DQ
ynHRhiV8P4S8dlgbuwCCzNHeZN1Yv/mTpI7Bh0+BilcTxsLxoCxuh60aHixx4jz2Qg47fQS1amde
8xdlBBzG68yk19Z0DpQ4vvRLUHY5HklrYtWBF8btxSQYN3LZHcibiBFlOu17bUZOIVq9Ob+Rr3yZ
6H94SFJ4ONGRvR8PGoMfSOypMXmdxmjTOmC1u2pKr5oZhnl+qNN7my0TNBTgfvBeLM9MbFLI1ZwR
79QsM9ZRrJnvBjcebgOlRQ/SANV3frxXpsYJJe6bWW/oWS3WM3OKXhswst8ZBcBYfWrVvRVlv9JK
tVfnR5oX6fiFIAKcOadMbrYQWS5iVQ5p2o3TDpWz9lF0ObA9IfPkwst+OgyVB6p2dNIwBXKXWng+
pkOAzZCLbkSENTqvvAdhqzDMr+enc3q/UFcBUUOQRBGJt+H4THhA3zWQrfpOSCSZUWb3dxNl4F8i
AqjdByiAUd/qdwmw3QtP0ukRmaE6kJQNms4UkRaJome1cRZOSt+Rl+hbxEK1XV6Zv8cyUneRdC7V
Cl8bjtIkHUpccrDQXlwoOYmDHtIS2g0gKDZ85aXcDrOSieGH3aGKR7fZnF/a5Yhzed1Co5GqDiU6
IsLjpQ3wMi2YYTtrkuKX4evPneFeKwfCIH3o4cJyLr8ARuNdpzIG6gVc1FLbJtez3i+Ej0Sj1otD
RVC417IikKsMCGH+xrDsZTBCXTRHUVLmhB5PzSZXLaKWwcrOiPYGNB5I110FmS/E8rAsnAsf3XFR
YS4tMzku5hkRRpl5KaThxYL+bm+1W6W39iEPS0Buvgzszdjh3Mp4zV0w1cHBaBz7kb+q3ni9zOPD
b8OglMqVODmrTUrsNCQavgahVGsKqslupMGLWVU9XTg1J/sIBgM1kBn8ASADXMbx0iq/DwBAmOV2
aJzxqU9kGd2XVdck13Cm0/vzR/S1wfBC4sWjBManuPj6TSBrph5bxEllntwEXgr7taBF2vpN+fZ5
UW+caxE2h9NbbqFCd8eqHKvcTnpU1SBxwx6sfFDMKshDlX9788RmA1RCJtA0yIkuLpe0cwKQYHx7
IT31HWmS9yWt/GTTRgD4zw+1fMqpqvAcgJ7hXJBtL9GASFwiqRK4YE+Dtr12GgeMrGFtZ41MNIVM
fNHL6ZLHx0Kalg+Ccs5cDqeaaHJclndL7Jl0qGXRbN3Sz+81m2MC0aNur6aBBi/6SfqNa3TBDgic
CNbU6sZtrKwY1/VJyz6AqqbbJwuoiG9eC+RcqJzPIqAA8BbnSflpm+suzXw8KPNdriZfriurGLch
AJ0rJ8OfuUak/5KR5skW8Mchd0h8bM5524t44J/ZTWKFJlCRAcMzewTsB6rQqiFRAdqaDqKtqTro
7YUH+uTTmceccYbsBKmAWN7uodJUlBbD1hpl+js2O3/XEDAcilI0bz3M81AQ6H12nZrOMuQwE5Rj
7DEetoNlayuZzfSzXlaHfHTTC3HpMuzgMBG4Ub9FZFlwCc2z/mMl42mq0KBAyLGxNAsj2rpcCxEM
b/1k5lFoFjq0Sam/L+F0sZzQObLdYYvKYLBXRgphMXbljjyAlBSE2k3dGtPujWdzHnTuefCNAlGa
kcN/Ts20286sylBtjcowN749VasK2M6HqIyDlZ4OMAO6Ln/rrTff4zOubp7n7H95PGiM4pWuJx2D
QqjeCNQG33EPjVvdyKq3z492DncCHwFd3mWAg91Dm3ceRd3BGM1fKBDjFJWgvAZMP24/FZZQ+4AE
9cf5VX3lM3gBRII8mwttJz3ICC15s4bfH9v9b7MrdOQhc48ymzVeKD69PhL4SKilFEde8KZ/HE0r
yylw2yYfXCzCq8nRuFr8BoYPnfQL19gyKOYrYFL/DLUIb9wg0gIkIoat56Ulog4p9rg9nIi1k5ot
wLAgutf6MFlrdTFciHQWMDpu9nns2ReROaIatgyL68SL3bKbhm2LkvvMNBoOfhhG99JVCnhxlvbF
Ko8bVKodB0qDg7nmvegD9V4glnVTGdoXQzbhVR8juwzhg1Y4OS3+yee3/ZV7gp477x0POQLTy20P
yCJ9i3LjFu7Fbz2XI6Qw17twTcyvxZ+p1rwUPKtgOEBukpkvQqEJo1fqN+x407vpdcktvPPqwLz1
+sjc6mrUL9QcTqLMeTxUkL2XJAHBtuOPFWwVDpjwc7dNBSuvaWltm50V72gB6JvZCBRan8L1bgD5
L0t1SSvvlVeM4UljichmtYTF8B2GPF0Qg2irHCXv9Ervxb5xIMa5RT15eCPJ7n1rt7Z1wRj21WUm
wwRDMffNltCNSZeD6gUnDkG1bkNq69000IA2TiYhCKXepa7AK0ccgVeDU8dXjDjMUn25b4A2To7e
b0u4gQFa5E7yTMnT/gQtQrWrXtbWDtdS51efDP2mhCCDUImwqudi1FP8uaIS98M+kO22FyouVgCl
i03oKe/7+UN+euNwGEgWsStmP06E85qizyhK93CoehLTckpLfUvGWGBLRJ0luBCLn27DHE/QRKQi
hE7s0kKCj810SnBuWzOF5Qp+ZXqCqMElE7QRs9X0N9+nBBU0K3ES4BMmLj8+7dg9TzhYoQ9AJ89A
Z4mSnHqW7TRpa48dKt4+HIod5PnUoE0wD4vnt7Xoqnci6bYwldP9RIftqwjBWwdGmCTr8xt3ejt5
OiZNc77IBDllx1MDRDd6o5DjNoq65tnoce6USH5fKJ2cBuGELn8Os1jBxhrqwYmncQvR1N40bhs9
6rVIKpIbw/hdmbhx3+lmgTQObYXuKwhRc5ODwUVJqDH3worzj1XcBJeERk+OLXGOSd7DWlMWpzR6
PHu4eGDaiBJ2aPlEqGmRFRQR2tQjCef2/EKfnFnK+x4oO0J9nixCq+OhQjSp0YGu7V0R99092DJr
G2bAv8RYIcAzpp268Dy+MqAukKYjo/OxAVo2TaIh7doIIeed19j5rWDzv5ge3B7Pj+y7qHM1deGh
O3kTiN9mXXOibloarOzxDEngZJuPibFDh7V4b8Sh8yDM1PwdWrBRVhn4UIpzgjbKddj5IrtqYu1S
UnUSjcyjoyHKnenPjdzFMSPU802Z9sYuzKPqKaeZ+Q4l0e5RNG0xrlOVwCTvYLrWiVFdOOKnR4m1
hCH6wrjjQ1okOW40dFbgjMaO1srMbbJ9fGjRkjyEGYK/Fw7TyfvHPHHPQWWY8gdtscW5LU0EPK2p
NHawr/MN/kjaAyv6O0OvBiGoDrfSQX/7t0LngPsWFSLeXECbi+31e42MgbW17SG9S0etGTaVbFzY
b5MxXvKVf+UwAQfF1uGlg3pSgFemr9nW0Jo7kth4Yxmjupkqr9wUull+NMuh3okwlXc9BDYUEIzi
+fzXenItclDApELFordB0Dbv9h8RdJhMwdSVEk92J83wO3GDw+Rj6nJ+lAXMi2UkhOCwso30iwC2
LS4FlJetrM57dG6UCL5WKh8OGKkHj00msedru0CTEMAaGW3lZKtyXaAe+Y3qs2td+CWvzNeGDzpz
UfS5vrX4ITbYhKakR7ZTaWh/qUCdHXrZVBdS5tMraQYccTtAYSFWWL7bTq28Nicv28k6/m0ZkIxW
wmdnQY5nt4EHQv78+r4yK95Q0kXqkUSry8/ETJ2wJzfBbFYMPyP09Ta25l3q38xH4Sj0ZuMICXyK
aLzE9HGPj0qj8WJMbWPtrNEO8U7AmJkErLnyjTbdn5/PyfpRaICZy1yAOhIPztfCH6eyzWsSO/iK
u3gAs42GFhAhB+mEe70pPgRJ2m/Oj3cyNcbjUOJ0YPKM0CxajOcacetOLX0HFQWfBfi4DfB/3Ket
ukaE6/xgJ3cag2G846GOOPPeli03zc2sokkSfTca+fgRxn/zOZMT8GRziq5JzmjIF9N0Ifx5ZdC5
hIzqI/EdhoeLizTrtBpGAzME5Fnelr0vbpzCtfdcrziy+82ISAvU2DfNlPobdE+OJBUqNpGSx/Gy
NgC+tUkJ56mM49/JADJDWIDw1hmkvI2r+vaLpPL9tpj5r0ERaLMsblWdJT4etNdHaYmsc556NYgr
S0R43Q/TpB4orlsrz07DN8YDf41IIY6TyndB/+p4RD8sQtkjt/wEk3qqt/lYTzfUy1xEllw9eAcC
BpCfmdg9iFLXLdYC9ssF5fZFPPDyE5gq+F0aqxTUF48yVaxWyIZJi7yV+1b2De4cDKXcalY5S3Ws
s3A3HpWdX4i+Xk7OH9fCy9CkCpR6OF2zUcfx7NEF7700CL2nWAXpcIe2iTAfImnZ08pLbaPbqhzF
sHeNjj3J6HSeue3LMRrWyaBH2NApIzrAetKueifopt91mBtoqojWyeNd07i6+gmQosV/J28j/WFC
Rc5bo/bo3g4YB5YXXofFvcNciI4tk1Y/zyGmcvMy/3HvVAg+aS7Os0+iRIomsbs2gYdnSQxc/TR9
p3fBJRbx4vn/a0S+SeLWmQGzbPrDCYfXpNn2ExJg3XqytPZRadhyt8htXcOK1a8aExUhuml8q20d
vQ3d8DI8XB9yL9JLvpdFrCMKrbUGGThP6G9gSuwV7SaMfLULI3Wp1rqgwLjzWLNpMigDCtZzYHW8
uFicQclWpfPkDLWMV53dKZpKOqzfgiZQu+m9Tq5b0el3rl/k/lXL57Y1BnPwV2jVFuH+rZfTvNkk
DHQSCX+W5xYSiNXLUXeeKmKND/DJKzpeo9y5UamvJjcWe1fCvDw/6OKh+WsNWHCYVjNJYtlaV56G
SELZOk+B0bl7pxDDjwQlPX3dYL78thbB32OhmEHoDLca2dyjwzwGjtnUSeo86YWRfBlGspKc+PXQ
FMUl86zT62fe2zkjAQJLc3tx51a+naPFxFpKp2+B5qMSieYBelNpcYjtUFuHU5ftDDuML5zf1we2
KIyxlfQmFnOMzLo3rN52nrSBsq+K+/zK9TN3Bd1Ercqu2PZD/T2w9UuORAto93yYCdgZFI4GbXxa
bseLa/ddbOMNJb9ZynbLT30W+frK9EL9syk6IVeFnXj2bsxMgrIqsyp3w9lKdRij5ZDdWCD/OfBD
iZd305vJ1tTa/pJL4ysfHNVigQwc5psuAeniXYqLtkhxTTa/URz7FgQy3dnIfa5NKQ08yemKDalm
ra1mKldVqEDeqtDfJyUSEG899NRQYVUQd9Cxd5ZV+jYWTRdFvfdEpTq61tte3TdVr30fB1vL3hbn
sC+Ae2fgKyd+xgcsLhlS8xLgTxw8pblsbwIdQ9AgspN1MArtCzp+6Qppz0tf9emzQVBFbYW0myYZ
QcDxYUim0JWT08ffasPUHpok9Z+6wKUsGURWR7GyU7/Or+hrA1ISpFZHMAd6ZXH6vKyAiGSJ5Fvf
2ONXIzAaFKoN0B2pPj52rfhxfriF7P982mcpfZYUeJrhUmU5nmApE/oPrht+q2KvdLDiToGq6yAC
xA3Ssgixlahja9L41RA/3+AKELWr0W31fRl5wbZ3mjSBcRt3cmcPbdI/lnkzXViSRYA7/0SyOdI6
ZyZaEHke/8QR9UczDhrvKagtsmebwCtRLWz5Mh1+WlnnYQCc8MCcX5nT+5z8jnhhhv+TNyxN9TRg
cpOJxOkT2mLxIStS43bC2ONRaElzyUz39K7jbBHbAY0iU6EZezxDTdLRj8wp+SbcOFlXlKL3WY2q
al654Y0Tie5h1DsYBGmjdm+d5dz6Ra+fGgGu2EumXdlGQTN0kfw2TQVEbj1J8/XQ5JFYpZkVXbgt
XjlsjEZlHdQSFQNaAot55onbIYWTfitmrsU6bysKAqWVZ9U9rKG83WKgbY+bUAahvpUQCtzvKPOq
9yXyzcHKNgLxW3S1596MZV9R75W+l3xKW+yM3vqY05mhaut6lFbBbC7Tm5gGFUTTNvoBUMzP1kWH
oAJR8hhsPWAfn87vwcnuz5EKbYcZ10z7a8nNxsu0tgeUEH9kRpDe9k4q916W2XuN5Vn1hWZ+rp34
1mxwjTs/8MldAxIQ1CYa2mDuTToOx9sR5Qr9PSRGvie8D99zQ043fV+qD6Ws1PfESd0Ln9Tr44Fy
JA6nMrWkp7W5S6Vapcb3oMnyK0P62tde5XKbdx2Sf6Eu5AVCzGsD+mwinUtyopOWohvIIY4DZX0f
Rel9n3rl3OcYjm4E6oEbs7cu9f91gxU7yphmKxYPuiNyLBzxpd3vpNMf72xDQ9+07hBBGqqWjAfp
uUMd+Ii7mnUk+x9SH11bQ5mibIuHuHHa9iNqzNgRxObUV/UV6htjc2GviceXv21mqr2QXXHnOI1r
GgE6qFVZ/xNJoUhDDApXKiKpRjaxux5U7tnBrddS8Ak1T07vLaT1UMNGP9Fca5jc++/K0Mgom0Ds
3CjdzoZ3bdkhaZC7lmiukOAc8oOCFQfaK1e5uCZD1u2riWJgfFWP+izOLtCEfUTOUJnruCtNufWo
7/80iRWQWipbovOh1+P8IZVZ40RrzdIoxm+d0qyragXBOvnsoWYxPiJx7T4B8RA0Tq3YeiI/SZDb
svqw2yaoo0frJhvlj6ht3Ri3JNf7qpUIf8xyZyElAyQ8ovvKqClVtKXJf7q2BckIaucNYiuHInTs
+MFNMEYI2jpQV6ghZx8BHUXYSEyOFW/GBDXmjYZA2s1otMYnhL5a/duYTQhrFmmaJe/7PlE3jhuO
ODRRIZVbB8hJ9rmxlBAHJCIKb1hNdIyGDVWb5NYvFcq3VuiZ3Qohc5Ri6camEGUxToHGjll09dxk
gSCbqPRabVCrLx6SdECCbNDjVN56c7uH7fODz7bbNfmu0fG1RpY7tb6OHhIvm7go02YfjKF2G6AL
6a/jgU7zJ6caIzFsQeuVwAFR9HTd6KpAKNnb4YCuP05aIqyfaURzFnQ3mnNQ+/FYtuJgKlCXLzy/
KzbOMMb2JYjrybVIcxwcwBzszSL/L4/JHxk7flcizkox/vwfzs6rR24jXcO/iABZzLfsNNM9UcGS
fUNoRqNizvnXn4fjBY6aPad5tF6vYUCAq4uVvvAGrggsWpO+3YdGI/dzVo3ai25vYWmXW1SZ4z8t
uaA2CCwAtj3wcqTlFjFRbuEqgJim8dPq1bTai7ZW5BYtAO25cbv8a9VR1JOe3SS5e2gCBEbWALcX
pQMCDwrqYMDoRqGysMh9RqS/zBSbtl/NOFjyWXca57vSaxOBWFo99miyR7QSkGCPgjb9yus0rrzU
FyEXMhrUDt7R2qRgy2+fTKWWkbjEL4T3GvTW1JDbIkOj3esU+0HJpsLZmLVbrJklLy/smQkyx3mY
WvGXsazwJU7ZDEWlWi+jolj7chrL20I4xQGth+GTa5boHlx/Ao3FpUi/AItd4GlzUV/DYuv8CWwT
dG98e3BfZBHa08ke0fxR5jd6BWyyjCYpAtHloo2J+TbB/bKrpyoKVnE141ApQjJ5qLsvZi7TN1G0
pvaHz+w8FmELxUKKrcCn54/828ERo+GPoej9FzXPkdqvp+ZYYzS4IXwaN2VX5SvjLVtA1vuAM/sb
Gg2wkiUWLXFCxH7d3H1xEzN4tju3e/SdYtx2at/cYhqA6o9fUDNIQYPegsr7ATtcubm+kBcp8fuP
QCGEOIqdCz/7fNZVpxVAnxP3JS1bUW1RKZpdDmzna9B047EfHWOHJW382g/SfxOoYD8mZqYiGp4i
MnT9tyxvrn9/Ct0UBEKoGc96pr8vQJK16jA1nftSuE5r3bpdh8ZD104OWsp9J7hLtHI65tgJPmvt
KJ+vj365pWdVkv8dffEhTJTlsf/T/Jeyz9DurZ1RbvTAWV32y7PKOOAOuCHnGsSSszXqYujpcPDB
Ufj7bLiVtremxjzwNPYnK0Rx/vq8PhrPmtPwWXwEINEiSco7BKRcd3Reht7UvyBT5mzdcew38KeM
f5qyCle29UdHFqwvkTGHlhx0/s6/HaMOXBagSok7iKzMJzFU8u8swDwGvwXcKP58bvTeKTXA16Iz
ttgxcUVEWImQsYLOHg55ayWnXA+dyYO97WaHLDH1r9eH/GCbCJzFyW4o28DqWHxOmNK4NEe5/6L4
WgvMzWKCezXmKV+Z2wengYHmRQNrB/VgkfQVKYUMo5j8l1otcqSnfPfHpBfKzgpb/0agnrUpc7/6
gv/GmjXzBys4ZxkmQFlaVFRvzlcQadApNEpMQjR0Q90DKtPYrKAjNe3UoUunlahh+WZy6kHiksCb
1GTJOBZRgxWKRkk0qbxAK8Y7gIIszga1sIJXv0BKX8yi0lJ3/e/X1/GDY8ElDwuIythcKZn//Ldt
OgSGRYXZ5PNiW/AaN3l3Q6qIrhhGqzszbsuV5fxoPOjgoLtI4Rhz0SumGVglmjoqL4pVIZs/dNrs
iDImO8UJozuDr7BmafvRMqI1SV+BPJUO92IZaTtFru9ryossJ4zVHCv2N4jGRtkmC7DTuP45PzoW
cFZAwZArkcQtVhHnoqAugs5/yQzYTjuE+MrvmjZgrnJ9nI92C3EH+T6cArbL4sS7XYXd0GT7L3YK
IW0S/biLZ6sJUHP+nY0j+m01Tv+xaP3/8lDnh1qAcJyTP6BcF2RmaIW5G9etfFXIFDZGUoEC9TPr
Jgi0EmOV1rgvRBgd/nSmcCfnzjQNVGR1l1DA3u/U0Fct+dqGAXKFqYnmTgvCp0FAT5Z3WCdAA4DV
bGyvj3u5kjNnkwiIuhaMnSWWi4p1NcjA5kzEjV55JQtBSELJ6Nf1cS63Jxco7X4+p8vOWdalrTay
UpTJg9fZ6PxOH9PRi3rb+mQIZQ0z9dFQCMuCVodMSa9JnJ/1VIZxpOL0wlB9ejcqIvoSpFj5GUOe
/PG1YnHKuVgAnRDCLANjWdZBDcCBWbl6dp8qtXILBJuj0AV3mILl++sf8fI4MBzg4PkO5S5b0jUM
H+8PnHfCV7SqzG2IGvJ3V4Fkn7pReOoVXeDLla+JFC7TLD4iHRQYPbQuKPMt52jig5EZWR6+qgBx
D7qI/K1upDrmN7H+QIW52eXKIP4KKJTt3Bhxrutz/mg1CS3mUhjbhiLc+Wr6YTnaJXJ9r1Tnulue
yWhj2FnyyZ66/3if/p8H//LS5uxTyQb3xllgt54PZeZOZ05Wmb7WQ6KXOzUN8/gJIJMivlKhap5l
ISzsRK7P76NBqYVx0EgmCW0WL0VaxDF2HXn+qmGge1Bl7j5TF9LvxiELbiDM/SFalBkCueFv9hBR
FDSC80lmrjVVBunNq17ZGHCrIuy9oq+bLZZsxq+IMvHKi3+5gPMrSEOKQt+s2DBHPr89vYDRoky2
Q/KqjvCXHMRgvnYhIim11k1i5WN+MBY5HXoeIArm134xFmEEEod9Eb+iFKpPX8a4Iv33XT9VbjEJ
yL9cX7qL0eY8bvajfi9+X3xKpxKy6HVMTQdUO3E3hGKnEaDy+Cp691+MRWYGQmIudVAMO/+KWBcU
ljqF7auuokvUqFbi73gT9W1fK+FaC+LiniEJpzY7Z2bUVsgTzwdDy3WsSl8Mr+5Q13e6jz8BFH/z
ceii286NdvjixbfXv+X8+3+vCSP3QPsKODEFAJVe22J+eeH4WSIj8arGKuFLY2eluhPUClfyvss1
o5xPE4nLGkoJ3JLzqblxB3EGDYPXhh5F7w14Bh2Dwe+aTYKSzsp2nL/T+aTmFBuREpgdvEZLzL1W
m0qgQcr+mZgtcPsgM79CPIg26AKjEKlg7qWPvruTsch+Xv+cF9UGtAQtlBo57hhmwBWal/i3U6cP
FhLGVVf9omRq/QirtDiRWY2fysjAwRcs3M9CbZUvqBwMR8OInL9EOvYr33pJBqBCZc4ys8DgwXqC
FNDPf0SYKYOfT2bzBlO4QonZimbjqbCVJXUxvOmOSahq3xVXn4yvipEGgOJGXbtJ0SCIqRmn4gfq
7X50m6harq68pRcIBqKtWZLPMLlzeVaWP04PAXs2iSneSkzLPnWGr/9QQFp9p+JdpVgFogI4UD2C
eSTMU4mnko1QnKI9TZrM52DC6P6qpnj4ploqXMaV5ROLnTP/OI4EvMw5rACpe/7ltMpJmg649Zta
Ne49jhjyu2YqCc4QtaM/9tGkoADZlK7t9ZTrU4ye7CDYdlXR3zRG0GOKhPy4ubKey6dq/lEkwkQC
ZDWzet75j7I74sQOxfS3aUyGN7PU8l9mQlXVYNU+Cby01r7CvD9+Pz/UNwmH32HZGGfANjgfcHDM
ECe0wX6L8krFF7DPGqSBbdRFyqCWj3ldZOqdHeCbbCRR62xznupP2NF1Xq5r6c9sJJ7ZB6JJ/8yS
YsY6UPqdk3USIBOQxeJLOEk+I/41/2fcmj+UGHVFD7MGpFzsrLhJo+rt+nZY3scMR28dA0S2GgnJ
slbpu21dtrmQb5JHAItBjAtrpVROVYGSYK9n3dHonWDl6y8vr/dB4fBT4bch1i+DTXdsgqJD0PYN
MC7+1XpgHGh5uRtp5tpT6xbaYTBr7bbGGHUl67vcZ8AY4HbMsFmgUku8TD8FpWm2inwbtaj/u5jt
f4Io1E9GO8TbwQlu/vDrArM29BkkxmsHRX8RgREpqWEYRRE6+1iGeXqXZ6+D3mL36nZp71HX0gcP
zttanmkud/cMVSf8YWV1YMnLgrCmTbgJOWH8ViUcnTKbCXtu5WPXYvHuba9P8uKbMhitTRX0CstJ
CHF+lIrKFtgitPEb0IoQz8ykyRXIjVQ/srBRdr01onx2fcgP5kcdfxYhAxdELLG4w7CDiWiUd+mb
ifXOTeU7zimdMvgVIRDW/2YoALizsMV8YZzPbsKWu4jVIn0LEkwdU1dTEDYXAtPRmALByrw++JSI
KRH1kWGiM7i01KYKiTiuUmVvoBeDDa7S+k1LM+owjp3ylObTWrHlw/HgpoF8oQZyoa0J4THWIi3M
38LIlLVnF3nZ3KpiME+ywoIVJzZDX4FOXpx9sC7zaZivG/Chy6WLA3rySmynb1YUDRAOymJX5ZHl
VW0M4EatRXNXGma8xzWkXwuaPtg2PC86pJE5bEEr63wtR8iZkfTV7C1ohzzzwLDkN3XZRyGd7tR6
ur5xPvi2DEZawj1OLL+UlMqw0EY6os7fpizWd7lhtTsghcOh83W56UdceP6L8Xg5Z7IKxc/lh02F
aIMiHfK3toqsGwoS8XaaqvSJhyu7qXnmV9oBlx8T4zfcDPibVE5bqo2Ww+xilWrx22T36qdStuWW
AvP4RCF/DTt+GXISROH7ReIMu5RS1uIehTwbawRLyZt0ysLxskkke7warW9ujaixM075tozUEuRU
pz9aPXYadTeVKy3EywXlR8xqZMhjqizsIuSkKjmq0ZhzOO0pOphxji+qkek/7aFA1M3N/xStw0jo
WYG+m8lySGgt7lVfb7uiUabsrR6NH3VbNjdS5+EqJnsbkirtr2+fy+UEGkYnlrIkRnjqUtCqFV0b
6/gKvOmx4T+E6qTs48gNbw29e/vzkUASEnbQ3AdYvIhwQjR6x0apuje/F8XdJNxg13cy3KcIFR2u
D7WIboB1oZYAOhYIgwYDyZ0vo99SlXGqEztSUvFLZrlxKLRa7Kiqyb8KiW5Q6phy6wdqvUZa+XDU
GVLGPacTYM8b6bdRe4CafRM02i8ID4axa5xS/NUYTXsAoaO/6oVIvrXVbIlxfbKL/TlPlmIILR6S
eZ7/Zf5JZxZENLLnv0YxQoK2Ml//JPUseA7S2scZN67WuF3zM/tbEP3viDbnknY3d8CyHGoNup0J
mem/sEJIsGTMp79EZCsrVZ4P5zXPihgDYYAlPC9tKExmmab/asDx3GqJAkyyV6IO959MCTYjpqbt
n+HWmNh7dZ4nihSTeHvxUDhDO+ClZOg4XRT9sJv/mR7wr4XCEbaApCYCjuuLtzh+/47I7Q13gSoh
ue35ninKDKiwSIxfQBDDXY298m0YtN1e6Qxld32oy+9JskUfgFYE/6Mtdz5U27shbG8jgDgpRwxw
p3qC8VvjP0dWk0Kd0NuXPx5xFvlQeZeAbvD/8xE16eS9CXIGW7aodo+t4z5HZL3uNqrQGQYr1sYr
MenlEYQCyHfkmefBvxD3GP0oV2KjgxyKF5iq3LcQUTaiVMZfdYLmr6mE8ocOGi77cX2m80N0fiJm
qwWgO+SwSAEsgcRubAaWi7OB9EB9qvdyaINbc1QcDEkK+U3iifnUicGGvVYbJwu3hT8z5ITrBPwC
laz5pZy1GJbhaiPczmrUHE+6GHb3DZ5T/iNfGWd4I19jiFwcf8oYIBDoFlB/nTfU+bIWWd4rSm13
kn7LmG5AbGNq1hWpXBOzu1hNBoJkw/6BRsV5nP/8twvV7sthrBAfYcf66RTvsBA0xDZpsKDHJY4n
1ANR18hjK/oiX7l93kG4Z0vK4MRxc+WQPgX33PngfokCcTHpbCUf+tK4x0sjEKcgKeRTmOrm4CWO
3ahgwwEbbjF3Ut2j5vvhd1hIU74pI2nhEo0daeMJdNHJAgeNWAXDVND9xhOesmG+wY2oMTyQsla+
q3rXD3+YqJApz1ZVBNnRjNCY9PI2BG2I9+FIXKwNWVUiOAQ3NBw2hi6dly7ss+9BGhjYGk12pbc7
lBkd7JYoAk3whSrMwb9f3+0frAv8ehphMGFgSC8vLSrKpZ4MuiY9y03r2wwnzXvdKNNNgMDhPySC
w/caA441ZsAihaDNgM41dxgnnPSaNOJ8RTozT3yjTgXWmVCI6tu+zMdq03e1rp2SorOTI1yp/oTR
U5HuSpoga3nExQ0KBYaaK/kSmxERhUUEY0Hzgt7T64HXgDjDZszoMA8twfKrm9zN2hfLkGsU8YtJ
MybqTGjaETnNZd/zSYMUH7Qa+YTAM8z8Z95VOH3MvomBQNNfIFZ1MEH3761hslZOwAezJepGrIin
d6ZjLJJt0qPYdGNBewrz7Bu7kWV8I4WY5KcG1QjjLicKTldi7YudRY+cYhTFbT4zF9n8m3478Zo0
2qilUBiBwDUMr7Fjq9lolamlXtrLYqPgp3xfAWDxVx6O9/ra2XEnowEDOTP7QJJA+T0febS73E11
HYpJo3ZNdhxIJ+tqU6DcmXxryoROdm60WnPjDLERNhvbAb5zN1hh1t7bWc8TviejnsS+ip34scWU
N/C0SgBDT5W0LbaO2xiHgGAVHl9RTzNeGmHeyIPKK+2fQZxY7dYgPFZvbZ1kNdiY9Oz8k9twmgX+
iTZOw3GDpcjOSFM1fLBiiizbxKyrYospO7jY62d8GZgAh6Jdya7jH4CAl1jcmPhZJe8R33q33Zri
q5ugwzJ+vj7IcrmXgyw+etz2jY5Qqfimf1Y8X/HwAAwf3ZU9tdzHy0EWSWQTWAlVdim+kbp5uraR
yrEKb501A5hlskpnC9orRDl4CLTw7GUm1QB1t6cMEQItruSTJpRqY4R6tSWF5hkOFHWXpxPEEs3I
9y0tt2OVgTO7/kEXq/b+GxCrIAkAQjNTOM93sZr1EgBvgepCGpi7Uu06XAimhEaRv6YFvogC3oea
E465wEm8vDR2KlpF+BVuknvhu/F9P4zyNEWYrF6f0GKH/DsKGcCsxEqUs+QBKoObOVaNmEqZB8Y+
CP1oE+PytFd4RE/SSo0TFotrUvwffUWHuiYS7rRxkHs+/4oWL3hoO6zkwEpv2iRLjjhIhDhW4bN5
fX6Lzfk+P94zXjYAOg4AtvOhHD9V3Zo7BhWpSN2C8Fc2mh3V27Aowzs27Zo4/UffE52WOXED5M9N
ej6e7uMBOZvY7CuIdY+iyWfWiObv+hhmgu7ng9da8R/WGP6dJDcJCTnnAlmV80FTMVpRiX3dvncI
gMomrni+AOmo+Mvu//h7GjOCn5oG/R14N+dDYSk2iK4KUBpKlDH3KCCNmD4BHvwbM2RjK027WqmH
ffBFGZHhMHlDwm2pJJla0dSXwKz3vZTDVlbRhPmYsA9Y/FZ3Ygz+GXl0bq7P8oMNyrZkLJ6suRu6
OOYBODWrZZURV0nkxuqMaN/bPNRWlK5hOee1+e1dnNeOedGPmrlcM/P5/IMW6mCI2PXVvY7T8j7W
i3zLi5Vv9SKpZnfdaV87U7Hz/X4t+v9oktyjc6EfXAmdm/ORITyNWdim2I6EfrrF7qfxaiNH+sx1
1oQUPjiFM+kcUgI0AKKdxRPhtk5j6TFmKlEhcRwph2kTtV36KIKa/qjSrMmPfjQ1UPtzpINHBGOe
T23u7smWmv9ezhvHGmk/+oaf3uBB8PPPd8qMwqPbx8MEJu98pEgpY1uNMyYVjJn4Sb7WWs8aOYjm
UUCZvl8f7fI7IlLH88MDROUNgePz0ag7Cz12uagLYJB7xXBjgB0htotjmBzVBKHw6+NdfkfyQ+4y
AhTuFiCd5+M1qPxPlLmNfRuo5o2R4DsQiKn8x3L84NP1oT543uexwAGxF8FfLHnJrWVlKPO1BqG2
XZjNxurtBBUTGdpVeeiGOpJ7s8Fb+sGqaFyTC9VNlnhFpSNl45HU+PL2+i+6vHioJcx4WSpEKGQv
YV4Fuusl1Q7UWqXvm6XHixjLl8EypnRrjp1Md2jcYq9kd2GsrYz9wULTNgLSg0LObDk2//lvcTp9
1kID4mLuZUwCzhPiiGMWCGePR3e5sTEF21yf7OU19H7Dgq+gqQKVZ7HSSTj1hCCZu2/rPN63Yxd+
950uu4UrrO6iUqnvU933PUCv+cr9voSccAMSBgBXpFvGFYisyflcA7vR06wdcFoKChU2tGTxuxJ7
noi4HnKrPpzSDOPo0MysO3UY1OeyK/JDPg39F8MuB5qHk1jZjZffHwIIbatZDw0myBJX2OHLDtok
Jywy8uBkirrdxWOVnQKYRw+F6Txf//ofDQe0j+rWLIUEL/D8E0DZ45lrUetV0Of9XIokFpvI6eIC
dFo37crEcJPD9SEvj/YMSkUPhD4IsfRSE5HFdKi6SH2vx0FWeyB9cT+vQdztOxiKa3YQSwIxiwwM
de5mU7zgSl5iGCEQE5tJXtS6Dqut4RSDZ9Wt+DQ0UwaXp2u25gQvm9Ze+sLt+Z1SlL1JB3TOzdzK
V+Y+B33nb+6cclG3BwU4C4zOJ/+305XGjja0JI8IIacNGkXuGG9wZg3WCGSXy8o47GrE5+iyUUA8
H4ema9clAbqTYTYGX1JEEE5WoqUnEL+KZybOy/Ul/WBaaJa8Eytn3+6lDUYdW5kMDHyf4oFvHCCn
9+AEufp0fZQPNg6z4UmYde5w+13s1cJpZDEhs7vPk8j40gxBknpu3PenNoOg5l0f7PIOBh7Aq8pJ
pGDBxzz/gmMZjzQTfJQ76yD4ESiu+YMKsZxuEWpV6h3vxKAcwsqIi5X78INZohPKdcibPtsjifOB
G81u5mhtTomm9mQGRoVkCM1CrHwV9ev1SX6wTRjrvZs9g3yXDUlHQ7wPbJqxhw6dHgMuy22kFwi/
abTwAjteU9D6cLxZmp1l5PAvX/XasQanhcy5t2KYGEnkJEebYOXWKWNjK8AU7/6L+ZG3z7JDM/N3
sYiEtJVVNaOx19PI2rl00fZ57NsbaiD1Fs2nZu1FmRfn7HzzXnO4CVzot8zuneeLp8djoDulg4xR
RcV2X2SN/VkJB7j2cIvrneog0ubhCmFIZGBgAm/tpIZGNaLRrmZatcH2a+3KudhP/CSaQ1y47Kq5
unr+kyY8oSoTL7R9Rvp34lePu2zAPCGxx7UezcXyMhSzBp2OXMOsS3I+VBBVwHVoGu2RRC8eZNEO
h2Aagl0zi891VH9XWmwX1w7jzQQ4kFHgV8HEn49nhr6v5Dgl7BtR4QBcpwjQe9OoNX/IK3i/BciR
4DbQTgf0tZhYbKREhl0sDhzNaN8MRnQY0RDacZN/u75jL6YEVHAGJcxoL6Ltpc01mme1JRFlOug4
Tn5m05hH/AODlW7o5Sj8p6n/zheMOputnn+4cLIFtmu1edDQQkl3cGAEtXd/SIbaWblHL7Yf3U96
rhy/uZmNHNL5UJOeGM2QN86skxC/ovxs3fjZWGy1WO3XSP4X+29GUAORm5kRM7xrMa3Epp6c66Vz
CGMDYWfgsJCWFf3O15tToir+Shn98ivO9A8u6plpQmNysSu6uAXGWhXOwbDGYYci6XTyS2ONhv2O
vv79TsHsnVgBYVyCcpplF80Ry8akC3mybY9ggUWds0qy6hYPcuRQ3KgQsoMJbdr9PSeETyqwXPRp
+eaBfsQ20Eq8hlq/yxtS24nXV0g/bJIYhpcnh3qs9homef+UrQkerpDVZzpjziMQKP3J9GMjIR5O
xq+YW7UnP7bE535AMcuTbeZoG0DcIvT6SJqvqEcV7QZDbvV+cNThR9ALJ92WaLaeGshcxtYWY0yZ
uRLudKSGxf0XG0UjkDoZfd2z7Ep9lr3AUNEVmCs/qHnXdHdQmPRhB+7J+unSl0g3IjCCL36V9D9S
MQV4GNgUR+5kbfilx+UDoMY3G/mQ113f7NvUVrq9ZZbhtKVNn+Z725ApqjixGtk7qwdl8OSAiv3Z
t3maHdBed2iw+ZrmdeYw9T91idfxVg6cxl1v6GHf0nIzEXHaVAlV/W1iRENaHFtYvwRxFjLxnkHd
2woOGr0+XaeVJCs/QxUmbtPHrE5ksJOVNP033UAIZEfgURmbUA319LYphsnZOEFaavUmNJSq5BMa
LdUDwtGw3CON56aupzrICit7ZGai4TbPmmF4S4vSLCm/6W7HddSO47fOt+FBehBsKvdQI5y/RgOc
j9HZhqS+wUmbu8R0calxnh9pBIcnDUKn3IUyytHAQ44yxdQh8ZBZm/bAVB1P5ih8ZUpG8xPuxPb6
Hbk85gT0BIAcC64UKixLL95uqvMRyFG0860hPzZ2/cPv2mxvOUq5t0W+Jib1brr1+3xJ/rm5eNSA
ikFRWDZMEMkKMFyyo6PU08Lf965AwmQaKmHu8szUje0UpGF/a4hCmLd2XTrNrgaBfYLi2rqQ9wFt
HGwjCqd955eqvyvLSnW8tDTG0ZN16CDeVQd24IG1GNT7vFVj/zOQZ3xN9YzQ9mEcpHqkn6KXXgrI
tOQoG+lzShjefWukreU7Ufai2Vp2TNnC1GPgCBUaSOoGSSHNf0y7PK+3aExmKPXYkkiINkZW/V1j
FGLvw1gJUEvHJfdLIfomfowxmrvTlKKkp8KV8qJ2YWfsqhKAx4NbBZp+6Bs10G5EJOJfmhHFZuap
JSmWx60RuU+9LQp0/Tr5NyuVWhuoW9N9pNVhd49G07Trewhyn0FPx+qJ3zqEL7GJsvJfMlLkdNdM
I94Ovl7a+QE0oo0XUhbjC35jxSC86JjW/VM4ZJlzGBU3T7B/H/R7N9fG8Kc+wesnn8UQIqYL4xo7
E6lqxYtahOKDjWXicky9JqqgIcSwXMT3ktbnUNz0Ie3tG6dMpvCASJHUMFKRrt14YW9N5lGQmyrw
JdxSPuljpA6fLXpbPxvCOu1E0UyTh2IoXLAMjkhSKGQleFCjspzu+/WNT+q2OHp0SuhDzWUB+Pcz
JOT86NVB2AuuvPxIK1wr601JLcfe4/LNgQ+UPJeNBwXTrfaOnVpfksEffrmSa+GpyJD78+IcDy+v
Rhch9xrKO+3NZGfhi+pkwYPMech3KdyWboN6aGHsQg6E1D20ErHTbqJhFAgjByJ7ZI/30SZLVVF5
xYhQJOsFK/GpU2RfPOOApqR700n9fKeqvRlusjLTKwAVvaqGd11la7HXjOqUtxsV4Z1hn6NaHN8r
aRSGu6xMnS5EeDIPnG/GWBvT35YyOeZ3USX5i1MHur1pDa2tb51QgsppI1UfnQ33gUge3NHvnLcQ
nlTBRWTV0fjQWEmuHcc2bncpKNNo76Jxh6glQD893NhY9tT/0NuzN2NS+KnXBchDHaMpMIuU+8wc
fW/0yzLchlOXT54W0MHdR9QBHwyRu/UDOLbM/9uy0s7yEHNGXSds7XzcR5LTfe8nkP52Mwuv2fih
Hh39ulJa3s8UStNzj1BT6wmUTey9GQIIiU0qMc9V32c3oxsM8QYtlFa9HTPF8U/oHrvPipkGTuw5
1dDDOBCiGpVNUNlN9DUWtvgOOthvx01fcfryDbSPoNqmSZOqWxX0/rj1kyI2t3bumMqGzkaQW5ta
8NZ5GTJyTu45cK0nBCFB4vce/MhQfVSzwLdf7UlXwB6Nep7uGgTZetXDhilKnglczL+GMqvjL1Se
p62SaZEDvsWRr1WSaJ+KVnbaLZ9fHbelPUTfG86PvNGhSMwIJtsula1vTuKgq1EEQcnKYXsWg9S/
Y20Xml7gt+GWp1MvD2GdTeOPDKSs9lgjbjj+KNxaZ5k0MSQPQxygk4yR5PBFtsAMNkJt+i1GXzRm
my7JbmQu8mA79oVkH/thYGKr7viR8JLezJKvmTL6/xhK0eiPYaOBnwujXg32Vl2kN2avjOILGOEx
vKt7x6VuVHR5+MXX6zQShz6xQ/vWrdj9rVeFUOPLLfWfON1NRp+NXyZtMN8M/hDfBmNCIszTQ40H
yHMjlBYPmeSZu5GlFvjWbjSq2thEEdpGP+yJ/s233vcNheAcSvxwChAYMY7BFDj2PtNi/a5S7Lq/
GQtUuu8Dt7T10+QrqQaUKio62tJBDKZmcgZ3J/JWJD9poHXuif+WSbAKILnYqXZpH1prlEkBFjIY
kByXSjht8hlO4elxXRf/dBqwoF1dQ4VUfToBr11RhPU2SKdGPiutXv1laCUauRkA0vEw9sLIN24R
hKcWFs54X4EaRrst4XXZJY2m3FLTUAj+uo4Y2mtL10WyfFSzdq/OBoMDFfg0+A6qI8nvoz5tv5aZ
K5RfxGB6Bu7Oz4sjJO9e84ZI1X5KNYiUlSLMMsRAq2xu+NP/xoFjRkOd37ORAXpaKWv1iCJdkhy0
yYcZEtv05gaUzmtN2zRtpSif1+735fXOsNRGCGlAbKMStkho5QjIIBgK8xgTLmbPTjVV7rihMFK9
6iIIrAez6qCMxCGgg52CpNqAaGzKbWYMijk9uUPDkXEQsftljuMEbTrPuqb1fHOW6psUv37pAdTH
vdf0qMJ7YaY5d4Zrl2Kbdm3bxSvF5fd2+lnkREdlboFTg50zZ3WRIRlkZPFAg/3oaLXEWVnP2+RW
tJpbbZH/jwmb8zr8kWS589XIzBJsV2oX9pNjjDqZALJS/p2SyVCdUxvNKL2cDrT/iSQrwnlVSqF7
RO6pvlOwctW+1XETHY280MzPmYFKn2M2WuNpoYs5vFW0qbPi+/YOhDifHhDsuU4PuhjU3NKc0m2A
tPlS7449fiXFPslU9b61yKSLpsoeo1GN3V0D7in0XDn4yBuq9d/VmOX6dsyC5qg4498GvZ03nGpg
ayJz0X012u6nA4x+zQD6InCgKgOuTYBj5dWmsHm+oQ06rpVdj/0R8tZYwGUu6ij3ZFTQjPYGNlS9
QWxGfbDVfsj3sz1Ncnt9c18eKaTaCBgJS98rAvOf/1b6NtqAPqhvqceGmudXmlgNKOwObYg24skZ
ZErsen1EbZmooFyAKR9qENCDgPctaw9MtSkcJbOOAD0iFfhFkQOe7EguTnahR84D1mmpuoGq4BwV
QSlk9KpR2NNGa+3YFx6iha79DAt8Sj24TEmHpJLlRPhImciPDX0big0RbPJg8W/FQ5XQo1qZw7IM
jeMq2guUu99L3lQBzr8aanp2DKXQOcra6W8LAqJH6vDuXVXCdG2rHrV43DXXCimXo1KEfVcGmou0
zvLcunoLo7+l/FvAtjAPVVS5/U3e253zJJMxCb7Ert44d44WirVG8/tOPDtUdL1m0X+mQWoJjfV8
xlCrFGpDRXqqY9W9c3oHZZQG21D5HNIWfVLKsi+8qNQRhNLqwhSPQVzW5t6Qo595aDio3Q2LFz6M
UdRVmTeWlZkchlQk3wcp8GfUowJTQPKb7FfNHPV9EfuFu8KJu9h50MRBdgJtYOfNFK7zSci6Dlqh
ZsrRttr96IJN781mfOMtMZ94C+Vu1IIWTrJpvo3m5K+U9/SL0+7CUgOVQ7bAe3IhoCO6sMimYYpP
3aSX2jZwZX+XNKVFtYbQI0X7PwYxN0DTLT/blEtLXn6zfhLdZA4bv4hTtGCh7sqdsAlw/U03pX76
4kDbuB9t38n38UTKucnRsoBrEwBOgx/KHV2NntE6onnqsZO7G0F6Dt5gGL6y69QCIxYvw9jip2Eq
BpnoMFp4ZzSa1ezCUg/kiY6VK04A+3vHG+u4+B/KzqtHTqQLw78IiRxuodNMt8cTHMa+QU4LFBQZ
Cvj134O/Gw9jTcsrrVbyapemqHDqPW/QkPNyVRYolpTrR0BWAcJuByE+AXm4bOvHK/vFupheTj0+
G3QtkF6Yovzj5Vcr1RIAjOnirNxkWkILWfOt0S3qDgS9OoIDiHNAbzzUjeRnPfnGLXmf/be3f8R2
5qxqLS7xsP5xQoG+tPkNQVVnSewO47ls6QTdFDG1SMgaN8QtPT2wTcsSrr6zjVZZB82p9OxsZ5Ve
HP75Z9ARR09tsxH40BBeDsW0LMrwi7Q/5x48cyS/3hQNtW5MkWOm0ghTP+v3TpJr78ZJFiEmn9WV
SfwbVvnzazASOLPA0ufgWkmPm5FogxRILkubs4qXxD+mfdAvYTf6rX+z9AOkWdj1Y3PhitV+txt4
23vp2tVd3k9Di8vf2Hi3TZEk5AiNsGsPQ5uN7a5FdZj3MIHNGcLvqA/iQBR4d6kWvZwIv4DyeDuq
yj+XdhxPoeYV9W0XJK3icgQ/3z1gBKkdYw2H2iu9qi1QzuvShV9flMMVlufmaq8M01oS9GVnzXd/
TLqvjTuR5p/Tpq/tK9Xtq574+izwAwgGfF/6fptnCdH7Rcb97kyQzo+JTFg7jAuZOXs84LNjPYCN
hllredWhLXv5UcX4RSyZHL6AyI2w86+vvW11sKr36a4w9WGdUKJsKsUZQFO1s2jPGtTXLOp7NChl
mTd9pDtAmJHZZUtw5WzdMsORhK0+UVQlzG82j225zXbi6lPTD+dspQ6cXaeorRPWe914UnlvjqFd
NXLMzp2uJdrTTJ5v/b6x9WWXz0VfPGOdp+RzANDxPksDLdmXCIXO3OxMD2i0NYafdmmq6eC5SxEf
Beh9Hy5u4mW7Ms8FmVvYhnNmWWWmnDvCJ3P1gPyHQ5d7bf+sIe/RBHko0qyicWSrBrixJ/9Od8ip
ujL5XgFLDAVEKwzW4SutPM7NjKhVrNllMlZnTO37uzl19ATeSVcXJ4MOpR/2cW4ku9bpmiUsh77+
sTTkBR8MgVCIuFsm6S2CEn2XQfjIolq46Sf0NNV8mhZDE7t6Nq2b0YmHa2kiW5Pa9RtiQMQ1Y02g
pDW3uTL1JQSAVFXt2fOYwe+7ipP9XZaCDhvGXBXnJjecO31pnfiomZjpvkd/l3fRYLn5dJjKPPM+
v71z/mVxwWkBLYbGQ+cZwPjl1mm2+uznsCHYOq36PLkjHEr82e8No3o/NH56r9AD3VPjmzet4zQi
1OvJqlcq6/Q5aSFNXpnmf1laiFbxVIBPurL3Np92SmWs1FBY5w4gGbxncVXoGeVytBv6/YtOG/rK
E18x6qBbrrxZeqWr1IBV/XIIqmEsjFjT+7OFDhghT+2VU2T1MtN3fExZl2FrK7N7NJAi9DhCArPu
NDAjODd5YTlXvsjrAeD1+REuH4V79fbXKM+OE71227PTeW52Uyw0wXZ6Yo/udwTvWb3rKmlrN29P
g3VU/zi9KBMgHMEaXlcU2p5tEgRp7hM7pkuLwJ2x2TPmYfmgzU3vUFZk7TX90l+eRivGo4XOPZvC
ZVNvEllcsjV4qzDAWMr9UuDMio42GG4tWYj/3n61Td+TVzMQRMAwp6fLovu9AP64yeWzOzp1vtj7
pV9asEN6I7QlNesK2v36nZg6kGC4iCAaglj9chLVgTN5MfT6fYZPhno3GgQYfFYDTe3TbPtxfAV8
2d7m1x4PNw9kretVHr3sWlT/8VqzTqpb7AgXASLSGawAyCDIuSIOsc9lj51PHZWWjMmNNCjECPw2
52HcBUNcfNdWysueTk+ah7FiZo17aaPCbXZtmSw0Ue2a5Fb8MZpahP6oVaZxfPubbPdBfj0N/d/W
AvZqZ/fbwerPXz+CYXv24j50gYtFBBuBAEy0A4lCN323VK78qg1oiZZY+O4JpWfxKOtaPde2Kbor
pdv6Zf6Y++tvWR31oBZA8qM3vikeh1l3yqq008cy8TojTOzEjdJiMr6qNvWe0mnyQB2D4gobZLPM
eeqq6eAvVhzdkW1vpBQ9hYIaxwdflfHPeEjlh1jzl+W7VpL/sytGW81XBEh/GXWe6WPraeBiwSG0
2ehKCbsGiF5/mPk2wU09wcU+13ZV+jIs48L0Qf9l7h7jLpEVuVOTW9RfNE76ZTcHKmkJpej18ZoJ
zOYOsY7Eale2bnboMtytwLVe7LiYxm560PNl33vF7EZMjhtlCtuJJtKBbklwYScCBS+tUwoRqr1W
Ya6f+I8pwO6Hlw/nMk5Cq3/z1s0u9/DAzOfYeCgbI8lCsx4z99jW2qI9Ewui3y99qcp91o7tGHXp
3KUfYwgh8rZEkqDnt1aaV0YIudyRuwSlsn6th/27Sf3yB7JRAO/SQeaezg99udrbqiV0TO9daAeN
sYhbVBcBimDZkGsYqlSX2sVuZ1yfwdqDtAyNYfGMSLQANg+6r4Lx0EIGoPEEmcrmiCutonwySyvp
zjHRLzdLxan7XwsrBKl2owH/Q+BDLXyQIlFx2A5EgYD5lbEZT5Fht/2TnEgCo5U/15m/K+oaR+Gd
mWjGyZCzow6TMQfyfRyUdX7QggTf7aH2x/nBb1oXRETDn2LfjtRCe1EkjnZbxZnTRsgV1QdnRNe5
L0ZyYswolbPo7+jSm/ZDnZsJTehCE4ocn26aHRwDGgAwN43r4WROBDtqyKO1R35V8QzwRG9f8UHJ
dyEIiDJZz2d5OzTTHWx9W97HVYmW9lo5sa6izbfCoIW7MAaFQPLb60qtVZDj7N54UI0aLyUWnYAO
84xbtSAUMMLNeg3pw+tZkcU5xDtzUg2t9XRtqxEl/eHtrXYDrjC10cbReaGyw5Xc2Aq7+krZGGPY
zWO/xO8VIW6nAPg5UkUH2lHG+X++XcYnY4yrK7vNXx8MDggwxhJnP3k5ZTVl12Ze1u3jFNjpiX6Z
DL0SZh1/LO+FP2vPHTcGGbakk5/efudtRbe+NJsrNyVYaR6GT5vlktYFc4GQn8daeWmw65pRBIDI
0GQjFDZ55PZxYX3IRsOLFr3OHhWRpp+LQFyLLHw9BjAM+TEmjEYQti1lX6Nb2uIEMTwOHjOdPFgz
NAo5X+Q4t0fdbrJvQifnqOhd7dPbQ7A51BgBoJDfJDYAdEjOm4tGUZt0VyUSft+IJ3EonDGdL5lo
hb0jLHZGDIoJY1jVVXB1M/39Vi8XAO+KSRJqTAsC9Db+Qs8g5rVBVzyqtVsDYm01xXp7mXWjAJtZ
aY8VdnsyJE9Px/o7sMvlaZocrlv9HFgi3WXaJNRFaSOdBS5DKn4grCqZ/pvgMs3i14xYUb2b4afQ
zhRSpcc+MQMikQMVF5epHtIm9NPcnEO3nqaUlmJr0KnOy/ZcqYT8r6JjFe77kV6N9IU5R1LXJxSP
dPmhpGUGDhKmF4/tu3jBz+AAZFuNB3AVTYgwbvKh+0BhVt271rx8jdkB4wenahr3OMH4KPdQrpcA
RYQuumPnZXYTLb1LPGXqDrr3Y+lRMZCaatTxLa7QBZtD3yr+WysV7n3sJ/JSCrqvx1kGThdVpmYO
DBUD1t+2fdMRNwpiOuy8EeV6JDvThR5A76p5gskuuvsy9nt5VpMjrMiEZExLtXLG2CijtJQZLeFJ
TvnBayf/EZGIV4VeGrefc5gNXEI7sUxfHFc6X9f7vA/vbOju4d2U7nHIRinodbYpmiI1qhYeq65O
viw19UnZc3vKs0lApnKtVrsoRYkX+rWa070r6P1yTJUjXI4oMDpb/GwVrdXdmBMEWB6TubGbr75K
PPd+FS0t9zCeNeMGVqDT4bATeMm+oyKyIqo4a2lOJJvo7wQ7sGgOi1pae9fi4eJHizezpKeqtvov
rWuo6oIMtADkgA34C82Zf18qqT6Z1Tz5oQmLodzhzFQHO1PCfNDHwix2S5EEJ0hJXJIiXdKKjII0
hbiAbMy/TZssno+O8quvVVDRFFb+Ij5zrSwCvDdWLo9bWGUT4U4A2+EIbU8XzxVq/uBYL3U9E1bS
QKxrK78LUK44aRy1s1Ji2Dt2GxQ3szUV5IMZ5fi9KWSS7/CSq+qZTXP0P3ZcPK3LkMjBQ16Wak1Y
kW3jyVNTCBPvcNcez4YnPfupnw0LwsAMcJftbBm483smQiG/dSZlzl08mZW60ZxgwSZb00R99Aat
l/AOVS7PoAy98wEVSjJelkZ3unDEcfDHsszkjE2qJl9emZhX5TRssybFloQ8rD2pM/VReso2PmhQ
apbk4GL3fwPrqezNw1rUUFFJT/84abVPc9Fw6xghTexUB+FD65B3spKKWBAnBcKNSOroHka7EsW9
uQyzEw651OIrBPjXmyTqFhrnFOGAeEB6L48oiL5QQdysf4T5Yu5gwfl7Uaf6ZdarlFStIb+taVz8
64HMolvv9UhYVwh1m2sMQg2FAwEXIXd0W6Qssg++8KsfgdeBVFesZ+MMnB2/L3ssM6+QEV8fSI6D
lpUbB01G0J4NSi19vbOW1HIemMyLYYQDVlMWMW4sUJSfmYs1RDzL8Q7qIIKuXZfl2TVP0r8czhiE
GRAiSaFY9aCbw9nt5CLcKcsey0mnNMKsKH/f0Zy6sWUTP1mjbp8ca85Obr94D/hgdXutz7QrN9DN
9YvzkUVJ6s3KXOds3qbfTKKdisCo5GPh4CGYRHmfzcmR9YU7UwKXVb9xjNb9R0u930/FGW3NMQHK
/j9h7o9rbyEBcO1iqR89XU8fKsNLf/VxuZwg2Bfv9Y5my78Xo2SyYwi+amG53G5dGXHwWyUVZfXY
eUlZkmQ45dMezpcdtk1VeTsy2n3/bm7UpzLRxJHmMi6YKdXcuxYxz/3bRcnr2Uc6l7uaKTH5AGXW
9fjH69cY12Oua9SPqq2Kr11fNxc54wqL6XN9zuniTJFM2BXUpA1XVt1fljo1Cdp/YAVSbl/VQx6n
dDE11aM1dOJuHCx9R4zU8G0CXA7nwuFuK3rx+Pb7vp5kDgUQQw/KZVg4Bb1838JotLaaa/E4DpAx
60xwCmqKiOVwyuoD/SJohm8/8fd7bGovC8dPA00s28urBa7clmqhq+yHPFvguJZaZYFmkO0w4pmT
5wYSaKc4kL9EP65vbAzswjhOg/4zu4FWX2q/Wc/jHh/w28EuLHEHRsGhHMfm8sQvh0HP5iKXNNSq
2Qp+zqR2wNPN5wkXKSOWs9WFQ9ZSy/3rxoXFAOwINmmb7weh9OVQojPBpNUfxZP0RLHsgs5pThq8
x6NRj/rJC7IK+1ggIriDpddcGdUNQsFkXTE9di0qCpp8W2fDXPTKklNdPNlOqg6dpjNlqJQQ2RZN
VLZjfiq13HpvQUu81TJhPL39UbcY/fp8bm7cIlg+q+BmnWd/rBuP6Ekoy63+yGpRaxprEVSU0KPz
awrG7AHcyg6bBZ+go2jc8sNQp0UR4qvjfYRlIGkfSudfrxfsXR5nH2jEqqKytzObnnujFciJRZ4V
jxbahRMh00sMt9t2TiIf48u44Aj09kC8Wk+4ErN0sUNDZW6Cf74chwU2eQwSbj82sRb753m05CVu
JIzyqgnyk4Kt+uPtJ25QXUZ+NV1meOk/ogvatjlTjZpgmJL5cZg0+aFrtOrRywxBGinV9duPerVD
UVDiV8BVfW3D0D95+XIJiatYqAXJU53W7edKmV9U5rvnkuu9DId4yPcuWez/eknnoahUuaSiJ8c+
Z/MdW5p8UN2amBRiKzlzZ/Mj3WgqyrzYuXMbzzs3JWUf/nbzeAUAfT20PBnFPt1dADFm98v3Xcyp
mvJiSJ8qsJkTeisIscZqKxa3CNWunIM0dPjfvdgYsaJjukKxooe8zt2Xj6uYzNyhMu+R8qNpH2BP
YGNXdYRvK6SW0u5+6R6q/Q8L8lriBhJDAjtSggsybocJuvN6yKZh1/cG4g2z1n76TZNnhy7L5L3y
AxkfLMggbUhgbgbLF5QpvSV/obOK0NC93g87so472vVp3BAC4owZvkxoM26UMqrhnmrcGH4YmR8U
d7njNzq3rJwIi/f92v4Oew2l62kgmj2jJeM1n2qZyY8NsfEFVLjMXaHyMVn2yaA3Pww2hHxXuaJN
oll01hi67NJ3XTugbqGw1mEUpWX7y+/sWYbz0NX9O6fvtC8CovNwBwuy+5S2lfaMrXr3o1gMS+yR
Xy33riNjO0rG1OkvujU4j/Yklx+whrl8yrY0wnwEWo5Q+lQF4ZtmPITFnKTvlGVmmCLoxSxuiSyo
HgdMy/qbsuwWZ0d43BDVQQatLaH5VIYE5RG3Zge+knsdQ7nk5M2zHpEvNzWfmsnQguOQdPV/Svg5
q6JAq3osfF2lTyU3d+1Xa2KsfQ+LW+woK0ksdgJR6ecYmOWSCKvQSHHW+v/4G/46Rab6Ebijsgif
x+g1BLQZP2pqbszPVVuXt23HuXCLUsvy95mKB7GbU2P4YnGmV3tkXJgCAOB1I5xnCN5hDe2awpk/
J2F7aB24wmZeVe7dTNQs3VOdPte9z21pOvg6voEXIo3N7KPTCdnsYm57E/FBiVWcJhzZwAzSNZ3D
sSvn1FalNCDZo10Ih2oQOO5lUg7vmhnsJCJ60xg/eU6Tx7dYRo3muF/MOCPfgPtWUH/Fn3scQ6dJ
yk8DKrZ8NyfjcBxnP7WepmrlVFhm0cIvoRRNQ+rT2QpTvJHXqL14mYiPrvxnwPvA/dG00GR3WIz0
H5vEDkTU47orzkSkldVu7o3ZvkgfEeANZPzs25BYRPlWSaZxlR8xla7w6FTiR8Ix9TmBu/dVFqVs
Q02vywNMrMC5E1niv+tb1B77Jlax9wz8XWFd17uzR5x2jUzNY/6TGY6yKkNCNjg/2fz77mFw1HQ3
aDBEd1CNaRoMbG5DKN2erlhGdMZzgfZNv8/7xY3n0Mtc99GPAf0hnEkQp3YM9BOXQXYRMIFcNUMo
+rSZ912eNRmZ6NZEADaZz97HapzsAFNNj2yFkJ+KSd3OlbSQIifVSuswjaqowriDHXWqMyYb6yaX
097zOn4RBBHLeSfStn9uSzX8WJlvPwuDyR0pPu106cag+1pihJVdyngUFelrZY35w+y6oZ2JybvJ
O+nIG32KtZFqrMyenaHs5M+49XsbSGAw3cgchPmjQdIan/J6CMoQE9yq2Kl6htZhpPQFSWxHzgS4
oaT9ACW/dqPcalX/I+7mMb8d+yZZnsTgFMapbGacq+hnafmxySfphGZfI6dgPiKC8DktTphcTbQX
qzbHKSMdc3yMsqyOdGjy4w7+lDWxN3hJutNHP7ZvtHQQya3nkWvCCJpiDn0hzRgEr8iMXR+39p23
TN4sdqJysuxAueoCFNpF/YxcmHSvwYkRloaIAqwFYy3bmveaMNNDSQHhfOyteBjejTFwWiQNv2wh
VrpDFdqJ6X5ScYMSLLbb9t3AqA7Orpmh/5+tOjWWgzkCUoS2Zgh5mByn3ovOpI2Q4zTZRxDdhfsY
uNAjClQRqe1GU5PjO2Vgy0nwJ3q/Pf8Dszm6CGF/5XOmfi2iLj9ahtENpzHgA93F/exN6Cj0pcMx
h5w5xKVO960eLRMGiJV5I7VUW5jRbNVWejv3Op7BQIXF5O1QgVXmUUNF5j+k9dT+V6lAaKFXVNov
DbX+iJKBsOx9Y8XeNQOcLU2Zksj3PCycKABXGbtjvTxIvbruIcyMzZOfpOl006nSv0kbPAZ2Oc4k
fRE6def+l+RB9h6wS9PQIbIacUFuaT8NcAD3KPtzJyoyZtLeaWz5y/BaIjpSFdd95BAprB9F1qqL
N2fyWsD46ypr9XynfKTYgeqwpeklrgdLyEjbJ4nRWM15NQT7qTD8UHP1UdvbbjruMgJ/iysFyOsr
BAUrlHJAeZqMr5pCQatrDFxfP1lICznag7aSx37wYdIvU5+y4/a9MqNsnNWzIrRVYfKdJ9ec4V8X
0JTO5kqkQ+hHh2Dz7RqA2EJVRvW0IAr5jmFsCvspVWjU0kqL0FbpN/9a1KKq5ra/mvrDMd6SWWxL
2YwmGUqwAZJLlzqi3um2X95Pztw9jjATUThXg7oy2q/fk8dCn3GB2tD+6uu//+PCtLS483aJsh6J
/aV0W9L0wJHi3+XFIu9ct3r697fkLgQkjBHV60s3HNe5tMzOeoQM2X2dZuGEBH0M0QR5aI4Gp+xO
TaMX/4qm0MPHmTYASFvNzra+dFUNbUmMafHkDFxHwiRocA6p5PgekW6Pgn6utbCnu4Z4sPOvWfa8
ns+w2GCOwdECanhFP8mkTiS1HP3HQdVIqaCywtM2gyxqLSftdgPetKduAVyMauRIn5XCKvrKR/7L
T4AKiS0El8LVUmOt+P/4yFAG2onQiPKpn3ItnFWOz6IySssLkyaoaZEvZZjoynsuAy0YcRFwxiuW
Cq+nGVvhGleKjwPije3tCSRXH/PG65645lhHmoqqx63JsG/tRJSPndmWH9+eaK8eGKzEUyIliK8I
gJU28G2jd0KD020+GYOdvWsUMkWV2c4tnZ3mFonItYCF11gtwCF8CAdQZwUvt7wDr8LbFRFm/ORU
GH7TQXJ7DqoA4kg4aFpSHVSVuR/JI/A+2O4A3920VPVeg1B4zT3lNQiy/hTem02EdY1O4eXn9hzE
jo0Y4ye7HBQWOXZ555PGgiVBiRbHKMrsYBqltlOJHn8pzLiIMqO1vqbzYDzWPjEfV6bfX34QiVqc
JRyGK5XH29woZ4s2kM/+9sHAJuGi0wr5MhSYDkaZg2AKo6wu2zUwmYDHzGW+TRKDC0kesBocs9a/
92N9zavs1YrAG8lZDWp/f6tXMTV5HARNa6QFHRi9ncLO0/xvfVeor3a6OBc2i+fZ6awTmn39Js8q
51os1nZ64kYIYZbW+zpVENFtPlFAqJBTDEX7oDVZnd6ia2mLe68u/e6E2AvjWgwLkQW+vSa2JzoP
ZVWg20P/SF9la5JbJmUmReH79zkuGz/7nlvzseNPzaOpcwbs3Um2w8FSsmmvbPtbOJv9D28rOGNw
ekHotxuQPrRQ1jSAfGgswfe4l+67uloMey/MQAV7ZxHalwKfBzvq3G5OrxytWzYXhodorXD8QngJ
ARByx8sFAWOvbZFZJw9V2UzfJlNDj1suso6srsi/IMXqj4GdaA9BhdnthNnHx3oYl9CnAL+GXb3a
J/gtq/ElTpvwpleo++Vv0RoM8eE6FA+GzObb1TFvzy1KnGKcpc6WkbRuOARBEuNJ0slj7C/5p7Fd
Yuv09lz4y+9YzaYDbJY4lhDTbc4EkRnWoACLH+ZRL2/aeZZ3djuRBjxAUfqBJbrxzbOn7skqfe0X
AGWC6Ni5skm/nhYuuBZMYvZMwLktny3IkfqLYnQeyE+Kq8gtB1EhjrD1j63e2zP5lUM5RDZaJTck
FpeQ+bcH4fWC4DBE4YmXwhoCuk3FGbA3FVOjTw94cMiH3JjkYfGGIDLjsjoWltJuGKJrdfU6sH/C
a5TSvoE3JWkIpHHoW3w+1hxrTd4YHrp+GYLQjUtC3VXhaDcgO9cS5V/tMzyGsaX40TE5wVnl5WzL
YA20jTSMB18vBsIfgHDDNWTov2zS40NCsF309pBuN9b1vWwoHTDGLNoP2xzFTk6dEuhzH+xlCU7T
uJTv3HTK5jtoF+MN8zj/RCfb2YPheqywpUj9Kx/1b6/Mrk6hA1sdxc1mgdnVbBAU2ugPC95X8QHM
a5zvkgHb87jMDOOmoIVXXGmPv5rIvDUEfkYPEw+TK99mmOGXyC6f9QcnGTLsWfqlOwGtDHak+6NH
jnecy2cQwVhGdhWnP/95zNezhC0dsIXCevPGbt+wZsrWeuBMq4hFtdL2c73a+eY9TkMnTi9xLFNQ
KiQDXhSjdLuywb6a0qSSro07bDhZxXCtX74+zYZanzXTfFjo//Q7O6s1+yY3sG5rgzjJrkyxrbxn
rea4k7Fxmbz2qql7+bguLfGfQqX5UAqs/3ZNMzroDPrKVheoCH11HLocyw8Zp72FJNKFllk5+aR9
h0xiWSDW40haYwnPLMmCDG/aYCwKKxztFPJS1Nh1J899N+u1h1Wokx7olQknqoTDLan2Bj+szS7d
I+vG0iZcXBitRcRVFTbu2KVA4lldjxhwTH7m7CZnLfr7wO7fZ+Mk+iutAcPiXV/sJowFNTUmu2tB
w/VmMxZj1ld0k9yHYp6AnMbqQeBCRQ5HjDlXNcSU82lWeOchq6t9N/XqaNdu+W3w0/kZB5nxCHdU
v/aj1g+w+VErT5kKAyPr1drs5Y9KbXN0UqxrHowSsPuYaUkbXEgfkIMRFX6pHRnwGpQR+4lgX/em
1I4Ju1j2KIy6vGb58GqTR7SDFR58YC4EpN9stkC4b2m7TNXyQBRoWmCSksa7bJ7mMfKM2tmjdVYk
rsXW7u1F+bfHIndeEwKoefxtzYFIysP0pTIePNxWnBvNbYl2LaoU1LppyNS9dNCiDl3T91caVX9Z
jJxn7ALricaNc/33f172WoSc8Pr0B8ho+X9u6y+7tNXMEfJQoDdX3nIr5lzXIuxFHsj9lsp+e5px
2JXBsoz6Q4xm5EsCR2iIBu5lJUBfke5gCiziDH1f7dKh9sx9kygaFkYp2hsDjvHFb715vMckx30e
zdwyw0ZbXC+cklbftW4v5r2q6UY8DRC00wiLmszbYWjUnDIkzUQ853UZ7GyVFYhH2nHlvhNZmIXY
dQbymvzplYSdAwWIxllpIlywqJteDq0p8qRRVt2fS4Un5bsk7kDGl1Fgs48wI4vv69wG1qQ/LmUU
F4v7o0ahpS4YAad3gbbgZVUqMLXD4IhCv9WnoNCOCI1gVlfQt9W5torxqzBbUeyzWdMO8Zxb5ZVb
wLYahmwNGIn1gI8pCbXwNngsF0W1mJDQEYkWefehDxrjvSjchu4MnSUR5rFYslvA4/F9W3ZD+WCB
tw0hUeUi/YR4vLyiKtmUDJzUVOaIj34TYemwrivpjwlL4R2kDR3OS87Ytjny3yVfIj03OmvnevT/
9JDFVH0yM7dUOzWjBAyFtkjryiH++vNyeV/vYkg+uKuwZ7z8IZ3TBsvkuOIiYntqhojUtE49Vw7M
y4jeUo5n4ey1tAyyjs50WHaj6+2W0ugvM8zx/qz8tndSeI04/hicIxVFV6gNgdEaUWVJ3f9lZ8mE
NRfMnYtXt3OB50xSlZEbw3K+UhRs9h8dAoiPTgdSN9cMjsvNqKa4zak+ic0LkNbQfdYrI7uhF6uM
HZB0LYYIPUTsHJYWxcbHt7e+3x7Kf+z/v5+9ZtpAXWO98ANeDqQ+BhhJDuTm4UFnT9D5IZHGeIJl
aODxL5RKfhA1WfX8FrzBUM51eTFmURGrtuvCJjf7KdINEWP62rvJM9puVKvdmPjOIYP7yxHu9PlZ
DjrMXBPDPtin8MJ1MK1Camd4Ys0X0x+qR5iauCTkMujbixZn+tplMmcZh3ab08vLetmF6TBNTWQE
pfW+n3y8n4tBzMkF86H21k/xfNvjB5n0kTVCFKUlxSx8lt0wlwdZ+NM7vC25K/T52CSHxDDq6SPS
juxTP8Kj3fX49v3QPPgml6qzU2QmXeX/8DOJdYmU7fhTxvQsQiqdjgsOE1Meq4Bb19H1tPpMvjyW
nb00uaXnSKZPmKmhh/BiATs5xIgv8y81KD0K5g5EmZhdZw7OQE1ac1SNZ9zkdVBlvKA9zvsrX5gP
+PIDA3KtSXIUfKv/z+ZCLRVgpzks6QXPm1rtaIQMJ1unvXPERnw59flkfH77ia8XJ4w0Hgh4vGov
X81n+p4eJ61IL02V2cPPYFTmV2zX/fFYBCY5Y7kgliqih1maXgiE7kV4J2HjiApXOLQd3RJLsBRr
4YXuuqEnt3meGfNxSSpn2tmiMl0cuYLs06zVKrtzCML0TgNUIuvKbvdbIfVy7NAgQl2hbGPrehUE
IPXZwQlYSy9mW/fiRvWirA2sJ/C0DoOuFjepqeLsNmiGKoAXLqrUlFHbetNBEWyAaH3M4wtnf2/u
K7+vRIe/pKl/drImeO+AcuP3bZsFNAcSzpL8Dg/q+UNT4zazbwO7OAQWu/wtjq75U75kRnlkyejo
1x23XfLd1OXTHE6awK4xMrLYRBLQ2cXvY9Xze/C5QOA2+/a33dye2C6QXQDUcoOg0cTW+XK7GIxp
bpI+CM4elPNfte850EszXO8MO77XNb5WONIeAZpJy+Da59gU0L8fjtAM7QutF77M5uGBNycLxsz+
WXE94yDuhUJL0Lmi/O6lpHN+5CJVeJiRBcY3gCIn+9jhIOB+d3yVkSCBAdMYuZppfMP5pe/bsDS8
+b0FQX80bg2Rz+IjACAkFcIni3GYotSptU8s0gWbJieWyV3cEC+5w4PS79RuQel1QAeRB58SIw3e
+zF5lsxqNrkWqABrIyq5oLrDb7Yiynpqm++TMUGauHLH+j3mL2fp2hJiuaHyo3+xHZbFEazGWnfO
01DLCmcDTBGDO8Nphj1ElqY7WNznj44UZX5MHU0+2xp7JR1j32mWGucpiPy/mjZ1s1ud3lkWlr0G
yBe0DVIAAfRVHkhZcukUk9Nr24A8Y0zHuvWbXttXdD2pQEqUZwj0ZMFh6/jCbo4w/xO5Q4cXuF8d
+T/KzmM3bmQLw09EgDlsyU4KltwtyWlDWB67mGMxPv39qLtxswU1PBh4FjOYapJVp074A+X8k1aP
bvnJTWPRbpw2afmCljuh0zkmsXnTGHBEnxhxFsbnFM3n/l5CtQXcEY1zFQxaPFlbE/wFJUBe6Row
FHcu9g02fsMTepm8Vn6Xc2xyZCMePCdNTgWYSUAJoz01FfoIVR1+LfEIFVxY9BWmLSqOZvLNDg10
LlpOjvICdpTGnizGBD3nGsZEaILJQSnMmxAsLJSq+RPHqYumYUWh9OXjo/VWC6+/o8NYAsIuphHA
ms/PVpypFrop3WK3uUxT7bRxf5KkiuzX3OpF9ktzkwJzTC2ct8hCT/F2ihZya+9wADado0Wi8Ztw
avVPpNep9ti84bGTRhovAhn+RYQuRzDvRxlbvfMkopSr1lKH2uBWn6P+W4Wvd/SrjvpmW8BPCr2t
V7emF3gy4fZ3xTw+eTSoYhgSAAiqiNTzSonyTnThN+GXboOldxEvOH8DsIfczM296c4GCdlCJPK6
z4ZiGt0nzpyu3plND4XA67u4/ZRIdY6HKz/gMhMzHBiUjNFpA1kX3AlGPiOD7l6762za7J9SqYpP
jdlJxAOyUKWRkOB+eoec8tzsPv76q1KQ2EYCBnOCVJDhJ6j280ePspJmfFcm9yhVDim0fqU4jnqG
Y51qVc6VSLrm2S+rmTQ2yTppOS76VOerSUttDAmp/k4Ted9QALnCEIcwS5FAJn4X5beuxgchGIyh
SgM0pBSLQKgo2i5Xpe62m6yb2uGunpJx72LwZfrqLJL+WFRFpt+wXYc8Q9+3kOLKa7r8QOyKRWGe
UTj+DmuBAFVL3SSKe+UOLqSr7REzVGFgzpWbn0q4DVwGVv9F64iXVxZ+5/vAauFVodzHn2vKAbOh
clRkEt+7UdKNACrpGLyonUCeG8TQaPXXBsGXZ4HZO1pEZFFwLQnr558IbFFXR0mc3MvEK80dKdtg
bnpS6PAz2bQbP7pqqFVAN9votcNAqD1+vCGXs3YejSC40qRio6AHRPPufH0qLCdBccG7q7siuR3D
pdQnrKrHjrHJJz0L5/5KbvHWgDhfEsOKRT8BNSTO9lorkOlwVuWqcKh2NQdtqZGBwxGCXtPeKWrZ
1N8yIeM2SMcGLGqEKh3AmsKK3M+amPLvttBEiFJ1j6b2E1xUxF11dcrtayPSd9JbC/10kEKMrdHG
WPdwVWVwKs9uxH3theSO/qT06fyrH2T3oEzon/hNHsN+SZehfZpF1ePi+rQoMMtQe4yKShZiB4NI
kfe2hBzg23oeKQ9ekdkADSZIdAdlNKxXJdSUJt50fINiJ5y8F1e6C5dnCcNloorO5gVAs9ZwL7q6
mlum2vflqGm3iUjAB/VqHCmHOMqAUPuKwa24haNZVNf45OZSV66+tcU9R9W7oAwIfufbC4/vJE3H
xLkbsqH6jG9m/81yQfph620XAI6dahCEkFmqLvY/MgxtShfm0vyplcnGcqioehAq09OErnXDDd4V
+c/ZBAv4kjBXnb9gp9ABcVRir/xe15NxsOy0FyG6q9FSzkuButbWc2nbBOOcF0CLHadut+3gKeN9
rUEB+dXUShU3j9EQtW2zjZQ+KYQ/VWnJpGno7cK5Hw2mv889tgc3iMVV5q7NEdDzCdwLaBrXsNZH
mLT4yVHtqGYgJ9qYmo/Kj8FQxZjtzCpb9Kc+ProXXRrOztLlX6gMwMLXQdJJnApgX02vw57VIUhd
HReORlfyr0KgxRkAkUIRaqdVgJhu49IpfialZirdzcc/4539BW5oGaAx4mHWsRo1pOhNLz0Bce8S
MfON4rVUB240qyCqW3PYz63tbtLGQgX6nxeGAMeeBuQBNGxd8iKUSTki8L0AWdClpPG4NzR9VPIT
lAZEYZ4n91BirtVGa1N7btVFcYV5GpHBxNhuCal/dcecKCeT7cP5bsF0O07QJL3d7CYkTzO/zNz+
tzpWSej36MZ7t6Hpzp8aWRRyG7aDqYBmN9FUHuLEvUuSyd32ZHrO0tbTwt3socsOq9/LUf1Wkeb8
GqYpMmBtm0/tJ5JXzT2EtCOmu8ibEvuun6xe/swmXAceFAflq9Ncm+nPfqzpmij1gBiMFSKoPWyZ
LqCwv2nNNCz6DbpU11Rv3y6q85O+CPOS1HKPwWTWV9tgGRk4RqF6QKnLBPozM/xmY8i0mE41EjVf
OLGkCUhyeM/UBuV3tM57d9xA/51bgNGMJ4p9USTKfwBoEaz9eKu88+sIQQaNTeSmFxLFupHYgzaI
QhcOcNbNsPSQsxiiG1OLqTO8OXWdvdDK9tMQdXb4oldjTpKNX0hco0cEzfDZg/1rbJC3is2f/VQ1
sfnPm5n+L+kOJC1YYpyj800lHbq7I8zV+94aklvVTSBaNA09FnFjSjbKHp9mfGlNANZFcyVPvMwB
lpLSBoinL4IXayzIMMk57ZGxx4qidf9gRQOA08GuHshBBzrJrmLzSpp12fHGcZOWLkm4u/gmrAk0
upNUehLq+b01wrC/67Iwtg9eOLj7Ji6OcErmPynKaT7awdOz3QwAmuvBK48quoHVlQC2RgW/vXJ6
eSTKsCwvu8xAVd1Kz1p5n8y9MsUB+Ge139Buc0d0Y6xRMz9bqJo9dkjjKgEy9VZ27Oa6x1qHGSN8
DH+Aehvh3KACX3yqy6E3bVQPQqm8tJlihkeikBLdtIiFVYdFAjr6PANJs6+lzfbFlyQIgxRHRnjh
RpHFnu+iDC+D3Kjj9l4Ubpr8SAwjKk7Agl2k5pnM3prAkksUy4mXKKoiUgidIYuHL40Y0l1sK7h2
cHVpSI0otMQLdJxpAAXEVOd7CDu/eAJrX5xUhnXoUGRz+CNMe0f4Nfz5bFNWufsSO1Q3fq1NhHvm
nqGz14oM3gJyHXVsZhtE9c3h1irTGC5gFI6LUEHiaorcSPyf8kPYhbmLLoJuiR82pkr9xlRS1doy
0i0RwQkjyttZb7Hrsayiyx+ElRkek2bP/BEOiabcylG325OSjfaSm9mQHGADucBZNT0+SKuJmX6m
gDNuOvZl7WuDKaVfqcydt9rMWOXGRs80PESjhl6glemkdsiaOpiyS8ZqP+2Ucfub03AlKh/zdpgK
mZ26IOXawc2UrzbS8EgEREaDVPLHUezipkXnaSnjyJyBU1jrsYyF8LiFnYy4V+xC614jq4fxFsLv
vMUxSUEfLSLrWAAY16LnRabBwoR2BgcO7WWCxPm2klHFPMQFBD3NC+C6NbzxXvJSJOK0Vq38wJAh
bm/jWqucQ4NAdxlMBJRXayjs73NWp/g1qWPqTd/VWFWxAWU4oM+2P8Rl0d2kNrYGt8LU8Kf1JZrX
rxEXyTU/xDXikUMO4JgB2xuUnWnhCqKgj+ls5HqR3HsKbZC9lkzOxpgsWBpGE94zt0Gd3cXRhmZW
NmT7nFZKFJiJZvhOmjoYYyCofqUNcRkF+U3kcJCrCTuImq2CPmIYqmyyPL9n58sJ4xfTTMAcl41z
3wpIRwEGLdzWmIgYu1bUzWvhhN53yGHYcSpGOXRfPt5gl+GDPG6ZUzP/W+RVVt0JIR1yGYCj96QS
s+rX3ZRvZI3CC9LnzG679pqIxRsH9SxreBMCXOSzgUMxv1jdyxlpQ5Z2JeYDqVtFqAXX+Bbh/KGm
4AHxWQxoYcZwOEsza6I+mLqB17Bx0VkDUZELpe4/a3AxijtSboEoKiYBHsLNJo2LwXdLMefRlcOw
fJOzX+wyaGYqCWUSUibJ9/lZQHCUmV03WPfOiLpbl5bOk5vJqfF1uJZP0NchvuXgix+LPnKuzEMv
yyl3UWBYphWkWMiOrF4XHueoeEMlvmfTuEV6o7Ra9UWaaomrzuAKrEqkY0SM+osK/om+teI2sUJ/
nBpsbRyYdTA5qUlhNjJ7U/0IP5DXSLpT+anKhrQ5LrI/0x5SY4a8Bo5YetAgj3wc6n6k4Yx2uBEF
ruJ1c4rcThpPT6qqmO6vVGvS32ZaxLg96XGfBlpuTFGgM1N/juFrjf6EvpyzDU0HCiJ2Q9K7K9Sx
1LH46lsPFhGg8xhAj6nXVrIh1ijaZlLVQnzXu7K5H5IIlIKfgU00ukBg+XAcDQ2+78fb/6JfRnQg
MmiIajjMHtCXO/+2TAFpzdZqcTs2fWkBKpKcAm121D2o6O4EVxV7LWvxV6L0upusLt/B8CsPaoVr
FUFb7iez0W5NLXJPSTGgvG5jKObjJ3etCFlfBbSo+GspQMjXSGhXETlCJjqBQd7cQp23Dm6Wxf+V
NLsPE6SlbaWr5WOW/qMsFyFwga9YTBhRW2X91Zq0EMohbJXhNquRLYjHqg9CVS8CKP7DQSMx8WPD
6a9s+SXk/H3cmDgApAOUSX5Gt9hZ9aeqpIKA7dbdoTDn/NlykBL0I4YH0m9VOvpXdsA6AL6tRizC
EZ6uMPD48w3gSE9hoqd2hwqDRvpgRaz6HbJV1WbSxogN6iFc9Y+Z/7Lm0iEB38CuwzfkfE2h90Nd
4x5zAIBvfUWYqZk3lSvS4sEEnYbtldJkz7kk27qy8HuvltuQUg3EyQILO18Y+QUPz3utO5SybTbO
YJXzDs533PogKpxr3YqLV0szltHq4tSwzIrXOhCNDRCpoO69yc0x2oypnWw90oAdHuCvTUWq//FZ
fms7nG0c1oNxwYKAoRZT1POn63JvgDQ624cG5ewM36V6Eh3Q5QVx/xkymTkETjfb86MdT9VtkyqV
fZ9hXlJ9rvOGmrueNfED1xQ9Rp9LUZBWkwbgkQQaoLLR7cT67mqZ+rMmoo1bfULtaWMPZfJcJBDV
tlx4nneI3UI/oiKG2mVaoBlwXzSePRy8OMujF2+a0dDaFTKErr1lw5nhr1jklvYzYixM8EBrW85D
UKudzH41tKDgu9fCgoOcJ1YdIVxZ0sorijiUQd3l3S8dTbn4TkXALdthAeOIryklb3fTgsna1Him
iRus6Po6MMzJIp4TZfX7gVx4W7hgt4KmNkBJ6oPTlzXgB0OjCCoiCOTFJAqwyk7fN89O4qXl748/
1jt7g/agR/vII8dU126yimZSDiEHcDOVQpuf9SjRwJHl6u9hbObuIZtS/cpBv9j7jLUX3Qh6OOQz
1loE34t7cj0ri2/SRsseQJBqzQ6sovpDiWVcbj9+vHXKgMHK/8cYBmLdpA2rE56XpaSHMIH2wabT
oK9A6xCJ/HHjhpibAsWstkWLupXvKfk1Wss7DwrYaJH0RHuEOnuVrljx4IY5HGgO+RiCwtDVW6FV
xidz1vtfHz/mutfLYy7cTBfYNfkJspHnJy7DXI56rbEP3CODX+tlgiUJzmbJlW/3zjouqGZGd2A5
wdiuHknzWtSdy9g9CAQTzK+92g/Wbd6YanctQl7csqiZoLYBTQ/TAkLJKkLGsY7BBbY9ByDk4SOz
2OGkChcljbyoZsxrM2Zn3tBnV2Yyq/3yhuBka9INQueYYn61rEbZ3jX9aByrxBPbLMXZ0zZqjEwb
w6gOEOezwqeYcf4oRWQePv6I64z8bXG6ogt0FGYShqznX9FEDTBt21A/ah56WnDBvTSsg9ad++Zm
Qv7VeGr7ZNiPTmVgwaVYxScPXm6GybCl3olodqetsORg0UfHQvFT0vbDY5oWrr75+IeuYsbb7/QY
I1GQAhGkb3X+OzWBmQ+m79qxmRz1i16ESRKk7dgFBOus2DRuEz99vOLlZ6HDzShouaQXnarVirTi
VJAPjX7EqmwWj10xtS+RrmTTZnR6TUIZU7XvKAhH4sZwWvPLx6uvanCeF7Io80H+XJrs647ZJHuj
YhygH7tFAL0dNeuXE1p9oBRozilYeW5grHq7NmNo3yr2fGVfXL5uerr0lymjFxGrN+vsv5rePKUJ
ZHw2jqLCjqYvK6wxrVx/8dAC1oLKNeV8JWquItfbA/MH0kXU7qjfrDYispCdh+m8eQyx6RmD1DH7
F6VM6D+Yca1//vjtrk76/xdjCgvvipdMXXe+m7DwU/W2KqyjnGgTP4yOVP6gEIHAsW2o4yf85SJy
MPnvNA2ksV2Nvx1IcO76GXmliZKz146MLNJXRQEVEdDPcW5NVCr/sWZ4e0aQvYtAk+YtIlTnz6gj
QDFIYHBHxkZkt8moKEe7D9VHdDWB60UQvDZl241X5o+XvDb27ELcX5D+Nqn16vrTo9hu9DI0j5WY
PbwSTKT7m65zqsCKjXFTFHn7X4u0DLxzBVfa2RJbKF/694+/8Ps/A5euRfSLeK6tPrFSIn80Ko55
7A1FQ/7MSHc2Qs9IjIlCudNkZN/ayVT9mqLYfQC1FMI1ja9xENYtn+UjgMXgdtQ4pjaj5fOPgEe6
LGtuUj5C29U32oTGzx7hDAEMR8SIaPYgtD7P6WgXUF1S5Fm8YZiXgBJlB6jJ9XTlsnnnYKMPx33N
kBgt0TUT32zMIkub1DzWeQoyrImjHbrb+jZxvPRehlVzJW5fHmtU4MiC0C9nVcYx5y8gSiDx4L4b
fp5r6AYY7eTVVzUD5F7Qo2iuxJDLoEkmwvkyUZ8nL1nfpF6YRkqlV+lRG6uie5RNMhv7sR36jWEr
ESaYbtw7myKq6+821kHfPLVH2+pKKXIZW5gNUY0QvGnzXfDQJV1GpbSm8lh2bf7K7+mCZBiMJkjL
3J33YSj0uzTE3OfjDX/xYYnT7PZFPZOWEcTz8xetcSn1YkDYASDFWOwYy/rQqZEGlVW7q5h7X3nM
y/XQjwBAu+DLwbeuG6wlOv4TGNHwWKZjFN5IoyuezQq0GcJIopXb1BznfxtcgWZnSV7o0gMhgq4T
6wLlf9SYXO/YWrLqbkrPivd15uAaXFnFOOzV2TbTK6913Uh+W3QhTlPLsrMu+DWRzdwkK3NxyjRd
YPCDnVnzDU0md34e29FMNk1Linqr1172iQYCbOLJw252kenOx5ta1k297Qc7Uq4crIu9jnoRNhAU
UQuf9ZLyF01WBaXMO+aO7F7SBsMs5J1cFIYo6c3Hvk6pVhlwZseizwuKbye+wjJ7ZwfAYge5pcIh
ZkKxSpB6La9LY5rEqceB61YXsf49LNHWdGUj0iDVMnFtanqRkvHMCGgsUrzgYhEOPd/jY4gfAFIf
3hE59Vm5K40sv8kq1+U0jxh+p+5cmZsoxps5oE3ArOnjI3YRy0zIKYg6UOssPlTr2JlpPbh6tLVO
EaCfZDekTrZvq1REe4sZ0pXzdfmsOOAuz7ngeCyG7efP2hsyLsKhTk+JosibCgz282zVxg94et88
VOJ2CGsCWEd2CF2ej5/z8u5cvinaoeRhQIjM9dpGiQKvg07oKUEG5wuqv+Yeyy/1Rg5K892OrBL1
OpALMlSA6AxF/GdEp+rKYX/n4C1ywHTLoIUvEpqrhLCwcfNBh905Gi3+og2zYSmf4lEo1iMDAdQB
0Ewne4lh0S+WsaMSHkylSEdfq4ekwKMp0u+bQZ/nK9v+rYb+q9VEREDTA3wBfIi37vzqTi9kqRe9
m3pkcVztW2y3rXqD/p7T+1mjThic4z8c4h8t1O7Otdu4DjDQabcR6DJxcLFqQd0rGcIkQKsjQW+u
HPOvWJu5xi2UHsWkOz4hipswEth1jjf+oRHdf5aIys8nHAKrIWA2VVfbCPbC65Uvv/RX18+GTIyH
sSqtSdw4znddkqSz5sieE2a7SoPZnuEENvK8dJIcCUs+Fqj/aybCDWjM3GWTDoHDadJ7R+2vGVJc
3KO8Zn4IyEHbRLBh3fPuuHYcG670ESyXxaQ4M8QXYWuNs23VQfR+7rrgtoTdJE8fv4R3FuZSo0MF
FY5aZN1wsJHGL0NC0NGzGg2bFlgc3xgFpP0elXDc1tK5f45EpMxXjt1leCEjU5k1MfbFxX7dpCIQ
4KCbjeIkpaXlSOJrdQBiutZwZh2TK432y8x0Md1AupU2B0Weuq7w3AqUUo+c+KnLMvEbeE6b7mWf
GPJxUAbP2k6oAy0+MDaIxhw4avmElppSbQwtrY1Nq9bKlXP1XtShXFmuszc0w7pwUISQZt3b0Ske
Cuel4jZ/6EoVXpZmoHKK6nntMz0cb/LcDOHLKP0I9C6S+4+//puw2OoIvIliLMRaGmRrTDD4XOSa
pPCOg9IV1Y0ZK7Pr48qg4wsEb3He5nHZI6YXpw36ib1jfRNWi95hZWZJdxhLpQhfQmOSoa+YGc7E
oK0j4NS186jjnPUZklSU+xltrDoIp7F4mrBUsAKc2S35gCjXFPudmYtPs4iy305H4kGzuzDuGw9p
151IjSR+ctW4iwLgGy5KjRbqWUwQUlSlUT8O7VtNa7Kt1YGE3EWVEk9BWAO52FulVPZd5iKaboWI
7kPXVUNvg+5NGf9KtKimdd5htJMmk5EEbc++x1+kbfGitLQ28hdQJdAdb0hUn/y2+AxOvJ/uJay5
YdOVSlTfqtqsGj8NKzOn21aa+rQdMebCOyNyS0CCcT0/Yvxp/Ki8QoO6kybxy8cf762qW3885K+5
OVBwg3CwyoL7rswsvbbDozSL6b+pGOp5H7mKbYNN62IzKDFugDwywRf089bNu1edq0xgle7l2S5t
ZdP7TV/LBxN9VuH3btn9QoayjoM0LNvqSkLxNnNZ/dwFB6BR81Mv8JPPw21cjFA6hKcco7nI+w2k
TchGpQgnlbWtKLrr9T6rH4VsVXevgK5qcOYZqGTaPOxNv0IYlaKqGYy+9pWxU80tW7tjtNQmwp8H
Q3udQ5V9YGRq9VMbkvTJydXE3CLyqY4bTSI8toWLnD9aFZ7uWwW0Cwu3OZw2NEP1ml3epyb/QJnl
Jqt5X34V9VO9lSAYrp3/JaNZvwwIwNSIoC2Xu//8Zag0ZDA48sIjo2xD/clFh9uID78xEoyopsr8
VjAcwy54mAr1AR6wd+vFqlLewodSBysIe7xSS7o+12rYy0QX2AYmWQD1CM1UAuc/zJaOWdqTUZxS
JujNo9FE8/cE1kr8AOTYOkDraa/cw5cr0o2l7UZizwAWcsL5itFoyKpMvfwEq0pX8fFh7jrlTt/4
op0YMZXXwLXvLYgQEOGO6SS96OXf/9XvAzRFsz9sq1NuD+6BGxBPlqljzFyBedL2ahtW7eHjs3p5
zdJKB0/LPf5e5zkTSu7NWledkBJvLd/EGr3NjFkLurxIAqPL0VtsGG5dWfaybiK/WcZOdP2QMF+n
FTmED9eKneI0eHXoPMQoMJdB4o31fzgTwUlmBD97qCcvk98Zh2QbWJjeNd2Vy/6dF86Jp3pjBIM8
nrfaU73Tx3pDBnNCCQx3mhbMG/Ew+m6bkK7LuqyupNPvrAfnlVEN0p7M3ta1ixzFoCDm1JxKfIL2
eRn+8AoQXpCT2j1mhdHp44/7zmXOozGKZdsgNnjhmlmgOzRMk1GfQiwJtF0yRVBqXATJQ5JkY9o1
5BvRlhxH0+96+slcSn2ZxSd4UjK9Uiq/9+zwewiPb3intd+pihIKZhF9cxJhOOyFPlf3RqoZM3zO
8hHrXEDBHz/923T7PJQtTD9ySE4x4lprUQ4mViZKBh1gzNjEITOMVOuVBtnoHebKoZeeNF3jYswg
WFrFTAi0IXzSRxWlwMIn3x1koCe1i1S2WigGsu6aAzEd0UofIfCUErs2TNx1RaEWgdrNwCM6wkgE
46szvht9mfa7qFHhFQ4ustOgMMvW+uyNzjW/83fO8IKcYOAOjJjjtKS0f4UNz0wUY7RldqqbLntW
o8zewWaGFZAYw21VzekN997Nxy/3ncKQcchCMSFVtCG7rS7NHG510YSzczJR9jzxOUEz6KPxox4a
fW8rbfKVibLcRV7HmxbCrm5rTVP0IATJlGNeqE3/fLaYEuk49HBnLfKZy1v66y1MnoydFhXIk4i1
FAfmCXPiHPetEYipq99XKVp2VzKHyy29tJOh2jDAAFq9Jtog5DCkSZ86pwz2ioLGOhKuvITpJU7Q
7YDc2YxXUqvL6oQVDdhjS8Nvkcg9f8gB1xSAb6yYhvP8PYqlGWTzHNt+Uxf99uNPDK+C/9vZAUK7
GWHG5f4jbPGc56uFVlqT5EUeUdqZu5+RKdH6gIsPtviVNkw7tjsBu7VHtVLGOoZ9Q4ostYg6Yb5w
sjPvG4pySqv6nKh6ukN5VMFIIWyT7GCVdqb+5ry1NrI3Se9uyhQw3U+ph1h/WuEMMi3B1rc5wHYX
t6OKEyGAUUm+haL6eKOOqC88C2kI82FRYk79yoLCxovQks74SYMKSsTtqFcTeX5P+y7bALBSplsM
OvRPushbqwsQbVIR4DetTqeinDz9RaFG4yKoovGZGref8UE0seC0ciPcYYyDHTT0zi71lSR0vjq9
0T8sCX16aMCm7KxhjOSmTuj8bgbOY4b4D8hIXyjqGE3BgG2h+gL5U6p+SsoZBtXQzEdXqT1nm1le
/xqZ+FtuXKtUH3M5qE/aaGmT7VuF2Yc3SVJW4b0dCRfMbKxZx9wN2wJBwEz7ahVpO4EI18LPSTlC
Zszhyzeb0pD6b/JRy/hScAzLu1JY2LVCqatfZ0xDfjYd7bN9p2rtHedZQVAGDYnZT9Nyip+bkoGr
gbX6N4wh62NsinoKmCOFpzylIYW+apoGeU+bblPWWXuHqmqZBHE9OicbDf8voRj659RJw1996mmZ
T/e9yG96XYhvFei837QmtXCLjHUtnuDVz0aQp9QBfoaYgxFg2iOzh8Low+EhUYfyFQkcqqhJS2j/
1oYXYQCQYT+CsIeOEddEv7DaxF6rSrTmi/Z1hjDi3kValNRY1rn4EGEh5kU7ikRhfnLnUHpHcAh4
Aihqbt+5+jS80O4skx287OKONM31gsbGs4NbIUKWZYqn+mjPhZRbaEpC+kliV/jak5s7JwfXMcdX
Ubn5YTlO+bOr9CF94KGizTz1bredQdHfAnLOdd8c1G54mlwoc5t5xrV+24Rp/bsKkcQk3VOHOShD
p8teOqaHOo4JJSr4Zt9qzjNW3eHrYFLePkHOHfs7V02VOnCqLoz2UY5xLQ2ZqW82YV1Oc1BB+TQl
7AJLss2Ztv1sJOMQsOSamm8TfCKX4yVwBI5jqY2bjnE77npjpFGLeRVC2PECUAwStUZw3NZ77Vtf
YHvwXatqU38UCFd3Twav/xsdnLJ/NSMHQ00fIwK9vIlENtyrvdaUP8QATPfIKHZGq2pocE7EaLx1
fnWtSIY/bRSb9kOLDOa8y5E6mPzKduVtqcbe6C/sDYNPhGCplbbeY2WGjXWXikYdIbD0MO6mBu/t
YJgGqqZNiG3IA4qHVn7Lf5htJU4box0gsEh7MiNXWnSfyRUObkjF+SW30gjnQLWSN9lcD+SaUk6z
n4F+VH1L5LOzmWazdk5I6YmS75u27kbJ1bYPZFMPj808z9oN5Y+yt/vE8vZQUMGkSWFj4hJ3U9zv
Ck9ikajX2YQGMeIW4saeQaE992blNQ88b1i+JEkyUk1mDfJ4Wq3bn6FHCG1r5jL/LRVcZK5clRcJ
A7c2MI4F1MDYnSH4eVw3aJdU2FFPAGt06xiiP5pCFQkRhOthNtyaMxytfZiF6TVAw8X1xaAKvC+y
YaTbAH6Xf//XHQ0ITbg9Bd7Jzgrlv7QUz5KWRbzRcQJrr6R/F5ezhcY5ZSLTv6V+W9smqiY2TPBU
XLQq+nJXVnP+GlHa1H44WdZJl810JcG9zLYZSFiM3Hky2POAKM6fbqazhH6YjqsMQs9b9EHVh3gs
i/+giGgPWtOOt6rdGntttvopQI4qrP2xN799fGuvKyuG3EBW6F0S1WmNX8CpmXLmUIfyJ30ySt03
KqZgWlfGr0qZJbtGTSilZuzrRvxSBkQcm7z755EUZAYshehdQzLzLmh1eQn4EzOx7Alibh3u1EQf
fytZx5Qibbh4b7Ei1a/Uk5eNVAt5QRJSnpiClnrn/N1jRYfQFlHi1Bpx6WcWji+JU4tPdVuTG2Ai
WD0MWIu7m6nN2teqhBhMu3sCVWbS7P3XvJDztSiuU+uQjMK2O/8x6KbRMdSL8eQOKGZOiSYDBA4k
Sg6WdI6eVK7Rzd85V8wAqe/ACoEqWON8QUw7c9YZ08mqMqjQdWQdciMdvkyyDK9x9NfBY9lgDPhp
hyxikpD0zx/OTlwlFK4onzqr0cXGM6SHhGSNJ6fnJPI+6prmMwPI/PfH+9rlf/t3LsqyJlLBjPMh
QzEVWaX30VAhDtfo1ZMLXyx8DIuC/cRBbL/ORiT2lehLsckL6q1PBl5CXz9eff2Cl9UXPwoONvA3
Zr7rh7bCvkKB8YkmEELxeVE6R1TI+hu77XGq+XixdeTCto8WF9BRMnJU4o1Vku/MaWLY8J+e9EGq
I15OXuSDW8RolDma/mqKKoquLHkxTmOUT1mOZyBMWLTy1z1QUJZDCQS6fs4VA91nf9HnMrBBKpyE
tKzOxQF05KB9KdWRXJ18fvY2AGaM11LojD4bV2hTgGyWg4BOBN/MF2PiJjuwtvq9ZYQ2F6whlDaI
ctTiqLB7b4cMFmr8SHdl4okLSZ38PkQR2s+QorOfPn6ll5uWx0P3htJpQR6vGQ1dEsYD1Yx8lmLM
Twta8b6hQnhO5TgFytjad2OcRn8+XvQC1smCzJAW2jr9HtQplj3913WXd8KtZrcon7EfRycpbxC6
CjonFnfC6hzrJsLMe4NHZQ5He2os59bVKryfWqUx9shu9xU84G6q9hS048GbyHMO+qTI8fTx71yu
+/OjtQikEqrIb1FJXLfrYwtITFq3+tPUFBVyyXRL5N6AJnYlLF4eItbxeK1U4TQb13q4miwFHWdD
f+rrNpl2xez8Z4E5iwOtVxlz/PtDEQ55HopYju/6xOZpZbaIrD0phYJ1VSqK6MbBNGu6cvO891B/
r7OqkQGxJ9mg4rBBNVC7kFVAIvgIpUzhhrkPULKPH+u95RC4Vg1AhXBz1uM5vJucanRn4ylm/k3S
VsV3lhVnv9QoLa51Ry/3Ba1vsOVL5GXJNQAhTgrpRLFOrRGmw/dBqULb7+lrvvzrI9HXX2g4y/mE
jbC6UOpaRemVKfKzGGsNU9hOzlycTNuCOGn0148Xu7hGFkWWRfaH0a5KkrKKrTYKpZqLDeOzUaZd
s4nywnul9EOW3O3M6R6cWPxsxUn1Z4aONVw5ABdRaFkcCCJ0Yua+3Njn8QC4gDGndCSeqZswDvSg
VBsw/FzPT0KRhXtZpcWNFtrzzb8/NBoD5MDA4RbO6/m6MGLgJEIzfY5k8z/KzmM5bmQLol+ECHiz
Bdqhm04SKYraIGRI2AJQ8MDXvwO9zbBbwQ7NxKxGM9VwZe7NPBnRzCH4Z1s6ffy4kKP8WIHzpTrR
q3bqm5a0/3k5Q8JAIQXNGNQ7VLdnoztE3SlGLfFTZZRLjTHHvTaVyg+zlXXYJ+21qtzFJ7KOx+aa
lxZ5L8Cj91eLujNKBMLCR/jKrnJMRk3Uu6mPCvQzkDG8zcc39+IrgS22iq9WhBXxGue8L92GyMnm
iyDQJu4EtRNh/vaW+loS1wVimnb8qrdbt5a4JI3zTaVpJgUrrZgf3ZQCyXeSwQ2wu9KNCbtrhv7W
LqilHfTe9qKtQeuKKutoSyn3peXNx8JJrcIv7LFdDlFqdVBZrRoSCsG77Zhw7p2b5ShtWTSPrpvU
h0pVG42MMaUXQT4sRK0CueFc73clZ/puj0UfmAAZdTa59032I0lbMA0f39mLBwlUlRXDYU+/yiTO
uyUNezmnAz7wuNiKgx5jcr5pxE/upd1fo3FcDoWzn4Iq2UV4/GF5v39nxkWPseIlzSN47e4xSXJP
D8a0/UzAn9XvPr6sy73WH0o9tiTiTzgd/QFK/GdbgOI25fCoN4/9akbbR1NbHJzR9IwA1EnXvHlq
l7WrwmWx9onR11/Q/C9UzpeJcocWtQLYQ7ksSblRW0f5NKtC6oEj2wnZwBCbZA+a8fIri116EaRJ
6m8W+7UD3YO53ikdfCC40Ukr7yUOG3FF0XIxv66ZF9BwVssEG+VzpAqfeJOntugfNacdQPuRmALU
vu4fJr2pnmfdqbcm0dj7jLrzldflYtu8Pj18xHyJ1Mgv9uiaJ2Qckcn4WCdU86AK1rTOyZs1+6BJ
VdnuRRIv11IYLqb09WukfYh1iA8UqdT7F6eXLosknuVHTWr9tFfoaaJKqTMiF9iujXclCTO7os3/
eSlhXBqIkBXYDWDHOXthm8aK09RohkfdIFjc56mqx8RYQheHzsvACZlsZFu/VlO5+EzW3SH+Lxq2
qsMO7myzMyRTk3XQjR7LnqomuV4IOXxvUAqxi0anqLcffykXp3q6lg7yEUh5LB5M62dXidoIXVs5
J08zavVTKmlGa8mY3VDru02bam+bqXa/4k7vKNVZh55LvpPN2P7bm8XSBemK1YtOF4JnambvHzKs
lMSyaprgjmBbsXNmjqk7T4eDULTkzAY2xNvq3/aVf8Y06SsR1MQ2BTHA+zEhEwrAx5FCEJabdZhh
0LaizGqSu1n03z++z2ePlbEQABBZYiMl/3P2fD+WIy1ZEHXrQWFW21/jJKJtDxGdjBxnVh/+dSzC
LLmRqxmBEc8PtyIuFDd2xuToRhbs32GygIoDWm42Xe2i6Pp4tLM5gSvDBsrWB6813wlSxfdXtpIU
bVDpUVgXnnkovLl9ULNZbogccje6LtorqRN/GY9FC1kylYc/Z7/345UKk3FmJnYIh27wXfzrh0Gt
gNZ0svH2Gdnf1/YFfx+R7j7nKsQq1tkVajrW7qVfrLCU1tfUldoDC3d7xHk6Bo01DvuPb+j6qv/n
rLjeUGqbKJIBDKzejrPh8i7ugZuR5JGjCtnALTJ9xVKrrdHnmh+pynxIRbegofKKfeQZYvfx8Ocz
wp/xmdy5vfhmqLCdbSaFDbhN6Qo3JI43eUlcWZziclJfKCmIF3dQOjqLnp4HhlW6N8JU532EwPQo
FlO98lPOVrr//xK6sNSj7BWoeXbAtAyayxO17LAE17yx+mX+BVXD2TWwEe8p+eWotCAMH3Iwr68f
34XL7xUjLuR0Fh4PKdQ5WG2hPdGynbNDBWP4Ee0fQeOJSL84lbzmL16f5/nzZlXlqavrY3fPpiGB
m4fjEUPVpVnvxj6tNix5pN8S6LG3Z/T+H1/a2Xr6567ik+O+oh3ksLBe+n/2RjDYGiufNV5nbTYN
SplZe3JJLg20Vm02zUx3OOCuNleGvbxMur+E81F/WPVl574dJDmAT6LJDJ00Sb7RtBK+vfTTbjJa
NYCdqV05NFxeJlgGdrYYKdjbUml+f5neQstLiUcjHAqTiOsx1TeemXSfo6iMLF9yGnxQep0208d3
9/LFYViO9PQGuFK08++HjctIXWddk+lwSPdaLK3QbdkPEn5of/p4qL9dIWofl8ISq5d9/nlwwI3a
oRNmOMtGfWvpXD5HGYUh8u7tZfIp0S23hJBW07/eWYoiHLMhU7IZWzOP3l8iwEUZEQjghTZ6qlup
ww4KSsWzbjoxazcKUtigce30ymp98f6so3I0WyVtmN7Or9ZBPdSKfnCxQ5nOQ+x0kJJ0bFI/TBOS
lC9y070y4sWjhAWh8rIyLvMPE//765xIJ47cSbfCzJl1olNKkRzSWY38pKjVa5sR9jv8797PA6AS
//M4z3Z+9HR0YmBaKJq2MX4WFsaQsG5sYDAYkEbPnxov93wk4Y11h7y3Vn8Cr2pxXhlOF6rlMEXA
31MLOMGgj4A+UFvYTaAv1E5h6HOA9tsyE/O2skFQbA30TA9xtmqaDXVWH1m8pzbQYRErOKDjkZ5r
bFX9g2qISGyXIRLyWW/tcb4ZhdK4D0MF4XbrJF5tHcxZls1mNqNI/4awPx0C0+W9PC565RQ7Y+jV
ajM09TJ8Rf6nG19Y3DTSVwShEL6Kikj4ZV5ETxWiMBJCS+J/tpWmxV/LSlPijS7S/q42ypKTGRd7
R8aBSE5yHOVnJZsmusCpXTjbdDDll4LN1w9HF86XzowW8vEMTzmMTWy86SSi/FStoVUC3HxlhWhd
STO/LoBQ+h157iE/00RNVfe53EKUTftj3LfJw7gI3b5zbQGZocEGf++kavwZG0v+UrJZBJfC7fMd
AgOOWWR1SWCQ81gFkApd8aRpJQLsMR/Nb5BDG8qWmrbIbTxHnbF3+5IOu5iUX400C307KtLSNosB
ZsDnv+tPcMFd2J2i8Xy0bkV9Sp3Ziwo/yY3h1hk8hBMZyED71o3oiQcUShWSoexEt2+TbOS2LkD/
v/SyiaO9GPLktiGQufFVtx5/5bFF/Cyylx5KSqz8yhyNCBf0X8VLXGSQl1ARNFL9pBQ1jGWrEEXx
wLHQVH7mhlyOrYhd7+fo5SLbTYkuxWYYFASmo6wn76jUrXpDdRClQjvPEjFaN02AcSysHvelQ8aM
L/S6MHeaXbG6NqpW7a0E4dk9NnzUgIMcUKKje4rz/Qi+eApSN07VX7U2ZPWt6kD230o6O/Zb66Vx
ElhEY/X3leiMZRsbwnqDggrsjjmjuXFaoLT0WbpWs+4ja0Ir59pLle8c0GAbCC1R/1UtmmnWArMz
zJvOoYXc+9TW5Uheyzwpr0J6yyeTzKXlBz2Fai63IurFT0gRWfeiz5Hyox47vh6Jjwbpch3NVUEC
T7fAsSF1lypyXDV91ZHNlKjxF5kYTrnJlXkoTs5cVkTK57Y658zYaa4GHYqV1qfanCtf+BqRcxZ6
NRxHzC2Q25O2cX7lna44VPcHp9kRFtXNns/inTznmUJpPEeot7azOuuXSsi3PBTdCGyM4C80exjY
vnT2sBiHCQrqAwJNzTnarVLLoErn4rWRqTTpmNRS2ZLIKgd+W1t0z3AOx+5IfrI4OHmXQAibrco9
xVU1ykO5aDjgWQzH2q+hXs+nopdm+5uKWNr+HhSzrh+SvKYZExCBMNQHt7MqKzBF34Ql0Q5U0OZh
nH04zgDxFW9UoaV1ilXfUBkwi/t8nAo81YYx/wZk602bImXKhkw5pwoyfojRW+6s3j7QFjbdDeg8
7blpxvIhtRTb3cWNO1X+rFdWSmRcnvFhtEv/pbQJZIWKWXmNn9RtH9+2ay4TQKAOnqKG/F2nqU6p
AzGM6tzSkEWybA9V6oUZqIGnEg41tEcn5g94xtj6vWPHaNEqXpUdKO/i2JgE8GFwsPWTUNY0BFF2
BeIg2k/5toj6KdvMnVS/emJRms1I0hLssXTqKSM6qQhdoyFFsiNGjSrLssBkJjBSN/eSxADzRsrY
/l6Kyb0HEUOHtDX7Hu1NYQ7Z1hm4Dz+bMZtiOhh9PATTUE0gYOFVwnK3p8jwG+pZ8a62mj4mcrJJ
oSEibCIXj+P/q0Ib/G0sYu/nhDzx0W4MaQXr+bZC5eRNv4c+Y/YxgF+esi5OPi92BUt+8EYmjiJJ
vK+KMhhFqCdqJvdwnZYw4zWl2xZV0fMUFxIdtNun36fcUW8diQlloyx1f5vouRsHyTL3w9btlSn0
vLb6VigIkP1x1msHbbXS4Y/zjLdG0VsnqOxWym0kaopQ/eSkvwkdKamlVk7lrVGbBZMQdHolAUdg
LrsFkZa3JxYZvknXDIoWYCfhIS1tl98nCVGaQGn0+ZNOyEqCVszqi3svyaev6CCLT1kapctO8WxZ
3ZuZVMxPhqnQNvTZMEdtOEFYf+vmNQarMXKZfyqmxTrN3UgCraLM5fc66qYXNZFWvsNe7ek7OLXN
TbK280jm7cy7ds5tzR97GzfcsJag9lJb7BunRNjrO0hdHguqwK/Q+TQZToszAtKSLU/FhIXPwVtz
i6CH+SACg8CpYiermFNy1NUlAq4ImPfBGLi5fg4h+hawlmmy4JjidrBG+2mMahWLqbS8I83x2NrY
rZmJsInk2IYGJ79uS8xir26bylNIasp65IlF1sobIx0KjP92mrSbtCJGMbBa+pS+nXbWeGuRuHI/
cuqVm0wtW5WiqlhFc4ad3hRe7E07typt48bEj/g7ayKUjAlgb7IFRtFlPriK9rMrTAcVrJsW2ZaD
f//au6J+6Qz4X1tqt92BE61Kwwc0v+1HiZV/EmlU94jM1WLwNSXv8Td4PKw9lof+M0o4sqbY/mn3
c1U77LHIKX7xct1Z7svCdFGhZgTx+RpnltKfWrYwrDhlBQKWFB/FN3Otc5iGPO2XY6blCIR/7G47
xW1+KLE65jeGOravmqCe5C8VyQBfVFHgVRqa0n02rFa2gTaK4TVTtCkPe5IRy4Ou1VF84k8YXlAr
beL4rZ709y598+zkJu342xlivJKJLa3uq1Z1eb2N20al+FoIQzvgX13Dm5YZ7mVqap2+Txe3+2wl
fZZygZwJN60RuS65h1ETUT/R67u5r9GNJ02uZX7HHth4hSjRpXt30aN8I2t72HpVi9SHXePwOrCe
dLvKnUCNj/GEytPKRxvgZuzE3zyzRQFIg0PPNrzPgxdYsW26vo4FMAmnSszZXlHd2fGbXpXpqdfm
0qSEakTlocjHZIts3Yr2hdMaX9NELtW2I0SIpLV+Zl/mecv8BQT0JPfpxDZyS8iqTdGJfRpIOWWy
nIPwvPyzkiqjsYtRQ7pBvTjuQxZr6CZKpPG3tWdU8bHVJBJqY9bM/NDnsfuaeCVeOeD6g70TU5lV
gUiSSLK+unqzyeuep+5VSdkd8U7hXrNwdyTPEplQg1+yxzVUInDc2DMbPBT6aDsOBcgIduy1rYnb
CDZ0tJd1RG5gWkVpFuagMfgQRzwgPlVHMM7lnCIa0wlrqz7bpqWNx4SXHhFzKaNHZ0mUxteVWOuB
UXvVbyKQcgwkFltBy2G1OY46WOh+LPgA8jyClVfg+CBek2Ir9lq1L7atF+OvaFEOL4idF7Z0hYS4
7psERhMq6vS89Bs7nQZ1fakzQW0/jrel6SYqXvTK0R7wMOUtnjSBPVX1OtBYs5Xkp3xaJnczLW1+
b1d61ZyE0LtNC1JLEG1TdXy/bb1M3aPV9V67ofHFL3AWSzyVghjOR7XWojHAdNbxAejYE3djo1SE
KhttooWc7Hst96eq7qZ7HWdPHurWLDy/raAfMIEn9S7uhmaMfXT2CEBW8CO7bEcHKA9iJmqfK7eZ
Gqoc7hBvtKHIqh2RHY63bWWvfMoprxvf3YT/s19jVIoCzJu2sqnB5ykPXW1qbA2YueqN29QMK3td
VLfAcFu2KaJQPstqGR/dxisQCci+y8HIAmVUmo7522VzCuBJ6crqhu6SnoemOaCG17yKJ1dp49zf
wXh0vAAZQD3emq1gO0ORMVMe2Fmz9bJiWTpfiJxRXrBTG9H3ZZTNXQdBvtsrLei0K9bEv1UU6C5R
g6KAzOn3rHhh5dRh+i42Q7TDx2VAjKUjlg2iXjF3qpjfVrPs/uMixp+CyPmxF0a/R4EcHCrei/en
7BEUiiR5zwjpUTjZjYEf09gINvDAqbNpTNfkXdJ2taSR+jFKmIb8ehz0Q24pjb4j3Aour82e5AlV
SJxsY6Zwx6eWm/6mz8BTsLU4uVEbRHMb0B32o+n1ZnkDGl/7RXGt3OlzMie3jpXz8Dp6n8qmH3og
Va3CYfNz7WSpftKnUUxAFqCkb2ezGLgZbZ4FhVqV9+44MCn6CoFx0/e8xurgV4trvtFuicxQE4n7
BB48mm8qOVnPdgeuwy9ZQt5wo3EI9OxISXeduSgFpy8XsQnfqCRbPW1c+MH52BGzUhW4qDrYSe6e
sMa6O6YO4XchSCe121EaWk6zPerlTiMaUNsms50/zZ7bJ0+1EsG65kgIJNHs8VSzOnTRlX7DReEC
OA6+IHQPNDcok5y9NdTT2hFsXnJUvNL8PLbGcpOLVKc5vhQTJerY+YVKstknU//48ctzWaHBNYMC
iWoUSh1EJ+/fnZiTPUFnVXb0OvvoOiJ6Bea/yt7G9JqF+aL8BMYW39OqMkOMYJ4rq4gzmlQ8IHY4
pTT+5o5vD6jsHNSNwDQQFVfu6V+q8IxH5ZK2GCpf9KDvL41mfU0fILJCu/bSg54u2YOyjERsF409
f9UbIpkcXpSTnvYEjQ6Rwx6wH2rzqOLjf/34Nl88YBQ1ZFrwkOHko/Y66wiwLdS9rkRNRzzkcGjq
XsfBQGoaKlKEiYJZ/3vb6z+zJIqcK7XGvw0NE4PnCxXCQm/+/jZodVzRMFTt0IjXfR3Hlx1bhWbn
0SNhqxqV/TeH23RycmXYfXzVf3sEtACgJZPEg1j0T2DOfwrlhonyQzizHdIOgZhXSsPxmRqilUKg
9AF1EcKNR8ormq91QLZ9OI0gcTtWzTuYx8V0ZXb+yysIEJK/V14j7cSzt90wnHqI4ceE8zK0+3os
PblRJkU99lNRp1TSsumaQe0vt39lUALAQmtNUfusLdt6QPvzarRCmOD6BhhDvB8tQMH4SZKjrs3T
vm1IkzIWU3z++O7/ZSlCGYegk2/bMJmv3z/4VpvIJ5joUnhd5+6KKM5+UHUdyFv3lLAnpnTNy1jE
v79u9N5pvq+fHh/dej/++8h1EcVr/YxME2gKP4rCM5LdoGNYG3VnrDaUU+LAxNIFiXhevGsamb/d
7rXrxF8a8N7z4WdlWjoH+Gjo5Rj/SvhrJ3eaxwc5dk4ZtEkT/YrTqj2U7OLFlYX4su0IKgppB7IY
VHuogd5feonlr6DAQV+1p9LgZ5JJKeCgTtSq145l5mdovoNJ58Rkp4N9C1O6+OfeCV8yBgNa1hjG
vfM5r+oHw2uJ3gjBFOrodWUcIhi6yZ1yuaKhufy2V+ATeQfQWwHR6ufUxNYZoUUuzCs9Nd1hZ5Qw
jFkhXQpnIjELeTOIAstOQzabs/NknslPHnX2ZIdy3L0ZB2241pa7yA8kF9Ij0xJ37aqsYdJ//wBs
8LcaMZRumNTS2usNm3jfZNe/twtvOU1omjICl6flwSlkV5x6laSCk1lisTgJ0BYbWNZULHItbbaK
aJHQ/+MHSYOfl5Lpn/kQzfxZm9JzW5Zgt8+ORT1Qj7UzrNecBTZa7Oivi1ltB1BlzZVBLz4IBqVl
iN8HhQbq1bPpf2nNlv5Dnh8toSmJ39ixftc4uTwlcVwsYVukWk8NZc6SQ6ziFvzX6YDhaf3AHNNI
NSUc4/0jsVSps+aaBFeN+F67EvG439J0o7xUaPKQ4atEMoJxAbedPXz5+IZfXjve7z+bcUghqHfP
NsY8+VFf6EKHUdyQQqPXsJJ0WGhB3MbjESNkFTZ2N8pAqr369vHYl5ERDt1hpoMVH4f06Xw2MDgW
zbWY01AlpPCJeO+m3KtaN3HyymhVI2j06puplOhL2kR00ddRJ+FkU/eDMCgkEOW8MbtqKONgIamx
+KG5U62fiJGK1X0uGuNg9/n07eMffbE+rqvFqpuiZ7fags4+oLocFWp/Zs2WCRcvRYpvM9krO91q
fg+TZ14LgbzcfDKcxf3h9MI/58opbZhozUq7DosY0L1JYfWN+J9815Vam11pnl+shuul0UlaSRMr
9/Ps0tSK8LmpQswbm0gm8x7VFlZJwyYIUpvSdDu6g/qYpvNwZctxOU9yR1ES0XRFKMqMf7YqrLQF
ZsZBCxtPDNORqqq+7YxyuE3Zer3IhGNrA3Qfk7RXiMjPKqV9baqBgjO6hviK9OfijuP4QyEGz4Sq
P3i6s7tQzwqFlk4aoQam5hkH7HhvGrHhhcIzh/LfHJwqGDqkzbxM2BtRq55fOeEco1VWyHAobqF1
JJe70Q4pL54bKjpyBeI6GgzmM7bT4gpa+OJFdpllQTZj4cSfxC94P+2sKN205JAbLvZU6L7Ot3Nr
lPSmKn24t2vn9uPv5vK2MhxyBY1sYo5w5/vcmGDgiZraEDYYvzd1N2cPmBiz/TQW1/ZXF+8xV0Yr
HdkqKglEXGf7ScvE554u5RDqqZrthalH2wzgWCBiSp1E8+h3Qou7f36Sq8aRXv56PzGqrj/qP5s6
ZCBOhyR5CL2+HN1NUtrFEAyFSqeHxqVZHOJFytdMiqkIP76zF1M4enVmT/CGq4aUvc37kWuqNQ4A
xSVEPhY9m0usf6Jcq1tbIxrU9jinDlFtZHMB7YAHBd/h4+Ev7/YfDRfHY1C5IAbPlq9eiEbhdGKG
hCB6mOxVJ/ELs6iO3Zjr27wVr1KDMPfxoJdvEzrHlQrD7tliG3c2Y6RTrmQza2lYpXV+LDRrMAJy
75wmUKgvRYePR7v4VEg7x6IDf3u1nF3YMkcvoSGgOc2plvUooDbUdLDiOKF/aJfjK5Vd7vA/D4n5
d1XnoZ1FN3v2OqUlOU9uMXYn5Hkanc6xoPdWZGwQULZP8bGOZXflKtd79q5G5lEtgrKDO2G1lZ9v
DYkmKSNepP6kEnWu7ZMOFG5YdzQMXz++totAUYpFiKWY8PCTMOD5Lq+h9W9nGc5/qDxVHaZKa5dB
Suk2/R23k/3Ftdpp9oKFwhwQD4w1Lyrvr7iln5I90KUd019V6Yy2T+K4c02RffmwnXXu53TGmZSc
e+P95wT/AVZb3KunWlCc9HVM0L6OjuCTSyzaQbTzlSLMxeeLyh6F08rN1xDmnLOriEgEkjt5NG+L
aXKOrbOYdyS5vU2aluzjyNb6T5k01EM2jNn+4wdx8RV5zlr2WBWgf4T+67//z5yFBNvqBKFnJ+It
B7v3hWEgUbamyBY3ZJolV/bZly/YeqkIailwIeo6P20vnUFOXVRWJ8OtGvOr4lRqsRMFBpYrb/Ll
LeVkbZCVRK8N8/o5MgCbFH1ZW6lPBTuadN6CfxtW1nSfPwtrdqdQQXTVwHpWxPDLjszq5eP7ej4+
URIrtAAbHGIylMvrK/af+zqksdqwFCYn+Lrixch1k0xHCyy8vlI7oqbKfuB9XvamMhTx5uOxz6fj
P2Ov1QXWv9VeeHaCyiepEEDC2BWrq582gCRpgdBRdOrlWzeK8uuUNNPzx4OefzProLzBHCqREnOM
OFtx+dgzdy6a9JRGfPZ+iqbpszlKkqC6iXDPjP56fGWCPKc0sM6uoADCWrExsPCeI1eRO+qkrCzZ
iRjVZAvqJwoBPHcPhpN2G3uyiwNM/DroCW3WgqZDrObgqbpyt//ypNdaAkJ4QjF5s88miwxdi2zp
Vp3wrhvPHn26ewUA8ckdTARqVpRNR89Rxo0FheXK1/RnYf3vfL3eAA4iCEHZ7GBbOVv3WxQ8GrCy
7JTQTSTfgA4wJvOYZpZfku7z1BTouei9NQTxLvWyhDgWlSjIY4XGeTcOBGY1+rwjpzLbodg3NqCY
7EONWPtEKyH7MbTJVQz3n1Lq2Y/G+c9HwavJbuX8rN2XHDjtplyOzehld/YEHnejjMhWfUh6EJHS
rgTcTOBhFiBrKaaHLIvjt7Y31pCDLAdl27CgPJa6bF+RdY1PxpTGxUHJdFvxdZvF4sZDsZi+4Ggp
pl3kVWl0I4yYlPuBZvMNehsRf02kmbxOqZp7W6e0x6/AsIdhF816c5hp56L4rmPlLamjSYM8YUTJ
TKcmq+U9DYr+Bjdis5Q+1bsy27Rt37ePMz36fDdJWYP8hN2g6nvMBabGk1At8UNUUtsyqyrJd7nI
ub2rdK+XvJVIYQKCaY2HfoJu8lR1Vtz6yqz1cbcVRmupB9Moq9cE0PG9liz993LS7JIkM314imk/
QT1a0umtG7VaQc3Z5DLMbYOToseUN/im2aUnRUaWue0LZ9xVkUWlaSGFaacbiRsdPa8hL3UqNMIe
ENYMxWOF6CW7b7ROHQ8GaIg7PDqrLMHpgVGM1tKB363o9ATgsRxlmzYyF7dNkUehCXNw8r3Mlv2n
2ZaTFmgVHW12g8jhAIy1bbyRDvHugLCpB2xSVYxPYxeJ8h77T1wFVbkQ+Ki6g32aMbBGgdX3FIW9
dOnCvG6rzp8rWEkd6a6DDxfJ/Y75lXhZXZdTvsnoePabmJjaFwCcpupnYwdMy3KS6WcP/Lz3U6Rj
r+4IneJuyA1S7rtC1z97/dzEdyWxnfNtzTyBG3uQwgnyZUKnIubOONkZTFQfeF7TblN6BN/xZraf
xmTJ1zBjZ273S5w6SUAPPwFy1BvezhmB7u21yOQVQXY/A2hy23xH+x/yGUhaXQ9IZnbVnTSWRhxG
IdV4y86GpDitlN3vYY7lL1WtrWw70JMvHkwnqvObxY1Mba8MltRuvUga1GV62/269NZSh96A1MVy
rLH/lC6Fod1QRSx+OVPSqz7ACTon+2yoW941DoRf3JgQytdeTnF9qjuvQxPYG+I78g43fkP1kOSf
rFE405tFpy/flrgFI3hktR0djFjWZEj3eYlAgerUfuTkwSl1MuaH3shEujUNGXfh7E0xfKp4QSUq
+AbqDfjbtt1E0USUW1sxS4aTOVBmR3Wgap/5cBXjSzQVyDecIQGKXxij+Yt27Fhs4mFVPOVpaer+
0hdd94QQSn92E6a9h3bMum1bFar2mCY9WrNIg1O8mR1mlm/ZHI0cpQlhsj2SFRbzt2Zzk0gsNtUm
cPJFfFrZe0+iiJN80yeq9UQpbsqfwAWrxVNpOlPrF1Q+27CKU3CbQ6wUjQJluho13DJo4YZNPi5e
+YPpuv1Bn3D5XmqZ+lslUCAlAhzpzfeuzcHtqk3r7uEAe9omNyI57CNtjHqkCcTCbiYL9TWGhYE/
aHpd3By1llqMD1RJ/Qysey0PTp11M6oC4xp5XaDyyYCJypNsCB0OzCEm33dpDS3IHBVfL/7O/n5q
JaVtqTaLeFHopCAEJc2Q78MaZBfwPTT1DT3UqN+qklSsQJ1sam96lyRHMvVYTQwWhh84fOvYR4Fv
dz50Me+k9ebUbJdqdKxdVNZWhex4zKdtlS3RtzadxyagsNlWtK286tuAaVUGwGmbb7NX89FGnGef
jTT2XrIelNSto8feRk1g+B2VJor2XmUqajDEbS8OVIyAHvkFRdxjvehpvkdhyu5G1ATCTEFGugCS
T4jqn7WknM1jRfJpEuqAd0NpLX31qaaFXes+3LpE2yClTG89M+/nY8/CflSotmsbIJilvV318F+9
Aj3mhq0aILGo1UaFGbkyXhIBHWdfe6ih95zYMmfjIk5Rg2RaI0JsrYWn489oOoBIe0NZffEEy9uz
mRZ6+VD3rdMeCVZDJpTVei1w7c6NcqiSOn6NWkvDGMy8PZjbTmjmtAFaivx4RgpJYCZ9ePebF+ve
Mwm16RKosxAO+engMjbIcG3y5GME9CFydnc8pIlJMhQy7Q79VNZT+7mfuy6q7trMHsYTpa8FDbVA
mYEcq0rLtnsZ1aROwxGQwU3henl+I4ZmOgoQpOrnwZvMI+cliH5Ehyn9Zra7WmM3PcjQ0AC8bzjf
6yKsh6HLgpGYUm9jcW75MpF59mSCdzQPTTU7yXPElnR8WMVkL0wg1c/OSJTbBftrcUxmfNTfLKoc
4zaBGKjC6leEtnEB1OWPqLc0eexd4HiS9Lh0q2ZWrP3g6KAABdVldbM6YkI87qRuisKuIOfZba1b
aIBwnrb4H9Ol3k99vdR8yZOZdzcLuDvnbunKsXnt7cR5TYqqqnZUwczuoMKP+w1QFj0waA4blUFk
ZrSCNRrA1WbVUSBq4mSxXyzRND+plI71xnYL89Wr+CmBN8Pe26ER18zNZMeW9qtObK288RYwyeju
EWUXz7D96iwkS1JL3qI+0k1oklH5PBVY3g5xCoYgcAsxHABhmm5oKKn1tdCoTfZbMavUBKgAJyfH
midr25SNYhxmxZEmdndTL05k3Y8/UiclMD6zFFU5JRKwwMnsnSIOCMsynZtocNU90AoOYVUJuPdJ
nVRvP9PWAbylEkm0g/VRlT9j5ok4KCtJ3JfjQGUIJjQl9r5gPdV26+O0IQZFXuq3HVD8ykQm9z/O
zqvHcRxrw79IgHK4dazYqars7r4ROg0lUZnKv/57VN9NWzZs9A5mgN3pxdIUycPDc94A14Kq1wci
lIg3uhDFNupwSLifbY4kksyRQrmgNDS9hFXuZwfNSkBlllprh7sst7jwqwqZM1A1Zr8x49yM9t6E
TOGOHLEDkIjMYbLqDCQPn/MRrPRa60Xdbg2RinbjNo1zHIJ+FOuSH1mgJVp5ybYvgvRnNVYzkTvo
AC42certfDvqSGP8IiRDCypQu5YWvJli9NRPLyliTZJT6+1/XuEBFSuaBGpip8fUD7vI9JPn2p4M
s1m52ZQ8y7xMnfvR8+NNGmaxs9WmwULf0srdcWX0nnLWeVla4ZYUeAT95knXBnmqefF33LlTct2o
Hz5KSqh4IQCLbDdx7nf+B+oxKvqYeTkyjSNaifsMx3ZSOjpawV5rlJcDnSzECHSuwmwSdk4ZSASG
ViA5vU9weWT5XMdUTL5QQUoOyKdN+d0Q1AiYkmGY1aZHXu6rVnRg3BFtTDNz3dEyL+/QfMXiq45T
R9vCRQO9XznA1LrcGbp1j+jBADcWWFm+SqtI63+ZcSH6lVcWlr1lcwNS881spDBJLXtNwMnc71La
st5iotBLIhWlvc1gegheVDFG9KLRlFhXvaWeY8tV7gevhH8WrHTgwuVjgW02mvwauOB1RF6Gm7mW
GKCtUxv5ab33g/wZpHlZU3gNtSpZFyTH2VOP4HzCnk01QBZAreeMmyL/Z6wpWofk0a40b8b8Ip6S
uFk2AqKu1etQ547cGAWCNtvYc/HwsAZc0Nwp0cZf/YQK3wZaSn9f6bIGbYeMR/AswnSCtG5xE5if
yqBXnyddtPIJekVQQy1QQS1ymESIcjxNmRF9dzUnqu/DNhiJW1RGzC+a30iEW60594SFqsRWIQgT
ocPlp5q3CgpkJekFTZG140ZtUZlN6IlsGpXmYpOLPkVuHhmr5wgztp8A8Uva603gRXtNpt1dbAVD
iV62lHLVAMPRn/qp16w1WP+43hgUp7JdFpOvrXEhC18ZGvvUphqn4iGuarffs4kqB/pSMujrUAWW
/DimatL2jjIyKoZlVK1NhNSCD10bky7ZUZQbh2yaMaPpmEfyIQprZAAG2Sq1BWBb3rkijfUtwlg8
8AxQwbhKSMCXG6codDrNtIK0MF45VVAVRLIqyNedlnjIi+WN7H/6GgnJKm18Z9iKIEj1DeQyp1w5
kNbGe/IRs7mbZjL1VAVujVSg5oUgYOkl4rQ0K97NT0YcQWOIB440pP+cB8KetnxluMkRjn7dqikn
9zVzTbLPmYciHtWYqQq2kQu3qW0GaD9pNsQEq0Js+9SfoldUXsNdQJYv8k3bB/XBC80ueajsIn41
4tEbt+kIL7ZZNQmU95VZtkmxHeIcAdSubuv0TnUV/36uC/uPFJq0jGSnBtYPuLZ1UCYfJOj3LHad
b+E0gvMMzUnzt2BDyZxxEykHxJKbqUE5m3vDWEeSGFGsYsxE5NMQu5561lyzePbNITPvhMIkjpMM
nxP7ciRx+1UfDTrrlo1y3XV1+NX1gf+sXPhnGzRyHL4k6JJqXfZD7j0IhOK8LVLI3fextRvmYJmD
2pKBhHx9ANfuARfvEnys23fygSvd36J0PuUbpMSCPzURRIagINym/tXIIvlWIXc7HLK0gJKnh/AL
8z62fsEDqcZnT4Fm3fdGLr6jk9GNDzrWRSMGNoVsPquwbh4yuzaKTdRnVn8nG9PcGSUKHKCFoyp+
yApP4J4yyilP9t0URM5GYC/IRWbFLVgIqoGa/4obSlc/9Ly/flSTMP4rYxR1VqmP4ePealnbgYss
2waDo0+bvLUwNliVVlxV0aqcFDQg8nNgkKaC57cSwL0/G+Yg9R2A0HR6yKkwNztvKsphw6PG6ddg
QYq3MasAjYKtcINxm1WSSKo7k330sGAftmMXGuXWAHhubCorNtctDfnsiDj9FOwyrHTdFxPssnqr
tKZyN/GEsc9GTE5k70Yv9r2VHTuTv0bV3Ji+h8odhg9cwn2zIXJnzn1HcZqXr6ODMKtQ/x4ImIln
gseZUvlgN/x8uCJEMbEWCbXiPbbErkI7GWz3agJnEtkrTDCzHHlOYfQkie7UbHno6MWKRNDun1tZ
q8/wRFSyd93cdPYzz+ChdwFcrYw0g7bjJJNR7ScDGUxQH9iXPEsOz486JlBsrCBM/F1SdckIiaCK
ZbwNrSgbPgRu1XgHLlrDe0MynnR/BaCo/mGEjko+VRCFjSdfUXNd40ZdTc8Qnwzw3+M481O9KvhJ
ZOUey4shKjHeJptc6dUIVLtWsGK2aatV8W5IhH5UQDb1dd1GAKhDvOBBu469+OOKpNF5x7laI1a2
EYdafqPKeF7TtRwbpU76BD7/wZ+rkH/Vk2tjkuwxvX40kI7qPiauIQiWfgqmHz5lua896hFfMnbu
P9qKUGQF5YCcrwMsGvzSkk/vWonyE1mkj1ah5zvE6QlEmgYHdOXFSbNXCIZ3D2gFudat8u7cfj4t
FNLBRfEASABNvsBYVDcbdJpTYTIyqBBSOF7aqUbdqzTpiQuhw8jysp9ikBA4TBQcVm5tuuuWIstv
oxPZjeb1GUKB5p9FExDYHMhI2riLTonyBqe3HU0+Zj7wC677aXqgZJgWVEHK8q0Cf9w8jrKmaQXz
43viRZQEgK9AozNgYVyvtp8VnQke/E1mTs7lID9wuh20YUyjwGzEU9w56cFMp+ReGYgsEMVSyD+y
RF6y8SBWoBu/vT70WaHfAiMFSpPOJMp7/lK9teKAtjYolAcP/9WvZluHO822YH7YVvcI+fKWXf3Z
VNn4iOyBR8EXA6rWopuBj5aYcmuUD31UFeuo752PDvL4zxO/kS0w16L65shhjG6t+NyyONl/jDxr
sczefXB8l3osg8vDuLaD9EENINq3cvTr5LPltOMAA/MdxtAK3PxGMDFrPxpyTNVGMpydl6OYMuo1
/CB3bMdgW8suD46JNujTXhKd7J3jpkmEeRjGhPepj5Ydcucm7nvXl2rZIKFxzCJ55Ai0ZYCXvP/5
X1EjH7IM2IlM3pRQ09aGzZqt7EgR5mFmcd+X0HyfqMqUIGpKOeBPgCMWQd5VwY1ds4hf77+E/vnM
HgHvwq853bDz6xh3hCF5sxAnlJsIDb99H0/R3iin+mvQjdYWrdJbONf3EPHXEjIscAzk0LAv47R4
S2CEauqpiwcvfZN5XH5EokJCxdcz677uiylZhTM5fxVFXVWubO7Mfe2DevFxiaOSW0L3RLAKL5kb
q7I4QfOPomCOujjxFNmXZX8uCQOj1wUxo8zyqFnBGm43nrJaeHgKOZhVVLUeeSEEH7Ep87GuKBwn
JkTetNBe/aFKflfE+V8ZhJ98ZUVgKNdmGrV71af9DYTQsk/Pb/Vm6XE+IBU0033H7/21g0hBHDVV
0fjCIalykkKktTAxg4a5wjBM9Ss6nWjYAQM1MFrjPaitMTtM/7M7LfvK2qjxcSyL4tAmhvmvNjHz
b8M5FJAoodk37LnZfPLbgOZZbTC8kPKqR2DawRdTObG+qvIyu3f4orfgcecrx4jWfAcTjVz+Oh0x
twPV5Vo7vKRxCEtLtlH4FPC+QWaAKlq8Kgcr/UdVqPcVYHr2jBIDjLZ0BW5ll5mdNwwvMTXQL57r
j18lLK6jMcpkw6G3/7u+PRfx9n08AIWsN81zl3v/dI6z21XDOg4v9uTAw89VAQg3Hd/M0tMqNMI1
Ur4wUJ94DJY30NKXhgbpMHcHURRDvvp0aHdA+4IUcXxB3l3dtb7mzLJUzq+i1NVOto59r3fCf8ty
u3m7Pul5UqdxYtb8tLEjpicz43sWI2cGSHfFyFzr8jPyAlWN7RC1VU2Y1g2Y2IWxaM1DN0NQ3gZi
ubi7RVkFY2aP04tsDfXVGPzmcRbCatGIQLj3Rov4wo5lMNC1tB3QRVrq3dHJ6ySg4/EFxy4sAhrS
YAPDz7YFYKy3KHXICjW16x/z4pjQCgLQUh7/LE5J33RaMPD2fCF4/EJRqy/XvrIDbVfI2kYdqVFl
cyM9vvRNHdS/gLVbiCG5i29qUDmykBhmmqhuvpRm8TFX0jqk4/jz+tzO7zFOxV8DzVv4r5gDA3PG
BE/jC+F5ZvAnmA7XqPbUbea9hdge3UGrdH5dH/Tsg4IUIfMHNQlfY0bYnQ7qVOnkp7E3vDp1zMM7
iHqKKaEMnGoXF6B00AyCtHljFd+ZZn+fCVS0ANbNod+Y4VBLYIOqyslIPa98AxFsIXs3IXe+HYKU
7CEuk+xTUaEIfy/MxLyrIlofO3+qDP0+N8022IvIUtXDZBw9t6yPIpq8T3aVqx3c8+mp6s111Tjr
1Oug94auF7XrbHBHfT9WltR4yTsIfVM3DhCbwTApehF2ONw1oajqtRup3F2JMkGPBfSN9ckSES0P
TD7rQxejhoFh+9h/TYLICn9TxBDTjzwZyt9FN/pPg9lBescGM1IwpU1f3vhoy1cCTzMeKjCJgHIR
QQGPnS6VXXZeOALWfqt5KkDeEQlkLrMZh3Bv1JC6gBU4NFAS6hY/aeZR9k6d3kNpx6FMVY85NpH/
tncIa5Re3Fk23QY/fmYCWpaR8vyweTPyPrABVxT4z4a5hnkKLxi5yVTd3ziMZ1nXPCZQoPnFBBYI
aMrpRxAU3qu+KLq3PjfafhXz0G7XCRIZOeWiqbe3niG73wHmzP668pX+LIK+H5DM6GwMf42pqMEq
4Zma3fgWyygx/y4HXDuHiFAP8PD0dw0l7Aor7Ms3r+myZzG14R3AIjHNFxolhX/+8HBUA25RDOUg
9y0uM2oELiafVGNsJ7J+hmHr/7KF1YsNLZIeKQHP77Mbu28ZnJgfML4ZCsSbEEED83R+ymoAKHhV
+6ZltILrIK8OwPH0nVJp/6smIhaPKboy/Q3w/hzzTgIFALv5Qczo7rsp0OmwGQKG9Nts7dVC6VTt
zcb1Plqtr74ZXoJ4WkbQJ1zlXvGYTElxa1HfH96nw7OxQU1SwQN27S0xhXWI2AHVc+8VdSXaH87g
p8O3KRGjs3Fq12velIULmJ/1DluuCN98w9Kcu3GM0EAy7Ub+yIQVB/veJsruaeeqF39MUG2RpjLU
drI7vGKbsbfzDc0WM8EOo85dHvmtX9/ZYTVoPW8HqGvDHiPqGNA11q4I5BjS6NvNUFLfQPZAD978
ccaiT2FeQ+sRRrLV7C6Se1mwEwD5t1W77UVoYnSfxlrzPAxR0H+kqxD84Rnnl3/6ZBztlxFjjvKz
g/AB43b1CEF4paP7Xj+7oR74v/9xE7N/wWm5YGAB95FAnC5trLde5U8ieEWJAl0KD/mZVzzxssfS
jEt3ixVGcUvn9WwTY88L9JjtxLOVV8XiKgcwUCBeQTF0yOMKtEMS2R+bMU/peQpXzMo+dEa+GMIo
wt31yV4cmbNKfYMyl7nkACMKMlGv7vI3br2ek0JVUm/M9qOXGzrqzyOGBml4G8U4B4K/968D5wOc
OlIlwL3R1F8ECk8qLmJuv7klgiRxrQzniAiGFzxUeE94O8pyfYdD6YQtY6LpjxiRaMW6RQYlesA0
yo0fAr+gdqp3cfMjozt9K7lafhcKXu90bIKLZfFrF3daGCV6YWFU99ZKt7ZXAGrKH4hC1sU2HO3h
x+CM4UuFDoC2ub4ey3D9Pi6k+5nZwOt9SU+J6g7wypCLg+aEJXicAr2GuvM/x11UbK8PdVYp+f+x
AKVzaUFAX/o1j70BzsDQtLd6KNVjo5ryRxfirKfFprEujSq2tpmfBc5a4TSf3PM2cO8bx1PBjXx9
GUvn3zHzny0TShB39mL3S5sOPubJ4dvYDb51N+Gd+DVVWU4vtUf1xp7BQOtctJP5lMVclf94aXFX
mcz/3TcI4qq5WOrJ8GXpQQA9DKGuJ/ApEP3pirA/JrSuIejSibvx5c8nPI9I4OY6plKzLCcKk9ij
IXx1QPypfbClU276rO8/ZCnc91VtcTvrwh0LWJGu2l9f9Xk2JyeP2YLANExYjzCSlwXmGAgNsheN
PFQi1fe66vWnIm1DAAFN4oDT6rttk1jORxwR6y218fzGYp9v8HeekE2KzWMQEP5pdJXRGPrgP+VB
dGP/qBmFt3cArm9la2u3rslL35m9PT+OyAJRezgdS3m0S0IjTg/DVOa7LnKyb8qz+5UGu2wP8W76
RukVx/omlbfeoOfxY5a2d6FKzsodcHVOh26rXqMNHciDP7mg/esgedGjttpWoGMeJhVUx1CjH3N9
bZdvJnYy5VvQNR72OjNt8nTQYcho2yiK4yhowaYFwYQQcGygtbCO40QOKyBWxi16w4WZzg97muTo
OZBlLqqcmoHGVB0X2QHMn/vQtFPzys6ayGZxUuDJY7lfm0kT/76NENMJ+LBUa/C/XRzapAnCqbWm
/ADS4oFGn7DWPdWVrdmHqF1d/6wXjgzlGSSrKa3NwgXLLTtxWFHNzQ5FGHbfs3AItoaNlg3uyeU9
Gt7mY0ld6htuWcYzBO5bq3p5eEBH72xt6sinq8rHF8jluKxqO2TD49DWfr6CSkIVN2sL70s1wpeP
jJBuYcSDdVPhv+HeiJGXFpmyBqLWOnQ7oPenv6GJB6rVocwPIVzCA/8LtZEe0qnNoKNsGiSjWA1a
of6xNjbvZ0SLSHJd7N/ZYqejllkc1H0Z54dpdMWdGwy6u0XqWu2LUrliPRRNtdbzAMZOxQPr+qJf
Oks8nd4NuIDoLLc1L9ZEcljzgzeC11r3wG1BmqjhT4j0VLotJnR5b+zps4c0dUj6Ph5HlyLEzCg5
nW/UATH3Yis5lpo5tpSWa5iicd9E28ZBEAfUYgqQUBjah6EjU9iTQDsPXg2rDJSRnqQ33jjnCcL8
e2BH82xEFAU28unvMZ0IM94mio9jKCygjkXfhfuYo0JssUsQmRHvoGEbyDL2tvrQJOWmxlW3XcdU
w/wbC3J2DIiiaKrPiYo591MWH2fU49DvTEuQJybNrxFEw1PU4/q6b5MBrZRG6Xik5MCgnHXrmkly
n3tgQ65viou/gWqwzqMHY4/lAlkjTuk07eNjrZxp08PzuNPKOP0hZfej1yfvLbYyFFDzMJrWopLR
jfh+dgr5BHS0uLY5E3RAF/dZ0Zd94aB0eMx14W05L1VCbzisN13TBN8MWvZPSKjFN1LSs9IGpC56
SXPOgEQsbclFACqwIJ1UUmsHNPjkpsCZXl/HJc+41Azit8wePGSOq3EGxDRPNpCDu2aUuIcKvf/Y
szFv1JIvLQLt8blUzy/ixjndlQMPEpg0njhaA1IhqyiHVDGMxaSjNJLoKysbvScRyvquGP1iw7md
buyCs7SC7zH3JuY2Ee/D5ePbcGYarjshCezG4hUUT3CY1bmeUs9O31zNdlHziav01zDJ/nB9A55F
JYbGnNblWPIEost5OnfQu1hBO+wAY1DFHWpIipWoKCZV8fjgdKW/vz7ehR3Hc5SeFTVRn8b3/Hv+
Kv1aU2x0IDziIxlW/9LqacNTzNTXbuzom8kJ7U+RYDdcH/TCJNnbNhBEXofUNubv/9eg0pcoWvdm
cgwQ/f0I85uwUhku0uYKy2rtFjvr0hyxQEISgG/LNTP/+V/DjTwNXFhlkma18NEW1aa1SdUBXmiE
zqYrQARbZhrcCK4O/68neThMSe7yudOOKdrZra6VPaz0wZfH3MLfTc8jpNXaSYc7I6m3XP+gl2YY
eHMiCoLBIEM8naHdKkIqrIFD52GxPlCsfimNESnwKfHA3DmSR60efb4+6IVTYproatAbQI2AJvjp
oFPkapbeZdpBa7WgXIkgkUerz72NSJ1uQ7Zudesc7Oejl7jejRN64SYlF6UK6wIWoTi9bOgh8KCb
ieOGB1Fg2LcyodzU8J5qM0Lm2QhBoLq4J6ZIr6OUG+bNusRElDIs/OuVbNJ+f/1bnC02JXJ68rxv
WYQ5Qz/9FhGJ41iC+z8gBq7fu6MD6jNWne5v0gbgwY3lPjs/82jsKx4g875eekjUpimkavXo4Gtx
sA27TN9XoXxoc9RiEOMeg5frs7s13uJmDs1qaAZok4dWyPjP5IUqWnlV12fo+bo/41Q05v8wQzTT
eEmCjyEzWewtTIpKdHvs6BBX5Q+htXCTGk++KuBqTDCPv/77BOfengMejPL+stNGUzhJKDcmB71R
8RfQoNlD5ol6p4V0zdckhH5yf33E8w3D89GgMDabiuI5u4jzsSt6ynBlcnD1FruJoDPAJOqUProy
0299zbPwAFuchyOfEy6voS9rgD6yjgY11+TgJ8Q6Dah/+JB3XlNuhjobp43vhda9EQG23l2f5fnG
YeC5+U5NglCxFEcxRlM6ynXiQzSAKluPZZBqG82OpbEFk6/eoJnB77s+5llYmidLOxGjdQ4IcN3T
owiFAQXRsJWHpmmKtzCGHAN0OAg+eNrgv4ZTOv4OrTrDsCCN5C37qfOMmioXHVsKrfCPyB0W61o0
cWxr0pIHkpvwe1b7SGlnkSX2WhY6P9EDjBHXqAYTOnfE212NathCIqj+OR7xM1xEu+fEHrzEIpEM
caXMYGYlBxpTU7etE0eKrS77kSad5r1e/+Jn+do8Z/LVOYNEZ2y5vSBbjyooNQnbRUd7OMgH9bMe
qdv63Je7OKBksAKyV37PcwHmHdaGPFz/BRf2GW/n94R91jNdFhizOJp8OVFzQomgNT+XUxntpaA1
tMYZQez0KU2Nf01S53ImVxCNcc7VWdvNoKkxaJYjD1PV1mpTiYD6teuXxYsGQe0OSm3wC7JN0+6T
1hINt0EY3cAxXTjWNLOpJQIVQkV2maamuEpoDtYIB2CavrYqDS997mqt+6VTVg62NCN6/wjHtLhx
qufa/Ulmw9R9YjJ3L0BCuiinJwy6JwlcHaaHzE4StU3yzhzvwE9mN1b1wvxoufIyoRyB/sJyX7kt
CPssE/khiJX11Wl8mIBw1NcK7tArn0N8HGAg37h5zh9DIOvYxzz/sNOh9LS47CpjwMAnTLIDFr2D
+CFDu0z3SIe2FKA0S7yQStb2Rudab3/qrY3+goG+Ww0zt2vvUVhvpq1W9cmtR9GFCwPBHFgT9EN5
Gy2zLeTBDYEqWHYwrCqKtiXsohVtEb97RP67Hm5k6BdGQxAYLWs+PySJZdO1sIE6tCUrCqOtrT4D
PEfVkpqnJ387MPriGzH70nA8/slkQIPDhlzEbHpidaHXIOqguHWwyS3eWGvqXeo/DY+yb9eDxYXt
y/dj74LjQfRh6UxlqBb3GDwoIGI41rSPQpyEHsIkl2/Xx7k4KWs2UUMVgixtsZGQbigSQkNxGEtZ
fjMCaE7I0tMlL4zuRgS+cOchpkD9BqdnhM+WmwOFUTR8kJ84uP7UYiBlVN0jFDHjLp0wd8qVa7yi
cJ3s0slqb8jKXQi93DPI5/Jwpb+z7GflgNStyBrzg15lmBnYbs3+l6G3VxBaX9omuWWffSEqEO3m
XUL2S3N+kWoPI+BQK/WKg6cL80sg3HSjeIWhQ5bK5ygsK7GlHwWU8/pqXponGn5gTXjeE5Hm1f7r
EWk0VROPVlUeUFSo1jgkxNvSksXGGhUgfdSl9/84HusJFt2kvQBOm/9yOl46wl6qxtQ42LSGHzEH
UIBbbDrv8HwhpiqYorf6hWcbllHms04JiqINYlanQ2q2T5kdB4qDQEl1F6Wj+iijBieCbFCAqa/P
7zxToiFI0wZUJNr0SAQubpHUagpg3oZ5SIxRvXh51X/ye3hsuywDgoRkYOlUd51hwJZNtRRDrMq7
By1wSxbrbDvNfUlCARUw8gdSt9NJW7QdkUswrAPmZvod9NPhiO0RpAO/yzEfdPaYlSW37BzPEMjk
SlR5oF3QDp3FwhaTz9O+GIW0zQM+UukxiToEA9GI/dSOyoRZNQzVT32wcKPTm+mYl3WyGYSHVRn2
iPhsV2gVjHU0/Lm+JGdbnB9FUYYWLcaEVEoWP6qQUul661gHLU/jn52K0xBXiz4w4R+HIrur4xrw
x/Uxz/ccY6J5h54U6DKUjU4/f8NjPSkG1zqUue/9SLDm+1ChtgB/LDK314c6i/vz9GbeAHD9WVhp
/il/nWCIitN8gdqHbujtZo3cSp5u6l67pT52aUfNtVtCIsmhvaymCr/V7WoUDsZoaflEW9/+Ljrc
QpQw1G8H24901VrWrSvg0uIhNQoWCkADTsKLD+lq41BIftGhaXXprlqng3sYK3RZ6K97X4c2QNrn
+ge9tHazkhzZGbH/DIZbNxVtDFFbB2gI9pMmPLvap/2APkbR+bd0KM9Xj44JEyNLIDgx2unqFXjq
aplMrEMdW6b2wUMpw9o2tdLdX9dndXaX8moCnMEK0qpB1HNxCmCmApiZHMyKLR2BYruZ3+OBDPUv
EbFsl/sonG96C5YHErZeemOTnm8eRicuIto/Z0JL/2CqhmUeta5zKGMDfXitRO6rr6o7NITqjYCC
qa0Cd6x21+d8vnlORzVPP24qqzhNTY1R9bF7iVB8uS/gQ8HLMJ3/EnjSNy63S9+YLJZwS5oeoNF3
Ol6NykGPe6F7QLM93aa+GW0pJcaryhXqGWGSap2ECDZjAdP+DzNlrhQHUGzlspu32V9BIOkEfjrt
5B7Qr8KBM7X1eB3lk6q3RYC4WzQK3HD+/ePOnS1qdaS3ZyX2bvCwWaxT91Cl0r6DhRZu7RYryw2Q
Qhd8rHSrn9dHvLSJaDLqZIR09zg3p5PURiCKEouuQ1O6/rGrBzPbDTH2O+tEmJCnjaygqdsolIZv
8YAuD82woCYN9v/8539934EZVQ4qVwfQ+BFmSWGNd2FN97CuDXWPQxNfHoz+LbfZObqdPEkhOFBu
mYtNaBxjv306rBxHP08wVjwi6aHfOUj9DMDcij8+LbVmlaYwgYEKexvESgSKbO6/7mdAhNShZzqf
D7lzOeu2a3SIx1p5bGNhIsikmqMRG+2WfxeuS1S934x6tB69rI5ujHz2vWf+gwcml9YGH3wJXbCK
wVEI8VXHRCQ5Cg2Gva36rthbfRyjwVKKhzhL6xuX9oWvDbIJbBBSjEBtl+2Gqix9SHeqPkY1nJ26
ENUTkoD1Hvknf4ubk7HF1L7cYgtafbH7Rrtxhs9TR7rnc3dwtlG252U/Xe0yF06Qo3R2dFHgaFF8
0II/Lqjc6aNujZO990iWsE11HU2RusR5fqfhd+7eS9xGb8TrszuQn8KKw2OaIQTOUuW0HKTNAkh1
hDGF8amYLMwmx/hHYvTOjYqTeXYFzmPRXABWRl0P2OLptEWdIFWm7PoIzbIM1oK09mXsvdbYYnqn
nuqx1cSWZDZEaymJcsybZt25CpMfyk9RDDXSHrRE4TSYUron9kEtwTlJ4FybaN4nK3K0cIesoouY
dJk00zpoiyleoc/aoqcFc99bR4WcXlIFZfQfIxZTo+TCbQvGaPbHPp3alCJA0WAOcDSRTd1MxWzA
5gb1Jsa87b5pyw/kdeUNKuzZpceYPsxNZGc4RMSO0zGBRALE9ERzxG3UY66znfpAL2makMPT/fLf
a8PzgDNSf+YsgClfBCmwRUEdOl1zRKvFPpaK5iPBX9sJT9ceKBgCdunaKtkayZRn68i3WtRFsEv+
50/NjGmDzs2AgE7z6bQ7JDyKQS/bI7im6CO/9FubxmLf2UO21dvavAsb8xaY6+y+R7DcAdRBfEba
2lnifAaRwB0b7PaYVih1rwvONBgSB4GZdtTth97L/L1l4uy3oub09fp832lup3fDXO3hrcXf2Jc5
y3U2SwXlvEuPVKejt17q2Z0/1K23rnKRQxeu1LjDRhhNrCaL+qfBCOrvUYN4lVaj/XXfKqOFN9dp
xe8epfePCX5VuxYZlzskjMXKKj9FxU7XzOAugde3j1ug3jcyiPN4ywx4sAAeJ8QT9E6XTI56V+Oo
kh4dOSbfGrhZTw1SbubKRiZjq6VGujFaGgtwgqNVNVnm/fVPeOGkwHyhp0JJAiD5kvURNKEqhF5k
x9K3ok8VqmofIg0LVcwK0TASpXejprR0cwdtiHw2sFkWDJlhc7lkbSpTzOqN/EgTvX5SpifvsMPo
ULqcpg63OLv4GAQieq1ML2tXYTfq2jpHtumzhLb6IUV46WWc6qFFJ86Gbjx51YFS/bQBex9sUsdt
NgAWtc/0MGW7KlTayvXgTOFdbZnZiwVDbO2NE3qkmcX9FmeV/SRlxEvq+mc15zR3sTPn9h/PX9jI
9MgWR3HQAmRbSzM7BuCQ8avBYhYLAbcu8lXjqP47WKkA3X2JoA59OktsMdGW5f3M4bd22Lb4zTrr
yvinmkrtazBFdr2DmGY7q6Gk5jEDZcZ4lXLMHoDroBvlmZH7XJpprq2vz2TpePK+YCwTdZQZL0Nn
83SHVvR46gJLcNKeuK63tpkg0lgidrI2KRrfjV5QjBvI484HehnJfL8Y3j3yteGrwBL8s+rt/oel
0zzb4FCdInqaTe7O1LV0jYrLf9d/7OI0zQLLNuhkTLngtAF5WTwBgIADLq3s8AHQRLWjcW9sqBYU
KKBaULRU5W06FLf2KJMgBts18fb68IvD9D48tQ5oyFiRwHxefKokTBWg/wDFTkvm+yLHCkcaGRUP
34/I1aN/FCmgSkpTm3OLfBCFPXLE06Upp9Crc21KH0ZkhlwwXL3pfsF82ddn4WRP/cpQSoZ1mCY3
qc+L5PR96Jm7xTVLH5IH13LoUYZFI1JU/TP9A7IWWby2gGC8aQiPJevc7v4TejTe+MBLbMj7sDx7
eNyBVDRAhp8Om4W+S+N1pIev66O1snpZ7P0xT75ERZ+jAQWTce/WHpvNaUz/g8w6eHIlLYdfbo3a
9vXlvvhrOBhAQ0AXu/qyXu2YGEvNGPGHRmkRVihDFm67NrVebQ0h8BXeg+assRVMB/qzCTG9L1Wy
xl16Sj5S6m5uxNbFVfz+cWiQUyGi8Eoqsth+btm3nZ7p2UOT9X9iV3XbKa9R4SpCi6oRLaaVZ6LN
qUcmclnXP8Uczv4Kd/PQENJn7iQVuDmLPV2XFH8/vUa07kGLKO26kVGMK6LDT5vb5e36UO9S9Mux
aBKgkEFtGWj3YprIUuVt18oC34Eou7esFNp9nqr4Mwy5onhVQ118E7qnRTsIq6Bb12VjiK9aQwH4
0aYgYW6AABbOCoBy9ad3O++ttSJp7HRULsaX6z/20nch+aXwTn7EHTsHrL/ezGk1NV0sVfnQj8b4
qipxSMa6fbZCN7wRpy+ORMpLCuHzdlumvCgeV76Wi/JBaLq5m1zhIYjLI26blaKXu+vTurDTCDnM
ioMPAWiJUgogaA6hZZQPmNADKEbcrh/ucfoQH3qtNlDR7qzsBTkCG5mSKfP7Gxv9wlz/j7Pz7HHb
aNv2LyJADvtXquxqtet1WVuyvxBO4rD3zl//HOMb7wuLEkRsgCAInCCjGU65ylkwZKCwT0Hbsa4L
+2o8U0hLyqe2yuLXLsysj83cDN81ddAf3ztTBtKIb3nBAEIsAYZKUfdGM+X9E5E8+sctzqJKrpgH
won0RVGs8IUy/tdOBGul5kVGCGYTmCiHyoUBQ3N4SWKr8l61fURDkRZ2ouesYz97MmVfWcqre5z6
Lkw+6mZcp1JN4nKDtk5kRUKtu6fZTrXd2CoC/fd6flCVSdm0dd08jkF1ur+mV6+0ZP3SAXOgw2Hk
tuyQWCTVdmmZ5VMtAIZvnDatdgXKrG/qiNMjsmaF/bEoaxMVaT9ANiyp0/af+z/hxrSBn8HkIkuU
lmiLd6RBZjMUcHwOtF5sJLKHEkt7Mc/H2BkwcCkoRXlpl/cru+n6o1oUkmzYKBpx8BUxQc2T2BzQ
AnsqcLcPPa1Xkk96i8j8/dldP0zsHQI26swUnCWx6PKrKlEJNApj76fQxbTm6wA1AZkvwCvFt3p2
tdGbojhCpduNNOWQOCJv9wPqZYHnOGletI9lh5vv5/s/6vqrS4spiUYHjuyiNnD5m2qwi70YlP4p
7ajgUaussBY3kvHALZPrnu+OyS8/9ocdTjblQW8xH7n/A64Xnx8goS2SHurayxxd6dDk7cx0eNLU
QP9HnxS985TUmN99oigFA8STpSMJ9pZB4p9XvjXUU1Pa/VOP+OX3VE+/UcxxdgAty2fYc8OjFHdd
jUTkhr14FOm4AiwnBgHbQgVi8cWjskUO1hLj08Su/Yi9X1lu+Bhq52mV1KQEZzm8RXarI0vYjhYB
ouZX+xwzsmmLGAelzZHtGn0wIyUEQEi+QqaRjuZGN4eY0C5pGnubadAsN2iios0Ik9vHnwBHb4Ow
q8Ef1LZriHJJDFhqzFrt2Gpq7mPBOTp95oWzn77Chg3LL4kDZI9+wARY2+7b7i1wrZz/FSpk5RdE
hWv0VClxGm+GVSjdKwfKecyjKdF+aDg/uL/mXmtI6hQd3lAX9YP1LIlmmkd1q7a8XqMWTzYZQoZF
jbNlkylFe0KLo/zml51bPlVmof+EqdJA0szyahIe94OWb9EKsMxNWWFVSF+3Sx/KsWzzEzGn8itH
xdp9lF6byGWyLIUHExJ5xT4b/w2L0X02cizUPPZe66Cxbs/uQw+CyNkEptY/u2Mkag+HkvqrEU/J
W9JTxcfD3HexJOgbINU+MpXjQ4G175sCi4v1wl7B8GYE8zGKwWsqPM1i9AWIMyMefyVxFFaUoCl9
oG2JKcDBwGfqZ9qYAxr/ta0rL0h7919iFGOr7/R5+48+tur+lgyyFF5vz8H8WsIGqDxd1PbwUUAJ
UTwqPNEXH2m6ZBNYfprsjKqsnINWtfhbVnGGC14TDSFmLWaU1f+ySEgPV3S18k0XOxT2MF9wfvhp
2hUr0c0yC+U55NaQaHTiDViD5qJOMiPRaxFb1k+OPqjfQgdLey/yUUn14gwEmUDCftoocWa0LyBI
RuFvUNiRG6zs1NfUdAOsS/y2GzEopQq7z1pmf4jDGRUezyKFQVDa1ct57SKWce/iWMpfC2GYlhg4
ysXzmjhRQAUjap5sBMW2FvazvZeJuEBEv+tAsNrjZ2T6Cpyy6uxDg20mnCShPbVJ7fwA/zevQeCu
IieW0XV46nmAIMC4i3evRwwna4VVo0yPE3zsG8hQTsqAblWgTSuP3bKWL78ZxDMeOmlBB+5gkRTA
II6JrvPmiePNh+L9GQcUH0FP0mHvP2YasvO1Q5Jsp0X2ORyrcO+ngKFW9s6NOSMJARiDi58cZZmq
uiSKXe832Ao2k/WAA0T/ktVNtEv1QlsZ6qoAQPOCkWz6JsThUCcu734BEpqQYzCeslpUn9Ikx/Og
DyZuhrQIK23Tl2F5vv+qXUUyUFHIK1hkwO3UA5bPTZnb7VCJ6snQQvNTEWfFATi48iKKbP6lKAHS
+YBy1/a1zLEu9rVlSI8/iZKVGPclKi3uc5G77WQcceShtIsIvPUDSlGPFq4Fww9P+CbYm5HZ1BuC
2+mvIUZfZjvNrRJJbxN15c29WncLYTIbzD2wP5KCJTF+TtuGqMo2jw1dmsNMwrJvU0PZaqJTNmLs
11D38tgupk+xn8I3NSZqe8vq3txbgBTq0DjWvWnueA+Gv+NU1Np+xtWxoMPQxJ+CENWplzxLEHB6
5ycH28iqc0hkNAn/6HKXGVMTjhquOkff5BB3CKkhNlAPx9o0EV9HYjf7aLiFou7vD3tjkR2pAYlu
Dkk+AiCXw5rVqDt954gjzhjuJtOcqP6WEij+nYZBrn6LLfQM7494FTJKeQuAefAaZEtyCeecQgx1
FdfXjnY0iW9OaeZ7bdbEAyoj+t/YWLoY+GD7g7CzIR4MSnvlCgz7xneGe0XTGeYm9/eS+xMMDbgp
oWvHGurBORs7/YtSw3PAnU95TLJRPaRWUL2UqmQz35/71a0FgIzvi/YoNBlqbItzLbo24w9d7ZhM
7dR4WKTOb6J2EQIPUHRd6T9eX9WMBpwJxQPGA2i6CB9pSA4F3HTtyGGV0rwKog5w0YUXEuNuc+61
R4hg+a8KXfwv2GuK4TCKMX73cl/+isWcjR4kPRIe2rGq/eBkFhZXZmnPOh41/jh/R5bY2JRZENQw
0vKgWHmvbq04cg+g3pGuAz28WIMpQ3o/H1nxsfPpICHvj+WMADlIG8OOVj7v9c5CGhOoIPB+mQQv
UdhBZmWqVVniGKpDoh871cHBpMiCA3aHVoTBhNH+7SvJHL2kftHlK9/7+ihTozMFEB0+Ni1ZefD+
yFH0OJwKfEitozL7uEIFSKVP26mLple7tKMtjQtzRQ7g5ogStwKzQJIrFpeHYw6dW1ArPep5Vu5S
DNAbT1Vz7VPp1tauV4R4/9ckv6fExIssZcjlu/nHFI0OUQX0Ze1jpcH/1OdBz3YZ6GUVw6S2Whns
xteEUA6XgRCPos1S7dxSVBO3e1scE1iNr6OeWF9QoZ+fRD9XXqLmA3KEZhJti9K3V1K/q10rm0vg
eolr8Ci8KuAMPUL3dTajVVYERrNXk1ElMk7msoCniYLhyr69+o5UutmxXAiI64LUWBRfVTyoCG3U
ipkmpbRRig4IAyXHCKj4IUX96L0rC66Ra5AmL4xxmvmL8aw6Ru8OG7KjacbKvqw4maUbtZuQXuZO
KxLtlChh9FVLe/3TOy9gRiaS0GFKSM9mY7GB3F4xe1NM9bGNW/FJtWb9NQGmuImxuSi9+2NdBXGM
BbrI5OYFaQRG+3Kzhhk3uxsZ9bEz8E0ygzZ5qnnNcdTpAS1o5IKeiKu1Ku6NbwnOnv1DwRickb4Y
NYig4OTBKI5N1prBphki5a2uTPdLj73CDmGnbmXzXD8zoGnQe6FXwlUAB35xxc5h5FgKgJ2j4hvp
Zzwh/PpvS41tjS1r5ZT5PCsy4m++KdV+MnBHBwSC/NClLhUVq4qH10dHJwVCnoQshdb78tfgOcXR
Cp3pWIvC3quZdEINpr8J29bu2+uCHIRmGjLUkrl3JRj98gMXbdaFta3Nx4AaQnYQs0Vy3qt+9SCG
nMouyufOsB11pCEqJGvqN3UmnMFEpjCmCehRXMZf72+5qyuLX4Q6CCxVqX0Jp/HyF5VGCg4by65j
ObYBGkOW1qQbPyJFOuIQhoQgOt1OtAnCPGofcjJv5+3+D7je81yU3Fq0LUHNXGG2p8yZAppl49HA
oQOwPJCYDV2M1Hqcq0gY+wiX6eEH1DB9tZiwyMp59CDI0WAnU/vdvdMv586F1ZrkC8FrhyTtfExt
PoF9TLoGoL6n4NaIPEw2FEHyc+zypNsFwVzESPiliftFi5E/d7elabYYWjA1W1u50ZebhU8i9Smk
PCW4DHQxF6/zKIdARXZ4DdrJNZrnMVdIHMF5tY396BQKKouqnoUGpfkxsLTd7FPgTb25sqvioLRh
C26OO2NeO76LLcNqsWUIkLgxCBqukJj+nLtofrmYdFLIm7yBEnbzGALnqLe1hQJhP5nTi6nh6bov
+0lk70w65fgUN39n8YTjV9JrDd1UjXURz5Wjlw8Zn8HiMQBn/Hef28GDKPsx3btTmiSZl2pDXh6Q
7lInBJz9cYPwjZ+u3GfyjPyRBv7+QWQnyAPwHAqO9eU+ytNE8UMl1p9TzOgeW4gukxfiM7b2PMgP
fjkO1CQ6JRgCcItcPbpp605Wk4LFsVMFZ0Mc8cbEQ/rBtjdpjof1rs/ywtrk0dxmHugWcFjV2ICT
vH9iF/cl0+VnyN4FFYcbZugdjexKLxTnOTGxu/IyhR/t1RViCBCDYVauDHe93RiO3gXwS1qM0EQv
V9dNTZioo+U8d4YY904yacXBUHxMY4sw2VRpNG5tRbO2aoP40sqXvTU2tFv6mxRzUGOTT+cf0WPU
VVk59qnzrJDpI0dE6Yo+lD+IA5DnQHmMyftcL4ym/AusTjSc7q/04m6UKw2uAMV12ggEdcu2MVyw
uJ9ISJ+VBsk5A47JlhvL3M8KrgX1NCmPTRithQM35gyJBgl0+pw8DUulBI0L30zU1n0mHY+rbarH
uHHSSJq2lhHFx6AZMEMC//1JrwdNrBzuWzMm28WpBiQllcmrWKRHW4ti0zPHtNzZvZs+TrGvv1iq
dmrysN9RQXf291f5NwPp4lxBqxR0PgkipFznkpuKK1AwzvM0vahJoMfbKTYa5y+ghNpbYRoIcwdm
70oRvr633nI1mYLzWJd0KOnDRB8zJzW/4Neapp9BrhnjJjWDybS9abTz4NRanV+X3qzOWrdx1XJ6
wDBlXmMuLk+k7ExzI0jxm9/0PnlB/bFN695RCqfV9GeM9Yrd5MZavNHd2n3p1GhSVs7j8hNRiKHV
QnoDAYrFWjYVVZHNIqckdgxwf9xpTYw9u1YMT1bcz9gpx9rnrjfXyiBXVx8TI2IC6mHgpgOs5XKG
YzinpaGAbevsWAs8UWqN/UbvVuvUjR0jjPPWZqDLaEr5I82udAiRtds0koW1gileHg8mLWnMsq/K
juGAXv6Swh1xRqTO/zJhQ4hrt6vM87YstKG39ooyDQ9lZQ/N45TjcfYDtWEXQ7v7+/V3Y/zP/SqJ
ZwhgE7WRKUgCyOVPQOAkxxa6Up9dtEWDLR+5DJBcBezsxV1lK1s/mJNjPKlqcKBuq32tB+h+dHv1
Bs7aUOAOp2+Q4R/iD7XPFVDR/yrseYP8muv76PRHY/eY+5XIXzF2s8YNA1rNWxmEobVLNR0PXupH
of4p84fZfBjHfjybpdaNB9vvVHUTN3XXPwRmVvS7wAj1cNMKNXhtCPHDPcjplj9IXbQxHH0GaY7W
Wi/UigZd5mwxEcxbj/xBMXChRS2Rn9OMbyUZZ1t6NBSTZKuAx8e4swdw3OyMYUi1T4Cox0MduMH4
qumNQPYUyrKxHfBytL/Hwzy/qSFINU8LMxg697/H1YGAk8c9/TuFohprLx4J3ELtEKnW8BlxbFXb
m6KvXoNKVz402ChuzSyrikeCybWq6CJt4/RxV8ktaEAjg8kvN+ofh16fgyFrzNJ9dvRq3hRK0hya
XMLq82m0PiUYJr6zg8KIBHxULuQFLOVPFls/d1EWQdnKfe5y09n66Et/6lpz2BJxYk58f1Gvol8G
Q8Mbmxwmh4Dk8ppJRtpjTV2GL+DcZu0xMSPQa4C2Vd2baW1O1OTUwtlW8dRKd0wbl227ndRkG5lh
eJSnOF05+dcLzi8C6UQbWa7BkgLU+A7tb8hjL7lTm39NWNt/JUWn1d5Ihy+ttdfaC1fXulwCrj24
2jQNoX5efmGivTGCSBi8FKbeHgXD7mlpRk/WMJor7+7VUEi0QSaDjyjFdslWLofqwt4nz7LEcw2G
8UMnovGDUtURDqpQXu5/2eVVjnoZpTj6BqTBNOOW0XI/1UEHoMk6pm5UKbu2qdxd3/qm5U0Wx9tT
ytY9IL2LirIRjt/dfLI/3v8Fct0u7k9CKqkoTMWVo2Mt+RHjUHdlVafdixraVrFNEdpPn4Nqyqaf
9wf6rea4HAnFNhfdPVkTNBdfsApg/iXY1JMOgW7fNLNuP48DDh/bMvP1j1OBeI1XTVoZksQh/7EJ
BpEpe95dauAe9GxLedM6EN8vmClp5BZpN+DjaBQYhDuxSY8eM1nL/daSr+OpBaDlmx+4em+vBKJX
W58VQ8EVRTeKfiCbF/PQ6rqjNAtzk+pI+9Q1tvaKzpH25COA+m9XK2sYnRvj8bhJ8go3DU3UxXbU
+karNRxTXrp+Ljap4Wc/eanE5CV69jErC2vlCr/a/lSioT1ISBK8cQLfy+3fKLHZE462L86MCGYT
WT5vjZXMP0lFu7f7m+LquZBj8VyA6ONs0zm9HAscjBsjN9a+qFUtXrR4VPauE/tHLajEvunM8V8R
jtPKB7walHY0NASgPlzbjLlIogY7cAYcmFGZtGfJ+kIv0BJD8qB1Jfg6ID72pk+K5Mf9qV4dNDkq
URvqKJSWaE5fTtWfCoHfd6u+lNoMolAxo+k7KMPwcH+Yq68HcoqYiN0iTYy4oC+HKemRGXhjaC92
7eBgK3IjOxK/Wp/EYGu7+2Nd7UzGkhuS08ysqOFdjgX1blQjjIlfxsjInzgDYo8fzPxkRig14QmU
l9/uD3hrcrJmiFUIKDISs8sBSzWiDhb3+GIjwaV67F6U5WeAVgfkV4a1ffIbH3xxY5HS8xLwxLNA
ICIXJx2SLSTAyUw+zH5gONu4pjy8Hd24o92rwfedq0p3UYs2629FaSVnAECoGgcIVphe4WIUgmqw
i0FJMLafdZBK5SazoFSp0M8HjzqbrfzAiMBuoMJgAfV3M2Zsxam20/4HgZuf5fu0K/Fn7tMu+zYk
g/O5HnViRDWbwPtjxR2VJ0CxCq4S99f5t9bU5cyFKTH8kjfCai8Dex+1DfAMgfZiJZbauOQQtTPj
UUW6Nu0CPXSio4kV0Su1tgBvzCAwPsZ6iQV9bBD70yFtsu4JInYpDkk0OpSaYtMevSxLGmjoaIO5
mGEIkXwrBvTi8l1NF314zlK0KprNhNRwDZs6EkX3uWhYvu9Ewlq09Zt2VFZuu8Vl8JvKQ/hCRMGh
4cYTl1uqRzsMhdK6PFmpppynIus/IJuK+ztApF3oN8ljafrZyvoui/7/G5U7gIomrC8anpejjiJB
CTA0ixMtm/QwEiA/9jhXH6VOwLOq5/O3hEIoPmSq+TQGabaJJgy173/kGzOXjwp0FVBHZE6Lu7cd
M7VQoUCeahB1HrKU6CMOTvpd78rxg65P7ZbnyF/pecpA/I+NJSdOssxflO2oby8BE5qRktRWenPq
C6veDfSwoUAV0yEMxddw6uaDiUGml2dTv3Lpy6vhcmAGhA4JFwqyDPO+XHEXT+xOa4rhxOIOh7bR
gwO3l7IbS/VnVjrNyjV8PU9ZnZNdFEEjxV32UcC+cyvlY39yB+CttgXTpZqccVvYob4N9DT+1GB4
/Glwu7Uy3TJZYImJTRic40uFgLLk5UwhAmjpGLXTqfTd/qnDQZyaoOHSpEu1r6qvJvsyTTKYNxVh
Zqw407aBJPU4KmItb1lc1//7JQRJSEFQjaHqf/lLwnGusmJox5M/TuJXS8DxaOp1fGqqylz5vMvo
8vdYUpWApBOZUUKJy7GSPlKs1Gymk9uPLjl5NM9wHXtUETfJbDuhl5agHGma5ZHrRWY5/9X1GqYS
bU+D4xAWbviVKMvNNp0fV696ie7iNipHXXlKsiH7YZpoKnqx0HLD45O2wWbofPPr/RN5a71Q7aFD
LwvbgOIv5+A4U0VBwBxPrCmdvakEc4It61Q+oIpVr8Qj1wfCliL4JB6y8UNh93KwsK+KuYWmebLt
yEfspfaT3ZzNeFj2dotVTiWcYY3AIQ/Z5SEkzeFBIUT5jUJYHEIz6FMwoZ12ynAT3Ahd6bekisHk
qZPqHMM61B7yCs3MNhFzQF0kGVeynRuTBmhBBVuuMGJ1ixc9RbbOQt1WnAaSi10srOI5yybVG0rV
+jeKiv7z/S96fcfS3iRPQPWFD3rFQBJ+Xc0h2iEnpXX8nWUn2aZh0J2l1e5eCcpg64TIvd8f9OYk
f6MDAP5ZNAwuvyypAkLJQCBOJeTUBz/X0kPWZe0Hc27LXc52Wjl719sWAIRsWbJzMRO4ekhaV0ln
CLungD7TGdZR23h60GmfprE3tfdlzJxzNqxskcptK/GNi8nNs17nSaOf7LzWQlgZLqWwAamB2uPe
p05etKSRgTHE1Q5rA/tjFin2uz1iXKoRREdIKoIT4BRd/gh6lSWqQbp1AvehRZ6BivvDBBxzYwaF
OnldkyHhYK5KOFw9KgzrwKmiPC8FQZYpRKYgcWrCETnlMzwDi7yYDigmids4VsyTjfjV0W7E9ODg
u/j4zj3lylEprYNyJBxe5kycaEUJ9dk8oUYd/8DcLn5yJ9/+ZJQi3w0RdkT/YTzQO+jzUWGnXnC5
ws40OhOPuHkyYiPn2rZp/4D3iKMPTl+EDzV2qiszvDqqzJCghICc+iHIxkU4hJwO9A/O6mlUlOFr
XhbwUfEK2CtaTeMnzPuvNTC0NSr5jVFROZA8SFxJqL7Is/xH4TLJ5iEFBqycpsj+6oaBvyk0rdtm
MsGXZkO/MrVt1qDKVweWK5i8ja41rhPcx/Lf/zEoZfoU20KhnOBDZD/L1uId1Kvya9/b9tf73/F6
y8qhqJHKkh0X4eIuchLVIGsalJNvReqxHMLyQR9D41zrOEgNhkFy0/YkcUj9reH6bw5Naxikm1Tt
WZL0i77stDEKg7OO9uD0OY0a47NrZnjJppBwKgRlFHOvuRmUl3yA+bNyUV3dwrIK/hs3ymUlX5vL
RZ6qWPJq6/BsxGXxr5NP3dM42tUnSK+qSfDlrPma3BwQvCokQlkCXypMGqOrDG4pwvMYBlno9QL1
D9g63xGzzD1FTc2VA3NjF0kpS0aigAybYxGtpG2tZ3Ogu6epjIKGuIlgYqN0uL95mcEVtLKet4bD
ngT9yN+gwmWhsrewbZx026f1qSc7s6J/6anCVx9FPaTVe59QzBKptVHf43ReoxjS0sGj059pbqI/
rD12Y2/s2xYR0Y2J9om5tZqyOtw/KTfmx5AkRoRiEgcrLvdLmVglAWwUnEuzgzOvh73ypU6LcQSB
VP1zf6wbWwUVSugKeNZRi1rSP0Ia3rqNHMK5TtxySxMxeQVpljy0UxvvwVj/+g/DsY6UTQ0SzmWv
RIHcb05c2+eqm2OUIePWeBJx3e4DzZwVeHBwYP7LiNJOFmgGdaLF4UM4sau1OA3PqSiSdlMHWdQ/
NXFui20953GC10uCt879QW99Qeq0Mt1hdXktL79gHxrKnNByPClxqqgvFe6a+Qa/r6ndw/w1157k
G08Hl9tv1BEKB1fYBCCfTZi5WXjGPJcuIv0RJd/Xbqc8zPFYlS8oLr0kOJKs8EquZyk4FTzLnP3f
ZmaXs9SyOiJ7zqKzUwu8BsC4mpuiHnmptWntGN4ci7sbHC9lv6vStyi0BM+hKjoHeSgOgJT1PXD0
7gXximLlxN8eCj6DymAIEyxus7p1jEkva6aFmnaxHQtV7LBVsD65qt+8/y5jDbmq/99g8un64wFW
h9JRKtUJz2U8DJVX2P3UeoGwYuXRifO1gv71RmE0uofSG4HgZslnrxWtcxWdqZVub0ybLnAQ/Mlw
8say3Ck+zIiHHHOui7f3HoffMEpuGQnYueLVaVUQypZtdKZiGz1qaeeeQTTCBAqVYs0h/cbXo+BB
pgVznurO8nEoLQh8Qyiic8e0vrqlDvTEt6UMQ5Ea7013eBOoBXN5crPIWv7lx6vENGb1MIfnKdON
Z4yklJe0HcRmmJq1TO7WtED/2KQZ0mZnqYqNgk2KcpASnudwzDhrTWNgjt0NTbDhYbDDlQvs+lmQ
ilvwLxCcRZpuuVFi9mUnrCQ+1+gvfLSG4usQWgpcj057i4au+3x/g1wHaJfDLWL8ySpCEy2D8JwP
MwgiEIUZj88wuD+cxqpe3QAO0VszlHC5En7Q7v7oK5NdZjRKhKue2wTx2eqjnnqA6D2f6OmjMtQz
7gZGtrJtbo3HtckLz8mneCv//R9nPvd9SJC8f2e3doZj4sbKl8Cxe9wGJ/NnTel/rfp2c0BoOxDy
ZMNkSQAsWlHkPB/RuZ9c/4s6ivylsIJy0zpzegBs3b2PqYSmF2RweGn0nVAgAUV+OUHX6PSqB5J3
Nigo614DD1196aawGnZ5J/L50e0q1T4O0TjHG/pza5LJt+aL1o4UaAZMDjD0cvxesdvAp09/dkpj
oHlZEj9NdnXKcrX4h9VY6xzcOpwoTElMssawS8JjmiqRHjZ+dE7Luv+cDh21Dh1U4MEK5nxNaPbm
YPhDscZUsaF8X06OPmkP+UoNz4XiN91r3fbVQRTlVH4YASWuFOmvS8hAmmFAQbPj0aAkttireBxo
A9DW+JzRl/LpOaPHtxnHyASM5M6th/5J+sMBzLMR4dDwp9kQeZ3QkueRRGwlML7xfElaFvQzcNbX
ilJ5nqd9n5YcHK2wzFc9cEeabKHv7gefnY1iSBdGj5TWgEHdvyKuzVFYB8mSBtompOKp/Cp/nFm/
zSI97drkHOfCj7eV305fDcuvN1aTuIZncO/zd22ivNxERXnKhyondmhN98M0d/1LK8o1oL780Bcl
VH4S6FkOLhGEbDBc/iS9zGwYU358zjMzmzZ9TBnMMzjYD/fnfuM0YQpq0+Ih96ZUsBgnGFFIMEEa
noVRjiToKsLx89yk6KFMsKi7qrE/3R/xxnPArUjiQVfIQL5tEbOLhOcdvfjsnAaZf5wmWqUYss4I
P/hi/ieqXOVz42sNRC7HXjEvvDFZCSLkcuYsyyb95aImVpgn44wWp97n56pR22mjWVGFtZ+SI6Fl
rd7NN74i0oGUoaX+FT2+RZe+V3sapAB6zyLOumFXVBBJPUQ4rHZlC9+YGRJklAQQQSXhWybpY6oF
oBPL7Fwmhhp4CWjErVFHEuZoVriJWs0a3//W5QEBmxITGBKwgEviXxfrZo3IV3auI1/sa5t+8NTM
4hfVxeCpNfLokeJbu6GTbJgb2ZcDfjnH+1hTpq/3d9SNm8Ohxk/8RFYNYGBxfPtKBPPEtz2HtXAV
SqVxvInQ5QM50NjnSLXxTNQTdXd/1OWSA4eFcsjNSa6rwmZdnBy0xjubaul0qnqtPAyFUT/FUcfd
WQ79Lztxg/cqrssBUZKgx8YdRSC0GHCue94iZkpfTXeOYxy0h2KY69Gj39I9a6MbvTOylwOSycv+
icwDlwoeANOCDL8fcdIR284fQ0QYfiEjpDTbJpnXOnvyI/154cnB6OsR/VGABusql/uPOzilMlhj
cKee/DlJ4y2F1Kz5rLh2EG71Kk/nlVvo1teTrkwyzaNjvAy5/bwgpHK0+RSmjaPtMUrM0mcEMvRv
duc62yDRx3Z7f8PI77OcIW8tRR8ktHjaF9+v6kPNHXOcTyD0zV5o0daoVTM/Dj0p4qaYSeHR4cu+
U7aZH7rIRd/6/g9YnhO5xIgYUH6WgRPxxeUSV2ZZln0ZayfYH2bmiU7onzOTZpwSuMZfvdLFH3vD
Tb/cH3V5B/5vVPJS6CSymbI4ncHcmf3cTtpJrSot98qcXMvDOcVYWd4bX9RAM0BmocQzV4ykKYPB
EJWReprtwWgezLap+22HfHr0EMVCfevFYL3XYYK5yeaF1MCkbIEuxuWKKm2GW7RbiFMmMFrYY4NI
G97D5CeKnzqfCp9HWa5Qvt9f0StYCcOyniAOcNNmTfVFXUGfES/Xu0E/xc1cfAxVI9uqCDzlyMpW
A/8YghA3YO31kxHu6nGA5ydqayV6vHFgaY7/LvdLqs5yN8V6o3VJ1RnUhe203jSO5R/UkIaWZ6bW
Gvd6GTTIGQO/dmgEgqPFxedyofEvGiuMavVT4k+z+6RqSrUtoe+2blKj3We61G4a3S6eK9deKzLe
2MBcEJwY4B2gs5fCQVGZuSWNauPUT3qXbUHgx8bObYM1JbMbG5i3G5rhb7V4XAgu55inoiJ70Q3A
Qmbt4nAQhw940vrGeZjm+Dv9scp9vL+Tbi6rpLbRuuamX+Lp60ShFx75TG0YgumhCUpQmC20GsPz
dV15bmc31bb9aPjndJjXICw3LkQ0rSQmmUoc7YXFfQQBKafrMPK+IAr6swS2VT+MeSaSPbr+w9Oo
DPl0aHp3+Gy2AclAbCK88/5XHMVQMg6qjlyJy4QL6kzZgwzVTrAp4uQ4KdBsPNTgSvc1g+6vPefC
QSvx/rLfnDi1OrQZ0FWDx3X5paMAvgzSpOJU1qFIPij+mG0bFRvbnZ72g70JomiWAXBemFuT/1jy
RELtfP9H3NpuND7+/48Qlz9CEciZzVopTpWqta8gqrLvGeWRnZWbDb4Imb4y6RuvD7cE8YsUbSBk
XLwDlY0OXoDt1kkoIDF4ldMe3blJvMUtTcLdlAbTP9noWv7Ku3BrXJ4TomNq9qD8F0F/O6Wto/WJ
fgqLuvkZIo7sv4SZqij7CBxmtven2PkhJIfr/evLI08ur4P8I0JcrO/QAFUvDf1EibnZQZV19z7o
xtQT1hztZnNcsx+6NVGbXSwz+t+GBJcDIplOh65ujJNTaM1z4g79S2EXMayVKnEwSM7zELA9Zas1
37ebA6PiAMBQqqkuQ7cEB+Lcrgv9pAyFto9wnvSGIalfXHWAFVxGfoGP6CTC9D98WUAKCEFRu0B8
ZHGMMmPsNSOo9ZNV6M2HcerGz33W0+8RVYUSCE3ZEeFYtHnX6By3nj5gMDKD5PYCUHq50loVFtEQ
qYBTdCCdW9ztnPZBHY1mAKZcl8N/madUjgDrR4ajLk6O2abBANrHOFldmJ6SUpk/wtx0fC8Xc8lZ
rUN9V4S0oR7u7+Cb0+RipkRMZ/tKJGIWSViA0+R1cEJYr9o003+KIjdHriGljLO5P9ytbYQqAmEU
Lzn4TXlr/pkB5MY0mnVmnNTI+KAoDt7WwIX3LHGzT/V5fi10Zfp+f8xbUySLpfCEZB1h+WJMLVBq
v+uJpFx1rL/qSjWre/Bp6Z5CXLPG4r89GPAkl4xRsgQuJ4gmIK67vc22qRT7F65RIt3MQw9S1JjU
dtzfn5r86Yt0Q+Y3QMMoPYD/W5yOwMckXLMa6wRx1T+KsiuybTEWL1Vdn5UyTh80bkXnCelf4WW+
X64Mf+NrchOBrOeFowy+VDoGP4SBkV1Yp2YaR+tB6X0rQAfRGE51Ps71I0ofENeMLJrW7NlvTJw9
i9sxQDwEl5ZNIj8ebAv+OiObxiClf/WtH4uo9drS/5cgw4q9IBBUuIaxwJNiLCJDff+JlXq0VDEB
QJKNLLZVjNZ9YWSqfSrgfz70mYZLoTLS2whdc0YulqtiTxt1TZThxpNOp0oKTxJZ0NtZDKs5NPpQ
97RP1aCr0a4y9aT3tMr9V4mDTnilNegrX/nWWkv0lrz48SVYcugmfVb5zJF96pQh6LpNOsbhX2UX
Z+FW7Ttf2ev51CgPrjEXOC3Xtnj7P9LOazduZF3bV0SAOZyyk4KllmyNJfuEsMcesphzuvr9lPbB
r2Y3mtD+MYAHa3mAalb8whtq/p81kYhL300lWwIFJTBx+RCMuj6pE3JJr3Gd1f7cDravVGNU+1Yc
fMUPOVqjI1/a3B8HXMRO2OS0SjoF9qvaKUW8a8GMfBWjp/Y3AWiTrYukae5rcahUu+uH+sIVQgJP
oxCUIehab1FQrPVmHNO8YoXzqCyxym7QreuAOmzMsO1WyJ8yQlncIIBnaSmD95QEkcV9ZegjetVm
YL2GSW0GPvbSwvRztx9X6hKXPooEC+AYgpjARxY3FeLHyL7A5H7F6bOaEV5A+/A5GktcgMRoTPXr
5+dQYjdQ1JIC/svdYqopnJvZsF6LCSXaOxG5TrMJSpvGZ1zl7ore3IUUS5ZaIEPwrAGgWkyiY4ax
ylVvvdo5XCGeT1BN+tCq3/Isc/6xvE49ZlOdf0VXcFy5hS4ODdoe2hYFnzPRGDtPqQ8Mtvk68uaC
ZDfU5tZMzDy+1QEc1Xc6EltQyqNJ/FH4359UaHi3SgTmjkgrf+AvLQ/Rh/ccj4m+SdrWeTUiZKmj
vo9/qn1lbqbKqVfw3ufnETAV5htsH54bQsLToXRMOAZTaPproIb1sFGKpvyDGo097dPUsLqdqwq4
0mqV0429vpnOrx6d2g8zDBGPx3a5vK4ydu1AIvGa53a4RRQuzLaIi5n6N2kPcTNbbdT/d33I8+PC
kOgRcSqlYsmydKkZWRUOVg9Gt8q6L6FiimxTkcNuVEVEa93l8zsABDbu60i+gio5C5BUb4YWnwr7
Ve8L8a/mTFqzD1OvWhNYujSPyFygfiLxagS6pys46q1mh8i4v1ruXOf7JHHEvI0nR7EOtlE428QO
xjURlAu7BrgLxVAgnFITWp6fDxvU7Ry7sZLae6XjalT7pipoSsVVbEukThPcl27v/oX3W62VKs9f
TbJgyi2kw9I+ZqlyxSRO9HTBjAZFYXkbtMzDvaC7KfZuExq/ssadt9OgzWKjqFFnblFfTdZqEBcm
/ONvWLamKr1BEDsMxVtuqckxbFoR75ISC9Wt26FhbhLsB5++CmXyD7ZdFt7xnlissTu4bdejPvbG
kzNH99gA9camEl5i+Da+5GjxxWXtx1PWfg/itlu59s9vQzk6Uhsmcg4UIOSEfFhtMZE5F1Q43vTA
0l4mCgHBhnDCfqlbE8zNmMdPhKgFMvyZsXIRXzixnFYiJIr/pFL24noyqsZOU9NWXkeqMfemAt86
SxzlWwse6HD9cri0rNIUiwgBvv+ZaEwK8XLOxyR8Q52l9tE9CZ+8OJi23Zx+00fPerk+3IUjZMuG
gpTlgEO7tJUGB6PiM5Uor2ke4dSK4s847TImX+xMPNDH0K8nsGihM9orvdwLF5NkrTMsYorkxosQ
rOlCVBrtIHqjzj7Z+6QfQufQOsL6P0woxV8kKsmCKa/I3/Fh2/RGGRdVZIk3DcfbA4/MiColVK3U
nfvmICyFEvv1Ob20hDwp9MLorkrBm9MR66wXXjwa4q2FtDjsBQCB/OBNtRXdwCJw6tsMdeDn62Ne
Wkd6QwTw9HNJWxaHI0sCFOlNkMJ6i1zDMKvjJlMwvLCK1nu2O6veNWa25i986VhQ+6U6xuzSl18M
qszQS/TKDd8iWLCjH3Mb3urCyJ6bGsri9Q+8OBaW7iT7AOyos59Oakx9TgFVBGo+HaonNVHLTYCW
jLctukHNV/bMpb1J2MXqwfkANb+oD+UOeokOkkJvid5mv1QtKcJDm4oq337+o0CJEKMze7APFg9Y
E811YySZ95oKp9/jAOYEG6NtQ+PWmubGefn8aGwNWgWY2RI2L/alYSGboCmqRzloUBHrbKQbr9mq
udg1sRH9uT7apTkkmaXBzqcBCJF//+HcjUHpRCmRxqtFe/8RXSYgQICi6mR3fZxLzwIP8Tvgimtz
Kbsh6Vtu0qXBK10PK7vxQkc80ChxH2YNGCsSaG7eg4RCavBXSIZXrwx/KRSgOkLaStUWmffFpKpq
70KMqZTXZPbczFcMrOsg2Bf3RdNDTB+9as8UiwN2J0mzy/Im/+f69186+VJsj30qdUfOagZhlJRB
zA0edWXwEMBre0jIWb7k1pzSfLDpCtWZsXIaL3QwMYMAJomoBFQPpIVOV9fMNZxXA+G9auFUJw9F
UQd+g5GnccDIxcQ/MA+y0PWRV9P1e/pl2WNgYRL9liMD8ff6BGjyNJ6muZTIQBWTP5AOUgY8/S0h
Zde+9IrgNUuxT/FrpvsG0nwZIMigtXdq74WHUEtaLFYn66CACc42pKXaLqBrNm1Sp0q2lZWv8W4u
PQOYNXHacHkDm7W4RMJGt2Z6gAGUqiIzt2OTVsNtmagCivcUdjcKhrC316fi4pAccayj2Qm0BE9n
An3eLtQL03kd2xlhNcWo2gd+3uDuDHM0CM2izPp+fch3Dspi9oHtvEPvgK+SS52OWSKSkWdDZ+N6
Xrraa6R6GBezMxRtT5G5bnw4FrrhF7GS1Zso6kOUQA31RzKPwXPgqSj0JkWU33pVMOZvhtJh6HL9
F164IPhZkthGDk8MsHilhFN4gWGFAX2cMq58b8o6bzORR7+2va7Eg1/qVrazjNS1nqyyMday+AuL
IsW3KMEgMkBAuNgH4zwlboOf+ds0NtYD5fdua9duvjFjUgfNtqY1OOTigyF/Uu2XsSobAK3b5Y2A
aE4DggElxSmJqm9mbFeqnyiqdlN5IF73aUWOfRM4UigZjog976/Pt7zxPmwIOTztdiR2kXVEbGYJ
oMabyg2J6YIHhKAKrOj0Lhg2vXT2oGGM4cr10c4/litPdtwlElH2Qk+3X6U50oun0B/KQuSbqUuj
nWNG2d5TYnFjuUlx63ErbGFN1SvZ0PIO5EPfiyOEPgZDo+ZzOrTdTU3YRbP+YLdhfF+PlaAuE9mb
NvYMxwfJkW3LstUf2ko1buzJbX3cJ5q1Ks1ie/ErZF2KfwDPwGda3n55pMZmF/fmlwCDjWPTIVkR
COK9ICmmjY5p2Bqze/HgwBOlSiuxphIIpcNBOP3s3iO5LqaWVzZL5r9VHf8YpGtvMpKPZWlrbuI5
dm+ur/LZnpIHCJwrsRJAPZTfT8cUrauEYLjjh6FQxH3YjfZvr7N/Cs/LVmqmZ9MpARzywyBPMbXL
htJkBKZaD2ryMCdFjPGyFpTV1siHyUboJux+Qgpt1w7spa8zJG+E6FY+YvLvP4RKXdk3Ne2e5CGN
2/x2DjsFC6ABjBn2beHL52dS8sJgpsNuABZ4OlYfuU0TxXbyMAbITrmhpv0ywGn8NnLRr4Vml74L
ug9ivxRpWLvF2SwYPQtNLeFslqgP1RaNHFftboGQxivZ5KVlI1ZHs47bR6IdTz/LjHregCBLuXRK
ue079UEMcXywYsxWdnGotWt+zufHgNuGG4cxqR5qS9tgw4iJNBsWTVCm/W6J2P3uBm4T4JUXt5z+
YkbeAGjVmtrV+bXDDuUIAvin/A3wRk7Fh90yqSk1UddhBb0++pVbibnr0wZYMm567b6cJuenrXia
2GSxOf+k1zB+13G83l3fR4u4l1uAXwHmhhYdFSGAZKe/okstq59mwYR36vikMvNWVP1JwrFXb2u3
qH1Sp9nYYoATbhBKXRN8PltvQHOU5WXVD7v0sz7K7MCidtNhOpptWvT3KKya7Q4wW1xZSMaqaciN
31uBuxJLLL38ZHJNbxI1OkYFkPIOqv4w+W0rKrMGpXF0ElG5tp9XSvLNMCoEkjZVXfZFT5AV4dfS
UiT8qkmftvsisKBl2Epma5spcOM/GE0Wrd/3xeBZPrBLZ7hzMiudvjiB0E2fekn3+/pqLWNkfvd7
ggTTFiQLMKlFBWtwSmSi+6p7FDiIbotp6rBNiPrCJ/Yy3E3R4JvoNEpwH3ma8k0khXeIPb1sNwOG
KepGNYvopQ3acGUXLaNHONsatVvaOARooALdxWamvO4FhdL3j72YOnw78zSNNmmr2MewFG276822
/gchs6iZfHfE9rMtbbMhmK7deAPKqxyfEwuO5kYVuhcftTFWtJUb82yny6ojnBagVmDUIdOe7nRR
dGahtnHyqE5j6W4iQ0fssrPix6zBSHpbxENj7r2gc7Fvd4O6OdgIhq0hVs5uG5sYBwtJpC/A7JNW
n/4I1yoGhArq9tHOgOR0UCh/W3GlNjvXyymGFkm/zU1nfr2+bc4/ncIZSqA02sAgnLk5tFZX171i
t48gr7r9WAX9rT3Fo+23iPg7Qt8UVhZvlal0n0vb6Vfu9Auj0yKBOgNGluBmSeAsAnsYO9XrHkNP
Rba2HdRubznWoB8oqanhL5jq7ROJYUlrrE9HqZyFru5KYe3sonmHjoKOlYgE56wHV4QU4XkB2kdd
sYO9q0RkEJo7/XEbLdhUulL/uD7lF8aT7lagD1AEAu62OBC1Q6GX6ld8bEjlQ3+calNsvDwpn7Qs
Lf7ayAIlh+tDnl8OvNB0vjiDRJB85SL+mNy4QE2+y48hYa7rT0UwhYpPUKkYaLx1AXbathHVHLsy
M9VdNip2tyf0rcvC78B1fbd0aJlfjKQzBKaqZhWp48pFIX/CSVJBu5wqBzhAEMTg+uVe+XDvTsUQ
eXo1iKPeTFn2ODZTCHyq7oLvCaJla7Dw852HdBGzzMPC/qPceDoaw8fWOFTl0XPyCadpZYj4kz46
LK5vVev+QODY8JF+sO+mSqhrAgXvHvSLr6W1RObGsYPRtmxK1nFWx7BPIxBTIj4m/WgYG0jnhXga
7aAC/jiaU/c9AtCRb50uicvHqE/M1K+43H80dTIFSNlZ7ncutDrcdHPghVikkY7tUzUjA2mmyQIW
7Ja0ysoxxlbXcgp9PLiJXtBusHKi0BlUgd+ohWE+5uzzBxQ24+fMg6Xud0Lkz9BTde9QWUNXb51R
zOO2qZAx2AWFkWYhGIAG10xo0TTOm0D5FhdCj5+j0Gl/B/hfzC+2EYNSDkOPnTOjL8E9UiX6S6o4
wXfMtDzjzp7HKd45qROkf8GmNOV9QuHe+CcXKsQvz0hrY2tFZhhsoS311V3WmulA51EmPmAdqnIP
A9wa70p4n86dkTX542g0pdhYozM3twpOwMZtH8dTfWQLgXwc+5mC4VB4KRAfJWwc2KJqGSn76+ft
wu4iXUXFkqY64NKzsFjF8TLKY3G02na4m+pifNFx8PsSUMfk9JlN9VdJKmtCyFQTGdssXasEn/8C
KDPgbEjh+AWg9U73N9XzjtNNFINOafe1VtLoJYqydls7KjTSJsV6TSiq+WiKMtgDzV2DV52PzykG
U4HKAbvIW3K609qZET/XA4qCwB73ceGBYfMQzUo3uptISpRXz7b5Frtd9dAhyJRuPXqqycrL/l7x
Pj1nJFzcsfwOSUtY9lBTy57mwtPFUeTz7Pj4kgr1m1sbzZdh6BvX1/Qs+8K77Lzl2L/eIdKRvkHv
Dd2vM4+//ZrGZRm/aAENnR9Wipj6fZw2irXmXnH+Jrgka1LpmaiTBuTiOmoqdFkQZ6iOGs5Kd5Me
w2yNMp4mX6GepiCophb/Xt+jS3YggZlLy5OWBCVtGGTLMUWGL5Hn9fmxb2Zt2CnqkL8It8nrXdFL
Bm8aWRiL+4nWiPifOfKMbKPnyvAwaHGF6aVihIn14/pven/wT5ZLhonMAWVnydBf1nqsOUfEYci0
p7qoU++xDKKufZpI4vUvoRo3w7ZvIs/209z0oufJGi3lwUnKCUspteglnjiO0hcE94pho7Y9fiN6
pbTJrq+nPPmO6cVQHtpsGryXseymcFcgrv5YIwM1fkXxNBv3ZWCE6kqQ867fuPgo2gYoxfGu8cfy
wTeqLnG73DSesEefb9UpnP91uyI3vjl6EB6MtvLiV1FVnEsvGoR356FAkN6abde+GnZVpNsII8Mv
tpma5mudRtUXZ6BcccCQrlO+aHnSZ/94lhDT18yh3Lmpcyd7TQNd9CslmiUJW+K+YGBwoCgN8UIu
SRGRPeSxk6XdUW1Qt4MsahSIxqpFEX7th8YRfjYrXnSTCWvAoj3tKr8FgvdtDs3Q2CW0MPivR7st
V1K2s7uG34LsNQaMIG2k88TpXSeiuO/yrB+PeVY42g3qeOHjLKriLoBasUnyNPtRBYaAaOv048s8
uGIldDk7vfwAxgaATVn2/JLpg7jQB8cbj2aHJaOPA4v5J7NrYW0GDbiC2kZrePPzEgFdN1ksA5EH
TAMBoNNvNiK6zSaGSEcVYvxvdejvpjmM99KPxI9Jyz1/dBOk1TQnKJ4aEt0HSidrMN7zXFn+Ckre
slRIc8pbzPw46pXRkpQcIV+hq9tVldlulXzU7xRoSeGmV3JtvFV75KgLdKfye2N0YzH7fZUZo5QS
gXM4KrMRP1h225tbZWjgemteSs1+sBp4YtakrZm9nl98/GrqqHBhyZi5ABfBsAbrA5TLRCm1KbEJ
TfX+N+9HNu+KTp8fg3b+1+FHJsBja2enNArCX/GQPyuFrXwSDsyJAn2MxhFRN5A4lFhPl9EUZtiV
iZzA0nT2Uez+MdHHeFExEH5M0qb0PltLZ7x3NXEIL/A3lzWdWUgyV+tOR67zGkX/Zn4qG9c8uEIP
v0XdbPnz6HE+nK623q7f7Wf5rQTxS3YrKGSqau87+kN8T8m+pozd28e56dvvfZA0An3xUHN2AT3r
J6NJ/xMwNL9fH/X8aJJpUeeldcDo0MhOJxjzztErG8s5uvCleh/4XbLvHXv+kbVN/NBV4r/r451l
MZQPiOglX0+q8S+Bso3T182gRNZxngGDZJU+vnRt3W2kJ/2nr73ToRafNttJrbhFbB3tPMNTz41q
/F5U4CDbqIqGPSKA4pB4WbobjTE+ogWwxvg8D66wnqVMSN0egB4BzKJkERaoV8d0+I4jIorJrZmV
ZXNTB/Wc+J1X1TcoPAO9sWM3+zdvh8IiZsAn4DZtK/Oxp3P025j7+LnCi6rbYLwq9nkSTWvdk/N9
Z0gEH6rpJMA41sgd8mHfKVD/R4JQ/VgqA0Lq6thtVbseXpAsQb9MV+b0ENDJLT7bZcDBSsrsSdEo
6nHLHortGWMdE6EfcTxWN4HrlJsmMp3ngkrrDYWG8Pb6xnsnaZ9EGUgOoEgLqgxrdtmHPP1OrxGj
WcJdOU7cq9ohIaww/CBJbc0vVcAud1GrIintqvZ4q3UDwNs2bDyFFxkayKaHwa9sYmEF/QGbaO1I
FjUOX4y5UzCzmkz1b6kLdzo4bd7edJo6BSDGiirxK3d0imwT6Gq8LXQj9XZghgbr0LUa/lu6SHqN
OpLpJr6e5ZPksThzuG10xUqerc4yD2gKdAhPqcrwjYJgnf8Ev6p/N41Z4WaQXCS/F+VwG7X9FNzV
AM7eMrRdnkXXdMGXgTS58GuMwpGuzofW+nt9Vs+PM7oDQK4oD9J4AMBzOqlW0xRdUWvOsaVfFm2D
zAqUXQ7dnK5n1wVr/Kp3zeTlIhLLUAahCi09lk7HAxekQBhQraPW4eq6MQqT6C+hNeHXqqUenMpp
5oM2iS7zSf/7Ymf0XNe3AOCUm0g4evtzKMCqI7Y2Q2+Qvd9tBzBH84WHWR0SIIlGWa/JiNuuT9Sl
X05wK+EZWLPxsCxmKivhDIVD0h6DEJSfU2V6tNXnxjw6VEytl9DslA0gcEX/L0u6ZJfQvnKftKrN
K9/OUd7eCVAmh7qkWACktiv6xFeBT3S/FK8oNtD38vQbMx7Oa+3l8+hRkrlxd0QkBMvfpfp6mIjO
rvD1OHIkkBsTReSruWPcNUVR+rWneNt8rH56PWr9vCGfbrWSlbK5HFDVkNfPbiesl9w8Gbr2OPFy
PmteEP0sgMEi5CzMwzx19fe66fs1vrzcRottBqIJCAGYUIKg5VustKkyozBcHJsR040tcm/B1ild
46Ycm2A7unXT3nI9ZjdZWOBvdn2rnD/JpBC0BHgcKTi7y8ELs7CEa6X1MYNPf6NWsLs2qhsQt1KG
fMtDNfl1fcALLwB0Wx4pCw1SILeLrYmMU2FnU9wfC3iK/XYMilGTOuwhtgLRsIn6MiRVyJJ/rg97
YZKpe0jaIu4icOzkz/rw8LRJNc9u1A1Hl0QpfeMHYNrpOHj/bYewKZs/NXUX6yGfrbz45gRTu3J3
XRwfvo7OB9LgWIa5Xa3khGFFd3Txk0gAgmC53BkT8NvJq4OUHWfD8lYmNDkOhWKpa52fS9MuISqs
MK1MXt/T7zcG/C9TLemPMR4rFTDEWLh70+2DZyNH4g+dUYXq96iIlcLGhf0lg0yqCFxG0BUWy02j
y+vLyeO7Z+BY+iBgNUYYrPzWA8FtOgTeWohx4fKDNwSkQPZMeYaXAiq5nRgVu3c4jq4jxrt8NPL/
uONTY5s4dtLco/mf/ElkC/GgpV7w71A7vbKtq7EPNrrS2+a9MeiJclDyWsEpNbSTkvqYY2c+8qod
yFTTjRE974W9u75H36OC05tAMp4oBFEJJ4Fd1ukGPdaLYsrnY6yJ4VmH8GhsS7TF6OUbQfllDJP4
KQopT29mlKSjnWIT4G7nvm/r+yaKREEzFDE4v8DBBYwd9qaVP3n0hDcoW5XeTQlfofEHpy6N+1wr
9OSt7Oxk2BTp6Pynzq32Cs2e8yeoQ3sHoxgQJB3mEL/o6x96vimgyCAQIn0iJWZpkWiNqaOVhqOg
omCo8U3No/RPSPb5kEE73XIq+pVw7LztSRmLwydtAiTB1V50z1sN+21Prfuj5lZJOvtdPsa0gu2q
6X3D7bLulmvQTPA3c2fzZ9SJ4Z6zFHk7C4XdeKvnFg6nlqiMV7R3O/Gs2bP9+7NzIp2luA8p/kms
5+KAKhkq/mNjzkfdizTD7zBFxf/KE3c9+fEeVWZM/a6PeH4lMKLUciLTBcuxrITVY+nNgzLMx9as
Y38wU/0uHJWXwC25oAq1U//NuYkO1wc9X3oKJVK1hdeVUvSSZV24febW0D+PhV5M2zxPTD8ZYfa4
qXozjE79cn2485DxdLjF9YMjDZ6AwaAe+wntd3g27U+Emd+yeNJXHpjzyEXCYam7kNiS1S+D08Q1
Ry2tS/VYZlOzd/ohcPbUnqz0d9NIK5dEb1BXANqGLmQxJ26yEWMyep/khpLlUEhAZUlqH2AJukyx
O5F5zhQF1tHRpnr26dXr4ABDddfgtrZyrC6spYzEudqB5nHlysn/8KaakVsVORIWx6ZP5wOQignV
RyvFm7du7FtynkzbX1/OSyPygDoAA9hAJAGnI0ZBbeKZPGpHrVKggDpJdPBGc0w3YdaF23lo1qKV
C/tHlqak1hoQIJAApwPWYaM1wLX0Y97P47wzM6t3n9TU9PDm0fXAXMlT5cV3+gAQBkqem9R7kep8
p8Nh76Z7fe1px0JwwWQKQi8HnBNrfaUKfh6NSDQh3Q0CEZnhLOApSlTOgIYS/Ti0RbfRGpNGUGoN
+wyb6A1ZlXqL/FG8xWuVOvKnl5ATQkIlLY/Q+l4sYR8axlhRmj0maZXcRagp3RoByJMOcuYWMaNV
2Kj8luWcwsCAWUsQw2ZdLKGoKC7iWKjjt5ybmzGKx0PhNd2XPA2jL1oQexsPx+JnfE70ByT5vY2o
u2mHANiqVcOFC1cq+VClAdwC0UVeIR/OC0l2lRtY2R15ktNvc60lf3Ki/xuTa3fwcy0z562m6K6y
ck4vbWKq02g9yrrbWZ2xG8pJSDG5I11f4+ANbi98Rd5AthE4K8/YxbEsqBmIOVOnXebMFKDMBI6m
erSKqv9ZxUr9DY9DANG9ZoUrD9jFsSSOglwXbNqy4F2g0hDpI99VGtn4pw9C7HPJaXvzV9G5mM9f
37iXVk9KhWKXp0oS3WIfabHpzTWV1CMCOd4NqvioxsV5s/cadf5Bsx9OZD2Lf64PeukTQYiAB3rf
wsvCVVGaXdfVs3YUKMY/Y0ih3mV6hfEhjRc6qP+HwWQXA+0CCqbL/dk2bjkFNDqORTLH5b2K7uTO
cBVUhYWSWivTeeEqpzIDPg5vIXBWZ4nn4HaIHsVc5bYVe9sE8SeVRNvTf1bVoGw71Mc/aU8l30aL
eJMrgPCDJVxcPXOURWahpMbRUdxqC1HByGEuu/FWKk/4Wm04e7a0toJbv7CEwMioXPFA0lpYNsQm
p+6Gbja5f0Sp/+DZTrVf1FKaGx450/wsfApgEZaCtIAAygJ1kD/mwxXjkh1482RTXxV1ejvk/d+y
geHRplTI2Z+JseYmdOFUMKCU/edIEMAuToXj5uUoqGkdbaNUu397KT93Qw3S6g7s6YDyt45V6bZF
0X5eEVa/NDSxh4OfLwB/Zvb0W0VqxchtxMZRcZTyCfRWlhwcY8rcA6C15CcZ0gDDNhv+L3GPjVoO
0owUTai4LybZDpM2j7jDj7NiJ9u6cbJup4k5eJhDtzqqXVrUKwW9S3tImrtJLVspZ7L41BArJ9Vo
DP1I2Vh5Etj9ONuq6ONkn9hzlqxM7IWenO3IIynRGiA1lo2wUSuhjcFUfkKcK7xzIy+zt07WUjbI
lfmOAE3sey1BtazN2jvFcELxGJVKeEc9Rft6/U46B8vhjkXgRR4veQiQEU5X2TXSMIEZnT6J0Gat
i741TF/ko/ha1PN4z6vS3jbxVCKpbw8w1K0RmbxyrP+Am6RmjeVMsYFgv6YFfx5BUWOmsCHlmjhz
y9aSVgOGc6y2fgrggiS+CErCCsBaX0AAUQ/WB+VbArbKFxOe8Svv3vvdeBrSsPnIZiXlh1O3dNQB
xZZE2Ha1bPryL/rQIPAjy/qCxo1ziLQk+5rXeb9rdWH6dhfWd4MV9ysXzfnhc3VI7PScJKv8TH6Y
0jg2xrk7PhHQxN1mFGDgRsojz+hSxJ7v6nAgm0rV1yxizp8N9iPFWeBMtLhgH5xuh7xs0z72yuFp
Coz+7+x67S2coEb5B/g+T7Blhk746ZcKhCnVK4JyDBzOKpbmlOGT1EbuMQu1Q1Qnuu43bVxAYcvc
r9lcBb+ub/nzwy7TSNzKUMvjDXg/nR/u8GgWQ4uws4ObQVv87fveoj5qB68DvuLfrg91frqwFQbg
Q/wk7WHZyqfTaWYhj22e1I+Ya823nTnmt11VOMnOG7LgzkyD4dhHnbqL2sSoNxV6l/9YRhsVyKRr
4i0ypuJfkWhFu7LDz/IgGBdgTw26tmBcAK6d/iy9DqoWyEv9mHV69Rca8QjXiV5GcXP9+892k/SH
Io9ESUWq6C/JzK0nclMLuukRVoc7HMw84sSYLSm61YT533C27f3/34iLCQ9iuzUnVGMfO5gazUZx
zfQmCNvmiwAPcxBCP1wfb7mZpE8FHSAABoDK2cWLt6qyGwVSk8geytxMbnmWjYfCCI5alHyaGvg+
FIrDiLTwB2XM00VLq2zKwzLLHoQT0OMy8TgG4pcWb4BosS13W/uXhoDctEk0RFuuf+byOpJj0zqB
aE+BG6yndjp211ijPnRu+jCO9KREWtnQADPXD+1OK1HFco2/OeLTP66PKt+eD/ewZLe+UxS402lp
Axk8HdVptFbVRzV47XCMyH6bedm/gXYLbqqpUr2HGNu47Cuug5b9pKFX5W2qOVzTNFh8+ftvkGV9
wj2pX3JW7aaX1QfzrLyipR1E2yr3VDKRCoD4n4FqZgnkyq4CoDthXe6uf/7yHfrfsaHYcn7octPC
Ov1+jTaz3qN6/xaPfb9zuzDelGpg7YsoULwbx0qc/yqCt8fGzOuDmrdRvJvtWln5GRdn4MOvWOy7
vmmGpm9wQJyMohluUqMcQbcKY66fbSHGv8NsxshzxLW55mUpv2+5/jSy2OqyeXbGikqDDF+txFBe
IXzhHF5OpvHclGQTPPvYBl6f7UXE8T7ZwOpIzeApwIqS0/DhWbCEpVZ1OERvAIlr9auq57rijxp2
s1sikPDebFo3+UvMOhzyMm/WLpLFVfm/wxNzSOlY9D+X/Dtntkri2ip8C2rMEL0yi49znlc/Eg+M
PlFWbq/EvJcOF7QMXgGahSYH7fR7DWXywqFwQvwyBnfYzhT3dyDaYmPbcqXRjzUVZ9z2sTvFm7aA
cLWhmqxUK7HwpSXGV4ienUQQ8RSd/oq5KjutmMvwzcGB+2YwvGBrTI21rWxA29cX+PJQErBEjk1a
I//+wwIrVsr4sxW+aeOQfK91qZSje7B/tLZ31vK2S4Px9hFbQ66j4Li4MA0NdrzdYrCLj+f4QKHR
TPdlWpW4u2vC0j+XA79vHozbgVTzlpO+LGaRt3yYG7cKXqOq1kC5JEY07QelCecdVNzB+dwj+z4c
KHXy7XcC2VIcTW/aMSykypJVoW85OHqyTcrSfZqiIfTDYPq88C+lf4IoafyBYuGS7UdxLUx7tVRe
TeI0v/QcxPPSPsxfPDNK14xkLpwLl4zbk3IDfN6yUWTWiHcqGCW+ghyJNnznfKcBNrvt5vKmmXrv
JTeEszcSZUh8t8BqfOVcXtg5hIpcRDL/4V+LtSzpgAGgasK3Vpvim6ab2vsuAooBD4ln/vqRWGai
ciUZjFo47QVgfEunKYuaDDlmp/DCFnX+6ISK8ycq81ps+e+rXTbEtdjMiUpFs5tntdhUrgTZ5WBz
+m3VlJ+2q5M/CJQo5DTZNgMucnpIg3DMxjTV2FqlNhxgVlBDyiLEWsux7e405mANHnJpvVlrypsQ
AJyz+c4SodRNZGVvpt7/FzrZnG0psnrGpuHuu3FmRRwDKDu7IDDcm9pYG/7SckvZPVk7oyTwnkF8
uJVCPTO1VARYMlmx8TN1B8S0o9n8lXPx/7m+2heHoroKM1+V+pfy7z8MZTth1xheHb91IlKCjYqG
T+4j0zqU/qim1Upad+E9JeSnB63xeNPHWmSSpj7GYwtF4S2dO6P+WpRWpj7ZsV0O/1DHdbzN7PV9
9m+gac2htijBPF//2gsPqss7zoMqS610pk+/tgT4HISpG7+VoTkBikDo+D9yTfPFMRqr32f2GK0B
nC9OsASyyV4IRexFvIoCHgucKPGbmdvTuLFHy0mJ2OjeHYN41H5e/8BLo8kimU2ZVwLSF6MF7Vgb
o6gSnMPGIKM0X4Wzc8wyN9N/i2EwP//GIPtD6qyC35JyLKfzmXYZ+CHVid8KE7syf+CWzLdtU8w3
lVNEayiTyx/3/0ZbBJ2BDo9aC0X8ZrTIcjxP1VwH9//D2ZntyG00UfqJCHBfbmvtbnZLam0u+YbQ
b8vc9+T69PNlzwDTxSKKkAzDBmxAUcnMjIzlxDlApq1/XRFtcR+sGXvTzJIjmZT6FkuzAMCbvYK2
cFGlgfg8Jlni7ucOcdpXnYFua8Prrt0MCSNmFBifc4MJo9BXKlMzxRddMfp8Z1VQ5ugF6KVdblCE
O4eD65UGENK+/Rdy4EH8wc2gNciRkRg8lDSud7Kia1+GlZNe2rZxfrbO5Jy1ZEiPpdIarzHg1K1n
ZvX7QnMpGf2QDFiyWQjT7mId0PRl0Bp1Pngp3AE7HfKkYZ+r9WYLdNUctX04SMDD84Rer6+vol5U
8FJf7Mhg0rVttDndt6qT74U7NBuyQ/JjLXIUOg8y82fClqLSItCbAtEWIkuyi9cNbu2rUzwb/sBo
x0b0uuLOPCbF6GwyjsTmLdyp4Xhh39RGfgny0c5OWmxaybiLh2Y6WbUyz0+lk5lbjCerRiGGhfZR
h2RhGXgNRuTUvRSi7MaggP5sBLOzU7pxaA+iTA37pEGOuyU1ubJ9KLnS4YQGjaL8MjEJITK09FpN
L4rVRLDGaBRAzYacO6hiBmQLZm/uO9LVVfJWMawGsh9c2/V5mfRmDOe2TC9WPQ0/vGJ8mELdqPZV
reWCEvcgtpI9+fYsDw3tMkY12VGAOou3SQOMnkwQ1FzmvCw+mzPelhLvbHd7q8bLvtAxB9Wuqp2T
//6rDLswjKyQtfM0Lnu6MxNpLuIK2YXSdl6frAoiGSdtc+Mlm1GR30ejbsTdLqwC1d03St673+9/
7LXdBZ8g0wdPcvTL//8uCIE0rofOxM4vep6W/7q9p7zYvWEHewbUx/Pv24IaiIRBRiAgJK9teQq0
vXHQoK0Z1tZzrBXFN1KjINglqvh539SaG5CUFrTq6HYQTl6bUkxBKALx/aUIQm085JNwwiMzXVvS
AmufD4AXSCqCYwOXc22nbGx9MIVTXMLItf5H79pFVLIroO0o0MK9v6ZVWxIlTk1E0uMs3gnIr2yE
ub384rZW9gD7TvkJZWfHgTHC2JquW7WF9wSjTcPlJl8OOzj3GBvNLnWK+tVjmg7tWRS4iLPGcPnX
+wtbu346cRqxsMcxXFZS4QKIvNJCnTTtExvlD9XauUyNfEwHSEd23Tj+akxjfLxvdHWFwFLAXBLv
w4t1vXNMI8xll3Hwm7Q1nzORdf9OVtNPB0uARz7cN7bm0qjVQlRFnsZYznLrJGhLUzn5SVZkzrkp
jHzaxVoDgkOd9RD574KZ+dN9o2srJEmnbwXVrBwLuV6hB+eyEpsosLpqU8a70QPeWhqT61ehswVv
WLUl57khlaAmYC5sUf6z9WAO8otnDbShbWbDjqU1ICulGdFWQ3Dta76xALI0kK7Lyx2bTuzamQ2f
I4Xw/ATxUJYDBW6ao5Y3kftETvybfTiZmDOmDnj0/5lcnBYXgHWFJFtxyVvYSZ7jzOj/RrGqqfdu
rXafh5qm0f3dW12k5IHCKdOtWQJGklr07ZCJ8mKr6HIxeT5+CJRYS3Y9eu6Pk5YUX/7AIIkSTkyS
JpmLJpQ1t3OleXl5iZwoPw9s5862Y3Xf5U3r8zzNG+5sdYHv7C2OzGCFeWaGRXkZap49VsgmUno0
fxF7Fz8zrXI3apvyki1fecr2VBtBxoBwXPjqqeW4hG1TXhw1b/JDY486c3GlW2+Ehmt3gQhBko5D
s8O/r+9dNXZeF1LAQW+4q39kmqE8tGFevorJ+z385NuplOhbAghEdnjvri3NQk65FH15QRcw0Y8Z
OI2fdRZthoBrWyX5AyXVHnJfN13osEgS9GvKS+I04Wte1sGXZG67B6bsPhd1Y2wERVvmFhs1gOIF
MpqUl8aVCnx9Xni7stCUkvq/HlYH22n/IOVkEgqIgTz97N0iNCFu9uZON4tLAxDBPDiJY5zsIG/q
L1ajp1s8b2snkZoErGmMrkv1let9i5SiTsNoKCGnt5xPidLFENrVlbXxxK0ktoTmBJc0CPEkyzxv
GPs0aCeruHRQ4Ae+q0dqd84quz5XZC7PwkLFYt8EUakyCFRtkTiv7eJ764s3T3VaGa64hEazob6G
ZRq2pzzXSm+XQlegHrwKBab7Lmztu8oPKsGmsjm4cGFFY0NAlGjFZezyZDjrijbUp6JXt5CD63bI
/Jjdg6102QisRU5Bn1ThAjmsUv3jxdpQffIo//wmNcvbBZfMLDAfS2LUpa5t4oxTOccdN6GOc+Uc
5c2TOUKzlBXOh6gsg+IPHh0OvwxlSYNosV4fzKaaA4UssLyYY9DXu2wIysMUZvNDU4vO3keWtwX1
Wj2jgB+YIwAzSLvu2mJRG2lVt0p5UZSheXLLud0X4LT+m2kLnrmt7StyYdnjqPPy3T8sa1Gn9c7y
4so3ohiMIUury9wm7lEZh+khU9p8l7ZFdJ4RrPzLqwLl8AdGgYBK2Du17aWfgVSnCpEULy9woMFD
hLygu6sGBpQTQpmDihvv9u5gbj1JqwfWQVgcZRWQL9Yiwa3SoaJTHuJwXHonZ6VLHfcoMW8bT9/q
N31nZ7Gb3qxSkUhsgpahPjLZGv+DfKAmWadoyh9jOMpf0lCI5/sfde3BhZac98km/ATCd32GYtjK
QPDJ/GHOlfGcwDWnnmpjrIxn2FKtacOtrpozoMmUlXtSlkXgQtbQdmPjpRc4UHTlf6hYdemL2lmV
3e9ktzj5cX95a5sHo5dK/4WJDGBS18sT5sjbG4mCoaGGQp2mZQSEdePZWwqxax6b/oCcyKLoCkPg
tSFbq60S8ers4qRl/D9R6uH8UDJCWJwqhqQYy7OM7uH+2lZNyszPhKqA8uBibbM+GerkifyCJFce
ffQssO3/9aUm2qdQICSxz2BRazbiiyUM7M2tskKwGAzJ3kqJ0kOvHTV2FAQB59D62c6gdk9EU7n2
SzP7cj7kZpbp566H7vRjNmSaAxtoIwwLDjxziLqdUzK7dW7qNoqfJ4K9b/e/ytoJIy8FfC0FiSmC
X29EK+ywqyH/vZhVOH8pmGnsd1OSTY9h7nlf7ttau7L0hYASsQvUSxanmexXFLGhZJeOWczmoEZR
NXzRhZkEO5VK/N5Lk79dd87tDbtrpxosGleIBd4CLKBUEEQhXNq+6TLvO0PMQon3GjqrW6i/tTMm
QyCohOWo6bLEVYyNUJJqyi8tzFfBQY+D6T+EllVofYPib6vVpvP9T7q2NMn5Qk0DgqSbgreTlaCH
p5hDreRifI3E3GTnpnSLYX/f0No5kZfHsCVA9gYzwgtmzWlBVirSzIh2vdbE3YOrTl17aqNpcDde
zNUPCW0kVxWUChjK62OZVz1y8DYIt0KM4zmGqst3Z2TZdrGIHWefROMY/MmnRBdcNt8pZS2Fh5oU
YJmqK8VFS9A+O85lQDfEBHL+6/6XXF0aal4yoONMLmtraV7BDSxIfm1FxLR/ugj11Rhy1GGvizGy
Dwl4ui3xPBlhLBNS+TElyb6cCllcvTw1ynSCTu0yOsiHWGpSdLvAntuDM7sT07n0/56B2wUPeZJW
n6irVv+7v+q1u08aQjGWZJVMdbGhqCrh3ekYXFTE5ONdIFStYvZWhEwyVcCt1NauIc6MHfv7fcNr
nxuEMQsHkIubW8ReyZTwTJL8X9xSUY8E6/BS273w7APN4PZbC4Jt3ggSVtdKwIXWpGTGWcbsalUZ
vSOU/CIKZ0hOqce06pOiVF3zU0nmCMrDRqAwtYNiLt0Kctdt4wkklg2PsPjOdVZZg8SCXmaDikBo
Jbnjo0gi0TluVvwY3ag1dr0Bkm6jG7bmIGgq0PNnEPx2ZkS1p9aelJaKewLlJCrgaTv6ro3j+8zc
TBJtlajXACwgupipAvjEtV3OVFUtdMtumlB3bwbtuzVGj+agU3VXuzF8jpwm/btJ+ugpUZ3mu54W
qLVYev5F6ybr9f4Ju/3kvJ9Uz/jodP55YK59lRaPpTMDGrwoQVujD644vivyJGIqCH7LXQWmBMS+
N7af7tu9PdnYfSN15rlhWmER0PSgL+LecaOL4fTVWc/MIDlycS2xz+JulltdpRvx6AouVdpkhoXG
oJwZWfgRdR4hmoLIkUxbpM6ud+bsQacoOnzzFKNpdrSWbOdpjL02O01B+i9pQuuFOz0Zq62pwVuX
xk8hAUDZm6bBzTyk4zDrbnVOfElqMpuZwZVf1RDP8VNeo1JzDEZ7FGcFuXoyBCV395ZITed8fwtW
DiE/AuoDpjUo2d5SqlMaKKychr6TEMFCol2Kfwqjs3ZV2tpHJ0ZWAHVNQGsc4ukS2wP/MQuhGidL
aTc5fm6jAcm7KVlY4K0ENCzv6LsOW6XPAkLRMbrMo2tDUGFWWn6ilgfN4P11rxqS8HfZNqUsuHCq
5aSCW9LC6FJHjNlCNJzGwylzsmYLV7NhaPlsNHpjW3VSY8jw6oeYIgU8yjBKVBsbuXaXQO3AZCeh
7jiU6y/nNqqapu4YX9oUjrcdlS5VPZtwcw2n2mbwHpZCtd5SfZXJ4vWjzKlhJpQBGmbsYNa8NlrT
qlWKUI8vIXwgkc8I8fg/T8vCD2NZjNkZVEU07oxh7s/FVNvpxh6unl0WQkAghxrtJQmtHludZtQ1
6o59V353jGh47iMRWqcxpD60y9oIxuywTOz5mFCtNXfa2A92weSBq/0qKlXUh/un6vYJ4XsQERmy
88jf0tG+O77CVJMg8KrkkgxW8T1T54ZeC5p0RzvnHt23tXawIGGHxZQiEy5tcVWittJabU7Si2Ak
aHyBnUWHKrxpRm+r+LNuSYpVSHXSW6BlDAekiFpWFZr2dKhAzor/EIaotroqa5+PWJn6HdAC/rmo
TSSZ3taOkgLu0bMP6hiVP5Re/DPNkxNuHJ21JUnaYmJYLgKVkOuNygKI6HJ0ni/8jCE7wtLawTNO
X6DdQJ6t+XhI/hBl4cEBFrJ4bnIbHHwBJ/sljiJn+uyVQxb/hE8qTnaIMlbxh9SN+oCZQLXuzr0i
wo9isIMtUp21B/79r1g88KrRI82Q18lFiFZ96N0MgsCcwPkghsZ8sjJL90FWdP1GyrVmVjoHKTgE
rnAJ2Eho4lpdFSUXJxqK9BCGofkIXY76FZwVanRzB53EM8Or8xat+9pBglIdzJHky7npGcTdgEp8
rSeXGHy8D5iS+EV3EI6SfPP2FqR81Rp19LcSBHDcRcTqRRNj6sOYXOANy471NHpfvLiaKOGN8Zf7
l37tOOHdwWxJfD79petzW/ZFbVpVmjA3FUHsiFBAJXYMgSbJPmxDS9+3jgEIt0rTLN6FjKHuVS0y
3c/3f8XagiEJkQkJKQm4/etf0WhdN/cMxF3cABKkvTrGWvVa5vHg7Iy+RPT2vrm1pw3KZnrXb6Pk
y1dGZ0RMDBlPaEWh51dvqd+HDhWEBNLEb2C6kw1z66v7/+ak73jnxMPanLQ5z5G3tY20OaIl53iv
1TwDryC5jbdesbVL8lZSkqhxGfNcm8tb4eqNVoYXG3Gb7DnX1aCF+hGdm/jcJJ7ytxPUg3WMlMau
Tvc/7OpKKVEA6OD9uCmd8QxOI2NRwPUte/iMCJJUVFGq7OAWcD7et7W6iUwlM/8npxNuCrPTAPa2
wVZUa8MesTPLr6tO3QHTjw6RMzq/3cCW4xYq2G1mc2E3WXh4xYwn2N6U8DKbZjEeotwOvYMyd+GG
g1/7hgTvlNMpTPCeLBy8Mwjw9kqXXFpRxx+Tpsll0UVJ83ovdL3TN5a19hkpvYAsBIELYGtx9by8
z4OuJlwf6T8h0jSb1k9lKo2j6w7J93k0Nt+O1QW+ARpdnmQi8+vzaaQUQ21AIpciD/tT1kdetVfS
UkAPCjnP4f4pWTVGY1l21Xgwl4NsyAiEJcSL0SXSjSY/wntYTjsdihEBcR3kUfetrX5MIFQIt0ld
oyVa027RrW9iJ7oMtChekFSoXjQQmwdQOIm1j9WYWPH3LVJ+BNkkOejJeq8/psZ0zpR05DdQ8hZw
7oj/rCZIX4u6G47a0Ecbn3Ntge/MLV+mxraVroTa+VIiWnUo5pE0DoqKI/lx/N9MNeHXnyxPzsJZ
QLRvGpTdyJw9QkVsH3SK/wKEe7EmG/m7orOnXVBZ/R+4atqDVI0JFqUY5fXnrO0grjUaC5feLrRp
Xyn19LVNReCdifSNx/uLW0t2uAKWHIqH2GNZOdBhhhoGKhaXTKvVo07N76ECZu/bkeopO9doS4i1
VW83I9Hz877ptX2k+MkgMSPvxK2LY4M4Xaai/pVeJmH8yJRRTXZ22Ka+qY1omoZq9td9e2tvErVO
Piwehlrrwl6a5q1VKCPjGY5d/6K0KopDXqbFsbdL44Fw1nvwgkafj/fNrt1+Sl78Jal2b2amIUth
ss3pAFJ2o/44DhSi9o3NEFORVEq+cTdWjZFmSI1mZuCX9G3CKeM2VKMMlFrfXpiA5oZYTt8dG8fs
xtMfrAwsKpkAoBkgxNcHNVPjQiRWhmRNyKgExKf5q6tkNIxaK/qTgOINfwdkBnT/csIxH8N87iEQ
u4xKV88PDio+P+0qKj7BMWTtxISKwU7vQ31r4nn1kEK4A/hC8m4tO6Lj6DgJKTEJaVI3P8zSdT8Q
yM7nOYYz9SGnsO5snJeFRQme5M5Tx+NWkFwtoVYpwbBXKREVKjGrvl66f2lmGyFmMT8PeZVuxN6L
S/F/rTnEFJKhDVD24ulNEwXkiSXyF1sd0J0NYWTWdxMKPMGx0sJm3zKs9TTXttFtnNRbw0zXcWgo
znLVGGO6Pjx1FGRxao75SxJE01OYlN86NrZlyCbQHuJ0JOyosvH3ms2slsokfXRgI2wofEzXRnNm
VgOrCIuX0HUnwIaZ4bWnLDZH3hErMFD/G9py43VcWygAPaipoNsA+rtYaF+HgZ5wVV7w9trJyFrv
QTWQ3QqRXvvUTna2h3x+y+jCD7wtFK4YpslJqggXF0bDqJ8YG6qKl3oy2mMfz5p5DMNufknAm2zN
cZt8tXcFM+q8NFQMkx4yVxOxg4UfaOs4AMxiecdQA1EjidMDxoFzddzK+JdXA0MeSG1aC9SiuIuL
VdWGFmR93nrHKICxJZhM8zNa5P1Oinx9FK4oN17iVXvEh5LI2SIvXdgbEl1ThsrxjklZOae24GQW
ZIJHYEPjnhHyDXPLTXtbnowzZG2BmtTidGp4UDdSdO+YuVX9d6yI+lgJOz5TqN6a8l/ZMvBxrAs1
FMLEZQFXay3GMRsTuYS8tA5lqIt9oYvfnG3hYNCapa0py5ggHZc9VaseksAoRu84ImC+C83SPpoR
kgq6VuQnW4HNq2RO/gwJj77hRG/Xh2X5MkFWwWu/JN1ErTDXA7v3jn1ieCdbGzo0/MKtOaUtK4uD
r4ceKI1OeEf8mObT4bNPkY3SwP1n9vYUyrXI80eOCYhBHpt3qXs6aEZVGI13hAlWii0OJjUS6ARc
S3THWLTe7r69tVVJVBN1ENnAW1LLMFNXNyaSecd2dpJTPJM/U07UT/etrK1KIootGlaIDyytqIFa
NSIP3WMzu/ZDyihftGv0wqHDb0zE8qBffnddSAAB4gf9pkm1uyXORXXmoBuFlp7m3i1fhD3VL0xd
J4f767q5xMQmiGHAf4Or4sgvditMNVsYKWJY9azXe9XmDR2bIjmCONpiwrlRRJOKX7hbXjMYSmBG
W5w/xa4UpdXRFGrDOvmW0Zc9W16nzPtc052/zbwTn/D/8dFo3SjaidIKPgq7tX+FeduhRgT1qrlx
VpePnfxFzGOAHeMbQ+q+WH01Z8gNBEN68qI2f8yNtngaidIONFzglLdn7WmC43ujfLD2yd8blUft
/QWJw7KpYKQ5wWbbnITWBIdAYaCgT9Ds/v3dpVdADg9piWQvvzZlNXxdJcKUGZUxrDcIn6LLLaaC
+nNSbPENrS3M4sGTGjC0U5dck12QdorRZUh/tDED3eQmrk3t023tEzD9eosG8eZKsnkyEZRU9XRg
lvzoPZIjk8iL9MQ4dPxBhSmM2SRYXxL4Hk554vwmeEmThwUYESuDdpEnVjqid/sGCiLoTZ1XYDJr
HXrSYTzC5FEc6pCo7P6+LdJcaYrRBUZpCMEkXGpxU/TI1MPC64OjWTih+61nWjd/sNKobB7NjEby
PkN6RO8QS7cQ/unrAS2y+79gZS9JySRAlfNDK3MRaKuaMEIn6ZSjHgzWv0FjJ9phzI3qU2DFZbnh
hFZ2ktIdy1SBwwJ5W5QQ1HBmHkmoRBJpOQKpKWIkd4Qj8fZJNwweZGXNXG2AKm+/MReDzJMABmgz
Y27X21lkKaxErkQYDLmz1/NZHKpB704zwzifOLPdQYRNBHlJFW4sd2lZUrO83RLZp2SGfxGnicBG
KQpkjZ8j7jCfparE37FntB+YEmOeD93L1tvbet74SRpBmvh7Oysb7uR8MjtkVhL0xfW6m8QJnQCp
UF/NXbfZI0JZ/4OqiXHsaeRu+Ff5Z70Ptd9sATtGpZ12CVnpta0YBAdljKj3w7bXo2PTQ1YClfBU
P2ZGrIuDV6dJ8tm1w+FRJEXoPBMyeOH5/oKXTp4fAX4KlBwOkFR1GacakZKlqZcMPnMV5UPg6eGr
l0zu56RqvVegKOJk5br3+b7R5ZHGEnP25G/ycMk5neuVC37N7FSAl6IahOgvpsMpH508hqvEUUm0
WfwscCPR7xX4qcFdW5W/6p2LctPI0GFqHvyhSeb0uzY7mXUYgFdaf5k208R70urh6/2VLj2FtAlo
BaYE2ZcmUb22qSql1ettNvmF0s7uEXajvj+gjZZqOzduhy0BhZUPC1iGaO9NaIxs/9pcX1FFLQZv
8tFgs8+9JcJvqcm73U96VO27KYm3QqTb8wPomuYFxIk20djSGSua6tVuFM++NuMpdpYmwIfVrdAe
1VBV7Iee5+CDgIxgo6uxhFbI3SQgA99J0gMya4kuQDOhsYJ4GnwRaso3twm6bhfnsaMdmrn4pLu1
w0AbUMRPQRvYyakxI+1boMAZ8whUUWxJUt56LSI3PIcGtTqF1+XQgteboiz6aPTrpAt/MI4cPqWl
+qsbSuULl8r5COtx8pnnaqumdetEZMgoe5wwx0iJmOsdn5Mub2ulHvxgLMaTHhvhIQQ5/R2MmvZc
RFHyOtBNfzGDuf2oaDaMYvcP+OrCAfRCrocrg83i2n7QA1O2HLaBulb/BY55r4E6t4c9A0YNe95H
YZx9r406+wV6sfx+3/jK4aMxSJOCCB1k/ZJgK4IuswtGFp9Fs3JEgCZ9abxRZ8p86sVhsESLEKDa
bKT2q1ZJ4iQ9kMTYL96IEVYkCCacwY/KKD5OpjP5DoIEB11Nq4YyuyjO+MwtDbAlLlAeePi6Jbe1
KZ+om5K3pkaWQEkRIASc/ZMcugO3FZd7zY68T3kwxse+HMOTlVofFRn5aUjRnf/gg4NW4MkijyUx
ut5tmm94TbjvfSUK+p8enFpRpEbU+mkqfg6iuP4slMg73TcqQ8frd5KFA+OWeYhU3lkYhfRFzJpw
Rx78xj4rUH9UO+g4g3/vm1nbVsJKGr8QH/B5F9vKJLwkns5g5W7HBu/lTFDQqYpa7Uc9dsK90aba
xwmN4WojDlh5I2Q50ZX+DMbg5RU2p2wM0jjnFDtVdQpyEXwa6uZr0ebFxsldu6zYsWHvoVwLjvF6
+0gR1U5v+9GvUFD52tbT9E0vU/dBCTN9ODnO1H0M9cYj92JIecNhr6ySt54hOZjwcJXLXQxmNC6p
2U6+DiX7jgs0+HqflM2TMWvalr74ilekOotDYJaCmpWzeOqNKHPnMG4nX2t6nRykMg6RKfRHUmxA
THH+r666xn/2mHw1jaT657cP0lsRHGJxiO/gPL3+yjZJ/NxrzuybfTAFJ2JKJth2cVUH4X6cOi96
Lvq4Uw8OUNotBpOVHYbLF+gNvTEpj7WIrDojYfwxHXmOUalRdkjJRfOzOU8xeGmX2kKTIDytCkWt
d0ncF1sTrm+qSYu7iltk9JOsGpXT5YfvzDQYskZhlz23x1LhWcohNJhNfin0eC72gzJlZbSv6cMU
eyjVQvWxmLWkOlCAsHWIbpOoPpqSff5vtcji2k/jrDx0+uCo/cbTteJXXJ1LR2+WKfCbCGKWbIux
oY++2gzTxTUDc++odfKbHXXpt+kAM6lkcO+IAxfHobcyYWlRPvmUFhLnqM1qfjQNWAWYDsmT4jxa
nbqRva0cf0ZQpHw87UMSc3lK3kW6kBpXSaJPs+9RFkKYsen7D3PiqB8KeK0/CqGFBWoIjlE/ppE9
/IwbFR2R+5dg5brTI4WqBBgIFYhlH8Fkyl8RVqLyE3rml9S0i78GiALWcAX2WfabVSP5jfGcxL2g
vlDLWzwRCUOH4Itz1c/scnqpjA7d6ElSYT4WYZ5vwb1WXgryNcmL8mZtKR2GKEOcBVC5+a4RDufE
NcfPMSzG31WjUx9Gd+x3nZdOG9nL2p5CRUiIDU6RZvDCpfFijqWWR6qfoJmxbxvPfGqrKdpplZ4f
AdtBUQjU+VVx4+pjYNThxiO8tmZIfaT21VvxemE+GpwI6LCm+RQhnX/ybnae6QxFT1mlaeWeCDsq
D/YktTbunyP55y4dCqEGl4dixG2h11X0KEybXvPtyhiCGOaIOes+NLzU8A8EriLMvV45cfDffbNr
fhQWLV4PHAMv5eLSjoZaxLrCxYyU1DjAemN8cSe12WsK02MQmifHZqS7aGRjtjHksxbn0Xrj0tJg
pGC/7OJaKt2OZGhnv6d8Fe87eXVa6gKN5nzNvLRLdknPMPoPAatT9Ey3HghlykQ9/IaB9tsCZPIO
0wik5YNGFZxHi+qTWZhcoL6a/aho0NNMUSFj1CnaTWo1HKahEbtB7ZszjJjeY5dAxBKUprprjWgL
KbSW8AEElMSKsh4NZO7aqcG9HyauxS8plL7+OXV29XNMR2XftmH8EE+jcXAUuwTn0jVU0ed4Kp88
QRlFG0Ju5P3jsXIbwAmSaANjgOJxiXKNeAETd9DZI7jIHiwqc0e8zTwc4JysPuipylR+UUT1xiVc
OZWAXvByb6jBW1B4ZJcF3fXJnzylVRliLqd+n1LZCY+l7RYWLOItgoZuMFaHxNSoGm6se8WrU4Ok
x0MzGlqhZbZvKFTuOkgY/WhSzVMVzPWucZlYdXNH+/1YVSqX0O6GkA1ByMUNNMux6Wn98YYh7utP
bcKoGzey2g04vBe9Rcp0105JmkMpYRj1+f4Gr95CMAVcQ4I42lqLJ1QpSrNVVI0d1vp435uT9UHT
0rTcuUjLP41KWR8Yfag+WrlJij1SW99Zdcks2v3fsfbBpbIq+R4oMjBd14c+U8tas1p56E0Nlb1i
ig9hNekI1MfKxpJXwiFKORRTJPE4UZF+bcpAiaZjDkv1Sbb019rO2qMea9rr/QWtPGNXVhb+JKwb
YBkCK8LOtL/EmAWXwtHdk9a4sEFqnfvFKYLsEVRXczAQ5fjrvvnlxWXumCPKH/hGG4Wjvl4kkWBs
je48+WkTeC+uk9WXtB6Tv9QpjxNeEt0rdvA4mxvxyXLVCFwh+ENnhLQCuY1l8yen59Po8H36ADdn
kPAgdbydEdfTOc1F1R0mO64otFb1l1q4fXPIUqpfG+M4y6Mkf4MMPxnxIJu+8VmeNrTelGqOP7lJ
z2AFPVPzoDUJKI8sbZ3fBHkRe9LNdKEpAjVAJX+Za2YeFNVMDTp+SMT/Lc+Tep+3Qe7bsze8Tii7
MrrnbtHLL6OFN6NUefnWbLO99Muh2yWVWRSun4I/2nuVO4EnE8L5Uppp8wEmUKc9/u6BYtganmEw
3Gwvwf71gaqrlq2LKtefAoa81U50r9GoNr7VKW18aJS2/IJ+QDFvvAS35xizb+OhlNxQB12YTTur
tMwscv0w0a1HzeiQ1SYG9V67qNMPeTE5+ylwxi13tPQRfF8JtpJtYamHsATRlEZmw1bvcYYqu4Pm
xok875DbJmI59z/rymHFEO0BwPjoEizzWLPpAhFCMO7nDgUY6Nq7Ux1Y+mPOoPOGS1g1BTgCp4A8
yA3NVFvWZuwNietbcxe9tI2lMxFXV/tBD8uNw7JmiveMxJjuoctg5/VhaRkrc5i09Pyqs+oXTc2G
EzAo66+hd7Yk3lZuAmuR/V+Jj6DBc22KpNCDXD/3/E4J+4/N7HD9oP32hyCMPrXV6D3e37C1kwHr
CFh1qssSBXJtb9RKWOWcRvOTOBWMGszpP4Ee9RsfcO3YA6Ok6UsBSiJwr60wKQTMhKjOd50SSfEp
b1uQJo6wHivGh4OzYQXFuTdidwueIXfmfRoiD74k/5N4k7cy3bVhJ2jBo3ap4Ve60OYdAorTk4nW
2UNrKVqwB4Con3NbnZ47pLqVfWDlm6jZZfD39hMQSmJSDe6gG8hLWXB2vNDW/aGrTWbTTKc8NFmZ
nZp87OGZsrOKKCGJs92sZ/SX7u/v2pd3JNkiBVJg18tx5AF3UJtmaPhO1KITOFbNQ19wQWIlar5M
seLuWpSAN5K/tUMlPatcNPP/y/sC9kahnBVpvgFR/SGmbfe/WJT1j/tLu4n1+LJoflFatiRqlqDv
enPVonQjgPq6XxRe8lTQpDnaokVRTRH6kR67A7RNqT7UISrsmZjm8tDG3hZ188oHRg3R5BNzxuCj
kr7jXc1GtyBKm3NP80fL7M3wiH52a+6hTMm1fT4aYyqOPf2rUN8zY8cd2d//CCunC4lw6sI0vy37
ZsgrNvqut1vV9LshDF/i3NW+hqVwThEEWWI/zWP+y3AK5eC63VZVesVVUVOQxX28otyI65XznpTt
lNamH8eMKDxAkNdZ+5apnovRjlYVHWsxqHq44UpWfDEENOw52BjMugv0TxDWnjrAjOSPEIMdA2tu
PzNZ4TJ6bdgP97/tivMgjyGXkaOmsvh+vUAIHMJqqCrdV4ykKE+i0Qf70DdhZVoAbCHE3EckFNbH
wVSK+EuNEvRjMVRe9fu3CcYSNpdPzUYvvzPSFQ3Rkaejjexl3k7EZnZ0ncqcN47Syn5C0cFOInsK
tf3yOrnToLutGRu+iL3wv5KCVLObrbo9hq077Lqo3xphXrk6cpyAkiftOBawOECzCyNTqReG3w/q
/DMbUtqA7fwa95V7Bl08PM+Jl2+U49YWyX1Recal4SXeydT7DlXgyPCzFkFtd+hN8EZgYjWrM48k
xlsg8FV7NHg5QSTg1D+uzxA8bkSvPeSscWLGBycwR8a/mmIP9Wd2JoDpHu+f2RV/QHGDAWXMUUn2
5O95545SXoKkmyvbz4Jeh0iHmrE3/oiiye2OqE5rY/gQtB7NXujuI2U8DXB1boE8VxwzVX/wVR5z
vJI6TW78ux8B/UlZRSKzfbc23araa7kWVd+GvHMIMZq4Vp+tJOl7/Si8pEi+AhyBO3Df6uXU7bJg
TLfC39uPQtqE6BjJDZXfG0LN0UPXYypr2y+osGfHsGy7pzSx+n1omOlrCu/Tq9um3nfXKP7g+cc2
8G4aSlREbodXupmhJA6XP2RzP+55S+CZDLsydfaKWlb98+CKuN9TftPCXQvW/f9QdiVNcuJa9xcR
wShgy5CZNZdddrnsDeFRCBAaQELSr/9OfqvXdsdzvE1v7O7MJpHuveee4ed/fyH+vC/xssN+B5UJ
e2/4hv3ztwjpLhIWDfkdss1F3oSVH2fLA5kaFWfLX66qP2/M64dd3S1BhAWf4vpl/vOHn1JUwnwt
7sqV+b6axvU0q7G8ZMf2ggZkeK2R5/S0ZuN6DsZO619usH/9eDxjwJ3Q/ECg+8+PZ4bJAnFO+R0+
z9+DkYZNGi+G98eYwF3CD/JxNKDDdke5SNfkGybgv7Rb//q0YYt8fQq4qX9nt9TwKivLUKIcF5x/
8PHyfksPccOc+9tB/7dPgpwVnQ+oK+jefzvoOohJkbHK7yI1XpAdMXynLI9PuXXj/4jogR9yZUzA
8hJxJ/hlf7vCUG7VCgejAlSVepPP8HmCd9cJrAHunvlokA7ZIZ+4fgOfM6Z3Aa6/r//7K3xNBULx
QwjkH2FkLJunpVCkuJvDkd3pZXPv41GZZlRIkvrvH/Vn53pd+IHRjZ3JNeju+uf/8QLPfs6MsHVx
F1G4rrVQloO6TUm2fvrvn/NnWYDVJhAd4OKo6n/U9IBoDJlLVd5hXh5PSeXewQXajs08xFkjhvA3
IOvf3hZgZ7A5wPUHhOe3g0klaqEy+Lwht94125ZhGtqPdb0Qu8q/vDB/1nX8z0GGfAUBUIR+35xG
SpYKY055J6qFvEIef+i7Gjku/IevXK6/pgec0hs97CL/S/X7t8eKCwaWj9dFOqD+f/581W6OIp4H
cqdjrMybqoiqVoqiaCO+THOTiPnb//47olXC/YpVKc7ItfL8x/uiM5VWglbkDtZIcr9US7boJt8X
+mQ1r48ecqm/YWX/9nRBrMHrg7YbdKbffkqrbJVZHxF0/FI9K7vay1gq8lRIs1wCo/HWLhVb/4YL
/lsNxX2GfjhDV/FHRA3uzRnmi3iDSp3LdgcrEgOrnpf7icmpS4rd+/6A+82LM/H/GDWBsg1EBNxI
5ISgdUMx/edTTgUywdjIqrt1iEw7hiXqGR/Z6VAxEvuQhviX1+hfTgvkExV8EK4+vH80/iaNxZbE
+DyAusUNCHrVPXyg+Jcjq5K/oLv/8sbi7bl6El6f7B/obukwxObKA5kjMuuRigcjxgGSkLAkFuqi
8m/Con/9PCCPaM/gboaV1D8f5WSXgZQDAMh1twpK6Kh+DITLbyH22yOf7d9o4f/2KIElwwstgyIH
Urd/fh4rLXK5I09AsFzXbnM7qvEE4qfLfPQ3ev8fq0a0d1eDxWtvDzkdXLb/+WHTyuW21LS+g216
cdo5iz7wakLc66r8aSq0bvMom3HLlt52CZxGaVMORfIJoGz2F9rUn8cFX+W68bt6QWH98tvFQBh6
bOxBapQrGOpCfDR+Wn2R2D6wfbkhic9e81xRcYJLw/r1v19KvzsrX9tciLrAwkckBTim2W9VLNUV
TRF0W98tIY0hsV3XrTnKevu6xcwujcu5vclrbvpoEJFpClEiu7Co93zpfG6rTyvShZ7KqPrbOcY1
9dv7B083NMMYTa5nCzur3+chqqSchY7ggpmkIAiJYp6zFvDYvrfjTHnWED7ES2e9L9/pAoN+s2vv
sD00COKDj9Wh166IavMRUcZF1psRPIC2zgzmqmwRhe5IAuOpAQ4iRR9ghpW1zuWIAIYBluugO/Hh
9brnuSRyiaL2KIYp8y18UFO3t9NUwyqn5Xm6JKZ1sK2ipjkCT6bQ2s2y4XEK8Tp/wrZL2680ThU7
rQQ9wgX6lWncGjmRYniNTKr3tBl4VjoY0iyRp8j9qbQ+flpxfcgX4u0RETi98uP4kOeasgeHvGlz
GhE4HX8GtCD8k2RiZTeZzKP6rTjGsroMsccSsdlQAhLb1MoO21lAG4i4qzTQmt9KvVjYYk+U0BsS
yxyJNbYakueiUmC8ztJY2Y6MOhKaArosCY/CGE8ozHP4aVjsF9MkeZjkjdcptFu1rzQ7b/RQ/N5X
0uZPI0WEwB1SnHN2TvNtqWBMncLvq4HUmV+UrOPlZoXi1H0ENcPxdk0WPfRp7UkO+0Dt5wurAPX2
GSI3fAN/iaI4RXobqh5hDglvsf6hCpkwNN3eHSZJww9YFqXZQ3QUCIyGDHhBnlddeK4fIwdpXWMr
7COfDSFj+FFEemanCiEp48NukNRwcnMU7+9Kui7hPBM4QneQ8l/VVAmHiOAO7DZL3Q3or6Fu9bK4
6g0ZkML9xFrbJfB4J5gMbxcCz+HviGRYheyO/fCs6A/orfNWKMTRbk2SBbUsTTWudOQN2FmZSVuH
HdvVk1lAs/UxNTDSQyb0EO3ioV68HDokle1sb5ZM0GiCNxK8tO4DWbFei4Tbj0sK0RD+WliYkKzF
RoiM7GEIe6kfWAQJGiJUic+WpGNqTcLFYZ+F0GcNPmj0SLPrwr3N9pnQsZUHJ+qTFy5ZbidH8uG0
ZgsIf30w0UQvhYP9hurRS2v4qQBmrfajSbw6xgMa4QBmXcc1Dilv1m2Q5HatS4iJA5Yk4gaW+1v9
nEiWTaRNDCJ7H+1A6faDDmFmLdxEpi3pR8LNtrUI4wbpJ68VmeHvPES4mOrjwCNusZcYYfGciBH7
us4UIVn7Ygou9GsERmrjTFSXXyP4H135iYl40NZPohmSea+bq9yIv85b5Ey/SwmnnRpzLgBuruX8
CkymimDYPuzyFBSWe2mbpSNJH0usOEM32C1P701BVHHjqxKjVLcIEEjOqR+4+jJwLAluV06q8HIs
VrmxjfxmkmY6wkx/SKYNaD1xMrAa/eyk4hC3aRST7Qz5/QrWU1QK5OWEEOIBd1VlqLxMsSrNDaRh
0/Lg4i31z1vht+0A25UO9Z3TtAgNF1OZ/5hFirDyJp4OOzUsq6MrHdWW8fBjyHnkv2ZSSP0Kr1En
bzWMFOf3lFE4yECKQ+HuBdQpB+4Ow7FG1SGvnwcdm/h2hKIy3E0R2dL0ZhS+HGSzCSwPupTu8PQ4
8YKALwG7ZE6+jJmK6HdmrC7AEMLqsh9TM5nzLGWsTqmxKb3Fj6vldwmrCf2AdN/Ixw3J5xhnAa5L
4/HN0HUOJ0jDqmlpElNYe6EHDClQZqo9+Q58P6a0gb1k7N9Hg8Zfyio2zBedejjqzUDr6JPclLGP
yagiexPLjbtXvCAlabPDKdMSnW/ybEni1GVMbTxe/C6vr/uqnf3mBfxDwp3eKVZPxC7JdLPv4kBy
rmfS4pKSERZCKdUs+WpBYNhupkqt5uT2eHBfV4mC0lYgI8HNlYjqarqZUX21xj5ktW2voRY5jIUH
lUO5EdMxj79AFiqL23X03u+nxcHe6g2uU7B/OCoUheSEssPNuZaklhvivUDp7EcILvaylWGaRDsN
xyEvqIFKfYAxhtjewJSLveiJgY/yF+fx+qBYuG0tMeSAvySf0oQhYmOuQEF7LMkIbBPye5iWY+/r
1rqFeSkRNzw2LLrBZ5fkJRz+YB9HilN9E2NCdRcZpQwU86IQnjVLXrN7u5Nhx2S6VcvXgkTkuDPY
g1wtevfZF6/YAMzLm1/kQVLk1+LMXHgBqoJA0Zy35Dyrwpuj8cC0ydmA8rO/B8aciw4duwA2qWUh
iWxAU8O0UisQBZ89cO21X6cKxIOGF1xUSDoVDPFMEl30g5qQRN7PtoqyvQFjmbKOQ3IdtWtUkc00
u0Mb2hgYi4jL6I1GsVCg77b4bVNYcHCWkwtFdklortkr9V29xmLsZ/icjZ8LImp/mxGn86N3GS+P
WxDfq/qz2WzE3lNbpwZ2q5vR2UXrcqgbt+1QFDWLIjJVXYxzirB4JFN8NDEYw/cm5EN0tmFlbOzB
GGalhDMlYeHrvB1y+bVpFeMbCiDd9TOCaFR4FdOYz1MrMTGH1uccWXOty3f8pkhNq91T2OvMn5B8
gu3StywKVuUt6qQbXgbYFpwQvKJ20Ms2N55X6BLTR8r8KO6wO4PAtYPmY4AzUHJ9IgsYlD9wK62u
3wVfOvgaQJTp0wCn6jWERT1PKsJP5Q9kJbag18RFE8m6+LWMM3sptR4tKjcCmG6NsRv6M+rM3ez8
8F2xDVv4CDl9qvdjGckW6cfF52KqKvYo5VrN52Wr9Ho264wGPIYHBnTOcA06QdiJIEEjhxR4KCJf
a3xXk6yPhx6KEp8GuvPZi21IGml3+4NVBm7SVUXZF50N9FVnPgatkZY2OTFulpcso0Px5JZwTD1I
IAauOvMei/oMsUs+n4wvlbl3M9f0kkQGzE3FUEZv+bIeLy7LBvesVBXVn4d1TlgDzTB5nwNAjt5H
cK88viuOOI5EJDZr0fYNzz4U+DldZovkLo65+TFDADe3Sy7zl20X2TMil0Pe1Gtaqzu4Fs6dvwqB
bmIRw5lDlm6fOp7sBJ0wvDjR2iGS0rWe+kSccdvS4iLTzeWIoc22F4ktAENRwGP6qUWudFsm8LPt
KjIY2olcji+DxQvZJmXEX5hQ8sdcVftwTmsj/JfAy2z54QN8RVtfzgRv8yiT2HUwHEVG0Hhgc/kF
Daap30WzEsfrnsLTDsxd6vglwDYH5pw8mvg9+iQJJHub0cxoFHOFfn1Q5TuUNxbfHlhO5l1d+dw0
MBCu4hPD6xp4k9Gp/DWAu4XhrMZ4eKbgrsizmtAtt4cXwwxOgM3Nc6qxQrw3iTyOtzzC2qqRwhxr
j8ALWl9mgaUBmqhA6XkyhGZFp3hK8PoUmSv7PR9LRHV5RALVCa7Be2tNzM5JTiPC0N7VRDTGFvH7
ZV7czyleue0KfJMPcxbVe48SlqcNqaz1T2HwSY0pKkebgJz34GvWBZgbyLZYlJq72Vs46mO9zMdu
UgmSrqOKlvIioC+vP6N88qKfUKWiM5ZpLgxNiGMddYeAIAy76oqv5zmrtuFx1HNGP82lLtf+kPGW
nacjj0Xrx6LQJ7jWsONh89pgoyTXTXwFamKWPipnlDia4Tr7rKYg0psrB5BBpHC4+kKzIxOfstyS
M/KiNag/PPOGN3x289jXB2HHMyaL8ujQM1YTqJoqCTephHAU0yJMmufhLhbVRHGss6m8xQ0CqmtT
6EqTdpqVOVFQ+W1HjppLPNF0x+47dXzokOBzlC2kdqM6Bwi19iav6Mw/CR1n9sTjTIauNM74bq7E
gHwdBN3ENw5ZdaRPFw3H0EnOkCNmc0H9h3DoMkaO3iJ8uwp4j8c4Qmix6AVzlXf7hwAUFUQKMLTr
A9TeLdm5aaKJ0IXdFYMrE/Uc2Qyl9miRz5ikAOYJ9hGLreLbcl+SvBuU2iqHkXikJRpYyM7vVbAJ
/LhwFcFvMHfyJ9vnTEEwmHr/QDgM8B8xO6/5txG/KO8M0gXwvtlkxwxHc3zUVq+gmSbOkBc/gH3a
TcZgCHKw33qrQJLH2dNR9ubzjLmbRA0LljXpeGQ3CTW7vpVpRpH6Vvl5bVi81S/wWCw+ImjcfynQ
y8aNUxY2lqvxsoI2JfFLj1Oc6XYmnlZfkVIXT21ksHOBInUJcC+Xc3aThSV/xzFvASjZklrd+DVC
KJlK1ow0MA7xVSe12PaGuQgGp0NVO95FzruqFVLYJzMnoAklowOzYZmGdL+bRe5xH0Ai1kzAJ6fO
J5keG3GNEr44NtOsHYXM34B41OwkWLVnLeVyVa2CtY7spyDB4cqqscwRkzuPa7NWnHgECHKUucCh
k922NSZNnu7Vr9pu9PM6wsC8KfOR/Ip1Tb+RUAbeHhOsqLJaywR/NPiHIroyE+KlsCV6jnqKelnn
dGlSSYu3AwvhX6Oz3LYjckF8S2rLv8zIjcfoxHANdCCNC0w/clqHmzDFBmmzAgziNFtYAcYnEJVu
zxm6faTR50mTwWvhW+GiQzUzlsyuUXC4+EA0hpOGpY5MvZuXMgJDrlzm9oB6FJrbw8yyi6J9i3CX
lubdenBdtwNQjPvIwm6vsdwkW69yT+HFjiYzarLNX63Fcz+YVqSas4YHsyYtw3AytofQddnA0XF8
Wl3sdUNgfRjOFjPIE5nHK+V8KJw9QVyPoGz0Bfs98rWgvnW5CW8QAmPuOwYVgA4oB0ttCpuQDyad
hGiPMp+/YzwTUAlH2uuLu569e4tMj6RNFGMIYLM1lMS135LnKgsz7BHi2j5HeT6bjnmPSPcVdKn7
A240D5BNLLKtcUHCJpFu8le6TSTuBwRSSVgrReK8c9zRHdhS09aWSBtAsXTwc20WirG4iVyNzWmo
V7i4bkSnvyKGYOc22WCj0uItW3Rr4Sr7Psc3S3pwvejY77F3oRuZh6XeDNCibGZm+Ae5pu5oKidR
HcYNDX1HCUu+8yx2tjMiSaZuAvCI70IngtIMItWzyRzyuVYSjV9Fuq8zZL1zHDUYaMF2L8xydOgo
d3oKGE4eQLUCCgpD3QIDnYPioYd5FbHwhZ0hGanKnXw6BIbsvaKOYu4l+yv25GvRZEXIUtzOIXPw
yovBrzwmUAMHt8GqrN52/MDTVqHBqcKImSDJJjPgGV87uBSZBWMndvKjjK4SVZ561qZzqZAJ4nFu
4uR1HrfqOtkW3ySbki9uro6u1h62OvGwTo/GAmzBbTJUHxT1mp10RlBwRzB+VKPAuwEGIkL2BnvU
ZIGUopAYy4EdXHDM1gwXpUp4sx2by5opU3nZrWnwFP/tg/cwZ5JQ+WdwqmtAXBqPLglULHg6KBPN
5pJkgA6O59D0rp6gBy2RcXEl1JOjGdRsoUOliVVNKaeUwkBQcN4laxU/ErbtMYpzDDtKUKbrtKVk
qn/kmWDQsuHie2PpWLCGDCU8F0ttxTv0PzsMsjPkiTaeIAW5SdENHO9AXhxAEPD4WgonVwFZyRb4
lu4+QtMjpTraki0ufyIDGL14Ikl6grofCFfC42LoCrayb+gYUihvlIl+HGKbi94tmrysKMq8FWaU
mK/javwVT7vYe8BP/gtPhREdN5jamn2EMq0NSFvZXkBcpvxpLHe3PYo4U7elJeyFTboyjRiT6cGg
SK+nUIHme7vsCl9yNWUisF0wg+zpygcEex771E5OLgWa+wybxxx9/GUGmFi2sHiHDg+CcDI0eLeC
aDkAifEEOtsiTjlwJ38CfoihRSDqtUFyaEBdF3YY2xwG1XtLC2h4ezQXerpbgDOzPsZGpf4Q2zAA
1yTHgkERxs/+iFjVK/hdYuaXO5/71MTTO8KiPL5JcWKOFsLY1XxfohjMaLHo3NwnChD/zWCgQbgM
LCCWtEYvIDuE7OoXmYUJsAtcmkCyWFMFVBhT8t4qv5WY0WWaP3hs05PGrfB4ANeaFOmZug3pE96a
EX9lL3N6g17ExW3Fo+CaOINDRouFKXZNyYq4pot0cIhrK1ZAp7OPOf50MYeVyDc6PH+IorDunc1z
nOAUoVrxJZ5AAmRakvkM8/VpwhoEnKMWkse4bjGRW9ZgwT5uZ67MivGr1kfxVhZTaU/lBjyoXXYz
8QZw6L5/l8wVWChEmD3biVYl79aqgIdmE6qVVXgBYpFc4eD/b5pM+BAw08zvqpAer6CvMdlKSfBR
647gjYdxArp+XqmJXnYgvGmjNNcMGygrStHaECUQY4mB/MpTiQK3wv2FN4rVGIFXZGvj3IPaE/UH
piLXhnRLb2S9K3VeQbt4peBc8tZSyLlVWohwGgqjX/Vcz3vj8aZN3YJ5j8N7BAudHpUekGEmtrHs
85KXTxwJMzjA47HHp5ksuO1w3cu+rFk0t1gt+Pepiqq3mEbVdFvRYJLnVCmO/iZF89ZDnbzpBlVF
ZQ9X1FYhctCHcFOCkPWeQbOxdcc2gjI6cxzKUxIsDM5xpM3R1iNm3xuIUIZnFe9U9UYWyXvU3Jp2
A4/Xt+0whWrC1bbljiFzNO/XXGH0qY8se78ALWWNRCbxt7lERgcSc3AJQEBtJOAIRvGHVI5p1hqS
qxskPAbT0pybX/jto5/G1KtsZvQDv+B3ieFmFVNYmljnDrsIRdnVNwo7hFM9LXTq99nWtJ/WQ1Tt
Um7Ld5EFufUSjieov8HbR7EX2bf8Ovg0W8D4cMYwwCkWxYu4XSvM2p2vxnToDmnNZ8YF+UqwD/w1
JEx8pXUER8BhiHTSxCFPXY/igq5q2jjAsI3DkOV+RsZTj1DCTXQz8AD8P2Oqa2Qx+6fFbpq3++SL
d/htS4/DnK+vuSrFDMeT8epsO9rilWPYSdpKBpOjfSWlafHduDjRebXADbcK5WuAScfaiDyMrje4
oR+up/IjDLAG3VZQm/F+wCojnAiAnhflyqtLQnF81Mgtch2beVAXnzrzAh7LOna53sOz2lDh+moV
JtwxgMK+x5iFn4vBwKFuuY2wCkqRyEfx2G0+tQROCLrdB5UdrQREsvYa6UF7UxswyZrCLSNGNVgi
4zmPK2Ft2PPwyM2V7sXR+zr8qFOtABVsrOxKrapuWixMdwgMGE/AElJ6yuPNfU9Q00lPPac3FjZh
c7c6LEewmNvgiXMMI9CPKRfjyeQrnuAK31rRCMXGFyMIMHW8u+ubSJxDr3SQY245TB5lsxuxPgfF
lOrgIj59xKo9Zi223OHnYDEYdXRZdNHKmVUvTihVnlVQw5daRMvtEend3FOSjzesGDeC9j45Pk7F
saftBGaFw2ppX30HXRHyvnc2TjdzUGV9qgZYQrcFNkcRJrt9vAXWcuxNgdXtrcrBEW9SHfTR2ngb
78BCmnW7kHSQ3YxCc4tpWMFxoNTZ3vENKTOt9iCctErL8Yq61SKGhgC4JiBUK7DKnek1lkQF+nGD
UZPqC+yd0I+hE5u6mUb7C/ppYRubIUGzOcY5heAbkvNf2VBBIjynIjzgfzyMD0URjcct8xajfsoL
+rWCD1PUaAsQur0GAT8gInvC3Y2Q7s/SV0DQK+YQtTapxbwF7aOh8bxSQ2uATfgThXjuNXbQeMbY
yn0eRhJ9zGk8fEVSwVah75mBVftQQ6gL+HVuoBAW8a3OqEDwZTIWdxl6UttmuV8/Bk2HXw43sG8w
RM9POXSkWQPcX5jGwWg1aWmcRJ8nF8FVfa4xAragUYepj5DHhv1eJlza8GGtlpab6ErQm1PAT7Os
4XFkCV7E7rBQEfb5HhhaPS8L0hAj4c4jalqyDhJys3VVVmGZiNEY58NN+sBmJCpW3kDypGx36AKz
QKxHn90WRkVJa80GhEjmdn0ukdsFxa3bkSYGGzH+Y3L1Ck7SwN1baeVBT76oI9sBL7LDTUT1mj5G
II8uJ0oA9qJcs/IexthHCgiHs7fEwMMQjW8qONACzIlIdFDenpJ8SSDtIjEqpbQJzkapvELf6R37
lEm8fqdyHHfViLCOPytVBdiXJzvDf5aWY95FWJfi3+fpUV0YJprqZIoRCJpLWHau83EZz9GC5cJZ
y1Xaxx1q0rJJ1wMgIPYeFnOyRifbQzmkqhbd7MQwv+GOPoH3NRyXIdmNQh+SJh8mV47hDOwajezG
x2PuSnjXuCcGQTBOzsIB215f9PdQOml45S+HTlAkkGG+4MAjaA5IYB2Oo6GEHPLM9i3t+Zir/SSk
QYy5N5WcGyAIdXwh+VJ8wp2KlxOxFDPevuWgvsmIKSIUeDQlkKVrfydnvQOhPKLdNxEQK9bs2PIB
p6eTm+AiuFd1e8SEqTadRvSPNYblpRnWGqZ7Asj0pxSndeicTpF1IZxBeBhePfxT0WS+5dNWvwQR
4TiD8gb00a7hKuDK3fTVY4WDrmYFbaEfqU+Ty5RoH9DVFcPXjNcwpc3cYkIXl9F4W8J959M+jmAx
J5XGnAB2Sb30Ezl2ibYelAvw3GIYcM/WsqjFZqF4hTh3si3sC+bQGZPmb6uiDuY2KqseYNCIxj1O
Dn2P/YWgZywNE35blcUwP0Tcb/QDVGYquoBsgpKfhNxi8S8T/7lmRmEnxmG5cFcoNu2f8EZsaaOL
HcYZEzoHYPNDekztWhGLhV/Gs6lnoyxx3ZfMVid6DFhyRUX2vtbDmPbOrRH+9kxYDGtoKtCgx1Cj
PlwJdv7xAADDX3EMRz43Q32k/mFZk4m/HKj5rwNNuX+BfSAeOSyxKt5n8Hr4luts4yd8LYSCIhRh
yJ62HYq+z7NLdvUwgNZtzkc6bn1l0d1fxMpREmWAVUqT65x8cSLbYSPNceguAo7r2SU+5Bq/5KAv
hM57nm/9VhGNSxm+MR7X4B7exYxzj4hCi71RExI9FucVwFXSqBULnXsvgTw0OVrWHWFPDv+cgXwH
DOWwfSpuUmzUy7elBCEFiqXaumfpdvygTlXpDrx0KsTLtI0Rb4PN1HSHsLU6O0lkPNTPwRIbnXYi
rOzhosjF3VghPK/JUqxQL0VYY4tVc8b2Vqz5Ie5HtkD1en1Ix91ah4J8OGBV7x4TvGEUvQyWecVL
KDbEdfSgPmo19TnDYIxmEslOD7OT/vvqOeqWRdm56CodXg/gTpAeWYddGDbvVdkoo7Xthpnqb8Zi
7ddjNzZ/CSAIjT0S3Ja6s8Sv0Bvv4/JoC+L5DY2MaQEH2VbF4zsM1Bp32vyEevM6kGpoa6L1t+Uw
+gY3WvGGsOAcEyVSP78EaO6ix+TIMexuUADgxFRfEQ4rX8uj+DTDpQPWY4v8SG3FGrwiqsm4wcXV
5bNYz0zT5TXZXU5OsVx2QAWj+1Lmrq5Rq5bB/FiyZH4kMXLZwd4QxDS5UiG6NTWrRAteDrDQSWsY
1+y2qH8Gs2NVATU5u1BV1MhQdACuhoGW31WW0/yE6l/n70XpZXoa0a25jk90hvViPJOmsIykF6SR
hTOW5tkd8C7gerng71NQUU/AN6q1idhov+cp3M03UCNw3+TT3utKTvZ0rGJ3p4zVaXiaOHyDxgIW
IT02/msfFyMs2SAfK7oKUwkWOeVUfJ3WETBAZa7XC6V++IY1tvxaTf4JRPN67eYSQRGN0fWK4plC
Xtds0QqGWaTSstd0Bzi6IencdOHY7RmJyrluyR7zHaG0qFHNiJTWuMOrU4sGt6te0EhitNhdsDGO
bY5hAYET5p0dju1mY1D4Ymiq5y9oEPgjmK4xRjCii4vGO5lhGjMZuJmSztVpWdj4C25dBFA3prnP
GfyUEoxnlf8uKNQK7TFI9rMc8aMURRj3d9Cblg3oc/OI5ZtZH6fClcsJ2V06e1O+Wn8e0s0Am+Md
yHS5j/4TnHMpxoNwBYCKJI7uZ17r+s2DAZQ9Ttlq38agzQqkkbvoMixmmUDM0fWBawXslSYU0VF2
XEU4/dWeYl+owSY+Z0Moh//j6LyW49aVKPpFqGIA0+sMJyrLCkd+YTnIYADBBMavv2vu26k6ZXs0
IoHu3mvvPnZOVPQPndBziNyXB9953Dh/QWLVsMON7zivK1UR9h2/mMsfq3awTtbxFH+zgJE3J1vK
6mDMMuSnYI5QXnuKsHuQquoKY+WSd6KgOSS/K4GOsQwHG1RN+8ojSAPY1kvlHh3rDPO+CFk6cpgp
frsUU1Jjv22bjxMsjsdlIzj/3bOLj4mRZseQLfVRS6b7tV86l3+uS8DHuaDVqShjlsPTtdicGt0E
wzF3AzXvAYRMYvYaBKRKs8hlp4JOFkr4fgv5VGFG96cjsLPjmKySXpueo72Zqoch3fKqFXu3dNvP
UAPR7OZCjuSLdFsZ76ZRZcANic901CfoIqG4kVwGscijYdfD+gODzWFVXFXvJstuadvgW9jJDI+r
mCju5EZKJCgKm4cqYkn/sIzMNvtB9otl35kCn5ljoNV0NVaLXbaW7XjV27Z6x1tnwPDL4SkKZybu
O25dmR3syu21S5aIVXeq3boDsgPkR2LLBORIjgWFo2CQctvqBPFSQhfRSK8dUkbLytX+Gjb5Fp4j
PH82tUGv1otWlcwPBT9McJwWGU+IPoHJd6Epg4d8KfVLmy/9Jw1NRsMtHPOqMje4cNdYJ022saMT
3cxtVD9qcenrTdU7nNZNeciK3ryuyLi/y2VNHmXrtzN1TF/8s5SUDJxRYJu9GhH0GXRvk3eOVp/a
C7ztqXTW6dsRRTXtFuA5f1d3SX1XNqW9dAwaSWBB67pVpi5roWvtfdO014CHvle/NVFdlWnfuUhv
1aC0u4PicqK9G9vlS+f1cuG+3+5YKeqgbcpc6ZTT6UVtDv+FdDJjqRZunOpYr8QwzzlffJQ54Gyh
28zBDvljTQ42lv3VK/X8IUmJD/ZNljXLoZhXfV1Q5poriaNaksgtxgBTY1c+e2qupruJBY3/CgNG
ucOVTzathwDms07Z7T9WrwmPAy4faAK29cRHQ0V9C7oqSloT0Q0RI5Mq0zu7JRTj3lK070Fc1t+c
hwAgldL5sxM7+eF21W9pPPpx9h2DBB7jOENoLd1AQ4t0Wf+RkYKBGEthHJO2nwU6rWrDWcBNTkih
lwMQ8dJoyYW2rNwRi+znkbUNuGOBMdR8nGD275Nt4X5hWq2HPWnHW3EA8UA2Fs1k9WtVuuZL1kwo
9rN0a/9SOdrq+6hRNaqWN7btmha5lyOiwVce0H6sPg38nCCnNgjqHdMmY9DveYwPQZ8XbarDTqIv
+CVNw7KRgn3qaCPMo01GZ75kDIsQSVnX2nVr+Togl1cHm6tS/9BZhZ+p5ONSO9T8iCwnQgBh7akj
z7bIbMUvgrTLK7toGrsPtkoyXxRQCveDolVKuf+Ue9qInaPbDmYBslAbj3lfKLRzroDu6f1XEmv2
1iMuZ2dLbcZUR9b+XapKZXzomBWkjPnBdUean99h1OReikQc5PtEC9/ZayeLfgXBQhjDgnCdLqrD
bN9USX6MWH1+r+Xc/+FbFd9Ou7btoaMJdc6+iSKkMxBK1KlMUYSy7KkfIQzLZvgNYk3HDkDuPbBJ
fnsbeJ2afZGJ6W6lFl8Orimd3+Saz/creVv5aRZO/DpjNpE7T+uxP4fjRjUb1Lby9rwopca0S1rh
3q8ngrEsFCmTrC5rKBQaYppoELLoYwtWxjbWm/zkLNuszZ4HLVVxWQE6wn0kp7kmtSryRxYWFoF3
LETrcAGM7C9Nu41cXVRznTinNQzR+HpXD48bcUHdvnKzoeEJhc4PdpkTzcgFfZJMJ5ktS3aevR7i
yZasvA7amIKkKuPSv9AEYWUbeduDPWflLDCyM/47brr0H8kNBRBxvbZwU2fYGK4yjB2jnQoWp6UW
N0v+mRdFLH5uNFDq1DAU03ue0GZyWfbWmvnCBRlMKYwq87wF9ChKWXMLkS3JpoqOY8TMcz/PQTif
Z/J+6n1YeRtXNpSc4pluuU6asHZ+JUCt32VgPc1HyIbg5NKERLc/yd1crryOP9BSy3HfiyzmT3aK
kxrQxnktVDgDKGOBKndSoK0s0VD/V2awZQ/E5qr86M9m+awq2xf7uShD/yjpzZBp2II8nsaxXzgC
kqhyL4Pgvj5VBYm792zNa8WR/itily1yVnSixmKKWTLEc854WIRIu3nq73w7stTBZJwDcVzx9QrR
/Z10GI6nuLCZpAIpqo0DR8j+Plz45e3rrphebA3NyVwo6P1d0t8we4Gsa45BtpXqadO+TdJw9OV4
DLkjon9e1EYfWGKz5bigYUbXMomH3z7vNfOP2mMi14Ysx9o5DGzJyasVtMrWm3pP8dQ/uK1T3pXu
II+VmOaHpM1dwgW4Eh4bNhm8g0gO4WHTWBqAAuPBfwDwRSYTve+/tJHc1L7vyC69svZVvgV9lzzV
slurFK2/ZkvkFJgfmAD9+k6Bf0zMlnMHfSzOxHlMOsYq4dJ4ziFCcqSnkeXHOiq7vddlE1bnjZ/4
EUtoRZBbCBBzEpXX3uMHAnXpJhwSN06k7Li2cepyqYcqTKE8Z7WTs5XUultAYxz5A3ZzIYnmgEyU
NUpSklmmaESh7glFVf9IiEzWU4TnaE3LZOv/QMXCAufMti3ShtyOM17sg1vk2ZU4XNseJn8p3tch
5Fm7qZmv66ro2xFVb/i4yq2zt1NRfC2Cse8u5B4GdM1+6nqI7hGqlxdQlPUvnqgInwFjbiY0QK6k
l+RV3dxPhYR7MfMkD2MRlB9j6zKGmbkJUwfodt21KDuvcDLjn2WCnKQxKKNnP7yt5jY5EWW3mX57
N6olvg55k7w1SMaPbIbR30My0k0NubTXsquC58Kbpqemd8f/nNZPKDqSaX7q+HAM+ttAf5YdRf1m
g3HZ2baX3/XGmwq2RdZbpYL6ru42h7oLG14qE2d56GoHKZG7pA4i9tj2Wx1uf9yRwXs73eB8G9T/
2ZjuZy01dY1G8vJU6Oy7WC6H2+D4UIxhd6wW0542NzLf7aL9i82C8DKMjnkf3MG9U3IQyKiSligw
bZ4mDVJfMHgPAJTjgT56fgE9/ZubSfF98GFMSTKR0C6VBclMkCx1tp11nvzCf0fER3nTn9ru5ESt
fYKDC99vL/Sp8pD0xMLHnjdZnI2v7Ck28b1qGYB7cpU7onwRmINOfwHyJo9ov8ck0S9Gxx7yJnft
vknksZzW4U6R9WCc8SeEwnc9zqAIZr1rQBR3/F8Wnfrhcj+0Q/OW9QRn7osWEmd+L1pBe0Xa57i3
cTs1KaRc+B7fdmAdgmjw94Ze8yHIwwhGvLX93zDcvPBYuTp62AbdXeYhHBSj376DhI8b4JFiesS3
ztPNzADaOzbjcNyaqRkPeVmthNm0brQP4yr4z3qbeNkwgH70MaaQvFH9UyOM+jvDi1NakeLwK6yl
8znSUPwUvZBvRtTuE2p28+wMur52SsxD6uSVf1TcFfduM9WHhEH0Hao+VfK4evW/BswS0KZZ8l0s
2/AwQg6hv3vJ42qDG2k02QNzVv3TrWCjdjpxy6tGLz7FMNIIZqStf4RmjX9Zbv2rh1z6L6khjqJH
F52kg+UfmVlT53RHSInlgdRK865cSxUfd90dozJs67Xa2h9eZp1fAc6TA2UA4u3UMa9LNu9L9BJU
dKu8wzj08j3mXTlX81QgZ0wMMovqh+LefnYjn79K9JH3u0huposlUPB+wXrlzNWoh54ZQN2Twj0i
rkUfidrqe0pklgZzdkXPbiX1J5dzhHSXeVdHEPoJBLFmDTvpCue0zLG+cwxkNuCQMMgrbr389qXI
X5YQX44uSvEYmWp53creW3b+0HnHqfWKn2LK/K9i7rsFw0W/XijWxIR1RGY/yA6ovxbifICGXVl8
93nm8/errGA00k3eTwYC9hVDUgutsoY8c0uj+XtKBPJnCHCWCFBjq+Ti1lIwi0wwMHGMEFqzxgrb
wDTzvqkGf0xr6uIwN53/AEzZ3lnwyDsPgGNnI7M9LeSG5XvwPFekwWwAIeOco07TRx4YFTbPSVut
KPpMEN8zNRQvFaI3aKkjFsbNqlE/xzUzI34rECK7ieZvPg4qHUDj4l1og4SmISjYSuGW+dpBDMrg
IaGMfGyFxZYU4v/6g64CgejLeHtvTIKnP8HhhXEsvDmxrkoI7zflVc2GLWhRe9lamd2Elc3LuzNF
iStffOsU3pVujEnRlggxfjd1Nzs7ZmzOh593Qwg2jqP9K5uA4c9Vp+b6zzTKaDxZ/IfVz0qvtUPD
F2f9gb5lC/bxKKo3SMhAA6dUxq0PcCasfe4G3W40UyZ0SSLa2h5bzrKZKmj44ebKu2L3qNYLvYYF
5Ltt5cTzw7CBBKUOW1aL05Y1tfFr363avoswh7fbo+AX27GIuix6tmxc9x5UDRx9CAIVX/DEbH+J
xy7qfb7WY37O6QWaZ1NTNBzhgpbFOea9W8fbYyPCLmqPA31GqU5DxKyu2MXd1E6Y8ZJ2LX50HVzu
xL1nt/jLID2Eh6AoGvs2+vUN99B+u664FgK45eHk91AdBS66jU2izYr2cACUjcEY7JZ1uIYFKIVz
rxsoRjbPIcnQ3TZO6Q0tjDfiUrdfQO0WlfpzmLuPBqUpPnv1YDO+T8Sc7g+HnMcwdd46d7IXL2Nl
x2c9bJM4gaIVdtzFEyyvTwGfjazNcuIhXgdWkdEzO8coLmb1NoqIizkeiZ18BIvpR2Yag+9ULAfF
QvAeuno0lwmnXYQoQt19lSADCS3tMs97qbyM/HMNmHkooP6q+1xGNkv5uYvBQUXz4uU/fiM5GH44
L79GDLfO29pzUv4cIqde6A/Y1k3fowZVO18EZHskz2xUrtVLOFq3f2xRdL0LVurGO5Gg0UPKyx5x
hiehajFGLbouHsMWTQ8ocnD8g0S6iU66yYz9F4amGlBqIJB/4GrIzGfjjy469Ox5TEj8paNenYrW
LR6XGhcsg3N2zHj7AiNSdtqWcEFlo0nj6vAdYSl8a+jTVMXEHd05kBvZht8j9ouj8PzC/y+3RSQe
UDxXfr39IIb1MUPiit9wtmAwcEzekHe7NUn5rEGHIzhI42dn3JRRtiNdft0u9YpB72lIiiFD7Y98
+otN8I/mO76tWJ1FPK7Lui+YlUlzZJrbFC+k9QTlE9s8OJC32AGpMGEbMANig1nfP4l8YhSyU6Kr
VLK36BZBcOIHTKKz60QVpDLO5FFfsLKPqMdRj5S+C+dGKYKd6KCD/xwdj+4vWYYZJpHZ4lk54Cxu
MyRPzFC36KCsT8ZToyiCDi2f0HNTbQdpT/7Kjk3/wtkeU2WPRc+syHit7/9sHcEjEg2V8AQ7qCN6
753Au9VNZGdl1K/4bILlPpuY3O446USTZvw6oxH67zYM2fvCtPAYjOQz96N0Gr97DiCGyqfMjdHF
O4YU/T+Yz1pdZcxfg1spB93e+cxQ1LW14TydYBjn7BeJ3HP/r++aYLgYj4HtAco3z3hm1dqdxmic
63uSFkRyimIGF2cVNRsrREyWZakbAYTuk1n68ieuU1keiNGf5+cSnkkcByaCeFoNNuzdGsWMyHAj
o2DnhqacaaDqtoNQXhvykHqk7qROlc9e6paaZ/8YM/FWn9SMtjPo32LxnWuQdMU4H7lePASEvogK
cbeKGsbVFo7oEbYrUta5PkID307Rs8ya3s6M/Z2UU9Iiug62lGkXSbFapiV2dX+IBfkBlYmm/Ee4
4RMBvnX96UFUq4lOgUYTep+Xmo1tGBv4/zd5GK5g6fF93c1gQtMNS17LPUsCu+4Lt3E5X1Tj+gGn
HK7WhmS6oMTckLS2PKx8KeN6zgJybH80XYO84PmNLO+arHXghH3loAAcYqbC3ZONyrL82bql4lWl
1/c2nTYRVtnsSAFUe/Y4lm7TtheDzajuT5qvZG0/Qsu8/svBu+KtDGl57Z+bOBh0+O5lPv7mXc5y
hjB1izEu6KhUp+OraZX5N3GSJHuhpzI5BspOGJhh853tlC1+Nd8TUY4VdqOjmp4jvKQ4W8mleYnm
yaUh8qt62c+aWB/ejMH3ht8NyesubsUAkSE8Fg07RJ7GpOmres9EVJT3UVAJ+RVtDbtAWXI0mqNp
AxY67FqO4tzBro4F79KFMsnu6yh0mUloVurJq8B7rQ8+5yUHLVxjcrciADQX0IURAbvzTPPQeW1V
XSPuWcScGbGj2YERzAkP0za7x9AwmT1rf2HTIv4Yv1efvqhUc2ZGmQjvPLlr67vvPTvp1z955Df5
p6lI8vLhUXHQ2h264zZAM7G7yuymoQqhg0oLI7SwoSE/BBPzBY82ch7sdfATBlWHmW1O7b2xLoYb
MpKqaNgPZKQWLyZGqDY7HS8N0DGSoN6toi+SXz2hgYNiOC/yIic8kMzso+xLOXsHAvtDf3qKg9Fs
FxzWrfmNPwLBg5/CFy9ty9Tz3o2BqfO0FYp+rZ6XMXvFuG1ZODAztch2eIUBnBuP3dh3PF9+hWS0
qUBhFs3EcuqpYP8GW9jZq7QZYRRiCkcUk6hL2h+bkyf9f7kAK5Cca1XSXhGErGAkiUDW9Lg/ZEaf
U/E95Wkez8idFDxduF9UXFUnmvUWG4QOav1HEySWP4eEXtT/oCa7/J8/33Z6ssyeeHIId2C2lTqt
cDqMW12AhxMPoZ8KT9UB49hiUh94HHR5GcFUm6cQHiF/0S6+q+NWyshc5rW0FEIbCVD64hdNQMsc
4SrE4hlvgYOEDGr3azKWO4moPUvhM81DW09H3VpR4h23yTqd8sBxVZOWE1rBGRsnonx229p254xV
aA5d3bvfq9G6egHTD4YJRpV371rDc11Lj0EppTp24P+aMYmzP1Dq4yx2eoSoTjuosChOw6yN2t/O
UmXbel6VisaPwJBnYXa5R7DTTpFaQsYLmg6D/HhSVUCUbxDTby3eEkZpV6tpOrZIr91X3TNsxx3p
uMsnyMVkMFtw/7hvPogNN5OQRdOnRoKfPbbeGqN6ra6jTg7hYNAwsp0FsyS3yo5c/hysE8Nz1Kq4
E0iMk0X9PGqvvIFjSKQ+grqzeBfXW/rylFEvjecmotwvqQDLSnxtjDogW4vCST7l2BDgsGc8mdll
N0ay1H8p8RXgLvGzdC0Bemx2v/o26kjpYNj6igQ0+vsSdpuCCw3VPCsArPVDwYCRWSG4rtMmFqH8
w/3SOacZjxlRq1nBQHvKCQQodn4XZN2xSAqve8R2KYpDbNdW/s0iJ5qGvXRqOR9L0rtKShL45YUP
qML+F8MrlgZLkq/KvSskE6Edzju8uGugPThvVQjyBMYYRUM4kyVYbjBTyxLqzAzBrWZW7buIpgXo
PhiLsj7a3kb5P5txnEGMqkXPb9iv4/XEGU+uOQ3Qoggcpz50bx4yjI3AgvQlntv65ve6mWx20lZP
1BJjP/GChGZaozdy7+fyHtgGV3c53fiAPhqL+lw0owODwq4N0hrsUPnrm7TJJG9SRdjeYSumpRJR
uZYLNSQ+rp9ki/T9qQvwoZ1tsujG8iS3YvlBxAQK3rFdBwYzazDhMjoZqp48Zauq565HMUMYn6pY
0fDyq56DUx2MITQlIJPn4ysblgxAvlkVRrs583Rwz/e+rY/jkvvtUdppSn7jSeXESp3YWnajqMJb
31q2335Bg8mvVroLt1gLXFTcl2PAMPAAZkoyQ+CNbn7nekZgAOM5L3v4EcsMKmVxkd7ubd57wyfV
59B9ejN2bHYGc1XN95ryQZ0pxKI+XUfM4/rC826GOF2pqnDVThEXqKCPmmz85lR4LeJTJ6pRQY9m
5cZiKm3IDI/bZBmOXTWs9ofn13aegUvn3EjEhxZ6k509sEbDecAlVlpii7axeXIj3mzDmH/YeITb
vsyXHzD4In/eaJ/XnxWEivgVkDS3/K4UCxsvDQdrsUGaOm7yi6+1WU9rH8JDYZ5cSpU6dWsXcLsu
pqV2WICw/SG/DKsTxdokPd7UKIERRwzLC+HvAmsZAPAcdpPodmRgSJGgPkJpc3tz4Ybd/UaE8dAf
GDdGjYFvGKbQTyW5EXV5lpPflu/sVmggy6EdguVvsql+/cNIwLF/EO5C73XEwRr9y8dq9r6dpRum
aocoKrX3oCGp5+GQOWYyp84pBt7vYU6mKOaSUrMNUndpSJTYR13f4m7Rji30STPvJ5bBw9N+Rm0v
5GmZlIlfGkUuyh0Rp519rUwbB499JzLz2iOxlv91DWjXMZ+3pH10UOPCnS9kyQ4e+vviV8DwP7sE
4NPcI9yibjqxRLvYO7lkNaOLBCTfN+b/4auzUrOSfuKb29+Axn2/TGvs9zeEcmVhV88VguDZ+JOs
7zLlbPozCHSQvOJpw79Pm1x5JnVbTuRzkpWhe+6YcMlD1HAC3Vmei+5E+JMP6dM6hAjHOfsp0nXB
c35di86ZbyEDGz1IQCzDwqG0dtJ/hsvZ5Dl0iXwq+FL8cbSnPk7gZpC95w0nT7BGxXXiAQvDFBNB
VF+QpTpvI4daMtkZ1VaIQ414E1juXGiyLmV7Rw7+1QSx6H+TF1PrcT9jniSdf+3EIu/a2TWLSDd0
rP93agt2ZHjfEh8mbuAtKNcdtKYvvmefcqRlt2SYLScwyrl4DDqsN6y53vz8qPSggrOVjK5yYijo
La7DsmHywqfejDc8NcSI/cBvzVlpit26BQmYVeddcGIbeTSbqC3FR70RAtDgYIsfqMGM+zzhmlv7
A3Z8wiU8TtbxwZZdaI55t4xBC0mSOOEvSvWcXDFcwLRkQx0a+kwYGfRqqCvxRQMRLDzRwEvLXkrQ
9iEFvVSkdxcYOabyPlnywtCbm8r6X4JZlXzpKg6sS74gcdwZWGBMgtxZE0klleumgwnjnFliqUx5
HVFKSzKLNg4zglk6ZtzExXT5ceMPJi9THq79aSDyanjrAUhu51vjR+FHvdK9fxOcELfvY2g0Zq7M
WyLsdwYJ9QNDjUOSSQhL+zE1id8fO9rn5gtkYM3g8EgrKf7MrTO1L4CPgkIOiyKvMfSFN72IlSRj
dDQ331JwS12/xPV4Q1jczqX87+MRx+QU6llEu6Tpsi68zxsNXN8rsI7jZstpPK3EvBQHSehFQEZD
D39xX6kIF3Ail6X+0UjZJk9ttaE+znbkZ51jqjc3ZanbOP8353y9LbVPwNl7qkvGTFfNbLw6BHz3
SbKvFpXIk4ri/mu4hQHg8UxWUJLJd+df8WhJc7wy60Nwopcj1YV6miWC91GLE/BnFsuC2Tw9XkvN
76E7lB8b6QQzFRvwbEVhH0J0wq1lGAlhJVrxpck2tW9IU9a8oxmjj+6accjnB0iEebv9w4xQmznB
eeIZy0S7cBOz9k9u3qsqOqxJ4zKEzqzPqhBwVjwtk3F8PO2dZ9dH7s0GUUpY/B3glk01TDliey7p
CcoqGGr4YR+MoGSuVTxmiezEHkOo7X8t67C1Z7jtptirIiQAIabcgTQq1EwgKLtnxiCIdwwFNEJL
l8RL/yBzXyfvS9skUL2yjR254/jKO/oPj6yeHaOxJcALE3d85BiXaVrggYvfN4PTHqtlkXGsHQq3
ZJNSHzQWO3nTRQKDWaBcs6WNk+lYPirXo/K4VLJjd3PYNd7aPsPgjHnwSmPls7uarayRfCsTx58v
S68JoGZiyxBa1WsSMWcqC/9ISJ7jvejaFPYlWJmAv1uyE9z/nBgR9JgRVKLv8BKT5zo5UxNnuzAP
spBohaiNH+fRVvW1KoYGi6gqJFtdTvkqZ5Yp9j7J+yWI7ppD2ja3jaVo415Z09oHRpf2Z5OMLV9G
7rrXOU5E8YQjrqUV7BtKmdRgCjEnMbUIxDvgREx+KaFLgAAodzk5BTUURo7Jo+oj2lZsBVm/HVCA
maHGMPz0YaIIZX8g02lKnpjs1sWZ0wZFinmf8OKvpqXq/W/tO4+pId8e3D9GRCZiuIBd+T6KlXJ5
h40dtIs4RobLSEKRw0em9SovE+ZTmZbcU125L5RhnhmxhMl71Rmkkt1HplTblyUKg2A4dkQ18ApA
3xmPli/NOB2SDsYUMDAvXe9AWBDUXO1M8fC8oUox/wdaSUDQxEjuZbQqYHOSKXRx9gpr6/zhFnvT
H3S/rZBMA22YeaoYCjjFZbzVZQWFBKZAk46TbWCUYDfDMVZXhlT0fo/tnGBXgLgP7PiPThi35B7V
50ZembDUy49+dokEO7KR3TV3dP2r870NXdL5rPLrc08cPblUIwuDxoZvdNvQIFL8utn6otvcqV8J
eInD+RJtvmz1FdeJLR8x6JTHhua7+maKPsUMiCogPIsNlTARzx3f3DkcaV9bO/9ZMIhxX6ptfmUu
EUcnp2mKv7mCR91tSzD6EVNXZxD1buP48o9iTLZPyUvxN5uIbGKDEPFiO1pK/66SSz//o7x3n5U0
BYLmmCduGozYlTBAdd7TMjCjOmqR5dVFxJ451nrNfZyay/AyuTesA3B5in66jFQbkkZmImUghwAr
ZwzL5Y+exEHzmHMLV78nfJ2OS1ee5BNDJ2/w53fO2Sj2d07YhOtHP61UGDtaJVcfG0ZzNyzVG7fH
ocWfiGNx66e927sDjY+cbh2BbAK2N+MHgqbNO+Alb8FjDncNNn8cuOKJxojUEL1w8Ti/tc4hwDH9
+Nc5iPLmBO1MYz4RDebxjDZ0tPux8nDA53jAMoY9BdK6X6+bl6LZme/JM2TgR2BSb4A7PqADMaje
f0Mds2ZDN3Bn52Bsu+paxsZ3ST9Pau9ghqEc7wtIxu4lYCWa/wmAa+WnquXoPWUxw4w7wY7T/q4A
OiAlRoe1138ywpTBhXwsfW2HbmHcHpokgb0h5vWUZDlBuvyworqUOsssUKpqQv83pJ7pnX1fEgx3
gcmJymPub3i3QtdJxONQ6Ilhd73S8eyQfOPtI6+Cen4AJCIUYv5/Wjw52/mzBBUlcULbZLsmtQjt
l+C2jC3lIkNNpiom599g/407gryRtzWBoCDVISlMneIJ5F15qRxmrRu1gy0KwxA2qaPlwC9uSWos
ElATyHuNrpNqH8itAv8ijo0JKZhuZqZPn4GphD6LGd+71SDkHWVU6NwpWLzxTmCHknCiVVONnzII
OnF1Eih9xu/B4kHBJcPUnz1m+MEvkXTEwbFAIZgvtqpwnbZJUz0BnS6GisuPqoMb9BQM1DUzp0o8
byEZL4TIVDDvYcI5Vbj8zXQ1AMplvcj2EGuzhEddJmTteIQgYiIsMbi2KZyI/UXTvMxpTBeOobSc
1x+LKEsmqN7sE7akQCUfvW7emptJI3xmFfk0HXSt1HwYkCDL5zmbEz91uNHzx1WvNzPCXP4s8Os8
KtBEHHku+PMh1MH62pUw1ve+IJDrbuGIRNOqeu+q8TJRIlN0MCrfIixTLwzpcHOS2OT4p87DOQ14
zsT8ufer7KI58rAmjVDyT9w9xbCLOcji8w1/kTviJlqXJyHGOCbHMMTgFBWzfQKerfw/M/kSCueo
ZN2PgGxde0xdUzcAHROVlncEFUsNXNLvE3rsgJlYS9XLgpKh7Nf5wPZeFhQoh3afk3GWhNLuy96x
E0kWQiTU1437j/NUAyd1mOhqc1UFMKs8YSTLx9RlGrYdhmVVkrGmV/+Ol9Vrh/0Sd80XmZ4YiYto
rOPbrkMrEh5SJhi4xTC6toCNbT5dWcKo+aVnHtEppy0wUUiSe5OL5rwtjl5fCPHATUVvPazvaw5i
TDKNKeX61DSV/6/z/eYbT6gTnJIgVo9+Rol5KIuRqsox9Ci0yrSE4OEDG5b/x9GZLDmKbEH0izCD
gCBgqzmVynmozNpgOVQzTwEBBF//jt6urcyquyUx3LjufpxUWD5+SGys0yFl2LpRaQ5BekycCgDF
mvv8v0FVuO6s63AsDwkelmds8QXhLVLEFxCCLelxPNvegc/hPxP1ar48T5T5qeDHqQ+V1pKdAoRG
u1EMKc6Zf/lyKBy15i+dXP4f6WIcOycuhbA7kAc4gji0cuOyVwoRK+bsx6/C6VXxhPtxRBDZS96P
St+Prdu/8YmG4DOty8F8y4wVEEvtsWxOXj7p9iarNMJo33ZpskdEho+SxgO5BM8ShkcVact9B20C
C3qW1+ZJYGm3J4fVNCgTryrTC5dW800dchUeVp0nz4ZVoL/rAqbrfY0xauIqIHrJukBm0Q4cKtbq
lIYR3Cx6cN3my5ajTLdc3ExFOUfDfi+oYyi/y6YCKsViKxkqAtKNFIXYuQ4y4SaK8VWSOOurKTyB
Jk4BcEQFYyFpgo4bye5pGmu7LUpMX++WiR35XycPuuVG9CBDHl03TeyVEkXBKlburlJAG3qPAXPt
MbRuCndAgdvE5O6KvSlzBwcaWDh5n7rD+I99nSN/DWTTDz14efGCDIwTRKE236MPAo6N1lncoJXx
lk971zontpzRL6un6hw7ELtIZQRZtw+UUk94xMfiEA4zcBbynx7sZfDANQAByqS3lQZjB6iFMDU+
WvIaDz4pV9aASZ8DHyhXhxSfHDuxnZD6+zeyo/qYsPS2jFgleA0ghZ17n8DNKW7aWGIwTvx0lec+
5vZHhveih9SdmnY7LugrZzaGU8VE1YHpm1oPm2PHi2ZHzHPsgBHY+V7gzpy2LQgwD9tUpF5mjmPd
QXPB/OcAU72SCFrLGRVvqnuIy6ROjtkQuTd1V/XBhZUl+cqhvGJfOFplryUrH5h/nBbEFghrdLQI
jKz3ZeWRAHeoMLzrG9U/uBQkV1vqwJrfmQsHTXaiRDxki0dxBPq6Q2lJjXC78fLGC9mIYAbZlY0q
6TGe4kGdmAQQRqe5dLGcIR/RbTWv+pmnAWbeNc+GZQfLaMVrifDsx0c79ut9o2T3OCZzUB3DqyAe
ItqoY7h0A8TWmGxAfttS2RX4h4Yfqjwhg6QckjlrefveGaTS56hj7eK9e50jx35PuDDDCkDSpP47
m9ArLuVAfPfI1FaPFLCGya9FYbtNjBd1x3EuoN35BA8+MnzhCKWcmd9DuB4c/Rif6MgIeU84pwWo
8Pg1VURpjkyaa7NLC8mjkLU8kfC0DAW3GLNzcJvCMXT3K4su+wUKBU3/2/ZtQ5TaTeqsAjjYJS61
qMRyoxSPRB/duvxNVb+ivHW8aVTPIwN/CE/w/MkztkbO9LLcS/EStVmyWIuPOU3r92qI11M7eCb9
qNw1AasoACRNh1zbRpO0wKm7M3MIkGIQnudvhD/F9xB2DWpSj0vkgA0XzchxHLBCkcf9hgtb06ZE
4rQkLM3ra8Vev4zmIwdfu0AJapdy5wMMi/fo/lB79SzA53CFnF3imPo00V15H9lcLTtV24lCmWwy
ufdMFclU/i5936MgJFEHxAfYjOf/wURFBcJecDRqb4RWoKbGpo0/e5SXeM9Kji14XnXCnLp6JCYe
Jak5E0ST0U9kwT588Iy32QXohN4tMb5x1BSz3OR8lSxG6gheNPaM/FeUIcXTvEWlRX/o5wfO8Evz
WsGc+28w5P/IJXcV+AEhVx6TQzOU9a7PZzzFJIRsegmwgrLOKWaQH6LGpHMjgMrDPclrWx3nMl7k
wba6si+5oDAUITWOunMP1zTDJSSS/hjpWpK07VjrbooVSy27YPivJStJFI1TN2cLfqwIuESKlb44
4NfhtKnmpXoKkcS7XT6KsjssmTAAUaqSd2caxbO5W7qiO3dc62TN1Ooc6+5apmea3n1K+sKJ9oUv
zWXtVw8f+MqdfVvhLCUx3fbmpvCJ4u9SYUoCADbHFpokHhLohu6vDqPhqIbLQgidE9Tq6EuT9mTo
momB7VU7vBmPYuIgs1FWFvJvPZK42pQs/H95xaaP0UAC/0h0rHhyZieAg3AVi9g760XjaEKDdzZw
PNCmZm+Rf1V4TaxwrXByJ2UIbaUnabqzXp89agAF/P1pSv8MlMnNO3IVXvWXPbvxNxgD13uoRmO6
ZXuk8JuyuYPLVUks5LESAabekYjRwSOQ3W0jOzl/w8EZF4KMHkc4U4B0I3Y/fi92IrB1xTVgSArp
cKNBbrqHZc9Z2aMl8G1p1QgExPOxWkExnv+GbFbzh6pwU0Nk2QFuyCOz1uNjq7Ug9E7uqDhmbsgc
a5yJOALFXg06wkrViF4GYgRLDEiauF2dH3Xrd+auZ9I1p76c0++p4CHMZtVdXlM7zf7e2BWcU456
1+9YCDHTQNN2+21FI8wJcPjEtj4rzGuc5jI81P48m8NczP1PFjNoXw/F43NTOBJAtcGcB3En9CHr
YKOdyRKvwZ8Kk3+1L0vrl5slK7iIg4oX/4aT/PwRp51qdlXT+MUO6MOE1tWJ6NisbU4gsMsvdWqr
txHkBCbJpin/YjRMq9sOFu67J+Do3IIv8p/Q+at3EDsrap5Ih3MUTYaEOUYczG+rnQlTJsvqV/fY
06J/KKqpugnAvs1nTHZtfx+HsrkxQ4enFGBE/EbwGqj6VBGrxnhVdPY+qFMi9nmJBJdNU+HvERXM
Hl+hJR/Wm4qVDiVQ3RXblWDuBWQU/wunqbbzIeA8Px2KTqI8JAIe96GjsCDZAqGIz2WCkWVHTrGc
T+XkhzcAEscjCMOR8MGcxTi3Z4aTe7KVtbvPW+uQ6u7osiAMhyldYLc95n5Gc86I1Y6T32pLnj2l
csMDYLL1zUsK4dxlLWLVFYGuySRCCuAGTsBlz2P+if7qcsnaborVfRUWifOMNIV6FC1Sj2c37P3h
ZunTSh9yjODOpnDi+O/SJ6AoKiY+4LuLII4VDkvqnkhHcvqNGwSR176MJKK7syj5Qdi8iHh7DBgm
3BJq824wyktaLOS2YEHkW4VuuKqmqXddAlkb6Hg6mk9PxBw3NsmQjW8TnWDsfr1R78zoqPy5upqF
N2MTO/1DqemQOo4VZYU3REIdexwLV4EJm3qMO2tfcp4dBnYX2xWfHQdH+q70xUxR0/wMEA8e5pFT
9yXRIGOxoOLTZxETgAnfjEMRNhc2/IDF4NxNPa4Jl4f/bElA7tp1LZ7KQFU/CZ/xZSg47JDx54tk
aTlNr+BBR83CsVrRf5UFug/zHHmgk/jB/a5RrMLTrmx2uVqj7hRaPFs81srYO2sVq/MyWP9dRnl9
T30xYB0PS9t75gqIXIESkEpZYi4vlvEJ/gsB8+EO0ySaebpg4CSUbrx252VOo77WmbaMM+2DUXbM
B87knDLZDe86+HWEiB2oiGBReNwUI9GMrQhgu24UOJw3tFt+4MI2Cc+FbFrGA9NlFe1KOfmAjVun
+BhkOL+BMWeH2IF8e8crkZQXqu2c4TNMFWV57pTpAzuLyr0HwCzvGh+5AaUyL36smzaXTFe6+DcI
39V0tLCWZtCPoJ1S8oBoxTwMvHKa7IjCNQdr/zETjSPKUvO7nbDuF28jpQnl2ziu/V2E+lt/RTKQ
/SN+qPm/EWpfsa281fvLNNU1ZxjVusYLMZffnXTKx3pwSwx6oYAsZ0s3xrjujXa+E9IlS8SJhs3J
GLtaP8WZRGxU/NoXOxX5j/ET1/l2icoSWFTaqgOXRcJZhuNXtfOEIheERBicloFVwA20myl4QodT
7nO9Monw8K1budxWbiaiJ0Vu3t/h6F/Ks9fW4+/kxW53NHNctbcURlZIOblEnmxmfGebPuqXieWd
HdzdLEK2S5tROmv/UnVBHT/ivxUL/8nG/deWeRychYyE+0Ge1Ty3Y5XM5yGvJ0UkwvMGeK94cx85
m1TJa0c+IdlO+NaXvQYP+7xgB2yRHMxwExfs3F9aAL10bfhGHstmgAfOfA9xiXhCgTPiE5taKO8i
yLv5Zorwe9IqRunCqYxxXpK8K+LyMLgRprAYeWYbwIneAx2nktPkgeM/6pmWwUtixYj1qi/NskUF
Y61Yz/HylNmUUi9G93HaWj+Xn+WivTbdtqlXz5u6S2r82RLuHR6VPiPpw1AAElEn/r+gZWVw5+K8
+gNxr3CPCcKEgiIkxmc585LahVkrVspFumL8lcDRkPpiNjOwafmy9zW/M+aaIfdYraxDK3d5gcx8
yXoWe0LWJvhQY2/874jp82agIIE1IC015Y8fWH/YMui0xAy4I7BDJGN8ZtXgcaxf6+6Sj1RO7ojF
JXBWW05V28xFz9pAzdOfTeBl6PWtlpIkseq/47IBEqHXQOcoUiPmf3C+66+T+JwgwEIHv2tNWuMu
nY1F5IrKBA2g5UjTD0ZwVOMo3G5o9GBcg8SLa2DSlcOptZmg04HhVFxLVVAND3StsLBBuE3VVpaz
hWQ60POoMZ9rSEklPSMcs9ordBAz1Ak7RMJSzOCY8HL4e0hPXThs6a5tejY4nnhjYg8h8fsNZLGy
hMziZ9JsBK+l/zyLqRw6rm5/KAxIKa3gSMGjOGFPt3GnZHwk9Wl4e/OCzABHRvPrjM3kB+Q7tIY4
n2bL0cGFD0buGaeztHI5eQzHy4Y9DGnPHm7T04B9Fa9gBUNl0+MY8ncwIc1nVq4wRUs2V1StBHVY
3OWrAp2hSCpg65VT+7EOCO5Xe5ECLjXXz9VqzZErBiAPzAPnqcczkzCwFf3Zj2OXWKV0BLTg0gT/
+bHLWsPx/eqQ29L5xl6Py0vquHgwS8dDLgHl1bH9rfQ7TgsAsaqgi4xdqBi2ZXfdGXuEHa5xEfih
u9hfxHsnMvdlqKe22SNI478uTS34JaZp+WVRUr9JgoASJBdSzUbUvqGBh80J2QnIezUYuFASU63X
z7bsq+81FBk0UUQayvLqgFRbMo4Jm7syDNmgs1vdeH5UP2ezwoVUzRhu+WhT+GNhqp740UK7zaB4
9OTg8tw5uFnY0Q9ur2bbusy6x77uRErAM2fhgNVtzLa+jQHx0hi7VluP49mracL+kVdnBaBQ8kQn
z9hQbB/iun6v3RnP/JK16x9Th5gAuTPrbKumMHrIvYlBgZO2IRgpHFttjCcwiULabOHtJITsDgnJ
l2hLp3PtcUIo2IDj/e/ep0GsXzAECkVgE/d0imAIXF5O2X/X8zHI+tVdXpQqJTg3zFaMcXzfzGwp
u0/bUPMRtMYh52bJKbs0ajz0Qi2wduH1Rpur3fJI7UwTk7HVhNsLtiH5tuB+voFvF/VnWyEHbzK4
FuRlswh/60zu5XMW5YwJHgTs01QKdKWqSaKfijAtDJOQ4O9BdWH07tmaxXnFDPvMjpN/xMl6LbDJ
B25MZzSd2q+tgvUxQN1b9yJKqqc89bKvzlzJgyTunEPDayfb6m7g6oKGk9yHXk2emOkBsZAvgrex
TWKGaZXGS7td8utRpG4apqRKhG26byd/YOlX5D1mCrrD3nCXorYThLlGsW2sbyYPa8huxGjwz1md
9B9NQFqg5EfiJgnr9c/Ec9Bs46FSH8vi6AzRKc/fCAfPH1UtRUQMLDAPEbAkd9v6M+y9yeWttck5
yr7Eg5ewwA0N7CAkbA79foFlnUUENkRyVaU8F2po/8SWrdY54cv7wUYIRwSYHEf8tczUWWFjzQ9V
Cx0BE8Bo9o1J1EMorWP2g6yzi6gXHsn+khQZrA7ZPUxDE/3YnNvlQCAjdjZ0KIl6DzwSgXFCpmAP
jfpLHUHIOXTtFkQnI5fZ30mpgawiRnm/XqY8HH3BIodTbobkqax9sBgTBv9st8AubrdtO85QqXTu
BtVm9oXgYnHn4EzizPmKWT/FzOBLec93iW49UAl5g/TFJyAFlJpDQ5sTZ6xh6W7bgn33Lop9y5+w
6n/xE8S0foPE4zEzAuon7E6QmnwKC6Dau/iZkwBS6GBu/SlwR6lDNADrJwrEzkQ/Vhpr7IZGJe7e
Zu2BTqAyp9FtKvPo2xUa07ff6v6/ecJ5QEVIO48Uf46APX9WDzJKsKm9Tkf3VzoAbjQuqxbTGytq
Hyc/jo5GHGfY3uajIgOgCSPTsLBAJsK5RL9Mkp/wVnfsEjAxTCNNsC6j7oeSlh39wXKKlCdwqUia
KGrwh1GyeeX0WbSc0JsJXbWTtqeCYgRmQ1VmlHfFZLJl5vdfuQ51tI8yrwKy3IfZd8eD6YvIBJVd
7djGGSfsjLXd0owkVjX7yd847sI12dZZr8b2vGrfj25YBHfkbWNstXz9WmoTXCZeRPU/6nksp9px
EM21EkpfjzJg3GqOFF1s4r/KwzC2YymbSkJmSDJH0TXZxa+xHW+vwxzE/mohjmYJAZDorPRQbNec
nYOpMo/Mv5/MX2jSAdYDr2uWiwVwHoOOF3TL8+W29YxtCGbr1D9LUhZ9SLJH0fWRM7oTZE7Z0dyY
Veu30i34e9RR2O4hX1iIbFTlRF9xAtWKqYyMwabBc10+zmk50MhSJuW3YuUan4waozdHR7PFbxgS
p/Hr1vzX24CMWA09kh/GAc1LSzSn+j2cvkgf46FvX7EtarkxjL1gKxpV05WT6kW9jTQcvs6wuzET
+PFgT97iw7VOKdWxx5hgdbeXbePWu1GN/j2ajxl5FLB3jTbktcr+dvZ0Pn6nyKzuPwe/uuAtMVTw
dgh+H2d/CR/TmY3rny6fkZ0L3+3mm7aMagLhoNPaassyK6++DHrnOOyajLwxM4VNieNuPFJ/zoXD
DTcXLmn1O5kRBCAfxakuebP6MWCWQSInJ0Uvb4cICyalSnlSbMZAdlRLQXUaxEOUXMfAjgKAFSBn
FuKE88uywAIyz3aL7JYB58IaUi/7zq0SDbVblP78wKMlq/9JhG59CljcUvxh2OpvoAilzQv59tY+
e0Vony0WVlZVyxRxg7ch9EKu1XyGCr8W4mVl+57xGo+n7A22c7z8yYZiai+uNwpxl1EFzuOuKAJg
CuQFkluDl496o5o43F6FxJNIH5f/F6AK/cAmoYB41BWl3nVUeTOqShSWDbv2ZHiIjLb21FetvuX1
zquGvN08/bISo95I4j/CdGATDGamEfottUWj7uZSxnLnGv6P/1SmaIMPUqWeelKwXfm2sSSzdoWU
hXmIZizzwEO8ZbTuYNPt0YoS9zAbkx6ZxnO1rWaB0M7lZ9pNjZN3+MITziIUzhGex8TOLO+A9gCR
TKtl6t9ISwHCSCOdmHskgVbuW8OO/dOs3CMVvxkc3wOehip/gjeGQhKEpnrHNNmHm7G380M2zBCO
mnVasYjCc1Unv5Ldcouo24v3dujWaedITQ3kBt2bTPecuF7xH2LB4t9oMhfj40ABXvfe+iGXCbsU
1h4SRzYX/e+MroufSNXYMVZvUNBEDV57ajJn7DocShrqFYDRB0RnkI+6W06kHLtqnD7BE+0UOnrz
gXWRfMWKkXxGIszcZ9iGE/gvTrlnoDRa3RscKMOlQq49svtoGlz4mBduiJYA8Vk9tpLfwDglag7G
Z+Hc5JMTFq8MjBjlAfNX2p22dUGQ5TVSugleCYH54ATZwxHhwwjpbAcAFgQGiSS7sM5hCLzmeCHC
I+O+e8IaUUWviH90cnn4KvNdF1rxONd5Zk8S+MFlnlPvNYlLAogOaYF9aZr8LBuX3RuaRQpeJa8Z
luKRS3+7+FN1WfproiQ0aGdPtYOWfh7J35DqJS5C1mCy0HmwFY7OzYonMiPF6MImfPCHlOZIfx1m
e4+MhFWThu/c/1t6qLaf3FOF3GP0xPLBSUXyCjcVHs6/NMdjvFSsFOhyq5SeakrrLRsLhlxFKmKj
At7NZ8GSq79rWtR7kmHJeNfHTowj0AXCp0ikxcRTNfI9CQSw0lmMHjxilrrz/bh/xeTUfHGGVclX
zMf8Mmpgo1kKUaKk5GvzHzk3HbEvqwQa0rIsWXaztGn2hAt7TXcj+INha8C8Qi9BPrhj26sR5viV
8mrbi+L6OJKkuba9U4udLIK+fk5sN3iHYK05p44L3lXwKfNq6f9y1YOMahkdyrhhUSCjDCWimRZw
Hkndx7sAUYmrLs/ndjfxPnbeJSvd8GMcnbeUxA1hitY5BopXRdDwDW8ohhDRHQ0v68Tqxm95rWsC
RoKRNe6c4r4NlpWQ8VjmyJO6R1GLrFouo6CmmjENlDklHHFtupX4QtTetZWr32yvuyvObfXcx4Jt
sXOnQaQHj5Dzy+BouNv1MbLcce+tYLzajB68OaBz8VQei1HGn1kWqX8RFmIGgjWefss6rCl7GEwH
kgCg+4sew5ryTbp3Guw4zfLOuRZPh80n7xI0WKVo+JozhpGeqNYpYYNJ8pq6kuzG6yRwIRwSxEjX
nPaFY04E40thXLAvV8aBfYgxnYI67RF197XN03wb4iwsjpXb51R91v1PFVduyznb6TBOOvHsn1KG
tXYvMflf+hhZf8dm3Z1ZKnZiBrFK2hufc1k9TLaXKEiQUtx3iDhQ6aBVcwScVC3Wy7IWwHo9P+7M
qQ6Hrj9Yl6U75pxeVFtaXz3nVJLd5oDuFzC6RIjDc0s1o8tGUJFy2iXIYE+SORKiKOzjYcC8anKu
Q+s09k/w/7aZol9yoraC2rc7LPbLDZNQkN0J0XYfnEzr4Si8UAJFGAyA9lRkw46YVkcqB4LawQ+b
+eAoSkI2dOna5VAPsc5v6hzPOyQUL2bjyU3Dli+c1XJM0Jfqe48JYb2VMpzkfkyUuPZ85FPRnoTM
gsfETEH3KXNqpCkPsYM5ouaq94QSMWhsFXonqewIKBtgeeoKcuGMM8clIWAcKCaqIOxDxu04S8Pu
KbBedROEVe6AufWH9eCxHOsew2kd/sX4XpEwrI28+nZoU7sz4srCZru07iaHZf0t21rkDacl4PA4
geen+IbAxWMloi4/eAwc1yaTtgg+ekzzhM+X3PnyfJd8G0pPUO9x4xk/307AJ6oT8sP6vIq0j5ej
II4UMGAT0Rf8HLOPMu+vjnOLpQl/SF0njJpp6KDDwtQj9qnL4sDjxHnEwdh523Ykah3T7leG9T4K
AzVtmwxJAXe19jmZmsb8tUNU3soFo9Y2ZvceH0Pjhz30JNg+IaOkYsLd2jrUvMGJA6gbDtPegrc/
5EUwN+CKkURWsAMremaYxXhfm3ApnT8ZHsRbbSq1bEN4OfZAkyBFqL2Db4CJkkkYsNE6/lkJBdUH
rHggkkcDogj/cPvEA859oSIkWZ90rxjw0DbbhllpIXNWdVcGs5S1AwihGj8orsPU4eEjwhHbJG8J
Tri/iImi4DdcWGBgjhL+qa2j+sHrg/arba70kLWHmdzHsfUvhTPw8h9XscBVKlr3tu48a75rN4+7
J5cA44GBueNMb2XYvHpdLdOzQuiuzi6LsmOQ+xpLxdII96lDPsTz4YXiK/CuV0oeiZnev1a2cFD8
iJinBX4470OqSRImE+Ox/Pa8tNutXQrlm6JIyoPQEPzsxS5TEuxq7BBqt/ArlPsrSzXgEU+V54ET
lG1404+6eNbWndxjYCjg3MDBYMmCrgZIYxIuQR125sZJjojJIcLhkCZKHpOpM1cxZPDX5yDTyy9N
F+G/npHoAhUyw6AgaK8+DlpN6xtmcqYN6S3JrzZdOt5pz0keeeBAyMK4PIIV80G3bvyRKf/m/x0h
H+5seUHigdeJ+BlVSvez2xMo2UMq58lZd1njfDkDyV4hdBk9lFku3wl7tO4n4moTPc8Nz0mslLwK
XYqU105uPemu46e/TK6DanS1PuyyrI8S3CBElzczJwAc8nXW6ZscMK96xaMTgMZCFHU+hzUIbkFd
WQ1AsPCIS8WlgUJupA8/3eUPwKlKwjpQrJrz7Kl03gWMPBesfkN6x09UfRLpLCndGDo1UffQDndm
AOkJ47abptvRyyiV22R+nXJD85M3Xyl7ofAj6IZBcHBoSiq6WLniVedMxM9i+H2Z8EBqBTx7anq4
o3p0LoT/wMaMBFn+wjqII54BbjLdaB0tzalS+HUPgeKBe86Y8OTJ9WVyV3GSXB+DbsX0Mah1SSkM
yUR6wykYN/bGRahMzv21i/sRT8G6Ht1cdu6D8YGQ18DSsAJ4NVwrXfWGKbXh05J/LGMhnxq/1Odr
SHbdt1eBAFiG/xgCsvonLLu03YRLCrcwveI7EoDemVhwiAjXRmk6vJbTPEw/o1MPzYjxSyv73EZZ
5ez1vFwvdCFCjg5MUq+pKGmG3sxcSF8oco74vDoc/D00xMR/9ObcxDdxx2Htrq5VeF6ptpAX3JVs
BSNu8fEPS0xTHePKd5ZtNsQjNBirhx3olGrcDywteJtG1xjstgqDcPmySTLAJ+byXcZ1G6t1fnMA
efsPEqwX8jP90qz7d511CMFfz2x3uNp1f88uMRwOLYcKXBhZxcEdQ2O5fI22MSwWdTf/FHOX2Ec5
LT3h7XGKKc7heUu0Tc5yemKT4nn4767+Kl452T0MTFWzgWOhhphPqdZWSDs3TxR2DtUxmxAUtzMd
Ime3HkP6LuaRp2iZF127A9+nHq6RXI5L9DMGm3DxauexoZPMbqQ/ULUy9vAXD+5MHBwCGIXwu1k6
6QsdIMI74/BVfAyTTvVBgxF4XXoA+1sI6or+lGXKkN+WSaXqUOeec6ZJCc+KKKDy7JFCmaa6MfL6
bUG1JymcAmsTBR1F4dUWinDq6t0KRic8+Gzdvt24sAlyRDzcsw66mjOh0e5S0tgr38YCr4/gBxPI
nBnwYCws6ubAAgaJHcr4lXwm6JHcqhHWuN93i6aJxu/mHUvd9jEtyGNv+2TgpIDDXdOLcG0Ith7A
uW00OpOLqjfKH9XVpn0bSX6LByRfV2z7MPWwfgIsvMN3WN5qaIvrdi0IltGSVhfzmaK94p8HGig9
pKDPbn2l8xTugd8vb03RO9ibx9i5LWhVCi+566/xOc9lWwHMCpZ/sehM/odH2fRUx7lqz2i1ZGU3
CoHsqYi95Uoqdmc2idGEh9Sn1JIi86XjcDEjmbKI8hhzPDOSoKXHetwnbdZ+EEJcqwd+zaY5k6Gj
qM3m4NBu0BAJFXCZ+/a3YOThnWHCod6S6xM0FQhW2DteNOjzTpfM1HQ3VBIxUCeVpH2kxNfekb+P
Np4hWxUBznUx2ebtuQImDcKHbdhJ9VRQwBJkmbUzeKFoQEcwfV5xBqoTKmG4vFWjIoQyQG446UCX
6RYr+7WDkiKc9nlM8e+E8Vw7L9FCtJLHG2LfI+uD4Mlp2Qs8pnxD1KVnCSuegADrUTkFJtUOxeur
rakc3nSzNngLVLAcHVvnd+j2IjgWPEHOs7vMGdYQYJz3cSANzSk8gAuf7KuMmgeCs+4xpNUGZGXb
6OFgMwz9L8iV6StFqk13asrIOc71SBuJ20f6XEbsG58W5M7ii5i8gXMXhWv+qwuHQlS4oFz4CKR+
/2fCsnFWTu/SmbmQWp96J60v80oqd7Po0odzrAjWbyNSz93ZGujYqGCxrA7KOAukHUt9A38yQ9bx
+Jw7h44HthITahq9KjJ9mEDgLWdIPgDZM2if/wE/NHiZ0PWe+f0zPl+kcrUvfVAE+AnGyvypqqQl
T63QDAUdxWwg0VuaPa9DHRxH3jokcyh28jbaVoBIiVqYS92gVT26mhQUuwvywzSi5u1+7gu4gwgg
K+MvGF9aLechWffJPIPOlaxk1CWAZvqYTXTYbbssK/+MdVT4h4ja+Zx29VU+2MYbkz05pV6SVrxC
uFeknCdMNAgc7HR97BCFF/8lhATwBpDI2N+3LMXVBl9N9xcmXcbmKbmSDgtGOYSxiQSNE1YFhX0F
R7yNtGASnuLZxUso3KJ7apnK3BMHBfFHDsZDHi6i+UT/aLM+Li7uLDxoeLFJU6/uLa4jiscW3UXx
c6bqSO9XUWjWwqP4j43ozPGOK++XkXo+YxTFgezyLAaNMmn3v6v5mQZKahX9cx925imCZyS3jjNj
/8GdRm7UUvx1pWP3dBSZsvr1hhwH+5bJLjqAbAmSVxMN2dkDcVn9I7/kw58j/ipw8uVDD5BwZjNP
Ybe/uNPRwJ9Y3gMOs+5v4vl9forwO7EUJMAMMt9rXqdE4p9Zgzwl/5v2dIHukMum8RYgRgRZnjjR
foXGT1ShCezLAAiESSvObPxJF6CCsCMAA0I2abJ7ShYst7T1MR9ljhI52Molp4kxx0t6m0R58d+g
QjxmIfizkaVMVHiEFK5dm4TXGYrUpNOXRa/TZbaIxduWUtpk6461pTKRoNmD4F0zvMomStrN0I9N
fmwmJwAJES/pPZIaH1xoQ7le47XiNh5hAm50spIZmHGw8pzC7PLNhG1S/sMBe/eNNnQgnlQF7eNk
Bqc/tgEp/SM1BdfJ0EFov+nrvjwtGof/1lZqJdSXevoWsOzyjbunriiQYNK6t7kJkl02tBHsYoP/
fQcMURJHDYEdYLKnwuHk6sim1BEECd18Xl0m/7Eu4pEBK8TEO07Mzhe+aE6PWfs/js5rOW5ci6Jf
xCoQBEHytXNQsrL8wpJsD3MOAPn1d/V9m5oaj6VuEjhh77UFKMdYqal6L5Z4Zc3kY11/oa8HneoE
tIxbFBJox2QeyBMRetNy0Guj24spU7+5o9Sz/IfS8f+DsTdCrBpkcIyjMCTgUFfobxPs9N2ZPEFc
cwussZhROh/Yezhm3ivY9ZANscZXBZcmkfA2coSCKy6M/sR0ox0/k7ANAn31KJOXr3q1vXO2RHHe
D7rCisSkUb1rRCx6mw2KqC0YBishDMZpBiSAOm0RBZKFCQhARL0+8v6k6miiAnZfjmjndeiJJzuB
QE/h0fX5JG/RBgoirBgY6LGoo2mXc0Fr6EZT4WB2sNPNNiTCveq75RGUkFSoY6Ph1ndhp97L3Ivn
A4wDcmJQ4MPlbmYR9hvCZWGScuFOd8RZ3oBWqHPpTRbrAGny8nXHGmHqd5FZ+o/ZkOlEDYMgbc8E
C/dBGMjpDZbuSO4kbcDX1Dcsk1vExBzrkNYEQn5iqzYx7UxExPIwPoO0IpuCntTBtiZke+kHo/s7
QTN8oy2OgTm6ou4eeE3T9boUs/qdOwVdOykdw3pX5Iv4Hggmarfx2gZvgylqunK8/CSTcpKmW/zT
1cKCn3ZgD8NRv9EcJ+Qo5J7TkTAiogdbiDG8H0rDBQ02w31LTRc9MKkuMu68tGROXhtzV8uGcCi4
KfOhX0Gj3Rcmyx6ta8Jk2zU9WXtOPtXphYuneKxoW4mCdIMovLeMWbFqe6P3Xw594+gGS4FeH4bk
gSmIoy8QMS2HhYzTJy4zYTYssrW7N2uGBjNtgM1JlDA8Tl3nfGLnl3/CsiNeE6dydyQOqPzXSqf5
qUfC0xAhxQzi6WTzvIY6m7hPPvmVEIaUdJBiwtejGZYLU4rt4I7o0GN3YK0beyPJrQ3T27uZMDe5
5aWGAjW2K3K+TcDDu+ySdfGnbaug9uxc4xSHhkGet63azFO/2KIX094S5XRbwc99vF9XUN+oVZ2q
vadoIPVvM5No+MIDU5N8yPSSLsqLx3ddNJRiIidWCst3hGrUnXkp9nWIKH0H/QCn+IDL95+Sc/hW
UNaSzmzT9ge6JGoRac0y3bemkd2Hx8ZvH/Tl5DMydFicwHAfP4j0ANCk0TI+ijZFtU5WM4od0Fof
FVlQ0RbrBeSIjNPeZ1M1jxe/Cq3YFdJjQVKQ4/y0KIbdpyEf7Xg2QxY+gzRgbqCYWkT86BOJwxmf
OXlL4HQ2BFTQ5ddRTIYijtA0PIWdHyDlkbguz0SFI0YGQiaJ+iNC8t2jh3B+0BjHcLlM399b3yTJ
L28O0FQzt/tE6IPgx/exVe6ZPKUs2ZNS1cOH38TReqZbm2b4ok0EWj2MV3Hq+aSZf5MGKG7UJL98
JoljeVymgDYlxXB2xuOWVIeWxMzmgVVXeIXE6/PQaUw7IBcauNMruTXltQLN5h7j/v98dhuG4Ekb
YPgjGVn7aI1Vf8wUWI/fqPTlo7EUhTuXSIxpK3vIXVRfC7CNLQKQlLASa9qg7DctxIHiiE9wxgjp
O67k8lJuSQ6Bt/6apRcw/S3M8KuC38bEePTxcL37glyA7wpEhb5GcGaBiUVBMrntU5gqNNU7/rZ6
cbiuC5fRBTNPj2UoF6KBgRSWRB+vcAZ4sLOZ2b6LuOYFpIJpDsaa8BeFpWr242rrazuUYt75rsK7
3qwUJJ+0RWlyZGswMwov5HCJPKh5O4oNL9qXox7e6mWiPWhTYaAOLZl/agJmznvZS/0Xk/DE4Thx
fWzaupYf+SzDK+jJ/DNsCLnYENEykZfX6+676QUdddcQt0AULoqZjc+CjA7HHf0nxJwxaXlBM4T7
sR/qBtNjU5w9RDbTaWkaq46MZ0gOooRkcWsLlNZHEhuar5UMT+dTiIWsdQcqXkk/E88n0kvtU4TJ
F4GF0xXNt+Mg091GYA+oYXWDlJAQPofRR9pX3m9YtmtxHgkUuB8ArNiNjJfxP6gWud6tysMuu2oc
3SdyKIzeMz1rqsts1pt1AQATslVS4CLWexjZ0br5w5/ATfyftO2weofOWK7Y64h/TucarwQu1TI9
p7Xr/MLd3mNKC5Fc3JHPEIsr9XmMFHqRnfGPDSFayZmQ3nJXTTFyjS3ko7g6RRFAkqvxFjA08AgQ
sikG2ls6miq9srldfsUZD+kJO+fC3axTEj97nysUSR8cnQOVPfK4NTCd/4ItjtjOKplSb4/9CBsB
QlVjQGMokpggq9G5ZAPzc4jo3pRm+2AsNekZcIoWe2sh8JeAKenXz2iejH92RDlkf4qiwKLoVL0k
fAUcP1q+DfXjSmXPn4Ozd2DDWvTuLsfQ4e2JiSJ/TzeKhrainVsBQWAPJDmK//EOYxWSfQAR455q
P/o3ISMdkR93LIIaRbuw8Wn7meP0ZfKReDUjzUfNGiZ+IS8OnyWQxgjjJi8JQpjrUg6t948qZM0P
MxfUv4YsnK92JET7HIUdNCvDgmZF2CDZmvAE1tEFe0V/IZUgiS9tN7gvY6QrXku2Fe6hxE9lLmRH
2P9IZRZ/aqZA5e2FKcM95hvNEnQM23XXCwjdaAmd4QFcm3He5IwVKl4ypgzMGwuPRjnJkGwxHSum
1wrAjLiPE2bZf9uCuIDjgiSRzxSMlfrkAcR8sR0gPcWnlC9f/vR6FO55yVDzMd9qrVOegsATBeZV
qf6jie4Q8Fu+oktsNUmyO8dVI/pIxRTur+PnFOAh7x5hCfHQizMELAzFDlLe+OQuPJSXGLcrlg6J
eJQTSUKjj32h2oAkV+TWWx0zyp120kKLBZ0C54RNnOf4XGOTxyUk4tTR9y1gZnijEUXPPomAr+/B
bmj97Lode2fsLnN2EDM/8QPqaMRZZvD7s3Yc7Z3XwC+ZySmNVWuG1OXRyzh+d0i6oHzgOY1JOJuZ
0gM9LgDQBGOl9xl0LMVHyjLZXkSKCI8ZsR8GbxUeB0BxZR94LIib6VNkrfzu0M5ErwPuRMD4LAgv
kRkm0nZ1HjxzzjsknC2GUStsgvpubhVBnN1aodWHYBOdBpZU5Nq7o3edwAbbIyUmzXbrhCHTRXwt
1c4PrfIPSAyC8sPLWX2cU0NJ/hqlIEw205ik+p6oCUTQcKV1hrogr3T6wkjWp3kvGBTo49hB8Wa0
W93AFJEPnxV0esDuZrcmDj3rJuhINX1BYKWqhxVOVXZgkhb/1A2QUjyLyNEO1UhG5rZyDQspWiRy
/GzQ2k9nne1nGhjtnFq/DdQ9MzW8fEgpi10PpORvPbUKOaPOPXiug+s6mwpvt0FbqBk0rWgVis0y
Czzz+TRZs68IvonItVJtfRodciz3fh+S6SqAsDjnRs/9dOFmcudT6NF9PeOkmW/ewopWd0xgsmcR
y/rNitOAUDIliNsJRez/pnjgRBlqKrGjXBhYbGIEDUhrS+KMjlWkiJnH4AnqVI6+eUJ7HZZvAWO7
W4TwJK/8AovHyYhcZFfEEYRNz4PRG5XtUn5FGNUXCANtNjvPeqiRuWQTkBVcvug13gH2alCCOHdQ
3BvkAXrfT/mQXWMynRHhOiotrktrVP21anL7vvmh+vi79WUXuN/1wO70hBs9iQ6NN3gPY0j/guU7
TZztXAC1uHDfrNAnKQH5O11dO885rCrGM2vbreOLaURToP6eIA5cJvhk+jD5jMAubCam5TuVxfx5
I5mCmjHrzNwxjsUOTEOqGNm4VZKecVEHDgTgNkAFOiazuDq90OHWkj7Y3ulyJlkxYgTHADlTSW0I
P+PsBGMBeS7dukUfPty2LqiW8qyCLDkB9Nog7A2uuYwTMsQh2iB7Jz2cnhgxFIDXW/fSzGuQH21Y
5WpP+g0vjx6AvEBO5EF4Yc4cwhZaIs528CWO2doEzRpa10hxizVjEv/BwjJHv9qem/eusKvm89H8
2egx19MyvJKF1+e/NPqcmzpncmOqBnJycC+zzDzXcK9A8UHmw1ufL5mGaIUp+RDYSNIuQK5vkfVl
cXxsdAqsf+NaPicsFBkU1XVXWa+XBIQHqv6g0bW/hPZqFxBthg+BAZm+CBZJDk28oxDGB4V8IX17
JavLlIA79lgXq3AnOVZx1GRtc5x01wVvKsroKllGrgds2LgcOpg/I7JvNjVsnwxb/CyQwRvHK2pw
nMOa96kPJuIQIW39HuZA/k3ByaEr4qiEQxoxLkJmIcRHyuCVSEoUg0STi9b/bbOC1GpKEZLh6TIJ
moxbgnhgm3BdPqECIsnLc2vvsVu0T6IatHHqxWYIOMc2XQzBB9t5D+9BFlEm9guyplvoifbFcQXQ
+sqimT1Kjaa6OGpGGsjAkv9HIgPtwxUy9VJclJVRDn1eEyLQV1QyLAhHEkrH3qrfqFCglbAxw2O4
hMzlIa12fnmNqt4/eAwpiHXpSm13lI6Sk5UsOpTlOrcs3aYJoRfnTwuXHXcEw2eu53gLVSP5l42i
I3CxmUFLR6v3d8pI4UvKOPuhBwJrgQbxL/RYsh1cPOJnr2JUtiGAPHd+OIeR8scDD+GeIpHoz9Jx
AyRlJfTBu6ZR8OiUN3X1KbOoYhHBASp/SGm3f1fMqvJd0Af5q2jVo51sVD72uZV3QTAVdrv0vkdG
zBKAcYwWR3inTlsF6oN1IDNxsA8ZRwRazRf69FEf2K2upBmsE2VOWS45lWg1UF9B+VtNjf2yon+E
UoQAEIJ9XfwKWjln95Nciz/u2ih3X1VYGyZ+M4e2Z0v/vv4UCxrCY7V6rd2iTiV6O5noCS8uo79h
Wwdu3m6cQjdIHupKfPRzYT46twu6QxUaN9r3uet41yaJ4k+eibk7wjH1k4+5BMi9DZyBAXkQLPq+
WugpdiF6P2KibZsQ89TFcuGGjeVrFBrC6dpoXOf3vjMgOE3ki7uGhJNqB6iEZFAGX57dNa5K3+tF
4LzyCjAZWI3YL0Y7G6G32wo7DNU93pKGirauUe0s7iKuYvEJq25xngLHCJNJoHbLK2q/V4HzTzzP
WLCyKwFpbf2bsfkIF7pPsUotPIk2Lp/pfJNP8HsM17BiMdOagjhRWz8RDl7EpELtW+0GYgYQ2TUa
jty2TxtnvFvrYGq3C31P9jL7Xc8hZgM/2kVIzDASzoz5wJrhSbHIjPsuLhWH+iTwxg3OxM9405hg
SmHACgqKB3x2h+RYNwPu17as2ghmOmymljVGl+TMzvIW/07XGoaTdaYnhL7GCV3k4djwaCrKwXMb
cUwJNDHrPa7jlIVs52C3759km3Xugc6rbd6XWqwkd3leO0aHIosHfOQ6xaM8aDzOz1WrJj5YyHJA
JxAZT7gtWWZHy6VfkTEeLHE51X0X1lrf5dnI+Xh1E9WQrIJSO5zB2XHOKbgHrT8dWctP0w97KOt/
xmxI8/c+rdAyE4ECK2HrDoTa7vK+Xes7wbAeNVnFBBdMWBiP4KK6AHf8zAi9PLo1f/wlLfE7gVhj
VYFQt51855JPzKmPq6jS7Kkr0WpuaPg7/qPKmBSIXUJeAJr3ub8bXVvarzxpJAFszqKIaRBlvY1a
NVzJolHri4Az513auQQO5bjLHJwnGmG7yShBiQ8lj4IZQ60Xyl3VgWE6GtYHf+h/DN6AInARmVFE
oqTikq6hACVgg+ikoIdeelaq0zaePLnSH4PU3rkQPiEhaGHq3digId5F0pnKZ5GT+ddvOk147n2/
cHEh9xoBNt2zftDTcy69ob6nkFqGd9/Q/TLbLJJk5zsW16CHEBd2iW7GP6PvrekDrnl5V7tT/4rM
W1Qnr5PQwTRmEMHAoCHOZvGoBMtaMgtq3FqwCcq68S63Exzk0sQWrUk334hgDaCorzpHHYsNqAh/
Ct4vswcsqksiWSg5N2MKSAwpqoggoPPFqODodRGq7gwUrz4t0TqwbiMxs9yi2CIMFVQzbqSIMpAA
2QBoH6t2Y9p720ja9LoDJk3UrkU7WBC6Ep2LUU3hp8vY9qNB+YvmBRHOfVrm2frgzLOofoMY6bOn
GsMlpB0wMSty8L6MgpeJPq3bwVow383gULI3PpXJCT18/Ik2uD1DK0N1jy5O8NLTTt3NVYeKcbwV
asQ6MnF6ZeHQBVeAuvgKBOJLd2s669rThK5A7rvKHfVTysOLIayE8PHgTGQ67CzX3k/YI6c/Su1P
KQ5Ihoub3g11vnPrtowuPNGkU0D4u+UzmPaLzUjZ73xNLwBJZFgulu9bbI3PYPmuQ1eAagP27Hjt
2zZZp5M/rW71d/XDxbnwNwTVS+Z29onkVyvuHCn8DypDVZWkN9sc3CZ0BrQl2zYfQvfDVsouxZHv
okhYRGMf9JksEnH6u029KT6UXpC/Z6xSiVkrePmw7d0A6i8sLKOU9XdUj29xniQ9FnvZY6IEhVe6
B58Krbxn/RzHv3l5Vw8YLgt9tAtdmogdHebNtz9Whrhk/E19UIEBkHn+PRYAO29nJR1Q7kt5Y50U
fiB3MiwZ7E1lPKChnLJMdS+GfyzPhc8pzBnK5Fm9NutoL2mUg2DouFtIt8kbLMqthhkPJNi/PWpF
rr9pw9TwUWEsvfCEGVT0c4gzS7aaRpBEdQXlNwFC/IMPy1enIMzJqE8h27cfJZuTlsQpvnXM/IuL
0KwDMXiQqMQ/fOLiH5AyEBUI62owB5LG5IjIIm4to5CgGhlRheodRKQmsq2cHe8Njb5qjgbhkXsu
bgQgyikyjJ61j59nMuNcnkrg5+k+990W3yfiuKtJ2yQiSgmXxd5zcf5RujjxWbQWj9Gw5sUPL3n/
22BzhyarhffJ/ohcugUqYnRMtSS0mS1a+1kHsUuE7Twk72tXTU9gpphcN7gdkLcRLI3Do1Fz/UNV
Fpl/heNxv7Q+sZi7ZOoze8FcUj3X0RT+l4IfMWSySxMihg0hY+XpWBdbpOF2fQ+skudhwSu5dTy2
ltuRiWzLCoer6MhCNUYKXE9QUrLaVy9N2C8FbiuIVL1b3iqm1q08Fhe3SHU057llXEjM6DkcZ2Q1
VTtX1SEbre53hsqMKEiI7CQKIzQm79e2rI3TKGmQyPQZs0vwlIgZqc3cnoSSSR4mYsqdfeH7/r0s
nAnNx+rlj1wvbOLnSEpY8n3gs7hvrO6CbeZwOh1IUbHhMbbBjQ0OXDsfP+LiRhsq+zDp0e0IjJhD
Yobvws3AroUAhDD8koYw4z8YmJtKr3qtEebwnlPIqY3BqAI1Fnu0HJ7NFCEH2KC1X+X9jJX4vzUD
Fb7tjXKKbbUwy4GIQBZOBdUteXGlh7OKZ355Z7NHBQ0DkG6cOcQAnzRzGyS8gXH+DXmXXVXVRMWl
WZM2PTk6qe/rguBsTH/dPMuNzVaP7G7FVGc3Yyj7sjjkkkumIfK9Uznk10n0dX6z0EbNvSE5QvxZ
fEnyFD7dGOSOI/tPHhu43AkmhW7L/NgHb6Tz5N1zMdccu0qitDwD9q7s14w3APmq9aPyODE5e4YQ
GP6dkfGhw58rV32ZeJzsPTE/RHmijwXYDIu/IQRsxIS/CVPZsml06z+4LMJ7onIRMHi4PF4CI8kf
RjOhxGPoMPTqzu4qVvabAFimh9r1R3JjRF+5T/5qM+/ocxtFSMEdVfTtYZqL0nSI0ElNmICHISCk
gq/9UCzXiMovAEnmBmreQIQuHJoVVvisCzsR/sUVFSp+CPKfT+hx5oC4Y6S5myobGD/gZzTgcMSw
YJfO3AGQfb1oKFKKbgnHXYXbhcrT3kUtydwHZUR4gSwR/8wBSM3dVLpe+0kdOedk2nNWfEsgGe9g
TCZiQZL6X9DP5lgr671jyQj+pdzIRF24dAR4xEnmIuj8IUJbYHayg4WHMcU2/9Ffz8vJihxcX0sA
yDuabA59DHXcxl0s2IQEnWRKkxrtx1cwwetvVCnrN7ZM7zdYY34ZGbLWYYKHpe4QICG6RelgussI
c1lP60TJsMVPgnUpohT8JCLaXfnko8ieSOKYbk5BmvNH5sa5fkI9VQtkLlRc3b2fSb3eQSt0lh1u
wQA/OREqsP/cG3err+mSeLcDwIA9uqrqp2u1Gc4tgCbYBoGXl9cYnpUDkJlYlGdf8KfyTYwqk2Ew
WnuOT5AR7j0A1wJb4dwHz2s7krKBTD8jwXrC18bbQCJyxhX65rXC+YsR3vVOAXwy8cumY8ztjZqA
0BR8ac2u96oqf7ip2994S8iTGfJy2YLBySWr2KU4SbcrQFYXMfFcf/CyIP4cY6lOE7EoLEhzZe90
lA/qnBPKCZONmh+aPZYj0lWyiLV98+6UeUUjltE1k2WLIX7vzRVhO2qa5Qh3LTXtb9vLPth5nTuu
Rxa3xXIJmWuxe4e4XP9FRxzxQeS8381XpQEJHvEVeOZwCwda3v3CmcdtXtzYn8AtSBNhrdXF0bOX
855TuSqNZwx7P5ClEIxBX7Sk1W5ytCob0Thk5yYJ5dRFR9XQAeJFcx4fbtc5MJiSJC2pxpu61XPl
a826LGULugz11iNoXW5XAjrnl5JKPj3A0RLPTQJ6cyNu3zKDzWrMjth7iogRR8OJWiajQUlkKnEn
RFidiJ0kq4IWae1OgHsQCuSU9l/5EmBmiDhpTzMqV35f5GdPAGl0/AN7LMM7k+iOkifuyQNkvbTc
s78guSJOfQf25exD6go5ct+MXBDdTcplX2q110NqHJ1lL6TXeU/pMq/cNjj5EQOhn34dU7ngRFyz
7n4WXM+RbE10SJXLZIqFbL2i9C0VebdoPvpn+okeEy8+on9h1XndlYwBQ1aBzaY73vsqQJcr2leE
GQR/o+egf+mdwsQACZcp3U+N7z/m7AlX+JkYRrO+W38a3veE7mqCa8xY3ndxbbLoA4QC0zaGmoDz
laiC4ITnhh04IBmYex3tH5IrL5L50ePUqc8DXdi87yEt19OB5Ukm93yvLmb31ITslsrJW/cd851o
2PUNmxZ9RNUxcj6KDCSl+yyLnC6v633HOY6Nt/RHXw58CjJjl8CjmKAPyZ1FvE3KNyXNloMSoRXM
nHYiy+Lgn4XvEpMCRWoHQrMOcF4NBxuNlbEDrxiT1fIZ4eKyPOQt9iqeZTC2zTS3XKYkJdyzDJ0Y
iE6cbkcACf43Sw6JEJa+ejx2Ncj5M5JJFFZZAVFh6+PUeL0ZwVLuZ6fDJlHPw33uUOCS7biw23Gs
HJkNJyNV41hKxH6EHCQ4hdAzjBfjcGHsMMFwdJK3VicXTf4tsPohTB6ZqsMAMvh0zD4I1Wrf5nwk
M4WyIQVPl5BK+RkWoryPEjgGJDLjnMGwjRR89NSWYSnHeex04Y9CUAIRr0PDuxuYlzNiqNPp15oM
JJwweQgvJG+QvtgWcXJ1CyeM3jsxTaeSDJBio8MZaQRJYAtqMsbyN22A6Vcl6iPMTmnu2L6mwTPw
Iwi+TOnDh8oVBFU1eNP+raRcjjsElEZtxc2mcNJVamEa+RFduIN01aCr8tSpTRcorpNP2gAFUB2G
B+qXyTy2pCLtSxr0YJ8A4vDuhjDqu31PkInazBM4gkORSyqumTy1/GzBov3rEovCDjsioE1yAf/r
V/LjTqkOwHpDbCFR5cTyKVvP3WwAEmY5BTtvsiJYHUxWnxxHNjesdIOOK/qhRU8SeHwbQzufimIY
fg+5HX0UTeQ931K+wTlwb/fTkLV3eGe7cD5p0viGSyFk6aLj4Tr9dLsW90FlYA4hyeoqvhojLZvN
Ds/iFqE7AMeeNua7C9piRnGwdMuMMBO8y1csyuYITqwS7woxePEMvyPuHywgrJVzn9rCWJiL+haU
msXY7CSrZ2aLK6QF9Gp4hjcdg7b8RVcB6oOAXO2QxX1KRZxTu+NTKpJBP+CZIAeIDcCN0bISLrRs
GzmwZSiKebj5VqqCTLusYKDoRr7+tWTkDpyCNOTM2uiS2TlJdiNRN6h0Of7ZjJcLq9l4r8qwpo3i
qVRxfpApIZfwWSZww89FJdzoBmBxBvscIdFHZtH5bTVuCiIsl+RAg1GqbrcuTfTbd8oi3XWusw5v
Lcltxa5EkfyA5cy+ZE6cmw1+VwY9li4+3A6Qi+9rBpLPVU+hzG5yMBcv9FBp+hj3nxMnyehmDCHt
B0Iz83OAaHo5tpBq1ZdDt56T0YL6J9/OTp6A91uzEi7lMA/r16oMQtwtL3cJSFdI06KehUP2M2ZT
dcu/iozuHjzGW9yHDEDRsId+UcasS5GULuOmilv0LCLI4LGplBHxwxQgL7mGUOTYCFYx+sgdd52v
DmR0OyFpFsSTNw8cgLFC1Jn47B8x0gPW2vYcS4p88SCBLAOYChrojv6tmeRGsnCE3I6OLSv/hB4q
NE5LzmV0+GRtAVAriG5EkkgdkDp3Tmflcj/Vid/+ZRhomd7ErtCY1xuZucca/BEqvRJDOwZ5yM9r
OO6R3xfJd+OGkdwrm9rkKkGtTCRbujaN10/LdfU3RQ1nKaMGUf4i3AU/wq5FIWIpdofSfciz6Oad
ovl97yt8es/sHT312XqjA8RDqtnN7hqx9v7eWnAue+TCxfRP0UOomKVqChujn7l8/Qf2tn6FlrGJ
4dhS6XjpY0g8uouiKct7zHblMvcPuDnnYs85WNaPAKIUWkIQd8ld5iPdeOpdGuyf2A5wn/buoGzM
8hhZZ4pXniWN/uNTTsib9DcuPz1uNjweE1OsSyRgLn8uWPOQwFdDKzL2bg27ImNY7bU7iWk72lPk
w77h/whu+Duy06qTV4W9gaUiK5YsODasluefQYVujzM3bZ2DaXrtHsNupGZewQKmkIgCMjZ2A4qw
iPCrMDYC03RFibWVDhkq7LnToLlDBR4lhKtlq2LhgqplTs6D2/sCblenzfLTEBscHGelWZFC5MWZ
/FXk1M0IL2Wa7GbVtAviShNVd7boZENuekoHPccwQH5c48OxMYyiRoQPXALxI8wPbgc8ey6rrCgV
UHfrdsZ+OmSgLIO5BeoCmDls5XHN194+wKANFBM3CDkIfoSN3iwjj3I/VNESHCc8NsOhRZud223l
jxWJ95BuxAvZQSRrMpyS/Vl47UCucKaKkjMPS48HwKSJZwbPoCadgORwS2+GmWKVGSBBxEBo8iPq
G2i48BgOUAW7ujhVQB5UgwGDw5D0tDlweWuJDsrFZmE33n4V4zjqV90hlCVvqdfEEpmA1Mttk5vU
G7CS09GyP2YSFrW7IMdawr9kW/FTT0tRb3HbDWZjk1ioryJM+zy98t4EHrboAl1+g5cAZP6GuBBO
aUbCggy/RPQx1DINIm4T5p2Ggtkr8hpYh1kAT/CK8BbQMbf8Mj0X96dl9uHdsa8oxD9do6xHimsd
8MWIpVVImETBNBRqMWnmWiCbB9sYqJPXJpOHxHBhpXCpNJPWk1FhdnM7Co9TnagQMq8wz6DBG5n5
b32kHL9L6rj5L/oGxn5EGMlwIg2lg5KiILQMXHnGOM8jIRh0Vcrw0Cu301rj/2avfh+AHldPoQdB
Z4KpC9AJJ2iTTs8T5VcXXZhmD4Ditrg+M/A7NXbfMnsIIAaZ/AE4YWPCQwNkrev2+H5lBWKxFoEI
t2Dz8UkvZB8Y1Othvs6Hos6D8iumDpivIU/eeDR1TzZFlUSZYY1eD9Fptu5ojq1wSeBzBgWuiLEF
RlfjLgvpSjfK6Jlx/zgjA07RcfZDJcGDmTAkUT2B9rWvJm3PJb0ValA+pGpXoVdjkYxagYFZXmbP
KGU75vz+XJBs1NE2bBd8EO2urqn5d46JRkoj5hd0a2lNOh3KabkZvGVMTwxs/OUUsPkTO1Za4lXy
AEUnQajyD6c8Q8Yq1+qu8UZCbGW/fnSlkNNeVEVtsIUPuLcUZhFmSn6MigC3AXPR1qbzmYio+N/Q
eMQpt34cDv+Qh/j+N62N2/KVoIDbamQs/olw5c78Qj1H7M1kPegKTT5UwYG5HgzkohucbUO0Gus+
b3ZmlnmcSMOuxdNnMJqsofopQtNc0YbkAPWKlS7KpWqnICp9i8kjkZjZQpCkGMa7IrsOQ99EV6AL
c4ObuUTHlhBiL/espijVgiQhsiTIMx6swGly1JuN9VcORciNSHnD9NMZm2w9VSAbB55tt46vnALI
pMY5HP+kbB1fRSksK18cZyjl3YZ6uFbIP5hNUScwFKdh24RF2Pgbi10OqMSieQcckKfEK0U6+u0C
CfCfFo9CZE91oxGg0KCkF9JlgvkRqXienYfIH8U1sOXi70mGSN+GWYUh6l96wHv45d17HiKu/NZ1
wlSu9sFp7WKfvcChLVzndxL65b8RR3nNt+EOb5OzLliqyPyrtgal1w+wGCz+5PCyQmjjW/7mrEX3
jCW5kueV5LY/ZaLbBpQThHH0fO2akRiYGMmaLzfXAfrmv3FGAwaNNIrWX+RmpY8NxKflGFeV323Z
8N7CaxoRNPuANGdCZvqgPqEyTtXObZuoYwaKyPHXKNk1HcaeWKrHdWSy/8K2ihQOPp+04bglHmnD
wsA/0iJBy0uH4h2Egvef32T5CUk1mHuMW9mr6qaku+TaA31Bzg5cdB064mFJZpy/RItWz7NQc3Oo
9OKGJCxFiig9ULfdRulseOlqWzCc5jA65Iib62OYNcljqFhtn2aPaRexO2WELXUmKnLvDJ0GHqXS
WGy8gAH0Y1pXRoManxTmhmEMGcgkubPVboYFgQwAFZyZsdhz4Lg4vScTKNqEOsHcQwZ09wCXl7gd
Rwc4Tl3EQ4TUYo0hhiLSzrHuY1IxCpQCBdNn1RPV02fsoQkWdZ6a0AIlhGuTextEaQmqTJxOt9Ma
U9uh07zG33GCkW0XxI7/jO4IaP1Um+RXV4n8r3JycVczJmcQ939IlxP5yPaLdb0diHjvESVWywiD
fcwZpYHjre/8/5F2Zs1xK1t2/isd/WyEMwEkkHC4/VAzSZHiJFZRLwiSkjDPM369P1yHw1J1BRV9
3A/3oc+9BwQKyNy591rfAlOBPqxtxKKTHn2PDCRwZskCLWxvYA24yM2amd3GSbLhQ0pqYJckAygb
bhFd9UQRLH0m3H9IAXubbC5jztqNcMpqukHbHpRfEKdhiRjj8JWqb3II8SqD5w6vh7oeVEjiFc6G
5JgbbfkeEx7/I4ayKa+XJOdno0ZyuWbKmF9X3FK0CbGS066R5G08F7LxXgLW0Uc1JmWK/ovFV6DB
r8VzBlK3vCKNp98x9+Mpa98liNAq1bB2EZ83FDeAY0fgz/47bSsLOQeUsnQvVGyZB1Hp6GMWYv6h
GS6RuNjN8d6DYIsrz0iFPlDqTYwpPe6ehGoRYFXl0/E45IrB3WSIP4j2ClTzpQUkaDMd502hb1Io
yJ12Qs+MBKb5euh6F/4WQvtbpFZtcMUvaAFtlmifN7lQCYOO0uNENxqJD6S7TRt50+JhjFadNeKr
YufN76Y6GnrsCYOESmTKfGPN0HW+zHNdvXQ66U74HMHpeIZOkq0bUEeuu1YuJ8QoKL9XNINgnkQ0
2V5zo29+1LPAeO+1A2FIiEViR9+kZu707zjvaM8CH3beg2Hio+xMuxpXDPfET2JPp59MWvPuSzX7
yDFXTu4HHxIJTwKnbm6sg45I+l4VAHdYTVHDmztk5Dq/7Sqt8l3Dsc5aW26l6ic78xmEE2vn7ZAH
dmR8EOW6fLR1+zwEUFi2jFEXlCAiCgKSqNtJUIP/wmk3zkMLxxFCt/XQ2hgmgjA0Xx3GwepLQxrY
+JzjngZqY4UZsb2IljA7Gz1YH8s35JXuvJQ4l6SmLHZaX+U3yMrICAU4UXzExkw3OqKwf9KFnZxw
kgXvPhy8YZtP7N2oOTxOpm3v4myP7PqrX1IlroOwh5petHXwClob+xHYJofRXOFXNIMChniIHhVg
H3SN3Ua5FllYBFWl2TqxcfkTcO8uoYS2YT8i/mHg6EQEMY/Ec+v7TDrWD4ABPaBzu7be0hA9yQG7
BSdiq0DsQ9jX5G4d4ozyrxa2kYT9OxLJnRQY9e6GqFYLBRX+ASYqjbt8kyo9X0FdH0EUZiPIRJF5
pbWJRonfpRySxqaarzrQmOgL20PVFyNgM2gaci89FIL8VRnhRS0okk2IrViscHfo7mGoOfKsdI1V
9bpoVHzIO04JN1MVVgDCazoAq5kDkNqGRhe7O9bu6YojhY0YmChXx7gbbGwY7kH4HHq2GEyt/khb
NBRfs5I5wi9sNfi0t51bAhvd9Yipo+CW4R8h0nsGDVbTbmMXTynnD7NXMc85CZ6MUagIGJPnd/WX
vFPWNxZx192qMIyb9eSmwWuDY6L5MU/4q+0tvdxWrp0B7zaB3baVvVVh6tx0LfYB7CVICTJCoNAY
b5LJ7qpbhHhTs+uGqUBQiCTGGDeKSsznbTcNXJCVT+vukRkvjggFK7daJVNqejAaXLM+OnBeiz0u
3LK4m3CGGtgmfXjPaxBceXhP8ldk0vmeadqgupkQDzM4heqAv5xEHKhjTrpODHsebgYWxugws0Cj
8yI2MMCDjMjoCv1Iy2HSdvslaMDxWDSwvKXrWYnxWzh7tY3bt8nqHbIimW0lisRHFWAy27gZ+UG0
U4z0W0xCgHnrlw7FKw0J5KZ09mv7G1257qfHB0ytrFVPJODosC3j/XEE00CCa9e8Ncvy7xZVtndK
1buHUtJaZqoFwubAcMcMfhDvhRgSXKHt7IoyROjtYvANDyToTBaDc7sW+Y0Ku7b7wQZvRrdAIXhe
MYa9BaJT2E/mUq8/ooQI/CcoU8tEcZpt4ATpxGu9Wxzj4W6YQX2xxwXaPNgqQHRJFdsd3Smcon0Q
YPpfVc2IqYwTOZJ1zvKCxkooObw4lIyQaZxUZ+tYU/OucxRK8lFxqGe2kBGlHn8NNQZVdgAQUskM
2ZmiCOoj8AatlQZMVE73VD0muQAaKtQtcEf1swHQMX2hjaGb514KQt/oiVcIiFzDvcoSIEkPQ0Tp
eypxTDgHK6A5hIQqH7Ceh3O/mgJldMcwVLq4LgYEtWs6q6Ug3qqqva9WMTZiS6NSsDcQT1n8MiUj
wR3yNQXjNMxDWqAWHM8n9O19etWHAy0z+jEe0qcAaaf9YCFAfe3wg1m3NanF7U76FBgwFEzsPlPC
z7XrSW5faBH1OFRrzH0hCdp1jejkgw4Jvm9SAuwviAFHCSyeKANkqYZfhs9lpqc36oqpf6g8ApyJ
KBqk2qOAM7EMGaWtsxVa87y8DYK8iW9Ia3Dju7Jg+LPxABgyssbrkdPcAdptYdjEBgiA37Sgq9IA
13CY0GOVlUdUAG615kuB8qWtH8ZM+fFzl/QR+n5+FhatKWYYzzbj+cZ95Ei3rp85aQxEjwYyyJhA
GXNLEEVl+61zLDGojEAsOjzr/BNtecdWe1PzI/Y4Rh8wQnXq0GsloyNbnjTu6ZgP/qMdxFVzoIwh
WXAYXQvPuCXZUjLV2Pn9iDY73C4zH3kQCs/b1olQbnGmZpzNrEmQQeLb2M39TFGcUuY0xMxCujBq
REf2jt70QIVtEmakr8sAw83WUVGTfQAkgGsxhm50quwhuBptbCw0lExysRCN9N9Mh04HorlqGK9k
H+MJs4PB+fDJW2/WNY1p0ocSg03U9XrzjlY4USRJzLu6WXYwZ+m6OkfPBC1EwxtOFAPAAiwNMiHg
m3kj68Pci26hVVUYqoSH3JORzZSUQAU0KNI61/O172Jlouc1woysei0qAIEDeTwNfaFgnbQIVOpU
j9+NPEofptALQ4xToUKxiRQbcjNMvONYsj9iiayDbyKE+UJ3fjBuDUwOOJUaPqg1gjyqeURrdr9E
8EYv6K3bX9FQokYykOAzUS4jxf8EQgYNdSMCWU4B+APjNRZkhZrYZ4aM12+j/A4rJPJvpMn5MOtj
4iRxsamQ25/Q9TPci5xxIGcWn+ErmhqTwCCyVK4cRXzdtqcx/tLOy4ynMbPpruYlvYVpSGMzTQrd
HcGKpm/zbDYLUm3wjXXodtYDqKDhcTD99pXMyvyX2djJu0/e7LVpDh0QxxJh/mpkM8fmhrTojeYo
yqt6qupyW8NhMLZelsYnr8tB4En0z68RPrUnA218iLwZ+clmwLJ4l4UEZq28ukB/BcSt/mgSqhXm
7GbygJXWevGEZf5KouhfaU1d565nndWoszunEpAvZUI0IOpjpndBLjeONFkXR6SnyYYpcnajUWZC
PiLmuFqhYISpPIArzVn0KvyLk12RXoQ9kkFG7LOukYrC4CjTDiYh045Zb+d4wkZRhYjXVroRnAg4
7Rkpjj67+FXbZeOsSdOsf1JnFdHWHHI3ooDJoXbGuenetIgOBU4qm0m4LkrutSLcJuJY4XrptWOl
LcYi1quOsCiEq1qgUUGvGPv9nsUg+zn0lf1uDKy3CxA8M6670qk+XEZ8Hhq+LCf51aMhvw0MyFfb
braru9aS+ok9J3AOJPER3zChmwWGkfOcVh3rKqc3I3Lrq5oWKHi/Pkif6qohlNJkvybRt2Bou5WM
XH7ZTWc8DyiCD3NVml9hKi90HbBMDTOzJERwwta+HrzYzPaRH2BCm8JU39Tp7H3LoWB06w6OA+rG
osA2EpkUKahAsPd6TATvDUQz1dWQafOx79vwofIle2FgE6AFdCAY72TT54A5kJJbqxA42Q2mvvld
9FTn69Ai63rljJzCmbBKHLV2P44vg5jgZHIYZe7JzLpGnW3l9IRDL7tSiJ36dVer9oGxWvUcB1Nx
G+fEY63QzNA4U43bPKRQH2nTBO74SyYx2hEmYc7eStq02LWCfPKdYZBAv0Z3ToClrsb5O/ap6knX
fYCIRCze4LaXebajbiLRnO++6NfCoJza5iqah/UQafBWiOnEih5fch8nInzH9uTSIxoKFW3wMMaP
Hgdbl6rRz946y3A/vLjt4w1vAhlZJUeyRw/aD3+GxMezZYhQ3XiLTWE9B5lBp20uk2+1N6FTyYxB
fQlKmZs7j8qpWrlNzAIa1DSSiA1iXV15wMlO9Ti6mI8dfn+qBp9Xgw0NgRBrA2z2rozkPVmIrFMA
ueRbwJyIl6ro7H0ztelJdWZ6AtySv7athbBSisn+wsAhfvZzBxZ0m9Ouv+qzONunI7S/zchc+xUZ
Dick362Q8g8zIihqh5iy1zULyJsmavPwAOWB4XiDvbW/snOOz9pH8A3eaWLOVfMxgmcqS8oBgm0Q
WUlXQDPm7EieZDK7H2S51wMYM1WfMk6bT5ZjELqMAURjB6qshwm30Lg1cGJ9T8Ow/zpoTHqU16ai
aOsze16EWHTBQMql3wyB0muFdVSgiQwCb9jQ7WnirUAEhJCzoQ+8ajpvwa8zbaGbU7jyRfP9MlB3
8gT0+MBhdxXUQdeuaQ71JXNxlABbhBPwnsk1To6K4C+xmpOBWPOkbjRYuT4kGaJqfI5gAdgwe5ex
VN5pdw5uEMaU4wb+fRy8xk1o/YqQOjkrNFwN7fW0xYSRhcVbBKrhRkTDAv8fJHRiTh2BJlhlyo9w
f+X0lWZtDf0DxdZtOI5mdiXjEZIJ0I4MVJFZQfaMObgUh7yOF+ElDAq4T1Utgq0Berm/AVXJMNGu
UXjSrJDqrq8y42eHGHuvlj8dXmswYJ0j0fTDmTKJ+r1bBOxWrxbJa1LDJPTisnpKxsx99+pmYBdl
DcSnCgtkOwnThqpEK/SL3dlgNjmggerRQNPSPamHcOPYJ6thVZtmNhJ9AEAOeSg2Qjg6VbonsbjA
IVQFfnhQZQFpRA9U79sQ/phiUVfDL4sEo2ArOQq1TLEbYzEllM0VVk55ArDODHd02InWEf1q5rkG
GHRgpL2b0/AQyl+xozEaAfbF9KGLtPeIVI2tG9tacMtMmDGWED1nOyGH/JgSjhtD1y/8F4T62Dr9
YLD2Zcvgkh8HP7kkl3DJzBz14q/OObuZZfZap1ke3lBA2F/5/StU4WUcvmNBLr5lOqP9XPp2kF0H
EDZozBuCDkHEKKnZ1b0unnwSciifk0Dd2ricwO+MzvAaBC27NDMOu96E0gzcbe+QY78SZlai66Fj
vRmYdOlVH+OQRKjf1F8tDr5485VRvfOlk4fhOH7xa8T1Q54sEguEqnYXv2kPB7XVcZLc5SKEA4Uz
r33wiBui1RgX+RUC9rKn/+QSO7YUnTQ73NE8pkDmmYcwK168zMTQgKvU+VUahEv7v0nQC3aYhMkr
YP7KblSFqG0ta+QtJWAmvxsBbn8EcIoIu5mrqFqHbRK8NMhJRz7cvL3TRTYaDDH4WFdm0uFeSa26
JeHA83/ygtPOgTSc01yPxRMrY/YUzHmdb1TbTN8l1osHBg6tWtNer0B9w8O68+d2eWPIrDu67jRc
kVRri/XceGLhUfnAM2TQJwFgknE+SaTOt7gBMVaIDpAGj0/QdnNVX6LTJ2x6gCoawnjkYXDan0YJ
u0swWKVoSQxVbFLPsG4lBRhZLVGmb0j/xqrEz2kWG6u2GB1Oo0Ux1hIwKdbGUJvMsKlOsALJ2Ru2
dWI49RaRNk+fZch9Se2Inm2IuIe+R1VaB95/bq3MZHV0TM3xLRt7+hgtgueHKVusUhS3epOD14+X
Rg+22IqSFt9QanMs6zANHGpcNwS2RH3/jVDD/ImDd/8+hnGCraghJseg1VCuc3qW2SokUlysgzmT
e7Ml7JB6dTHv1laevCBZr18ayHsxm+PiZIiMiYm1B8wbHkNMoJfVR+4vFhXtbvCexHo7pO3wFkLF
Os4l89eVY9HF3RIXFzmHSmMs2wfUrF8b3XH0Qh0eo/0a0ujFsnEvgOIkmP46bIz8EV1hiFYHgzw+
LT8fX8OSWmsd5nQqN7Aa5RUrFwf6BhFKujGQCwwHrATBHWYuploWnQ+ojBHbDslkmYrXeA0dDw9+
FLAHMOoGkh4Uw3uWMvHZ4YxqtpLoAKaEFWIb2p11bWyY4vfhI/3lgHKrLIzNiBNS3LVjLMeNl6fo
zCbNmPaqJWH0GT9vcwAYKBgPzsgdGdcyYmWEbcbdNu5mH/QCr4S1gcRjvXZGCzeyJoGyvQo1Zvbd
8rooHi9f0ZZpNswNDqDQKtEN1mRyGa5T7QxszxygiAOfYAmSOj4WFeVVqm3YENom3ACRErmvTFYb
AQLRK4a9lkPVrSk+2TqwKVePLlllwa6Szvi9icaF+FKbGIYZudooGJB7ENvVdsUbvVYbbIGJDWVl
IDf+FgO0gRIjydBbVTniy42dJLB4hIgQh9QQtcHURYV8a0sg02uWcPPrDG8ImYwayI7q0WwRxNra
E8N8b8HKNmEyzFdyjKNml2dOetTTFKpVCWULAQb1Qnpom9IjRRonn78nq4tjCN1DUKU1R5tfcRfj
gTRb1FxXmeE20AopZeg92oPtHwJaJVjbR/Kv4Q2lt/PU2wbbS9Dnz45L/MkG24Tv3cWsz9+7cAiZ
FRWVlpsq9weOr+T5vtMYgDXSjU1JU4lZnvUAG6asN/gt4/soqa0BWQP/cINheea7wEpC5ramyNlY
yghPs52h+g4iK7hP+9xqt6Q72fveFWQqjSrpbqn3xmhvcqSMVjYbkeDr76DpNEYiPwA8xW+yg/Wy
rksjr5/htOuHTHRMFofZrMVedShD0S3XHO6YIUTwuyFQ0eMxq/gN22n+E3O5LNap8PFsED0p561h
O6GBowt3B8t6ZNBT4ZwCaY/iLiT1st+wYdZUMpC9Tn2iAfXVXeu82c6sa7wxlkSIGYRLOrXT9Qe/
UzZCSCLs8p2m4v1p0YAMNjE6cgpMbC332IXYcFXB2A4TVvtT06KpaUmYLjAlXHH+vhe47sFSqOwF
xRCju7Jp7S0NFRQhdPQ4yKWQFp7pt5VfKppyeKzSOh+eM4CG7gpBDtMWtDmkKiNjNmlLxm684PqJ
Hg0yFR0aoTKXtzibgN7Tbu1+zCir4m1TI7HYSPQap4TV/UfOcvQ0gaCN1rly5q3myAkfvwjUi9XF
+Y1oSDLZ2IXFFN1SxffMtZDRwJAq7wGbhV9nS9sYDbp0+kWXdvwpsLO8Uk6W15p+a7wpQfxBrbLb
bJtCG30J+YEfGVKhFEo6WvtRWACur7zcRlOeLZ02r+yakSFORuwUZp7kji8MphG1bj+UIN+Jdu5+
UHzRQ+WjLOP0AdFM6KBR1UVv0opged7IcOpYRISpeu/Jw4uW79qwd9yVKachwW5TC9fvV5lmDt2t
ZzlO7ZcoMQvmywitmu/kAPCY3IQZMw3uJhLWVQCnv2N0U0wVyiPayszZ89mk47WWRsYEOOL9XGI0
Wivat8QFjsy6J8GXUsnAS2x2PbSwVwumwyL1vQIf0iaeNd6byGbwUihWsOreN12T4Q1sAYf8tdhJ
u+DFdKTI9LrjN8cBWsUK8D+MLDCWTzGh0EDyh9Ltboiu8+yd3U2x2jsEGuYfeFpNF16EWTYDDMay
cLaAHYAkXlseZFbq/0B2QOfDVDq4eGl6ju1tqDu3yQ/aI3PJucGvzwBiG4U64oGMVglxZ9skuCPs
LSjCEYxKSG7dStDfF8vpgRM+nr6RUs0z5vsUTn+2R/LN6A6EJ4tkZrds+OxQjXsdkx9orEeZF6RO
IHYicBWj1cICGwC1x6SPzwBzSAZehyGWdZALJssP7p/wGHsQxlZxjS6VyiLKJR5aR1mcz6n1NjaR
pXcKaT159zVSkbRhfVrhvza+1zTcfjm2Xb/Qy62bdQxqgIIqI6hl3Ua+OjLUJsGnK0yJBk8Rer6J
Cgw0GxHo1Fr3vVP/WiTDZAAMdrxgT2qFDx8pO1nniQVyFAC5zXFsnH5pB6M1QdjZyEQIWT+VD5aG
ZIsPSxyQFJqKFkRZ35adoaYVtG/v3U2HaQfpne48kRotyqOupYvm2haquKFro9cRif73gKC8aDvm
Vk7ficMaiWPMxdSBv4PZu+bQMB8wTFHlAwimKCvHCoR7MKvO5j8NfWtnJeBvznUuIqC5xXE4OlSr
awigfr2FeERAfKFIFYn63DvRWUe+ghU2c64dRvhIKpsEAaTXZsajcGz6M8qKq18hTdhpnc1KdTc6
rs0naj6UW4FHYbyaBcmh28FG87JSCrCSLYQVX5F9gp+kzBmorDE/oj6KTE2Gu2UbbnXdLq/IJsY2
Y+zFMM4RBCmJeNf3YzdYE2AWg/yQs/7mcKJlmIqOwiQ7rzcxgqH9JEukSkhTHyb0YSNjLGo4k6ZP
WWIAZ3kg/4xDMAJvaAQ5wSFdWGvn0NR5ex37TeBsot4c+rVWPs0I8Cv8t+HqqFWcF/47SqLm6KEK
pUjFZPFTycr6ASCs5zVxJt7s0myBxY9wa1dRC7x0g7XNPnqC7u8up0v9gGCM/hL3lhw6NPYPIJbG
d5Vb5a3pEGi7i5jh+Fuiamxv2xDCxo5pLWgjq2ZuvbFNjMdrVfEDk8/g1OmaVA26arBcPbGCtAWz
QPf+xLA0jn/kaU42a97kxh1QpxT2myvq6zzJ4Su7jq72WUSA45WH5f5GtHVyckMWZDJCAQlu4B2g
QUTdjH5Jto7trvw5yo5oPCQ+P2Bc72GUTB8DBGPO16hNmpWagiha0Rjm7MNxGOgsj4Odv6En+s0J
zeHVnNvi3lf8UPQXcxoRuQG3nggxC1zuNIi3OFM5Y/ouekzk0mGNMmvqgaxr3jebzDnsdyNdG057
mAgoXjEEuMEQv4kCaKtMoh7PggHIAd/THB29SbrOJkRL6O1KBtTlioKASQFQZYVJT7JZAzgfQkAR
BGzh/MU+R3KbO3xw+JuISa7G9obfEdtQLP1oOXXRjVt1LEXALEtT6YWp4L4qz15syXMGjYazV44c
jjyKrxyxRk7sRqS6A53Julp3jlT3YHzGN/yL9VvMieWDWW7QceCbx1OKt/iR+Wd7AttdP40wyqEM
hRK8jrQc7hgIJA/iv+F8Q31Jpb+t4JOWh0q4IWCN2uvJ4OpKBkHXEbp+4qkcfATm9t//7b//r//5
Mf6P4GdxX6QTY/Z/y7vsvojytvmPf7f//d+YKiz/36sf//HvrqWEsJXtoap0aXiiQeWff7w9RnnA
f1n+t1BEYVM3DJpLK2tve1D4pR/2959fxP3zIooDgvBsT0vTVp7lOPrPi8w6UhpYRHJqCjHdsxqR
2GlUwUPta3ttTTP6fbgw4f7zqy7/1t9u7f9c1bFIbrEYQUnr7Koc3XvdgS09ea7bPqQqdp4sKzeM
LdlgEY6uCdGeTh2xp3bESf35xZ1LF3ctyMymy69inz1XRCU0IFCTnuKmnr4s/jL9QFnlf4Hc6udX
ZV0PWJk+v+bFx6xNjjOQ5l3LXf6m335LmZHz67QiPZGhhVV6pv/3g5Fq9NrPGNOmUA67fJDE33x+
2QvPWQouSfK08Dzi2f+8bI/QrFRVlJycanzMfBrLvU5Q6VDxMcEfOZMeE7nIkJDTpt7684ufvb/L
j8zFNUNNjVFPWvLPi0/mxJgxb5JTalYUogUOl2sk2Gl3+Pw6F56tFLaDN8Q1uVHH+/M6Ts1xk8tw
kwYZN4YRsq6zIdFYGfr2ZYDwuM+JXHj9/KqKf+vZKyyRfFKsOa5t48T486qaafPo52584iVfsKOY
MieiA8oY2WHRluHt55e7+DD5XHhlbbwZ7vLn/PYCYXIgoMcokxPKIaafMlbH0AphX31+mQvfhhSe
cFCaa8dx1fkLI+dmhGiRnvxixO9Jnk5NoDqzM5ftBv1UFZr+7vNLXvr5pOD1RK2P4lYt//y3OyPx
3lJEqyanaLDN6HHQCdWcwZWmbTCUdvFdV4HoIXhyOL7+/NKXHiopS3wgLLEuyok/Lx00kOgBY3O3
5USfPga7W4G6Dfp/8Ib+fp2zN1T3yaxlpHCIILjD4F0FT0jeqi35Z1gNwgi+bhFE7//g5mh2mQ6I
ZZMd5M+bk6We6RZb6cn1irb/miSV2T84SJk2/+Q6luegWNU8x7OHiAPPzUaMv6eR4xfg70bMwWNR
o3/8y4ty8ddyJNMNbQFKO78hZvOIiro8OyFAXkLv1RhsAZoSv/j5DV18IT1TMAgV0tXm2a+Vpsqn
3RbmJwcX1TcKiFBuLWF5cPjixuWEp6xGoqKLqVY/v/Klrw8zzf+9siX+/MlYw/BjoIk7AQ8XX6Wb
wlZk6ZGYTgADvzctfa7Pr3jpXk1hAu9BvW7yGfx5RYBWMRmSTX6KO0S9PiXHbVuP2YMAbAy4sWCY
Scso+ctVL62dJq8kw3/HwQ18dtWosudyaPL8RKSKx4BFzOU7DMLy5JLb8PH5HV56pr9f6+z1ZLRb
jJjc+DUjq33xjHaBalUkE48YiB96/OaP/38XPHt9PKT0wurj/JTptObmDCfKt3iLyifZmPZrleNo
/QfvDasXEGIaFhwsz55nSIakWRJ1dyqG1N4zOlPtrY4JtlvPqVbQ09zYqW4+v81LX6Oppc22a0pl
n38lSMOxv9ZdemIY3FTr2idcdjsyvP7L47z4hv6/65x/EyqPKxnrNIVLGr4xiZ2wOYTWQ6QTpZ+J
gB2iKyJ83b8VbBdf0d8ue7Z6trA+wt5t0lMPq0rSPcl8dEkVQ789mfR29Je17dLl2P609lxp8lOe
vTRhC1JjjqIM8Z7wdwk+qSsqwwDAdBY9f/7DXXqgluRrV452BAEgf37ybIdlgM2V8te0x4/Fe3Cd
W0gPVqkO9pxWD5yzu7/8iJc+QpYXJRT/Z6KN+POaTkYDX4VsgAPTIHcN/Ki8wuXk3pDVFdBAzKv6
y+d3KZe18rw+syy8imhYTM/U5p+XnMAVto5hsy3pNnxz0R3UfX9l9AWiDJRUS3sI4yr9oJGpoaHL
dqeGJVjz8z/j4u/qINqCmem5Wi3//LfiZvbaWmWWjk9GABZjBT6ju4GugxWbEwc918+vdvGn1RTD
SjLS47f982oqNggknML45CNNvsIUXCKux2T86GR0AMu00sfRE/ZfVthLK4EFUXSp32wLg/WfV7VB
pi3d2KUSDgVmgqlvNg2dxHHz+d1depYUMlTAGkeUkmcvborLG51Jn5xswoBuutEvu92YzJVEmVD5
f1neLl9M8TVq01zK4T9vqi8G4i68KT5BM7XfwEAb16IIHFCtott+fl+XPg7bcgTnfCYAnn12qdaa
0FgZFr+aFJoMeQY/6zGspnvyPpDTYxCs/vKLXXpPaGfZCsqBFpY4+xyrrBCZiz331LU1sOawGIf3
qXFos3QWZmIC/Oqx3tOPgcn8+b1eeqx8DjjrbY7eQpxVOLrxKzZESbFPx56cz6iU2zlX1rDR0B7+
cjF58WrKJIKbkGfe0LP7ZEf08wnl1wl5a70uaZI/m9KF8eFW1t7ATLVhEehwfDvT8GQDUYYCGTr6
vsEkeMPcUEE8ImKN0Ra93pfEqJyrzx+HXP6C81WKOnNpwtDgoYT+8zUjebVICTxNT/jnEWr7Dtlp
Rj3/TDCoo1+TCaJdZT30HnmV0D9lS0QJ5z5zF5KG8fnfcukz5vjsuXxcDv2xs5+mHQYhIZjHp7Qg
xhGgoABMUgyiCf/BXvf7hc5/ldgcm6QsOMpmovk+l1BaNmYvpbzqCpTnf/m6ltXn/Am7vLouogVT
Yav/8wmLRqHR1BVdCOZCxRqhrIH2qHZcxj7w3mjOEeuJSDu6A0TUrD9/ppcuDj5o2fKW4625fIi/
Lf+ORYeEnCl9dGFHoZyO8affk+5gG0+gdad4XzHxjG9hribtc+giatt//gdc+AIo73n/6T3hjpFn
d9+VQ1g3/F1HZUKogjqbds7BblX+goQqtP7rt8vyz3CfnY62yPl5Ou3hO9BC8/DidPUT0EvQa7KC
MLJTKP6jjZs3EG7yYKi/GDVqvX+w/5kuNQaFBhNaGuR/Pm5zxECYVLZ3lKjs9dKxZmmlgV95D5Mk
s8a3UTE/KlL+8r/sTZeWGmg0pu24qHgYcp19yIs6rIqZfByd3mHO1nemZIkJZu++zBAZ7+gZB/kj
7iE0h9objCPVM5YJQXDe1vA9oN1W2w/jlwBiD0kj5dRZt9OIl+H0+Qtx+Q/Vy+rLd85qd/ZKWowK
8Zia/tGDuFTs6dCRTS1UP93D8xDgTSaGYrLXTNB0O87dlS8W6UcYRSOT87JX/j6o2K4IsfYSd8/b
oPcyFfFf6rdLLy7dII/d1+TrVWfPs8aYOPil0MfBwLVJ0n33JSKC4gOASjf/18smk1KYX+Rfa/B5
by2BiBkIkrSPVg8CmTHYzMywrAZ5Y/R5UEEWbYbQXped9KKvn/8cy22crU7L16n4Mi2bg/DZbRLW
MJpUIN4RPTtUha4lb2JIJSd+O0cD87WpVfELt3/6vSll+jjCHY8Pn/8JF4oBmkOKZ425BqDB2XJM
JL3CIO57R9RtzGhhxuAtLgv7W+fP2GLMPtbf4XYn6urz614oe6iKQVopy+KjOS9WSc7usPhJ/4g3
ZkBrwp6bLwg52NfBnER7YMFR/pd7XZa788cNaVhKtgLN5OGs1JrtBNpL6fvHBKxydF32zNjipDA9
Ev+ww+Jq7GrmS3ioIbCF/evnd3zpnSZOjyGAR5daqrOrw0bLJR4x4xhnhjltcNilCGpNXVnxobfb
evrL1ieXf+HZ7YLx4Sk7lsOCqM++9aHn7SFs3adV3MgGJYF2r2Y/KeRLEI/isa+K6SlupwXXH1Wo
6kYzPmgjB3+YESbMo8kLsTW0L/7SzL5U9lDx0GIW0rL+86ZMUgmhU6VlHBXMjZegnvvbhGfDaBV8
Y7zpmz4D0dc6AAnzFJMpY2/vPg3hN4E2Wh7X5z/MhVeRjVi4y+FF0p052zd8lzYVSZTGMfUZGXAo
VLH9c04jtHJ0peoNhfto/uX1v/AqcgqXFowZRlDYQ//cqzLXESQwBt6xq1zruiA2nmhbQq71xnOq
BJkaUVfNnuZH4CP8jFL/5fN7vlDucbv0Uel8C2nby8v6W2kiU5LrEGS4R2NIMtJIvRLP8dSjl/r8
OpeeLVMLBaqKubhlni0vEuVehTXCO6ZRhm4qn6T44oY9uRwNaFTQ/0XfP3x+yQsrmsWaQveG69L7
Pru1UfZeEZJocERL1dzEgzWE+zYyE+RwBA6uEU8xYi6CgVXn8wtfvNd/zU5w9rO6LL/5b89UdUhY
vGHwjg2Q6eus9CtkUSbEYle47rdeBqAH/sEVab2znFlSOvrsLeoZX08wLfwj7GPv2ojM4BUbLQ4a
mrawiAk9lbvPr3hhEWOn4gi+zL3YNM5+z7orEO36rXdMWEx3AdDpm8SMnpN67L59fqVLbyiVJCsX
n6Sp/lXJ/PY0mc9XLRWcPk61HW1wIpErYgzTbP6DXw2bKhpfwaTyP62SYDzps2eGPtpV0+5Fa1fh
Gm+B82gZcFp3eWHI75/f2aVnyAeBKOJfQ9nzLdcZZRfhHvjfnJ3ZbtxIsG2/iADnJF9Zk2ZbsmyV
/UJIdpszmZyHr7+LPrjnuCiiCnKjGw20gc5KMpkZGbFjbdbJTMaj2Yca4kZBZkUHW4eh1MdzGYal
uTxG8otzJup0WQ5hGMWYa5P8QdSGmLKYUBKFPYAT1aEl5fzc1t4aJ7qNHoMok4DidLAYXDMc7Mh9
cViMO4sizSw+Akb5D2/t73H003GMrhyMtJvcF2hO/VPqYnm3LwwaUED0zPwER2+yX+entvLa5mqL
41o8R42Y7XRIbXQ6bEcM50XR9VfTT9yXyZheqqS0H88PtJa8ZCRHcAvl5IaQfzpSlg9gPMB0v7gO
VpJZU6n3uD8FAq5vlR+Ao2D3ark02hZK5LxYPbp6vZbpf+d/xsp2ZpINIFqxCELFMlnTcJXD62lg
3TTg6I3Y1r72uDluGC970PA/vTDtlefLJZlEKZkalW6+xWZWYIsatb6rvEDUJwCfnOAx8UMNnI3u
th9fpnPcaVlcwPHlUxdjuUnpZ7lu+i/KlENSx/5rxDE3mjOmH36IFnZ0Gok2Ak7yEKevEogf5mOx
pryYTo36FqI8ms4qs5T6Clu9vP6qxcivL1wrVoILtoz5czdQC1DaOx2UZh8/qJopoCCEQdWXMA+c
naYPeJVYPcT6LbYlengvwyDCn3ooLy2ctfiO8QWqD4rCSIEX6xfHTbsqBz840vCidXudheTSG9DN
VgRo/R41K9CvSUtEaDFzzICSIc2/0wQNVpq2cCwePv4O+CkUjl0CRdVcfLg26hA9F0pwpO2EjkEN
fixF1Rz6RIJ2PrYm7fn8gPrKp4P+BaUy0QDHpDn/+V9nF/I3CU1K8AIcBRIweRHrmHEJKq/GXgsF
0EEsJYPPSDgNvMSljM1jl3bdhG0aDkt7FfZmfBXgpQKRwJm06AHCKRDanmpYtXdtE3iTlpkBZP+J
079/GThB72OnVrRPTj23W3GyqAnSzbRHlupLU+wkko7gDiBYU72dn+3aaiOVpZI5gHTBSX062QD8
Vd2brfKCLbkvEhSZpTt8yrQxfx66XDxmmsiuh9QWdx1GSbvzg69tGlxv4BzC9WPBLZZaWaM2j9w4
OIKBr7/5EfAeLN3y2kvIcl4Ya/5/Le5TKJkEoZ0gw8Xl5XSiQCDo4rdG/wWIBFdESAt+BYoCchEA
5v4et0La3C3ag2vg4L3ae+DgzfjCYl6Jbqnwsmuxe+mk4xd5WkOv22ps5ksdkDIcXLG6Cr74eag+
sZGn/balKf1+bKwh+/3xJ82ZPhdgeACkE09nH4iM7hzR+C8+lLedXdNAi60rvWhqaE2H82OtnYCW
cNEikbhHd7xMjJSlhbyYrhli+HAC1SAz/05VEE8C3ImHz1qBE9TecRodxphFSxQmheiW6ZKsBnkh
FbV2jbYcMiSUnCjOvhNF5Rilajh1cW+3neiuxZ7tsy5d++CMGs6EvpJ/ERg0YKlhQ3bJLOObnWJJ
WlfKxKcHW8uLhqBwL5wra8uAl2GTNaC+SSB5+jZal4RB2zn+i9QzANk2gmf1qsC2XfWwVZCap8JB
hKkjxD+sP8d0LRLyxLDmUrwRCLfUJIbLL1Hq0L4n6qH9pIazR1tA+n4zKaitdjhPY+N8fk2s7akO
CjgLR1kL7cjiJA3D3grgA7ovRgLZ0QFL5KltGn3KY+0avHp/4bWvDgdxlDhsxvcsrx/qVNDl3IQs
d7fKvtoDCVBPxoq+GQQEkxtOvqh7OD/Dtf2FDZTImSIuwq3Fpw1loZdu3PJOO6ybvci3cUmFDJE8
SEpxdNSVZkYzWNKmXyuzzvdm2Dhfzv+Ete2U2cLNJVaB3D2H938dXAUNWXU12O5LhOXDVUeQ1IAy
Fb/aOOyKCyH82rkxHxcECOQHrGXaJUrIpNsD07XgolzRxkdfDofg8CtTkbFo+F4rj/bUwKR2JCrP
f9hibJI+lk2OAA2yvbhBjEoB47zl5OgrsjshlrhPdmCb8c7EcdDc2UnPt9OM/nE0nH0QIoLfWwXa
zusPP3ESkmg+yEraHGKLD7nWEChUUMlfmrk1bNClKA9W37x2SllGF574ytvl1qmSciL/SPpn8Xaz
ZAKNhW3Accqq6DqBhQNxEqvNvWWZfXlhh1r5gOYqA5EHVTeyrfOf/7WU2k4dsLWJomNH6/3jLEHz
Rj9L7zs64zD2Ki7V0Ve+nj+FVNQWdNe8U3zQDxfTj1lGx9ZIDBqd42iASF01VXpnB+Mfmt5ov6nZ
ZN7QBRCGt4PaYmj78bc5J2PmnAWM+HdqSHzDEzw40A0oc2kd8Vvx3CP4PJq1alzYof7UsxbxiP33
YIul03S0BrWDHh2h6rk/IzTJ6iGLtfZQjWDzCbWhP3iEEgBELO7gX5qigxzvDTR30WlBXw7ZZ8Oy
Xx2lmPQNLbpjdWENrC046jfzMYVow7WN0zVgJCay/pBfOKrmAGapCh3zkBkN3HCS4FCUzj/91SWH
1l1lB6UMaSyGwx/PQmjnMlxFa/Q+1bGf2g8gqaFGIvQJ70y7fTs/5PpLcG3g3IICCiH/6RT9MAwC
VCjBMdddlFUe3WL2E6Y4I1wB8NTFVaeC8bluwAzd5ZlrY43jikSEXgu89VoldiGtVSaIkfCtkr+c
1uy1CzrntbdALmY+OEnakSg8/Yk588d6Fa16CHghBsll4uaA68CVUgHnufAOVgeb678oO2cl0uJ5
gHwWWW0r0VHDnzP4VE9K0+wn7E6bwwTS7ff5xz/vWMtPYC4gGHMkjMRsERSUnTUKjAbiY1bmYbq1
avSKT9DipovHhb42EosYKYmloZtZjIQq3QKrkkH6LBUYnAmp7legDfSP6RgflxsUT1AfdESzJJvj
4do3YrlDz1pgyGiVVwDlu/35ua+tdgvRNScn2SKu26evNW1kGxq9Gh+dH3FUdTdWrpQPmh9GPgYR
Zn1pP1+LyTkrEbH9z3jWIr1dm3VgwKmIjqYZa901fltttm+Nga5v1Q5vS7Is/mf8LYKNbTf4A3ED
ohM9C8si/Idd1kZ7SpofpRvv/3Tm81lCBAWgTM+zcvSwsY23U94ZvywKqJuPP2UOTdMmdaoSCy7W
89T07kSjaEzrjgX+vx5Ehk9ki6zPU7sSwwJCM/VCbLISGZFA5RQxSBrNW8vp/AZMuHStyKJjxt02
v3f9IWkOGsjDezipQbKPyj4YD60EeoldypDDnj8/6bWzlA+Y7CNVYRfz7tMfICEAExIQGyl1M2cr
sk6CR6LAs2kMhVZRNeRn7waSjl8xYok8oeTmP0hw6Udj9uRBSYIa80bzV/ygKHbrq3zdR6NQum+9
HDFpTl3OqazLjuenu7ZnkYIh3rQIRbVlLboiukdJWIfHEB5YfGOD4dvhIWHss7xo1avzg61lxxDH
cI+hA41swp/v7K+J9YNsab8iJYhLA04KVaa9VuQdjIOWFZwauaFON2GTAlYAtBK5by3RCxzo2G34
LzWTuBBHrO0jrG+DpmA0eXiJnD7oyGhzUfhjAO5PETfBRJTUlqaIdnIE/rGlDpN9Pv8I5vW73LVJ
1/A1Efky9GJ5WUNtxrHBmZn5DbRi3dc78waipl3spGIFm1JxOtgIEEaDCzvH+sgUB/9n5D+Ju7+e
veonKkahDhGw47TGjsqu1T3RyOwiYR8UcZ+5GUItl4Ao3/3DnB1hEXajkULZcvqUTVxfFA6X4DjS
yPSI4tC/cWrom68df+R16H6cGzGp5X8fH/aPxnMOUHQhFi9XQ7lIIrIJUedqzb6DBuZFbONXIRSM
b53shwawQpxM/zBbhxIh3xNdefrybgfr1mqHgJRrAfn/i4+DzZcah72bUoWLtk8y/I+8IFXwyzs/
3bVkDZsFp/y8ZSNzmj/1v14wNCOL0zdSXlowXeOtA3j8GsgDaJtAbQRujTTDp05UiVsktlgYC7FV
ShbDRqvaCUCAKvWvDdLq4B9iMCo5lMJZ9zo3ztPfZUAxmvVhwbEZQjrp8I7of4AgbH45SeN/P/8Q
1j5o0oOGQM0zbzKLsWwQLqxiMzgGKbC4TdGJoduWFd1DotPabQpw6V9et8m6JmtAE7Y9h2l/PXWS
XvQtqWl0nD1wnoYJ+1knksNvPUs6IL5kFbaqcrHWuDpPk4ws4sp5+16sbbgKEczqMDzGUzQdqee0
6ufeLY3pyUfWVG1NkLKXKu7z+lluXUS35INIXHA0Lp4twCEAwlYXHUGM1N+ruJ5pk5MjN8LInPbC
Mby2W3FzZiiTyJPD4vSxFnqWRxWtg7TQhjVsD+xTHrk14PNQDEaV7lORgP+oogKU1ceX0CwFJhNE
qoDU5+nIxhQ3XNg4fENwP69dEjp38Kk6YOp6+KMcKSJcCLPWnivJXk7EWafK6zwd0FdSHZiCER4x
R0B3reM9o94ktSWbHdiYOLogQVqJsChows/nkkj1YFmhgiAmZ0APV2eu6fVdjU2VZDMIRnBn2VSP
D22bYBAi0pl1FGGHKvfnH/DKfAWSw7nBkLIUJfHT+RrAmosJ66wjBDJ9K3XJ3aGxnF8jKscv54da
+Uy4G7GEZlU33TCLkwfLIthHZhYfBzPHIXaaTE3eKOSCsBZ0BuSfvZuP5YUFtLJ0ySzY7txESXp6
+W3aLUYieW1GXJc6beu6VeiCSNTEb3hv1m0VpOnB19C5XlhG80az+Dy5ClkOFwD+Ind7+lgF2J1O
wXr1BWHt7ESmRp18zNqSXqrzD3V1fnz+zJD7EI2ipwONtq/bQTWgdTYxeN+kqcB3IiGd7G8dONfp
Y10Ydr2hXo+6//zQa++T73JubSLloDmLzdYMdQxexhSJRdAXd0DAzH0Xywawv6lvG00ZL+xCa88U
+cjcdcNlk4/mdKr0aZUpNlkIDToQv9ealSCSFTLtL+hU1lIpABIQWFBiMrjWLq51sL9yxYWF94Ie
sb+OwaODz1P661GMygYAT/KsZ+CQDkFVADDulV+keoDNBHZjw8uzbKhek2hKPFyN7sK6Wtsv6HM0
0EEQYL8rPpTZBF++rZ0X1EKuelNiEBpc6aLp2+cYZwbFKxWzfUJIYZQHk+pUcP3xd07UQDaORiv+
vXjnousssHuoZTF5wfslrMftiGRvPw62tcFk5R8agwXyH1SR7Bw69Z7Td86dJDSwF/NfarrL31Rp
6AVGXDZWDNtITkrk2Q3Z49thwhP78fxU15YbmgWO9fnkQTZ4OrQPLpoKRaa8+AJF1sZQyrYDdy/q
n/8wDmccjWuzCmQpx/WxLMoggVJPmqLhKpGVSDcmCbpLCpC1nZ46L9AG8lRCWyYIC4C+MDaQI8If
bDbgsLJbVLuY1LZF9PX8lNaHIhFJmMn9clmzyrNGAbzMUIaSJFddpr4lftV/lTVn6T+MhK4BGRTh
LGmY05ekw6vCaTfyX7IobLZJXuBPKzv1jjXsXziq1yZFxo1MxPyq3oEMysTqpoxy84sWwQYfszrD
2j3CstYLpNtfOCvXtnWiENSq3Expj51/zF+BLHzq2oBDrLzYYYDDVKT2eL4L2U0YIeB9fu1Sdpxu
XGMqLry6+YNaHlzuvJ+7KuGzucy4GCn5WAtB8JGrSfXK9yG/pEJ9k63u3mlx6ANot2c2fiTLuyZp
qgvhyMq8HZV4BOgHmYB39XbFpx+2CTquJ5mbf1HqbBg3Y+fKW93q0h926UZfKhf844VtdeUo47LG
wTJXsTlKF4mABDzhGDhJeEyFk3+fz2mklzUsZltJzCeihvjC5rI6IEt23sK5ES/XbQOrvJNWTFyL
Vc43GNj+56EOvmhZm2gcJGlwYYLvNzN0UCQpZ6U7Iy5l3uUM1i0AY72MANWeoC5yXhGEGa/nP8d3
r4/WEd4cehDys5RT52n/tWyNWM1yBcfaYw2s7Iuba07jdYOQoSdGowE4ZzgRlEzrw6yMxbiL0ABK
RzxoeEkc6e/mUPCF9QjGsDjge99jsRSpgN5H/6Nn4Two+RtNc9kOUNCfTjYdWJghtibHjre55epn
bpMK1C6OVvoTkMvio3sd43G9pEhMv+y8h5+Op9EDSaYUPIVND3tHn4Q0VA/7V6l8ihAcpR/9FOfh
5rwgqTGHk3cRwmKWUeiiT0rA6Q44mrAvtjj95FdJZVWHQpr2BgNfceG7eL+A+Py5vbM/o/lEKXQ6
x3EoZGZaQ3Gc0yfXg+7eJn4EedjuyXZnZUzmMeyrCzLFdzu7waDcom2ufey21mLV9n5RhZBbi6OG
iZPYhmSontIxVsdt2Vy8Ba0OhmiXV0mnB8X20xkm0hqhfaTyWBLvfGuLQj4KSYUf7Lc6fDRinif2
11iLaK2LnKrXx1we0xEblx3scjC8iA1hlZ7/7t9tZ/NAs4CBQG2usy5ukfokY8pSPeQUKZ3HPoHG
ivt0svFFoAMBddoLIfraMqEL3SGnx2UAEfTpQxw4DSoki/mxoeX6umFxXIN+H3sPf1HrVhS18lhG
ze78JN/F3kzy70EXy0SzIow0jbg4ZlUx3bEyFAxfowHbbge7l29tmQZvITaZXodd04WNdW3VgBxC
24jI0LDF4gFjC+MM8BoKRAV5jZ4rdbrt0EHQ3lLaHl7OT/TdYTFPlHAbFt9MylgyxXwnFSjYm+II
lr98TLBqhoZe5PmlJPjqA6UDn058QRfW8mPXFUMoU93mx2mkPOlmWEsF7vRfpfpvQyHUEUarFVJW
k3l6Yet+F+X8meH/H5l62un6KadOD7DXy4/Q5Z1v0iF5Zk8IXvU2wEqj7dznyZADFnZYcvmzWFp5
Pv+I1z4YTfCAUYpqMAEW+5zZgl+XuCEeEUXc6ro0H3Ssp7E8wMSwG/T8x/nhVr4XdDagHNlTKSAu
00zSZdPm24d0VJgN2YghwyjTISnJ5pE8gwl17npMGfbnR12ZJH113AAYm/bZZdowgWaSu62TH5Hr
i9tILfwDzXX5DU2PWB4mIEHKj4Y5yJc4iFFXo7oQnCGL9yr7qp4jx2Mum2Q3hJVeXlWwb5sPH8Wn
4yz2nwJGywDYNT8Cofax5aHP/NC1nS7wlCb5cf4xrixWLtu8N14GyuJlrNhmEQFBVGTH2pClRk+3
215rbVX/nJXUxzKJaU3GNoDLmFfNTi9PMRaS7uH8j1h9lxZtUEQfnM7LRGzVllpE8pd3CVid1FIy
HYLGd64ISKbD1KCbPz/eyoaHDs3RUOQx5rtgp9UUup07Iz/KBCsQpWGX82rKrlfT5Ob5hWWzOjk0
xRANVRrYlpGcbpXYqvpBwUYUtZhPFdMTNXX1uqpD7QH3y+DC57g6OW5Ysx6NL2QJBdJEgNfsxOSK
pKvuhtZUak+2fZhvlWhwjQuf4drHD3uS9CCFH4rK8+z/CsptqYsqraPiyNeBM26MA8vkC/VRc9r2
M4f6tPONWvz++PuD+ocaBpYHyZtF9BjYap7g0s4XYmrOvSs12rwg5//IRXaJGLL29uipoHeeGpPK
RnM6P60ATN2POPw0DXzzu8yII+WmwM1rvCdGHvwfaqtQW7ywZlafKl2r6LtIRvLP6aig/0lX071z
jKWqPqMkc4xDow7Jm1bqznPpJ/eFGoKIPv9YV45MDRov+/if3Moy3SsaE8mkUWdH1a+jry5upF7T
6tLZOn2k4UiaW27ohaOjF1chBtbhhThvddJ0g4EJmMFOS60qtZ7C1xSgXWkKB933/dDr3NJ3PKWp
tF0bTsCu0w669flZr71hi8aZP22R7D2LbR1wQRPirstm0FcZiiZn2nBGyqu4nAHr6GX+YZpzYwVy
LrY77rGn75aONiPHmxBYn6an37GtKLcV/cmfJ7Xprq0GRekm0QN5QXa99m5ZwzP9gToFVZnTUXFZ
8g2UqqDCdB+u9QgXiDAoeNFUTBWHvlV2rWE2P5MmTL6cf75rr5Uw2iFbZ/MvdbGW8YbBJ7IGUlZ2
jbgHWY6vGyYEmSelHLd6lcmta8lLbLSVc43dZVYDMCpFW+10vlWnAvCIAuZLsHdlGXb/1OPSu81H
Oiq3US0xYklwScbVy/Wtp7DqxNv5ec/r5iTZNdNlEQUg1WRBU/E7/QVT0mmqX/ILcn1y4puoy8JP
1E+cYX9+nJX9nnHmewpVC+2d0kaPQ7MqBaihEoMSzNDSsW2vq6lKChzb8CW4+ofh6GAknTzjDZaC
PHIwOul4Oz6CvWAlFfRv6Xe2b/oTvWZFCtDv47sS6/b/Blxs9lM/2dyXoXe37LQY/ghl8FrFrV9k
xSUQKzfs3oYof0vKfrog4VnZGhgaIQ1l1LkdaPGpiqrQk0TAVTIC7II8u8Vcfo9rR/utdHv3VwJh
/sKiWflYGHEWVUPSQzK/GBFK+dCYGJkeq7IKP6lGKBBpDbif4tNU/cat3sXIy8bf5vxLXfta/h52
8YzbDn8/zVSSoxtUr4UsxG1uNgleMkVXvkq/ukVI9AlfsfYGr9Si3J0fffUxk45GVgHIjEDp9Eup
8xFxVMMbnjoZHNEe3pZZML42qjkezEb0H4+vuS4g2+GKxt/LFQyyO1HiPkmPdtu81VWBN5QRaEel
06xLqOmVXRdZHwl9YGOguZaXFK1t/dxVQxjwqXrjlzK7MSp/aL1aCdpD1EQNxsChPzsUf1wPPW8/
fw29eKVYASYR/OX0qFUxbTWidMXOVUzrpSEMvPBE11Yt5yTKcGQc7HiLIxQ9OrX/xIyPRdZ2mKJM
etPd6GXaYemnCHebKDoGZl2J59PV+aWztvmR6KKMRz8EOtLF0snbwG1SBdU36tbxdrBoR3NoDPhp
tnV7IU5YHYoYkFvgH8nXYigfKnirhUp8RIJcXTvlVF93BZ2fKTTxp3+YFWVUpkRbFifY6QehFKOV
jHhzHjHFjQ8O5oDekLTmQyQ4SP5hKLyUZ0YiSfxl84KYWLja7I1QTSVmiV0ymns7NHGGClNRDBf2
mbXvAejL/462WCjNmAzgH0Ej6hjU4dgmkXbda35vbqIUj4AS1yPfAyEsDtKq8wsh0HttN58E4kBA
ItANWC+LxzohvlSDjtGzloAQM/Q+heKp6z08BdrEBBrrQb8jDWd9yXDxxqIDlf9Nitv3pR6OtbUE
mIwtj84s7jCL2EAv2xFTxjg7Zn3d77swEbcU5qudbeEK7X38DaNnBxFD9zJfymIjwFCabitNSTlS
sHyIsjbWNjKqEVWXDaXn84OtPWN0OObMooT3SQHjdOmmVi2VMS/iI3XTZkTnqyX9blSndtelFUa8
hq21/abG/3W80XBae3AxV5NbVF/l4/mfsrIpcT9k78UAA9eEpUAwcONwqFPgclGRirs86g13I5Te
s/yffpbM7zzTL63vlZOM4jf2gbBjZi3b4llTCbPxn0XgVaI5fbOQ5ml7gVeu+N7HVQkYIHLy5OOn
J1U+FDKQqucIfxEyNHoBdXUaoqPT5vGNPw0FPtNuP1zRZqo+BJ2qfBjFjcJnvppaDDdTchY7IUgH
FRNPH+DvqAiPpmHnGiPO9DOtq87GjoP+0oAroTSaGV4kIQLojGVxyuibQhUdA8ZabG/aRh+KXaL1
mnrhUa4tGcjUXIC5dHOgLRZvrQX2EGgOj7JTkkc9rvH+zgqzD257SpzBoZQOuUUfxsTw0ZH5YihN
zfo10kSoGk4/myhCLaFrtPjkvcvFuiNvHoJvMmSKkDcJ4JGgo602lpuLXx/8TOZ1w7HGFQ24I0CH
05GBD6mght32GGiUxzcCe6yWyrQd0tId2YOx0fKp2Y+ddmmreLcHMvCcNUKUgkSR7MrpwHHuOFEx
ZD1A/Ka6L4ruJmjhEGMFn/UfTYnNQeVM5KXIoVFsXCxYXJ6wmnZDcUzMenzBL3J4ijCV2rjdKD66
285DURJmx0HgwFdyOquy6q2h02JxbCl99rtCQQ+wM0JruM1ybODOv7t32808LbJgRM3obtBNnQ4m
Y4OIKjbT7w5d6rugDqbfZm+PL2GtFl/ndXYpnn33gcyT00mqke2n1XGJcJ+kkdZVk+Tf+9DKdmZV
VyHOWW52m7py+gGEbLgGten+wzS5xyNLw0WJlqjF6/P9xs4HGtS/l25lb/NcVVSP3hOUj66dXeGC
22j/NKKFXQpvCdDpooQj+RJjiuHp90xOvTfQ43ufiTa4DzE53MvC6S+M9y4u4rkSNzszcWNG6C5m
OBq27JXByb4P9APtxjZSdo1qDV+ptrR7rFvD0suSIebi4PoftDDiwOAWT4ctemT29XdXziyPQ6yT
x/iL1CpsMKdNc8m8aNkMRIhDzEWKgmORxkKCntN1Ck5Eae3a0F61oRz3RSWb76T6aA2YVBqUjfC7
HGpln9Al8JW8Q30Xt/Ujcqjm+fzn8gcJ9FdKht+B3O8Pj3AWOLLfnv6OvGhQiqhT+cPSU1uRnqGk
Q3eLx3ILa711AU15BT0F0Q4WhkqfRBIHRu0JbOr7T1NqTuZV0DpF+7NpYHJss8Z1vgmc895EgrCL
/hZswcHvRwVCBrStbvdQ9Xb9H1pd6wUDY7X2NDPrHgxpt9HPC1Ob95XTqWFthjKGZrp5q1vuO43d
9DLytejH0CN3fkDp0PzA2BabaMJetPWjUINdAiXauoqM0jR2pT2oqbHLozydbkdVatpnESlh6k2h
6MPtmMfBSKdnNMmDMhaJ/6AhqS6u44CkB4aVMHauZaZn2mOS8IfC7gzrgnJisbtx1iOc4IOfG81n
YuWctPirtDAh6POFKMdXpMbFk966Ueu5GtYKje4GezvvLrSI0by6fIiASxFOIPUjQUrwuNxPoz5X
UjrxflhpJK2DUo9cxDyE8aV9M2WDCHZlB+p6I5DFaPdVS+OYC+No3Fl+oeXYaAsz21dx4PxQw1DR
tr47ZrGH/KtzNmVkyxCn+rDKnzLsLxOvL6bgk9XS+3FnOY2BfXzj9vkhdEotf6lN3w9uK6hGU/lp
GhpZNvfYwmYH06DG8jTFQCWvkqLFHBJbAkXi8GtWQ3egGlPdqHGe1Vj+Dlr0edKC/j63K92hgbGN
3+w6xPSwMKvp2cxh8GxrpeObTEVa7uNxHLorXDkT/1DEnV5vhjQosI9Lyzjet9Id2pvBmSoycL0x
+vZD0WXpz4S0WOcJ3a/KnTBwEnwdzRGgfJ2kIt6kWWIF3gCL04z3dtr70Rf6QNLv7sgju80plItN
aWVpfC9LeN0tyQKT0rzXWKWl3BqlL34IwqNwZ5Ru+qmsprYBsYAN+cECoRbsandMzesB51e5bXR0
k7upq3q5w3E2bbwmHdwn8Kq69NTeqt0DSr3E90aLVvXNENQGRsLSGJs9PT1tdF0p5GkgG0zKU81h
5l8VkAcyD/nVED67ZS+dXa7ZobOtW9Std7mqyhTktp253Q6yhxpt0OIO4rYzC01QPIAutylLP6Y9
aBycbwZpUvtWjLpbPnN7MtsHq7ByEw3AlNzoLRyBLzLkm72r8mp4UK2qbb3UCiMXVu1UBddlpw8u
B2BVWjvTKLTsoLSuiO/VRE/sBxk1Nupe0PrTVR05ses1ToiKPZtyGvTNQbmNWgpym06N+/xHABmt
3Qwc82+OXYtxU9qF/Mz2OT+12AwGzL31cLw1YEukD6Lop1/B1ISwsptCSMyFwagAf0jVyhe6J7uo
dzacWfZ4CDCPyR6mXlW01DMSNle5VTIQAvcmgYn/jNWN1l6XZeBq96ZaKfm1jy/1UGyMtsyzZ7zs
lWA/wD4MX7XOLvNPtSrSptjWTerru97XJSwqkUVq/M1XwjbUvV6rRaFvsj7KrC8q0kP7NiuQWF2L
sggKikbcHjZ8em3zrDqKngd7fTIMiU99pIjO6zPb9G/63h5wK6miIKno7u5SJ2487ETAPFa+noRb
3R59MusYKx3lGAbq1zCo1KeJ4mDgVewL8XXE1qztQf7r//l4ht2aGqSALd3i+I7qXaUaz1OojP2r
ZkgDOUqntvHXXnbWg6kYYXlntZxNHjsU4GTHCfBXLf3eHTaBpTfVtnNtxDm9XmTqE77F8X8tUlfr
QVW5F41k9mxvUOJs2uDWah0mMM+ap1bCfrOn3HgpwWFoLO8Q52x7nHAe9qXRpzSBirr2CihHwUYv
A8xJS1EXNcQtB7SEmckBwdEUaWBzp/angzF2tqkTJftcI1x0vNAunOEqp9gyel0d+FjzirzIbkos
qeq9Gjbh9WSkhratGpzMPXdsxgYSnhK36o6gqsi2EGqdT50yKaVXm3aubU3fKsKDYca6idWxhQvx
vqJjNLnu6Fyq0SJg4mh9B0yS/fQ7k+86bdM63AKl7cxP9OM17U1awaO9g0gfd9k+VifTvokqP3yx
0nist+lkWCGwfh3PcFEG1jNt6HG/VaZRYBIL97ErAq90uEdvdLjZnwIz8Ztj6qJc2lAm0mMcAtV5
doXslC21fV3uiQKAdMmWLeqx6PTuSu1znUtbRS/JJhvCbLqt+9RvP9F/DTAhpUP3WFE8+s3xZgZf
g3wc94MG3epnI+xA31j1hNQL0n9aHyw55Z9VN3GtTWFXsbUzBrOV+5GSU7eRdmkOe4XiJgruBCdM
b0xQPl6lVEnCbe6b4gV31mi87Zu529hJLbO9bht3tkEtosLrp6bJ76oEzddO2tFgX+daz3qmS1u3
PeqIRfVkRnkkD2iZOnvnqzma9FoKRbvrOnhD2rYGWaW9jRmYqgeVNlNa6a0hTvW7YE6kogYIeJ50
gQ/txuc2I1/auJdFdKBPHY/mbSrDKducj4YW5QwKf7MfEnIWcl5ko5awe4rnfuuOyfQaB1bdXRVB
kz6XUKbbT77h8407HCO4WjPFYV80jSG9LG+dD2Jy5l9Bho+4hWwJqJZltx9eBxrm1Lb26hspXsZs
+ketcZOcFpNLMMp3oRJDcXcnA063Jjdq8zRUonkhDoNG6q/sivmxHpvgVoRR9aOR09gdpCaSSwYn
ixsLk7PJkSIJBsTIPX6ZNkhAZSUEtuGbm5qh5SlC9g9al2l3jQImLZA4CohC4qAwNJq88HoXmYO5
rkt2kWTFnzuhtRTY5VZPZahS4remkUO5SUY7+p6RktraQ5peujPMj+4ksHYQCv+pySEUott6kdKr
q8CxqE/Fr0HYKE8xPVHNPWdHUWw1+hmcrRWQyD3kVme5n7KM9u9dqTZlt6uCiaAsMWI6C+gpK699
RPnPJmrgjjRv43a//T50CnNLq34bfeuVUFX39Jlk6nXkVvWvMrftlH3TyYrbCZFjd0WslxsXtK7v
Fg7N+iBGuJrxMXLZXeSduniwa5BS1utEtFzNp7kWfE70sLrtla5i0ZZtUV3Idb17fYw5t6/PnZMz
eG5xC6va3Bl1Er6v86nVevRH9NFNq5A68Qo3aC9RcK3l1YiHQ2pkzvvTBcvSWcwx6MGNTmGkvg4x
Tmh7KbW8/TwoNU7lFheZfmdV2kRXD2/P2uZ66vxAndHpG4ozdEuNoD+G1Ivp6Ey/hCUQPvtAJ+lU
Pegyb7UrzK5t92nC3VviVz67K+eeNIxQ/heN0rcIzzu6EwavAPQRfZWcZMHOh8ORPbhOmmUbHeli
stNbXfsOY7LXPNssS7STkioalxwZ1zdFFk7hs1lJq/oc5HrR4qVuDG2xReWtBhsFN2/F2YDr9OPr
zERU6hWRr2N4TNOmshN6YsXdprE7TeyhAeNA/v+4+5bluJEly1+h3U2voIv3o637mgnIZPItiqRI
URsYSKaAwBuBN8bGbDbzEbOeVS9mN39QfzJfMicylVUJJCuTFDClO80yK1OKqYiAw8PDw/34cauR
cw3cOTAWCJDPo0qpWHPxpIiRRLP9tMpv5A5H2INhu1H8pHlUyd8Zu4KtYoWCuN7xKItB7GpgssBC
7JOa1u0j8gXunHQxOhZ5RL/SOukJLR65A3mu4ZGgovoNF2TUciGQKiKl1beQBfUaofYK/pFLcFc4
VtvAPW65QLzmQyV0F7zeVTNRDyXfDDyQdpi5mgTyAcUfbjasAcy8MNEIgSDdNmQ1rV2ec0MjFh9d
1ZUsTQ+Cu7hOPBMRfBkuB0rZDgQjdwIvqxmxsYGeAH8AIgP9pw5SoVQyPxcfNRleBSlQvB96lBzX
iW2bXK12C7BzCFZMinuOcP65UMqupWfhIUL9V54cksemB2EFAk3iIJ4WKV6EDR5Kj3ZByCmPyqu5
XNH2M4BX/HlZlPXJfgdg1Td+22rjwVkRKw4oxq6K06L/4LTVylqpVfmx9Y38RStC9crAvUc9RzmN
xpuk9HVjVhRBFy7Q/ovDFZdydF6KVdrN7Br4tGNgLewDAY1B9BTJEiwKnLKoY0C8Vh4WFrhowVOi
1E1+BAzIs0RwLc31JCt5s6vi+luUgIvguKOSzT8ckAYT71AayGCi3Aan5i6daR60wLfBMj56nm7f
A2NCoxnINdOTzCskY+4lXtvNAtv3HgMjoQ/InvpzFN7ywjtPGyYAFP7BCgNojEIOdjJsRXRkgyS+
UjfKY5lX+rVPRc2yDU8t4ARmGpxOPQnKxf5nH8gcmTE4RSjOB0kbwo+oT+tPqWoNyqbAzvcg3bon
2g1/254aB+JGA9OyM8XgfAGjpZKKoS8+4HG8C6EwOfS9eXbvii/izf6HGThdOzOxk25LflkjehpP
MZPwKTiDr6/MlUvvDKCv/dMcktnAaoia7ydJDZnZl/HMn/G3qIe/HjfFYH+iDXphczYRH1Qrs+SZ
bXpz7nj/FCus1JbW70hroG0EQEdg2vEYmZNdZYtjArpTs/yCLrDqC+FM8tU4dWfcKS6kSnrA8A4j
iTtzM4O49aYiArbDosbz+e6Cyie5bbXRNZ+zNqwKaHVNnDpXij53pVNB4kxOyUwgwjn+vMuPseZZ
Dcug3uEKmMvvTFDtrIy9/K2V8YAe+WEDHfK0p6j+nMePJb3dL/lXNwQqtcAgCPg5zF5/CtErxRo7
HfoTmHfRmfDN+ObO3OPkgJF/VU23phnshqT1ieEFmCb5Hpwkz+1X7rRd7H+SQ1MMdgKnpoUURVCh
cu7OmZqiZcNs3BSDnQCqOUT/QjbFWXrhnomn2WlwaCcwge/shC1JDXYC9eRUo6DUgN2IDbO6iFoT
2G76lFI0Q7WCF/5p3DMNtD93DZ4rImh/8r075+6ls3hx6OUPeTTWerz1TAM91gLBSzmkrh7sb+mF
uEi+qde1bzZnFT0u7r0vcmcWX70DELBD6jB0IoOkoR7BnG1roXo+m3GpZdypX8ZJj22vrR0ap26I
OBKkV8+bk7XSSaf7p2AvYFch4Bmx/CYiEwO9Bo6vi/IkEB80epZwt7p8q9SdKdWP46YZ6DaaCdsg
VcE0qTc3lIUfnKWpRQ6ylg7VG00vkBZE8ZkKBANo5wb2ptBo2dCQ7x6NXPdiUyBN+dnWRUQ+kMjw
5OMkThD/gL9NTjhAguJZgIjQdxJQWbBcAC6c9z01QyICFYPrNNxPsAIP7FJbN1TyC1t41IMQIHO+
iT9RLuVmCpqEmaXWNQf8DybF7ZeJ+VDfiDgTwBSIUQzdStznsJzA8L656Dkum7ZPQtSO2lp7wKwz
K9GfB7ECVisG9w1RpmFSHM2okfyTRfuxykUd/aMAfC/5szLhOl2wtDTJ34kLhousYSpkwxHZQkfD
1SG7tRFC19OIS8P0m5RFCroWizFv6Rwws5rSodDQL9JDoYnhBmcwfZDyoEICfFVoZzvYegXoePiO
SMTJRY6cd15APqmonLhE2kT/BC6r5CKMbeOAV7zz/hgKmXUZQ0khWGiGjWwiKeQbDukdxAlFfZ41
6FgK+IFo7dfKnbeH3DucYEgUneJRBjLYJFyqI60bCbFDOfTBs5DoS24NVri56Lg6OnDi7D6SjtoL
hkdDIQ8iPIPJ9BRAB8DrIidV4/KCojjkc4xuFwcEx95GTyHRoA32C5d5QI7h3Q+sGFrKBmjQpqpf
iJdUxymnKpeVRoQT343ua0SrTziAY1KT44TK6sqqfieeFFFdtDJnbSKAJsXmG9bZKnwYZJzn6l8y
D8eCmQSNTh2t4Uv5Mk68EvFznbJeLRma28R3iHuBPdtUwaTNLYMQXzsg9FUMYyAPxL1x0wfQHH8Y
MrziOLSR/pXd+4JDhsW37CDX4oVSgn70c9S5mnZOi1gWZoqk09xykW4xTF6G9t1ScOGlS1QKli06
JOKOHhSm6sXILphGmKv5WSTmSjqLNaGoIqt1kSg/aeXcl98JoIRIETDXULbD/oeayYHiZKEB8EQd
yF9a8E1dIYyC1EWF8OsD1SM0WUL6JUHl0P6dsbPpgSli8FhsQR4lk0MwLoUCe7oa6V8QLfEt4J9s
EwzJ2hky2dKp3anZpYxm6gdO4F3dxZ5HORaeFhdTBKag21u2zRbrKuzS3P7i5Z7izii4rEPU6+SS
coIMt64twhqEkqckqvj4GE1LY3sm1kmrHrAKwxvlqq4RMDz0BsSOBI9pfxkVu4bJmst9UTs3767K
gnfpDHXOqnTqocMRmEdonSVzlJqmuAj6ka0ccHZ2zBJECXSyhtZKK8jlQA68n8oK4cXkvgvAh4Yc
pN80x0pmM/rQUnUPGaad6SBrlMZDuVAvBW6cgYHXXaoB06MF9yH6/gK7msdgs+f8FOwAAeR+t1+z
dqSLPlwIvcHDWgEdV1GqrZdcBw11Fa/kvgDU2n4OSwmd7UMpXqSBW4NQUy1nbeg3MzlG1ez+mYc4
bMABwcfDEHrsP1CkDjZSE/OKTeWQ3kse5a5oZBgXcuUbV0lbKhYeWj6Xgkj8LNiydyUL3ndRKKLF
/jXs7CucaIxODqz1KJlH+9W+bhlKFIDdOIM3jsPGNyMiBfNUrIOXulbiMzlzHwnAOPP9kw5Fjgwi
IxNn0HMkNlBR1J9UkWvmUZTKPU2T+Dp3y+RzHdVy9RkJyu57DTY7dRYpXeZf2V5nH+Iy3ZmdJeFw
8cX8EDsaEfRnR/41Cyq9bu7VRNMv7JDE5VOeikZoEcmnvAmodhMtWrmoF0mL0Pt73zqiajjZ4XuC
PI4dTgOR25XbqEQl7X2Ny5Fgeb6on8WBXgZnUgWom5kUYXsVAw1z62e5ehZXLXmSErt5Z99rVOSw
HqMA3KLmiZWFD3Y1pwi10ZYZf5/lBdpzwElI6aIWi5CeFobrhmhqFKUHoqtszO3TDwRUgDEDt4Xi
ZaDghnW1ZRMBSwJAwD0apemzQq6MT11mPOtRwM0qFL8esJxD7WZ8V6zeEp4wOEBhQPuvOlBAX5/n
Kb0HLy/iflVRX3Y56Y45w3BFM4OiI5MQ5S/71Zu9wP5DoqSCMQaiDQdrOjjY1m6gSKkGV+oefOal
NGsbxX9Q5FY6dCa+Ng82D0LomAwZmoEiR2UN+mhiSLCTFUfOOlDXalYkUnqI3GdokCVW7c24d5ET
hJ0cctHlwGFJYVgK927QoJ+dYCfzGulB0wOL+XtNA5sKXj1SAhLaFQ5pbozSj2VAOYV7pFGTC6kD
PXZZy7YZKFBRPuD9WQFyhqewMg7hEXZVE/BehnZHAwu8M2nw1gQUrYZ5KfL3gGhrx3FINbBrwuPQ
TfREUe+kEmDN/XryyoxITzKCHZYmh4fa1846iPkgr3j3XvOC/NhWteLYEGIDZEIesNNa1h1Ir+3s
BiDdGaUp3iJ4fuEP9+dzY76K2rjs7v1EDNGaB2El9LvyLB575NSNeHWeJuXX/c+4o6Mg1eNBIwju
bw1o3mE6Dc3CYk+ncXcfJAb3KQgl+VjK2+SA1rw6C0gYUOwCRj34S/0ns11gJ0oUJtwbQlPMWpCi
AtjoNaf7nwVLH+5sBAqgoKj5W3FODVN1ShV3pQbs8Rebo1xxbtMWZVGqlGTBU6NmJOdNL+DBsWlK
qNY1fBNEFOAs6GilRCzvjHqyl9b28/ZErUH9D57l0EMtHTgr0txCH3TReEIqRGsD02jQbuwrOJjQ
88DiPLWmhimD95XDEd2oamdJXW1Hn3IpKX0bPH55oS5o6pUIdPmM+ciqW+opwcxG+VjbWI2mpdG5
m9pAJ6CfrYTI7yIHoSrgTz5o8VVE23UAE0+BH8u83LQTBfRSFsr+qw6Iv1BOK+WkRKkhoEBtImaC
anqAPgQaIpMlUcyqlmh0YfjAwV2FSCjTehZEfpMFcyXL9eAcvRq95CvxxSS5jTOAXvxTwMhlP7Zq
lbeB3WzRZ9j1zFQQARY0vZJGGWeCFCkEBA6Nqyrcc7hCRQuXWsmyU0Q2BP+h80VUzpueneLmanZ1
6qklbkqIV5xEvNJ2n9A2uKDo3hbrwXdegsuRWrKbVdwnW2lLhD1RGOEfU8BvybNN1DieE2DScDFF
lYSGkRq8w7MaJ4h9jMu36n9PmiLgjzMvrGtLybpKvZc6g2ampARidNyQpOOvdRet8C5EN1QIsHJS
WgauGUoeetcBkoKiJVOT0TTvqhDsEPWKTYkK0pMwIBp34rpSUd3INHSjRzRLR9mU0Rihch1QIMEe
eR6BlsYS/EjIOovXfFmiUJI4QU8BdDBbIjcHisUkExsyt0OpVo4VFziyhWHEHD9rxbzJb1G9kMeL
Fq6ut0gRl29PPTUFz0LaSLY/q2LPzWeazrmyVds1OJVLV0KvO4DBjNqimQRwp2xXKT1DQYuq3wY6
V+pfW7s1aGf5FYiD5g0XJq5FaOkpC5LxkQdQpKpXx/DHusBS9BylfGGn08psMTaZVQLfuIFlEOCi
iCl7Sa21pqjWekCh7ADqzqtMzVACgHqKor3mPI7rzpCRcotPdVWK5BHgZ1lZ1LauFV+6KpRQk+6G
TW1GIch1HNcHkn8OxFUZxXDqcgYTR/At5+88OfNVE9TPnqrPZQ1MUXC6Elk6RhdALbrkABRVfEtW
K15H09ocvZxiUw5bILhMdMVCVyMJZBn0DkvQ69MGt9YQRCQVuk0CHdxEN0nBdekywzU/AIwvkZXr
VhcyhbcIUEoC0KG1BtAO1A/QvqyT28RKA01pY4sPBZojGw6vOAJTeSwR4M07QLSuUtnTUKkZEruy
v2VYEuB/HADctjILwW1uPNVZbDeOXDUNGFlcUCG0aBkDQ3DpB3bknuYCqABVK0nRpoBhVflYuNMj
D0BFWdd8uEEkdv1OMammlDhZhdjlhJOqcmn8EssKepyeBKIPeczEDDeil04odTKPPc01nvbb2J0z
ETTL6zIi3MYQLR34NHgYH0DykLsTwjzWTYmPZMkKKW0u1ZDA4PBxSg4ci0PvBjl+xqWJ7DMK7KC6
g4O/pVJbZ5SLHn1Pywpww4sGPS45IjXPKL9QDvEiDa8fMvMLJUwG6ChAh6tL4dZ9E01CEScDTRem
qw3DKu2UesugkWL9PKAVbI4Y+FoV48V3Rb7wRKURHvfLeOeBV+0dwTEDuA1joGKn3NYKFI1P0RbO
Dx9SgMMfDE/yXlDxnX8W5QxFA++eCzVLCGripsMzYEF/LilHuURbaP5DGfraSZKiddkMcemiMr0o
Q7Oy/bPtyBbYIdylEfZGIwXUhw60R5RbDvjwMngQ6gSYbAMFhTeogiuuATqPFih7EB/h5gZoc6CF
ycP+uVe39W23nxUDoHERGFdYJQzgiP1HJbLCoUQzKh5ar7bvUtVH+OI4d5s0RZUm2lKV89BFAb2F
Sh3xOaGt20SoRknR1NQSO7kRPleazTUHwq+rxEJ/VSDABNqU1Y+xiuCBSHJwxwHbS/l7wrpmkIWn
xDwKHmIdnsk1bFbThMdFixADAjp+pyGW6HtU/+qCpiuxsrwK88TKbXRUgTizWHdPEBCMVXcGoDds
jJTWfPje/Yg7MaL6KP4Cy7aGYtC+HNHyqGXMnuLXJhcSdYGmiYF4UqcGPCF4SN6hG8dOFAa+qQjP
EV4xyBUQBmFKtbUdSAZNJK3Cf438TpauEH4Xm5mtS3l6TJosEiKzdmEeFqLIFb5gajBB7rWbKrV0
TBUNNS779WhHh8GpD2cZrGmspxyW1F9Ok/GiW6Dp1dc8t7W5EAYNSkSSaqH4Qj4T0Svj2O6UzGq4
ID6Qo9qxC0gcscI/xjPI4JiDUD1ePkdSnApfcS2DvymhNal9ntqGjPoCAAWjd8YCQGAGNxr/w4sG
B8Dwch4Vdd5FcH2/ap0WnKLoi5yqucHdAF/rn6qlGL4TzoL5WLctmPsVvmkIaQV5DkVTviYHwDux
AahUq+gerG02nRVZIlIz7xSKcsPIlg/kIHbliisQonsIZUKu2Ir9N1ojjctMffNVIYC3nWW+wcWX
Hok7f6bFPurL9ivQKwrNjjRG2yyAnxrYuv58MRJkUV3V9CsH+iL+jvg5/PY80+PknG9d2T9DhADc
qkmjwM2IoqJoZh6wzsTSExIcClIMD3Rc/UDgiGsTAjCIIg9Z8qIg0r2gqr2vuB4Ks1ZR7dNcuqKa
ZLmIaZ3sf/RdSeN2ATJuRI7ht2DG/pM3tgjsXN4aX8HHm31J0lq49lO1DOFZde7N/rlWmaOeZQWE
HzE0kOGBdApJNLaYLbthq3FhqCXlvkZF7OJepSmo0yEW6CwMZEKTNIzazwl8+wg9b0ueQ41ZaYT3
aYZ03kUqca5bIPkj6klh6gqt7S+8nzWsuBVlaTo4S6tcuES3Hy88iwBda7+WgCIrX7xGr2/3P8iO
0BQcVoh+A3aN/u0A+/afo3BRt6bFvPCARI7mnUE3skcdl0LvXEDFGjd772zAF6IQAmRDq1zGQGpS
RPlc9SL1AUxWygPK5gArUzllnqF25cBGYHree0Eo7UDTKsQDQOvEenX0H6xVWlSu2SrYlACWZbcx
d0bACHQShVmHJvG5bPp4rac4dv2528nvZGsHPwWCcoDSAuOKMCQ4I/rTlwpQQwHJ9Af0mgaqoSuN
ODgO3cLDTdzljUPEkDsbDXXFsHCI5QPBiaDgQLClxKFrk8hzz7pSopVe1UmWX7ruGUSQz7Mg9g/g
bIbzQWvQ8we5aiThEcwdAsgCgsJZsKWLT5WoXut65Z5RNPW9q5PoATeiQ3W/O7MhNcEi9qj6RUdt
tBboCzPN6yJATqF51goeufeO8qi20xKDLEQtJem8Rb3/oYjgMNoDuAo4+5CHR7IWFnVIfhFWBa3L
oOOfDcOOr8EEFZ+XPoj+92+IV54M0WkwF8FooQXYMB2Aoi4Sy3rCP3OlXd2jRAU07UYezpJW9kNT
5A71YRxudzRj4QXwJaDvJ0q78Ie+JEtUJcMltYNnFEzzZmZ44bxCN0az8rPugEOx+2jIsuClYbsj
fAx3rj8VAlGQLQ2L57hR6YIHTcMCl5LLFA7kZdvE1TvvGrhSgSAZWWlcAngJkf/+dHBi/awFt89T
U9cB+uPqxbEru6GlJmr8zoMGNE1435Aki/DDqxioI3qVAdOgic1zrpUJqsGj7pRwonvhoRjz/p36
gRcFSiwUROAQxY1x4J7aKUpapU4pn9vCCMEflJ/pLrrOoLqk8E6oqx441ph7uW00wcWE7QVID+LR
OEiHSo+mMsAnGKR5drVU+4pGw+j1IDR8jfLZUmvieYnQFcrlAT061MhsRzGRXkaSG/TESA3BZg78
frlOebSXjaNnI8EpZ8KLs80Ot2CrqVB7ekBXdlQTMyG9AF5i0C8z5ezrClVBEtBSpYU9UY0TFzTM
37Wy7B70ENnz0k0O2a8dsLHCugkqrJqGNbHaeTqEuLxQsG3uCZx/eoMK/zDuTkGKBz4ISw+pHeeW
1rVBKs47mof1aYpOwKkVZyTxTltwU1e8WREoo5mWehHNior4cWECqR/7xbmPc0E0BZ7wXGnGsWRH
glmiObZmhX5IDA71TbREAkXOvLS6e59+MiwI6/IE/wHBE3nY6p7PhShq1dj93tpCewPOgvAkNNps
3ohq8KgIaMmwf76hmqDiFCELONTII6J2dOjG82XK2WJGpW92giIp4EIaE9X0wQIMcNqhy/PwBEDz
E9zjQSyN5gTACAy7AiUEe0DGVfgJtcqVukx58C2Xptu6JRfOShdBhGO3Qz/TY9FXcBpaFQEIsjFJ
hqMazEVF1cShFXHEl/xZDkyXfNEZMi1NmF89PKTSOwEI9N1hFRS46IM1BUCNgWXHyelVoZ2GzyX6
stRLMUM5G7h0q6BGNTBiuRw4jnI+WFYuh8p2cJgW7mcXdZCx5eoxyYITHxmwLDkQkxkYFFaZySIP
TICozIRt7u+0EjejjuP44gatndHfQKqMY5R7IM7G6yA7yYm2yNMkmu9XkuEdaDUrCl7RYwXXALB2
DWaNXOrbaqgUN2htA2yOX3snIZp3nCUigh9UqatzOBDVsQyrbangXPyEYqtDwPSBjWFrAFgJjieg
g9ghwxLYEiQciS0b2U1aB6lvFbotoKln2eoLDST9V4VLvEM94l8RNqJ64LVDDSzLpA5cXuB467RJ
hOwmKFvpOkaH7wVXBQ2aTBkF6ApgcjpbFhf7hf3qpEBFIvMGQAPCKP03zIHkIS2imt5EfhCfokQ2
XPBCRi45EqP7Lov3c4lfH3jDAzOwEi5rQQilQpEeoFH9STNFTxF9KfKbJIiphe4zMHISIMxyFnEH
DvvhxlrPhd7zOA0RK8IW7s8V+hxFlkOkN17CqfFpiQACb8ZhItvnHRhw3ONYjpDgwzbwhRsq+HI7
82yR+qYMIovCFFCvm70vSAaOChg/eAMMSwiE1BDW2Em+2yArktzUpS+dYveFJ4XBI5liN8GBDTww
guupmDOAGREfMwavl0dFpljzcXJDQuJecoZQzcvEO+RsDy5rq1lYawkIm7k6/GCWQiC4a2RpfNMk
rXdZJvlzF3HNLbBu3sw1QLsJ4pFikXp+dgII5bf9GjxUJiZNxI1lFKujyBXp+P4L9jlX8ytXJjdc
Z/ifcUpzlpF01ZlC4N3tn+oVaTI0IXMEGPRLHjgeSEA1IadEyQ1XlRKSS03xSQyNwNk/yyvSZKgQ
xCaAeFVAd9d/IPD52HxOuPQmEHSklj2eWr5tqzMJBHvzqpSzk6qVkabOWPU0yrwPteEemj6wW4Gs
HxsG+wUn0tApCLOgllDdCaPPM4psO0WWmpcIH85aSUy/xYprHzqr2YbfclyhQAweijs32A4AdBii
JIHqSAMvE8ubqua4c5qDoWUmxl2EfHKFAA2ajUfCVWwX5bORFdEZUCzFc2l40bNA8uYpxHOQtafy
9+fmX91lcr2ePP/Hv+Hzc5K2IJ3xisHHf1ySZ5rkyffi39g/+/1r/X/0j0/pMr4t6HJZXDrp8Ju9
f4jxf8w/cwqn92Eeg4u6/VwuaXuzzMuw2P/b9UrxIGyg64TExV2yM8SbvrR6mD8d6Gi5Wtddmy7/
/W/PqHsv2PpcksR/+/Gr05d//9vqHvr3nZFWT7NvhNDBQ5cvGFoyPijw0YAsw0nLfmBBwiR2f/wa
kK4P2OSIICBssfrBzsSEW9L8MyHsrOoVQe3/zr4nWItnJQNWHTlKBjL/gbWkRQ3t+hFZy75tGUgf
wDGMmzHgA+sfGLpfIgMUmhROaCUvy20lYLhMGbR4wAgyUC5OARjqtwhke7g/NEIWP4CzAHdn4E3X
P31paB9AbYB2OP90QkAGU4YLj0JowCYMeZwQeKb2CJixkpVtXRChKii7Rqb0hy7AoP4SXfhTm4Co
6dte/2CEPzRAlKABEotjQIbbDw/jD2uBdvD47xc99rbO/mEDsCjEceFkojEsAkysZuxtMtge7g8B
SPwH0Ikz2tkdAWgfGMga6b5/SkuAUiE49cxg446/KjQZJQb9Axq14mqCepvVDwzttjpo2gd+lXJF
5dXm979kL2y/xT+UAl4i2vYyOwa0OlAUaKw7RhqCynYFMq+sefu2GAwYTAQRkD4DSSn7+VVH5Oti
QBgZkHUeO4QhLVAIw2IJP388iNgBKLPDpRUmYFsM6M/zATdZDdDcX2UT/0QAoIhDdBYXMWRekEvF
1h4jAEn5gJ2F2g+Ee1c/w13Bdg348ZEFWf8e3sQ/0a5AHBAxRwMn2CrLh+NynDSMD7iYIXXGFIz9
DHwnXfiAZBeu2/CwVj/r2f56//FPdUNbAeZxgWX3oFW9+M9vDniSSJmizhUh5dUPdsL2HtHkD+gk
AzcSAcfVzz+dNHD3ZaVNyD6hgweOwDE7BdKAqVjh9tZPO9ANTf3ACPZQ141IAvtZ2+c36cYbvvT7
LczySPgyZ/cpssy3bnoHv7C5nuwOsH0Hg7Ms/K33VXZrWw++Po3Y53/03K3VBWrrl+w2vPWx9918
58s/Hn61rB9zbf9V71F7C9v8ZvOXJ2RJHfrstatftD+e6sqJcDO0nNh5QQBlvSx202I01etPr15L
f982+0Zd4Loeh078shmKDcyCY2MHvlw25DnZjMNGXTnCY4e9dXDFP7qGnOjyCMs+uiRZucSe3p4J
bufm489L5guoyJYvR7eFUyzzzXCrCy5LNo99DgsDUCc8+hgtKXnuvVbE2Fkm9k9nwGLe9Goth5Kn
p6XTEw1sHTa4Dnf8wPivKfDvcYbdDbiJ1ayjSu///Y/lrPUEWK/NjtjeU3v25M6W3PPdX7R/P8YF
tnYxeNkw63texban0pPpX/MmWJ5rvCnd1qT/Z9bRdDwK07CR5UqPcJj/qZK/dQ+1KS17u5/hHseO
unA6B4aFknQz1mq9rJPC2KFP6WC/s2vB6EFz6izDzTirtTKfffSw1Mk2o6wGZXCDsYOeJfRlIALW
1G7ssKjPdEixGWe1WkakMHbYi+WTE/cPL2GKY/1TNJCBOsGZ9Rkhdrp55pUIjAm04NYpX8jRR+o8
kf4xyNzPsfK9RT6jP6o4wSb74RqwNR/NI0J3PARxAmk/LPPiyHTiYCMFJnGRRcDGCuVxGS17llJk
IYixo14lR1C6f8mPht4kkrvjR1+g8Wx8dFs+vZAchvO5txVRjD+FWb4r46ej05ytv2fyWSYCGPQJ
ZPTxqTy6LPOeRv4YfQIZ/Zeb+e385n4++69HTHmWFAIb6j+KwhErB84VcGIQR6zZBPa/+u3ze/7j
1vbX+B8gMUYv6/+ErmAIq9+3SxOcJR/jl4TSnm7hgr//3a7d9X0XxI8l22+9URlB4thhzWXokjLa
DLSybRNsMDPJIdjVxfBkSbslII4k7i2eBZ0nWLwzcAtZZGb0sGXo4s7WWy5D6Ywdd7aMI4f2zpEp
DP4pXQ5NPetCOna187xIBpuD8S2MHdbqls9eX7YsnTZ22GP0dhpETxhmY/SwDk2Wr51FrK539OC4
IzwvN+OwrceKZ8eOuiBPCGgMPESW9xs9MLAgcb5sNyOxBTOg3OhxlxQOS3/YKeSAiFpfuiwGP3ax
Fk2AEemZBiAkx497UsawOT0hIHkwftzT5x3jgKzEBOMCcNFfLeMmHCvdsyUdKBhgiRMMC5f10mn7
zjYyweNHvnAAje9rgzyBdC8I2qoNXRPUmo5f8G2YVE4wXPIEMr4gsOvFMoa/Owj/MMTJWMW4KJtl
9JSU1N2MxawPSi42H38+vnyZhC+QyWag1bgsUzt2yZdJ7AwC76wYfPSwzLZvhlktliGkx456tSy8
Jd29cbF+mKPHTmjt9G3FFEczEJODA3/F4zl2tdcJLUrX6UfZpkjE3CQ45fobD5UV48XLdvRyODDj
nRwriduV1aQk7mWPwOo4wdDpIEaMgu4JRq0cXOjoy2YktjsAfdp8/HkTcVsvX/qHB/C7UwxLim69
6zaDrZc8wYb+ErAwfM+5RNXpZpqfF8WPkNs5GHxekv61kRX3jdW5ezhXz9A7NCbqWQzgJMYPDouM
A2rp0r5CT3GruV3SYdiUwf7HigNBsOVR8h3OSy9OCFz6FLH0K5g6D2M/L1+GNz2wvU/hz50DrF71
pG0YKINmFK1jRfPbf2fm/7WrGSBnAPoBccN43Vlh7eHpfl1oDfAf6N9bQmuI+MUQ2oEMa/KMRPOB
7/wzoCg+fh+m21fFwX2t+PHIb8wRvp7YBSJ7R9veOW4+OLXBdTXU3/eNOC9pkvZs8zrCOtgU7xt0
vZtfwzGsgDijxl4FH51wIAfgI0YK4jYpYYFeWTPqqBmUeow6fGI7ob9i0JGATwoV0yhbQDsCxlEy
bo5rZOLcoe1E1QHqIljpF9COqBgF7H44S/lH2Ur+Ru2GzjgDRVTBgAOgGKOTQM05KEH2ZureOpGJ
CwZ5fgVvg7a62EygFgfdnCKi7GVvDuyt010u8yRNCrSp7d1qkB9BM11dRJU0am6BKd0bcHvzZGjZ
SpdPm9fBvC3Q0IPyGOoAsDbqEcG1tu/cfutEv2N+jv7kZsUKeVFRi9p9xmWEqra9Ds562l93SoEH
4z8lFOi768FGoHio515JG/34eTf5I/z6J4f4/YEnCIR8pMgZD7bK+OUive2Gzssy9zZjrS4iEwji
snVY0qM37D5z+EZrCNbe4Uub4FoK0pF4SbbXykDg/UNoy3S/ca2Wg8jVS/+dTREkvKXk6AK4hJ7d
nOISBoRbP1c3RQTvBMWTR+fsf7cfbzZCZVoG2tDNx5/fb6fIucbLwfmIAo9JRu6/OoG1ThurE2dO
2jcN6Gk0ftTzlrptNzRnqw6oYxe89i7PE7rsqduK2H7s2Gsv8JWxJ1CMc0D8Am9XJBPs6wsnwbm8
fviVIkuThHefnWRni7CmD2OljOiHmwxceNCQTTCwE76Qqo/NFhhd1ugVO6HTDvc0YzAdO/DVMh0E
eBkP1thRrx2KUEr4WkgCJbNTjB/suCpoJDXBwKgDIWmK8EJPn/d7wm88/G4RKHRSmI3NMleOBeMV
HivuO88hwwyAyLqWjB7Y8cmupEVxgld455C6b/dRMjfBiksaMLdwaOZA6TJ+8C/d0/IVcUyRersn
yyJ2+lHkKUzdJ0ClkurotChpmR79/WheJDQpyh87cyOSlc0Gs+0EL+DHhOdl7OQeoZhy80fy2qQa
WIY2q/h5n+c2BeA1bF+zN7ioT+H7XJKXFwSg505ebJbLhLYuR/jzfQYr8qbCmB9Su/VIgABADKn9
/sc1+nN7UoTxWCHx5q9+XmyX7FRx8IIoCf/Pf/sfecA+LWiLoi6s4MR5Qp5u89Z69hDhLhUFjONX
cEeihHIXDBq6GYyJFVWFYEWaQjGWuBQEG3XP/z4jDnq8FXiqz2X84vTj8RqqGbUJJp0lwUsCAd45
Aa6RJOq5iQbrh3AYGvzrAhws+PyWIHz5R+Du/4cge+iiqq33Jibw9z4yP7I36AS7Ei1RchyNvWEZ
DdnYw9zEsdgL7kxxjJs4V+KXfqBggpPW8pyXzROv7Kyw+fTz1u5mmZZPIeK5yCIC4nFksVvAZtjV
JFPs/WWUPOMwwjSH55tAAxFRWdKkX67DCP/HKouVwDD3L3XKBP717zWmq5xX/LuMNgtmr2FvLP2N
56nlpMuj+yUd0CBN4N/MfALwVdHTeHWCgMXcbdOeazHF7W6elQ4cPoKq3kWJS03PprAOyWPVZE4J
2NV6w06R7J8XHknSvrme4mS+w7ZfIAbZH5kR848VxALOUs+4Mvrc0YMiJN+T7W6SsfzjFH7j1thV
BBRgj1+r9dv/LpZHL/9yWiWkf8VFS4Lxw58v47Ynilcyz++XxQV5GnoFwhRhYzi0Cdplbh6bWTVg
PTYff/4Iw3oHUmAElGPV7BL+vuvkz/3cBKhwphi6TYq+b48+ClOMGzp1zwajX8gkww4GnWAXX+Ig
fR7CXyeRLe5tBSnzzXOv1IxRaY9XCDbyEDIgTHHMXSYds78gyNgsc73qCdT4isDF7406xZGxGrV/
XqBb72aan9/KazPMmSTPnXIz3EoWu2iP9xu2m9/+o4wHTKDCFEUfN7iZ9ClfVs1cx2rc7bJ99pZh
uOwpM9oGbiTz84L+AazZAVmhk9wEgzMQZT+Avmo8OFoejE3GObpYIpW3WSVTDtAubT6OkUi0A2Ca
gpPhtnwZRHSnOPnvkv4tDd06JhDBb/8zObpLot/+Y1WYeU1/+1/xM+kD0UAkPX4iFHCTQd4GMMwJ
xnXibmig0VBn/MBf3J0NPkWGHnGCAKn0o2Mn77lFaKA4fs1goyIDn16cIp03RxwGUNOeSyBOccB+
27mDiFOEwb+R6Ml5qvsWYwqajbUN3d3fU9TEmEgS3MGZ65WZAJA4Xi0+PrV9CIuGzBUgAKyFHUDd
MNSH71O/Lg77GixubFx2+2nY+QEGuu2/mgNm+zsB3p5fTcistWYW+2uf6xVCsM0C9tEOgB+AdP29
NYEhtxhh99HNkINrgpHn4dGtE1YOKBg2e4m5ENoEx+cCYaUlnIjejXwXXP5+vxXQqBeG7t1eMNhI
Nh9/3ue5goCp45a9FQt7Se3eGE+5Roymn+IBO+ahBb+26/6aDfcaJHuj/RZjwfxhF/aw1e2ke7af
5p/DrPzOKfjXPtpPWpaPtHzqK+Yh/XkDSQpsOdR95d6aDn2Cb74ZdHWR2Hz4+S2F5FdJwr4NmALN
wlYLo9W3ARNcBFnwF5x82Ky9oadAG1pOi4rW1+AHU2BDrIF2TBHpmiURHNs+y+cULuhm3NdTO1NA
4UAPO2SdnYIHC0faC0hby/4dcIpYzAlY+npXCHTSGb/7zqDHg/eH5qPjx710KLvyDAN0UyT/WNFp
zuIaxWaZq3jXFPm+axCyFAlzo/q3yyl43tb8vuekKPKVNb1aVqRvQabATa1nuSif+7FG0OVvhPXz
lvoOlevkxXlZLf8ueUKh1mbQ1VkwBf3HHS74a/lY0Mskf80YirvVgu93EdeCuifgCwLtMit8Zcn8
tVXYwW1OkR4xWZQ9947uCXXJq0YeBHYbef78S/pyu3eGgy7lYZfABA3HIDcnTnEbsOCxA6q9EcFK
paYIvd86fa9IZI038dJREP/zYgYKtziag0EOkZ1+6uT/cndtu20CQfRX/JhIfYixLCcvlWJqEimK
a7W5SHlDlAZq4o2wUZX8Uf+hb/mxngEmYvAGXDNyWj8aS8sue5s5M3OOowHrF6sTJswqevmVhA9P
3GP6KtBQ458dB3Dp4w2ShwG4hkbKQDGA4hboHXg5L9ch95oGMUCRXqtDVvUIJiWqsBv/hgCFvSzQ
I9LDOmyvwW2CcpbvJplbknMhL+6AmB1CvWAqgDpKLgncvP/eb95tJbm7df5sY69ISYjO8J7Y6P/y
zCs2HxWDi6boJPnvlSRO03taWDLbRSNve4w6nxotmQZfyDj1nyVirRGVIvxFAIwaOSOuSUw940mj
smASwGOS0CLJyjWfD+1Gigf3LogoXa2W+6QRa/D8ZP4mV8pJ986fZajxFTgLJK+6N/sV6RgAGcXS
6DeyAGyMXeaYqDBS+sfD7j2ehWnGrdC5BdEv/rm95XOdZkC0RGcdjR1ygyD+MxRbxMSBj6Ctx7YD
fzdGjo29Yw8vhUKIBpTh/oMRk6NhR4/BtVoHRTXMczpujdVNHCg07xryrQ8uQgSjFveHNi9bw+fN
a5yJrR2OAB3EtvdoMEO6xrDlKSAVDXpIL/4R8xamM0ijsNUD+x1pK7AIU85IRkrUaxX3jXpGGx7P
5V1Igtjr7SsAAmX7eXSfJpvAlFfqKCJU+CYmReNiAMwqihzXaYeyv85oPg/BdFiu0HwMl8EnQB0J
PxODAL0UL4rtb6KLGDpWABC4pfyK00gXcqMUpauIUFjcsb4G8fo0/Nlz/cRCc6fB/TeNa3mdGsUA
N/4C4WZpTmggQVMftUtiBjX2LH3guxChcalfBxo+ftX2y24WrwIgeNbLBaRXCi/wHxEypCFYqgRI
tLardT/Dh5Hf/ERhO+KSWkZ+Yucb0EhLKECx8zBB6OlD73QJ6HmJ7NoCT6cdi+AfambdbBEJOwVc
ZN2/2ZWZwzYVXw0C7hrtgo+Am6ETzBlo9DYD9Wytswor8xbTGxfxBS9bobhcdFwjIrpmZDrtVbrt
7qxLdBIUm+JNW+33EFDqaATysyG4QI9QF6xBBn1dFYmEFuXCpL3PGarjYS9azbgRVSRDFHx4DKwP
dIDtdWHv6PhYeP66Oj7V0ZRgWvXRpISvc6hOvIv/4YdNyWNnoUH0SKxaDSKUL9mynl2sEVy+evmN
dN2nsLpYweLIP9+6wWyfbTcOsY0jkadlf7KabASN/9gobUugAnKXCadBApP94x8AAAD//w==</cx:binary>
              </cx:geoCache>
            </cx:geography>
          </cx:layoutPr>
        </cx:series>
        <cx:series layoutId="regionMap" hidden="1" uniqueId="{00000004-4255-4933-9C79-1CBB4A93BDDF}" formatIdx="1">
          <cx:dataLabels>
            <cx:visibility seriesName="0" categoryName="0" value="1"/>
          </cx:dataLabels>
          <cx:dataId val="1"/>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plotAreaRegion>
    </cx:plotArea>
  </cx:chart>
  <cx:spPr>
    <a:solidFill>
      <a:schemeClr val="tx1">
        <a:lumMod val="85000"/>
        <a:lumOff val="15000"/>
        <a:alpha val="13000"/>
      </a:schemeClr>
    </a:solidFill>
    <a:ln>
      <a:solidFill>
        <a:schemeClr val="bg2">
          <a:lumMod val="25000"/>
        </a:schemeClr>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21</xdr:col>
      <xdr:colOff>590548</xdr:colOff>
      <xdr:row>15</xdr:row>
      <xdr:rowOff>169542</xdr:rowOff>
    </xdr:from>
    <xdr:to>
      <xdr:col>25</xdr:col>
      <xdr:colOff>571499</xdr:colOff>
      <xdr:row>55</xdr:row>
      <xdr:rowOff>95248</xdr:rowOff>
    </xdr:to>
    <xdr:sp macro="" textlink="">
      <xdr:nvSpPr>
        <xdr:cNvPr id="26" name="Rectangle: Top Corners Rounded 25">
          <a:extLst>
            <a:ext uri="{FF2B5EF4-FFF2-40B4-BE49-F238E27FC236}">
              <a16:creationId xmlns:a16="http://schemas.microsoft.com/office/drawing/2014/main" id="{9DC9AE5E-A460-6AFB-CC5C-C60E807E6FAC}"/>
            </a:ext>
          </a:extLst>
        </xdr:cNvPr>
        <xdr:cNvSpPr/>
      </xdr:nvSpPr>
      <xdr:spPr>
        <a:xfrm rot="10800000">
          <a:off x="13392148" y="2912742"/>
          <a:ext cx="2419351" cy="7240906"/>
        </a:xfrm>
        <a:prstGeom prst="round2SameRect">
          <a:avLst/>
        </a:prstGeom>
        <a:solidFill>
          <a:schemeClr val="tx1">
            <a:lumMod val="85000"/>
            <a:lumOff val="15000"/>
            <a:alpha val="11000"/>
          </a:schemeClr>
        </a:solidFill>
        <a:ln>
          <a:solidFill>
            <a:schemeClr val="bg2">
              <a:lumMod val="25000"/>
            </a:schemeClr>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209550</xdr:colOff>
      <xdr:row>0</xdr:row>
      <xdr:rowOff>94830</xdr:rowOff>
    </xdr:from>
    <xdr:to>
      <xdr:col>25</xdr:col>
      <xdr:colOff>541020</xdr:colOff>
      <xdr:row>6</xdr:row>
      <xdr:rowOff>135256</xdr:rowOff>
    </xdr:to>
    <xdr:sp macro="" textlink="">
      <xdr:nvSpPr>
        <xdr:cNvPr id="25" name="Flowchart: Alternate Process 24">
          <a:extLst>
            <a:ext uri="{FF2B5EF4-FFF2-40B4-BE49-F238E27FC236}">
              <a16:creationId xmlns:a16="http://schemas.microsoft.com/office/drawing/2014/main" id="{D5DADD36-F0D0-DFE7-6F5A-4D035A59FCCB}"/>
            </a:ext>
          </a:extLst>
        </xdr:cNvPr>
        <xdr:cNvSpPr/>
      </xdr:nvSpPr>
      <xdr:spPr>
        <a:xfrm>
          <a:off x="209550" y="94830"/>
          <a:ext cx="15571470" cy="1137706"/>
        </a:xfrm>
        <a:prstGeom prst="flowChartAlternateProcess">
          <a:avLst/>
        </a:prstGeom>
        <a:solidFill>
          <a:schemeClr val="tx1">
            <a:lumMod val="85000"/>
            <a:lumOff val="15000"/>
          </a:schemeClr>
        </a:solidFill>
        <a:ln>
          <a:noFill/>
        </a:ln>
        <a:effectLst>
          <a:outerShdw blurRad="44450" dist="27940" dir="5400000" algn="ctr">
            <a:schemeClr val="bg1">
              <a:alpha val="32000"/>
            </a:scheme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r>
            <a:rPr lang="en-IN" sz="4000" b="1">
              <a:solidFill>
                <a:schemeClr val="bg1"/>
              </a:solidFill>
              <a:latin typeface="+mn-lt"/>
              <a:ea typeface="+mn-ea"/>
              <a:cs typeface="+mn-cs"/>
            </a:rPr>
            <a:t>Amazon Sales Dashboard - Performance Analysis </a:t>
          </a:r>
        </a:p>
        <a:p>
          <a:pPr marL="0" indent="0" algn="ctr"/>
          <a:endParaRPr lang="en-IN" sz="4000" b="1">
            <a:solidFill>
              <a:schemeClr val="bg1"/>
            </a:solidFill>
            <a:latin typeface="+mn-lt"/>
            <a:ea typeface="+mn-ea"/>
            <a:cs typeface="+mn-cs"/>
          </a:endParaRPr>
        </a:p>
      </xdr:txBody>
    </xdr:sp>
    <xdr:clientData/>
  </xdr:twoCellAnchor>
  <xdr:twoCellAnchor>
    <xdr:from>
      <xdr:col>8</xdr:col>
      <xdr:colOff>542193</xdr:colOff>
      <xdr:row>8</xdr:row>
      <xdr:rowOff>38101</xdr:rowOff>
    </xdr:from>
    <xdr:to>
      <xdr:col>12</xdr:col>
      <xdr:colOff>466565</xdr:colOff>
      <xdr:row>14</xdr:row>
      <xdr:rowOff>133351</xdr:rowOff>
    </xdr:to>
    <xdr:sp macro="" textlink="">
      <xdr:nvSpPr>
        <xdr:cNvPr id="61" name="Rectangle: Rounded Corners 60">
          <a:extLst>
            <a:ext uri="{FF2B5EF4-FFF2-40B4-BE49-F238E27FC236}">
              <a16:creationId xmlns:a16="http://schemas.microsoft.com/office/drawing/2014/main" id="{0FEB6CAD-748E-42B2-9FD0-AEF3EADC97C6}"/>
            </a:ext>
          </a:extLst>
        </xdr:cNvPr>
        <xdr:cNvSpPr/>
      </xdr:nvSpPr>
      <xdr:spPr>
        <a:xfrm>
          <a:off x="5418993" y="1485901"/>
          <a:ext cx="2362772" cy="1181100"/>
        </a:xfrm>
        <a:prstGeom prst="roundRect">
          <a:avLst/>
        </a:prstGeom>
        <a:solidFill>
          <a:schemeClr val="tx1">
            <a:lumMod val="85000"/>
            <a:lumOff val="1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200" b="1">
              <a:solidFill>
                <a:schemeClr val="accent2"/>
              </a:solidFill>
            </a:rPr>
            <a:t>Maximum Price</a:t>
          </a:r>
          <a:endParaRPr lang="en-IN" sz="2000" b="1">
            <a:solidFill>
              <a:schemeClr val="accent2"/>
            </a:solidFill>
          </a:endParaRPr>
        </a:p>
      </xdr:txBody>
    </xdr:sp>
    <xdr:clientData/>
  </xdr:twoCellAnchor>
  <xdr:twoCellAnchor>
    <xdr:from>
      <xdr:col>13</xdr:col>
      <xdr:colOff>89267</xdr:colOff>
      <xdr:row>8</xdr:row>
      <xdr:rowOff>22839</xdr:rowOff>
    </xdr:from>
    <xdr:to>
      <xdr:col>17</xdr:col>
      <xdr:colOff>127000</xdr:colOff>
      <xdr:row>14</xdr:row>
      <xdr:rowOff>130685</xdr:rowOff>
    </xdr:to>
    <xdr:sp macro="" textlink="">
      <xdr:nvSpPr>
        <xdr:cNvPr id="62" name="Rectangle: Rounded Corners 61">
          <a:extLst>
            <a:ext uri="{FF2B5EF4-FFF2-40B4-BE49-F238E27FC236}">
              <a16:creationId xmlns:a16="http://schemas.microsoft.com/office/drawing/2014/main" id="{4FB4F0EA-A000-439B-937F-1C0CDBDBC716}"/>
            </a:ext>
          </a:extLst>
        </xdr:cNvPr>
        <xdr:cNvSpPr/>
      </xdr:nvSpPr>
      <xdr:spPr>
        <a:xfrm>
          <a:off x="8014067" y="1470639"/>
          <a:ext cx="2476133" cy="1193696"/>
        </a:xfrm>
        <a:prstGeom prst="roundRect">
          <a:avLst/>
        </a:prstGeom>
        <a:solidFill>
          <a:schemeClr val="tx1">
            <a:lumMod val="85000"/>
            <a:lumOff val="1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2000" b="1">
              <a:solidFill>
                <a:schemeClr val="accent2"/>
              </a:solidFill>
              <a:effectLst/>
              <a:latin typeface="+mn-lt"/>
              <a:ea typeface="+mn-ea"/>
              <a:cs typeface="+mn-cs"/>
            </a:rPr>
            <a:t>Orders</a:t>
          </a:r>
          <a:r>
            <a:rPr lang="en-IN" sz="2000" b="1" baseline="0">
              <a:solidFill>
                <a:schemeClr val="accent2"/>
              </a:solidFill>
              <a:effectLst/>
              <a:latin typeface="+mn-lt"/>
              <a:ea typeface="+mn-ea"/>
              <a:cs typeface="+mn-cs"/>
            </a:rPr>
            <a:t> Completed %</a:t>
          </a:r>
          <a:endParaRPr lang="en-IN" sz="2000">
            <a:solidFill>
              <a:schemeClr val="accent2"/>
            </a:solidFill>
            <a:effectLst/>
          </a:endParaRPr>
        </a:p>
      </xdr:txBody>
    </xdr:sp>
    <xdr:clientData/>
  </xdr:twoCellAnchor>
  <xdr:twoCellAnchor>
    <xdr:from>
      <xdr:col>0</xdr:col>
      <xdr:colOff>173355</xdr:colOff>
      <xdr:row>8</xdr:row>
      <xdr:rowOff>38101</xdr:rowOff>
    </xdr:from>
    <xdr:to>
      <xdr:col>4</xdr:col>
      <xdr:colOff>95885</xdr:colOff>
      <xdr:row>14</xdr:row>
      <xdr:rowOff>129541</xdr:rowOff>
    </xdr:to>
    <xdr:sp macro="" textlink="">
      <xdr:nvSpPr>
        <xdr:cNvPr id="63" name="Rectangle: Rounded Corners 62">
          <a:extLst>
            <a:ext uri="{FF2B5EF4-FFF2-40B4-BE49-F238E27FC236}">
              <a16:creationId xmlns:a16="http://schemas.microsoft.com/office/drawing/2014/main" id="{A25FEBDB-8776-F6D7-ECE4-EF3C9B41D537}"/>
            </a:ext>
          </a:extLst>
        </xdr:cNvPr>
        <xdr:cNvSpPr/>
      </xdr:nvSpPr>
      <xdr:spPr>
        <a:xfrm>
          <a:off x="173355" y="1485901"/>
          <a:ext cx="2360930" cy="1177290"/>
        </a:xfrm>
        <a:prstGeom prst="roundRect">
          <a:avLst/>
        </a:prstGeom>
        <a:solidFill>
          <a:schemeClr val="tx1">
            <a:lumMod val="85000"/>
            <a:lumOff val="1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200" b="1">
              <a:solidFill>
                <a:schemeClr val="accent2"/>
              </a:solidFill>
            </a:rPr>
            <a:t>Total</a:t>
          </a:r>
          <a:r>
            <a:rPr lang="en-IN" sz="2200" b="1" baseline="0">
              <a:solidFill>
                <a:schemeClr val="accent2"/>
              </a:solidFill>
            </a:rPr>
            <a:t> Orders</a:t>
          </a:r>
          <a:endParaRPr lang="en-IN" sz="2200" b="1">
            <a:solidFill>
              <a:schemeClr val="accent2"/>
            </a:solidFill>
          </a:endParaRPr>
        </a:p>
      </xdr:txBody>
    </xdr:sp>
    <xdr:clientData/>
  </xdr:twoCellAnchor>
  <xdr:twoCellAnchor>
    <xdr:from>
      <xdr:col>4</xdr:col>
      <xdr:colOff>390533</xdr:colOff>
      <xdr:row>8</xdr:row>
      <xdr:rowOff>35274</xdr:rowOff>
    </xdr:from>
    <xdr:to>
      <xdr:col>8</xdr:col>
      <xdr:colOff>286504</xdr:colOff>
      <xdr:row>14</xdr:row>
      <xdr:rowOff>125037</xdr:rowOff>
    </xdr:to>
    <xdr:sp macro="" textlink="">
      <xdr:nvSpPr>
        <xdr:cNvPr id="64" name="Rectangle: Rounded Corners 63">
          <a:extLst>
            <a:ext uri="{FF2B5EF4-FFF2-40B4-BE49-F238E27FC236}">
              <a16:creationId xmlns:a16="http://schemas.microsoft.com/office/drawing/2014/main" id="{F6831DB7-C9CC-F8D5-A1E3-5C8D1614F6DC}"/>
            </a:ext>
          </a:extLst>
        </xdr:cNvPr>
        <xdr:cNvSpPr/>
      </xdr:nvSpPr>
      <xdr:spPr>
        <a:xfrm>
          <a:off x="2828933" y="1483074"/>
          <a:ext cx="2334371" cy="1175613"/>
        </a:xfrm>
        <a:prstGeom prst="roundRect">
          <a:avLst/>
        </a:prstGeom>
        <a:solidFill>
          <a:schemeClr val="tx1">
            <a:lumMod val="85000"/>
            <a:lumOff val="1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200" b="1">
              <a:solidFill>
                <a:schemeClr val="accent2"/>
              </a:solidFill>
              <a:latin typeface="+mn-lt"/>
              <a:ea typeface="+mn-ea"/>
              <a:cs typeface="+mn-cs"/>
            </a:rPr>
            <a:t>Total Revenue</a:t>
          </a:r>
        </a:p>
      </xdr:txBody>
    </xdr:sp>
    <xdr:clientData/>
  </xdr:twoCellAnchor>
  <xdr:twoCellAnchor>
    <xdr:from>
      <xdr:col>17</xdr:col>
      <xdr:colOff>360473</xdr:colOff>
      <xdr:row>8</xdr:row>
      <xdr:rowOff>22839</xdr:rowOff>
    </xdr:from>
    <xdr:to>
      <xdr:col>21</xdr:col>
      <xdr:colOff>301863</xdr:colOff>
      <xdr:row>14</xdr:row>
      <xdr:rowOff>130685</xdr:rowOff>
    </xdr:to>
    <xdr:sp macro="" textlink="">
      <xdr:nvSpPr>
        <xdr:cNvPr id="65" name="Rectangle: Rounded Corners 64">
          <a:extLst>
            <a:ext uri="{FF2B5EF4-FFF2-40B4-BE49-F238E27FC236}">
              <a16:creationId xmlns:a16="http://schemas.microsoft.com/office/drawing/2014/main" id="{3FD2B76C-7AE0-7696-2004-C6F3FAB3E384}"/>
            </a:ext>
          </a:extLst>
        </xdr:cNvPr>
        <xdr:cNvSpPr/>
      </xdr:nvSpPr>
      <xdr:spPr>
        <a:xfrm>
          <a:off x="10723673" y="1470639"/>
          <a:ext cx="2379790" cy="1193696"/>
        </a:xfrm>
        <a:prstGeom prst="roundRect">
          <a:avLst/>
        </a:prstGeom>
        <a:solidFill>
          <a:schemeClr val="tx1">
            <a:lumMod val="85000"/>
            <a:lumOff val="1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accent2"/>
              </a:solidFill>
            </a:rPr>
            <a:t>Orders</a:t>
          </a:r>
          <a:r>
            <a:rPr lang="en-IN" sz="2000" b="1" baseline="0">
              <a:solidFill>
                <a:schemeClr val="accent2"/>
              </a:solidFill>
            </a:rPr>
            <a:t> Cancelled %</a:t>
          </a:r>
          <a:endParaRPr lang="en-IN" sz="2000" b="1">
            <a:solidFill>
              <a:schemeClr val="accent2"/>
            </a:solidFill>
          </a:endParaRPr>
        </a:p>
      </xdr:txBody>
    </xdr:sp>
    <xdr:clientData/>
  </xdr:twoCellAnchor>
  <xdr:twoCellAnchor>
    <xdr:from>
      <xdr:col>21</xdr:col>
      <xdr:colOff>568934</xdr:colOff>
      <xdr:row>8</xdr:row>
      <xdr:rowOff>35274</xdr:rowOff>
    </xdr:from>
    <xdr:to>
      <xdr:col>25</xdr:col>
      <xdr:colOff>554076</xdr:colOff>
      <xdr:row>14</xdr:row>
      <xdr:rowOff>130752</xdr:rowOff>
    </xdr:to>
    <xdr:sp macro="" textlink="">
      <xdr:nvSpPr>
        <xdr:cNvPr id="66" name="Rectangle: Rounded Corners 65">
          <a:extLst>
            <a:ext uri="{FF2B5EF4-FFF2-40B4-BE49-F238E27FC236}">
              <a16:creationId xmlns:a16="http://schemas.microsoft.com/office/drawing/2014/main" id="{964DADBA-226F-7793-3677-6A0748062FB4}"/>
            </a:ext>
          </a:extLst>
        </xdr:cNvPr>
        <xdr:cNvSpPr/>
      </xdr:nvSpPr>
      <xdr:spPr>
        <a:xfrm>
          <a:off x="13370534" y="1498314"/>
          <a:ext cx="2423542" cy="1192758"/>
        </a:xfrm>
        <a:prstGeom prst="roundRect">
          <a:avLst/>
        </a:prstGeom>
        <a:solidFill>
          <a:schemeClr val="tx1">
            <a:lumMod val="85000"/>
            <a:lumOff val="1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accent2"/>
              </a:solidFill>
            </a:rPr>
            <a:t>Orders</a:t>
          </a:r>
          <a:r>
            <a:rPr lang="en-IN" sz="2000" b="1" baseline="0">
              <a:solidFill>
                <a:schemeClr val="accent2"/>
              </a:solidFill>
            </a:rPr>
            <a:t> Pending  %</a:t>
          </a:r>
        </a:p>
        <a:p>
          <a:pPr algn="l"/>
          <a:endParaRPr lang="en-IN" sz="2000" baseline="0"/>
        </a:p>
        <a:p>
          <a:pPr algn="l"/>
          <a:endParaRPr lang="en-IN" sz="2000" baseline="0"/>
        </a:p>
        <a:p>
          <a:pPr algn="l"/>
          <a:endParaRPr lang="en-IN" sz="2000" baseline="0"/>
        </a:p>
        <a:p>
          <a:pPr algn="l"/>
          <a:endParaRPr lang="en-IN" sz="2000" baseline="0"/>
        </a:p>
        <a:p>
          <a:pPr algn="l"/>
          <a:endParaRPr lang="en-IN" sz="2000" baseline="0"/>
        </a:p>
        <a:p>
          <a:pPr algn="l"/>
          <a:endParaRPr lang="en-IN" sz="2000" baseline="0"/>
        </a:p>
        <a:p>
          <a:pPr algn="l"/>
          <a:endParaRPr lang="en-IN" sz="2000" baseline="0"/>
        </a:p>
        <a:p>
          <a:pPr algn="l"/>
          <a:endParaRPr lang="en-IN" sz="2000" baseline="0"/>
        </a:p>
        <a:p>
          <a:pPr algn="l"/>
          <a:endParaRPr lang="en-IN" sz="2000" baseline="0"/>
        </a:p>
        <a:p>
          <a:pPr algn="l"/>
          <a:endParaRPr lang="en-IN" sz="2000" baseline="0"/>
        </a:p>
        <a:p>
          <a:pPr algn="l"/>
          <a:endParaRPr lang="en-IN" sz="2000" baseline="0"/>
        </a:p>
        <a:p>
          <a:pPr algn="l"/>
          <a:endParaRPr lang="en-IN" sz="2000" baseline="0"/>
        </a:p>
        <a:p>
          <a:pPr algn="l"/>
          <a:endParaRPr lang="en-IN" sz="2000"/>
        </a:p>
      </xdr:txBody>
    </xdr:sp>
    <xdr:clientData/>
  </xdr:twoCellAnchor>
  <xdr:twoCellAnchor>
    <xdr:from>
      <xdr:col>1</xdr:col>
      <xdr:colOff>581025</xdr:colOff>
      <xdr:row>10</xdr:row>
      <xdr:rowOff>124555</xdr:rowOff>
    </xdr:from>
    <xdr:to>
      <xdr:col>3</xdr:col>
      <xdr:colOff>478790</xdr:colOff>
      <xdr:row>14</xdr:row>
      <xdr:rowOff>22320</xdr:rowOff>
    </xdr:to>
    <xdr:sp macro="" textlink="KPI!A12">
      <xdr:nvSpPr>
        <xdr:cNvPr id="67" name="TextBox 66">
          <a:extLst>
            <a:ext uri="{FF2B5EF4-FFF2-40B4-BE49-F238E27FC236}">
              <a16:creationId xmlns:a16="http://schemas.microsoft.com/office/drawing/2014/main" id="{D61D6272-CD4E-7150-4A18-BE607592805B}"/>
            </a:ext>
          </a:extLst>
        </xdr:cNvPr>
        <xdr:cNvSpPr txBox="1"/>
      </xdr:nvSpPr>
      <xdr:spPr>
        <a:xfrm>
          <a:off x="1190625" y="1934305"/>
          <a:ext cx="1116965" cy="621665"/>
        </a:xfrm>
        <a:prstGeom prst="rect">
          <a:avLst/>
        </a:prstGeom>
        <a:no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B298FC79-9811-4988-A1CF-8A41B3495E8A}" type="TxLink">
            <a:rPr lang="en-US" sz="3800" b="1" i="0" u="none" strike="noStrike">
              <a:solidFill>
                <a:srgbClr val="FF9900"/>
              </a:solidFill>
              <a:latin typeface="Calibri"/>
              <a:ea typeface="Calibri"/>
              <a:cs typeface="Calibri"/>
            </a:rPr>
            <a:pPr algn="r"/>
            <a:t>250</a:t>
          </a:fld>
          <a:endParaRPr lang="en-US" sz="3800" b="1">
            <a:solidFill>
              <a:srgbClr val="FF9900"/>
            </a:solidFill>
          </a:endParaRPr>
        </a:p>
      </xdr:txBody>
    </xdr:sp>
    <xdr:clientData/>
  </xdr:twoCellAnchor>
  <xdr:twoCellAnchor>
    <xdr:from>
      <xdr:col>4</xdr:col>
      <xdr:colOff>361511</xdr:colOff>
      <xdr:row>10</xdr:row>
      <xdr:rowOff>123298</xdr:rowOff>
    </xdr:from>
    <xdr:to>
      <xdr:col>8</xdr:col>
      <xdr:colOff>151227</xdr:colOff>
      <xdr:row>14</xdr:row>
      <xdr:rowOff>19766</xdr:rowOff>
    </xdr:to>
    <xdr:sp macro="" textlink="KPI!B12">
      <xdr:nvSpPr>
        <xdr:cNvPr id="68" name="TextBox 67">
          <a:extLst>
            <a:ext uri="{FF2B5EF4-FFF2-40B4-BE49-F238E27FC236}">
              <a16:creationId xmlns:a16="http://schemas.microsoft.com/office/drawing/2014/main" id="{105C9F62-E9D0-46F6-AAE0-FDE82D958C01}"/>
            </a:ext>
          </a:extLst>
        </xdr:cNvPr>
        <xdr:cNvSpPr txBox="1"/>
      </xdr:nvSpPr>
      <xdr:spPr>
        <a:xfrm>
          <a:off x="2799911" y="1933048"/>
          <a:ext cx="2228116" cy="620368"/>
        </a:xfrm>
        <a:prstGeom prst="rect">
          <a:avLst/>
        </a:prstGeom>
        <a:no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08963385-D78C-4DA7-96CA-9378F940DCC5}" type="TxLink">
            <a:rPr lang="en-US" sz="3600" b="1" i="0" u="none" strike="noStrike">
              <a:solidFill>
                <a:srgbClr val="FF9900"/>
              </a:solidFill>
              <a:latin typeface="Calibri"/>
              <a:ea typeface="Calibri"/>
              <a:cs typeface="Calibri"/>
            </a:rPr>
            <a:pPr algn="r"/>
            <a:t>243.8K</a:t>
          </a:fld>
          <a:endParaRPr lang="en-IN" sz="3600" b="1">
            <a:solidFill>
              <a:srgbClr val="FF9900"/>
            </a:solidFill>
          </a:endParaRPr>
        </a:p>
      </xdr:txBody>
    </xdr:sp>
    <xdr:clientData/>
  </xdr:twoCellAnchor>
  <xdr:twoCellAnchor>
    <xdr:from>
      <xdr:col>18</xdr:col>
      <xdr:colOff>364283</xdr:colOff>
      <xdr:row>10</xdr:row>
      <xdr:rowOff>125507</xdr:rowOff>
    </xdr:from>
    <xdr:to>
      <xdr:col>21</xdr:col>
      <xdr:colOff>135683</xdr:colOff>
      <xdr:row>14</xdr:row>
      <xdr:rowOff>6127</xdr:rowOff>
    </xdr:to>
    <xdr:sp macro="" textlink="KPI!$B$4">
      <xdr:nvSpPr>
        <xdr:cNvPr id="69" name="TextBox 68">
          <a:extLst>
            <a:ext uri="{FF2B5EF4-FFF2-40B4-BE49-F238E27FC236}">
              <a16:creationId xmlns:a16="http://schemas.microsoft.com/office/drawing/2014/main" id="{C60CFA7B-C38A-4D63-B192-432B74C0DEFE}"/>
            </a:ext>
          </a:extLst>
        </xdr:cNvPr>
        <xdr:cNvSpPr txBox="1"/>
      </xdr:nvSpPr>
      <xdr:spPr>
        <a:xfrm>
          <a:off x="11337083" y="1935257"/>
          <a:ext cx="1600200" cy="604520"/>
        </a:xfrm>
        <a:prstGeom prst="rect">
          <a:avLst/>
        </a:prstGeom>
        <a:no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A038C4C1-6B67-46B0-AD87-3C3A8D85CC87}" type="TxLink">
            <a:rPr lang="en-US" sz="3600" b="1" i="0" u="none" strike="noStrike">
              <a:solidFill>
                <a:srgbClr val="FF9900"/>
              </a:solidFill>
              <a:latin typeface="Calibri"/>
              <a:ea typeface="Calibri"/>
              <a:cs typeface="Calibri"/>
            </a:rPr>
            <a:pPr algn="r"/>
            <a:t>31%</a:t>
          </a:fld>
          <a:endParaRPr lang="en-US" sz="3600" b="1">
            <a:solidFill>
              <a:srgbClr val="FF9900"/>
            </a:solidFill>
          </a:endParaRPr>
        </a:p>
      </xdr:txBody>
    </xdr:sp>
    <xdr:clientData/>
  </xdr:twoCellAnchor>
  <xdr:twoCellAnchor>
    <xdr:from>
      <xdr:col>9</xdr:col>
      <xdr:colOff>550973</xdr:colOff>
      <xdr:row>10</xdr:row>
      <xdr:rowOff>124555</xdr:rowOff>
    </xdr:from>
    <xdr:to>
      <xdr:col>12</xdr:col>
      <xdr:colOff>322373</xdr:colOff>
      <xdr:row>14</xdr:row>
      <xdr:rowOff>18510</xdr:rowOff>
    </xdr:to>
    <xdr:sp macro="" textlink="KPI!D12">
      <xdr:nvSpPr>
        <xdr:cNvPr id="70" name="TextBox 69">
          <a:extLst>
            <a:ext uri="{FF2B5EF4-FFF2-40B4-BE49-F238E27FC236}">
              <a16:creationId xmlns:a16="http://schemas.microsoft.com/office/drawing/2014/main" id="{FA06C7ED-AF06-4DC1-A098-AE29D58AD694}"/>
            </a:ext>
          </a:extLst>
        </xdr:cNvPr>
        <xdr:cNvSpPr txBox="1"/>
      </xdr:nvSpPr>
      <xdr:spPr>
        <a:xfrm>
          <a:off x="6037373" y="1934305"/>
          <a:ext cx="1600200" cy="617855"/>
        </a:xfrm>
        <a:prstGeom prst="rect">
          <a:avLst/>
        </a:prstGeom>
        <a:no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A457A4E8-2893-4E77-BFB4-40196699CF67}" type="TxLink">
            <a:rPr lang="en-US" sz="3600" b="1" i="0" u="none" strike="noStrike">
              <a:solidFill>
                <a:srgbClr val="FF9900"/>
              </a:solidFill>
              <a:latin typeface="Calibri"/>
              <a:ea typeface="Calibri"/>
              <a:cs typeface="Calibri"/>
            </a:rPr>
            <a:pPr algn="r"/>
            <a:t>1200</a:t>
          </a:fld>
          <a:endParaRPr lang="en-IN" sz="3600" b="1">
            <a:solidFill>
              <a:srgbClr val="FF9900"/>
            </a:solidFill>
          </a:endParaRPr>
        </a:p>
      </xdr:txBody>
    </xdr:sp>
    <xdr:clientData/>
  </xdr:twoCellAnchor>
  <xdr:twoCellAnchor>
    <xdr:from>
      <xdr:col>22</xdr:col>
      <xdr:colOff>589073</xdr:colOff>
      <xdr:row>10</xdr:row>
      <xdr:rowOff>121697</xdr:rowOff>
    </xdr:from>
    <xdr:to>
      <xdr:col>25</xdr:col>
      <xdr:colOff>360473</xdr:colOff>
      <xdr:row>14</xdr:row>
      <xdr:rowOff>9937</xdr:rowOff>
    </xdr:to>
    <xdr:sp macro="" textlink="KPI!C4">
      <xdr:nvSpPr>
        <xdr:cNvPr id="71" name="TextBox 70">
          <a:extLst>
            <a:ext uri="{FF2B5EF4-FFF2-40B4-BE49-F238E27FC236}">
              <a16:creationId xmlns:a16="http://schemas.microsoft.com/office/drawing/2014/main" id="{00F6BD48-663A-4988-AA9F-190367E710EA}"/>
            </a:ext>
          </a:extLst>
        </xdr:cNvPr>
        <xdr:cNvSpPr txBox="1"/>
      </xdr:nvSpPr>
      <xdr:spPr>
        <a:xfrm>
          <a:off x="14000273" y="1950497"/>
          <a:ext cx="1600200" cy="619760"/>
        </a:xfrm>
        <a:prstGeom prst="rect">
          <a:avLst/>
        </a:prstGeom>
        <a:no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7CAF7593-C7A2-491C-B819-F7273F35C726}" type="TxLink">
            <a:rPr lang="en-US" sz="3600" b="1" i="0" u="none" strike="noStrike">
              <a:solidFill>
                <a:srgbClr val="FF9900"/>
              </a:solidFill>
              <a:latin typeface="Calibri"/>
              <a:ea typeface="Calibri"/>
              <a:cs typeface="Calibri"/>
            </a:rPr>
            <a:pPr algn="r"/>
            <a:t>34%</a:t>
          </a:fld>
          <a:endParaRPr lang="en-IN" sz="3600" b="1">
            <a:solidFill>
              <a:srgbClr val="FF9900"/>
            </a:solidFill>
          </a:endParaRPr>
        </a:p>
      </xdr:txBody>
    </xdr:sp>
    <xdr:clientData/>
  </xdr:twoCellAnchor>
  <xdr:twoCellAnchor>
    <xdr:from>
      <xdr:col>14</xdr:col>
      <xdr:colOff>209978</xdr:colOff>
      <xdr:row>10</xdr:row>
      <xdr:rowOff>116935</xdr:rowOff>
    </xdr:from>
    <xdr:to>
      <xdr:col>16</xdr:col>
      <xdr:colOff>590978</xdr:colOff>
      <xdr:row>14</xdr:row>
      <xdr:rowOff>12795</xdr:rowOff>
    </xdr:to>
    <xdr:sp macro="" textlink="KPI!D4">
      <xdr:nvSpPr>
        <xdr:cNvPr id="72" name="TextBox 71">
          <a:extLst>
            <a:ext uri="{FF2B5EF4-FFF2-40B4-BE49-F238E27FC236}">
              <a16:creationId xmlns:a16="http://schemas.microsoft.com/office/drawing/2014/main" id="{62B6B046-DEC1-48AF-A2CB-46F5A9BB7629}"/>
            </a:ext>
          </a:extLst>
        </xdr:cNvPr>
        <xdr:cNvSpPr txBox="1"/>
      </xdr:nvSpPr>
      <xdr:spPr>
        <a:xfrm>
          <a:off x="8744378" y="1926685"/>
          <a:ext cx="1600200" cy="619760"/>
        </a:xfrm>
        <a:prstGeom prst="rect">
          <a:avLst/>
        </a:prstGeom>
        <a:no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4B315086-23DE-4E8B-A677-635694881C73}" type="TxLink">
            <a:rPr lang="en-US" sz="3600" b="1" i="0" u="none" strike="noStrike">
              <a:solidFill>
                <a:srgbClr val="FF9900"/>
              </a:solidFill>
              <a:latin typeface="Calibri"/>
              <a:ea typeface="Calibri"/>
              <a:cs typeface="Calibri"/>
            </a:rPr>
            <a:t>35%</a:t>
          </a:fld>
          <a:endParaRPr lang="en-IN" sz="3600" b="1">
            <a:solidFill>
              <a:srgbClr val="FF9900"/>
            </a:solidFill>
          </a:endParaRPr>
        </a:p>
      </xdr:txBody>
    </xdr:sp>
    <xdr:clientData/>
  </xdr:twoCellAnchor>
  <xdr:twoCellAnchor>
    <xdr:from>
      <xdr:col>0</xdr:col>
      <xdr:colOff>171452</xdr:colOff>
      <xdr:row>15</xdr:row>
      <xdr:rowOff>130054</xdr:rowOff>
    </xdr:from>
    <xdr:to>
      <xdr:col>7</xdr:col>
      <xdr:colOff>281941</xdr:colOff>
      <xdr:row>34</xdr:row>
      <xdr:rowOff>151448</xdr:rowOff>
    </xdr:to>
    <xdr:graphicFrame macro="">
      <xdr:nvGraphicFramePr>
        <xdr:cNvPr id="2" name="Chart 1">
          <a:extLst>
            <a:ext uri="{FF2B5EF4-FFF2-40B4-BE49-F238E27FC236}">
              <a16:creationId xmlns:a16="http://schemas.microsoft.com/office/drawing/2014/main" id="{FA8F5282-8566-43F0-A6A3-414B61DF1C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167640</xdr:colOff>
      <xdr:row>35</xdr:row>
      <xdr:rowOff>134303</xdr:rowOff>
    </xdr:from>
    <xdr:to>
      <xdr:col>7</xdr:col>
      <xdr:colOff>266700</xdr:colOff>
      <xdr:row>55</xdr:row>
      <xdr:rowOff>18098</xdr:rowOff>
    </xdr:to>
    <xdr:graphicFrame macro="">
      <xdr:nvGraphicFramePr>
        <xdr:cNvPr id="3" name="Chart 2">
          <a:extLst>
            <a:ext uri="{FF2B5EF4-FFF2-40B4-BE49-F238E27FC236}">
              <a16:creationId xmlns:a16="http://schemas.microsoft.com/office/drawing/2014/main" id="{311C284C-7F3E-45B3-8CB1-4977C1E735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170166</xdr:colOff>
      <xdr:row>15</xdr:row>
      <xdr:rowOff>136641</xdr:rowOff>
    </xdr:from>
    <xdr:to>
      <xdr:col>21</xdr:col>
      <xdr:colOff>323850</xdr:colOff>
      <xdr:row>34</xdr:row>
      <xdr:rowOff>148671</xdr:rowOff>
    </xdr:to>
    <xdr:graphicFrame macro="">
      <xdr:nvGraphicFramePr>
        <xdr:cNvPr id="5" name="Chart 11">
          <a:extLst>
            <a:ext uri="{FF2B5EF4-FFF2-40B4-BE49-F238E27FC236}">
              <a16:creationId xmlns:a16="http://schemas.microsoft.com/office/drawing/2014/main" id="{8D812635-F286-C80F-3B34-991071FBE3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173356</xdr:colOff>
      <xdr:row>35</xdr:row>
      <xdr:rowOff>119531</xdr:rowOff>
    </xdr:from>
    <xdr:to>
      <xdr:col>21</xdr:col>
      <xdr:colOff>358140</xdr:colOff>
      <xdr:row>55</xdr:row>
      <xdr:rowOff>19051</xdr:rowOff>
    </xdr:to>
    <xdr:graphicFrame macro="">
      <xdr:nvGraphicFramePr>
        <xdr:cNvPr id="6" name="Chart 12">
          <a:extLst>
            <a:ext uri="{FF2B5EF4-FFF2-40B4-BE49-F238E27FC236}">
              <a16:creationId xmlns:a16="http://schemas.microsoft.com/office/drawing/2014/main" id="{F568F84E-83CC-3CAD-BC72-C6C3B9C122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396797</xdr:colOff>
      <xdr:row>15</xdr:row>
      <xdr:rowOff>112656</xdr:rowOff>
    </xdr:from>
    <xdr:to>
      <xdr:col>16</xdr:col>
      <xdr:colOff>59120</xdr:colOff>
      <xdr:row>34</xdr:row>
      <xdr:rowOff>172655</xdr:rowOff>
    </xdr:to>
    <xdr:graphicFrame macro="">
      <xdr:nvGraphicFramePr>
        <xdr:cNvPr id="7" name="Chart 14">
          <a:extLst>
            <a:ext uri="{FF2B5EF4-FFF2-40B4-BE49-F238E27FC236}">
              <a16:creationId xmlns:a16="http://schemas.microsoft.com/office/drawing/2014/main" id="{74F2FBA7-6B4F-DA32-0FC8-BB17A2027E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388620</xdr:colOff>
      <xdr:row>35</xdr:row>
      <xdr:rowOff>152401</xdr:rowOff>
    </xdr:from>
    <xdr:to>
      <xdr:col>16</xdr:col>
      <xdr:colOff>47625</xdr:colOff>
      <xdr:row>55</xdr:row>
      <xdr:rowOff>0</xdr:rowOff>
    </xdr:to>
    <mc:AlternateContent xmlns:mc="http://schemas.openxmlformats.org/markup-compatibility/2006">
      <mc:Choice xmlns:cx4="http://schemas.microsoft.com/office/drawing/2016/5/10/chartex" Requires="cx4">
        <xdr:graphicFrame macro="">
          <xdr:nvGraphicFramePr>
            <xdr:cNvPr id="4" name="Chart 6">
              <a:extLst>
                <a:ext uri="{FF2B5EF4-FFF2-40B4-BE49-F238E27FC236}">
                  <a16:creationId xmlns:a16="http://schemas.microsoft.com/office/drawing/2014/main" id="{275FBF26-BA93-8149-6D70-473B071E8D4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655820" y="6553201"/>
              <a:ext cx="5145405" cy="350519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22</xdr:col>
      <xdr:colOff>171973</xdr:colOff>
      <xdr:row>34</xdr:row>
      <xdr:rowOff>19351</xdr:rowOff>
    </xdr:from>
    <xdr:to>
      <xdr:col>25</xdr:col>
      <xdr:colOff>396090</xdr:colOff>
      <xdr:row>38</xdr:row>
      <xdr:rowOff>19349</xdr:rowOff>
    </xdr:to>
    <mc:AlternateContent xmlns:mc="http://schemas.openxmlformats.org/markup-compatibility/2006">
      <mc:Choice xmlns:a14="http://schemas.microsoft.com/office/drawing/2010/main" Requires="a14">
        <xdr:graphicFrame macro="">
          <xdr:nvGraphicFramePr>
            <xdr:cNvPr id="9" name="Month">
              <a:extLst>
                <a:ext uri="{FF2B5EF4-FFF2-40B4-BE49-F238E27FC236}">
                  <a16:creationId xmlns:a16="http://schemas.microsoft.com/office/drawing/2014/main" id="{F0D67020-F211-014E-223E-EF94BCC0024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3583173" y="6237271"/>
              <a:ext cx="2052917" cy="7315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180807</xdr:colOff>
      <xdr:row>38</xdr:row>
      <xdr:rowOff>95251</xdr:rowOff>
    </xdr:from>
    <xdr:to>
      <xdr:col>25</xdr:col>
      <xdr:colOff>396090</xdr:colOff>
      <xdr:row>54</xdr:row>
      <xdr:rowOff>0</xdr:rowOff>
    </xdr:to>
    <mc:AlternateContent xmlns:mc="http://schemas.openxmlformats.org/markup-compatibility/2006">
      <mc:Choice xmlns:a14="http://schemas.microsoft.com/office/drawing/2010/main" Requires="a14">
        <xdr:graphicFrame macro="">
          <xdr:nvGraphicFramePr>
            <xdr:cNvPr id="11" name="Customer Location">
              <a:extLst>
                <a:ext uri="{FF2B5EF4-FFF2-40B4-BE49-F238E27FC236}">
                  <a16:creationId xmlns:a16="http://schemas.microsoft.com/office/drawing/2014/main" id="{5B7618CD-A62B-CC5C-BA58-31190D6F12B3}"/>
                </a:ext>
              </a:extLst>
            </xdr:cNvPr>
            <xdr:cNvGraphicFramePr/>
          </xdr:nvGraphicFramePr>
          <xdr:xfrm>
            <a:off x="0" y="0"/>
            <a:ext cx="0" cy="0"/>
          </xdr:xfrm>
          <a:graphic>
            <a:graphicData uri="http://schemas.microsoft.com/office/drawing/2010/slicer">
              <sle:slicer xmlns:sle="http://schemas.microsoft.com/office/drawing/2010/slicer" name="Customer Location"/>
            </a:graphicData>
          </a:graphic>
        </xdr:graphicFrame>
      </mc:Choice>
      <mc:Fallback>
        <xdr:sp macro="" textlink="">
          <xdr:nvSpPr>
            <xdr:cNvPr id="0" name=""/>
            <xdr:cNvSpPr>
              <a:spLocks noTextEdit="1"/>
            </xdr:cNvSpPr>
          </xdr:nvSpPr>
          <xdr:spPr>
            <a:xfrm>
              <a:off x="13592007" y="7044691"/>
              <a:ext cx="2044083" cy="28308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161626</xdr:colOff>
      <xdr:row>16</xdr:row>
      <xdr:rowOff>102872</xdr:rowOff>
    </xdr:from>
    <xdr:to>
      <xdr:col>25</xdr:col>
      <xdr:colOff>396090</xdr:colOff>
      <xdr:row>26</xdr:row>
      <xdr:rowOff>20955</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4526B70D-9486-A143-A651-7B27D9819FA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572826" y="3028952"/>
              <a:ext cx="2063264" cy="17468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163942</xdr:colOff>
      <xdr:row>26</xdr:row>
      <xdr:rowOff>108286</xdr:rowOff>
    </xdr:from>
    <xdr:to>
      <xdr:col>25</xdr:col>
      <xdr:colOff>396090</xdr:colOff>
      <xdr:row>33</xdr:row>
      <xdr:rowOff>112096</xdr:rowOff>
    </xdr:to>
    <mc:AlternateContent xmlns:mc="http://schemas.openxmlformats.org/markup-compatibility/2006">
      <mc:Choice xmlns:a14="http://schemas.microsoft.com/office/drawing/2010/main" Requires="a14">
        <xdr:graphicFrame macro="">
          <xdr:nvGraphicFramePr>
            <xdr:cNvPr id="12" name="Status Flag">
              <a:extLst>
                <a:ext uri="{FF2B5EF4-FFF2-40B4-BE49-F238E27FC236}">
                  <a16:creationId xmlns:a16="http://schemas.microsoft.com/office/drawing/2014/main" id="{0C512A96-E57C-ED4E-AF0E-4022C1A975AB}"/>
                </a:ext>
              </a:extLst>
            </xdr:cNvPr>
            <xdr:cNvGraphicFramePr/>
          </xdr:nvGraphicFramePr>
          <xdr:xfrm>
            <a:off x="0" y="0"/>
            <a:ext cx="0" cy="0"/>
          </xdr:xfrm>
          <a:graphic>
            <a:graphicData uri="http://schemas.microsoft.com/office/drawing/2010/slicer">
              <sle:slicer xmlns:sle="http://schemas.microsoft.com/office/drawing/2010/slicer" name="Status Flag"/>
            </a:graphicData>
          </a:graphic>
        </xdr:graphicFrame>
      </mc:Choice>
      <mc:Fallback>
        <xdr:sp macro="" textlink="">
          <xdr:nvSpPr>
            <xdr:cNvPr id="0" name=""/>
            <xdr:cNvSpPr>
              <a:spLocks noTextEdit="1"/>
            </xdr:cNvSpPr>
          </xdr:nvSpPr>
          <xdr:spPr>
            <a:xfrm>
              <a:off x="13575142" y="4863166"/>
              <a:ext cx="2060948" cy="12839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602860</xdr:colOff>
      <xdr:row>0</xdr:row>
      <xdr:rowOff>157816</xdr:rowOff>
    </xdr:from>
    <xdr:to>
      <xdr:col>25</xdr:col>
      <xdr:colOff>483864</xdr:colOff>
      <xdr:row>3</xdr:row>
      <xdr:rowOff>74706</xdr:rowOff>
    </xdr:to>
    <xdr:pic>
      <xdr:nvPicPr>
        <xdr:cNvPr id="86" name="Picture 85">
          <a:extLst>
            <a:ext uri="{FF2B5EF4-FFF2-40B4-BE49-F238E27FC236}">
              <a16:creationId xmlns:a16="http://schemas.microsoft.com/office/drawing/2014/main" id="{B5819923-D255-6710-E7A3-8867C0D70EC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233260" y="157816"/>
          <a:ext cx="490604" cy="465530"/>
        </a:xfrm>
        <a:prstGeom prst="rect">
          <a:avLst/>
        </a:prstGeom>
      </xdr:spPr>
    </xdr:pic>
    <xdr:clientData/>
  </xdr:twoCellAnchor>
  <xdr:twoCellAnchor editAs="oneCell">
    <xdr:from>
      <xdr:col>0</xdr:col>
      <xdr:colOff>371099</xdr:colOff>
      <xdr:row>2</xdr:row>
      <xdr:rowOff>38101</xdr:rowOff>
    </xdr:from>
    <xdr:to>
      <xdr:col>2</xdr:col>
      <xdr:colOff>522941</xdr:colOff>
      <xdr:row>5</xdr:row>
      <xdr:rowOff>169926</xdr:rowOff>
    </xdr:to>
    <xdr:pic>
      <xdr:nvPicPr>
        <xdr:cNvPr id="88" name="Picture 87">
          <a:extLst>
            <a:ext uri="{FF2B5EF4-FFF2-40B4-BE49-F238E27FC236}">
              <a16:creationId xmlns:a16="http://schemas.microsoft.com/office/drawing/2014/main" id="{D1AB0402-7EC2-2547-85EE-F4CD8567CF7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71099" y="396689"/>
          <a:ext cx="1377018" cy="66970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MESH YADAV" refreshedDate="45994.63886284722" createdVersion="8" refreshedVersion="8" minRefreshableVersion="3" recordCount="250" xr:uid="{DC002787-A02C-4C1E-A0BF-B5D5C67249D8}">
  <cacheSource type="worksheet">
    <worksheetSource name="Table1"/>
  </cacheSource>
  <cacheFields count="15">
    <cacheField name="Order ID" numFmtId="0">
      <sharedItems count="250">
        <s v="ORD0001"/>
        <s v="ORD0003"/>
        <s v="ORD0010"/>
        <s v="ORD0014"/>
        <s v="ORD0016"/>
        <s v="ORD0021"/>
        <s v="ORD0024"/>
        <s v="ORD0026"/>
        <s v="ORD0029"/>
        <s v="ORD0030"/>
        <s v="ORD0033"/>
        <s v="ORD0036"/>
        <s v="ORD0037"/>
        <s v="ORD0041"/>
        <s v="ORD0042"/>
        <s v="ORD0046"/>
        <s v="ORD0047"/>
        <s v="ORD0051"/>
        <s v="ORD0057"/>
        <s v="ORD0058"/>
        <s v="ORD0059"/>
        <s v="ORD0061"/>
        <s v="ORD0068"/>
        <s v="ORD0073"/>
        <s v="ORD0074"/>
        <s v="ORD0078"/>
        <s v="ORD0079"/>
        <s v="ORD0081"/>
        <s v="ORD0082"/>
        <s v="ORD0083"/>
        <s v="ORD0086"/>
        <s v="ORD0089"/>
        <s v="ORD0092"/>
        <s v="ORD0093"/>
        <s v="ORD0094"/>
        <s v="ORD0095"/>
        <s v="ORD0100"/>
        <s v="ORD0107"/>
        <s v="ORD0112"/>
        <s v="ORD0122"/>
        <s v="ORD0123"/>
        <s v="ORD0128"/>
        <s v="ORD0136"/>
        <s v="ORD0138"/>
        <s v="ORD0139"/>
        <s v="ORD0143"/>
        <s v="ORD0144"/>
        <s v="ORD0145"/>
        <s v="ORD0148"/>
        <s v="ORD0150"/>
        <s v="ORD0156"/>
        <s v="ORD0159"/>
        <s v="ORD0160"/>
        <s v="ORD0172"/>
        <s v="ORD0175"/>
        <s v="ORD0179"/>
        <s v="ORD0181"/>
        <s v="ORD0194"/>
        <s v="ORD0195"/>
        <s v="ORD0202"/>
        <s v="ORD0213"/>
        <s v="ORD0218"/>
        <s v="ORD0219"/>
        <s v="ORD0221"/>
        <s v="ORD0222"/>
        <s v="ORD0223"/>
        <s v="ORD0225"/>
        <s v="ORD0227"/>
        <s v="ORD0231"/>
        <s v="ORD0233"/>
        <s v="ORD0234"/>
        <s v="ORD0237"/>
        <s v="ORD0245"/>
        <s v="ORD0246"/>
        <s v="ORD0247"/>
        <s v="ORD0248"/>
        <s v="ORD0249"/>
        <s v="ORD0007"/>
        <s v="ORD0008"/>
        <s v="ORD0009"/>
        <s v="ORD0012"/>
        <s v="ORD0015"/>
        <s v="ORD0017"/>
        <s v="ORD0018"/>
        <s v="ORD0019"/>
        <s v="ORD0025"/>
        <s v="ORD0028"/>
        <s v="ORD0035"/>
        <s v="ORD0038"/>
        <s v="ORD0039"/>
        <s v="ORD0048"/>
        <s v="ORD0049"/>
        <s v="ORD0050"/>
        <s v="ORD0053"/>
        <s v="ORD0055"/>
        <s v="ORD0056"/>
        <s v="ORD0062"/>
        <s v="ORD0063"/>
        <s v="ORD0070"/>
        <s v="ORD0076"/>
        <s v="ORD0077"/>
        <s v="ORD0084"/>
        <s v="ORD0085"/>
        <s v="ORD0087"/>
        <s v="ORD0090"/>
        <s v="ORD0096"/>
        <s v="ORD0099"/>
        <s v="ORD0109"/>
        <s v="ORD0111"/>
        <s v="ORD0115"/>
        <s v="ORD0116"/>
        <s v="ORD0117"/>
        <s v="ORD0118"/>
        <s v="ORD0120"/>
        <s v="ORD0125"/>
        <s v="ORD0127"/>
        <s v="ORD0130"/>
        <s v="ORD0137"/>
        <s v="ORD0140"/>
        <s v="ORD0141"/>
        <s v="ORD0142"/>
        <s v="ORD0146"/>
        <s v="ORD0152"/>
        <s v="ORD0154"/>
        <s v="ORD0161"/>
        <s v="ORD0162"/>
        <s v="ORD0163"/>
        <s v="ORD0167"/>
        <s v="ORD0169"/>
        <s v="ORD0171"/>
        <s v="ORD0173"/>
        <s v="ORD0176"/>
        <s v="ORD0178"/>
        <s v="ORD0180"/>
        <s v="ORD0182"/>
        <s v="ORD0185"/>
        <s v="ORD0186"/>
        <s v="ORD0188"/>
        <s v="ORD0189"/>
        <s v="ORD0190"/>
        <s v="ORD0197"/>
        <s v="ORD0199"/>
        <s v="ORD0200"/>
        <s v="ORD0201"/>
        <s v="ORD0203"/>
        <s v="ORD0205"/>
        <s v="ORD0207"/>
        <s v="ORD0208"/>
        <s v="ORD0209"/>
        <s v="ORD0210"/>
        <s v="ORD0212"/>
        <s v="ORD0214"/>
        <s v="ORD0215"/>
        <s v="ORD0216"/>
        <s v="ORD0220"/>
        <s v="ORD0224"/>
        <s v="ORD0226"/>
        <s v="ORD0232"/>
        <s v="ORD0235"/>
        <s v="ORD0236"/>
        <s v="ORD0238"/>
        <s v="ORD0239"/>
        <s v="ORD0243"/>
        <s v="ORD0244"/>
        <s v="ORD0250"/>
        <s v="ORD0002"/>
        <s v="ORD0004"/>
        <s v="ORD0005"/>
        <s v="ORD0006"/>
        <s v="ORD0011"/>
        <s v="ORD0013"/>
        <s v="ORD0020"/>
        <s v="ORD0022"/>
        <s v="ORD0023"/>
        <s v="ORD0027"/>
        <s v="ORD0031"/>
        <s v="ORD0032"/>
        <s v="ORD0034"/>
        <s v="ORD0040"/>
        <s v="ORD0043"/>
        <s v="ORD0044"/>
        <s v="ORD0045"/>
        <s v="ORD0052"/>
        <s v="ORD0054"/>
        <s v="ORD0060"/>
        <s v="ORD0064"/>
        <s v="ORD0065"/>
        <s v="ORD0066"/>
        <s v="ORD0067"/>
        <s v="ORD0069"/>
        <s v="ORD0071"/>
        <s v="ORD0072"/>
        <s v="ORD0075"/>
        <s v="ORD0080"/>
        <s v="ORD0088"/>
        <s v="ORD0091"/>
        <s v="ORD0097"/>
        <s v="ORD0098"/>
        <s v="ORD0101"/>
        <s v="ORD0102"/>
        <s v="ORD0103"/>
        <s v="ORD0104"/>
        <s v="ORD0105"/>
        <s v="ORD0106"/>
        <s v="ORD0108"/>
        <s v="ORD0110"/>
        <s v="ORD0113"/>
        <s v="ORD0114"/>
        <s v="ORD0119"/>
        <s v="ORD0121"/>
        <s v="ORD0124"/>
        <s v="ORD0126"/>
        <s v="ORD0129"/>
        <s v="ORD0131"/>
        <s v="ORD0132"/>
        <s v="ORD0133"/>
        <s v="ORD0134"/>
        <s v="ORD0135"/>
        <s v="ORD0147"/>
        <s v="ORD0149"/>
        <s v="ORD0151"/>
        <s v="ORD0153"/>
        <s v="ORD0155"/>
        <s v="ORD0157"/>
        <s v="ORD0158"/>
        <s v="ORD0164"/>
        <s v="ORD0165"/>
        <s v="ORD0166"/>
        <s v="ORD0168"/>
        <s v="ORD0170"/>
        <s v="ORD0174"/>
        <s v="ORD0177"/>
        <s v="ORD0183"/>
        <s v="ORD0184"/>
        <s v="ORD0187"/>
        <s v="ORD0191"/>
        <s v="ORD0192"/>
        <s v="ORD0193"/>
        <s v="ORD0196"/>
        <s v="ORD0198"/>
        <s v="ORD0204"/>
        <s v="ORD0206"/>
        <s v="ORD0211"/>
        <s v="ORD0217"/>
        <s v="ORD0228"/>
        <s v="ORD0229"/>
        <s v="ORD0230"/>
        <s v="ORD0240"/>
        <s v="ORD0241"/>
        <s v="ORD0242"/>
      </sharedItems>
    </cacheField>
    <cacheField name="Date" numFmtId="14">
      <sharedItems containsSemiMixedTypes="0" containsNonDate="0" containsDate="1" containsString="0" minDate="2025-02-02T00:00:00" maxDate="2025-04-03T00:00:00"/>
    </cacheField>
    <cacheField name="Day" numFmtId="0">
      <sharedItems/>
    </cacheField>
    <cacheField name="Month" numFmtId="0">
      <sharedItems count="3">
        <s v=" Mar"/>
        <s v=" Feb"/>
        <s v=" Apr"/>
      </sharedItems>
    </cacheField>
    <cacheField name="Year" numFmtId="0">
      <sharedItems containsSemiMixedTypes="0" containsString="0" containsNumber="1" containsInteger="1" minValue="2025" maxValue="2025"/>
    </cacheField>
    <cacheField name="Customer Name" numFmtId="0">
      <sharedItems count="10">
        <s v="Emma Clark"/>
        <s v="John Doe"/>
        <s v="Emily Johnson"/>
        <s v="Michael Brown"/>
        <s v="Chris White"/>
        <s v="Olivia Wilson"/>
        <s v="Sophia Miller"/>
        <s v="Jane Smith"/>
        <s v="David Lee"/>
        <s v="Daniel Harris"/>
      </sharedItems>
    </cacheField>
    <cacheField name="Category" numFmtId="0">
      <sharedItems count="5">
        <s v="Footwear"/>
        <s v="Electronics"/>
        <s v="Home Appliances"/>
        <s v="Books"/>
        <s v="Clothing"/>
      </sharedItems>
    </cacheField>
    <cacheField name="Product" numFmtId="0">
      <sharedItems count="10">
        <s v="Running Shoes"/>
        <s v="Smartphone"/>
        <s v="Washing Machine"/>
        <s v="Refrigerator"/>
        <s v="Headphones"/>
        <s v="Book"/>
        <s v="T-Shirt"/>
        <s v="Smartwatch"/>
        <s v="Jeans"/>
        <s v="Laptop"/>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5" maxValue="1200"/>
    </cacheField>
    <cacheField name="Total Sales" numFmtId="0">
      <sharedItems containsSemiMixedTypes="0" containsString="0" containsNumber="1" containsInteger="1" minValue="15" maxValue="6000" count="36">
        <n v="180"/>
        <n v="120"/>
        <n v="500"/>
        <n v="1800"/>
        <n v="1200"/>
        <n v="300"/>
        <n v="3600"/>
        <n v="600"/>
        <n v="15"/>
        <n v="2400"/>
        <n v="40"/>
        <n v="100"/>
        <n v="2500"/>
        <n v="4800"/>
        <n v="1500"/>
        <n v="750"/>
        <n v="1000"/>
        <n v="6000"/>
        <n v="200"/>
        <n v="60"/>
        <n v="45"/>
        <n v="1600"/>
        <n v="80"/>
        <n v="400"/>
        <n v="160"/>
        <n v="800"/>
        <n v="4000"/>
        <n v="450"/>
        <n v="20"/>
        <n v="75"/>
        <n v="2000"/>
        <n v="240"/>
        <n v="3000"/>
        <n v="3200"/>
        <n v="150"/>
        <n v="30"/>
      </sharedItems>
    </cacheField>
    <cacheField name="Customer Location" numFmtId="0">
      <sharedItems count="10">
        <s v="New York"/>
        <s v="Denver"/>
        <s v="San Francisco"/>
        <s v="Miami"/>
        <s v="Boston"/>
        <s v="Dallas"/>
        <s v="Chicago"/>
        <s v="Houston"/>
        <s v="Los Angeles"/>
        <s v="Seattle"/>
      </sharedItems>
    </cacheField>
    <cacheField name="Debit Card" numFmtId="0">
      <sharedItems count="5">
        <s v="Amazon Pay"/>
        <s v="Credit Card"/>
        <s v="Debit Card"/>
        <s v="Gift Card"/>
        <s v="Paypal"/>
      </sharedItems>
    </cacheField>
    <cacheField name="Status" numFmtId="0">
      <sharedItems/>
    </cacheField>
    <cacheField name="Status Flag" numFmtId="0">
      <sharedItems count="3">
        <s v="Cancelled"/>
        <s v="Completed"/>
        <s v="Pending"/>
      </sharedItems>
    </cacheField>
  </cacheFields>
  <extLst>
    <ext xmlns:x14="http://schemas.microsoft.com/office/spreadsheetml/2009/9/main" uri="{725AE2AE-9491-48be-B2B4-4EB974FC3084}">
      <x14:pivotCacheDefinition pivotCacheId="20608724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d v="2025-03-14T00:00:00"/>
    <s v="Friday"/>
    <x v="0"/>
    <n v="2025"/>
    <x v="0"/>
    <x v="0"/>
    <x v="0"/>
    <n v="3"/>
    <n v="60"/>
    <x v="0"/>
    <x v="0"/>
    <x v="0"/>
    <s v="Cancelled"/>
    <x v="0"/>
  </r>
  <r>
    <x v="1"/>
    <d v="2025-02-15T00:00:00"/>
    <s v="Saturday"/>
    <x v="1"/>
    <n v="2025"/>
    <x v="1"/>
    <x v="0"/>
    <x v="0"/>
    <n v="2"/>
    <n v="60"/>
    <x v="1"/>
    <x v="1"/>
    <x v="1"/>
    <s v="Cancelled"/>
    <x v="0"/>
  </r>
  <r>
    <x v="2"/>
    <d v="2025-03-12T00:00:00"/>
    <s v="Wednesday"/>
    <x v="0"/>
    <n v="2025"/>
    <x v="2"/>
    <x v="1"/>
    <x v="1"/>
    <n v="1"/>
    <n v="500"/>
    <x v="2"/>
    <x v="2"/>
    <x v="1"/>
    <s v="Cancelled"/>
    <x v="0"/>
  </r>
  <r>
    <x v="3"/>
    <d v="2025-03-04T00:00:00"/>
    <s v="Tuesday"/>
    <x v="0"/>
    <n v="2025"/>
    <x v="3"/>
    <x v="2"/>
    <x v="2"/>
    <n v="3"/>
    <n v="600"/>
    <x v="3"/>
    <x v="3"/>
    <x v="1"/>
    <s v="Cancelled"/>
    <x v="0"/>
  </r>
  <r>
    <x v="4"/>
    <d v="2025-02-26T00:00:00"/>
    <s v="Wednesday"/>
    <x v="1"/>
    <n v="2025"/>
    <x v="1"/>
    <x v="2"/>
    <x v="3"/>
    <n v="1"/>
    <n v="1200"/>
    <x v="4"/>
    <x v="4"/>
    <x v="2"/>
    <s v="Cancelled"/>
    <x v="0"/>
  </r>
  <r>
    <x v="5"/>
    <d v="2025-02-05T00:00:00"/>
    <s v="Wednesday"/>
    <x v="1"/>
    <n v="2025"/>
    <x v="4"/>
    <x v="1"/>
    <x v="4"/>
    <n v="3"/>
    <n v="100"/>
    <x v="5"/>
    <x v="3"/>
    <x v="1"/>
    <s v="Cancelled"/>
    <x v="0"/>
  </r>
  <r>
    <x v="6"/>
    <d v="2025-03-24T00:00:00"/>
    <s v="Monday"/>
    <x v="0"/>
    <n v="2025"/>
    <x v="4"/>
    <x v="2"/>
    <x v="3"/>
    <n v="3"/>
    <n v="1200"/>
    <x v="6"/>
    <x v="5"/>
    <x v="2"/>
    <s v="Cancelled"/>
    <x v="0"/>
  </r>
  <r>
    <x v="7"/>
    <d v="2025-02-14T00:00:00"/>
    <s v="Friday"/>
    <x v="1"/>
    <n v="2025"/>
    <x v="5"/>
    <x v="2"/>
    <x v="2"/>
    <n v="1"/>
    <n v="600"/>
    <x v="7"/>
    <x v="4"/>
    <x v="1"/>
    <s v="Cancelled"/>
    <x v="0"/>
  </r>
  <r>
    <x v="8"/>
    <d v="2025-02-12T00:00:00"/>
    <s v="Wednesday"/>
    <x v="1"/>
    <n v="2025"/>
    <x v="6"/>
    <x v="1"/>
    <x v="1"/>
    <n v="1"/>
    <n v="500"/>
    <x v="2"/>
    <x v="1"/>
    <x v="3"/>
    <s v="Cancelled"/>
    <x v="0"/>
  </r>
  <r>
    <x v="9"/>
    <d v="2025-02-10T00:00:00"/>
    <s v="Monday"/>
    <x v="1"/>
    <n v="2025"/>
    <x v="2"/>
    <x v="2"/>
    <x v="2"/>
    <n v="3"/>
    <n v="600"/>
    <x v="3"/>
    <x v="5"/>
    <x v="2"/>
    <s v="Cancelled"/>
    <x v="0"/>
  </r>
  <r>
    <x v="10"/>
    <d v="2025-02-04T00:00:00"/>
    <s v="Tuesday"/>
    <x v="1"/>
    <n v="2025"/>
    <x v="5"/>
    <x v="3"/>
    <x v="5"/>
    <n v="1"/>
    <n v="15"/>
    <x v="8"/>
    <x v="0"/>
    <x v="4"/>
    <s v="Cancelled"/>
    <x v="0"/>
  </r>
  <r>
    <x v="11"/>
    <d v="2025-02-09T00:00:00"/>
    <s v="Sunday"/>
    <x v="1"/>
    <n v="2025"/>
    <x v="6"/>
    <x v="2"/>
    <x v="3"/>
    <n v="2"/>
    <n v="1200"/>
    <x v="9"/>
    <x v="4"/>
    <x v="2"/>
    <s v="Cancelled"/>
    <x v="0"/>
  </r>
  <r>
    <x v="12"/>
    <d v="2025-02-16T00:00:00"/>
    <s v="Sunday"/>
    <x v="1"/>
    <n v="2025"/>
    <x v="3"/>
    <x v="1"/>
    <x v="4"/>
    <n v="3"/>
    <n v="100"/>
    <x v="5"/>
    <x v="0"/>
    <x v="1"/>
    <s v="Cancelled"/>
    <x v="0"/>
  </r>
  <r>
    <x v="13"/>
    <d v="2025-02-20T00:00:00"/>
    <s v="Thursday"/>
    <x v="1"/>
    <n v="2025"/>
    <x v="7"/>
    <x v="3"/>
    <x v="5"/>
    <n v="1"/>
    <n v="15"/>
    <x v="8"/>
    <x v="3"/>
    <x v="0"/>
    <s v="Cancelled"/>
    <x v="0"/>
  </r>
  <r>
    <x v="14"/>
    <d v="2025-03-17T00:00:00"/>
    <s v="Monday"/>
    <x v="0"/>
    <n v="2025"/>
    <x v="7"/>
    <x v="1"/>
    <x v="4"/>
    <n v="3"/>
    <n v="100"/>
    <x v="5"/>
    <x v="6"/>
    <x v="2"/>
    <s v="Cancelled"/>
    <x v="0"/>
  </r>
  <r>
    <x v="15"/>
    <d v="2025-03-06T00:00:00"/>
    <s v="Thursday"/>
    <x v="0"/>
    <n v="2025"/>
    <x v="8"/>
    <x v="0"/>
    <x v="0"/>
    <n v="2"/>
    <n v="60"/>
    <x v="1"/>
    <x v="7"/>
    <x v="3"/>
    <s v="Cancelled"/>
    <x v="0"/>
  </r>
  <r>
    <x v="16"/>
    <d v="2025-03-26T00:00:00"/>
    <s v="Wednesday"/>
    <x v="0"/>
    <n v="2025"/>
    <x v="4"/>
    <x v="4"/>
    <x v="6"/>
    <n v="2"/>
    <n v="20"/>
    <x v="10"/>
    <x v="3"/>
    <x v="3"/>
    <s v="Cancelled"/>
    <x v="0"/>
  </r>
  <r>
    <x v="17"/>
    <d v="2025-02-19T00:00:00"/>
    <s v="Wednesday"/>
    <x v="1"/>
    <n v="2025"/>
    <x v="0"/>
    <x v="3"/>
    <x v="5"/>
    <n v="1"/>
    <n v="15"/>
    <x v="8"/>
    <x v="7"/>
    <x v="2"/>
    <s v="Cancelled"/>
    <x v="0"/>
  </r>
  <r>
    <x v="18"/>
    <d v="2025-03-15T00:00:00"/>
    <s v="Saturday"/>
    <x v="0"/>
    <n v="2025"/>
    <x v="7"/>
    <x v="1"/>
    <x v="1"/>
    <n v="1"/>
    <n v="500"/>
    <x v="2"/>
    <x v="8"/>
    <x v="4"/>
    <s v="Cancelled"/>
    <x v="0"/>
  </r>
  <r>
    <x v="19"/>
    <d v="2025-03-13T00:00:00"/>
    <s v="Thursday"/>
    <x v="0"/>
    <n v="2025"/>
    <x v="7"/>
    <x v="1"/>
    <x v="1"/>
    <n v="1"/>
    <n v="500"/>
    <x v="2"/>
    <x v="6"/>
    <x v="1"/>
    <s v="Cancelled"/>
    <x v="0"/>
  </r>
  <r>
    <x v="20"/>
    <d v="2025-04-01T00:00:00"/>
    <s v="Tuesday"/>
    <x v="2"/>
    <n v="2025"/>
    <x v="9"/>
    <x v="1"/>
    <x v="7"/>
    <n v="2"/>
    <n v="150"/>
    <x v="5"/>
    <x v="5"/>
    <x v="4"/>
    <s v="Cancelled"/>
    <x v="0"/>
  </r>
  <r>
    <x v="21"/>
    <d v="2025-03-11T00:00:00"/>
    <s v="Tuesday"/>
    <x v="0"/>
    <n v="2025"/>
    <x v="7"/>
    <x v="2"/>
    <x v="3"/>
    <n v="1"/>
    <n v="1200"/>
    <x v="4"/>
    <x v="0"/>
    <x v="2"/>
    <s v="Cancelled"/>
    <x v="0"/>
  </r>
  <r>
    <x v="22"/>
    <d v="2025-02-23T00:00:00"/>
    <s v="Sunday"/>
    <x v="1"/>
    <n v="2025"/>
    <x v="8"/>
    <x v="1"/>
    <x v="4"/>
    <n v="1"/>
    <n v="100"/>
    <x v="11"/>
    <x v="7"/>
    <x v="1"/>
    <s v="Cancelled"/>
    <x v="0"/>
  </r>
  <r>
    <x v="23"/>
    <d v="2025-02-20T00:00:00"/>
    <s v="Thursday"/>
    <x v="1"/>
    <n v="2025"/>
    <x v="2"/>
    <x v="1"/>
    <x v="1"/>
    <n v="5"/>
    <n v="500"/>
    <x v="12"/>
    <x v="3"/>
    <x v="3"/>
    <s v="Cancelled"/>
    <x v="0"/>
  </r>
  <r>
    <x v="24"/>
    <d v="2025-03-25T00:00:00"/>
    <s v="Tuesday"/>
    <x v="0"/>
    <n v="2025"/>
    <x v="7"/>
    <x v="2"/>
    <x v="3"/>
    <n v="4"/>
    <n v="1200"/>
    <x v="13"/>
    <x v="5"/>
    <x v="3"/>
    <s v="Cancelled"/>
    <x v="0"/>
  </r>
  <r>
    <x v="25"/>
    <d v="2025-03-18T00:00:00"/>
    <s v="Tuesday"/>
    <x v="0"/>
    <n v="2025"/>
    <x v="0"/>
    <x v="1"/>
    <x v="7"/>
    <n v="2"/>
    <n v="150"/>
    <x v="5"/>
    <x v="8"/>
    <x v="3"/>
    <s v="Cancelled"/>
    <x v="0"/>
  </r>
  <r>
    <x v="26"/>
    <d v="2025-03-09T00:00:00"/>
    <s v="Sunday"/>
    <x v="0"/>
    <n v="2025"/>
    <x v="2"/>
    <x v="0"/>
    <x v="0"/>
    <n v="2"/>
    <n v="60"/>
    <x v="1"/>
    <x v="1"/>
    <x v="4"/>
    <s v="Cancelled"/>
    <x v="0"/>
  </r>
  <r>
    <x v="27"/>
    <d v="2025-02-26T00:00:00"/>
    <s v="Wednesday"/>
    <x v="1"/>
    <n v="2025"/>
    <x v="3"/>
    <x v="1"/>
    <x v="4"/>
    <n v="3"/>
    <n v="100"/>
    <x v="5"/>
    <x v="6"/>
    <x v="2"/>
    <s v="Cancelled"/>
    <x v="0"/>
  </r>
  <r>
    <x v="28"/>
    <d v="2025-02-24T00:00:00"/>
    <s v="Monday"/>
    <x v="1"/>
    <n v="2025"/>
    <x v="7"/>
    <x v="1"/>
    <x v="1"/>
    <n v="3"/>
    <n v="500"/>
    <x v="14"/>
    <x v="9"/>
    <x v="3"/>
    <s v="Cancelled"/>
    <x v="0"/>
  </r>
  <r>
    <x v="29"/>
    <d v="2025-02-28T00:00:00"/>
    <s v="Friday"/>
    <x v="1"/>
    <n v="2025"/>
    <x v="0"/>
    <x v="2"/>
    <x v="2"/>
    <n v="4"/>
    <n v="600"/>
    <x v="9"/>
    <x v="7"/>
    <x v="4"/>
    <s v="Cancelled"/>
    <x v="0"/>
  </r>
  <r>
    <x v="30"/>
    <d v="2025-02-25T00:00:00"/>
    <s v="Tuesday"/>
    <x v="1"/>
    <n v="2025"/>
    <x v="7"/>
    <x v="1"/>
    <x v="7"/>
    <n v="5"/>
    <n v="150"/>
    <x v="15"/>
    <x v="5"/>
    <x v="1"/>
    <s v="Cancelled"/>
    <x v="0"/>
  </r>
  <r>
    <x v="31"/>
    <d v="2025-03-26T00:00:00"/>
    <s v="Wednesday"/>
    <x v="0"/>
    <n v="2025"/>
    <x v="0"/>
    <x v="0"/>
    <x v="0"/>
    <n v="5"/>
    <n v="60"/>
    <x v="5"/>
    <x v="8"/>
    <x v="4"/>
    <s v="Cancelled"/>
    <x v="0"/>
  </r>
  <r>
    <x v="32"/>
    <d v="2025-03-15T00:00:00"/>
    <s v="Saturday"/>
    <x v="0"/>
    <n v="2025"/>
    <x v="5"/>
    <x v="1"/>
    <x v="1"/>
    <n v="2"/>
    <n v="500"/>
    <x v="16"/>
    <x v="4"/>
    <x v="4"/>
    <s v="Cancelled"/>
    <x v="0"/>
  </r>
  <r>
    <x v="33"/>
    <d v="2025-03-06T00:00:00"/>
    <s v="Thursday"/>
    <x v="0"/>
    <n v="2025"/>
    <x v="8"/>
    <x v="2"/>
    <x v="3"/>
    <n v="5"/>
    <n v="1200"/>
    <x v="17"/>
    <x v="1"/>
    <x v="1"/>
    <s v="Cancelled"/>
    <x v="0"/>
  </r>
  <r>
    <x v="34"/>
    <d v="2025-03-25T00:00:00"/>
    <s v="Tuesday"/>
    <x v="0"/>
    <n v="2025"/>
    <x v="9"/>
    <x v="4"/>
    <x v="8"/>
    <n v="5"/>
    <n v="40"/>
    <x v="18"/>
    <x v="9"/>
    <x v="2"/>
    <s v="Cancelled"/>
    <x v="0"/>
  </r>
  <r>
    <x v="35"/>
    <d v="2025-02-17T00:00:00"/>
    <s v="Monday"/>
    <x v="1"/>
    <n v="2025"/>
    <x v="4"/>
    <x v="1"/>
    <x v="7"/>
    <n v="4"/>
    <n v="150"/>
    <x v="7"/>
    <x v="0"/>
    <x v="3"/>
    <s v="Cancelled"/>
    <x v="0"/>
  </r>
  <r>
    <x v="36"/>
    <d v="2025-02-13T00:00:00"/>
    <s v="Thursday"/>
    <x v="1"/>
    <n v="2025"/>
    <x v="7"/>
    <x v="0"/>
    <x v="0"/>
    <n v="1"/>
    <n v="60"/>
    <x v="19"/>
    <x v="7"/>
    <x v="1"/>
    <s v="Cancelled"/>
    <x v="0"/>
  </r>
  <r>
    <x v="37"/>
    <d v="2025-03-19T00:00:00"/>
    <s v="Wednesday"/>
    <x v="0"/>
    <n v="2025"/>
    <x v="5"/>
    <x v="4"/>
    <x v="8"/>
    <n v="3"/>
    <n v="40"/>
    <x v="1"/>
    <x v="5"/>
    <x v="3"/>
    <s v="Cancelled"/>
    <x v="0"/>
  </r>
  <r>
    <x v="38"/>
    <d v="2025-03-06T00:00:00"/>
    <s v="Thursday"/>
    <x v="0"/>
    <n v="2025"/>
    <x v="8"/>
    <x v="2"/>
    <x v="2"/>
    <n v="2"/>
    <n v="600"/>
    <x v="4"/>
    <x v="5"/>
    <x v="1"/>
    <s v="Cancelled"/>
    <x v="0"/>
  </r>
  <r>
    <x v="39"/>
    <d v="2025-03-28T00:00:00"/>
    <s v="Friday"/>
    <x v="0"/>
    <n v="2025"/>
    <x v="1"/>
    <x v="1"/>
    <x v="9"/>
    <n v="3"/>
    <n v="800"/>
    <x v="9"/>
    <x v="3"/>
    <x v="3"/>
    <s v="Cancelled"/>
    <x v="0"/>
  </r>
  <r>
    <x v="40"/>
    <d v="2025-02-23T00:00:00"/>
    <s v="Sunday"/>
    <x v="1"/>
    <n v="2025"/>
    <x v="4"/>
    <x v="3"/>
    <x v="5"/>
    <n v="3"/>
    <n v="15"/>
    <x v="20"/>
    <x v="4"/>
    <x v="4"/>
    <s v="Cancelled"/>
    <x v="0"/>
  </r>
  <r>
    <x v="41"/>
    <d v="2025-03-23T00:00:00"/>
    <s v="Sunday"/>
    <x v="0"/>
    <n v="2025"/>
    <x v="2"/>
    <x v="1"/>
    <x v="7"/>
    <n v="2"/>
    <n v="150"/>
    <x v="5"/>
    <x v="5"/>
    <x v="4"/>
    <s v="Cancelled"/>
    <x v="0"/>
  </r>
  <r>
    <x v="42"/>
    <d v="2025-02-11T00:00:00"/>
    <s v="Tuesday"/>
    <x v="1"/>
    <n v="2025"/>
    <x v="9"/>
    <x v="2"/>
    <x v="3"/>
    <n v="2"/>
    <n v="1200"/>
    <x v="9"/>
    <x v="2"/>
    <x v="1"/>
    <s v="Cancelled"/>
    <x v="0"/>
  </r>
  <r>
    <x v="43"/>
    <d v="2025-02-11T00:00:00"/>
    <s v="Tuesday"/>
    <x v="1"/>
    <n v="2025"/>
    <x v="1"/>
    <x v="1"/>
    <x v="7"/>
    <n v="5"/>
    <n v="150"/>
    <x v="15"/>
    <x v="8"/>
    <x v="4"/>
    <s v="Cancelled"/>
    <x v="0"/>
  </r>
  <r>
    <x v="44"/>
    <d v="2025-03-18T00:00:00"/>
    <s v="Tuesday"/>
    <x v="0"/>
    <n v="2025"/>
    <x v="3"/>
    <x v="1"/>
    <x v="9"/>
    <n v="2"/>
    <n v="800"/>
    <x v="21"/>
    <x v="1"/>
    <x v="4"/>
    <s v="Cancelled"/>
    <x v="0"/>
  </r>
  <r>
    <x v="45"/>
    <d v="2025-03-31T00:00:00"/>
    <s v="Monday"/>
    <x v="0"/>
    <n v="2025"/>
    <x v="7"/>
    <x v="2"/>
    <x v="3"/>
    <n v="2"/>
    <n v="1200"/>
    <x v="9"/>
    <x v="5"/>
    <x v="3"/>
    <s v="Cancelled"/>
    <x v="0"/>
  </r>
  <r>
    <x v="46"/>
    <d v="2025-02-27T00:00:00"/>
    <s v="Thursday"/>
    <x v="1"/>
    <n v="2025"/>
    <x v="3"/>
    <x v="4"/>
    <x v="8"/>
    <n v="2"/>
    <n v="40"/>
    <x v="22"/>
    <x v="8"/>
    <x v="2"/>
    <s v="Cancelled"/>
    <x v="0"/>
  </r>
  <r>
    <x v="47"/>
    <d v="2025-03-08T00:00:00"/>
    <s v="Saturday"/>
    <x v="0"/>
    <n v="2025"/>
    <x v="3"/>
    <x v="1"/>
    <x v="7"/>
    <n v="2"/>
    <n v="150"/>
    <x v="5"/>
    <x v="9"/>
    <x v="0"/>
    <s v="Cancelled"/>
    <x v="0"/>
  </r>
  <r>
    <x v="48"/>
    <d v="2025-02-06T00:00:00"/>
    <s v="Thursday"/>
    <x v="1"/>
    <n v="2025"/>
    <x v="2"/>
    <x v="1"/>
    <x v="4"/>
    <n v="4"/>
    <n v="100"/>
    <x v="23"/>
    <x v="8"/>
    <x v="3"/>
    <s v="Cancelled"/>
    <x v="0"/>
  </r>
  <r>
    <x v="49"/>
    <d v="2025-02-08T00:00:00"/>
    <s v="Saturday"/>
    <x v="1"/>
    <n v="2025"/>
    <x v="9"/>
    <x v="3"/>
    <x v="5"/>
    <n v="4"/>
    <n v="15"/>
    <x v="19"/>
    <x v="6"/>
    <x v="4"/>
    <s v="Cancelled"/>
    <x v="0"/>
  </r>
  <r>
    <x v="50"/>
    <d v="2025-03-16T00:00:00"/>
    <s v="Sunday"/>
    <x v="0"/>
    <n v="2025"/>
    <x v="5"/>
    <x v="1"/>
    <x v="7"/>
    <n v="4"/>
    <n v="150"/>
    <x v="7"/>
    <x v="3"/>
    <x v="3"/>
    <s v="Cancelled"/>
    <x v="0"/>
  </r>
  <r>
    <x v="51"/>
    <d v="2025-02-16T00:00:00"/>
    <s v="Sunday"/>
    <x v="1"/>
    <n v="2025"/>
    <x v="8"/>
    <x v="4"/>
    <x v="6"/>
    <n v="2"/>
    <n v="20"/>
    <x v="10"/>
    <x v="5"/>
    <x v="3"/>
    <s v="Cancelled"/>
    <x v="0"/>
  </r>
  <r>
    <x v="52"/>
    <d v="2025-02-06T00:00:00"/>
    <s v="Thursday"/>
    <x v="1"/>
    <n v="2025"/>
    <x v="5"/>
    <x v="2"/>
    <x v="2"/>
    <n v="3"/>
    <n v="600"/>
    <x v="3"/>
    <x v="1"/>
    <x v="2"/>
    <s v="Cancelled"/>
    <x v="0"/>
  </r>
  <r>
    <x v="53"/>
    <d v="2025-03-12T00:00:00"/>
    <s v="Wednesday"/>
    <x v="0"/>
    <n v="2025"/>
    <x v="8"/>
    <x v="3"/>
    <x v="5"/>
    <n v="1"/>
    <n v="15"/>
    <x v="8"/>
    <x v="3"/>
    <x v="2"/>
    <s v="Cancelled"/>
    <x v="0"/>
  </r>
  <r>
    <x v="54"/>
    <d v="2025-03-24T00:00:00"/>
    <s v="Monday"/>
    <x v="0"/>
    <n v="2025"/>
    <x v="8"/>
    <x v="4"/>
    <x v="8"/>
    <n v="5"/>
    <n v="40"/>
    <x v="18"/>
    <x v="0"/>
    <x v="4"/>
    <s v="Cancelled"/>
    <x v="0"/>
  </r>
  <r>
    <x v="55"/>
    <d v="2025-03-25T00:00:00"/>
    <s v="Tuesday"/>
    <x v="0"/>
    <n v="2025"/>
    <x v="5"/>
    <x v="4"/>
    <x v="8"/>
    <n v="1"/>
    <n v="40"/>
    <x v="10"/>
    <x v="9"/>
    <x v="2"/>
    <s v="Cancelled"/>
    <x v="0"/>
  </r>
  <r>
    <x v="56"/>
    <d v="2025-03-03T00:00:00"/>
    <s v="Monday"/>
    <x v="0"/>
    <n v="2025"/>
    <x v="8"/>
    <x v="0"/>
    <x v="0"/>
    <n v="2"/>
    <n v="60"/>
    <x v="1"/>
    <x v="8"/>
    <x v="2"/>
    <s v="Cancelled"/>
    <x v="0"/>
  </r>
  <r>
    <x v="57"/>
    <d v="2025-02-20T00:00:00"/>
    <s v="Thursday"/>
    <x v="1"/>
    <n v="2025"/>
    <x v="1"/>
    <x v="4"/>
    <x v="8"/>
    <n v="4"/>
    <n v="40"/>
    <x v="24"/>
    <x v="2"/>
    <x v="3"/>
    <s v="Cancelled"/>
    <x v="0"/>
  </r>
  <r>
    <x v="58"/>
    <d v="2025-03-10T00:00:00"/>
    <s v="Monday"/>
    <x v="0"/>
    <n v="2025"/>
    <x v="5"/>
    <x v="1"/>
    <x v="1"/>
    <n v="3"/>
    <n v="500"/>
    <x v="14"/>
    <x v="1"/>
    <x v="1"/>
    <s v="Cancelled"/>
    <x v="0"/>
  </r>
  <r>
    <x v="59"/>
    <d v="2025-02-21T00:00:00"/>
    <s v="Friday"/>
    <x v="1"/>
    <n v="2025"/>
    <x v="9"/>
    <x v="1"/>
    <x v="1"/>
    <n v="2"/>
    <n v="500"/>
    <x v="16"/>
    <x v="3"/>
    <x v="0"/>
    <s v="Cancelled"/>
    <x v="0"/>
  </r>
  <r>
    <x v="60"/>
    <d v="2025-02-06T00:00:00"/>
    <s v="Thursday"/>
    <x v="1"/>
    <n v="2025"/>
    <x v="7"/>
    <x v="1"/>
    <x v="9"/>
    <n v="1"/>
    <n v="800"/>
    <x v="25"/>
    <x v="8"/>
    <x v="3"/>
    <s v="Cancelled"/>
    <x v="0"/>
  </r>
  <r>
    <x v="61"/>
    <d v="2025-02-15T00:00:00"/>
    <s v="Saturday"/>
    <x v="1"/>
    <n v="2025"/>
    <x v="9"/>
    <x v="1"/>
    <x v="4"/>
    <n v="4"/>
    <n v="100"/>
    <x v="23"/>
    <x v="0"/>
    <x v="4"/>
    <s v="Cancelled"/>
    <x v="0"/>
  </r>
  <r>
    <x v="62"/>
    <d v="2025-02-17T00:00:00"/>
    <s v="Monday"/>
    <x v="1"/>
    <n v="2025"/>
    <x v="8"/>
    <x v="1"/>
    <x v="4"/>
    <n v="3"/>
    <n v="100"/>
    <x v="5"/>
    <x v="7"/>
    <x v="3"/>
    <s v="Cancelled"/>
    <x v="0"/>
  </r>
  <r>
    <x v="63"/>
    <d v="2025-02-28T00:00:00"/>
    <s v="Friday"/>
    <x v="1"/>
    <n v="2025"/>
    <x v="2"/>
    <x v="2"/>
    <x v="2"/>
    <n v="2"/>
    <n v="600"/>
    <x v="4"/>
    <x v="6"/>
    <x v="4"/>
    <s v="Cancelled"/>
    <x v="0"/>
  </r>
  <r>
    <x v="64"/>
    <d v="2025-02-16T00:00:00"/>
    <s v="Sunday"/>
    <x v="1"/>
    <n v="2025"/>
    <x v="4"/>
    <x v="2"/>
    <x v="2"/>
    <n v="2"/>
    <n v="600"/>
    <x v="4"/>
    <x v="9"/>
    <x v="0"/>
    <s v="Cancelled"/>
    <x v="0"/>
  </r>
  <r>
    <x v="65"/>
    <d v="2025-03-24T00:00:00"/>
    <s v="Monday"/>
    <x v="0"/>
    <n v="2025"/>
    <x v="8"/>
    <x v="4"/>
    <x v="8"/>
    <n v="2"/>
    <n v="40"/>
    <x v="22"/>
    <x v="1"/>
    <x v="3"/>
    <s v="Cancelled"/>
    <x v="0"/>
  </r>
  <r>
    <x v="66"/>
    <d v="2025-03-11T00:00:00"/>
    <s v="Tuesday"/>
    <x v="0"/>
    <n v="2025"/>
    <x v="6"/>
    <x v="4"/>
    <x v="8"/>
    <n v="1"/>
    <n v="40"/>
    <x v="10"/>
    <x v="0"/>
    <x v="0"/>
    <s v="Cancelled"/>
    <x v="0"/>
  </r>
  <r>
    <x v="67"/>
    <d v="2025-04-02T00:00:00"/>
    <s v="Wednesday"/>
    <x v="2"/>
    <n v="2025"/>
    <x v="0"/>
    <x v="1"/>
    <x v="4"/>
    <n v="5"/>
    <n v="100"/>
    <x v="2"/>
    <x v="3"/>
    <x v="1"/>
    <s v="Cancelled"/>
    <x v="0"/>
  </r>
  <r>
    <x v="68"/>
    <d v="2025-02-16T00:00:00"/>
    <s v="Sunday"/>
    <x v="1"/>
    <n v="2025"/>
    <x v="7"/>
    <x v="1"/>
    <x v="9"/>
    <n v="5"/>
    <n v="800"/>
    <x v="26"/>
    <x v="4"/>
    <x v="4"/>
    <s v="Cancelled"/>
    <x v="0"/>
  </r>
  <r>
    <x v="69"/>
    <d v="2025-02-20T00:00:00"/>
    <s v="Thursday"/>
    <x v="1"/>
    <n v="2025"/>
    <x v="8"/>
    <x v="0"/>
    <x v="0"/>
    <n v="1"/>
    <n v="60"/>
    <x v="19"/>
    <x v="4"/>
    <x v="0"/>
    <s v="Cancelled"/>
    <x v="0"/>
  </r>
  <r>
    <x v="70"/>
    <d v="2025-03-08T00:00:00"/>
    <s v="Saturday"/>
    <x v="0"/>
    <n v="2025"/>
    <x v="7"/>
    <x v="3"/>
    <x v="5"/>
    <n v="1"/>
    <n v="15"/>
    <x v="8"/>
    <x v="3"/>
    <x v="2"/>
    <s v="Cancelled"/>
    <x v="0"/>
  </r>
  <r>
    <x v="71"/>
    <d v="2025-02-11T00:00:00"/>
    <s v="Tuesday"/>
    <x v="1"/>
    <n v="2025"/>
    <x v="3"/>
    <x v="1"/>
    <x v="4"/>
    <n v="3"/>
    <n v="100"/>
    <x v="5"/>
    <x v="7"/>
    <x v="1"/>
    <s v="Cancelled"/>
    <x v="0"/>
  </r>
  <r>
    <x v="72"/>
    <d v="2025-02-04T00:00:00"/>
    <s v="Tuesday"/>
    <x v="1"/>
    <n v="2025"/>
    <x v="3"/>
    <x v="1"/>
    <x v="9"/>
    <n v="1"/>
    <n v="800"/>
    <x v="25"/>
    <x v="8"/>
    <x v="2"/>
    <s v="Cancelled"/>
    <x v="0"/>
  </r>
  <r>
    <x v="73"/>
    <d v="2025-03-17T00:00:00"/>
    <s v="Monday"/>
    <x v="0"/>
    <n v="2025"/>
    <x v="9"/>
    <x v="4"/>
    <x v="6"/>
    <n v="2"/>
    <n v="20"/>
    <x v="10"/>
    <x v="3"/>
    <x v="2"/>
    <s v="Cancelled"/>
    <x v="0"/>
  </r>
  <r>
    <x v="74"/>
    <d v="2025-03-30T00:00:00"/>
    <s v="Sunday"/>
    <x v="0"/>
    <n v="2025"/>
    <x v="6"/>
    <x v="4"/>
    <x v="8"/>
    <n v="1"/>
    <n v="40"/>
    <x v="10"/>
    <x v="5"/>
    <x v="2"/>
    <s v="Cancelled"/>
    <x v="0"/>
  </r>
  <r>
    <x v="75"/>
    <d v="2025-03-05T00:00:00"/>
    <s v="Wednesday"/>
    <x v="0"/>
    <n v="2025"/>
    <x v="4"/>
    <x v="4"/>
    <x v="6"/>
    <n v="2"/>
    <n v="20"/>
    <x v="10"/>
    <x v="1"/>
    <x v="2"/>
    <s v="Cancelled"/>
    <x v="0"/>
  </r>
  <r>
    <x v="76"/>
    <d v="2025-03-08T00:00:00"/>
    <s v="Saturday"/>
    <x v="0"/>
    <n v="2025"/>
    <x v="2"/>
    <x v="1"/>
    <x v="7"/>
    <n v="3"/>
    <n v="150"/>
    <x v="27"/>
    <x v="0"/>
    <x v="4"/>
    <s v="Cancelled"/>
    <x v="0"/>
  </r>
  <r>
    <x v="77"/>
    <d v="2025-03-18T00:00:00"/>
    <s v="Tuesday"/>
    <x v="0"/>
    <n v="2025"/>
    <x v="0"/>
    <x v="1"/>
    <x v="7"/>
    <n v="4"/>
    <n v="150"/>
    <x v="7"/>
    <x v="7"/>
    <x v="4"/>
    <s v="Completed"/>
    <x v="1"/>
  </r>
  <r>
    <x v="78"/>
    <d v="2025-03-02T00:00:00"/>
    <s v="Sunday"/>
    <x v="0"/>
    <n v="2025"/>
    <x v="6"/>
    <x v="1"/>
    <x v="1"/>
    <n v="1"/>
    <n v="500"/>
    <x v="2"/>
    <x v="3"/>
    <x v="4"/>
    <s v="Completed"/>
    <x v="1"/>
  </r>
  <r>
    <x v="79"/>
    <d v="2025-03-08T00:00:00"/>
    <s v="Saturday"/>
    <x v="0"/>
    <n v="2025"/>
    <x v="6"/>
    <x v="4"/>
    <x v="6"/>
    <n v="3"/>
    <n v="20"/>
    <x v="19"/>
    <x v="4"/>
    <x v="1"/>
    <s v="Completed"/>
    <x v="1"/>
  </r>
  <r>
    <x v="80"/>
    <d v="2025-03-13T00:00:00"/>
    <s v="Thursday"/>
    <x v="0"/>
    <n v="2025"/>
    <x v="3"/>
    <x v="4"/>
    <x v="8"/>
    <n v="4"/>
    <n v="40"/>
    <x v="24"/>
    <x v="5"/>
    <x v="1"/>
    <s v="Completed"/>
    <x v="1"/>
  </r>
  <r>
    <x v="81"/>
    <d v="2025-02-20T00:00:00"/>
    <s v="Thursday"/>
    <x v="1"/>
    <n v="2025"/>
    <x v="1"/>
    <x v="1"/>
    <x v="7"/>
    <n v="4"/>
    <n v="150"/>
    <x v="7"/>
    <x v="9"/>
    <x v="0"/>
    <s v="Completed"/>
    <x v="1"/>
  </r>
  <r>
    <x v="82"/>
    <d v="2025-04-01T00:00:00"/>
    <s v="Tuesday"/>
    <x v="2"/>
    <n v="2025"/>
    <x v="0"/>
    <x v="4"/>
    <x v="6"/>
    <n v="1"/>
    <n v="20"/>
    <x v="28"/>
    <x v="0"/>
    <x v="0"/>
    <s v="Completed"/>
    <x v="1"/>
  </r>
  <r>
    <x v="83"/>
    <d v="2025-02-10T00:00:00"/>
    <s v="Monday"/>
    <x v="1"/>
    <n v="2025"/>
    <x v="3"/>
    <x v="1"/>
    <x v="1"/>
    <n v="2"/>
    <n v="500"/>
    <x v="16"/>
    <x v="8"/>
    <x v="1"/>
    <s v="Completed"/>
    <x v="1"/>
  </r>
  <r>
    <x v="84"/>
    <d v="2025-03-22T00:00:00"/>
    <s v="Saturday"/>
    <x v="0"/>
    <n v="2025"/>
    <x v="5"/>
    <x v="0"/>
    <x v="0"/>
    <n v="3"/>
    <n v="60"/>
    <x v="0"/>
    <x v="7"/>
    <x v="0"/>
    <s v="Completed"/>
    <x v="1"/>
  </r>
  <r>
    <x v="85"/>
    <d v="2025-03-02T00:00:00"/>
    <s v="Sunday"/>
    <x v="0"/>
    <n v="2025"/>
    <x v="6"/>
    <x v="3"/>
    <x v="5"/>
    <n v="5"/>
    <n v="15"/>
    <x v="29"/>
    <x v="9"/>
    <x v="0"/>
    <s v="Completed"/>
    <x v="1"/>
  </r>
  <r>
    <x v="86"/>
    <d v="2025-02-03T00:00:00"/>
    <s v="Monday"/>
    <x v="1"/>
    <n v="2025"/>
    <x v="7"/>
    <x v="1"/>
    <x v="4"/>
    <n v="1"/>
    <n v="100"/>
    <x v="11"/>
    <x v="6"/>
    <x v="0"/>
    <s v="Completed"/>
    <x v="1"/>
  </r>
  <r>
    <x v="87"/>
    <d v="2025-04-02T00:00:00"/>
    <s v="Wednesday"/>
    <x v="2"/>
    <n v="2025"/>
    <x v="0"/>
    <x v="1"/>
    <x v="9"/>
    <n v="3"/>
    <n v="800"/>
    <x v="9"/>
    <x v="1"/>
    <x v="0"/>
    <s v="Completed"/>
    <x v="1"/>
  </r>
  <r>
    <x v="88"/>
    <d v="2025-03-26T00:00:00"/>
    <s v="Wednesday"/>
    <x v="0"/>
    <n v="2025"/>
    <x v="5"/>
    <x v="1"/>
    <x v="9"/>
    <n v="3"/>
    <n v="800"/>
    <x v="9"/>
    <x v="6"/>
    <x v="4"/>
    <s v="Completed"/>
    <x v="1"/>
  </r>
  <r>
    <x v="89"/>
    <d v="2025-03-02T00:00:00"/>
    <s v="Sunday"/>
    <x v="0"/>
    <n v="2025"/>
    <x v="5"/>
    <x v="1"/>
    <x v="9"/>
    <n v="2"/>
    <n v="800"/>
    <x v="21"/>
    <x v="2"/>
    <x v="0"/>
    <s v="Completed"/>
    <x v="1"/>
  </r>
  <r>
    <x v="90"/>
    <d v="2025-02-11T00:00:00"/>
    <s v="Tuesday"/>
    <x v="1"/>
    <n v="2025"/>
    <x v="7"/>
    <x v="4"/>
    <x v="6"/>
    <n v="5"/>
    <n v="20"/>
    <x v="11"/>
    <x v="1"/>
    <x v="2"/>
    <s v="Completed"/>
    <x v="1"/>
  </r>
  <r>
    <x v="91"/>
    <d v="2025-02-18T00:00:00"/>
    <s v="Tuesday"/>
    <x v="1"/>
    <n v="2025"/>
    <x v="0"/>
    <x v="1"/>
    <x v="1"/>
    <n v="4"/>
    <n v="500"/>
    <x v="30"/>
    <x v="6"/>
    <x v="3"/>
    <s v="Completed"/>
    <x v="1"/>
  </r>
  <r>
    <x v="92"/>
    <d v="2025-03-14T00:00:00"/>
    <s v="Friday"/>
    <x v="0"/>
    <n v="2025"/>
    <x v="1"/>
    <x v="4"/>
    <x v="8"/>
    <n v="3"/>
    <n v="40"/>
    <x v="1"/>
    <x v="4"/>
    <x v="4"/>
    <s v="Completed"/>
    <x v="1"/>
  </r>
  <r>
    <x v="93"/>
    <d v="2025-03-24T00:00:00"/>
    <s v="Monday"/>
    <x v="0"/>
    <n v="2025"/>
    <x v="2"/>
    <x v="0"/>
    <x v="0"/>
    <n v="4"/>
    <n v="60"/>
    <x v="31"/>
    <x v="8"/>
    <x v="4"/>
    <s v="Completed"/>
    <x v="1"/>
  </r>
  <r>
    <x v="94"/>
    <d v="2025-03-15T00:00:00"/>
    <s v="Saturday"/>
    <x v="0"/>
    <n v="2025"/>
    <x v="6"/>
    <x v="4"/>
    <x v="8"/>
    <n v="2"/>
    <n v="40"/>
    <x v="22"/>
    <x v="5"/>
    <x v="1"/>
    <s v="Completed"/>
    <x v="1"/>
  </r>
  <r>
    <x v="95"/>
    <d v="2025-03-19T00:00:00"/>
    <s v="Wednesday"/>
    <x v="0"/>
    <n v="2025"/>
    <x v="0"/>
    <x v="1"/>
    <x v="7"/>
    <n v="2"/>
    <n v="150"/>
    <x v="5"/>
    <x v="5"/>
    <x v="4"/>
    <s v="Completed"/>
    <x v="1"/>
  </r>
  <r>
    <x v="96"/>
    <d v="2025-02-10T00:00:00"/>
    <s v="Monday"/>
    <x v="1"/>
    <n v="2025"/>
    <x v="5"/>
    <x v="1"/>
    <x v="9"/>
    <n v="5"/>
    <n v="800"/>
    <x v="26"/>
    <x v="2"/>
    <x v="3"/>
    <s v="Completed"/>
    <x v="1"/>
  </r>
  <r>
    <x v="97"/>
    <d v="2025-03-30T00:00:00"/>
    <s v="Sunday"/>
    <x v="0"/>
    <n v="2025"/>
    <x v="0"/>
    <x v="1"/>
    <x v="1"/>
    <n v="5"/>
    <n v="500"/>
    <x v="12"/>
    <x v="3"/>
    <x v="1"/>
    <s v="Completed"/>
    <x v="1"/>
  </r>
  <r>
    <x v="98"/>
    <d v="2025-03-10T00:00:00"/>
    <s v="Monday"/>
    <x v="0"/>
    <n v="2025"/>
    <x v="2"/>
    <x v="3"/>
    <x v="5"/>
    <n v="1"/>
    <n v="15"/>
    <x v="8"/>
    <x v="4"/>
    <x v="0"/>
    <s v="Completed"/>
    <x v="1"/>
  </r>
  <r>
    <x v="99"/>
    <d v="2025-02-24T00:00:00"/>
    <s v="Monday"/>
    <x v="1"/>
    <n v="2025"/>
    <x v="7"/>
    <x v="2"/>
    <x v="2"/>
    <n v="1"/>
    <n v="600"/>
    <x v="7"/>
    <x v="5"/>
    <x v="1"/>
    <s v="Completed"/>
    <x v="1"/>
  </r>
  <r>
    <x v="100"/>
    <d v="2025-03-20T00:00:00"/>
    <s v="Thursday"/>
    <x v="0"/>
    <n v="2025"/>
    <x v="9"/>
    <x v="1"/>
    <x v="4"/>
    <n v="2"/>
    <n v="100"/>
    <x v="18"/>
    <x v="7"/>
    <x v="4"/>
    <s v="Completed"/>
    <x v="1"/>
  </r>
  <r>
    <x v="101"/>
    <d v="2025-02-14T00:00:00"/>
    <s v="Friday"/>
    <x v="1"/>
    <n v="2025"/>
    <x v="5"/>
    <x v="4"/>
    <x v="6"/>
    <n v="5"/>
    <n v="20"/>
    <x v="11"/>
    <x v="4"/>
    <x v="4"/>
    <s v="Completed"/>
    <x v="1"/>
  </r>
  <r>
    <x v="102"/>
    <d v="2025-02-06T00:00:00"/>
    <s v="Thursday"/>
    <x v="1"/>
    <n v="2025"/>
    <x v="3"/>
    <x v="1"/>
    <x v="1"/>
    <n v="5"/>
    <n v="500"/>
    <x v="12"/>
    <x v="7"/>
    <x v="2"/>
    <s v="Completed"/>
    <x v="1"/>
  </r>
  <r>
    <x v="103"/>
    <d v="2025-03-13T00:00:00"/>
    <s v="Thursday"/>
    <x v="0"/>
    <n v="2025"/>
    <x v="0"/>
    <x v="0"/>
    <x v="0"/>
    <n v="5"/>
    <n v="60"/>
    <x v="5"/>
    <x v="3"/>
    <x v="0"/>
    <s v="Completed"/>
    <x v="1"/>
  </r>
  <r>
    <x v="104"/>
    <d v="2025-03-24T00:00:00"/>
    <s v="Monday"/>
    <x v="0"/>
    <n v="2025"/>
    <x v="2"/>
    <x v="1"/>
    <x v="7"/>
    <n v="5"/>
    <n v="150"/>
    <x v="15"/>
    <x v="7"/>
    <x v="0"/>
    <s v="Completed"/>
    <x v="1"/>
  </r>
  <r>
    <x v="105"/>
    <d v="2025-03-30T00:00:00"/>
    <s v="Sunday"/>
    <x v="0"/>
    <n v="2025"/>
    <x v="7"/>
    <x v="1"/>
    <x v="7"/>
    <n v="3"/>
    <n v="150"/>
    <x v="27"/>
    <x v="0"/>
    <x v="2"/>
    <s v="Completed"/>
    <x v="1"/>
  </r>
  <r>
    <x v="106"/>
    <d v="2025-02-18T00:00:00"/>
    <s v="Tuesday"/>
    <x v="1"/>
    <n v="2025"/>
    <x v="3"/>
    <x v="2"/>
    <x v="2"/>
    <n v="5"/>
    <n v="600"/>
    <x v="32"/>
    <x v="9"/>
    <x v="4"/>
    <s v="Completed"/>
    <x v="1"/>
  </r>
  <r>
    <x v="107"/>
    <d v="2025-03-17T00:00:00"/>
    <s v="Monday"/>
    <x v="0"/>
    <n v="2025"/>
    <x v="3"/>
    <x v="4"/>
    <x v="8"/>
    <n v="5"/>
    <n v="40"/>
    <x v="18"/>
    <x v="0"/>
    <x v="1"/>
    <s v="Completed"/>
    <x v="1"/>
  </r>
  <r>
    <x v="108"/>
    <d v="2025-03-31T00:00:00"/>
    <s v="Monday"/>
    <x v="0"/>
    <n v="2025"/>
    <x v="0"/>
    <x v="1"/>
    <x v="9"/>
    <n v="4"/>
    <n v="800"/>
    <x v="33"/>
    <x v="8"/>
    <x v="0"/>
    <s v="Completed"/>
    <x v="1"/>
  </r>
  <r>
    <x v="109"/>
    <d v="2025-03-21T00:00:00"/>
    <s v="Friday"/>
    <x v="0"/>
    <n v="2025"/>
    <x v="5"/>
    <x v="0"/>
    <x v="0"/>
    <n v="3"/>
    <n v="60"/>
    <x v="0"/>
    <x v="3"/>
    <x v="0"/>
    <s v="Completed"/>
    <x v="1"/>
  </r>
  <r>
    <x v="110"/>
    <d v="2025-03-19T00:00:00"/>
    <s v="Wednesday"/>
    <x v="0"/>
    <n v="2025"/>
    <x v="0"/>
    <x v="1"/>
    <x v="9"/>
    <n v="4"/>
    <n v="800"/>
    <x v="33"/>
    <x v="8"/>
    <x v="1"/>
    <s v="Completed"/>
    <x v="1"/>
  </r>
  <r>
    <x v="111"/>
    <d v="2025-02-27T00:00:00"/>
    <s v="Thursday"/>
    <x v="1"/>
    <n v="2025"/>
    <x v="9"/>
    <x v="4"/>
    <x v="6"/>
    <n v="1"/>
    <n v="20"/>
    <x v="28"/>
    <x v="0"/>
    <x v="0"/>
    <s v="Completed"/>
    <x v="1"/>
  </r>
  <r>
    <x v="112"/>
    <d v="2025-02-10T00:00:00"/>
    <s v="Monday"/>
    <x v="1"/>
    <n v="2025"/>
    <x v="1"/>
    <x v="1"/>
    <x v="4"/>
    <n v="5"/>
    <n v="100"/>
    <x v="2"/>
    <x v="7"/>
    <x v="4"/>
    <s v="Completed"/>
    <x v="1"/>
  </r>
  <r>
    <x v="113"/>
    <d v="2025-02-16T00:00:00"/>
    <s v="Sunday"/>
    <x v="1"/>
    <n v="2025"/>
    <x v="2"/>
    <x v="1"/>
    <x v="9"/>
    <n v="5"/>
    <n v="800"/>
    <x v="26"/>
    <x v="1"/>
    <x v="0"/>
    <s v="Completed"/>
    <x v="1"/>
  </r>
  <r>
    <x v="114"/>
    <d v="2025-02-23T00:00:00"/>
    <s v="Sunday"/>
    <x v="1"/>
    <n v="2025"/>
    <x v="2"/>
    <x v="1"/>
    <x v="1"/>
    <n v="1"/>
    <n v="500"/>
    <x v="2"/>
    <x v="1"/>
    <x v="2"/>
    <s v="Completed"/>
    <x v="1"/>
  </r>
  <r>
    <x v="115"/>
    <d v="2025-02-18T00:00:00"/>
    <s v="Tuesday"/>
    <x v="1"/>
    <n v="2025"/>
    <x v="0"/>
    <x v="4"/>
    <x v="6"/>
    <n v="3"/>
    <n v="20"/>
    <x v="19"/>
    <x v="5"/>
    <x v="4"/>
    <s v="Completed"/>
    <x v="1"/>
  </r>
  <r>
    <x v="116"/>
    <d v="2025-02-10T00:00:00"/>
    <s v="Monday"/>
    <x v="1"/>
    <n v="2025"/>
    <x v="8"/>
    <x v="1"/>
    <x v="7"/>
    <n v="5"/>
    <n v="150"/>
    <x v="15"/>
    <x v="4"/>
    <x v="2"/>
    <s v="Completed"/>
    <x v="1"/>
  </r>
  <r>
    <x v="117"/>
    <d v="2025-03-20T00:00:00"/>
    <s v="Thursday"/>
    <x v="0"/>
    <n v="2025"/>
    <x v="6"/>
    <x v="1"/>
    <x v="7"/>
    <n v="3"/>
    <n v="150"/>
    <x v="27"/>
    <x v="2"/>
    <x v="2"/>
    <s v="Completed"/>
    <x v="1"/>
  </r>
  <r>
    <x v="118"/>
    <d v="2025-03-19T00:00:00"/>
    <s v="Wednesday"/>
    <x v="0"/>
    <n v="2025"/>
    <x v="5"/>
    <x v="1"/>
    <x v="7"/>
    <n v="2"/>
    <n v="150"/>
    <x v="5"/>
    <x v="3"/>
    <x v="4"/>
    <s v="Completed"/>
    <x v="1"/>
  </r>
  <r>
    <x v="119"/>
    <d v="2025-03-21T00:00:00"/>
    <s v="Friday"/>
    <x v="0"/>
    <n v="2025"/>
    <x v="1"/>
    <x v="1"/>
    <x v="1"/>
    <n v="2"/>
    <n v="500"/>
    <x v="16"/>
    <x v="3"/>
    <x v="3"/>
    <s v="Completed"/>
    <x v="1"/>
  </r>
  <r>
    <x v="120"/>
    <d v="2025-03-15T00:00:00"/>
    <s v="Saturday"/>
    <x v="0"/>
    <n v="2025"/>
    <x v="6"/>
    <x v="1"/>
    <x v="1"/>
    <n v="3"/>
    <n v="500"/>
    <x v="14"/>
    <x v="3"/>
    <x v="2"/>
    <s v="Completed"/>
    <x v="1"/>
  </r>
  <r>
    <x v="121"/>
    <d v="2025-03-25T00:00:00"/>
    <s v="Tuesday"/>
    <x v="0"/>
    <n v="2025"/>
    <x v="0"/>
    <x v="1"/>
    <x v="7"/>
    <n v="2"/>
    <n v="150"/>
    <x v="5"/>
    <x v="4"/>
    <x v="3"/>
    <s v="Completed"/>
    <x v="1"/>
  </r>
  <r>
    <x v="122"/>
    <d v="2025-02-28T00:00:00"/>
    <s v="Friday"/>
    <x v="1"/>
    <n v="2025"/>
    <x v="1"/>
    <x v="1"/>
    <x v="7"/>
    <n v="1"/>
    <n v="150"/>
    <x v="34"/>
    <x v="9"/>
    <x v="2"/>
    <s v="Completed"/>
    <x v="1"/>
  </r>
  <r>
    <x v="123"/>
    <d v="2025-03-01T00:00:00"/>
    <s v="Saturday"/>
    <x v="0"/>
    <n v="2025"/>
    <x v="1"/>
    <x v="1"/>
    <x v="4"/>
    <n v="2"/>
    <n v="100"/>
    <x v="18"/>
    <x v="1"/>
    <x v="1"/>
    <s v="Completed"/>
    <x v="1"/>
  </r>
  <r>
    <x v="124"/>
    <d v="2025-02-22T00:00:00"/>
    <s v="Saturday"/>
    <x v="1"/>
    <n v="2025"/>
    <x v="2"/>
    <x v="1"/>
    <x v="4"/>
    <n v="1"/>
    <n v="100"/>
    <x v="11"/>
    <x v="8"/>
    <x v="1"/>
    <s v="Completed"/>
    <x v="1"/>
  </r>
  <r>
    <x v="125"/>
    <d v="2025-02-09T00:00:00"/>
    <s v="Sunday"/>
    <x v="1"/>
    <n v="2025"/>
    <x v="5"/>
    <x v="1"/>
    <x v="1"/>
    <n v="2"/>
    <n v="500"/>
    <x v="16"/>
    <x v="6"/>
    <x v="4"/>
    <s v="Completed"/>
    <x v="1"/>
  </r>
  <r>
    <x v="126"/>
    <d v="2025-02-20T00:00:00"/>
    <s v="Thursday"/>
    <x v="1"/>
    <n v="2025"/>
    <x v="4"/>
    <x v="0"/>
    <x v="0"/>
    <n v="2"/>
    <n v="60"/>
    <x v="1"/>
    <x v="7"/>
    <x v="1"/>
    <s v="Completed"/>
    <x v="1"/>
  </r>
  <r>
    <x v="127"/>
    <d v="2025-03-20T00:00:00"/>
    <s v="Thursday"/>
    <x v="0"/>
    <n v="2025"/>
    <x v="5"/>
    <x v="2"/>
    <x v="3"/>
    <n v="2"/>
    <n v="1200"/>
    <x v="9"/>
    <x v="9"/>
    <x v="4"/>
    <s v="Completed"/>
    <x v="1"/>
  </r>
  <r>
    <x v="128"/>
    <d v="2025-03-06T00:00:00"/>
    <s v="Thursday"/>
    <x v="0"/>
    <n v="2025"/>
    <x v="1"/>
    <x v="2"/>
    <x v="3"/>
    <n v="2"/>
    <n v="1200"/>
    <x v="9"/>
    <x v="1"/>
    <x v="4"/>
    <s v="Completed"/>
    <x v="1"/>
  </r>
  <r>
    <x v="129"/>
    <d v="2025-02-28T00:00:00"/>
    <s v="Friday"/>
    <x v="1"/>
    <n v="2025"/>
    <x v="9"/>
    <x v="1"/>
    <x v="7"/>
    <n v="2"/>
    <n v="150"/>
    <x v="5"/>
    <x v="7"/>
    <x v="4"/>
    <s v="Completed"/>
    <x v="1"/>
  </r>
  <r>
    <x v="130"/>
    <d v="2025-02-28T00:00:00"/>
    <s v="Friday"/>
    <x v="1"/>
    <n v="2025"/>
    <x v="5"/>
    <x v="2"/>
    <x v="3"/>
    <n v="1"/>
    <n v="1200"/>
    <x v="4"/>
    <x v="9"/>
    <x v="0"/>
    <s v="Completed"/>
    <x v="1"/>
  </r>
  <r>
    <x v="131"/>
    <d v="2025-03-27T00:00:00"/>
    <s v="Thursday"/>
    <x v="0"/>
    <n v="2025"/>
    <x v="3"/>
    <x v="3"/>
    <x v="5"/>
    <n v="1"/>
    <n v="15"/>
    <x v="8"/>
    <x v="4"/>
    <x v="4"/>
    <s v="Completed"/>
    <x v="1"/>
  </r>
  <r>
    <x v="132"/>
    <d v="2025-02-06T00:00:00"/>
    <s v="Thursday"/>
    <x v="1"/>
    <n v="2025"/>
    <x v="2"/>
    <x v="1"/>
    <x v="1"/>
    <n v="3"/>
    <n v="500"/>
    <x v="14"/>
    <x v="6"/>
    <x v="3"/>
    <s v="Completed"/>
    <x v="1"/>
  </r>
  <r>
    <x v="133"/>
    <d v="2025-03-04T00:00:00"/>
    <s v="Tuesday"/>
    <x v="0"/>
    <n v="2025"/>
    <x v="8"/>
    <x v="2"/>
    <x v="3"/>
    <n v="3"/>
    <n v="1200"/>
    <x v="6"/>
    <x v="4"/>
    <x v="4"/>
    <s v="Completed"/>
    <x v="1"/>
  </r>
  <r>
    <x v="134"/>
    <d v="2025-04-02T00:00:00"/>
    <s v="Wednesday"/>
    <x v="2"/>
    <n v="2025"/>
    <x v="0"/>
    <x v="4"/>
    <x v="6"/>
    <n v="5"/>
    <n v="20"/>
    <x v="11"/>
    <x v="1"/>
    <x v="2"/>
    <s v="Completed"/>
    <x v="1"/>
  </r>
  <r>
    <x v="135"/>
    <d v="2025-03-22T00:00:00"/>
    <s v="Saturday"/>
    <x v="0"/>
    <n v="2025"/>
    <x v="4"/>
    <x v="4"/>
    <x v="6"/>
    <n v="1"/>
    <n v="20"/>
    <x v="28"/>
    <x v="5"/>
    <x v="4"/>
    <s v="Completed"/>
    <x v="1"/>
  </r>
  <r>
    <x v="136"/>
    <d v="2025-03-02T00:00:00"/>
    <s v="Sunday"/>
    <x v="0"/>
    <n v="2025"/>
    <x v="3"/>
    <x v="2"/>
    <x v="2"/>
    <n v="4"/>
    <n v="600"/>
    <x v="9"/>
    <x v="0"/>
    <x v="0"/>
    <s v="Completed"/>
    <x v="1"/>
  </r>
  <r>
    <x v="137"/>
    <d v="2025-02-14T00:00:00"/>
    <s v="Friday"/>
    <x v="1"/>
    <n v="2025"/>
    <x v="1"/>
    <x v="3"/>
    <x v="5"/>
    <n v="1"/>
    <n v="15"/>
    <x v="8"/>
    <x v="4"/>
    <x v="0"/>
    <s v="Completed"/>
    <x v="1"/>
  </r>
  <r>
    <x v="138"/>
    <d v="2025-02-10T00:00:00"/>
    <s v="Monday"/>
    <x v="1"/>
    <n v="2025"/>
    <x v="7"/>
    <x v="1"/>
    <x v="9"/>
    <n v="3"/>
    <n v="800"/>
    <x v="9"/>
    <x v="7"/>
    <x v="4"/>
    <s v="Completed"/>
    <x v="1"/>
  </r>
  <r>
    <x v="139"/>
    <d v="2025-02-23T00:00:00"/>
    <s v="Sunday"/>
    <x v="1"/>
    <n v="2025"/>
    <x v="6"/>
    <x v="0"/>
    <x v="0"/>
    <n v="1"/>
    <n v="60"/>
    <x v="19"/>
    <x v="7"/>
    <x v="3"/>
    <s v="Completed"/>
    <x v="1"/>
  </r>
  <r>
    <x v="140"/>
    <d v="2025-03-12T00:00:00"/>
    <s v="Wednesday"/>
    <x v="0"/>
    <n v="2025"/>
    <x v="3"/>
    <x v="0"/>
    <x v="0"/>
    <n v="2"/>
    <n v="60"/>
    <x v="1"/>
    <x v="1"/>
    <x v="1"/>
    <s v="Completed"/>
    <x v="1"/>
  </r>
  <r>
    <x v="141"/>
    <d v="2025-02-22T00:00:00"/>
    <s v="Saturday"/>
    <x v="1"/>
    <n v="2025"/>
    <x v="4"/>
    <x v="1"/>
    <x v="1"/>
    <n v="3"/>
    <n v="500"/>
    <x v="14"/>
    <x v="5"/>
    <x v="2"/>
    <s v="Completed"/>
    <x v="1"/>
  </r>
  <r>
    <x v="142"/>
    <d v="2025-02-10T00:00:00"/>
    <s v="Monday"/>
    <x v="1"/>
    <n v="2025"/>
    <x v="4"/>
    <x v="3"/>
    <x v="5"/>
    <n v="2"/>
    <n v="15"/>
    <x v="35"/>
    <x v="8"/>
    <x v="1"/>
    <s v="Completed"/>
    <x v="1"/>
  </r>
  <r>
    <x v="143"/>
    <d v="2025-02-03T00:00:00"/>
    <s v="Monday"/>
    <x v="1"/>
    <n v="2025"/>
    <x v="3"/>
    <x v="3"/>
    <x v="5"/>
    <n v="4"/>
    <n v="15"/>
    <x v="19"/>
    <x v="2"/>
    <x v="2"/>
    <s v="Completed"/>
    <x v="1"/>
  </r>
  <r>
    <x v="144"/>
    <d v="2025-02-21T00:00:00"/>
    <s v="Friday"/>
    <x v="1"/>
    <n v="2025"/>
    <x v="1"/>
    <x v="2"/>
    <x v="3"/>
    <n v="3"/>
    <n v="1200"/>
    <x v="6"/>
    <x v="5"/>
    <x v="4"/>
    <s v="Completed"/>
    <x v="1"/>
  </r>
  <r>
    <x v="145"/>
    <d v="2025-02-27T00:00:00"/>
    <s v="Thursday"/>
    <x v="1"/>
    <n v="2025"/>
    <x v="8"/>
    <x v="1"/>
    <x v="4"/>
    <n v="2"/>
    <n v="100"/>
    <x v="18"/>
    <x v="7"/>
    <x v="1"/>
    <s v="Completed"/>
    <x v="1"/>
  </r>
  <r>
    <x v="146"/>
    <d v="2025-03-21T00:00:00"/>
    <s v="Friday"/>
    <x v="0"/>
    <n v="2025"/>
    <x v="1"/>
    <x v="2"/>
    <x v="2"/>
    <n v="1"/>
    <n v="600"/>
    <x v="7"/>
    <x v="3"/>
    <x v="4"/>
    <s v="Completed"/>
    <x v="1"/>
  </r>
  <r>
    <x v="147"/>
    <d v="2025-02-02T00:00:00"/>
    <s v="Sunday"/>
    <x v="1"/>
    <n v="2025"/>
    <x v="1"/>
    <x v="2"/>
    <x v="3"/>
    <n v="3"/>
    <n v="1200"/>
    <x v="6"/>
    <x v="3"/>
    <x v="4"/>
    <s v="Completed"/>
    <x v="1"/>
  </r>
  <r>
    <x v="148"/>
    <d v="2025-03-29T00:00:00"/>
    <s v="Saturday"/>
    <x v="0"/>
    <n v="2025"/>
    <x v="9"/>
    <x v="4"/>
    <x v="8"/>
    <n v="5"/>
    <n v="40"/>
    <x v="18"/>
    <x v="5"/>
    <x v="4"/>
    <s v="Completed"/>
    <x v="1"/>
  </r>
  <r>
    <x v="149"/>
    <d v="2025-03-23T00:00:00"/>
    <s v="Sunday"/>
    <x v="0"/>
    <n v="2025"/>
    <x v="7"/>
    <x v="1"/>
    <x v="9"/>
    <n v="3"/>
    <n v="800"/>
    <x v="9"/>
    <x v="0"/>
    <x v="2"/>
    <s v="Completed"/>
    <x v="1"/>
  </r>
  <r>
    <x v="150"/>
    <d v="2025-03-09T00:00:00"/>
    <s v="Sunday"/>
    <x v="0"/>
    <n v="2025"/>
    <x v="0"/>
    <x v="4"/>
    <x v="6"/>
    <n v="4"/>
    <n v="20"/>
    <x v="22"/>
    <x v="7"/>
    <x v="2"/>
    <s v="Completed"/>
    <x v="1"/>
  </r>
  <r>
    <x v="151"/>
    <d v="2025-02-18T00:00:00"/>
    <s v="Tuesday"/>
    <x v="1"/>
    <n v="2025"/>
    <x v="2"/>
    <x v="1"/>
    <x v="7"/>
    <n v="5"/>
    <n v="150"/>
    <x v="15"/>
    <x v="7"/>
    <x v="4"/>
    <s v="Completed"/>
    <x v="1"/>
  </r>
  <r>
    <x v="152"/>
    <d v="2025-03-07T00:00:00"/>
    <s v="Friday"/>
    <x v="0"/>
    <n v="2025"/>
    <x v="0"/>
    <x v="0"/>
    <x v="0"/>
    <n v="1"/>
    <n v="60"/>
    <x v="19"/>
    <x v="7"/>
    <x v="1"/>
    <s v="Completed"/>
    <x v="1"/>
  </r>
  <r>
    <x v="153"/>
    <d v="2025-03-26T00:00:00"/>
    <s v="Wednesday"/>
    <x v="0"/>
    <n v="2025"/>
    <x v="4"/>
    <x v="4"/>
    <x v="8"/>
    <n v="2"/>
    <n v="40"/>
    <x v="22"/>
    <x v="6"/>
    <x v="2"/>
    <s v="Completed"/>
    <x v="1"/>
  </r>
  <r>
    <x v="154"/>
    <d v="2025-02-10T00:00:00"/>
    <s v="Monday"/>
    <x v="1"/>
    <n v="2025"/>
    <x v="3"/>
    <x v="1"/>
    <x v="7"/>
    <n v="3"/>
    <n v="150"/>
    <x v="27"/>
    <x v="1"/>
    <x v="4"/>
    <s v="Completed"/>
    <x v="1"/>
  </r>
  <r>
    <x v="155"/>
    <d v="2025-03-18T00:00:00"/>
    <s v="Tuesday"/>
    <x v="0"/>
    <n v="2025"/>
    <x v="7"/>
    <x v="2"/>
    <x v="3"/>
    <n v="1"/>
    <n v="1200"/>
    <x v="4"/>
    <x v="3"/>
    <x v="0"/>
    <s v="Completed"/>
    <x v="1"/>
  </r>
  <r>
    <x v="156"/>
    <d v="2025-03-05T00:00:00"/>
    <s v="Wednesday"/>
    <x v="0"/>
    <n v="2025"/>
    <x v="4"/>
    <x v="0"/>
    <x v="0"/>
    <n v="4"/>
    <n v="60"/>
    <x v="31"/>
    <x v="6"/>
    <x v="1"/>
    <s v="Completed"/>
    <x v="1"/>
  </r>
  <r>
    <x v="157"/>
    <d v="2025-03-14T00:00:00"/>
    <s v="Friday"/>
    <x v="0"/>
    <n v="2025"/>
    <x v="0"/>
    <x v="2"/>
    <x v="3"/>
    <n v="3"/>
    <n v="1200"/>
    <x v="6"/>
    <x v="8"/>
    <x v="4"/>
    <s v="Completed"/>
    <x v="1"/>
  </r>
  <r>
    <x v="158"/>
    <d v="2025-03-23T00:00:00"/>
    <s v="Sunday"/>
    <x v="0"/>
    <n v="2025"/>
    <x v="9"/>
    <x v="2"/>
    <x v="3"/>
    <n v="1"/>
    <n v="1200"/>
    <x v="4"/>
    <x v="5"/>
    <x v="4"/>
    <s v="Completed"/>
    <x v="1"/>
  </r>
  <r>
    <x v="159"/>
    <d v="2025-03-05T00:00:00"/>
    <s v="Wednesday"/>
    <x v="0"/>
    <n v="2025"/>
    <x v="1"/>
    <x v="1"/>
    <x v="1"/>
    <n v="5"/>
    <n v="500"/>
    <x v="12"/>
    <x v="4"/>
    <x v="4"/>
    <s v="Completed"/>
    <x v="1"/>
  </r>
  <r>
    <x v="160"/>
    <d v="2025-03-16T00:00:00"/>
    <s v="Sunday"/>
    <x v="0"/>
    <n v="2025"/>
    <x v="5"/>
    <x v="1"/>
    <x v="4"/>
    <n v="1"/>
    <n v="100"/>
    <x v="11"/>
    <x v="1"/>
    <x v="0"/>
    <s v="Completed"/>
    <x v="1"/>
  </r>
  <r>
    <x v="161"/>
    <d v="2025-03-22T00:00:00"/>
    <s v="Saturday"/>
    <x v="0"/>
    <n v="2025"/>
    <x v="9"/>
    <x v="1"/>
    <x v="7"/>
    <n v="5"/>
    <n v="150"/>
    <x v="15"/>
    <x v="7"/>
    <x v="0"/>
    <s v="Completed"/>
    <x v="1"/>
  </r>
  <r>
    <x v="162"/>
    <d v="2025-03-05T00:00:00"/>
    <s v="Wednesday"/>
    <x v="0"/>
    <n v="2025"/>
    <x v="4"/>
    <x v="0"/>
    <x v="0"/>
    <n v="2"/>
    <n v="60"/>
    <x v="1"/>
    <x v="7"/>
    <x v="1"/>
    <s v="Completed"/>
    <x v="1"/>
  </r>
  <r>
    <x v="163"/>
    <d v="2025-02-06T00:00:00"/>
    <s v="Thursday"/>
    <x v="1"/>
    <n v="2025"/>
    <x v="0"/>
    <x v="1"/>
    <x v="1"/>
    <n v="4"/>
    <n v="500"/>
    <x v="30"/>
    <x v="7"/>
    <x v="0"/>
    <s v="Completed"/>
    <x v="1"/>
  </r>
  <r>
    <x v="164"/>
    <d v="2025-02-19T00:00:00"/>
    <s v="Wednesday"/>
    <x v="1"/>
    <n v="2025"/>
    <x v="2"/>
    <x v="1"/>
    <x v="1"/>
    <n v="4"/>
    <n v="500"/>
    <x v="30"/>
    <x v="9"/>
    <x v="2"/>
    <s v="Completed"/>
    <x v="1"/>
  </r>
  <r>
    <x v="165"/>
    <d v="2025-03-20T00:00:00"/>
    <s v="Thursday"/>
    <x v="0"/>
    <n v="2025"/>
    <x v="2"/>
    <x v="1"/>
    <x v="4"/>
    <n v="4"/>
    <n v="100"/>
    <x v="23"/>
    <x v="2"/>
    <x v="1"/>
    <s v="Pending"/>
    <x v="2"/>
  </r>
  <r>
    <x v="166"/>
    <d v="2025-02-19T00:00:00"/>
    <s v="Wednesday"/>
    <x v="1"/>
    <n v="2025"/>
    <x v="5"/>
    <x v="0"/>
    <x v="0"/>
    <n v="3"/>
    <n v="60"/>
    <x v="0"/>
    <x v="5"/>
    <x v="2"/>
    <s v="Pending"/>
    <x v="2"/>
  </r>
  <r>
    <x v="167"/>
    <d v="2025-03-10T00:00:00"/>
    <s v="Monday"/>
    <x v="0"/>
    <n v="2025"/>
    <x v="0"/>
    <x v="1"/>
    <x v="7"/>
    <n v="3"/>
    <n v="150"/>
    <x v="27"/>
    <x v="0"/>
    <x v="1"/>
    <s v="Pending"/>
    <x v="2"/>
  </r>
  <r>
    <x v="168"/>
    <d v="2025-03-14T00:00:00"/>
    <s v="Friday"/>
    <x v="0"/>
    <n v="2025"/>
    <x v="1"/>
    <x v="4"/>
    <x v="6"/>
    <n v="1"/>
    <n v="20"/>
    <x v="28"/>
    <x v="5"/>
    <x v="0"/>
    <s v="Pending"/>
    <x v="2"/>
  </r>
  <r>
    <x v="169"/>
    <d v="2025-02-17T00:00:00"/>
    <s v="Monday"/>
    <x v="1"/>
    <n v="2025"/>
    <x v="8"/>
    <x v="3"/>
    <x v="5"/>
    <n v="2"/>
    <n v="15"/>
    <x v="35"/>
    <x v="4"/>
    <x v="3"/>
    <s v="Pending"/>
    <x v="2"/>
  </r>
  <r>
    <x v="170"/>
    <d v="2025-03-01T00:00:00"/>
    <s v="Saturday"/>
    <x v="0"/>
    <n v="2025"/>
    <x v="9"/>
    <x v="1"/>
    <x v="9"/>
    <n v="2"/>
    <n v="800"/>
    <x v="21"/>
    <x v="2"/>
    <x v="2"/>
    <s v="Pending"/>
    <x v="2"/>
  </r>
  <r>
    <x v="171"/>
    <d v="2025-03-07T00:00:00"/>
    <s v="Friday"/>
    <x v="0"/>
    <n v="2025"/>
    <x v="5"/>
    <x v="1"/>
    <x v="4"/>
    <n v="4"/>
    <n v="100"/>
    <x v="23"/>
    <x v="9"/>
    <x v="1"/>
    <s v="Pending"/>
    <x v="2"/>
  </r>
  <r>
    <x v="172"/>
    <d v="2025-03-07T00:00:00"/>
    <s v="Friday"/>
    <x v="0"/>
    <n v="2025"/>
    <x v="5"/>
    <x v="2"/>
    <x v="3"/>
    <n v="4"/>
    <n v="1200"/>
    <x v="13"/>
    <x v="7"/>
    <x v="1"/>
    <s v="Pending"/>
    <x v="2"/>
  </r>
  <r>
    <x v="173"/>
    <d v="2025-02-23T00:00:00"/>
    <s v="Sunday"/>
    <x v="1"/>
    <n v="2025"/>
    <x v="0"/>
    <x v="3"/>
    <x v="5"/>
    <n v="1"/>
    <n v="15"/>
    <x v="8"/>
    <x v="7"/>
    <x v="0"/>
    <s v="Pending"/>
    <x v="2"/>
  </r>
  <r>
    <x v="174"/>
    <d v="2025-02-07T00:00:00"/>
    <s v="Friday"/>
    <x v="1"/>
    <n v="2025"/>
    <x v="9"/>
    <x v="4"/>
    <x v="6"/>
    <n v="1"/>
    <n v="20"/>
    <x v="28"/>
    <x v="0"/>
    <x v="3"/>
    <s v="Pending"/>
    <x v="2"/>
  </r>
  <r>
    <x v="175"/>
    <d v="2025-03-24T00:00:00"/>
    <s v="Monday"/>
    <x v="0"/>
    <n v="2025"/>
    <x v="1"/>
    <x v="1"/>
    <x v="1"/>
    <n v="1"/>
    <n v="500"/>
    <x v="2"/>
    <x v="7"/>
    <x v="4"/>
    <s v="Pending"/>
    <x v="2"/>
  </r>
  <r>
    <x v="176"/>
    <d v="2025-03-10T00:00:00"/>
    <s v="Monday"/>
    <x v="0"/>
    <n v="2025"/>
    <x v="3"/>
    <x v="1"/>
    <x v="1"/>
    <n v="4"/>
    <n v="500"/>
    <x v="30"/>
    <x v="9"/>
    <x v="1"/>
    <s v="Pending"/>
    <x v="2"/>
  </r>
  <r>
    <x v="177"/>
    <d v="2025-04-02T00:00:00"/>
    <s v="Wednesday"/>
    <x v="2"/>
    <n v="2025"/>
    <x v="7"/>
    <x v="4"/>
    <x v="6"/>
    <n v="5"/>
    <n v="20"/>
    <x v="11"/>
    <x v="0"/>
    <x v="3"/>
    <s v="Pending"/>
    <x v="2"/>
  </r>
  <r>
    <x v="178"/>
    <d v="2025-03-26T00:00:00"/>
    <s v="Wednesday"/>
    <x v="0"/>
    <n v="2025"/>
    <x v="2"/>
    <x v="1"/>
    <x v="7"/>
    <n v="1"/>
    <n v="150"/>
    <x v="34"/>
    <x v="9"/>
    <x v="1"/>
    <s v="Pending"/>
    <x v="2"/>
  </r>
  <r>
    <x v="179"/>
    <d v="2025-02-08T00:00:00"/>
    <s v="Saturday"/>
    <x v="1"/>
    <n v="2025"/>
    <x v="7"/>
    <x v="4"/>
    <x v="6"/>
    <n v="4"/>
    <n v="20"/>
    <x v="22"/>
    <x v="1"/>
    <x v="2"/>
    <s v="Pending"/>
    <x v="2"/>
  </r>
  <r>
    <x v="180"/>
    <d v="2025-03-24T00:00:00"/>
    <s v="Monday"/>
    <x v="0"/>
    <n v="2025"/>
    <x v="4"/>
    <x v="1"/>
    <x v="7"/>
    <n v="1"/>
    <n v="150"/>
    <x v="34"/>
    <x v="7"/>
    <x v="1"/>
    <s v="Pending"/>
    <x v="2"/>
  </r>
  <r>
    <x v="181"/>
    <d v="2025-03-15T00:00:00"/>
    <s v="Saturday"/>
    <x v="0"/>
    <n v="2025"/>
    <x v="9"/>
    <x v="2"/>
    <x v="3"/>
    <n v="3"/>
    <n v="1200"/>
    <x v="6"/>
    <x v="0"/>
    <x v="1"/>
    <s v="Pending"/>
    <x v="2"/>
  </r>
  <r>
    <x v="182"/>
    <d v="2025-02-24T00:00:00"/>
    <s v="Monday"/>
    <x v="1"/>
    <n v="2025"/>
    <x v="1"/>
    <x v="1"/>
    <x v="9"/>
    <n v="3"/>
    <n v="800"/>
    <x v="9"/>
    <x v="2"/>
    <x v="3"/>
    <s v="Pending"/>
    <x v="2"/>
  </r>
  <r>
    <x v="183"/>
    <d v="2025-03-15T00:00:00"/>
    <s v="Saturday"/>
    <x v="0"/>
    <n v="2025"/>
    <x v="8"/>
    <x v="1"/>
    <x v="7"/>
    <n v="3"/>
    <n v="150"/>
    <x v="27"/>
    <x v="4"/>
    <x v="1"/>
    <s v="Pending"/>
    <x v="2"/>
  </r>
  <r>
    <x v="184"/>
    <d v="2025-03-12T00:00:00"/>
    <s v="Wednesday"/>
    <x v="0"/>
    <n v="2025"/>
    <x v="7"/>
    <x v="3"/>
    <x v="5"/>
    <n v="5"/>
    <n v="15"/>
    <x v="29"/>
    <x v="5"/>
    <x v="4"/>
    <s v="Pending"/>
    <x v="2"/>
  </r>
  <r>
    <x v="185"/>
    <d v="2025-02-13T00:00:00"/>
    <s v="Thursday"/>
    <x v="1"/>
    <n v="2025"/>
    <x v="2"/>
    <x v="2"/>
    <x v="3"/>
    <n v="4"/>
    <n v="1200"/>
    <x v="13"/>
    <x v="1"/>
    <x v="0"/>
    <s v="Pending"/>
    <x v="2"/>
  </r>
  <r>
    <x v="186"/>
    <d v="2025-03-16T00:00:00"/>
    <s v="Sunday"/>
    <x v="0"/>
    <n v="2025"/>
    <x v="0"/>
    <x v="3"/>
    <x v="5"/>
    <n v="3"/>
    <n v="15"/>
    <x v="20"/>
    <x v="2"/>
    <x v="4"/>
    <s v="Pending"/>
    <x v="2"/>
  </r>
  <r>
    <x v="187"/>
    <d v="2025-03-14T00:00:00"/>
    <s v="Friday"/>
    <x v="0"/>
    <n v="2025"/>
    <x v="3"/>
    <x v="1"/>
    <x v="7"/>
    <n v="2"/>
    <n v="150"/>
    <x v="5"/>
    <x v="1"/>
    <x v="2"/>
    <s v="Pending"/>
    <x v="2"/>
  </r>
  <r>
    <x v="188"/>
    <d v="2025-03-31T00:00:00"/>
    <s v="Monday"/>
    <x v="0"/>
    <n v="2025"/>
    <x v="4"/>
    <x v="1"/>
    <x v="4"/>
    <n v="3"/>
    <n v="100"/>
    <x v="5"/>
    <x v="0"/>
    <x v="3"/>
    <s v="Pending"/>
    <x v="2"/>
  </r>
  <r>
    <x v="189"/>
    <d v="2025-02-25T00:00:00"/>
    <s v="Tuesday"/>
    <x v="1"/>
    <n v="2025"/>
    <x v="8"/>
    <x v="2"/>
    <x v="3"/>
    <n v="4"/>
    <n v="1200"/>
    <x v="13"/>
    <x v="4"/>
    <x v="1"/>
    <s v="Pending"/>
    <x v="2"/>
  </r>
  <r>
    <x v="190"/>
    <d v="2025-03-16T00:00:00"/>
    <s v="Sunday"/>
    <x v="0"/>
    <n v="2025"/>
    <x v="1"/>
    <x v="1"/>
    <x v="7"/>
    <n v="5"/>
    <n v="150"/>
    <x v="15"/>
    <x v="1"/>
    <x v="1"/>
    <s v="Pending"/>
    <x v="2"/>
  </r>
  <r>
    <x v="191"/>
    <d v="2025-03-07T00:00:00"/>
    <s v="Friday"/>
    <x v="0"/>
    <n v="2025"/>
    <x v="9"/>
    <x v="1"/>
    <x v="9"/>
    <n v="3"/>
    <n v="800"/>
    <x v="9"/>
    <x v="7"/>
    <x v="4"/>
    <s v="Pending"/>
    <x v="2"/>
  </r>
  <r>
    <x v="192"/>
    <d v="2025-02-26T00:00:00"/>
    <s v="Wednesday"/>
    <x v="1"/>
    <n v="2025"/>
    <x v="9"/>
    <x v="1"/>
    <x v="4"/>
    <n v="2"/>
    <n v="100"/>
    <x v="18"/>
    <x v="4"/>
    <x v="2"/>
    <s v="Pending"/>
    <x v="2"/>
  </r>
  <r>
    <x v="193"/>
    <d v="2025-02-23T00:00:00"/>
    <s v="Sunday"/>
    <x v="1"/>
    <n v="2025"/>
    <x v="6"/>
    <x v="0"/>
    <x v="0"/>
    <n v="4"/>
    <n v="60"/>
    <x v="31"/>
    <x v="2"/>
    <x v="2"/>
    <s v="Pending"/>
    <x v="2"/>
  </r>
  <r>
    <x v="194"/>
    <d v="2025-02-06T00:00:00"/>
    <s v="Thursday"/>
    <x v="1"/>
    <n v="2025"/>
    <x v="4"/>
    <x v="2"/>
    <x v="3"/>
    <n v="2"/>
    <n v="1200"/>
    <x v="9"/>
    <x v="9"/>
    <x v="3"/>
    <s v="Pending"/>
    <x v="2"/>
  </r>
  <r>
    <x v="195"/>
    <d v="2025-02-03T00:00:00"/>
    <s v="Monday"/>
    <x v="1"/>
    <n v="2025"/>
    <x v="9"/>
    <x v="1"/>
    <x v="9"/>
    <n v="4"/>
    <n v="800"/>
    <x v="33"/>
    <x v="7"/>
    <x v="0"/>
    <s v="Pending"/>
    <x v="2"/>
  </r>
  <r>
    <x v="196"/>
    <d v="2025-03-25T00:00:00"/>
    <s v="Tuesday"/>
    <x v="0"/>
    <n v="2025"/>
    <x v="5"/>
    <x v="3"/>
    <x v="5"/>
    <n v="5"/>
    <n v="15"/>
    <x v="29"/>
    <x v="6"/>
    <x v="4"/>
    <s v="Pending"/>
    <x v="2"/>
  </r>
  <r>
    <x v="197"/>
    <d v="2025-02-14T00:00:00"/>
    <s v="Friday"/>
    <x v="1"/>
    <n v="2025"/>
    <x v="4"/>
    <x v="1"/>
    <x v="7"/>
    <n v="2"/>
    <n v="150"/>
    <x v="5"/>
    <x v="3"/>
    <x v="4"/>
    <s v="Pending"/>
    <x v="2"/>
  </r>
  <r>
    <x v="198"/>
    <d v="2025-02-20T00:00:00"/>
    <s v="Thursday"/>
    <x v="1"/>
    <n v="2025"/>
    <x v="1"/>
    <x v="3"/>
    <x v="5"/>
    <n v="5"/>
    <n v="15"/>
    <x v="29"/>
    <x v="1"/>
    <x v="4"/>
    <s v="Pending"/>
    <x v="2"/>
  </r>
  <r>
    <x v="199"/>
    <d v="2025-02-28T00:00:00"/>
    <s v="Friday"/>
    <x v="1"/>
    <n v="2025"/>
    <x v="8"/>
    <x v="1"/>
    <x v="1"/>
    <n v="2"/>
    <n v="500"/>
    <x v="16"/>
    <x v="4"/>
    <x v="4"/>
    <s v="Pending"/>
    <x v="2"/>
  </r>
  <r>
    <x v="200"/>
    <d v="2025-03-14T00:00:00"/>
    <s v="Friday"/>
    <x v="0"/>
    <n v="2025"/>
    <x v="3"/>
    <x v="4"/>
    <x v="6"/>
    <n v="2"/>
    <n v="20"/>
    <x v="10"/>
    <x v="6"/>
    <x v="2"/>
    <s v="Pending"/>
    <x v="2"/>
  </r>
  <r>
    <x v="201"/>
    <d v="2025-02-22T00:00:00"/>
    <s v="Saturday"/>
    <x v="1"/>
    <n v="2025"/>
    <x v="7"/>
    <x v="4"/>
    <x v="8"/>
    <n v="5"/>
    <n v="40"/>
    <x v="18"/>
    <x v="5"/>
    <x v="2"/>
    <s v="Pending"/>
    <x v="2"/>
  </r>
  <r>
    <x v="202"/>
    <d v="2025-03-16T00:00:00"/>
    <s v="Sunday"/>
    <x v="0"/>
    <n v="2025"/>
    <x v="7"/>
    <x v="4"/>
    <x v="8"/>
    <n v="1"/>
    <n v="40"/>
    <x v="10"/>
    <x v="4"/>
    <x v="4"/>
    <s v="Pending"/>
    <x v="2"/>
  </r>
  <r>
    <x v="203"/>
    <d v="2025-03-15T00:00:00"/>
    <s v="Saturday"/>
    <x v="0"/>
    <n v="2025"/>
    <x v="5"/>
    <x v="4"/>
    <x v="6"/>
    <n v="3"/>
    <n v="20"/>
    <x v="19"/>
    <x v="6"/>
    <x v="4"/>
    <s v="Pending"/>
    <x v="2"/>
  </r>
  <r>
    <x v="204"/>
    <d v="2025-03-16T00:00:00"/>
    <s v="Sunday"/>
    <x v="0"/>
    <n v="2025"/>
    <x v="9"/>
    <x v="1"/>
    <x v="4"/>
    <n v="2"/>
    <n v="100"/>
    <x v="18"/>
    <x v="3"/>
    <x v="0"/>
    <s v="Pending"/>
    <x v="2"/>
  </r>
  <r>
    <x v="205"/>
    <d v="2025-02-18T00:00:00"/>
    <s v="Tuesday"/>
    <x v="1"/>
    <n v="2025"/>
    <x v="5"/>
    <x v="1"/>
    <x v="1"/>
    <n v="5"/>
    <n v="500"/>
    <x v="12"/>
    <x v="5"/>
    <x v="2"/>
    <s v="Pending"/>
    <x v="2"/>
  </r>
  <r>
    <x v="206"/>
    <d v="2025-03-19T00:00:00"/>
    <s v="Wednesday"/>
    <x v="0"/>
    <n v="2025"/>
    <x v="8"/>
    <x v="3"/>
    <x v="5"/>
    <n v="5"/>
    <n v="15"/>
    <x v="29"/>
    <x v="2"/>
    <x v="1"/>
    <s v="Pending"/>
    <x v="2"/>
  </r>
  <r>
    <x v="207"/>
    <d v="2025-02-23T00:00:00"/>
    <s v="Sunday"/>
    <x v="1"/>
    <n v="2025"/>
    <x v="0"/>
    <x v="0"/>
    <x v="0"/>
    <n v="1"/>
    <n v="60"/>
    <x v="19"/>
    <x v="7"/>
    <x v="4"/>
    <s v="Pending"/>
    <x v="2"/>
  </r>
  <r>
    <x v="208"/>
    <d v="2025-03-16T00:00:00"/>
    <s v="Sunday"/>
    <x v="0"/>
    <n v="2025"/>
    <x v="4"/>
    <x v="1"/>
    <x v="1"/>
    <n v="2"/>
    <n v="500"/>
    <x v="16"/>
    <x v="6"/>
    <x v="3"/>
    <s v="Pending"/>
    <x v="2"/>
  </r>
  <r>
    <x v="209"/>
    <d v="2025-02-18T00:00:00"/>
    <s v="Tuesday"/>
    <x v="1"/>
    <n v="2025"/>
    <x v="1"/>
    <x v="1"/>
    <x v="1"/>
    <n v="1"/>
    <n v="500"/>
    <x v="2"/>
    <x v="5"/>
    <x v="3"/>
    <s v="Pending"/>
    <x v="2"/>
  </r>
  <r>
    <x v="210"/>
    <d v="2025-02-10T00:00:00"/>
    <s v="Monday"/>
    <x v="1"/>
    <n v="2025"/>
    <x v="0"/>
    <x v="3"/>
    <x v="5"/>
    <n v="1"/>
    <n v="15"/>
    <x v="8"/>
    <x v="9"/>
    <x v="3"/>
    <s v="Pending"/>
    <x v="2"/>
  </r>
  <r>
    <x v="211"/>
    <d v="2025-02-04T00:00:00"/>
    <s v="Tuesday"/>
    <x v="1"/>
    <n v="2025"/>
    <x v="5"/>
    <x v="2"/>
    <x v="3"/>
    <n v="5"/>
    <n v="1200"/>
    <x v="17"/>
    <x v="6"/>
    <x v="2"/>
    <s v="Pending"/>
    <x v="2"/>
  </r>
  <r>
    <x v="212"/>
    <d v="2025-02-26T00:00:00"/>
    <s v="Wednesday"/>
    <x v="1"/>
    <n v="2025"/>
    <x v="2"/>
    <x v="4"/>
    <x v="8"/>
    <n v="5"/>
    <n v="40"/>
    <x v="18"/>
    <x v="0"/>
    <x v="1"/>
    <s v="Pending"/>
    <x v="2"/>
  </r>
  <r>
    <x v="213"/>
    <d v="2025-02-26T00:00:00"/>
    <s v="Wednesday"/>
    <x v="1"/>
    <n v="2025"/>
    <x v="9"/>
    <x v="4"/>
    <x v="8"/>
    <n v="2"/>
    <n v="40"/>
    <x v="22"/>
    <x v="6"/>
    <x v="2"/>
    <s v="Pending"/>
    <x v="2"/>
  </r>
  <r>
    <x v="214"/>
    <d v="2025-03-07T00:00:00"/>
    <s v="Friday"/>
    <x v="0"/>
    <n v="2025"/>
    <x v="5"/>
    <x v="1"/>
    <x v="1"/>
    <n v="2"/>
    <n v="500"/>
    <x v="16"/>
    <x v="6"/>
    <x v="0"/>
    <s v="Pending"/>
    <x v="2"/>
  </r>
  <r>
    <x v="215"/>
    <d v="2025-02-23T00:00:00"/>
    <s v="Sunday"/>
    <x v="1"/>
    <n v="2025"/>
    <x v="2"/>
    <x v="1"/>
    <x v="9"/>
    <n v="1"/>
    <n v="800"/>
    <x v="25"/>
    <x v="0"/>
    <x v="3"/>
    <s v="Pending"/>
    <x v="2"/>
  </r>
  <r>
    <x v="216"/>
    <d v="2025-02-07T00:00:00"/>
    <s v="Friday"/>
    <x v="1"/>
    <n v="2025"/>
    <x v="8"/>
    <x v="1"/>
    <x v="1"/>
    <n v="5"/>
    <n v="500"/>
    <x v="12"/>
    <x v="6"/>
    <x v="1"/>
    <s v="Pending"/>
    <x v="2"/>
  </r>
  <r>
    <x v="217"/>
    <d v="2025-02-10T00:00:00"/>
    <s v="Monday"/>
    <x v="1"/>
    <n v="2025"/>
    <x v="5"/>
    <x v="4"/>
    <x v="6"/>
    <n v="1"/>
    <n v="20"/>
    <x v="28"/>
    <x v="3"/>
    <x v="4"/>
    <s v="Pending"/>
    <x v="2"/>
  </r>
  <r>
    <x v="218"/>
    <d v="2025-02-05T00:00:00"/>
    <s v="Wednesday"/>
    <x v="1"/>
    <n v="2025"/>
    <x v="7"/>
    <x v="0"/>
    <x v="0"/>
    <n v="5"/>
    <n v="60"/>
    <x v="5"/>
    <x v="5"/>
    <x v="3"/>
    <s v="Pending"/>
    <x v="2"/>
  </r>
  <r>
    <x v="219"/>
    <d v="2025-03-20T00:00:00"/>
    <s v="Thursday"/>
    <x v="0"/>
    <n v="2025"/>
    <x v="3"/>
    <x v="0"/>
    <x v="0"/>
    <n v="3"/>
    <n v="60"/>
    <x v="0"/>
    <x v="0"/>
    <x v="0"/>
    <s v="Pending"/>
    <x v="2"/>
  </r>
  <r>
    <x v="220"/>
    <d v="2025-03-29T00:00:00"/>
    <s v="Saturday"/>
    <x v="0"/>
    <n v="2025"/>
    <x v="7"/>
    <x v="2"/>
    <x v="2"/>
    <n v="4"/>
    <n v="600"/>
    <x v="9"/>
    <x v="8"/>
    <x v="4"/>
    <s v="Pending"/>
    <x v="2"/>
  </r>
  <r>
    <x v="221"/>
    <d v="2025-02-23T00:00:00"/>
    <s v="Sunday"/>
    <x v="1"/>
    <n v="2025"/>
    <x v="6"/>
    <x v="1"/>
    <x v="7"/>
    <n v="5"/>
    <n v="150"/>
    <x v="15"/>
    <x v="2"/>
    <x v="1"/>
    <s v="Pending"/>
    <x v="2"/>
  </r>
  <r>
    <x v="222"/>
    <d v="2025-02-05T00:00:00"/>
    <s v="Wednesday"/>
    <x v="1"/>
    <n v="2025"/>
    <x v="6"/>
    <x v="2"/>
    <x v="3"/>
    <n v="4"/>
    <n v="1200"/>
    <x v="13"/>
    <x v="9"/>
    <x v="1"/>
    <s v="Pending"/>
    <x v="2"/>
  </r>
  <r>
    <x v="223"/>
    <d v="2025-02-08T00:00:00"/>
    <s v="Saturday"/>
    <x v="1"/>
    <n v="2025"/>
    <x v="6"/>
    <x v="1"/>
    <x v="1"/>
    <n v="3"/>
    <n v="500"/>
    <x v="14"/>
    <x v="1"/>
    <x v="2"/>
    <s v="Pending"/>
    <x v="2"/>
  </r>
  <r>
    <x v="224"/>
    <d v="2025-02-24T00:00:00"/>
    <s v="Monday"/>
    <x v="1"/>
    <n v="2025"/>
    <x v="4"/>
    <x v="1"/>
    <x v="9"/>
    <n v="3"/>
    <n v="800"/>
    <x v="9"/>
    <x v="3"/>
    <x v="2"/>
    <s v="Pending"/>
    <x v="2"/>
  </r>
  <r>
    <x v="225"/>
    <d v="2025-02-25T00:00:00"/>
    <s v="Tuesday"/>
    <x v="1"/>
    <n v="2025"/>
    <x v="3"/>
    <x v="1"/>
    <x v="7"/>
    <n v="5"/>
    <n v="150"/>
    <x v="15"/>
    <x v="4"/>
    <x v="0"/>
    <s v="Pending"/>
    <x v="2"/>
  </r>
  <r>
    <x v="226"/>
    <d v="2025-03-14T00:00:00"/>
    <s v="Friday"/>
    <x v="0"/>
    <n v="2025"/>
    <x v="8"/>
    <x v="3"/>
    <x v="5"/>
    <n v="1"/>
    <n v="15"/>
    <x v="8"/>
    <x v="0"/>
    <x v="1"/>
    <s v="Pending"/>
    <x v="2"/>
  </r>
  <r>
    <x v="227"/>
    <d v="2025-03-30T00:00:00"/>
    <s v="Sunday"/>
    <x v="0"/>
    <n v="2025"/>
    <x v="4"/>
    <x v="2"/>
    <x v="2"/>
    <n v="4"/>
    <n v="600"/>
    <x v="9"/>
    <x v="7"/>
    <x v="2"/>
    <s v="Pending"/>
    <x v="2"/>
  </r>
  <r>
    <x v="228"/>
    <d v="2025-03-24T00:00:00"/>
    <s v="Monday"/>
    <x v="0"/>
    <n v="2025"/>
    <x v="3"/>
    <x v="1"/>
    <x v="9"/>
    <n v="5"/>
    <n v="800"/>
    <x v="26"/>
    <x v="3"/>
    <x v="3"/>
    <s v="Pending"/>
    <x v="2"/>
  </r>
  <r>
    <x v="229"/>
    <d v="2025-02-28T00:00:00"/>
    <s v="Friday"/>
    <x v="1"/>
    <n v="2025"/>
    <x v="0"/>
    <x v="1"/>
    <x v="9"/>
    <n v="1"/>
    <n v="800"/>
    <x v="25"/>
    <x v="2"/>
    <x v="2"/>
    <s v="Pending"/>
    <x v="2"/>
  </r>
  <r>
    <x v="230"/>
    <d v="2025-03-13T00:00:00"/>
    <s v="Thursday"/>
    <x v="0"/>
    <n v="2025"/>
    <x v="8"/>
    <x v="1"/>
    <x v="7"/>
    <n v="2"/>
    <n v="150"/>
    <x v="5"/>
    <x v="6"/>
    <x v="1"/>
    <s v="Pending"/>
    <x v="2"/>
  </r>
  <r>
    <x v="231"/>
    <d v="2025-03-14T00:00:00"/>
    <s v="Friday"/>
    <x v="0"/>
    <n v="2025"/>
    <x v="8"/>
    <x v="3"/>
    <x v="5"/>
    <n v="5"/>
    <n v="15"/>
    <x v="29"/>
    <x v="2"/>
    <x v="2"/>
    <s v="Pending"/>
    <x v="2"/>
  </r>
  <r>
    <x v="232"/>
    <d v="2025-03-25T00:00:00"/>
    <s v="Tuesday"/>
    <x v="0"/>
    <n v="2025"/>
    <x v="0"/>
    <x v="2"/>
    <x v="2"/>
    <n v="1"/>
    <n v="600"/>
    <x v="7"/>
    <x v="9"/>
    <x v="2"/>
    <s v="Pending"/>
    <x v="2"/>
  </r>
  <r>
    <x v="233"/>
    <d v="2025-02-17T00:00:00"/>
    <s v="Monday"/>
    <x v="1"/>
    <n v="2025"/>
    <x v="9"/>
    <x v="3"/>
    <x v="5"/>
    <n v="5"/>
    <n v="15"/>
    <x v="29"/>
    <x v="3"/>
    <x v="4"/>
    <s v="Pending"/>
    <x v="2"/>
  </r>
  <r>
    <x v="234"/>
    <d v="2025-03-13T00:00:00"/>
    <s v="Thursday"/>
    <x v="0"/>
    <n v="2025"/>
    <x v="1"/>
    <x v="1"/>
    <x v="9"/>
    <n v="3"/>
    <n v="800"/>
    <x v="9"/>
    <x v="0"/>
    <x v="0"/>
    <s v="Pending"/>
    <x v="2"/>
  </r>
  <r>
    <x v="235"/>
    <d v="2025-02-28T00:00:00"/>
    <s v="Friday"/>
    <x v="1"/>
    <n v="2025"/>
    <x v="1"/>
    <x v="4"/>
    <x v="8"/>
    <n v="4"/>
    <n v="40"/>
    <x v="24"/>
    <x v="9"/>
    <x v="3"/>
    <s v="Pending"/>
    <x v="2"/>
  </r>
  <r>
    <x v="236"/>
    <d v="2025-03-31T00:00:00"/>
    <s v="Monday"/>
    <x v="0"/>
    <n v="2025"/>
    <x v="6"/>
    <x v="1"/>
    <x v="4"/>
    <n v="3"/>
    <n v="100"/>
    <x v="5"/>
    <x v="5"/>
    <x v="0"/>
    <s v="Pending"/>
    <x v="2"/>
  </r>
  <r>
    <x v="237"/>
    <d v="2025-03-30T00:00:00"/>
    <s v="Sunday"/>
    <x v="0"/>
    <n v="2025"/>
    <x v="8"/>
    <x v="3"/>
    <x v="5"/>
    <n v="5"/>
    <n v="15"/>
    <x v="29"/>
    <x v="6"/>
    <x v="2"/>
    <s v="Pending"/>
    <x v="2"/>
  </r>
  <r>
    <x v="238"/>
    <d v="2025-03-04T00:00:00"/>
    <s v="Tuesday"/>
    <x v="0"/>
    <n v="2025"/>
    <x v="9"/>
    <x v="1"/>
    <x v="4"/>
    <n v="5"/>
    <n v="100"/>
    <x v="2"/>
    <x v="9"/>
    <x v="0"/>
    <s v="Pending"/>
    <x v="2"/>
  </r>
  <r>
    <x v="239"/>
    <d v="2025-02-20T00:00:00"/>
    <s v="Thursday"/>
    <x v="1"/>
    <n v="2025"/>
    <x v="7"/>
    <x v="1"/>
    <x v="9"/>
    <n v="4"/>
    <n v="800"/>
    <x v="33"/>
    <x v="9"/>
    <x v="3"/>
    <s v="Pending"/>
    <x v="2"/>
  </r>
  <r>
    <x v="240"/>
    <d v="2025-03-08T00:00:00"/>
    <s v="Saturday"/>
    <x v="0"/>
    <n v="2025"/>
    <x v="7"/>
    <x v="0"/>
    <x v="0"/>
    <n v="5"/>
    <n v="60"/>
    <x v="5"/>
    <x v="3"/>
    <x v="0"/>
    <s v="Pending"/>
    <x v="2"/>
  </r>
  <r>
    <x v="241"/>
    <d v="2025-02-12T00:00:00"/>
    <s v="Wednesday"/>
    <x v="1"/>
    <n v="2025"/>
    <x v="0"/>
    <x v="2"/>
    <x v="2"/>
    <n v="5"/>
    <n v="600"/>
    <x v="32"/>
    <x v="3"/>
    <x v="3"/>
    <s v="Pending"/>
    <x v="2"/>
  </r>
  <r>
    <x v="242"/>
    <d v="2025-03-13T00:00:00"/>
    <s v="Thursday"/>
    <x v="0"/>
    <n v="2025"/>
    <x v="8"/>
    <x v="1"/>
    <x v="1"/>
    <n v="1"/>
    <n v="500"/>
    <x v="2"/>
    <x v="3"/>
    <x v="3"/>
    <s v="Pending"/>
    <x v="2"/>
  </r>
  <r>
    <x v="243"/>
    <d v="2025-03-19T00:00:00"/>
    <s v="Wednesday"/>
    <x v="0"/>
    <n v="2025"/>
    <x v="0"/>
    <x v="0"/>
    <x v="0"/>
    <n v="2"/>
    <n v="60"/>
    <x v="1"/>
    <x v="4"/>
    <x v="1"/>
    <s v="Pending"/>
    <x v="2"/>
  </r>
  <r>
    <x v="244"/>
    <d v="2025-02-12T00:00:00"/>
    <s v="Wednesday"/>
    <x v="1"/>
    <n v="2025"/>
    <x v="8"/>
    <x v="0"/>
    <x v="0"/>
    <n v="1"/>
    <n v="60"/>
    <x v="19"/>
    <x v="2"/>
    <x v="1"/>
    <s v="Pending"/>
    <x v="2"/>
  </r>
  <r>
    <x v="245"/>
    <d v="2025-03-21T00:00:00"/>
    <s v="Friday"/>
    <x v="0"/>
    <n v="2025"/>
    <x v="0"/>
    <x v="0"/>
    <x v="0"/>
    <n v="3"/>
    <n v="60"/>
    <x v="0"/>
    <x v="2"/>
    <x v="0"/>
    <s v="Pending"/>
    <x v="2"/>
  </r>
  <r>
    <x v="246"/>
    <d v="2025-03-31T00:00:00"/>
    <s v="Monday"/>
    <x v="0"/>
    <n v="2025"/>
    <x v="7"/>
    <x v="1"/>
    <x v="4"/>
    <n v="4"/>
    <n v="100"/>
    <x v="23"/>
    <x v="2"/>
    <x v="3"/>
    <s v="Pending"/>
    <x v="2"/>
  </r>
  <r>
    <x v="247"/>
    <d v="2025-02-09T00:00:00"/>
    <s v="Sunday"/>
    <x v="1"/>
    <n v="2025"/>
    <x v="1"/>
    <x v="1"/>
    <x v="7"/>
    <n v="1"/>
    <n v="150"/>
    <x v="34"/>
    <x v="1"/>
    <x v="1"/>
    <s v="Pending"/>
    <x v="2"/>
  </r>
  <r>
    <x v="248"/>
    <d v="2025-03-30T00:00:00"/>
    <s v="Sunday"/>
    <x v="0"/>
    <n v="2025"/>
    <x v="5"/>
    <x v="1"/>
    <x v="1"/>
    <n v="4"/>
    <n v="500"/>
    <x v="30"/>
    <x v="0"/>
    <x v="3"/>
    <s v="Pending"/>
    <x v="2"/>
  </r>
  <r>
    <x v="249"/>
    <d v="2025-03-08T00:00:00"/>
    <s v="Saturday"/>
    <x v="0"/>
    <n v="2025"/>
    <x v="4"/>
    <x v="1"/>
    <x v="1"/>
    <n v="4"/>
    <n v="500"/>
    <x v="30"/>
    <x v="4"/>
    <x v="3"/>
    <s v="Pending"/>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D9B8B8-6318-4BF5-8C61-766A78D3B37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5" rowHeaderCaption="Category">
  <location ref="A3:B9" firstHeaderRow="1" firstDataRow="1" firstDataCol="1"/>
  <pivotFields count="15">
    <pivotField showAll="0"/>
    <pivotField numFmtId="14" showAll="0"/>
    <pivotField showAll="0"/>
    <pivotField showAll="0">
      <items count="4">
        <item x="2"/>
        <item x="1"/>
        <item x="0"/>
        <item t="default"/>
      </items>
    </pivotField>
    <pivotField showAll="0"/>
    <pivotField showAll="0"/>
    <pivotField axis="axisRow" showAll="0" sortType="descending">
      <items count="6">
        <item x="3"/>
        <item x="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11">
        <item x="4"/>
        <item x="6"/>
        <item x="5"/>
        <item x="1"/>
        <item x="7"/>
        <item x="8"/>
        <item x="3"/>
        <item x="0"/>
        <item x="2"/>
        <item x="9"/>
        <item t="default"/>
      </items>
    </pivotField>
    <pivotField showAll="0"/>
    <pivotField showAll="0"/>
    <pivotField showAll="0">
      <items count="4">
        <item x="0"/>
        <item x="1"/>
        <item x="2"/>
        <item t="default"/>
      </items>
    </pivotField>
  </pivotFields>
  <rowFields count="1">
    <field x="6"/>
  </rowFields>
  <rowItems count="6">
    <i>
      <x v="2"/>
    </i>
    <i>
      <x v="4"/>
    </i>
    <i>
      <x v="3"/>
    </i>
    <i>
      <x v="1"/>
    </i>
    <i>
      <x/>
    </i>
    <i t="grand">
      <x/>
    </i>
  </rowItems>
  <colItems count="1">
    <i/>
  </colItems>
  <dataFields count="1">
    <dataField name="Sum of Total Sales" fld="10" baseField="6" baseItem="2"/>
  </dataFields>
  <chartFormats count="4">
    <chartFormat chart="16" format="2" series="1">
      <pivotArea type="data" outline="0" fieldPosition="0">
        <references count="1">
          <reference field="4294967294" count="1" selected="0">
            <x v="0"/>
          </reference>
        </references>
      </pivotArea>
    </chartFormat>
    <chartFormat chart="63" format="0" series="1">
      <pivotArea type="data" outline="0" fieldPosition="0">
        <references count="1">
          <reference field="4294967294" count="1" selected="0">
            <x v="0"/>
          </reference>
        </references>
      </pivotArea>
    </chartFormat>
    <chartFormat chart="66" format="2" series="1">
      <pivotArea type="data" outline="0" fieldPosition="0">
        <references count="1">
          <reference field="4294967294" count="1" selected="0">
            <x v="0"/>
          </reference>
        </references>
      </pivotArea>
    </chartFormat>
    <chartFormat chart="8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8846B3-10BD-4777-9316-A0A77CF031D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Status Flag">
  <location ref="J3:K7" firstHeaderRow="1" firstDataRow="1" firstDataCol="1"/>
  <pivotFields count="15">
    <pivotField dataField="1" showAll="0"/>
    <pivotField numFmtId="14" showAll="0"/>
    <pivotField showAll="0"/>
    <pivotField showAll="0">
      <items count="4">
        <item x="2"/>
        <item x="1"/>
        <item x="0"/>
        <item t="default"/>
      </items>
    </pivotField>
    <pivotField showAll="0"/>
    <pivotField showAll="0"/>
    <pivotField showAll="0">
      <items count="6">
        <item x="3"/>
        <item x="4"/>
        <item x="1"/>
        <item x="0"/>
        <item x="2"/>
        <item t="default"/>
      </items>
    </pivotField>
    <pivotField showAll="0"/>
    <pivotField showAll="0"/>
    <pivotField showAll="0"/>
    <pivotField showAll="0"/>
    <pivotField showAll="0">
      <items count="11">
        <item x="4"/>
        <item x="6"/>
        <item x="5"/>
        <item x="1"/>
        <item x="7"/>
        <item x="8"/>
        <item x="3"/>
        <item x="0"/>
        <item x="2"/>
        <item x="9"/>
        <item t="default"/>
      </items>
    </pivotField>
    <pivotField showAll="0">
      <items count="6">
        <item x="0"/>
        <item x="1"/>
        <item x="2"/>
        <item x="3"/>
        <item x="4"/>
        <item t="default"/>
      </items>
    </pivotField>
    <pivotField showAll="0"/>
    <pivotField axis="axisRow" showAll="0">
      <items count="4">
        <item x="0"/>
        <item x="1"/>
        <item x="2"/>
        <item t="default"/>
      </items>
    </pivotField>
  </pivotFields>
  <rowFields count="1">
    <field x="14"/>
  </rowFields>
  <rowItems count="4">
    <i>
      <x/>
    </i>
    <i>
      <x v="1"/>
    </i>
    <i>
      <x v="2"/>
    </i>
    <i t="grand">
      <x/>
    </i>
  </rowItems>
  <colItems count="1">
    <i/>
  </colItems>
  <dataFields count="1">
    <dataField name="Count of Order ID" fld="0" subtotal="count" baseField="0" baseItem="0"/>
  </dataFields>
  <chartFormats count="4">
    <chartFormat chart="19" format="1" series="1">
      <pivotArea type="data" outline="0" fieldPosition="0">
        <references count="1">
          <reference field="4294967294" count="1" selected="0">
            <x v="0"/>
          </reference>
        </references>
      </pivotArea>
    </chartFormat>
    <chartFormat chart="19" format="2">
      <pivotArea type="data" outline="0" fieldPosition="0">
        <references count="2">
          <reference field="4294967294" count="1" selected="0">
            <x v="0"/>
          </reference>
          <reference field="14" count="1" selected="0">
            <x v="0"/>
          </reference>
        </references>
      </pivotArea>
    </chartFormat>
    <chartFormat chart="19" format="3">
      <pivotArea type="data" outline="0" fieldPosition="0">
        <references count="2">
          <reference field="4294967294" count="1" selected="0">
            <x v="0"/>
          </reference>
          <reference field="14" count="1" selected="0">
            <x v="1"/>
          </reference>
        </references>
      </pivotArea>
    </chartFormat>
    <chartFormat chart="19" format="4">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F697B6-4334-48B9-B0EE-3257D1F9A2C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ustomer Name">
  <location ref="A20:B26" firstHeaderRow="1" firstDataRow="1" firstDataCol="1"/>
  <pivotFields count="15">
    <pivotField showAll="0"/>
    <pivotField numFmtId="14" showAll="0"/>
    <pivotField showAll="0"/>
    <pivotField showAll="0">
      <items count="4">
        <item x="2"/>
        <item x="1"/>
        <item x="0"/>
        <item t="default"/>
      </items>
    </pivotField>
    <pivotField showAll="0"/>
    <pivotField axis="axisRow" showAll="0" measureFilter="1" sortType="ascending">
      <items count="11">
        <item x="4"/>
        <item x="9"/>
        <item x="8"/>
        <item x="2"/>
        <item x="0"/>
        <item x="7"/>
        <item x="1"/>
        <item x="3"/>
        <item x="5"/>
        <item x="6"/>
        <item t="default"/>
      </items>
      <autoSortScope>
        <pivotArea dataOnly="0" outline="0" fieldPosition="0">
          <references count="1">
            <reference field="4294967294" count="1" selected="0">
              <x v="0"/>
            </reference>
          </references>
        </pivotArea>
      </autoSortScope>
    </pivotField>
    <pivotField showAll="0">
      <items count="6">
        <item x="3"/>
        <item x="4"/>
        <item x="1"/>
        <item x="0"/>
        <item x="2"/>
        <item t="default"/>
      </items>
    </pivotField>
    <pivotField showAll="0"/>
    <pivotField showAll="0"/>
    <pivotField showAll="0"/>
    <pivotField dataField="1" showAll="0"/>
    <pivotField showAll="0">
      <items count="11">
        <item x="4"/>
        <item x="6"/>
        <item x="5"/>
        <item x="1"/>
        <item x="7"/>
        <item x="8"/>
        <item x="3"/>
        <item x="0"/>
        <item x="2"/>
        <item x="9"/>
        <item t="default"/>
      </items>
    </pivotField>
    <pivotField showAll="0"/>
    <pivotField showAll="0"/>
    <pivotField showAll="0">
      <items count="4">
        <item x="0"/>
        <item x="1"/>
        <item x="2"/>
        <item t="default"/>
      </items>
    </pivotField>
  </pivotFields>
  <rowFields count="1">
    <field x="5"/>
  </rowFields>
  <rowItems count="6">
    <i>
      <x v="3"/>
    </i>
    <i>
      <x v="6"/>
    </i>
    <i>
      <x v="4"/>
    </i>
    <i>
      <x v="5"/>
    </i>
    <i>
      <x v="8"/>
    </i>
    <i t="grand">
      <x/>
    </i>
  </rowItems>
  <colItems count="1">
    <i/>
  </colItems>
  <dataFields count="1">
    <dataField name="Total Spending" fld="10" baseField="5" baseItem="8"/>
  </dataFields>
  <chartFormats count="1">
    <chartFormat chart="1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AA0964-723B-47D1-8275-2DBA5CC52D2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rowHeaderCaption="Payment Method">
  <location ref="G3:H9" firstHeaderRow="1" firstDataRow="1" firstDataCol="1"/>
  <pivotFields count="15">
    <pivotField dataField="1" showAll="0"/>
    <pivotField numFmtId="14" showAll="0"/>
    <pivotField showAll="0"/>
    <pivotField showAll="0">
      <items count="4">
        <item x="2"/>
        <item x="1"/>
        <item x="0"/>
        <item t="default"/>
      </items>
    </pivotField>
    <pivotField showAll="0"/>
    <pivotField showAll="0"/>
    <pivotField showAll="0">
      <items count="6">
        <item x="3"/>
        <item x="4"/>
        <item x="1"/>
        <item x="0"/>
        <item x="2"/>
        <item t="default"/>
      </items>
    </pivotField>
    <pivotField showAll="0"/>
    <pivotField showAll="0"/>
    <pivotField showAll="0"/>
    <pivotField showAll="0"/>
    <pivotField showAll="0">
      <items count="11">
        <item x="4"/>
        <item x="6"/>
        <item x="5"/>
        <item x="1"/>
        <item x="7"/>
        <item x="8"/>
        <item x="3"/>
        <item x="0"/>
        <item x="2"/>
        <item x="9"/>
        <item t="default"/>
      </items>
    </pivotField>
    <pivotField axis="axisRow"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s>
  <rowFields count="1">
    <field x="12"/>
  </rowFields>
  <rowItems count="6">
    <i>
      <x v="4"/>
    </i>
    <i>
      <x v="1"/>
    </i>
    <i>
      <x v="2"/>
    </i>
    <i>
      <x v="3"/>
    </i>
    <i>
      <x/>
    </i>
    <i t="grand">
      <x/>
    </i>
  </rowItems>
  <colItems count="1">
    <i/>
  </colItems>
  <dataFields count="1">
    <dataField name="Count of Order ID" fld="0" subtotal="count" baseField="0" baseItem="0"/>
  </dataFields>
  <chartFormats count="1">
    <chartFormat chart="2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485BDB-7FAC-4697-8D03-22B6C1C9E38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9" rowHeaderCaption="Product">
  <location ref="D3:E14" firstHeaderRow="1" firstDataRow="1" firstDataCol="1"/>
  <pivotFields count="15">
    <pivotField showAll="0"/>
    <pivotField numFmtId="14" showAll="0"/>
    <pivotField showAll="0"/>
    <pivotField showAll="0">
      <items count="4">
        <item x="2"/>
        <item x="1"/>
        <item x="0"/>
        <item t="default"/>
      </items>
    </pivotField>
    <pivotField showAll="0"/>
    <pivotField showAll="0"/>
    <pivotField showAll="0">
      <items count="6">
        <item x="3"/>
        <item x="4"/>
        <item x="1"/>
        <item x="0"/>
        <item x="2"/>
        <item t="default"/>
      </items>
    </pivotField>
    <pivotField axis="axisRow" showAll="0" sortType="ascending">
      <items count="11">
        <item x="5"/>
        <item x="4"/>
        <item x="8"/>
        <item x="9"/>
        <item x="3"/>
        <item x="0"/>
        <item x="1"/>
        <item x="7"/>
        <item x="6"/>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37">
        <item x="8"/>
        <item x="28"/>
        <item x="35"/>
        <item x="10"/>
        <item x="20"/>
        <item x="19"/>
        <item x="29"/>
        <item x="22"/>
        <item x="11"/>
        <item x="1"/>
        <item x="34"/>
        <item x="24"/>
        <item x="0"/>
        <item x="18"/>
        <item x="31"/>
        <item x="5"/>
        <item x="23"/>
        <item x="27"/>
        <item x="2"/>
        <item x="7"/>
        <item x="15"/>
        <item x="25"/>
        <item x="16"/>
        <item x="4"/>
        <item x="14"/>
        <item x="21"/>
        <item x="3"/>
        <item x="30"/>
        <item x="9"/>
        <item x="12"/>
        <item x="32"/>
        <item x="33"/>
        <item x="6"/>
        <item x="26"/>
        <item x="13"/>
        <item x="17"/>
        <item t="default"/>
      </items>
    </pivotField>
    <pivotField showAll="0">
      <items count="11">
        <item x="4"/>
        <item x="6"/>
        <item x="5"/>
        <item x="1"/>
        <item x="7"/>
        <item x="8"/>
        <item x="3"/>
        <item x="0"/>
        <item x="2"/>
        <item x="9"/>
        <item t="default"/>
      </items>
    </pivotField>
    <pivotField showAll="0"/>
    <pivotField showAll="0"/>
    <pivotField showAll="0">
      <items count="4">
        <item x="0"/>
        <item x="1"/>
        <item x="2"/>
        <item t="default"/>
      </items>
    </pivotField>
  </pivotFields>
  <rowFields count="1">
    <field x="7"/>
  </rowFields>
  <rowItems count="11">
    <i>
      <x/>
    </i>
    <i>
      <x v="8"/>
    </i>
    <i>
      <x v="2"/>
    </i>
    <i>
      <x v="5"/>
    </i>
    <i>
      <x v="1"/>
    </i>
    <i>
      <x v="7"/>
    </i>
    <i>
      <x v="9"/>
    </i>
    <i>
      <x v="6"/>
    </i>
    <i>
      <x v="3"/>
    </i>
    <i>
      <x v="4"/>
    </i>
    <i t="grand">
      <x/>
    </i>
  </rowItems>
  <colItems count="1">
    <i/>
  </colItems>
  <dataFields count="1">
    <dataField name="Sum of Total Sales" fld="10" baseField="0" baseItem="0"/>
  </dataFields>
  <chartFormats count="2">
    <chartFormat chart="28" format="5"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223D03-BDB7-4EE2-BA54-09723710A3D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Location">
  <location ref="D20:E31" firstHeaderRow="1" firstDataRow="1" firstDataCol="1"/>
  <pivotFields count="15">
    <pivotField showAll="0"/>
    <pivotField numFmtId="14" showAll="0"/>
    <pivotField showAll="0"/>
    <pivotField showAll="0">
      <items count="4">
        <item x="2"/>
        <item x="1"/>
        <item x="0"/>
        <item t="default"/>
      </items>
    </pivotField>
    <pivotField showAll="0"/>
    <pivotField showAll="0"/>
    <pivotField showAll="0">
      <items count="6">
        <item x="3"/>
        <item x="4"/>
        <item x="1"/>
        <item x="0"/>
        <item x="2"/>
        <item t="default"/>
      </items>
    </pivotField>
    <pivotField showAll="0"/>
    <pivotField showAll="0"/>
    <pivotField showAll="0"/>
    <pivotField dataField="1" showAll="0"/>
    <pivotField axis="axisRow" showAll="0" sortType="descending">
      <items count="11">
        <item x="4"/>
        <item x="6"/>
        <item x="5"/>
        <item x="1"/>
        <item x="7"/>
        <item x="8"/>
        <item x="3"/>
        <item x="0"/>
        <item x="2"/>
        <item x="9"/>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1"/>
        <item x="2"/>
        <item t="default"/>
      </items>
    </pivotField>
  </pivotFields>
  <rowFields count="1">
    <field x="11"/>
  </rowFields>
  <rowItems count="11">
    <i>
      <x v="6"/>
    </i>
    <i>
      <x v="3"/>
    </i>
    <i>
      <x v="4"/>
    </i>
    <i>
      <x v="2"/>
    </i>
    <i>
      <x v="9"/>
    </i>
    <i>
      <x/>
    </i>
    <i>
      <x v="1"/>
    </i>
    <i>
      <x v="7"/>
    </i>
    <i>
      <x v="5"/>
    </i>
    <i>
      <x v="8"/>
    </i>
    <i t="grand">
      <x/>
    </i>
  </rowItems>
  <colItems count="1">
    <i/>
  </colItems>
  <dataFields count="1">
    <dataField name="Sum of Total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3C6981-C32E-4301-8316-4AB4B845B30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1:E12" firstHeaderRow="0" firstDataRow="1" firstDataCol="0"/>
  <pivotFields count="15">
    <pivotField showAll="0"/>
    <pivotField numFmtId="14" showAll="0"/>
    <pivotField showAll="0"/>
    <pivotField showAll="0">
      <items count="4">
        <item x="2"/>
        <item x="1"/>
        <item x="0"/>
        <item t="default"/>
      </items>
    </pivotField>
    <pivotField showAll="0"/>
    <pivotField showAll="0"/>
    <pivotField showAll="0">
      <items count="6">
        <item x="3"/>
        <item x="4"/>
        <item x="1"/>
        <item x="0"/>
        <item x="2"/>
        <item t="default"/>
      </items>
    </pivotField>
    <pivotField showAll="0"/>
    <pivotField showAll="0"/>
    <pivotField dataField="1" showAll="0"/>
    <pivotField showAll="0"/>
    <pivotField showAll="0">
      <items count="11">
        <item x="4"/>
        <item x="6"/>
        <item x="5"/>
        <item x="1"/>
        <item x="7"/>
        <item x="8"/>
        <item x="3"/>
        <item x="0"/>
        <item x="2"/>
        <item x="9"/>
        <item t="default"/>
      </items>
    </pivotField>
    <pivotField showAll="0"/>
    <pivotField showAll="0"/>
    <pivotField showAll="0">
      <items count="4">
        <item x="0"/>
        <item x="1"/>
        <item x="2"/>
        <item t="default"/>
      </items>
    </pivotField>
  </pivotFields>
  <rowItems count="1">
    <i/>
  </rowItems>
  <colFields count="1">
    <field x="-2"/>
  </colFields>
  <colItems count="3">
    <i>
      <x/>
    </i>
    <i i="1">
      <x v="1"/>
    </i>
    <i i="2">
      <x v="2"/>
    </i>
  </colItems>
  <dataFields count="3">
    <dataField name="Average of Price" fld="9" subtotal="average" baseField="0" baseItem="0" numFmtId="1"/>
    <dataField name="Max of Price" fld="9" subtotal="max" baseField="0" baseItem="1"/>
    <dataField name="Min of Price" fld="9" subtotal="min" baseField="0" baseItem="1"/>
  </dataFields>
  <formats count="1">
    <format dxfId="25">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02ABBC3-2338-48C6-A6BC-7D277B6F0AB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B12" firstHeaderRow="0" firstDataRow="1" firstDataCol="0"/>
  <pivotFields count="15">
    <pivotField dataField="1" showAll="0"/>
    <pivotField numFmtId="14" showAll="0"/>
    <pivotField showAll="0"/>
    <pivotField showAll="0">
      <items count="4">
        <item x="2"/>
        <item x="1"/>
        <item x="0"/>
        <item t="default"/>
      </items>
    </pivotField>
    <pivotField showAll="0"/>
    <pivotField showAll="0"/>
    <pivotField showAll="0">
      <items count="6">
        <item x="3"/>
        <item x="4"/>
        <item x="1"/>
        <item x="0"/>
        <item x="2"/>
        <item t="default"/>
      </items>
    </pivotField>
    <pivotField showAll="0"/>
    <pivotField showAll="0"/>
    <pivotField showAll="0"/>
    <pivotField dataField="1" showAll="0"/>
    <pivotField showAll="0">
      <items count="11">
        <item x="4"/>
        <item x="6"/>
        <item x="5"/>
        <item x="1"/>
        <item x="7"/>
        <item x="8"/>
        <item x="3"/>
        <item x="0"/>
        <item x="2"/>
        <item x="9"/>
        <item t="default"/>
      </items>
    </pivotField>
    <pivotField showAll="0"/>
    <pivotField showAll="0"/>
    <pivotField showAll="0">
      <items count="4">
        <item x="0"/>
        <item x="1"/>
        <item x="2"/>
        <item t="default"/>
      </items>
    </pivotField>
  </pivotFields>
  <rowItems count="1">
    <i/>
  </rowItems>
  <colFields count="1">
    <field x="-2"/>
  </colFields>
  <colItems count="2">
    <i>
      <x/>
    </i>
    <i i="1">
      <x v="1"/>
    </i>
  </colItems>
  <dataFields count="2">
    <dataField name="Count of Order ID" fld="0" subtotal="count" baseField="0" baseItem="0"/>
    <dataField name="Sum of Total Sales" fld="10" baseField="0" baseItem="0" numFmtId="164"/>
  </dataFields>
  <formats count="1">
    <format dxfId="26">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E9DEA4D-D9F8-49C1-92E7-DD4FB872BF1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E21" firstHeaderRow="1" firstDataRow="2" firstDataCol="1"/>
  <pivotFields count="15">
    <pivotField dataField="1" showAll="0"/>
    <pivotField numFmtId="14" showAll="0"/>
    <pivotField showAll="0"/>
    <pivotField showAll="0"/>
    <pivotField showAll="0"/>
    <pivotField showAll="0"/>
    <pivotField showAll="0">
      <items count="6">
        <item x="3"/>
        <item x="4"/>
        <item x="1"/>
        <item x="0"/>
        <item x="2"/>
        <item t="default"/>
      </items>
    </pivotField>
    <pivotField showAll="0"/>
    <pivotField showAll="0"/>
    <pivotField showAll="0"/>
    <pivotField showAll="0"/>
    <pivotField showAll="0">
      <items count="11">
        <item x="4"/>
        <item x="6"/>
        <item x="5"/>
        <item x="1"/>
        <item x="7"/>
        <item x="8"/>
        <item x="3"/>
        <item x="0"/>
        <item x="2"/>
        <item x="9"/>
        <item t="default"/>
      </items>
    </pivotField>
    <pivotField showAll="0"/>
    <pivotField showAll="0"/>
    <pivotField axis="axisCol" showAll="0">
      <items count="4">
        <item x="0"/>
        <item x="1"/>
        <item x="2"/>
        <item t="default"/>
      </items>
    </pivotField>
  </pivotFields>
  <rowItems count="1">
    <i/>
  </rowItems>
  <colFields count="1">
    <field x="14"/>
  </colFields>
  <colItems count="4">
    <i>
      <x/>
    </i>
    <i>
      <x v="1"/>
    </i>
    <i>
      <x v="2"/>
    </i>
    <i t="grand">
      <x/>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B252BF9-09C9-4786-BAA8-2119D115541E}" sourceName="Month">
  <pivotTables>
    <pivotTable tabId="2" name="PivotTable1"/>
    <pivotTable tabId="9" name="PivotTable10"/>
    <pivotTable tabId="9" name="PivotTable9"/>
    <pivotTable tabId="2" name="PivotTable11"/>
    <pivotTable tabId="2" name="PivotTable13"/>
    <pivotTable tabId="2" name="PivotTable4"/>
    <pivotTable tabId="2" name="PivotTable7"/>
    <pivotTable tabId="2" name="PivotTable8"/>
  </pivotTables>
  <data>
    <tabular pivotCacheId="2060872463">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6096BE0-034D-4726-92C3-450423DB2097}" sourceName="Category">
  <pivotTables>
    <pivotTable tabId="2" name="PivotTable1"/>
    <pivotTable tabId="9" name="PivotTable10"/>
    <pivotTable tabId="2" name="PivotTable11"/>
    <pivotTable tabId="2" name="PivotTable13"/>
    <pivotTable tabId="2" name="PivotTable4"/>
    <pivotTable tabId="2" name="PivotTable7"/>
    <pivotTable tabId="2" name="PivotTable8"/>
    <pivotTable tabId="9" name="PivotTable9"/>
    <pivotTable tabId="9" name="PivotTable4"/>
  </pivotTables>
  <data>
    <tabular pivotCacheId="2060872463">
      <items count="5">
        <i x="3" s="1"/>
        <i x="4"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Location" xr10:uid="{BFCCDC00-A98F-424D-9688-D148B1B4237B}" sourceName="Customer Location">
  <pivotTables>
    <pivotTable tabId="2" name="PivotTable1"/>
    <pivotTable tabId="9" name="PivotTable10"/>
    <pivotTable tabId="9" name="PivotTable9"/>
    <pivotTable tabId="2" name="PivotTable11"/>
    <pivotTable tabId="2" name="PivotTable13"/>
    <pivotTable tabId="2" name="PivotTable4"/>
    <pivotTable tabId="2" name="PivotTable7"/>
    <pivotTable tabId="2" name="PivotTable8"/>
    <pivotTable tabId="9" name="PivotTable4"/>
  </pivotTables>
  <data>
    <tabular pivotCacheId="2060872463">
      <items count="10">
        <i x="4" s="1"/>
        <i x="6" s="1"/>
        <i x="5" s="1"/>
        <i x="1" s="1"/>
        <i x="7" s="1"/>
        <i x="8" s="1"/>
        <i x="3" s="1"/>
        <i x="0" s="1"/>
        <i x="2"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_Flag" xr10:uid="{66DF1B88-8264-4F16-84F4-F4ABE0D09746}" sourceName="Status Flag">
  <pivotTables>
    <pivotTable tabId="2" name="PivotTable1"/>
    <pivotTable tabId="9" name="PivotTable10"/>
    <pivotTable tabId="9" name="PivotTable9"/>
    <pivotTable tabId="2" name="PivotTable11"/>
    <pivotTable tabId="2" name="PivotTable13"/>
    <pivotTable tabId="2" name="PivotTable4"/>
    <pivotTable tabId="2" name="PivotTable7"/>
    <pivotTable tabId="2" name="PivotTable8"/>
    <pivotTable tabId="9" name="PivotTable4"/>
  </pivotTables>
  <data>
    <tabular pivotCacheId="206087246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D4AEBE2-2852-4306-B6E6-7E353F138607}" cache="Slicer_Month" caption="Month" columnCount="3" style="SlicerStyleDark2 3" rowHeight="234950"/>
  <slicer name="Category" xr10:uid="{66FE084C-7FA1-4CE5-B925-4DCA5CD1FAD2}" cache="Slicer_Category" caption="Category" style="SlicerStyleDark2 3" rowHeight="234950"/>
  <slicer name="Customer Location" xr10:uid="{3AA6C9CF-09EE-4739-B5FC-2824536096FB}" cache="Slicer_Customer_Location" caption="Location" style="SlicerStyleDark2 3" rowHeight="234950"/>
  <slicer name="Status Flag" xr10:uid="{04006A41-0D3A-48E7-9B6A-92181277D55F}" cache="Slicer_Status_Flag" caption="Status Flag" style="SlicerStyleDark2 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C7B2F8-CF26-4899-AF9F-F2FC49C0E464}" name="Table1" displayName="Table1" ref="A1:O251" totalsRowShown="0">
  <autoFilter ref="A1:O251" xr:uid="{BBC7B2F8-CF26-4899-AF9F-F2FC49C0E464}"/>
  <tableColumns count="15">
    <tableColumn id="1" xr3:uid="{ADE01C7F-39FF-4C1E-A951-03D6F695DC18}" name="Order ID"/>
    <tableColumn id="2" xr3:uid="{7AD49BFA-FBCE-4F93-AB5A-5645112EF118}" name="Date" dataDxfId="28"/>
    <tableColumn id="3" xr3:uid="{F79619FE-451D-477B-A2F9-027E42687419}" name="Day">
      <calculatedColumnFormula>TEXT(Table1[[#This Row],[Date]],"dddd")</calculatedColumnFormula>
    </tableColumn>
    <tableColumn id="4" xr3:uid="{3F730E42-3CDB-4325-8D8E-277DB123F9ED}" name="Month"/>
    <tableColumn id="5" xr3:uid="{C246BEE9-0EEB-4332-A122-8C7F2C2CC78D}" name="Year"/>
    <tableColumn id="11" xr3:uid="{042DEF75-00C4-4088-B5EB-C083691257C4}" name="Customer Name"/>
    <tableColumn id="7" xr3:uid="{02D68315-CC83-4851-B399-C33CB48B9574}" name="Category"/>
    <tableColumn id="6" xr3:uid="{086ACDED-EA3A-4A86-924B-19F64F9A9359}" name="Product"/>
    <tableColumn id="9" xr3:uid="{F4127E70-EB69-4A39-832D-9DBFB6D89234}" name="Quantity"/>
    <tableColumn id="8" xr3:uid="{C05868B8-62A4-446B-A552-31B3BFF5FF78}" name="Price"/>
    <tableColumn id="10" xr3:uid="{A977C6C2-6DE5-401F-AE5F-EDAAE9FEB35C}" name="Total Sales"/>
    <tableColumn id="12" xr3:uid="{8605F05A-204F-47D5-8D21-63B38E0DE59E}" name="Customer Location"/>
    <tableColumn id="13" xr3:uid="{529131D3-9263-4904-B031-F987276150BB}" name="Payment Method"/>
    <tableColumn id="14" xr3:uid="{34EA99AC-E987-48EE-8C16-B760B03E2E3C}" name="Status"/>
    <tableColumn id="18" xr3:uid="{7F7604AB-4853-47F8-98E5-716CAE7745BF}" name="Status Flag" dataDxfId="27">
      <calculatedColumnFormula>IF(ISNUMBER(SEARCH("cancel",Table1[[#This Row],[Status]])),"Cancelled",
IF(ISNUMBER(SEARCH("pend",Table1[[#This Row],[Status]])),"Pending","Completed"))</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D2AA278-B973-4D41-AA33-4DC2713704A2}" name="Table3" displayName="Table3" ref="B3:E4" totalsRowShown="0" headerRowDxfId="22" headerRowBorderDxfId="23" tableBorderDxfId="24">
  <autoFilter ref="B3:E4" xr:uid="{2D2AA278-B973-4D41-AA33-4DC2713704A2}">
    <filterColumn colId="0" hiddenButton="1"/>
    <filterColumn colId="1" hiddenButton="1"/>
    <filterColumn colId="2" hiddenButton="1"/>
    <filterColumn colId="3" hiddenButton="1"/>
  </autoFilter>
  <tableColumns count="4">
    <tableColumn id="1" xr3:uid="{DDB6A963-ADAA-4AED-B90E-C6629F1E6758}" name="Orders Cancelled %" dataDxfId="17">
      <calculatedColumnFormula>GETPIVOTDATA("Order ID",$A$19,"Status Flag","Cancelled")/GETPIVOTDATA("Order ID",$A$19)</calculatedColumnFormula>
    </tableColumn>
    <tableColumn id="2" xr3:uid="{CAC693C9-5287-45E6-B2A4-AF33CE02C5F4}" name="Orders Pending %" dataDxfId="16">
      <calculatedColumnFormula>GETPIVOTDATA("Order ID",$A$19,"Status Flag","Pending")/GETPIVOTDATA("Order ID",$A$19)</calculatedColumnFormula>
    </tableColumn>
    <tableColumn id="3" xr3:uid="{A594D041-212A-42B7-BF25-6F6C6AEC08DC}" name="Orders Completed %" dataDxfId="14" dataCellStyle="Percent">
      <calculatedColumnFormula>GETPIVOTDATA("Order ID",$A$19,"Status Flag","Completed")/GETPIVOTDATA("Order ID",$A$19)</calculatedColumnFormula>
    </tableColumn>
    <tableColumn id="4" xr3:uid="{3992C572-4FF9-4710-B40A-9CA76BED4E64}" name="Total Orders %" dataDxfId="15" dataCellStyle="Percent">
      <calculatedColumnFormula>GETPIVOTDATA("Order ID",$A$19)/GETPIVOTDATA("Order ID",$A$19)</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E4A0C-99D7-4518-942E-44B7C8FFD08E}">
  <dimension ref="A1:Q251"/>
  <sheetViews>
    <sheetView topLeftCell="A2" zoomScale="84" workbookViewId="0">
      <selection activeCell="C1" sqref="C1"/>
    </sheetView>
  </sheetViews>
  <sheetFormatPr defaultRowHeight="14.4" x14ac:dyDescent="0.3"/>
  <cols>
    <col min="1" max="1" width="10.77734375" customWidth="1"/>
    <col min="2" max="2" width="11.77734375" customWidth="1"/>
    <col min="3" max="3" width="14.77734375" customWidth="1"/>
    <col min="4" max="4" width="13.21875" customWidth="1"/>
    <col min="5" max="5" width="10.21875" customWidth="1"/>
    <col min="6" max="6" width="20.33203125" customWidth="1"/>
    <col min="7" max="7" width="19.88671875" customWidth="1"/>
    <col min="8" max="8" width="35" customWidth="1"/>
    <col min="9" max="9" width="10.77734375" bestFit="1" customWidth="1"/>
    <col min="10" max="10" width="24.88671875" customWidth="1"/>
    <col min="11" max="11" width="12.6640625" bestFit="1" customWidth="1"/>
    <col min="12" max="12" width="20.21875" bestFit="1" customWidth="1"/>
    <col min="13" max="13" width="21.21875" customWidth="1"/>
    <col min="14" max="14" width="12.21875" customWidth="1"/>
    <col min="15" max="15" width="13" customWidth="1"/>
    <col min="17" max="17" width="12.44140625" customWidth="1"/>
    <col min="18" max="18" width="15.21875" customWidth="1"/>
    <col min="19" max="19" width="9.88671875" bestFit="1" customWidth="1"/>
  </cols>
  <sheetData>
    <row r="1" spans="1:15" ht="14.4" customHeight="1" x14ac:dyDescent="0.3">
      <c r="A1" t="s">
        <v>0</v>
      </c>
      <c r="B1" t="s">
        <v>1</v>
      </c>
      <c r="C1" t="s">
        <v>2</v>
      </c>
      <c r="D1" t="s">
        <v>3</v>
      </c>
      <c r="E1" t="s">
        <v>4</v>
      </c>
      <c r="F1" t="s">
        <v>10</v>
      </c>
      <c r="G1" t="s">
        <v>6</v>
      </c>
      <c r="H1" t="s">
        <v>5</v>
      </c>
      <c r="I1" s="2" t="s">
        <v>8</v>
      </c>
      <c r="J1" s="2" t="s">
        <v>7</v>
      </c>
      <c r="K1" s="2" t="s">
        <v>9</v>
      </c>
      <c r="L1" t="s">
        <v>308</v>
      </c>
      <c r="M1" t="s">
        <v>316</v>
      </c>
      <c r="N1" t="s">
        <v>12</v>
      </c>
      <c r="O1" t="s">
        <v>309</v>
      </c>
    </row>
    <row r="2" spans="1:15" x14ac:dyDescent="0.3">
      <c r="A2" t="s">
        <v>13</v>
      </c>
      <c r="B2" s="1">
        <v>45730</v>
      </c>
      <c r="C2" t="str">
        <f>TEXT(Table1[[#This Row],[Date]],"dddd")</f>
        <v>Friday</v>
      </c>
      <c r="D2" t="s">
        <v>14</v>
      </c>
      <c r="E2">
        <v>2025</v>
      </c>
      <c r="F2" t="s">
        <v>17</v>
      </c>
      <c r="G2" t="s">
        <v>16</v>
      </c>
      <c r="H2" t="s">
        <v>15</v>
      </c>
      <c r="I2">
        <v>3</v>
      </c>
      <c r="J2">
        <v>60</v>
      </c>
      <c r="K2">
        <v>180</v>
      </c>
      <c r="L2" t="s">
        <v>18</v>
      </c>
      <c r="M2" t="s">
        <v>19</v>
      </c>
      <c r="N2" t="s">
        <v>20</v>
      </c>
      <c r="O2" t="str">
        <f>IF(ISNUMBER(SEARCH("cancel",Table1[[#This Row],[Status]])),"Cancelled",
IF(ISNUMBER(SEARCH("pend",Table1[[#This Row],[Status]])),"Pending","Completed"))</f>
        <v>Cancelled</v>
      </c>
    </row>
    <row r="3" spans="1:15" x14ac:dyDescent="0.3">
      <c r="A3" t="s">
        <v>21</v>
      </c>
      <c r="B3" s="1">
        <v>45703</v>
      </c>
      <c r="C3" t="str">
        <f>TEXT(Table1[[#This Row],[Date]],"dddd")</f>
        <v>Saturday</v>
      </c>
      <c r="D3" t="s">
        <v>22</v>
      </c>
      <c r="E3">
        <v>2025</v>
      </c>
      <c r="F3" t="s">
        <v>23</v>
      </c>
      <c r="G3" t="s">
        <v>16</v>
      </c>
      <c r="H3" t="s">
        <v>15</v>
      </c>
      <c r="I3">
        <v>2</v>
      </c>
      <c r="J3">
        <v>60</v>
      </c>
      <c r="K3">
        <v>120</v>
      </c>
      <c r="L3" t="s">
        <v>24</v>
      </c>
      <c r="M3" t="s">
        <v>25</v>
      </c>
      <c r="N3" t="s">
        <v>20</v>
      </c>
      <c r="O3" t="str">
        <f>IF(ISNUMBER(SEARCH("cancel",Table1[[#This Row],[Status]])),"Cancelled",
IF(ISNUMBER(SEARCH("pend",Table1[[#This Row],[Status]])),"Pending","Completed"))</f>
        <v>Cancelled</v>
      </c>
    </row>
    <row r="4" spans="1:15" x14ac:dyDescent="0.3">
      <c r="A4" t="s">
        <v>26</v>
      </c>
      <c r="B4" s="1">
        <v>45728</v>
      </c>
      <c r="C4" t="str">
        <f>TEXT(Table1[[#This Row],[Date]],"dddd")</f>
        <v>Wednesday</v>
      </c>
      <c r="D4" t="s">
        <v>14</v>
      </c>
      <c r="E4">
        <v>2025</v>
      </c>
      <c r="F4" t="s">
        <v>29</v>
      </c>
      <c r="G4" t="s">
        <v>28</v>
      </c>
      <c r="H4" t="s">
        <v>27</v>
      </c>
      <c r="I4">
        <v>1</v>
      </c>
      <c r="J4">
        <v>500</v>
      </c>
      <c r="K4">
        <v>500</v>
      </c>
      <c r="L4" t="s">
        <v>30</v>
      </c>
      <c r="M4" t="s">
        <v>25</v>
      </c>
      <c r="N4" t="s">
        <v>20</v>
      </c>
      <c r="O4" t="str">
        <f>IF(ISNUMBER(SEARCH("cancel",Table1[[#This Row],[Status]])),"Cancelled",
IF(ISNUMBER(SEARCH("pend",Table1[[#This Row],[Status]])),"Pending","Completed"))</f>
        <v>Cancelled</v>
      </c>
    </row>
    <row r="5" spans="1:15" x14ac:dyDescent="0.3">
      <c r="A5" t="s">
        <v>31</v>
      </c>
      <c r="B5" s="1">
        <v>45720</v>
      </c>
      <c r="C5" t="str">
        <f>TEXT(Table1[[#This Row],[Date]],"dddd")</f>
        <v>Tuesday</v>
      </c>
      <c r="D5" t="s">
        <v>14</v>
      </c>
      <c r="E5">
        <v>2025</v>
      </c>
      <c r="F5" t="s">
        <v>34</v>
      </c>
      <c r="G5" t="s">
        <v>33</v>
      </c>
      <c r="H5" t="s">
        <v>32</v>
      </c>
      <c r="I5">
        <v>3</v>
      </c>
      <c r="J5">
        <v>600</v>
      </c>
      <c r="K5">
        <v>1800</v>
      </c>
      <c r="L5" t="s">
        <v>35</v>
      </c>
      <c r="M5" t="s">
        <v>25</v>
      </c>
      <c r="N5" t="s">
        <v>20</v>
      </c>
      <c r="O5" t="str">
        <f>IF(ISNUMBER(SEARCH("cancel",Table1[[#This Row],[Status]])),"Cancelled",
IF(ISNUMBER(SEARCH("pend",Table1[[#This Row],[Status]])),"Pending","Completed"))</f>
        <v>Cancelled</v>
      </c>
    </row>
    <row r="6" spans="1:15" x14ac:dyDescent="0.3">
      <c r="A6" t="s">
        <v>36</v>
      </c>
      <c r="B6" s="1">
        <v>45714</v>
      </c>
      <c r="C6" t="str">
        <f>TEXT(Table1[[#This Row],[Date]],"dddd")</f>
        <v>Wednesday</v>
      </c>
      <c r="D6" t="s">
        <v>22</v>
      </c>
      <c r="E6">
        <v>2025</v>
      </c>
      <c r="F6" t="s">
        <v>23</v>
      </c>
      <c r="G6" t="s">
        <v>33</v>
      </c>
      <c r="H6" t="s">
        <v>37</v>
      </c>
      <c r="I6">
        <v>1</v>
      </c>
      <c r="J6">
        <v>1200</v>
      </c>
      <c r="K6">
        <v>1200</v>
      </c>
      <c r="L6" t="s">
        <v>38</v>
      </c>
      <c r="M6" t="s">
        <v>11</v>
      </c>
      <c r="N6" t="s">
        <v>20</v>
      </c>
      <c r="O6" t="str">
        <f>IF(ISNUMBER(SEARCH("cancel",Table1[[#This Row],[Status]])),"Cancelled",
IF(ISNUMBER(SEARCH("pend",Table1[[#This Row],[Status]])),"Pending","Completed"))</f>
        <v>Cancelled</v>
      </c>
    </row>
    <row r="7" spans="1:15" x14ac:dyDescent="0.3">
      <c r="A7" t="s">
        <v>39</v>
      </c>
      <c r="B7" s="1">
        <v>45693</v>
      </c>
      <c r="C7" t="str">
        <f>TEXT(Table1[[#This Row],[Date]],"dddd")</f>
        <v>Wednesday</v>
      </c>
      <c r="D7" t="s">
        <v>22</v>
      </c>
      <c r="E7">
        <v>2025</v>
      </c>
      <c r="F7" t="s">
        <v>41</v>
      </c>
      <c r="G7" t="s">
        <v>28</v>
      </c>
      <c r="H7" t="s">
        <v>40</v>
      </c>
      <c r="I7">
        <v>3</v>
      </c>
      <c r="J7">
        <v>100</v>
      </c>
      <c r="K7">
        <v>300</v>
      </c>
      <c r="L7" t="s">
        <v>35</v>
      </c>
      <c r="M7" t="s">
        <v>25</v>
      </c>
      <c r="N7" t="s">
        <v>20</v>
      </c>
      <c r="O7" t="str">
        <f>IF(ISNUMBER(SEARCH("cancel",Table1[[#This Row],[Status]])),"Cancelled",
IF(ISNUMBER(SEARCH("pend",Table1[[#This Row],[Status]])),"Pending","Completed"))</f>
        <v>Cancelled</v>
      </c>
    </row>
    <row r="8" spans="1:15" x14ac:dyDescent="0.3">
      <c r="A8" t="s">
        <v>42</v>
      </c>
      <c r="B8" s="1">
        <v>45740</v>
      </c>
      <c r="C8" t="str">
        <f>TEXT(Table1[[#This Row],[Date]],"dddd")</f>
        <v>Monday</v>
      </c>
      <c r="D8" t="s">
        <v>14</v>
      </c>
      <c r="E8">
        <v>2025</v>
      </c>
      <c r="F8" t="s">
        <v>41</v>
      </c>
      <c r="G8" t="s">
        <v>33</v>
      </c>
      <c r="H8" t="s">
        <v>37</v>
      </c>
      <c r="I8">
        <v>3</v>
      </c>
      <c r="J8">
        <v>1200</v>
      </c>
      <c r="K8">
        <v>3600</v>
      </c>
      <c r="L8" t="s">
        <v>43</v>
      </c>
      <c r="M8" t="s">
        <v>11</v>
      </c>
      <c r="N8" t="s">
        <v>20</v>
      </c>
      <c r="O8" t="str">
        <f>IF(ISNUMBER(SEARCH("cancel",Table1[[#This Row],[Status]])),"Cancelled",
IF(ISNUMBER(SEARCH("pend",Table1[[#This Row],[Status]])),"Pending","Completed"))</f>
        <v>Cancelled</v>
      </c>
    </row>
    <row r="9" spans="1:15" x14ac:dyDescent="0.3">
      <c r="A9" t="s">
        <v>44</v>
      </c>
      <c r="B9" s="1">
        <v>45702</v>
      </c>
      <c r="C9" t="str">
        <f>TEXT(Table1[[#This Row],[Date]],"dddd")</f>
        <v>Friday</v>
      </c>
      <c r="D9" t="s">
        <v>22</v>
      </c>
      <c r="E9">
        <v>2025</v>
      </c>
      <c r="F9" t="s">
        <v>45</v>
      </c>
      <c r="G9" t="s">
        <v>33</v>
      </c>
      <c r="H9" t="s">
        <v>32</v>
      </c>
      <c r="I9">
        <v>1</v>
      </c>
      <c r="J9">
        <v>600</v>
      </c>
      <c r="K9">
        <v>600</v>
      </c>
      <c r="L9" t="s">
        <v>38</v>
      </c>
      <c r="M9" t="s">
        <v>25</v>
      </c>
      <c r="N9" t="s">
        <v>20</v>
      </c>
      <c r="O9" t="str">
        <f>IF(ISNUMBER(SEARCH("cancel",Table1[[#This Row],[Status]])),"Cancelled",
IF(ISNUMBER(SEARCH("pend",Table1[[#This Row],[Status]])),"Pending","Completed"))</f>
        <v>Cancelled</v>
      </c>
    </row>
    <row r="10" spans="1:15" x14ac:dyDescent="0.3">
      <c r="A10" t="s">
        <v>46</v>
      </c>
      <c r="B10" s="1">
        <v>45700</v>
      </c>
      <c r="C10" t="str">
        <f>TEXT(Table1[[#This Row],[Date]],"dddd")</f>
        <v>Wednesday</v>
      </c>
      <c r="D10" t="s">
        <v>22</v>
      </c>
      <c r="E10">
        <v>2025</v>
      </c>
      <c r="F10" t="s">
        <v>47</v>
      </c>
      <c r="G10" t="s">
        <v>28</v>
      </c>
      <c r="H10" t="s">
        <v>27</v>
      </c>
      <c r="I10">
        <v>1</v>
      </c>
      <c r="J10">
        <v>500</v>
      </c>
      <c r="K10">
        <v>500</v>
      </c>
      <c r="L10" t="s">
        <v>24</v>
      </c>
      <c r="M10" t="s">
        <v>48</v>
      </c>
      <c r="N10" t="s">
        <v>20</v>
      </c>
      <c r="O10" t="str">
        <f>IF(ISNUMBER(SEARCH("cancel",Table1[[#This Row],[Status]])),"Cancelled",
IF(ISNUMBER(SEARCH("pend",Table1[[#This Row],[Status]])),"Pending","Completed"))</f>
        <v>Cancelled</v>
      </c>
    </row>
    <row r="11" spans="1:15" x14ac:dyDescent="0.3">
      <c r="A11" t="s">
        <v>49</v>
      </c>
      <c r="B11" s="1">
        <v>45698</v>
      </c>
      <c r="C11" t="str">
        <f>TEXT(Table1[[#This Row],[Date]],"dddd")</f>
        <v>Monday</v>
      </c>
      <c r="D11" t="s">
        <v>22</v>
      </c>
      <c r="E11">
        <v>2025</v>
      </c>
      <c r="F11" t="s">
        <v>29</v>
      </c>
      <c r="G11" t="s">
        <v>33</v>
      </c>
      <c r="H11" t="s">
        <v>32</v>
      </c>
      <c r="I11">
        <v>3</v>
      </c>
      <c r="J11">
        <v>600</v>
      </c>
      <c r="K11">
        <v>1800</v>
      </c>
      <c r="L11" t="s">
        <v>43</v>
      </c>
      <c r="M11" t="s">
        <v>11</v>
      </c>
      <c r="N11" t="s">
        <v>20</v>
      </c>
      <c r="O11" t="str">
        <f>IF(ISNUMBER(SEARCH("cancel",Table1[[#This Row],[Status]])),"Cancelled",
IF(ISNUMBER(SEARCH("pend",Table1[[#This Row],[Status]])),"Pending","Completed"))</f>
        <v>Cancelled</v>
      </c>
    </row>
    <row r="12" spans="1:15" x14ac:dyDescent="0.3">
      <c r="A12" t="s">
        <v>50</v>
      </c>
      <c r="B12" s="1">
        <v>45692</v>
      </c>
      <c r="C12" t="str">
        <f>TEXT(Table1[[#This Row],[Date]],"dddd")</f>
        <v>Tuesday</v>
      </c>
      <c r="D12" t="s">
        <v>22</v>
      </c>
      <c r="E12">
        <v>2025</v>
      </c>
      <c r="F12" t="s">
        <v>45</v>
      </c>
      <c r="G12" t="s">
        <v>52</v>
      </c>
      <c r="H12" t="s">
        <v>51</v>
      </c>
      <c r="I12">
        <v>1</v>
      </c>
      <c r="J12">
        <v>15</v>
      </c>
      <c r="K12">
        <v>15</v>
      </c>
      <c r="L12" t="s">
        <v>18</v>
      </c>
      <c r="M12" t="s">
        <v>53</v>
      </c>
      <c r="N12" t="s">
        <v>20</v>
      </c>
      <c r="O12" t="str">
        <f>IF(ISNUMBER(SEARCH("cancel",Table1[[#This Row],[Status]])),"Cancelled",
IF(ISNUMBER(SEARCH("pend",Table1[[#This Row],[Status]])),"Pending","Completed"))</f>
        <v>Cancelled</v>
      </c>
    </row>
    <row r="13" spans="1:15" x14ac:dyDescent="0.3">
      <c r="A13" t="s">
        <v>54</v>
      </c>
      <c r="B13" s="1">
        <v>45697</v>
      </c>
      <c r="C13" t="str">
        <f>TEXT(Table1[[#This Row],[Date]],"dddd")</f>
        <v>Sunday</v>
      </c>
      <c r="D13" t="s">
        <v>22</v>
      </c>
      <c r="E13">
        <v>2025</v>
      </c>
      <c r="F13" t="s">
        <v>47</v>
      </c>
      <c r="G13" t="s">
        <v>33</v>
      </c>
      <c r="H13" t="s">
        <v>37</v>
      </c>
      <c r="I13">
        <v>2</v>
      </c>
      <c r="J13">
        <v>1200</v>
      </c>
      <c r="K13">
        <v>2400</v>
      </c>
      <c r="L13" t="s">
        <v>38</v>
      </c>
      <c r="M13" t="s">
        <v>11</v>
      </c>
      <c r="N13" t="s">
        <v>20</v>
      </c>
      <c r="O13" t="str">
        <f>IF(ISNUMBER(SEARCH("cancel",Table1[[#This Row],[Status]])),"Cancelled",
IF(ISNUMBER(SEARCH("pend",Table1[[#This Row],[Status]])),"Pending","Completed"))</f>
        <v>Cancelled</v>
      </c>
    </row>
    <row r="14" spans="1:15" x14ac:dyDescent="0.3">
      <c r="A14" t="s">
        <v>55</v>
      </c>
      <c r="B14" s="1">
        <v>45704</v>
      </c>
      <c r="C14" t="str">
        <f>TEXT(Table1[[#This Row],[Date]],"dddd")</f>
        <v>Sunday</v>
      </c>
      <c r="D14" t="s">
        <v>22</v>
      </c>
      <c r="E14">
        <v>2025</v>
      </c>
      <c r="F14" t="s">
        <v>34</v>
      </c>
      <c r="G14" t="s">
        <v>28</v>
      </c>
      <c r="H14" t="s">
        <v>40</v>
      </c>
      <c r="I14">
        <v>3</v>
      </c>
      <c r="J14">
        <v>100</v>
      </c>
      <c r="K14">
        <v>300</v>
      </c>
      <c r="L14" t="s">
        <v>18</v>
      </c>
      <c r="M14" t="s">
        <v>25</v>
      </c>
      <c r="N14" t="s">
        <v>20</v>
      </c>
      <c r="O14" t="str">
        <f>IF(ISNUMBER(SEARCH("cancel",Table1[[#This Row],[Status]])),"Cancelled",
IF(ISNUMBER(SEARCH("pend",Table1[[#This Row],[Status]])),"Pending","Completed"))</f>
        <v>Cancelled</v>
      </c>
    </row>
    <row r="15" spans="1:15" x14ac:dyDescent="0.3">
      <c r="A15" t="s">
        <v>56</v>
      </c>
      <c r="B15" s="1">
        <v>45708</v>
      </c>
      <c r="C15" t="str">
        <f>TEXT(Table1[[#This Row],[Date]],"dddd")</f>
        <v>Thursday</v>
      </c>
      <c r="D15" t="s">
        <v>22</v>
      </c>
      <c r="E15">
        <v>2025</v>
      </c>
      <c r="F15" t="s">
        <v>57</v>
      </c>
      <c r="G15" t="s">
        <v>52</v>
      </c>
      <c r="H15" t="s">
        <v>51</v>
      </c>
      <c r="I15">
        <v>1</v>
      </c>
      <c r="J15">
        <v>15</v>
      </c>
      <c r="K15">
        <v>15</v>
      </c>
      <c r="L15" t="s">
        <v>35</v>
      </c>
      <c r="M15" t="s">
        <v>19</v>
      </c>
      <c r="N15" t="s">
        <v>20</v>
      </c>
      <c r="O15" t="str">
        <f>IF(ISNUMBER(SEARCH("cancel",Table1[[#This Row],[Status]])),"Cancelled",
IF(ISNUMBER(SEARCH("pend",Table1[[#This Row],[Status]])),"Pending","Completed"))</f>
        <v>Cancelled</v>
      </c>
    </row>
    <row r="16" spans="1:15" x14ac:dyDescent="0.3">
      <c r="A16" t="s">
        <v>58</v>
      </c>
      <c r="B16" s="1">
        <v>45733</v>
      </c>
      <c r="C16" t="str">
        <f>TEXT(Table1[[#This Row],[Date]],"dddd")</f>
        <v>Monday</v>
      </c>
      <c r="D16" t="s">
        <v>14</v>
      </c>
      <c r="E16">
        <v>2025</v>
      </c>
      <c r="F16" t="s">
        <v>57</v>
      </c>
      <c r="G16" t="s">
        <v>28</v>
      </c>
      <c r="H16" t="s">
        <v>40</v>
      </c>
      <c r="I16">
        <v>3</v>
      </c>
      <c r="J16">
        <v>100</v>
      </c>
      <c r="K16">
        <v>300</v>
      </c>
      <c r="L16" t="s">
        <v>59</v>
      </c>
      <c r="M16" t="s">
        <v>11</v>
      </c>
      <c r="N16" t="s">
        <v>20</v>
      </c>
      <c r="O16" t="str">
        <f>IF(ISNUMBER(SEARCH("cancel",Table1[[#This Row],[Status]])),"Cancelled",
IF(ISNUMBER(SEARCH("pend",Table1[[#This Row],[Status]])),"Pending","Completed"))</f>
        <v>Cancelled</v>
      </c>
    </row>
    <row r="17" spans="1:15" x14ac:dyDescent="0.3">
      <c r="A17" t="s">
        <v>60</v>
      </c>
      <c r="B17" s="1">
        <v>45722</v>
      </c>
      <c r="C17" t="str">
        <f>TEXT(Table1[[#This Row],[Date]],"dddd")</f>
        <v>Thursday</v>
      </c>
      <c r="D17" t="s">
        <v>14</v>
      </c>
      <c r="E17">
        <v>2025</v>
      </c>
      <c r="F17" t="s">
        <v>61</v>
      </c>
      <c r="G17" t="s">
        <v>16</v>
      </c>
      <c r="H17" t="s">
        <v>15</v>
      </c>
      <c r="I17">
        <v>2</v>
      </c>
      <c r="J17">
        <v>60</v>
      </c>
      <c r="K17">
        <v>120</v>
      </c>
      <c r="L17" t="s">
        <v>62</v>
      </c>
      <c r="M17" t="s">
        <v>48</v>
      </c>
      <c r="N17" t="s">
        <v>20</v>
      </c>
      <c r="O17" t="str">
        <f>IF(ISNUMBER(SEARCH("cancel",Table1[[#This Row],[Status]])),"Cancelled",
IF(ISNUMBER(SEARCH("pend",Table1[[#This Row],[Status]])),"Pending","Completed"))</f>
        <v>Cancelled</v>
      </c>
    </row>
    <row r="18" spans="1:15" x14ac:dyDescent="0.3">
      <c r="A18" t="s">
        <v>63</v>
      </c>
      <c r="B18" s="1">
        <v>45742</v>
      </c>
      <c r="C18" t="str">
        <f>TEXT(Table1[[#This Row],[Date]],"dddd")</f>
        <v>Wednesday</v>
      </c>
      <c r="D18" t="s">
        <v>14</v>
      </c>
      <c r="E18">
        <v>2025</v>
      </c>
      <c r="F18" t="s">
        <v>41</v>
      </c>
      <c r="G18" t="s">
        <v>65</v>
      </c>
      <c r="H18" t="s">
        <v>64</v>
      </c>
      <c r="I18">
        <v>2</v>
      </c>
      <c r="J18">
        <v>20</v>
      </c>
      <c r="K18">
        <v>40</v>
      </c>
      <c r="L18" t="s">
        <v>35</v>
      </c>
      <c r="M18" t="s">
        <v>48</v>
      </c>
      <c r="N18" t="s">
        <v>20</v>
      </c>
      <c r="O18" t="str">
        <f>IF(ISNUMBER(SEARCH("cancel",Table1[[#This Row],[Status]])),"Cancelled",
IF(ISNUMBER(SEARCH("pend",Table1[[#This Row],[Status]])),"Pending","Completed"))</f>
        <v>Cancelled</v>
      </c>
    </row>
    <row r="19" spans="1:15" x14ac:dyDescent="0.3">
      <c r="A19" t="s">
        <v>66</v>
      </c>
      <c r="B19" s="1">
        <v>45707</v>
      </c>
      <c r="C19" t="str">
        <f>TEXT(Table1[[#This Row],[Date]],"dddd")</f>
        <v>Wednesday</v>
      </c>
      <c r="D19" t="s">
        <v>22</v>
      </c>
      <c r="E19">
        <v>2025</v>
      </c>
      <c r="F19" t="s">
        <v>17</v>
      </c>
      <c r="G19" t="s">
        <v>52</v>
      </c>
      <c r="H19" t="s">
        <v>51</v>
      </c>
      <c r="I19">
        <v>1</v>
      </c>
      <c r="J19">
        <v>15</v>
      </c>
      <c r="K19">
        <v>15</v>
      </c>
      <c r="L19" t="s">
        <v>62</v>
      </c>
      <c r="M19" t="s">
        <v>11</v>
      </c>
      <c r="N19" t="s">
        <v>20</v>
      </c>
      <c r="O19" t="str">
        <f>IF(ISNUMBER(SEARCH("cancel",Table1[[#This Row],[Status]])),"Cancelled",
IF(ISNUMBER(SEARCH("pend",Table1[[#This Row],[Status]])),"Pending","Completed"))</f>
        <v>Cancelled</v>
      </c>
    </row>
    <row r="20" spans="1:15" x14ac:dyDescent="0.3">
      <c r="A20" t="s">
        <v>67</v>
      </c>
      <c r="B20" s="1">
        <v>45731</v>
      </c>
      <c r="C20" t="str">
        <f>TEXT(Table1[[#This Row],[Date]],"dddd")</f>
        <v>Saturday</v>
      </c>
      <c r="D20" t="s">
        <v>14</v>
      </c>
      <c r="E20">
        <v>2025</v>
      </c>
      <c r="F20" t="s">
        <v>57</v>
      </c>
      <c r="G20" t="s">
        <v>28</v>
      </c>
      <c r="H20" t="s">
        <v>27</v>
      </c>
      <c r="I20">
        <v>1</v>
      </c>
      <c r="J20">
        <v>500</v>
      </c>
      <c r="K20">
        <v>500</v>
      </c>
      <c r="L20" t="s">
        <v>68</v>
      </c>
      <c r="M20" t="s">
        <v>53</v>
      </c>
      <c r="N20" t="s">
        <v>20</v>
      </c>
      <c r="O20" t="str">
        <f>IF(ISNUMBER(SEARCH("cancel",Table1[[#This Row],[Status]])),"Cancelled",
IF(ISNUMBER(SEARCH("pend",Table1[[#This Row],[Status]])),"Pending","Completed"))</f>
        <v>Cancelled</v>
      </c>
    </row>
    <row r="21" spans="1:15" x14ac:dyDescent="0.3">
      <c r="A21" t="s">
        <v>69</v>
      </c>
      <c r="B21" s="1">
        <v>45729</v>
      </c>
      <c r="C21" t="str">
        <f>TEXT(Table1[[#This Row],[Date]],"dddd")</f>
        <v>Thursday</v>
      </c>
      <c r="D21" t="s">
        <v>14</v>
      </c>
      <c r="E21">
        <v>2025</v>
      </c>
      <c r="F21" t="s">
        <v>57</v>
      </c>
      <c r="G21" t="s">
        <v>28</v>
      </c>
      <c r="H21" t="s">
        <v>27</v>
      </c>
      <c r="I21">
        <v>1</v>
      </c>
      <c r="J21">
        <v>500</v>
      </c>
      <c r="K21">
        <v>500</v>
      </c>
      <c r="L21" t="s">
        <v>59</v>
      </c>
      <c r="M21" t="s">
        <v>25</v>
      </c>
      <c r="N21" t="s">
        <v>20</v>
      </c>
      <c r="O21" t="str">
        <f>IF(ISNUMBER(SEARCH("cancel",Table1[[#This Row],[Status]])),"Cancelled",
IF(ISNUMBER(SEARCH("pend",Table1[[#This Row],[Status]])),"Pending","Completed"))</f>
        <v>Cancelled</v>
      </c>
    </row>
    <row r="22" spans="1:15" x14ac:dyDescent="0.3">
      <c r="A22" t="s">
        <v>70</v>
      </c>
      <c r="B22" s="1">
        <v>45748</v>
      </c>
      <c r="C22" t="str">
        <f>TEXT(Table1[[#This Row],[Date]],"dddd")</f>
        <v>Tuesday</v>
      </c>
      <c r="D22" t="s">
        <v>71</v>
      </c>
      <c r="E22">
        <v>2025</v>
      </c>
      <c r="F22" t="s">
        <v>73</v>
      </c>
      <c r="G22" t="s">
        <v>28</v>
      </c>
      <c r="H22" t="s">
        <v>72</v>
      </c>
      <c r="I22">
        <v>2</v>
      </c>
      <c r="J22">
        <v>150</v>
      </c>
      <c r="K22">
        <v>300</v>
      </c>
      <c r="L22" t="s">
        <v>43</v>
      </c>
      <c r="M22" t="s">
        <v>53</v>
      </c>
      <c r="N22" t="s">
        <v>20</v>
      </c>
      <c r="O22" t="str">
        <f>IF(ISNUMBER(SEARCH("cancel",Table1[[#This Row],[Status]])),"Cancelled",
IF(ISNUMBER(SEARCH("pend",Table1[[#This Row],[Status]])),"Pending","Completed"))</f>
        <v>Cancelled</v>
      </c>
    </row>
    <row r="23" spans="1:15" x14ac:dyDescent="0.3">
      <c r="A23" t="s">
        <v>74</v>
      </c>
      <c r="B23" s="1">
        <v>45727</v>
      </c>
      <c r="C23" t="str">
        <f>TEXT(Table1[[#This Row],[Date]],"dddd")</f>
        <v>Tuesday</v>
      </c>
      <c r="D23" t="s">
        <v>14</v>
      </c>
      <c r="E23">
        <v>2025</v>
      </c>
      <c r="F23" t="s">
        <v>57</v>
      </c>
      <c r="G23" t="s">
        <v>33</v>
      </c>
      <c r="H23" t="s">
        <v>37</v>
      </c>
      <c r="I23">
        <v>1</v>
      </c>
      <c r="J23">
        <v>1200</v>
      </c>
      <c r="K23">
        <v>1200</v>
      </c>
      <c r="L23" t="s">
        <v>18</v>
      </c>
      <c r="M23" t="s">
        <v>11</v>
      </c>
      <c r="N23" t="s">
        <v>20</v>
      </c>
      <c r="O23" t="str">
        <f>IF(ISNUMBER(SEARCH("cancel",Table1[[#This Row],[Status]])),"Cancelled",
IF(ISNUMBER(SEARCH("pend",Table1[[#This Row],[Status]])),"Pending","Completed"))</f>
        <v>Cancelled</v>
      </c>
    </row>
    <row r="24" spans="1:15" x14ac:dyDescent="0.3">
      <c r="A24" t="s">
        <v>75</v>
      </c>
      <c r="B24" s="1">
        <v>45711</v>
      </c>
      <c r="C24" t="str">
        <f>TEXT(Table1[[#This Row],[Date]],"dddd")</f>
        <v>Sunday</v>
      </c>
      <c r="D24" t="s">
        <v>22</v>
      </c>
      <c r="E24">
        <v>2025</v>
      </c>
      <c r="F24" t="s">
        <v>61</v>
      </c>
      <c r="G24" t="s">
        <v>28</v>
      </c>
      <c r="H24" t="s">
        <v>40</v>
      </c>
      <c r="I24">
        <v>1</v>
      </c>
      <c r="J24">
        <v>100</v>
      </c>
      <c r="K24">
        <v>100</v>
      </c>
      <c r="L24" t="s">
        <v>62</v>
      </c>
      <c r="M24" t="s">
        <v>25</v>
      </c>
      <c r="N24" t="s">
        <v>20</v>
      </c>
      <c r="O24" t="str">
        <f>IF(ISNUMBER(SEARCH("cancel",Table1[[#This Row],[Status]])),"Cancelled",
IF(ISNUMBER(SEARCH("pend",Table1[[#This Row],[Status]])),"Pending","Completed"))</f>
        <v>Cancelled</v>
      </c>
    </row>
    <row r="25" spans="1:15" x14ac:dyDescent="0.3">
      <c r="A25" t="s">
        <v>76</v>
      </c>
      <c r="B25" s="1">
        <v>45708</v>
      </c>
      <c r="C25" t="str">
        <f>TEXT(Table1[[#This Row],[Date]],"dddd")</f>
        <v>Thursday</v>
      </c>
      <c r="D25" t="s">
        <v>22</v>
      </c>
      <c r="E25">
        <v>2025</v>
      </c>
      <c r="F25" t="s">
        <v>29</v>
      </c>
      <c r="G25" t="s">
        <v>28</v>
      </c>
      <c r="H25" t="s">
        <v>27</v>
      </c>
      <c r="I25">
        <v>5</v>
      </c>
      <c r="J25">
        <v>500</v>
      </c>
      <c r="K25">
        <v>2500</v>
      </c>
      <c r="L25" t="s">
        <v>35</v>
      </c>
      <c r="M25" t="s">
        <v>48</v>
      </c>
      <c r="N25" t="s">
        <v>20</v>
      </c>
      <c r="O25" t="str">
        <f>IF(ISNUMBER(SEARCH("cancel",Table1[[#This Row],[Status]])),"Cancelled",
IF(ISNUMBER(SEARCH("pend",Table1[[#This Row],[Status]])),"Pending","Completed"))</f>
        <v>Cancelled</v>
      </c>
    </row>
    <row r="26" spans="1:15" x14ac:dyDescent="0.3">
      <c r="A26" t="s">
        <v>77</v>
      </c>
      <c r="B26" s="1">
        <v>45741</v>
      </c>
      <c r="C26" t="str">
        <f>TEXT(Table1[[#This Row],[Date]],"dddd")</f>
        <v>Tuesday</v>
      </c>
      <c r="D26" t="s">
        <v>14</v>
      </c>
      <c r="E26">
        <v>2025</v>
      </c>
      <c r="F26" t="s">
        <v>57</v>
      </c>
      <c r="G26" t="s">
        <v>33</v>
      </c>
      <c r="H26" t="s">
        <v>37</v>
      </c>
      <c r="I26">
        <v>4</v>
      </c>
      <c r="J26">
        <v>1200</v>
      </c>
      <c r="K26">
        <v>4800</v>
      </c>
      <c r="L26" t="s">
        <v>43</v>
      </c>
      <c r="M26" t="s">
        <v>48</v>
      </c>
      <c r="N26" t="s">
        <v>20</v>
      </c>
      <c r="O26" t="str">
        <f>IF(ISNUMBER(SEARCH("cancel",Table1[[#This Row],[Status]])),"Cancelled",
IF(ISNUMBER(SEARCH("pend",Table1[[#This Row],[Status]])),"Pending","Completed"))</f>
        <v>Cancelled</v>
      </c>
    </row>
    <row r="27" spans="1:15" x14ac:dyDescent="0.3">
      <c r="A27" t="s">
        <v>78</v>
      </c>
      <c r="B27" s="1">
        <v>45734</v>
      </c>
      <c r="C27" t="str">
        <f>TEXT(Table1[[#This Row],[Date]],"dddd")</f>
        <v>Tuesday</v>
      </c>
      <c r="D27" t="s">
        <v>14</v>
      </c>
      <c r="E27">
        <v>2025</v>
      </c>
      <c r="F27" t="s">
        <v>17</v>
      </c>
      <c r="G27" t="s">
        <v>28</v>
      </c>
      <c r="H27" t="s">
        <v>72</v>
      </c>
      <c r="I27">
        <v>2</v>
      </c>
      <c r="J27">
        <v>150</v>
      </c>
      <c r="K27">
        <v>300</v>
      </c>
      <c r="L27" t="s">
        <v>68</v>
      </c>
      <c r="M27" t="s">
        <v>48</v>
      </c>
      <c r="N27" t="s">
        <v>20</v>
      </c>
      <c r="O27" t="str">
        <f>IF(ISNUMBER(SEARCH("cancel",Table1[[#This Row],[Status]])),"Cancelled",
IF(ISNUMBER(SEARCH("pend",Table1[[#This Row],[Status]])),"Pending","Completed"))</f>
        <v>Cancelled</v>
      </c>
    </row>
    <row r="28" spans="1:15" x14ac:dyDescent="0.3">
      <c r="A28" t="s">
        <v>79</v>
      </c>
      <c r="B28" s="1">
        <v>45725</v>
      </c>
      <c r="C28" t="str">
        <f>TEXT(Table1[[#This Row],[Date]],"dddd")</f>
        <v>Sunday</v>
      </c>
      <c r="D28" t="s">
        <v>14</v>
      </c>
      <c r="E28">
        <v>2025</v>
      </c>
      <c r="F28" t="s">
        <v>29</v>
      </c>
      <c r="G28" t="s">
        <v>16</v>
      </c>
      <c r="H28" t="s">
        <v>15</v>
      </c>
      <c r="I28">
        <v>2</v>
      </c>
      <c r="J28">
        <v>60</v>
      </c>
      <c r="K28">
        <v>120</v>
      </c>
      <c r="L28" t="s">
        <v>24</v>
      </c>
      <c r="M28" t="s">
        <v>53</v>
      </c>
      <c r="N28" t="s">
        <v>20</v>
      </c>
      <c r="O28" t="str">
        <f>IF(ISNUMBER(SEARCH("cancel",Table1[[#This Row],[Status]])),"Cancelled",
IF(ISNUMBER(SEARCH("pend",Table1[[#This Row],[Status]])),"Pending","Completed"))</f>
        <v>Cancelled</v>
      </c>
    </row>
    <row r="29" spans="1:15" x14ac:dyDescent="0.3">
      <c r="A29" t="s">
        <v>80</v>
      </c>
      <c r="B29" s="1">
        <v>45714</v>
      </c>
      <c r="C29" t="str">
        <f>TEXT(Table1[[#This Row],[Date]],"dddd")</f>
        <v>Wednesday</v>
      </c>
      <c r="D29" t="s">
        <v>22</v>
      </c>
      <c r="E29">
        <v>2025</v>
      </c>
      <c r="F29" t="s">
        <v>34</v>
      </c>
      <c r="G29" t="s">
        <v>28</v>
      </c>
      <c r="H29" t="s">
        <v>40</v>
      </c>
      <c r="I29">
        <v>3</v>
      </c>
      <c r="J29">
        <v>100</v>
      </c>
      <c r="K29">
        <v>300</v>
      </c>
      <c r="L29" t="s">
        <v>59</v>
      </c>
      <c r="M29" t="s">
        <v>11</v>
      </c>
      <c r="N29" t="s">
        <v>20</v>
      </c>
      <c r="O29" t="str">
        <f>IF(ISNUMBER(SEARCH("cancel",Table1[[#This Row],[Status]])),"Cancelled",
IF(ISNUMBER(SEARCH("pend",Table1[[#This Row],[Status]])),"Pending","Completed"))</f>
        <v>Cancelled</v>
      </c>
    </row>
    <row r="30" spans="1:15" x14ac:dyDescent="0.3">
      <c r="A30" t="s">
        <v>81</v>
      </c>
      <c r="B30" s="1">
        <v>45712</v>
      </c>
      <c r="C30" t="str">
        <f>TEXT(Table1[[#This Row],[Date]],"dddd")</f>
        <v>Monday</v>
      </c>
      <c r="D30" t="s">
        <v>22</v>
      </c>
      <c r="E30">
        <v>2025</v>
      </c>
      <c r="F30" t="s">
        <v>57</v>
      </c>
      <c r="G30" t="s">
        <v>28</v>
      </c>
      <c r="H30" t="s">
        <v>27</v>
      </c>
      <c r="I30">
        <v>3</v>
      </c>
      <c r="J30">
        <v>500</v>
      </c>
      <c r="K30">
        <v>1500</v>
      </c>
      <c r="L30" t="s">
        <v>82</v>
      </c>
      <c r="M30" t="s">
        <v>48</v>
      </c>
      <c r="N30" t="s">
        <v>20</v>
      </c>
      <c r="O30" t="str">
        <f>IF(ISNUMBER(SEARCH("cancel",Table1[[#This Row],[Status]])),"Cancelled",
IF(ISNUMBER(SEARCH("pend",Table1[[#This Row],[Status]])),"Pending","Completed"))</f>
        <v>Cancelled</v>
      </c>
    </row>
    <row r="31" spans="1:15" x14ac:dyDescent="0.3">
      <c r="A31" t="s">
        <v>83</v>
      </c>
      <c r="B31" s="1">
        <v>45716</v>
      </c>
      <c r="C31" t="str">
        <f>TEXT(Table1[[#This Row],[Date]],"dddd")</f>
        <v>Friday</v>
      </c>
      <c r="D31" t="s">
        <v>22</v>
      </c>
      <c r="E31">
        <v>2025</v>
      </c>
      <c r="F31" t="s">
        <v>17</v>
      </c>
      <c r="G31" t="s">
        <v>33</v>
      </c>
      <c r="H31" t="s">
        <v>32</v>
      </c>
      <c r="I31">
        <v>4</v>
      </c>
      <c r="J31">
        <v>600</v>
      </c>
      <c r="K31">
        <v>2400</v>
      </c>
      <c r="L31" t="s">
        <v>62</v>
      </c>
      <c r="M31" t="s">
        <v>53</v>
      </c>
      <c r="N31" t="s">
        <v>20</v>
      </c>
      <c r="O31" t="str">
        <f>IF(ISNUMBER(SEARCH("cancel",Table1[[#This Row],[Status]])),"Cancelled",
IF(ISNUMBER(SEARCH("pend",Table1[[#This Row],[Status]])),"Pending","Completed"))</f>
        <v>Cancelled</v>
      </c>
    </row>
    <row r="32" spans="1:15" x14ac:dyDescent="0.3">
      <c r="A32" t="s">
        <v>84</v>
      </c>
      <c r="B32" s="1">
        <v>45713</v>
      </c>
      <c r="C32" t="str">
        <f>TEXT(Table1[[#This Row],[Date]],"dddd")</f>
        <v>Tuesday</v>
      </c>
      <c r="D32" t="s">
        <v>22</v>
      </c>
      <c r="E32">
        <v>2025</v>
      </c>
      <c r="F32" t="s">
        <v>57</v>
      </c>
      <c r="G32" t="s">
        <v>28</v>
      </c>
      <c r="H32" t="s">
        <v>72</v>
      </c>
      <c r="I32">
        <v>5</v>
      </c>
      <c r="J32">
        <v>150</v>
      </c>
      <c r="K32">
        <v>750</v>
      </c>
      <c r="L32" t="s">
        <v>43</v>
      </c>
      <c r="M32" t="s">
        <v>25</v>
      </c>
      <c r="N32" t="s">
        <v>20</v>
      </c>
      <c r="O32" t="str">
        <f>IF(ISNUMBER(SEARCH("cancel",Table1[[#This Row],[Status]])),"Cancelled",
IF(ISNUMBER(SEARCH("pend",Table1[[#This Row],[Status]])),"Pending","Completed"))</f>
        <v>Cancelled</v>
      </c>
    </row>
    <row r="33" spans="1:15" x14ac:dyDescent="0.3">
      <c r="A33" t="s">
        <v>85</v>
      </c>
      <c r="B33" s="1">
        <v>45742</v>
      </c>
      <c r="C33" t="str">
        <f>TEXT(Table1[[#This Row],[Date]],"dddd")</f>
        <v>Wednesday</v>
      </c>
      <c r="D33" t="s">
        <v>14</v>
      </c>
      <c r="E33">
        <v>2025</v>
      </c>
      <c r="F33" t="s">
        <v>17</v>
      </c>
      <c r="G33" t="s">
        <v>16</v>
      </c>
      <c r="H33" t="s">
        <v>15</v>
      </c>
      <c r="I33">
        <v>5</v>
      </c>
      <c r="J33">
        <v>60</v>
      </c>
      <c r="K33">
        <v>300</v>
      </c>
      <c r="L33" t="s">
        <v>68</v>
      </c>
      <c r="M33" t="s">
        <v>53</v>
      </c>
      <c r="N33" t="s">
        <v>20</v>
      </c>
      <c r="O33" t="str">
        <f>IF(ISNUMBER(SEARCH("cancel",Table1[[#This Row],[Status]])),"Cancelled",
IF(ISNUMBER(SEARCH("pend",Table1[[#This Row],[Status]])),"Pending","Completed"))</f>
        <v>Cancelled</v>
      </c>
    </row>
    <row r="34" spans="1:15" x14ac:dyDescent="0.3">
      <c r="A34" t="s">
        <v>86</v>
      </c>
      <c r="B34" s="1">
        <v>45731</v>
      </c>
      <c r="C34" t="str">
        <f>TEXT(Table1[[#This Row],[Date]],"dddd")</f>
        <v>Saturday</v>
      </c>
      <c r="D34" t="s">
        <v>14</v>
      </c>
      <c r="E34">
        <v>2025</v>
      </c>
      <c r="F34" t="s">
        <v>45</v>
      </c>
      <c r="G34" t="s">
        <v>28</v>
      </c>
      <c r="H34" t="s">
        <v>27</v>
      </c>
      <c r="I34">
        <v>2</v>
      </c>
      <c r="J34">
        <v>500</v>
      </c>
      <c r="K34">
        <v>1000</v>
      </c>
      <c r="L34" t="s">
        <v>38</v>
      </c>
      <c r="M34" t="s">
        <v>53</v>
      </c>
      <c r="N34" t="s">
        <v>20</v>
      </c>
      <c r="O34" t="str">
        <f>IF(ISNUMBER(SEARCH("cancel",Table1[[#This Row],[Status]])),"Cancelled",
IF(ISNUMBER(SEARCH("pend",Table1[[#This Row],[Status]])),"Pending","Completed"))</f>
        <v>Cancelled</v>
      </c>
    </row>
    <row r="35" spans="1:15" x14ac:dyDescent="0.3">
      <c r="A35" t="s">
        <v>87</v>
      </c>
      <c r="B35" s="1">
        <v>45722</v>
      </c>
      <c r="C35" t="str">
        <f>TEXT(Table1[[#This Row],[Date]],"dddd")</f>
        <v>Thursday</v>
      </c>
      <c r="D35" t="s">
        <v>14</v>
      </c>
      <c r="E35">
        <v>2025</v>
      </c>
      <c r="F35" t="s">
        <v>61</v>
      </c>
      <c r="G35" t="s">
        <v>33</v>
      </c>
      <c r="H35" t="s">
        <v>37</v>
      </c>
      <c r="I35">
        <v>5</v>
      </c>
      <c r="J35">
        <v>1200</v>
      </c>
      <c r="K35">
        <v>6000</v>
      </c>
      <c r="L35" t="s">
        <v>24</v>
      </c>
      <c r="M35" t="s">
        <v>25</v>
      </c>
      <c r="N35" t="s">
        <v>20</v>
      </c>
      <c r="O35" t="str">
        <f>IF(ISNUMBER(SEARCH("cancel",Table1[[#This Row],[Status]])),"Cancelled",
IF(ISNUMBER(SEARCH("pend",Table1[[#This Row],[Status]])),"Pending","Completed"))</f>
        <v>Cancelled</v>
      </c>
    </row>
    <row r="36" spans="1:15" x14ac:dyDescent="0.3">
      <c r="A36" t="s">
        <v>88</v>
      </c>
      <c r="B36" s="1">
        <v>45741</v>
      </c>
      <c r="C36" t="str">
        <f>TEXT(Table1[[#This Row],[Date]],"dddd")</f>
        <v>Tuesday</v>
      </c>
      <c r="D36" t="s">
        <v>14</v>
      </c>
      <c r="E36">
        <v>2025</v>
      </c>
      <c r="F36" t="s">
        <v>73</v>
      </c>
      <c r="G36" t="s">
        <v>65</v>
      </c>
      <c r="H36" t="s">
        <v>89</v>
      </c>
      <c r="I36">
        <v>5</v>
      </c>
      <c r="J36">
        <v>40</v>
      </c>
      <c r="K36">
        <v>200</v>
      </c>
      <c r="L36" t="s">
        <v>82</v>
      </c>
      <c r="M36" t="s">
        <v>11</v>
      </c>
      <c r="N36" t="s">
        <v>20</v>
      </c>
      <c r="O36" t="str">
        <f>IF(ISNUMBER(SEARCH("cancel",Table1[[#This Row],[Status]])),"Cancelled",
IF(ISNUMBER(SEARCH("pend",Table1[[#This Row],[Status]])),"Pending","Completed"))</f>
        <v>Cancelled</v>
      </c>
    </row>
    <row r="37" spans="1:15" x14ac:dyDescent="0.3">
      <c r="A37" t="s">
        <v>90</v>
      </c>
      <c r="B37" s="1">
        <v>45705</v>
      </c>
      <c r="C37" t="str">
        <f>TEXT(Table1[[#This Row],[Date]],"dddd")</f>
        <v>Monday</v>
      </c>
      <c r="D37" t="s">
        <v>22</v>
      </c>
      <c r="E37">
        <v>2025</v>
      </c>
      <c r="F37" t="s">
        <v>41</v>
      </c>
      <c r="G37" t="s">
        <v>28</v>
      </c>
      <c r="H37" t="s">
        <v>72</v>
      </c>
      <c r="I37">
        <v>4</v>
      </c>
      <c r="J37">
        <v>150</v>
      </c>
      <c r="K37">
        <v>600</v>
      </c>
      <c r="L37" t="s">
        <v>18</v>
      </c>
      <c r="M37" t="s">
        <v>48</v>
      </c>
      <c r="N37" t="s">
        <v>20</v>
      </c>
      <c r="O37" t="str">
        <f>IF(ISNUMBER(SEARCH("cancel",Table1[[#This Row],[Status]])),"Cancelled",
IF(ISNUMBER(SEARCH("pend",Table1[[#This Row],[Status]])),"Pending","Completed"))</f>
        <v>Cancelled</v>
      </c>
    </row>
    <row r="38" spans="1:15" x14ac:dyDescent="0.3">
      <c r="A38" t="s">
        <v>91</v>
      </c>
      <c r="B38" s="1">
        <v>45701</v>
      </c>
      <c r="C38" t="str">
        <f>TEXT(Table1[[#This Row],[Date]],"dddd")</f>
        <v>Thursday</v>
      </c>
      <c r="D38" t="s">
        <v>22</v>
      </c>
      <c r="E38">
        <v>2025</v>
      </c>
      <c r="F38" t="s">
        <v>57</v>
      </c>
      <c r="G38" t="s">
        <v>16</v>
      </c>
      <c r="H38" t="s">
        <v>15</v>
      </c>
      <c r="I38">
        <v>1</v>
      </c>
      <c r="J38">
        <v>60</v>
      </c>
      <c r="K38">
        <v>60</v>
      </c>
      <c r="L38" t="s">
        <v>62</v>
      </c>
      <c r="M38" t="s">
        <v>25</v>
      </c>
      <c r="N38" t="s">
        <v>20</v>
      </c>
      <c r="O38" t="str">
        <f>IF(ISNUMBER(SEARCH("cancel",Table1[[#This Row],[Status]])),"Cancelled",
IF(ISNUMBER(SEARCH("pend",Table1[[#This Row],[Status]])),"Pending","Completed"))</f>
        <v>Cancelled</v>
      </c>
    </row>
    <row r="39" spans="1:15" x14ac:dyDescent="0.3">
      <c r="A39" t="s">
        <v>92</v>
      </c>
      <c r="B39" s="1">
        <v>45735</v>
      </c>
      <c r="C39" t="str">
        <f>TEXT(Table1[[#This Row],[Date]],"dddd")</f>
        <v>Wednesday</v>
      </c>
      <c r="D39" t="s">
        <v>14</v>
      </c>
      <c r="E39">
        <v>2025</v>
      </c>
      <c r="F39" t="s">
        <v>45</v>
      </c>
      <c r="G39" t="s">
        <v>65</v>
      </c>
      <c r="H39" t="s">
        <v>89</v>
      </c>
      <c r="I39">
        <v>3</v>
      </c>
      <c r="J39">
        <v>40</v>
      </c>
      <c r="K39">
        <v>120</v>
      </c>
      <c r="L39" t="s">
        <v>43</v>
      </c>
      <c r="M39" t="s">
        <v>48</v>
      </c>
      <c r="N39" t="s">
        <v>20</v>
      </c>
      <c r="O39" t="str">
        <f>IF(ISNUMBER(SEARCH("cancel",Table1[[#This Row],[Status]])),"Cancelled",
IF(ISNUMBER(SEARCH("pend",Table1[[#This Row],[Status]])),"Pending","Completed"))</f>
        <v>Cancelled</v>
      </c>
    </row>
    <row r="40" spans="1:15" x14ac:dyDescent="0.3">
      <c r="A40" t="s">
        <v>93</v>
      </c>
      <c r="B40" s="1">
        <v>45722</v>
      </c>
      <c r="C40" t="str">
        <f>TEXT(Table1[[#This Row],[Date]],"dddd")</f>
        <v>Thursday</v>
      </c>
      <c r="D40" t="s">
        <v>14</v>
      </c>
      <c r="E40">
        <v>2025</v>
      </c>
      <c r="F40" t="s">
        <v>61</v>
      </c>
      <c r="G40" t="s">
        <v>33</v>
      </c>
      <c r="H40" t="s">
        <v>32</v>
      </c>
      <c r="I40">
        <v>2</v>
      </c>
      <c r="J40">
        <v>600</v>
      </c>
      <c r="K40">
        <v>1200</v>
      </c>
      <c r="L40" t="s">
        <v>43</v>
      </c>
      <c r="M40" t="s">
        <v>25</v>
      </c>
      <c r="N40" t="s">
        <v>20</v>
      </c>
      <c r="O40" t="str">
        <f>IF(ISNUMBER(SEARCH("cancel",Table1[[#This Row],[Status]])),"Cancelled",
IF(ISNUMBER(SEARCH("pend",Table1[[#This Row],[Status]])),"Pending","Completed"))</f>
        <v>Cancelled</v>
      </c>
    </row>
    <row r="41" spans="1:15" x14ac:dyDescent="0.3">
      <c r="A41" t="s">
        <v>94</v>
      </c>
      <c r="B41" s="1">
        <v>45744</v>
      </c>
      <c r="C41" t="str">
        <f>TEXT(Table1[[#This Row],[Date]],"dddd")</f>
        <v>Friday</v>
      </c>
      <c r="D41" t="s">
        <v>14</v>
      </c>
      <c r="E41">
        <v>2025</v>
      </c>
      <c r="F41" t="s">
        <v>23</v>
      </c>
      <c r="G41" t="s">
        <v>28</v>
      </c>
      <c r="H41" t="s">
        <v>95</v>
      </c>
      <c r="I41">
        <v>3</v>
      </c>
      <c r="J41">
        <v>800</v>
      </c>
      <c r="K41">
        <v>2400</v>
      </c>
      <c r="L41" t="s">
        <v>35</v>
      </c>
      <c r="M41" t="s">
        <v>48</v>
      </c>
      <c r="N41" t="s">
        <v>20</v>
      </c>
      <c r="O41" t="str">
        <f>IF(ISNUMBER(SEARCH("cancel",Table1[[#This Row],[Status]])),"Cancelled",
IF(ISNUMBER(SEARCH("pend",Table1[[#This Row],[Status]])),"Pending","Completed"))</f>
        <v>Cancelled</v>
      </c>
    </row>
    <row r="42" spans="1:15" x14ac:dyDescent="0.3">
      <c r="A42" t="s">
        <v>96</v>
      </c>
      <c r="B42" s="1">
        <v>45711</v>
      </c>
      <c r="C42" t="str">
        <f>TEXT(Table1[[#This Row],[Date]],"dddd")</f>
        <v>Sunday</v>
      </c>
      <c r="D42" t="s">
        <v>22</v>
      </c>
      <c r="E42">
        <v>2025</v>
      </c>
      <c r="F42" t="s">
        <v>41</v>
      </c>
      <c r="G42" t="s">
        <v>52</v>
      </c>
      <c r="H42" t="s">
        <v>51</v>
      </c>
      <c r="I42">
        <v>3</v>
      </c>
      <c r="J42">
        <v>15</v>
      </c>
      <c r="K42">
        <v>45</v>
      </c>
      <c r="L42" t="s">
        <v>38</v>
      </c>
      <c r="M42" t="s">
        <v>53</v>
      </c>
      <c r="N42" t="s">
        <v>20</v>
      </c>
      <c r="O42" t="str">
        <f>IF(ISNUMBER(SEARCH("cancel",Table1[[#This Row],[Status]])),"Cancelled",
IF(ISNUMBER(SEARCH("pend",Table1[[#This Row],[Status]])),"Pending","Completed"))</f>
        <v>Cancelled</v>
      </c>
    </row>
    <row r="43" spans="1:15" x14ac:dyDescent="0.3">
      <c r="A43" t="s">
        <v>97</v>
      </c>
      <c r="B43" s="1">
        <v>45739</v>
      </c>
      <c r="C43" t="str">
        <f>TEXT(Table1[[#This Row],[Date]],"dddd")</f>
        <v>Sunday</v>
      </c>
      <c r="D43" t="s">
        <v>14</v>
      </c>
      <c r="E43">
        <v>2025</v>
      </c>
      <c r="F43" t="s">
        <v>29</v>
      </c>
      <c r="G43" t="s">
        <v>28</v>
      </c>
      <c r="H43" t="s">
        <v>72</v>
      </c>
      <c r="I43">
        <v>2</v>
      </c>
      <c r="J43">
        <v>150</v>
      </c>
      <c r="K43">
        <v>300</v>
      </c>
      <c r="L43" t="s">
        <v>43</v>
      </c>
      <c r="M43" t="s">
        <v>53</v>
      </c>
      <c r="N43" t="s">
        <v>20</v>
      </c>
      <c r="O43" t="str">
        <f>IF(ISNUMBER(SEARCH("cancel",Table1[[#This Row],[Status]])),"Cancelled",
IF(ISNUMBER(SEARCH("pend",Table1[[#This Row],[Status]])),"Pending","Completed"))</f>
        <v>Cancelled</v>
      </c>
    </row>
    <row r="44" spans="1:15" x14ac:dyDescent="0.3">
      <c r="A44" t="s">
        <v>98</v>
      </c>
      <c r="B44" s="1">
        <v>45699</v>
      </c>
      <c r="C44" t="str">
        <f>TEXT(Table1[[#This Row],[Date]],"dddd")</f>
        <v>Tuesday</v>
      </c>
      <c r="D44" t="s">
        <v>22</v>
      </c>
      <c r="E44">
        <v>2025</v>
      </c>
      <c r="F44" t="s">
        <v>73</v>
      </c>
      <c r="G44" t="s">
        <v>33</v>
      </c>
      <c r="H44" t="s">
        <v>37</v>
      </c>
      <c r="I44">
        <v>2</v>
      </c>
      <c r="J44">
        <v>1200</v>
      </c>
      <c r="K44">
        <v>2400</v>
      </c>
      <c r="L44" t="s">
        <v>30</v>
      </c>
      <c r="M44" t="s">
        <v>25</v>
      </c>
      <c r="N44" t="s">
        <v>20</v>
      </c>
      <c r="O44" t="str">
        <f>IF(ISNUMBER(SEARCH("cancel",Table1[[#This Row],[Status]])),"Cancelled",
IF(ISNUMBER(SEARCH("pend",Table1[[#This Row],[Status]])),"Pending","Completed"))</f>
        <v>Cancelled</v>
      </c>
    </row>
    <row r="45" spans="1:15" x14ac:dyDescent="0.3">
      <c r="A45" t="s">
        <v>99</v>
      </c>
      <c r="B45" s="1">
        <v>45699</v>
      </c>
      <c r="C45" t="str">
        <f>TEXT(Table1[[#This Row],[Date]],"dddd")</f>
        <v>Tuesday</v>
      </c>
      <c r="D45" t="s">
        <v>22</v>
      </c>
      <c r="E45">
        <v>2025</v>
      </c>
      <c r="F45" t="s">
        <v>23</v>
      </c>
      <c r="G45" t="s">
        <v>28</v>
      </c>
      <c r="H45" t="s">
        <v>72</v>
      </c>
      <c r="I45">
        <v>5</v>
      </c>
      <c r="J45">
        <v>150</v>
      </c>
      <c r="K45">
        <v>750</v>
      </c>
      <c r="L45" t="s">
        <v>68</v>
      </c>
      <c r="M45" t="s">
        <v>53</v>
      </c>
      <c r="N45" t="s">
        <v>20</v>
      </c>
      <c r="O45" t="str">
        <f>IF(ISNUMBER(SEARCH("cancel",Table1[[#This Row],[Status]])),"Cancelled",
IF(ISNUMBER(SEARCH("pend",Table1[[#This Row],[Status]])),"Pending","Completed"))</f>
        <v>Cancelled</v>
      </c>
    </row>
    <row r="46" spans="1:15" x14ac:dyDescent="0.3">
      <c r="A46" t="s">
        <v>100</v>
      </c>
      <c r="B46" s="1">
        <v>45734</v>
      </c>
      <c r="C46" t="str">
        <f>TEXT(Table1[[#This Row],[Date]],"dddd")</f>
        <v>Tuesday</v>
      </c>
      <c r="D46" t="s">
        <v>14</v>
      </c>
      <c r="E46">
        <v>2025</v>
      </c>
      <c r="F46" t="s">
        <v>34</v>
      </c>
      <c r="G46" t="s">
        <v>28</v>
      </c>
      <c r="H46" t="s">
        <v>95</v>
      </c>
      <c r="I46">
        <v>2</v>
      </c>
      <c r="J46">
        <v>800</v>
      </c>
      <c r="K46">
        <v>1600</v>
      </c>
      <c r="L46" t="s">
        <v>24</v>
      </c>
      <c r="M46" t="s">
        <v>53</v>
      </c>
      <c r="N46" t="s">
        <v>20</v>
      </c>
      <c r="O46" t="str">
        <f>IF(ISNUMBER(SEARCH("cancel",Table1[[#This Row],[Status]])),"Cancelled",
IF(ISNUMBER(SEARCH("pend",Table1[[#This Row],[Status]])),"Pending","Completed"))</f>
        <v>Cancelled</v>
      </c>
    </row>
    <row r="47" spans="1:15" x14ac:dyDescent="0.3">
      <c r="A47" t="s">
        <v>101</v>
      </c>
      <c r="B47" s="1">
        <v>45747</v>
      </c>
      <c r="C47" t="str">
        <f>TEXT(Table1[[#This Row],[Date]],"dddd")</f>
        <v>Monday</v>
      </c>
      <c r="D47" t="s">
        <v>14</v>
      </c>
      <c r="E47">
        <v>2025</v>
      </c>
      <c r="F47" t="s">
        <v>57</v>
      </c>
      <c r="G47" t="s">
        <v>33</v>
      </c>
      <c r="H47" t="s">
        <v>37</v>
      </c>
      <c r="I47">
        <v>2</v>
      </c>
      <c r="J47">
        <v>1200</v>
      </c>
      <c r="K47">
        <v>2400</v>
      </c>
      <c r="L47" t="s">
        <v>43</v>
      </c>
      <c r="M47" t="s">
        <v>48</v>
      </c>
      <c r="N47" t="s">
        <v>20</v>
      </c>
      <c r="O47" t="str">
        <f>IF(ISNUMBER(SEARCH("cancel",Table1[[#This Row],[Status]])),"Cancelled",
IF(ISNUMBER(SEARCH("pend",Table1[[#This Row],[Status]])),"Pending","Completed"))</f>
        <v>Cancelled</v>
      </c>
    </row>
    <row r="48" spans="1:15" x14ac:dyDescent="0.3">
      <c r="A48" t="s">
        <v>102</v>
      </c>
      <c r="B48" s="1">
        <v>45715</v>
      </c>
      <c r="C48" t="str">
        <f>TEXT(Table1[[#This Row],[Date]],"dddd")</f>
        <v>Thursday</v>
      </c>
      <c r="D48" t="s">
        <v>22</v>
      </c>
      <c r="E48">
        <v>2025</v>
      </c>
      <c r="F48" t="s">
        <v>34</v>
      </c>
      <c r="G48" t="s">
        <v>65</v>
      </c>
      <c r="H48" t="s">
        <v>89</v>
      </c>
      <c r="I48">
        <v>2</v>
      </c>
      <c r="J48">
        <v>40</v>
      </c>
      <c r="K48">
        <v>80</v>
      </c>
      <c r="L48" t="s">
        <v>68</v>
      </c>
      <c r="M48" t="s">
        <v>11</v>
      </c>
      <c r="N48" t="s">
        <v>20</v>
      </c>
      <c r="O48" t="str">
        <f>IF(ISNUMBER(SEARCH("cancel",Table1[[#This Row],[Status]])),"Cancelled",
IF(ISNUMBER(SEARCH("pend",Table1[[#This Row],[Status]])),"Pending","Completed"))</f>
        <v>Cancelled</v>
      </c>
    </row>
    <row r="49" spans="1:15" x14ac:dyDescent="0.3">
      <c r="A49" t="s">
        <v>103</v>
      </c>
      <c r="B49" s="1">
        <v>45724</v>
      </c>
      <c r="C49" t="str">
        <f>TEXT(Table1[[#This Row],[Date]],"dddd")</f>
        <v>Saturday</v>
      </c>
      <c r="D49" t="s">
        <v>14</v>
      </c>
      <c r="E49">
        <v>2025</v>
      </c>
      <c r="F49" t="s">
        <v>34</v>
      </c>
      <c r="G49" t="s">
        <v>28</v>
      </c>
      <c r="H49" t="s">
        <v>72</v>
      </c>
      <c r="I49">
        <v>2</v>
      </c>
      <c r="J49">
        <v>150</v>
      </c>
      <c r="K49">
        <v>300</v>
      </c>
      <c r="L49" t="s">
        <v>82</v>
      </c>
      <c r="M49" t="s">
        <v>19</v>
      </c>
      <c r="N49" t="s">
        <v>20</v>
      </c>
      <c r="O49" t="str">
        <f>IF(ISNUMBER(SEARCH("cancel",Table1[[#This Row],[Status]])),"Cancelled",
IF(ISNUMBER(SEARCH("pend",Table1[[#This Row],[Status]])),"Pending","Completed"))</f>
        <v>Cancelled</v>
      </c>
    </row>
    <row r="50" spans="1:15" x14ac:dyDescent="0.3">
      <c r="A50" t="s">
        <v>104</v>
      </c>
      <c r="B50" s="1">
        <v>45694</v>
      </c>
      <c r="C50" t="str">
        <f>TEXT(Table1[[#This Row],[Date]],"dddd")</f>
        <v>Thursday</v>
      </c>
      <c r="D50" t="s">
        <v>22</v>
      </c>
      <c r="E50">
        <v>2025</v>
      </c>
      <c r="F50" t="s">
        <v>29</v>
      </c>
      <c r="G50" t="s">
        <v>28</v>
      </c>
      <c r="H50" t="s">
        <v>40</v>
      </c>
      <c r="I50">
        <v>4</v>
      </c>
      <c r="J50">
        <v>100</v>
      </c>
      <c r="K50">
        <v>400</v>
      </c>
      <c r="L50" t="s">
        <v>68</v>
      </c>
      <c r="M50" t="s">
        <v>48</v>
      </c>
      <c r="N50" t="s">
        <v>20</v>
      </c>
      <c r="O50" t="str">
        <f>IF(ISNUMBER(SEARCH("cancel",Table1[[#This Row],[Status]])),"Cancelled",
IF(ISNUMBER(SEARCH("pend",Table1[[#This Row],[Status]])),"Pending","Completed"))</f>
        <v>Cancelled</v>
      </c>
    </row>
    <row r="51" spans="1:15" x14ac:dyDescent="0.3">
      <c r="A51" t="s">
        <v>105</v>
      </c>
      <c r="B51" s="1">
        <v>45696</v>
      </c>
      <c r="C51" t="str">
        <f>TEXT(Table1[[#This Row],[Date]],"dddd")</f>
        <v>Saturday</v>
      </c>
      <c r="D51" t="s">
        <v>22</v>
      </c>
      <c r="E51">
        <v>2025</v>
      </c>
      <c r="F51" t="s">
        <v>73</v>
      </c>
      <c r="G51" t="s">
        <v>52</v>
      </c>
      <c r="H51" t="s">
        <v>51</v>
      </c>
      <c r="I51">
        <v>4</v>
      </c>
      <c r="J51">
        <v>15</v>
      </c>
      <c r="K51">
        <v>60</v>
      </c>
      <c r="L51" t="s">
        <v>59</v>
      </c>
      <c r="M51" t="s">
        <v>53</v>
      </c>
      <c r="N51" t="s">
        <v>20</v>
      </c>
      <c r="O51" t="str">
        <f>IF(ISNUMBER(SEARCH("cancel",Table1[[#This Row],[Status]])),"Cancelled",
IF(ISNUMBER(SEARCH("pend",Table1[[#This Row],[Status]])),"Pending","Completed"))</f>
        <v>Cancelled</v>
      </c>
    </row>
    <row r="52" spans="1:15" x14ac:dyDescent="0.3">
      <c r="A52" t="s">
        <v>106</v>
      </c>
      <c r="B52" s="1">
        <v>45732</v>
      </c>
      <c r="C52" t="str">
        <f>TEXT(Table1[[#This Row],[Date]],"dddd")</f>
        <v>Sunday</v>
      </c>
      <c r="D52" t="s">
        <v>14</v>
      </c>
      <c r="E52">
        <v>2025</v>
      </c>
      <c r="F52" t="s">
        <v>45</v>
      </c>
      <c r="G52" t="s">
        <v>28</v>
      </c>
      <c r="H52" t="s">
        <v>72</v>
      </c>
      <c r="I52">
        <v>4</v>
      </c>
      <c r="J52">
        <v>150</v>
      </c>
      <c r="K52">
        <v>600</v>
      </c>
      <c r="L52" t="s">
        <v>35</v>
      </c>
      <c r="M52" t="s">
        <v>48</v>
      </c>
      <c r="N52" t="s">
        <v>20</v>
      </c>
      <c r="O52" t="str">
        <f>IF(ISNUMBER(SEARCH("cancel",Table1[[#This Row],[Status]])),"Cancelled",
IF(ISNUMBER(SEARCH("pend",Table1[[#This Row],[Status]])),"Pending","Completed"))</f>
        <v>Cancelled</v>
      </c>
    </row>
    <row r="53" spans="1:15" x14ac:dyDescent="0.3">
      <c r="A53" t="s">
        <v>107</v>
      </c>
      <c r="B53" s="1">
        <v>45704</v>
      </c>
      <c r="C53" t="str">
        <f>TEXT(Table1[[#This Row],[Date]],"dddd")</f>
        <v>Sunday</v>
      </c>
      <c r="D53" t="s">
        <v>22</v>
      </c>
      <c r="E53">
        <v>2025</v>
      </c>
      <c r="F53" t="s">
        <v>61</v>
      </c>
      <c r="G53" t="s">
        <v>65</v>
      </c>
      <c r="H53" t="s">
        <v>64</v>
      </c>
      <c r="I53">
        <v>2</v>
      </c>
      <c r="J53">
        <v>20</v>
      </c>
      <c r="K53">
        <v>40</v>
      </c>
      <c r="L53" t="s">
        <v>43</v>
      </c>
      <c r="M53" t="s">
        <v>48</v>
      </c>
      <c r="N53" t="s">
        <v>20</v>
      </c>
      <c r="O53" t="str">
        <f>IF(ISNUMBER(SEARCH("cancel",Table1[[#This Row],[Status]])),"Cancelled",
IF(ISNUMBER(SEARCH("pend",Table1[[#This Row],[Status]])),"Pending","Completed"))</f>
        <v>Cancelled</v>
      </c>
    </row>
    <row r="54" spans="1:15" x14ac:dyDescent="0.3">
      <c r="A54" t="s">
        <v>108</v>
      </c>
      <c r="B54" s="1">
        <v>45694</v>
      </c>
      <c r="C54" t="str">
        <f>TEXT(Table1[[#This Row],[Date]],"dddd")</f>
        <v>Thursday</v>
      </c>
      <c r="D54" t="s">
        <v>22</v>
      </c>
      <c r="E54">
        <v>2025</v>
      </c>
      <c r="F54" t="s">
        <v>45</v>
      </c>
      <c r="G54" t="s">
        <v>33</v>
      </c>
      <c r="H54" t="s">
        <v>32</v>
      </c>
      <c r="I54">
        <v>3</v>
      </c>
      <c r="J54">
        <v>600</v>
      </c>
      <c r="K54">
        <v>1800</v>
      </c>
      <c r="L54" t="s">
        <v>24</v>
      </c>
      <c r="M54" t="s">
        <v>11</v>
      </c>
      <c r="N54" t="s">
        <v>20</v>
      </c>
      <c r="O54" t="str">
        <f>IF(ISNUMBER(SEARCH("cancel",Table1[[#This Row],[Status]])),"Cancelled",
IF(ISNUMBER(SEARCH("pend",Table1[[#This Row],[Status]])),"Pending","Completed"))</f>
        <v>Cancelled</v>
      </c>
    </row>
    <row r="55" spans="1:15" x14ac:dyDescent="0.3">
      <c r="A55" t="s">
        <v>109</v>
      </c>
      <c r="B55" s="1">
        <v>45728</v>
      </c>
      <c r="C55" t="str">
        <f>TEXT(Table1[[#This Row],[Date]],"dddd")</f>
        <v>Wednesday</v>
      </c>
      <c r="D55" t="s">
        <v>14</v>
      </c>
      <c r="E55">
        <v>2025</v>
      </c>
      <c r="F55" t="s">
        <v>61</v>
      </c>
      <c r="G55" t="s">
        <v>52</v>
      </c>
      <c r="H55" t="s">
        <v>51</v>
      </c>
      <c r="I55">
        <v>1</v>
      </c>
      <c r="J55">
        <v>15</v>
      </c>
      <c r="K55">
        <v>15</v>
      </c>
      <c r="L55" t="s">
        <v>35</v>
      </c>
      <c r="M55" t="s">
        <v>11</v>
      </c>
      <c r="N55" t="s">
        <v>20</v>
      </c>
      <c r="O55" t="str">
        <f>IF(ISNUMBER(SEARCH("cancel",Table1[[#This Row],[Status]])),"Cancelled",
IF(ISNUMBER(SEARCH("pend",Table1[[#This Row],[Status]])),"Pending","Completed"))</f>
        <v>Cancelled</v>
      </c>
    </row>
    <row r="56" spans="1:15" x14ac:dyDescent="0.3">
      <c r="A56" t="s">
        <v>110</v>
      </c>
      <c r="B56" s="1">
        <v>45740</v>
      </c>
      <c r="C56" t="str">
        <f>TEXT(Table1[[#This Row],[Date]],"dddd")</f>
        <v>Monday</v>
      </c>
      <c r="D56" t="s">
        <v>14</v>
      </c>
      <c r="E56">
        <v>2025</v>
      </c>
      <c r="F56" t="s">
        <v>61</v>
      </c>
      <c r="G56" t="s">
        <v>65</v>
      </c>
      <c r="H56" t="s">
        <v>89</v>
      </c>
      <c r="I56">
        <v>5</v>
      </c>
      <c r="J56">
        <v>40</v>
      </c>
      <c r="K56">
        <v>200</v>
      </c>
      <c r="L56" t="s">
        <v>18</v>
      </c>
      <c r="M56" t="s">
        <v>53</v>
      </c>
      <c r="N56" t="s">
        <v>20</v>
      </c>
      <c r="O56" t="str">
        <f>IF(ISNUMBER(SEARCH("cancel",Table1[[#This Row],[Status]])),"Cancelled",
IF(ISNUMBER(SEARCH("pend",Table1[[#This Row],[Status]])),"Pending","Completed"))</f>
        <v>Cancelled</v>
      </c>
    </row>
    <row r="57" spans="1:15" x14ac:dyDescent="0.3">
      <c r="A57" t="s">
        <v>111</v>
      </c>
      <c r="B57" s="1">
        <v>45741</v>
      </c>
      <c r="C57" t="str">
        <f>TEXT(Table1[[#This Row],[Date]],"dddd")</f>
        <v>Tuesday</v>
      </c>
      <c r="D57" t="s">
        <v>14</v>
      </c>
      <c r="E57">
        <v>2025</v>
      </c>
      <c r="F57" t="s">
        <v>45</v>
      </c>
      <c r="G57" t="s">
        <v>65</v>
      </c>
      <c r="H57" t="s">
        <v>89</v>
      </c>
      <c r="I57">
        <v>1</v>
      </c>
      <c r="J57">
        <v>40</v>
      </c>
      <c r="K57">
        <v>40</v>
      </c>
      <c r="L57" t="s">
        <v>82</v>
      </c>
      <c r="M57" t="s">
        <v>11</v>
      </c>
      <c r="N57" t="s">
        <v>20</v>
      </c>
      <c r="O57" t="str">
        <f>IF(ISNUMBER(SEARCH("cancel",Table1[[#This Row],[Status]])),"Cancelled",
IF(ISNUMBER(SEARCH("pend",Table1[[#This Row],[Status]])),"Pending","Completed"))</f>
        <v>Cancelled</v>
      </c>
    </row>
    <row r="58" spans="1:15" x14ac:dyDescent="0.3">
      <c r="A58" t="s">
        <v>112</v>
      </c>
      <c r="B58" s="1">
        <v>45719</v>
      </c>
      <c r="C58" t="str">
        <f>TEXT(Table1[[#This Row],[Date]],"dddd")</f>
        <v>Monday</v>
      </c>
      <c r="D58" t="s">
        <v>14</v>
      </c>
      <c r="E58">
        <v>2025</v>
      </c>
      <c r="F58" t="s">
        <v>61</v>
      </c>
      <c r="G58" t="s">
        <v>16</v>
      </c>
      <c r="H58" t="s">
        <v>15</v>
      </c>
      <c r="I58">
        <v>2</v>
      </c>
      <c r="J58">
        <v>60</v>
      </c>
      <c r="K58">
        <v>120</v>
      </c>
      <c r="L58" t="s">
        <v>68</v>
      </c>
      <c r="M58" t="s">
        <v>11</v>
      </c>
      <c r="N58" t="s">
        <v>20</v>
      </c>
      <c r="O58" t="str">
        <f>IF(ISNUMBER(SEARCH("cancel",Table1[[#This Row],[Status]])),"Cancelled",
IF(ISNUMBER(SEARCH("pend",Table1[[#This Row],[Status]])),"Pending","Completed"))</f>
        <v>Cancelled</v>
      </c>
    </row>
    <row r="59" spans="1:15" x14ac:dyDescent="0.3">
      <c r="A59" t="s">
        <v>113</v>
      </c>
      <c r="B59" s="1">
        <v>45708</v>
      </c>
      <c r="C59" t="str">
        <f>TEXT(Table1[[#This Row],[Date]],"dddd")</f>
        <v>Thursday</v>
      </c>
      <c r="D59" t="s">
        <v>22</v>
      </c>
      <c r="E59">
        <v>2025</v>
      </c>
      <c r="F59" t="s">
        <v>23</v>
      </c>
      <c r="G59" t="s">
        <v>65</v>
      </c>
      <c r="H59" t="s">
        <v>89</v>
      </c>
      <c r="I59">
        <v>4</v>
      </c>
      <c r="J59">
        <v>40</v>
      </c>
      <c r="K59">
        <v>160</v>
      </c>
      <c r="L59" t="s">
        <v>30</v>
      </c>
      <c r="M59" t="s">
        <v>48</v>
      </c>
      <c r="N59" t="s">
        <v>20</v>
      </c>
      <c r="O59" t="str">
        <f>IF(ISNUMBER(SEARCH("cancel",Table1[[#This Row],[Status]])),"Cancelled",
IF(ISNUMBER(SEARCH("pend",Table1[[#This Row],[Status]])),"Pending","Completed"))</f>
        <v>Cancelled</v>
      </c>
    </row>
    <row r="60" spans="1:15" x14ac:dyDescent="0.3">
      <c r="A60" t="s">
        <v>114</v>
      </c>
      <c r="B60" s="1">
        <v>45726</v>
      </c>
      <c r="C60" t="str">
        <f>TEXT(Table1[[#This Row],[Date]],"dddd")</f>
        <v>Monday</v>
      </c>
      <c r="D60" t="s">
        <v>14</v>
      </c>
      <c r="E60">
        <v>2025</v>
      </c>
      <c r="F60" t="s">
        <v>45</v>
      </c>
      <c r="G60" t="s">
        <v>28</v>
      </c>
      <c r="H60" t="s">
        <v>27</v>
      </c>
      <c r="I60">
        <v>3</v>
      </c>
      <c r="J60">
        <v>500</v>
      </c>
      <c r="K60">
        <v>1500</v>
      </c>
      <c r="L60" t="s">
        <v>24</v>
      </c>
      <c r="M60" t="s">
        <v>25</v>
      </c>
      <c r="N60" t="s">
        <v>20</v>
      </c>
      <c r="O60" t="str">
        <f>IF(ISNUMBER(SEARCH("cancel",Table1[[#This Row],[Status]])),"Cancelled",
IF(ISNUMBER(SEARCH("pend",Table1[[#This Row],[Status]])),"Pending","Completed"))</f>
        <v>Cancelled</v>
      </c>
    </row>
    <row r="61" spans="1:15" x14ac:dyDescent="0.3">
      <c r="A61" t="s">
        <v>115</v>
      </c>
      <c r="B61" s="1">
        <v>45709</v>
      </c>
      <c r="C61" t="str">
        <f>TEXT(Table1[[#This Row],[Date]],"dddd")</f>
        <v>Friday</v>
      </c>
      <c r="D61" t="s">
        <v>22</v>
      </c>
      <c r="E61">
        <v>2025</v>
      </c>
      <c r="F61" t="s">
        <v>73</v>
      </c>
      <c r="G61" t="s">
        <v>28</v>
      </c>
      <c r="H61" t="s">
        <v>27</v>
      </c>
      <c r="I61">
        <v>2</v>
      </c>
      <c r="J61">
        <v>500</v>
      </c>
      <c r="K61">
        <v>1000</v>
      </c>
      <c r="L61" t="s">
        <v>35</v>
      </c>
      <c r="M61" t="s">
        <v>19</v>
      </c>
      <c r="N61" t="s">
        <v>20</v>
      </c>
      <c r="O61" t="str">
        <f>IF(ISNUMBER(SEARCH("cancel",Table1[[#This Row],[Status]])),"Cancelled",
IF(ISNUMBER(SEARCH("pend",Table1[[#This Row],[Status]])),"Pending","Completed"))</f>
        <v>Cancelled</v>
      </c>
    </row>
    <row r="62" spans="1:15" x14ac:dyDescent="0.3">
      <c r="A62" t="s">
        <v>116</v>
      </c>
      <c r="B62" s="1">
        <v>45694</v>
      </c>
      <c r="C62" t="str">
        <f>TEXT(Table1[[#This Row],[Date]],"dddd")</f>
        <v>Thursday</v>
      </c>
      <c r="D62" t="s">
        <v>22</v>
      </c>
      <c r="E62">
        <v>2025</v>
      </c>
      <c r="F62" t="s">
        <v>57</v>
      </c>
      <c r="G62" t="s">
        <v>28</v>
      </c>
      <c r="H62" t="s">
        <v>95</v>
      </c>
      <c r="I62">
        <v>1</v>
      </c>
      <c r="J62">
        <v>800</v>
      </c>
      <c r="K62">
        <v>800</v>
      </c>
      <c r="L62" t="s">
        <v>68</v>
      </c>
      <c r="M62" t="s">
        <v>48</v>
      </c>
      <c r="N62" t="s">
        <v>20</v>
      </c>
      <c r="O62" t="str">
        <f>IF(ISNUMBER(SEARCH("cancel",Table1[[#This Row],[Status]])),"Cancelled",
IF(ISNUMBER(SEARCH("pend",Table1[[#This Row],[Status]])),"Pending","Completed"))</f>
        <v>Cancelled</v>
      </c>
    </row>
    <row r="63" spans="1:15" x14ac:dyDescent="0.3">
      <c r="A63" t="s">
        <v>117</v>
      </c>
      <c r="B63" s="1">
        <v>45703</v>
      </c>
      <c r="C63" t="str">
        <f>TEXT(Table1[[#This Row],[Date]],"dddd")</f>
        <v>Saturday</v>
      </c>
      <c r="D63" t="s">
        <v>22</v>
      </c>
      <c r="E63">
        <v>2025</v>
      </c>
      <c r="F63" t="s">
        <v>73</v>
      </c>
      <c r="G63" t="s">
        <v>28</v>
      </c>
      <c r="H63" t="s">
        <v>40</v>
      </c>
      <c r="I63">
        <v>4</v>
      </c>
      <c r="J63">
        <v>100</v>
      </c>
      <c r="K63">
        <v>400</v>
      </c>
      <c r="L63" t="s">
        <v>18</v>
      </c>
      <c r="M63" t="s">
        <v>53</v>
      </c>
      <c r="N63" t="s">
        <v>20</v>
      </c>
      <c r="O63" t="str">
        <f>IF(ISNUMBER(SEARCH("cancel",Table1[[#This Row],[Status]])),"Cancelled",
IF(ISNUMBER(SEARCH("pend",Table1[[#This Row],[Status]])),"Pending","Completed"))</f>
        <v>Cancelled</v>
      </c>
    </row>
    <row r="64" spans="1:15" x14ac:dyDescent="0.3">
      <c r="A64" t="s">
        <v>118</v>
      </c>
      <c r="B64" s="1">
        <v>45705</v>
      </c>
      <c r="C64" t="str">
        <f>TEXT(Table1[[#This Row],[Date]],"dddd")</f>
        <v>Monday</v>
      </c>
      <c r="D64" t="s">
        <v>22</v>
      </c>
      <c r="E64">
        <v>2025</v>
      </c>
      <c r="F64" t="s">
        <v>61</v>
      </c>
      <c r="G64" t="s">
        <v>28</v>
      </c>
      <c r="H64" t="s">
        <v>40</v>
      </c>
      <c r="I64">
        <v>3</v>
      </c>
      <c r="J64">
        <v>100</v>
      </c>
      <c r="K64">
        <v>300</v>
      </c>
      <c r="L64" t="s">
        <v>62</v>
      </c>
      <c r="M64" t="s">
        <v>48</v>
      </c>
      <c r="N64" t="s">
        <v>20</v>
      </c>
      <c r="O64" t="str">
        <f>IF(ISNUMBER(SEARCH("cancel",Table1[[#This Row],[Status]])),"Cancelled",
IF(ISNUMBER(SEARCH("pend",Table1[[#This Row],[Status]])),"Pending","Completed"))</f>
        <v>Cancelled</v>
      </c>
    </row>
    <row r="65" spans="1:15" x14ac:dyDescent="0.3">
      <c r="A65" t="s">
        <v>119</v>
      </c>
      <c r="B65" s="1">
        <v>45716</v>
      </c>
      <c r="C65" t="str">
        <f>TEXT(Table1[[#This Row],[Date]],"dddd")</f>
        <v>Friday</v>
      </c>
      <c r="D65" t="s">
        <v>22</v>
      </c>
      <c r="E65">
        <v>2025</v>
      </c>
      <c r="F65" t="s">
        <v>29</v>
      </c>
      <c r="G65" t="s">
        <v>33</v>
      </c>
      <c r="H65" t="s">
        <v>32</v>
      </c>
      <c r="I65">
        <v>2</v>
      </c>
      <c r="J65">
        <v>600</v>
      </c>
      <c r="K65">
        <v>1200</v>
      </c>
      <c r="L65" t="s">
        <v>59</v>
      </c>
      <c r="M65" t="s">
        <v>53</v>
      </c>
      <c r="N65" t="s">
        <v>20</v>
      </c>
      <c r="O65" t="str">
        <f>IF(ISNUMBER(SEARCH("cancel",Table1[[#This Row],[Status]])),"Cancelled",
IF(ISNUMBER(SEARCH("pend",Table1[[#This Row],[Status]])),"Pending","Completed"))</f>
        <v>Cancelled</v>
      </c>
    </row>
    <row r="66" spans="1:15" x14ac:dyDescent="0.3">
      <c r="A66" t="s">
        <v>120</v>
      </c>
      <c r="B66" s="1">
        <v>45704</v>
      </c>
      <c r="C66" t="str">
        <f>TEXT(Table1[[#This Row],[Date]],"dddd")</f>
        <v>Sunday</v>
      </c>
      <c r="D66" t="s">
        <v>22</v>
      </c>
      <c r="E66">
        <v>2025</v>
      </c>
      <c r="F66" t="s">
        <v>41</v>
      </c>
      <c r="G66" t="s">
        <v>33</v>
      </c>
      <c r="H66" t="s">
        <v>32</v>
      </c>
      <c r="I66">
        <v>2</v>
      </c>
      <c r="J66">
        <v>600</v>
      </c>
      <c r="K66">
        <v>1200</v>
      </c>
      <c r="L66" t="s">
        <v>82</v>
      </c>
      <c r="M66" t="s">
        <v>19</v>
      </c>
      <c r="N66" t="s">
        <v>20</v>
      </c>
      <c r="O66" t="str">
        <f>IF(ISNUMBER(SEARCH("cancel",Table1[[#This Row],[Status]])),"Cancelled",
IF(ISNUMBER(SEARCH("pend",Table1[[#This Row],[Status]])),"Pending","Completed"))</f>
        <v>Cancelled</v>
      </c>
    </row>
    <row r="67" spans="1:15" x14ac:dyDescent="0.3">
      <c r="A67" t="s">
        <v>121</v>
      </c>
      <c r="B67" s="1">
        <v>45740</v>
      </c>
      <c r="C67" t="str">
        <f>TEXT(Table1[[#This Row],[Date]],"dddd")</f>
        <v>Monday</v>
      </c>
      <c r="D67" t="s">
        <v>14</v>
      </c>
      <c r="E67">
        <v>2025</v>
      </c>
      <c r="F67" t="s">
        <v>61</v>
      </c>
      <c r="G67" t="s">
        <v>65</v>
      </c>
      <c r="H67" t="s">
        <v>89</v>
      </c>
      <c r="I67">
        <v>2</v>
      </c>
      <c r="J67">
        <v>40</v>
      </c>
      <c r="K67">
        <v>80</v>
      </c>
      <c r="L67" t="s">
        <v>24</v>
      </c>
      <c r="M67" t="s">
        <v>48</v>
      </c>
      <c r="N67" t="s">
        <v>20</v>
      </c>
      <c r="O67" t="str">
        <f>IF(ISNUMBER(SEARCH("cancel",Table1[[#This Row],[Status]])),"Cancelled",
IF(ISNUMBER(SEARCH("pend",Table1[[#This Row],[Status]])),"Pending","Completed"))</f>
        <v>Cancelled</v>
      </c>
    </row>
    <row r="68" spans="1:15" x14ac:dyDescent="0.3">
      <c r="A68" t="s">
        <v>122</v>
      </c>
      <c r="B68" s="1">
        <v>45727</v>
      </c>
      <c r="C68" t="str">
        <f>TEXT(Table1[[#This Row],[Date]],"dddd")</f>
        <v>Tuesday</v>
      </c>
      <c r="D68" t="s">
        <v>14</v>
      </c>
      <c r="E68">
        <v>2025</v>
      </c>
      <c r="F68" t="s">
        <v>47</v>
      </c>
      <c r="G68" t="s">
        <v>65</v>
      </c>
      <c r="H68" t="s">
        <v>89</v>
      </c>
      <c r="I68">
        <v>1</v>
      </c>
      <c r="J68">
        <v>40</v>
      </c>
      <c r="K68">
        <v>40</v>
      </c>
      <c r="L68" t="s">
        <v>18</v>
      </c>
      <c r="M68" t="s">
        <v>19</v>
      </c>
      <c r="N68" t="s">
        <v>20</v>
      </c>
      <c r="O68" t="str">
        <f>IF(ISNUMBER(SEARCH("cancel",Table1[[#This Row],[Status]])),"Cancelled",
IF(ISNUMBER(SEARCH("pend",Table1[[#This Row],[Status]])),"Pending","Completed"))</f>
        <v>Cancelled</v>
      </c>
    </row>
    <row r="69" spans="1:15" x14ac:dyDescent="0.3">
      <c r="A69" t="s">
        <v>123</v>
      </c>
      <c r="B69" s="1">
        <v>45749</v>
      </c>
      <c r="C69" t="str">
        <f>TEXT(Table1[[#This Row],[Date]],"dddd")</f>
        <v>Wednesday</v>
      </c>
      <c r="D69" t="s">
        <v>71</v>
      </c>
      <c r="E69">
        <v>2025</v>
      </c>
      <c r="F69" t="s">
        <v>17</v>
      </c>
      <c r="G69" t="s">
        <v>28</v>
      </c>
      <c r="H69" t="s">
        <v>40</v>
      </c>
      <c r="I69">
        <v>5</v>
      </c>
      <c r="J69">
        <v>100</v>
      </c>
      <c r="K69">
        <v>500</v>
      </c>
      <c r="L69" t="s">
        <v>35</v>
      </c>
      <c r="M69" t="s">
        <v>25</v>
      </c>
      <c r="N69" t="s">
        <v>20</v>
      </c>
      <c r="O69" t="str">
        <f>IF(ISNUMBER(SEARCH("cancel",Table1[[#This Row],[Status]])),"Cancelled",
IF(ISNUMBER(SEARCH("pend",Table1[[#This Row],[Status]])),"Pending","Completed"))</f>
        <v>Cancelled</v>
      </c>
    </row>
    <row r="70" spans="1:15" x14ac:dyDescent="0.3">
      <c r="A70" t="s">
        <v>124</v>
      </c>
      <c r="B70" s="1">
        <v>45704</v>
      </c>
      <c r="C70" t="str">
        <f>TEXT(Table1[[#This Row],[Date]],"dddd")</f>
        <v>Sunday</v>
      </c>
      <c r="D70" t="s">
        <v>22</v>
      </c>
      <c r="E70">
        <v>2025</v>
      </c>
      <c r="F70" t="s">
        <v>57</v>
      </c>
      <c r="G70" t="s">
        <v>28</v>
      </c>
      <c r="H70" t="s">
        <v>95</v>
      </c>
      <c r="I70">
        <v>5</v>
      </c>
      <c r="J70">
        <v>800</v>
      </c>
      <c r="K70">
        <v>4000</v>
      </c>
      <c r="L70" t="s">
        <v>38</v>
      </c>
      <c r="M70" t="s">
        <v>53</v>
      </c>
      <c r="N70" t="s">
        <v>20</v>
      </c>
      <c r="O70" t="str">
        <f>IF(ISNUMBER(SEARCH("cancel",Table1[[#This Row],[Status]])),"Cancelled",
IF(ISNUMBER(SEARCH("pend",Table1[[#This Row],[Status]])),"Pending","Completed"))</f>
        <v>Cancelled</v>
      </c>
    </row>
    <row r="71" spans="1:15" x14ac:dyDescent="0.3">
      <c r="A71" t="s">
        <v>125</v>
      </c>
      <c r="B71" s="1">
        <v>45708</v>
      </c>
      <c r="C71" t="str">
        <f>TEXT(Table1[[#This Row],[Date]],"dddd")</f>
        <v>Thursday</v>
      </c>
      <c r="D71" t="s">
        <v>22</v>
      </c>
      <c r="E71">
        <v>2025</v>
      </c>
      <c r="F71" t="s">
        <v>61</v>
      </c>
      <c r="G71" t="s">
        <v>16</v>
      </c>
      <c r="H71" t="s">
        <v>15</v>
      </c>
      <c r="I71">
        <v>1</v>
      </c>
      <c r="J71">
        <v>60</v>
      </c>
      <c r="K71">
        <v>60</v>
      </c>
      <c r="L71" t="s">
        <v>38</v>
      </c>
      <c r="M71" t="s">
        <v>19</v>
      </c>
      <c r="N71" t="s">
        <v>20</v>
      </c>
      <c r="O71" t="str">
        <f>IF(ISNUMBER(SEARCH("cancel",Table1[[#This Row],[Status]])),"Cancelled",
IF(ISNUMBER(SEARCH("pend",Table1[[#This Row],[Status]])),"Pending","Completed"))</f>
        <v>Cancelled</v>
      </c>
    </row>
    <row r="72" spans="1:15" x14ac:dyDescent="0.3">
      <c r="A72" t="s">
        <v>126</v>
      </c>
      <c r="B72" s="1">
        <v>45724</v>
      </c>
      <c r="C72" t="str">
        <f>TEXT(Table1[[#This Row],[Date]],"dddd")</f>
        <v>Saturday</v>
      </c>
      <c r="D72" t="s">
        <v>14</v>
      </c>
      <c r="E72">
        <v>2025</v>
      </c>
      <c r="F72" t="s">
        <v>57</v>
      </c>
      <c r="G72" t="s">
        <v>52</v>
      </c>
      <c r="H72" t="s">
        <v>51</v>
      </c>
      <c r="I72">
        <v>1</v>
      </c>
      <c r="J72">
        <v>15</v>
      </c>
      <c r="K72">
        <v>15</v>
      </c>
      <c r="L72" t="s">
        <v>35</v>
      </c>
      <c r="M72" t="s">
        <v>11</v>
      </c>
      <c r="N72" t="s">
        <v>20</v>
      </c>
      <c r="O72" t="str">
        <f>IF(ISNUMBER(SEARCH("cancel",Table1[[#This Row],[Status]])),"Cancelled",
IF(ISNUMBER(SEARCH("pend",Table1[[#This Row],[Status]])),"Pending","Completed"))</f>
        <v>Cancelled</v>
      </c>
    </row>
    <row r="73" spans="1:15" x14ac:dyDescent="0.3">
      <c r="A73" t="s">
        <v>127</v>
      </c>
      <c r="B73" s="1">
        <v>45699</v>
      </c>
      <c r="C73" t="str">
        <f>TEXT(Table1[[#This Row],[Date]],"dddd")</f>
        <v>Tuesday</v>
      </c>
      <c r="D73" t="s">
        <v>22</v>
      </c>
      <c r="E73">
        <v>2025</v>
      </c>
      <c r="F73" t="s">
        <v>34</v>
      </c>
      <c r="G73" t="s">
        <v>28</v>
      </c>
      <c r="H73" t="s">
        <v>40</v>
      </c>
      <c r="I73">
        <v>3</v>
      </c>
      <c r="J73">
        <v>100</v>
      </c>
      <c r="K73">
        <v>300</v>
      </c>
      <c r="L73" t="s">
        <v>62</v>
      </c>
      <c r="M73" t="s">
        <v>25</v>
      </c>
      <c r="N73" t="s">
        <v>20</v>
      </c>
      <c r="O73" t="str">
        <f>IF(ISNUMBER(SEARCH("cancel",Table1[[#This Row],[Status]])),"Cancelled",
IF(ISNUMBER(SEARCH("pend",Table1[[#This Row],[Status]])),"Pending","Completed"))</f>
        <v>Cancelled</v>
      </c>
    </row>
    <row r="74" spans="1:15" x14ac:dyDescent="0.3">
      <c r="A74" t="s">
        <v>128</v>
      </c>
      <c r="B74" s="1">
        <v>45692</v>
      </c>
      <c r="C74" t="str">
        <f>TEXT(Table1[[#This Row],[Date]],"dddd")</f>
        <v>Tuesday</v>
      </c>
      <c r="D74" t="s">
        <v>22</v>
      </c>
      <c r="E74">
        <v>2025</v>
      </c>
      <c r="F74" t="s">
        <v>34</v>
      </c>
      <c r="G74" t="s">
        <v>28</v>
      </c>
      <c r="H74" t="s">
        <v>95</v>
      </c>
      <c r="I74">
        <v>1</v>
      </c>
      <c r="J74">
        <v>800</v>
      </c>
      <c r="K74">
        <v>800</v>
      </c>
      <c r="L74" t="s">
        <v>68</v>
      </c>
      <c r="M74" t="s">
        <v>11</v>
      </c>
      <c r="N74" t="s">
        <v>20</v>
      </c>
      <c r="O74" t="str">
        <f>IF(ISNUMBER(SEARCH("cancel",Table1[[#This Row],[Status]])),"Cancelled",
IF(ISNUMBER(SEARCH("pend",Table1[[#This Row],[Status]])),"Pending","Completed"))</f>
        <v>Cancelled</v>
      </c>
    </row>
    <row r="75" spans="1:15" x14ac:dyDescent="0.3">
      <c r="A75" t="s">
        <v>129</v>
      </c>
      <c r="B75" s="1">
        <v>45733</v>
      </c>
      <c r="C75" t="str">
        <f>TEXT(Table1[[#This Row],[Date]],"dddd")</f>
        <v>Monday</v>
      </c>
      <c r="D75" t="s">
        <v>14</v>
      </c>
      <c r="E75">
        <v>2025</v>
      </c>
      <c r="F75" t="s">
        <v>73</v>
      </c>
      <c r="G75" t="s">
        <v>65</v>
      </c>
      <c r="H75" t="s">
        <v>64</v>
      </c>
      <c r="I75">
        <v>2</v>
      </c>
      <c r="J75">
        <v>20</v>
      </c>
      <c r="K75">
        <v>40</v>
      </c>
      <c r="L75" t="s">
        <v>35</v>
      </c>
      <c r="M75" t="s">
        <v>11</v>
      </c>
      <c r="N75" t="s">
        <v>20</v>
      </c>
      <c r="O75" t="str">
        <f>IF(ISNUMBER(SEARCH("cancel",Table1[[#This Row],[Status]])),"Cancelled",
IF(ISNUMBER(SEARCH("pend",Table1[[#This Row],[Status]])),"Pending","Completed"))</f>
        <v>Cancelled</v>
      </c>
    </row>
    <row r="76" spans="1:15" x14ac:dyDescent="0.3">
      <c r="A76" t="s">
        <v>130</v>
      </c>
      <c r="B76" s="1">
        <v>45746</v>
      </c>
      <c r="C76" t="str">
        <f>TEXT(Table1[[#This Row],[Date]],"dddd")</f>
        <v>Sunday</v>
      </c>
      <c r="D76" t="s">
        <v>14</v>
      </c>
      <c r="E76">
        <v>2025</v>
      </c>
      <c r="F76" t="s">
        <v>47</v>
      </c>
      <c r="G76" t="s">
        <v>65</v>
      </c>
      <c r="H76" t="s">
        <v>89</v>
      </c>
      <c r="I76">
        <v>1</v>
      </c>
      <c r="J76">
        <v>40</v>
      </c>
      <c r="K76">
        <v>40</v>
      </c>
      <c r="L76" t="s">
        <v>43</v>
      </c>
      <c r="M76" t="s">
        <v>11</v>
      </c>
      <c r="N76" t="s">
        <v>20</v>
      </c>
      <c r="O76" t="str">
        <f>IF(ISNUMBER(SEARCH("cancel",Table1[[#This Row],[Status]])),"Cancelled",
IF(ISNUMBER(SEARCH("pend",Table1[[#This Row],[Status]])),"Pending","Completed"))</f>
        <v>Cancelled</v>
      </c>
    </row>
    <row r="77" spans="1:15" x14ac:dyDescent="0.3">
      <c r="A77" t="s">
        <v>131</v>
      </c>
      <c r="B77" s="1">
        <v>45721</v>
      </c>
      <c r="C77" t="str">
        <f>TEXT(Table1[[#This Row],[Date]],"dddd")</f>
        <v>Wednesday</v>
      </c>
      <c r="D77" t="s">
        <v>14</v>
      </c>
      <c r="E77">
        <v>2025</v>
      </c>
      <c r="F77" t="s">
        <v>41</v>
      </c>
      <c r="G77" t="s">
        <v>65</v>
      </c>
      <c r="H77" t="s">
        <v>64</v>
      </c>
      <c r="I77">
        <v>2</v>
      </c>
      <c r="J77">
        <v>20</v>
      </c>
      <c r="K77">
        <v>40</v>
      </c>
      <c r="L77" t="s">
        <v>24</v>
      </c>
      <c r="M77" t="s">
        <v>11</v>
      </c>
      <c r="N77" t="s">
        <v>20</v>
      </c>
      <c r="O77" t="str">
        <f>IF(ISNUMBER(SEARCH("cancel",Table1[[#This Row],[Status]])),"Cancelled",
IF(ISNUMBER(SEARCH("pend",Table1[[#This Row],[Status]])),"Pending","Completed"))</f>
        <v>Cancelled</v>
      </c>
    </row>
    <row r="78" spans="1:15" x14ac:dyDescent="0.3">
      <c r="A78" t="s">
        <v>132</v>
      </c>
      <c r="B78" s="1">
        <v>45724</v>
      </c>
      <c r="C78" t="str">
        <f>TEXT(Table1[[#This Row],[Date]],"dddd")</f>
        <v>Saturday</v>
      </c>
      <c r="D78" t="s">
        <v>14</v>
      </c>
      <c r="E78">
        <v>2025</v>
      </c>
      <c r="F78" t="s">
        <v>29</v>
      </c>
      <c r="G78" t="s">
        <v>28</v>
      </c>
      <c r="H78" t="s">
        <v>72</v>
      </c>
      <c r="I78">
        <v>3</v>
      </c>
      <c r="J78">
        <v>150</v>
      </c>
      <c r="K78">
        <v>450</v>
      </c>
      <c r="L78" t="s">
        <v>18</v>
      </c>
      <c r="M78" t="s">
        <v>53</v>
      </c>
      <c r="N78" t="s">
        <v>20</v>
      </c>
      <c r="O78" t="str">
        <f>IF(ISNUMBER(SEARCH("cancel",Table1[[#This Row],[Status]])),"Cancelled",
IF(ISNUMBER(SEARCH("pend",Table1[[#This Row],[Status]])),"Pending","Completed"))</f>
        <v>Cancelled</v>
      </c>
    </row>
    <row r="79" spans="1:15" x14ac:dyDescent="0.3">
      <c r="A79" t="s">
        <v>133</v>
      </c>
      <c r="B79" s="1">
        <v>45734</v>
      </c>
      <c r="C79" t="str">
        <f>TEXT(Table1[[#This Row],[Date]],"dddd")</f>
        <v>Tuesday</v>
      </c>
      <c r="D79" t="s">
        <v>14</v>
      </c>
      <c r="E79">
        <v>2025</v>
      </c>
      <c r="F79" t="s">
        <v>17</v>
      </c>
      <c r="G79" t="s">
        <v>28</v>
      </c>
      <c r="H79" t="s">
        <v>72</v>
      </c>
      <c r="I79">
        <v>4</v>
      </c>
      <c r="J79">
        <v>150</v>
      </c>
      <c r="K79">
        <v>600</v>
      </c>
      <c r="L79" t="s">
        <v>62</v>
      </c>
      <c r="M79" t="s">
        <v>53</v>
      </c>
      <c r="N79" t="s">
        <v>134</v>
      </c>
      <c r="O79" t="str">
        <f>IF(ISNUMBER(SEARCH("cancel",Table1[[#This Row],[Status]])),"Cancelled",
IF(ISNUMBER(SEARCH("pend",Table1[[#This Row],[Status]])),"Pending","Completed"))</f>
        <v>Completed</v>
      </c>
    </row>
    <row r="80" spans="1:15" x14ac:dyDescent="0.3">
      <c r="A80" t="s">
        <v>135</v>
      </c>
      <c r="B80" s="1">
        <v>45718</v>
      </c>
      <c r="C80" t="str">
        <f>TEXT(Table1[[#This Row],[Date]],"dddd")</f>
        <v>Sunday</v>
      </c>
      <c r="D80" t="s">
        <v>14</v>
      </c>
      <c r="E80">
        <v>2025</v>
      </c>
      <c r="F80" t="s">
        <v>47</v>
      </c>
      <c r="G80" t="s">
        <v>28</v>
      </c>
      <c r="H80" t="s">
        <v>27</v>
      </c>
      <c r="I80">
        <v>1</v>
      </c>
      <c r="J80">
        <v>500</v>
      </c>
      <c r="K80">
        <v>500</v>
      </c>
      <c r="L80" t="s">
        <v>35</v>
      </c>
      <c r="M80" t="s">
        <v>53</v>
      </c>
      <c r="N80" t="s">
        <v>134</v>
      </c>
      <c r="O80" t="str">
        <f>IF(ISNUMBER(SEARCH("cancel",Table1[[#This Row],[Status]])),"Cancelled",
IF(ISNUMBER(SEARCH("pend",Table1[[#This Row],[Status]])),"Pending","Completed"))</f>
        <v>Completed</v>
      </c>
    </row>
    <row r="81" spans="1:15" x14ac:dyDescent="0.3">
      <c r="A81" t="s">
        <v>136</v>
      </c>
      <c r="B81" s="1">
        <v>45724</v>
      </c>
      <c r="C81" t="str">
        <f>TEXT(Table1[[#This Row],[Date]],"dddd")</f>
        <v>Saturday</v>
      </c>
      <c r="D81" t="s">
        <v>14</v>
      </c>
      <c r="E81">
        <v>2025</v>
      </c>
      <c r="F81" t="s">
        <v>47</v>
      </c>
      <c r="G81" t="s">
        <v>65</v>
      </c>
      <c r="H81" t="s">
        <v>64</v>
      </c>
      <c r="I81">
        <v>3</v>
      </c>
      <c r="J81">
        <v>20</v>
      </c>
      <c r="K81">
        <v>60</v>
      </c>
      <c r="L81" t="s">
        <v>38</v>
      </c>
      <c r="M81" t="s">
        <v>25</v>
      </c>
      <c r="N81" t="s">
        <v>134</v>
      </c>
      <c r="O81" t="str">
        <f>IF(ISNUMBER(SEARCH("cancel",Table1[[#This Row],[Status]])),"Cancelled",
IF(ISNUMBER(SEARCH("pend",Table1[[#This Row],[Status]])),"Pending","Completed"))</f>
        <v>Completed</v>
      </c>
    </row>
    <row r="82" spans="1:15" x14ac:dyDescent="0.3">
      <c r="A82" t="s">
        <v>137</v>
      </c>
      <c r="B82" s="1">
        <v>45729</v>
      </c>
      <c r="C82" t="str">
        <f>TEXT(Table1[[#This Row],[Date]],"dddd")</f>
        <v>Thursday</v>
      </c>
      <c r="D82" t="s">
        <v>14</v>
      </c>
      <c r="E82">
        <v>2025</v>
      </c>
      <c r="F82" t="s">
        <v>34</v>
      </c>
      <c r="G82" t="s">
        <v>65</v>
      </c>
      <c r="H82" t="s">
        <v>89</v>
      </c>
      <c r="I82">
        <v>4</v>
      </c>
      <c r="J82">
        <v>40</v>
      </c>
      <c r="K82">
        <v>160</v>
      </c>
      <c r="L82" t="s">
        <v>43</v>
      </c>
      <c r="M82" t="s">
        <v>25</v>
      </c>
      <c r="N82" t="s">
        <v>134</v>
      </c>
      <c r="O82" t="str">
        <f>IF(ISNUMBER(SEARCH("cancel",Table1[[#This Row],[Status]])),"Cancelled",
IF(ISNUMBER(SEARCH("pend",Table1[[#This Row],[Status]])),"Pending","Completed"))</f>
        <v>Completed</v>
      </c>
    </row>
    <row r="83" spans="1:15" x14ac:dyDescent="0.3">
      <c r="A83" t="s">
        <v>138</v>
      </c>
      <c r="B83" s="1">
        <v>45708</v>
      </c>
      <c r="C83" t="str">
        <f>TEXT(Table1[[#This Row],[Date]],"dddd")</f>
        <v>Thursday</v>
      </c>
      <c r="D83" t="s">
        <v>22</v>
      </c>
      <c r="E83">
        <v>2025</v>
      </c>
      <c r="F83" t="s">
        <v>23</v>
      </c>
      <c r="G83" t="s">
        <v>28</v>
      </c>
      <c r="H83" t="s">
        <v>72</v>
      </c>
      <c r="I83">
        <v>4</v>
      </c>
      <c r="J83">
        <v>150</v>
      </c>
      <c r="K83">
        <v>600</v>
      </c>
      <c r="L83" t="s">
        <v>82</v>
      </c>
      <c r="M83" t="s">
        <v>19</v>
      </c>
      <c r="N83" t="s">
        <v>134</v>
      </c>
      <c r="O83" t="str">
        <f>IF(ISNUMBER(SEARCH("cancel",Table1[[#This Row],[Status]])),"Cancelled",
IF(ISNUMBER(SEARCH("pend",Table1[[#This Row],[Status]])),"Pending","Completed"))</f>
        <v>Completed</v>
      </c>
    </row>
    <row r="84" spans="1:15" x14ac:dyDescent="0.3">
      <c r="A84" t="s">
        <v>139</v>
      </c>
      <c r="B84" s="1">
        <v>45748</v>
      </c>
      <c r="C84" t="str">
        <f>TEXT(Table1[[#This Row],[Date]],"dddd")</f>
        <v>Tuesday</v>
      </c>
      <c r="D84" t="s">
        <v>71</v>
      </c>
      <c r="E84">
        <v>2025</v>
      </c>
      <c r="F84" t="s">
        <v>17</v>
      </c>
      <c r="G84" t="s">
        <v>65</v>
      </c>
      <c r="H84" t="s">
        <v>64</v>
      </c>
      <c r="I84">
        <v>1</v>
      </c>
      <c r="J84">
        <v>20</v>
      </c>
      <c r="K84">
        <v>20</v>
      </c>
      <c r="L84" t="s">
        <v>18</v>
      </c>
      <c r="M84" t="s">
        <v>19</v>
      </c>
      <c r="N84" t="s">
        <v>134</v>
      </c>
      <c r="O84" t="str">
        <f>IF(ISNUMBER(SEARCH("cancel",Table1[[#This Row],[Status]])),"Cancelled",
IF(ISNUMBER(SEARCH("pend",Table1[[#This Row],[Status]])),"Pending","Completed"))</f>
        <v>Completed</v>
      </c>
    </row>
    <row r="85" spans="1:15" x14ac:dyDescent="0.3">
      <c r="A85" t="s">
        <v>140</v>
      </c>
      <c r="B85" s="1">
        <v>45698</v>
      </c>
      <c r="C85" t="str">
        <f>TEXT(Table1[[#This Row],[Date]],"dddd")</f>
        <v>Monday</v>
      </c>
      <c r="D85" t="s">
        <v>22</v>
      </c>
      <c r="E85">
        <v>2025</v>
      </c>
      <c r="F85" t="s">
        <v>34</v>
      </c>
      <c r="G85" t="s">
        <v>28</v>
      </c>
      <c r="H85" t="s">
        <v>27</v>
      </c>
      <c r="I85">
        <v>2</v>
      </c>
      <c r="J85">
        <v>500</v>
      </c>
      <c r="K85">
        <v>1000</v>
      </c>
      <c r="L85" t="s">
        <v>68</v>
      </c>
      <c r="M85" t="s">
        <v>25</v>
      </c>
      <c r="N85" t="s">
        <v>134</v>
      </c>
      <c r="O85" t="str">
        <f>IF(ISNUMBER(SEARCH("cancel",Table1[[#This Row],[Status]])),"Cancelled",
IF(ISNUMBER(SEARCH("pend",Table1[[#This Row],[Status]])),"Pending","Completed"))</f>
        <v>Completed</v>
      </c>
    </row>
    <row r="86" spans="1:15" x14ac:dyDescent="0.3">
      <c r="A86" t="s">
        <v>141</v>
      </c>
      <c r="B86" s="1">
        <v>45738</v>
      </c>
      <c r="C86" t="str">
        <f>TEXT(Table1[[#This Row],[Date]],"dddd")</f>
        <v>Saturday</v>
      </c>
      <c r="D86" t="s">
        <v>14</v>
      </c>
      <c r="E86">
        <v>2025</v>
      </c>
      <c r="F86" t="s">
        <v>45</v>
      </c>
      <c r="G86" t="s">
        <v>16</v>
      </c>
      <c r="H86" t="s">
        <v>15</v>
      </c>
      <c r="I86">
        <v>3</v>
      </c>
      <c r="J86">
        <v>60</v>
      </c>
      <c r="K86">
        <v>180</v>
      </c>
      <c r="L86" t="s">
        <v>62</v>
      </c>
      <c r="M86" t="s">
        <v>19</v>
      </c>
      <c r="N86" t="s">
        <v>134</v>
      </c>
      <c r="O86" t="str">
        <f>IF(ISNUMBER(SEARCH("cancel",Table1[[#This Row],[Status]])),"Cancelled",
IF(ISNUMBER(SEARCH("pend",Table1[[#This Row],[Status]])),"Pending","Completed"))</f>
        <v>Completed</v>
      </c>
    </row>
    <row r="87" spans="1:15" x14ac:dyDescent="0.3">
      <c r="A87" t="s">
        <v>142</v>
      </c>
      <c r="B87" s="1">
        <v>45718</v>
      </c>
      <c r="C87" t="str">
        <f>TEXT(Table1[[#This Row],[Date]],"dddd")</f>
        <v>Sunday</v>
      </c>
      <c r="D87" t="s">
        <v>14</v>
      </c>
      <c r="E87">
        <v>2025</v>
      </c>
      <c r="F87" t="s">
        <v>47</v>
      </c>
      <c r="G87" t="s">
        <v>52</v>
      </c>
      <c r="H87" t="s">
        <v>51</v>
      </c>
      <c r="I87">
        <v>5</v>
      </c>
      <c r="J87">
        <v>15</v>
      </c>
      <c r="K87">
        <v>75</v>
      </c>
      <c r="L87" t="s">
        <v>82</v>
      </c>
      <c r="M87" t="s">
        <v>19</v>
      </c>
      <c r="N87" t="s">
        <v>134</v>
      </c>
      <c r="O87" t="str">
        <f>IF(ISNUMBER(SEARCH("cancel",Table1[[#This Row],[Status]])),"Cancelled",
IF(ISNUMBER(SEARCH("pend",Table1[[#This Row],[Status]])),"Pending","Completed"))</f>
        <v>Completed</v>
      </c>
    </row>
    <row r="88" spans="1:15" x14ac:dyDescent="0.3">
      <c r="A88" t="s">
        <v>143</v>
      </c>
      <c r="B88" s="1">
        <v>45691</v>
      </c>
      <c r="C88" t="str">
        <f>TEXT(Table1[[#This Row],[Date]],"dddd")</f>
        <v>Monday</v>
      </c>
      <c r="D88" t="s">
        <v>22</v>
      </c>
      <c r="E88">
        <v>2025</v>
      </c>
      <c r="F88" t="s">
        <v>57</v>
      </c>
      <c r="G88" t="s">
        <v>28</v>
      </c>
      <c r="H88" t="s">
        <v>40</v>
      </c>
      <c r="I88">
        <v>1</v>
      </c>
      <c r="J88">
        <v>100</v>
      </c>
      <c r="K88">
        <v>100</v>
      </c>
      <c r="L88" t="s">
        <v>59</v>
      </c>
      <c r="M88" t="s">
        <v>19</v>
      </c>
      <c r="N88" t="s">
        <v>134</v>
      </c>
      <c r="O88" t="str">
        <f>IF(ISNUMBER(SEARCH("cancel",Table1[[#This Row],[Status]])),"Cancelled",
IF(ISNUMBER(SEARCH("pend",Table1[[#This Row],[Status]])),"Pending","Completed"))</f>
        <v>Completed</v>
      </c>
    </row>
    <row r="89" spans="1:15" x14ac:dyDescent="0.3">
      <c r="A89" t="s">
        <v>144</v>
      </c>
      <c r="B89" s="1">
        <v>45749</v>
      </c>
      <c r="C89" t="str">
        <f>TEXT(Table1[[#This Row],[Date]],"dddd")</f>
        <v>Wednesday</v>
      </c>
      <c r="D89" t="s">
        <v>71</v>
      </c>
      <c r="E89">
        <v>2025</v>
      </c>
      <c r="F89" t="s">
        <v>17</v>
      </c>
      <c r="G89" t="s">
        <v>28</v>
      </c>
      <c r="H89" t="s">
        <v>95</v>
      </c>
      <c r="I89">
        <v>3</v>
      </c>
      <c r="J89">
        <v>800</v>
      </c>
      <c r="K89">
        <v>2400</v>
      </c>
      <c r="L89" t="s">
        <v>24</v>
      </c>
      <c r="M89" t="s">
        <v>19</v>
      </c>
      <c r="N89" t="s">
        <v>134</v>
      </c>
      <c r="O89" t="str">
        <f>IF(ISNUMBER(SEARCH("cancel",Table1[[#This Row],[Status]])),"Cancelled",
IF(ISNUMBER(SEARCH("pend",Table1[[#This Row],[Status]])),"Pending","Completed"))</f>
        <v>Completed</v>
      </c>
    </row>
    <row r="90" spans="1:15" x14ac:dyDescent="0.3">
      <c r="A90" t="s">
        <v>145</v>
      </c>
      <c r="B90" s="1">
        <v>45742</v>
      </c>
      <c r="C90" t="str">
        <f>TEXT(Table1[[#This Row],[Date]],"dddd")</f>
        <v>Wednesday</v>
      </c>
      <c r="D90" t="s">
        <v>14</v>
      </c>
      <c r="E90">
        <v>2025</v>
      </c>
      <c r="F90" t="s">
        <v>45</v>
      </c>
      <c r="G90" t="s">
        <v>28</v>
      </c>
      <c r="H90" t="s">
        <v>95</v>
      </c>
      <c r="I90">
        <v>3</v>
      </c>
      <c r="J90">
        <v>800</v>
      </c>
      <c r="K90">
        <v>2400</v>
      </c>
      <c r="L90" t="s">
        <v>59</v>
      </c>
      <c r="M90" t="s">
        <v>53</v>
      </c>
      <c r="N90" t="s">
        <v>134</v>
      </c>
      <c r="O90" t="str">
        <f>IF(ISNUMBER(SEARCH("cancel",Table1[[#This Row],[Status]])),"Cancelled",
IF(ISNUMBER(SEARCH("pend",Table1[[#This Row],[Status]])),"Pending","Completed"))</f>
        <v>Completed</v>
      </c>
    </row>
    <row r="91" spans="1:15" x14ac:dyDescent="0.3">
      <c r="A91" t="s">
        <v>146</v>
      </c>
      <c r="B91" s="1">
        <v>45718</v>
      </c>
      <c r="C91" t="str">
        <f>TEXT(Table1[[#This Row],[Date]],"dddd")</f>
        <v>Sunday</v>
      </c>
      <c r="D91" t="s">
        <v>14</v>
      </c>
      <c r="E91">
        <v>2025</v>
      </c>
      <c r="F91" t="s">
        <v>45</v>
      </c>
      <c r="G91" t="s">
        <v>28</v>
      </c>
      <c r="H91" t="s">
        <v>95</v>
      </c>
      <c r="I91">
        <v>2</v>
      </c>
      <c r="J91">
        <v>800</v>
      </c>
      <c r="K91">
        <v>1600</v>
      </c>
      <c r="L91" t="s">
        <v>30</v>
      </c>
      <c r="M91" t="s">
        <v>19</v>
      </c>
      <c r="N91" t="s">
        <v>134</v>
      </c>
      <c r="O91" t="str">
        <f>IF(ISNUMBER(SEARCH("cancel",Table1[[#This Row],[Status]])),"Cancelled",
IF(ISNUMBER(SEARCH("pend",Table1[[#This Row],[Status]])),"Pending","Completed"))</f>
        <v>Completed</v>
      </c>
    </row>
    <row r="92" spans="1:15" x14ac:dyDescent="0.3">
      <c r="A92" t="s">
        <v>147</v>
      </c>
      <c r="B92" s="1">
        <v>45699</v>
      </c>
      <c r="C92" t="str">
        <f>TEXT(Table1[[#This Row],[Date]],"dddd")</f>
        <v>Tuesday</v>
      </c>
      <c r="D92" t="s">
        <v>22</v>
      </c>
      <c r="E92">
        <v>2025</v>
      </c>
      <c r="F92" t="s">
        <v>57</v>
      </c>
      <c r="G92" t="s">
        <v>65</v>
      </c>
      <c r="H92" t="s">
        <v>64</v>
      </c>
      <c r="I92">
        <v>5</v>
      </c>
      <c r="J92">
        <v>20</v>
      </c>
      <c r="K92">
        <v>100</v>
      </c>
      <c r="L92" t="s">
        <v>24</v>
      </c>
      <c r="M92" t="s">
        <v>11</v>
      </c>
      <c r="N92" t="s">
        <v>134</v>
      </c>
      <c r="O92" t="str">
        <f>IF(ISNUMBER(SEARCH("cancel",Table1[[#This Row],[Status]])),"Cancelled",
IF(ISNUMBER(SEARCH("pend",Table1[[#This Row],[Status]])),"Pending","Completed"))</f>
        <v>Completed</v>
      </c>
    </row>
    <row r="93" spans="1:15" x14ac:dyDescent="0.3">
      <c r="A93" t="s">
        <v>148</v>
      </c>
      <c r="B93" s="1">
        <v>45706</v>
      </c>
      <c r="C93" t="str">
        <f>TEXT(Table1[[#This Row],[Date]],"dddd")</f>
        <v>Tuesday</v>
      </c>
      <c r="D93" t="s">
        <v>22</v>
      </c>
      <c r="E93">
        <v>2025</v>
      </c>
      <c r="F93" t="s">
        <v>17</v>
      </c>
      <c r="G93" t="s">
        <v>28</v>
      </c>
      <c r="H93" t="s">
        <v>27</v>
      </c>
      <c r="I93">
        <v>4</v>
      </c>
      <c r="J93">
        <v>500</v>
      </c>
      <c r="K93">
        <v>2000</v>
      </c>
      <c r="L93" t="s">
        <v>59</v>
      </c>
      <c r="M93" t="s">
        <v>48</v>
      </c>
      <c r="N93" t="s">
        <v>134</v>
      </c>
      <c r="O93" t="str">
        <f>IF(ISNUMBER(SEARCH("cancel",Table1[[#This Row],[Status]])),"Cancelled",
IF(ISNUMBER(SEARCH("pend",Table1[[#This Row],[Status]])),"Pending","Completed"))</f>
        <v>Completed</v>
      </c>
    </row>
    <row r="94" spans="1:15" x14ac:dyDescent="0.3">
      <c r="A94" t="s">
        <v>149</v>
      </c>
      <c r="B94" s="1">
        <v>45730</v>
      </c>
      <c r="C94" t="str">
        <f>TEXT(Table1[[#This Row],[Date]],"dddd")</f>
        <v>Friday</v>
      </c>
      <c r="D94" t="s">
        <v>14</v>
      </c>
      <c r="E94">
        <v>2025</v>
      </c>
      <c r="F94" t="s">
        <v>23</v>
      </c>
      <c r="G94" t="s">
        <v>65</v>
      </c>
      <c r="H94" t="s">
        <v>89</v>
      </c>
      <c r="I94">
        <v>3</v>
      </c>
      <c r="J94">
        <v>40</v>
      </c>
      <c r="K94">
        <v>120</v>
      </c>
      <c r="L94" t="s">
        <v>38</v>
      </c>
      <c r="M94" t="s">
        <v>53</v>
      </c>
      <c r="N94" t="s">
        <v>134</v>
      </c>
      <c r="O94" t="str">
        <f>IF(ISNUMBER(SEARCH("cancel",Table1[[#This Row],[Status]])),"Cancelled",
IF(ISNUMBER(SEARCH("pend",Table1[[#This Row],[Status]])),"Pending","Completed"))</f>
        <v>Completed</v>
      </c>
    </row>
    <row r="95" spans="1:15" x14ac:dyDescent="0.3">
      <c r="A95" t="s">
        <v>150</v>
      </c>
      <c r="B95" s="1">
        <v>45740</v>
      </c>
      <c r="C95" t="str">
        <f>TEXT(Table1[[#This Row],[Date]],"dddd")</f>
        <v>Monday</v>
      </c>
      <c r="D95" t="s">
        <v>14</v>
      </c>
      <c r="E95">
        <v>2025</v>
      </c>
      <c r="F95" t="s">
        <v>29</v>
      </c>
      <c r="G95" t="s">
        <v>16</v>
      </c>
      <c r="H95" t="s">
        <v>15</v>
      </c>
      <c r="I95">
        <v>4</v>
      </c>
      <c r="J95">
        <v>60</v>
      </c>
      <c r="K95">
        <v>240</v>
      </c>
      <c r="L95" t="s">
        <v>68</v>
      </c>
      <c r="M95" t="s">
        <v>53</v>
      </c>
      <c r="N95" t="s">
        <v>134</v>
      </c>
      <c r="O95" t="str">
        <f>IF(ISNUMBER(SEARCH("cancel",Table1[[#This Row],[Status]])),"Cancelled",
IF(ISNUMBER(SEARCH("pend",Table1[[#This Row],[Status]])),"Pending","Completed"))</f>
        <v>Completed</v>
      </c>
    </row>
    <row r="96" spans="1:15" x14ac:dyDescent="0.3">
      <c r="A96" t="s">
        <v>151</v>
      </c>
      <c r="B96" s="1">
        <v>45731</v>
      </c>
      <c r="C96" t="str">
        <f>TEXT(Table1[[#This Row],[Date]],"dddd")</f>
        <v>Saturday</v>
      </c>
      <c r="D96" t="s">
        <v>14</v>
      </c>
      <c r="E96">
        <v>2025</v>
      </c>
      <c r="F96" t="s">
        <v>47</v>
      </c>
      <c r="G96" t="s">
        <v>65</v>
      </c>
      <c r="H96" t="s">
        <v>89</v>
      </c>
      <c r="I96">
        <v>2</v>
      </c>
      <c r="J96">
        <v>40</v>
      </c>
      <c r="K96">
        <v>80</v>
      </c>
      <c r="L96" t="s">
        <v>43</v>
      </c>
      <c r="M96" t="s">
        <v>25</v>
      </c>
      <c r="N96" t="s">
        <v>134</v>
      </c>
      <c r="O96" t="str">
        <f>IF(ISNUMBER(SEARCH("cancel",Table1[[#This Row],[Status]])),"Cancelled",
IF(ISNUMBER(SEARCH("pend",Table1[[#This Row],[Status]])),"Pending","Completed"))</f>
        <v>Completed</v>
      </c>
    </row>
    <row r="97" spans="1:17" x14ac:dyDescent="0.3">
      <c r="A97" t="s">
        <v>152</v>
      </c>
      <c r="B97" s="1">
        <v>45735</v>
      </c>
      <c r="C97" t="str">
        <f>TEXT(Table1[[#This Row],[Date]],"dddd")</f>
        <v>Wednesday</v>
      </c>
      <c r="D97" t="s">
        <v>14</v>
      </c>
      <c r="E97">
        <v>2025</v>
      </c>
      <c r="F97" t="s">
        <v>17</v>
      </c>
      <c r="G97" t="s">
        <v>28</v>
      </c>
      <c r="H97" t="s">
        <v>72</v>
      </c>
      <c r="I97">
        <v>2</v>
      </c>
      <c r="J97">
        <v>150</v>
      </c>
      <c r="K97">
        <v>300</v>
      </c>
      <c r="L97" t="s">
        <v>43</v>
      </c>
      <c r="M97" t="s">
        <v>53</v>
      </c>
      <c r="N97" t="s">
        <v>134</v>
      </c>
      <c r="O97" t="str">
        <f>IF(ISNUMBER(SEARCH("cancel",Table1[[#This Row],[Status]])),"Cancelled",
IF(ISNUMBER(SEARCH("pend",Table1[[#This Row],[Status]])),"Pending","Completed"))</f>
        <v>Completed</v>
      </c>
    </row>
    <row r="98" spans="1:17" x14ac:dyDescent="0.3">
      <c r="A98" t="s">
        <v>153</v>
      </c>
      <c r="B98" s="1">
        <v>45698</v>
      </c>
      <c r="C98" t="str">
        <f>TEXT(Table1[[#This Row],[Date]],"dddd")</f>
        <v>Monday</v>
      </c>
      <c r="D98" t="s">
        <v>22</v>
      </c>
      <c r="E98">
        <v>2025</v>
      </c>
      <c r="F98" t="s">
        <v>45</v>
      </c>
      <c r="G98" t="s">
        <v>28</v>
      </c>
      <c r="H98" t="s">
        <v>95</v>
      </c>
      <c r="I98">
        <v>5</v>
      </c>
      <c r="J98">
        <v>800</v>
      </c>
      <c r="K98">
        <v>4000</v>
      </c>
      <c r="L98" t="s">
        <v>30</v>
      </c>
      <c r="M98" t="s">
        <v>48</v>
      </c>
      <c r="N98" t="s">
        <v>134</v>
      </c>
      <c r="O98" t="str">
        <f>IF(ISNUMBER(SEARCH("cancel",Table1[[#This Row],[Status]])),"Cancelled",
IF(ISNUMBER(SEARCH("pend",Table1[[#This Row],[Status]])),"Pending","Completed"))</f>
        <v>Completed</v>
      </c>
    </row>
    <row r="99" spans="1:17" x14ac:dyDescent="0.3">
      <c r="A99" t="s">
        <v>154</v>
      </c>
      <c r="B99" s="1">
        <v>45746</v>
      </c>
      <c r="C99" t="str">
        <f>TEXT(Table1[[#This Row],[Date]],"dddd")</f>
        <v>Sunday</v>
      </c>
      <c r="D99" t="s">
        <v>14</v>
      </c>
      <c r="E99">
        <v>2025</v>
      </c>
      <c r="F99" t="s">
        <v>17</v>
      </c>
      <c r="G99" t="s">
        <v>28</v>
      </c>
      <c r="H99" t="s">
        <v>27</v>
      </c>
      <c r="I99">
        <v>5</v>
      </c>
      <c r="J99">
        <v>500</v>
      </c>
      <c r="K99">
        <v>2500</v>
      </c>
      <c r="L99" t="s">
        <v>35</v>
      </c>
      <c r="M99" t="s">
        <v>25</v>
      </c>
      <c r="N99" t="s">
        <v>134</v>
      </c>
      <c r="O99" t="str">
        <f>IF(ISNUMBER(SEARCH("cancel",Table1[[#This Row],[Status]])),"Cancelled",
IF(ISNUMBER(SEARCH("pend",Table1[[#This Row],[Status]])),"Pending","Completed"))</f>
        <v>Completed</v>
      </c>
    </row>
    <row r="100" spans="1:17" x14ac:dyDescent="0.3">
      <c r="A100" t="s">
        <v>155</v>
      </c>
      <c r="B100" s="1">
        <v>45726</v>
      </c>
      <c r="C100" t="str">
        <f>TEXT(Table1[[#This Row],[Date]],"dddd")</f>
        <v>Monday</v>
      </c>
      <c r="D100" t="s">
        <v>14</v>
      </c>
      <c r="E100">
        <v>2025</v>
      </c>
      <c r="F100" t="s">
        <v>29</v>
      </c>
      <c r="G100" t="s">
        <v>52</v>
      </c>
      <c r="H100" t="s">
        <v>51</v>
      </c>
      <c r="I100">
        <v>1</v>
      </c>
      <c r="J100">
        <v>15</v>
      </c>
      <c r="K100">
        <v>15</v>
      </c>
      <c r="L100" t="s">
        <v>38</v>
      </c>
      <c r="M100" t="s">
        <v>19</v>
      </c>
      <c r="N100" t="s">
        <v>134</v>
      </c>
      <c r="O100" t="str">
        <f>IF(ISNUMBER(SEARCH("cancel",Table1[[#This Row],[Status]])),"Cancelled",
IF(ISNUMBER(SEARCH("pend",Table1[[#This Row],[Status]])),"Pending","Completed"))</f>
        <v>Completed</v>
      </c>
    </row>
    <row r="101" spans="1:17" x14ac:dyDescent="0.3">
      <c r="A101" t="s">
        <v>156</v>
      </c>
      <c r="B101" s="1">
        <v>45712</v>
      </c>
      <c r="C101" t="str">
        <f>TEXT(Table1[[#This Row],[Date]],"dddd")</f>
        <v>Monday</v>
      </c>
      <c r="D101" t="s">
        <v>22</v>
      </c>
      <c r="E101">
        <v>2025</v>
      </c>
      <c r="F101" t="s">
        <v>57</v>
      </c>
      <c r="G101" t="s">
        <v>33</v>
      </c>
      <c r="H101" t="s">
        <v>32</v>
      </c>
      <c r="I101">
        <v>1</v>
      </c>
      <c r="J101">
        <v>600</v>
      </c>
      <c r="K101">
        <v>600</v>
      </c>
      <c r="L101" t="s">
        <v>43</v>
      </c>
      <c r="M101" t="s">
        <v>25</v>
      </c>
      <c r="N101" t="s">
        <v>134</v>
      </c>
      <c r="O101" t="str">
        <f>IF(ISNUMBER(SEARCH("cancel",Table1[[#This Row],[Status]])),"Cancelled",
IF(ISNUMBER(SEARCH("pend",Table1[[#This Row],[Status]])),"Pending","Completed"))</f>
        <v>Completed</v>
      </c>
    </row>
    <row r="102" spans="1:17" x14ac:dyDescent="0.3">
      <c r="A102" t="s">
        <v>157</v>
      </c>
      <c r="B102" s="1">
        <v>45736</v>
      </c>
      <c r="C102" t="str">
        <f>TEXT(Table1[[#This Row],[Date]],"dddd")</f>
        <v>Thursday</v>
      </c>
      <c r="D102" t="s">
        <v>14</v>
      </c>
      <c r="E102">
        <v>2025</v>
      </c>
      <c r="F102" t="s">
        <v>73</v>
      </c>
      <c r="G102" t="s">
        <v>28</v>
      </c>
      <c r="H102" t="s">
        <v>40</v>
      </c>
      <c r="I102">
        <v>2</v>
      </c>
      <c r="J102">
        <v>100</v>
      </c>
      <c r="K102">
        <v>200</v>
      </c>
      <c r="L102" t="s">
        <v>62</v>
      </c>
      <c r="M102" t="s">
        <v>53</v>
      </c>
      <c r="N102" t="s">
        <v>134</v>
      </c>
      <c r="O102" t="str">
        <f>IF(ISNUMBER(SEARCH("cancel",Table1[[#This Row],[Status]])),"Cancelled",
IF(ISNUMBER(SEARCH("pend",Table1[[#This Row],[Status]])),"Pending","Completed"))</f>
        <v>Completed</v>
      </c>
    </row>
    <row r="103" spans="1:17" x14ac:dyDescent="0.3">
      <c r="A103" t="s">
        <v>158</v>
      </c>
      <c r="B103" s="1">
        <v>45702</v>
      </c>
      <c r="C103" t="str">
        <f>TEXT(Table1[[#This Row],[Date]],"dddd")</f>
        <v>Friday</v>
      </c>
      <c r="D103" t="s">
        <v>22</v>
      </c>
      <c r="E103">
        <v>2025</v>
      </c>
      <c r="F103" t="s">
        <v>45</v>
      </c>
      <c r="G103" t="s">
        <v>65</v>
      </c>
      <c r="H103" t="s">
        <v>64</v>
      </c>
      <c r="I103">
        <v>5</v>
      </c>
      <c r="J103">
        <v>20</v>
      </c>
      <c r="K103">
        <v>100</v>
      </c>
      <c r="L103" t="s">
        <v>38</v>
      </c>
      <c r="M103" t="s">
        <v>53</v>
      </c>
      <c r="N103" t="s">
        <v>134</v>
      </c>
      <c r="O103" t="str">
        <f>IF(ISNUMBER(SEARCH("cancel",Table1[[#This Row],[Status]])),"Cancelled",
IF(ISNUMBER(SEARCH("pend",Table1[[#This Row],[Status]])),"Pending","Completed"))</f>
        <v>Completed</v>
      </c>
    </row>
    <row r="104" spans="1:17" x14ac:dyDescent="0.3">
      <c r="A104" t="s">
        <v>159</v>
      </c>
      <c r="B104" s="1">
        <v>45694</v>
      </c>
      <c r="C104" t="str">
        <f>TEXT(Table1[[#This Row],[Date]],"dddd")</f>
        <v>Thursday</v>
      </c>
      <c r="D104" t="s">
        <v>22</v>
      </c>
      <c r="E104">
        <v>2025</v>
      </c>
      <c r="F104" t="s">
        <v>34</v>
      </c>
      <c r="G104" t="s">
        <v>28</v>
      </c>
      <c r="H104" t="s">
        <v>27</v>
      </c>
      <c r="I104">
        <v>5</v>
      </c>
      <c r="J104">
        <v>500</v>
      </c>
      <c r="K104">
        <v>2500</v>
      </c>
      <c r="L104" t="s">
        <v>62</v>
      </c>
      <c r="M104" t="s">
        <v>11</v>
      </c>
      <c r="N104" t="s">
        <v>134</v>
      </c>
      <c r="O104" t="str">
        <f>IF(ISNUMBER(SEARCH("cancel",Table1[[#This Row],[Status]])),"Cancelled",
IF(ISNUMBER(SEARCH("pend",Table1[[#This Row],[Status]])),"Pending","Completed"))</f>
        <v>Completed</v>
      </c>
    </row>
    <row r="105" spans="1:17" x14ac:dyDescent="0.3">
      <c r="A105" t="s">
        <v>160</v>
      </c>
      <c r="B105" s="1">
        <v>45729</v>
      </c>
      <c r="C105" t="str">
        <f>TEXT(Table1[[#This Row],[Date]],"dddd")</f>
        <v>Thursday</v>
      </c>
      <c r="D105" t="s">
        <v>14</v>
      </c>
      <c r="E105">
        <v>2025</v>
      </c>
      <c r="F105" t="s">
        <v>17</v>
      </c>
      <c r="G105" t="s">
        <v>16</v>
      </c>
      <c r="H105" t="s">
        <v>15</v>
      </c>
      <c r="I105">
        <v>5</v>
      </c>
      <c r="J105">
        <v>60</v>
      </c>
      <c r="K105">
        <v>300</v>
      </c>
      <c r="L105" t="s">
        <v>35</v>
      </c>
      <c r="M105" t="s">
        <v>19</v>
      </c>
      <c r="N105" t="s">
        <v>134</v>
      </c>
      <c r="O105" t="str">
        <f>IF(ISNUMBER(SEARCH("cancel",Table1[[#This Row],[Status]])),"Cancelled",
IF(ISNUMBER(SEARCH("pend",Table1[[#This Row],[Status]])),"Pending","Completed"))</f>
        <v>Completed</v>
      </c>
    </row>
    <row r="106" spans="1:17" x14ac:dyDescent="0.3">
      <c r="A106" t="s">
        <v>161</v>
      </c>
      <c r="B106" s="1">
        <v>45740</v>
      </c>
      <c r="C106" t="str">
        <f>TEXT(Table1[[#This Row],[Date]],"dddd")</f>
        <v>Monday</v>
      </c>
      <c r="D106" t="s">
        <v>14</v>
      </c>
      <c r="E106">
        <v>2025</v>
      </c>
      <c r="F106" t="s">
        <v>29</v>
      </c>
      <c r="G106" t="s">
        <v>28</v>
      </c>
      <c r="H106" t="s">
        <v>72</v>
      </c>
      <c r="I106">
        <v>5</v>
      </c>
      <c r="J106">
        <v>150</v>
      </c>
      <c r="K106">
        <v>750</v>
      </c>
      <c r="L106" t="s">
        <v>62</v>
      </c>
      <c r="M106" t="s">
        <v>19</v>
      </c>
      <c r="N106" t="s">
        <v>134</v>
      </c>
      <c r="O106" t="str">
        <f>IF(ISNUMBER(SEARCH("cancel",Table1[[#This Row],[Status]])),"Cancelled",
IF(ISNUMBER(SEARCH("pend",Table1[[#This Row],[Status]])),"Pending","Completed"))</f>
        <v>Completed</v>
      </c>
    </row>
    <row r="107" spans="1:17" x14ac:dyDescent="0.3">
      <c r="A107" t="s">
        <v>162</v>
      </c>
      <c r="B107" s="1">
        <v>45746</v>
      </c>
      <c r="C107" t="str">
        <f>TEXT(Table1[[#This Row],[Date]],"dddd")</f>
        <v>Sunday</v>
      </c>
      <c r="D107" t="s">
        <v>14</v>
      </c>
      <c r="E107">
        <v>2025</v>
      </c>
      <c r="F107" t="s">
        <v>57</v>
      </c>
      <c r="G107" t="s">
        <v>28</v>
      </c>
      <c r="H107" t="s">
        <v>72</v>
      </c>
      <c r="I107">
        <v>3</v>
      </c>
      <c r="J107">
        <v>150</v>
      </c>
      <c r="K107">
        <v>450</v>
      </c>
      <c r="L107" t="s">
        <v>18</v>
      </c>
      <c r="M107" t="s">
        <v>11</v>
      </c>
      <c r="N107" t="s">
        <v>134</v>
      </c>
      <c r="O107" t="str">
        <f>IF(ISNUMBER(SEARCH("cancel",Table1[[#This Row],[Status]])),"Cancelled",
IF(ISNUMBER(SEARCH("pend",Table1[[#This Row],[Status]])),"Pending","Completed"))</f>
        <v>Completed</v>
      </c>
    </row>
    <row r="108" spans="1:17" x14ac:dyDescent="0.3">
      <c r="A108" t="s">
        <v>163</v>
      </c>
      <c r="B108" s="1">
        <v>45706</v>
      </c>
      <c r="C108" t="str">
        <f>TEXT(Table1[[#This Row],[Date]],"dddd")</f>
        <v>Tuesday</v>
      </c>
      <c r="D108" t="s">
        <v>22</v>
      </c>
      <c r="E108">
        <v>2025</v>
      </c>
      <c r="F108" t="s">
        <v>34</v>
      </c>
      <c r="G108" t="s">
        <v>33</v>
      </c>
      <c r="H108" t="s">
        <v>32</v>
      </c>
      <c r="I108">
        <v>5</v>
      </c>
      <c r="J108">
        <v>600</v>
      </c>
      <c r="K108">
        <v>3000</v>
      </c>
      <c r="L108" t="s">
        <v>82</v>
      </c>
      <c r="M108" t="s">
        <v>53</v>
      </c>
      <c r="N108" t="s">
        <v>134</v>
      </c>
      <c r="O108" t="str">
        <f>IF(ISNUMBER(SEARCH("cancel",Table1[[#This Row],[Status]])),"Cancelled",
IF(ISNUMBER(SEARCH("pend",Table1[[#This Row],[Status]])),"Pending","Completed"))</f>
        <v>Completed</v>
      </c>
      <c r="Q108">
        <f>COUNTBLANK(J:J)</f>
        <v>1048325</v>
      </c>
    </row>
    <row r="109" spans="1:17" x14ac:dyDescent="0.3">
      <c r="A109" t="s">
        <v>164</v>
      </c>
      <c r="B109" s="1">
        <v>45733</v>
      </c>
      <c r="C109" t="str">
        <f>TEXT(Table1[[#This Row],[Date]],"dddd")</f>
        <v>Monday</v>
      </c>
      <c r="D109" t="s">
        <v>14</v>
      </c>
      <c r="E109">
        <v>2025</v>
      </c>
      <c r="F109" t="s">
        <v>34</v>
      </c>
      <c r="G109" t="s">
        <v>65</v>
      </c>
      <c r="H109" t="s">
        <v>89</v>
      </c>
      <c r="I109">
        <v>5</v>
      </c>
      <c r="J109">
        <v>40</v>
      </c>
      <c r="K109">
        <v>200</v>
      </c>
      <c r="L109" t="s">
        <v>18</v>
      </c>
      <c r="M109" t="s">
        <v>25</v>
      </c>
      <c r="N109" t="s">
        <v>134</v>
      </c>
      <c r="O109" t="str">
        <f>IF(ISNUMBER(SEARCH("cancel",Table1[[#This Row],[Status]])),"Cancelled",
IF(ISNUMBER(SEARCH("pend",Table1[[#This Row],[Status]])),"Pending","Completed"))</f>
        <v>Completed</v>
      </c>
    </row>
    <row r="110" spans="1:17" x14ac:dyDescent="0.3">
      <c r="A110" t="s">
        <v>165</v>
      </c>
      <c r="B110" s="1">
        <v>45747</v>
      </c>
      <c r="C110" t="str">
        <f>TEXT(Table1[[#This Row],[Date]],"dddd")</f>
        <v>Monday</v>
      </c>
      <c r="D110" t="s">
        <v>14</v>
      </c>
      <c r="E110">
        <v>2025</v>
      </c>
      <c r="F110" t="s">
        <v>17</v>
      </c>
      <c r="G110" t="s">
        <v>28</v>
      </c>
      <c r="H110" t="s">
        <v>95</v>
      </c>
      <c r="I110">
        <v>4</v>
      </c>
      <c r="J110">
        <v>800</v>
      </c>
      <c r="K110">
        <v>3200</v>
      </c>
      <c r="L110" t="s">
        <v>68</v>
      </c>
      <c r="M110" t="s">
        <v>19</v>
      </c>
      <c r="N110" t="s">
        <v>134</v>
      </c>
      <c r="O110" t="str">
        <f>IF(ISNUMBER(SEARCH("cancel",Table1[[#This Row],[Status]])),"Cancelled",
IF(ISNUMBER(SEARCH("pend",Table1[[#This Row],[Status]])),"Pending","Completed"))</f>
        <v>Completed</v>
      </c>
    </row>
    <row r="111" spans="1:17" x14ac:dyDescent="0.3">
      <c r="A111" t="s">
        <v>166</v>
      </c>
      <c r="B111" s="1">
        <v>45737</v>
      </c>
      <c r="C111" t="str">
        <f>TEXT(Table1[[#This Row],[Date]],"dddd")</f>
        <v>Friday</v>
      </c>
      <c r="D111" t="s">
        <v>14</v>
      </c>
      <c r="E111">
        <v>2025</v>
      </c>
      <c r="F111" t="s">
        <v>45</v>
      </c>
      <c r="G111" t="s">
        <v>16</v>
      </c>
      <c r="H111" t="s">
        <v>15</v>
      </c>
      <c r="I111">
        <v>3</v>
      </c>
      <c r="J111">
        <v>60</v>
      </c>
      <c r="K111">
        <v>180</v>
      </c>
      <c r="L111" t="s">
        <v>35</v>
      </c>
      <c r="M111" t="s">
        <v>19</v>
      </c>
      <c r="N111" t="s">
        <v>134</v>
      </c>
      <c r="O111" t="str">
        <f>IF(ISNUMBER(SEARCH("cancel",Table1[[#This Row],[Status]])),"Cancelled",
IF(ISNUMBER(SEARCH("pend",Table1[[#This Row],[Status]])),"Pending","Completed"))</f>
        <v>Completed</v>
      </c>
    </row>
    <row r="112" spans="1:17" x14ac:dyDescent="0.3">
      <c r="A112" t="s">
        <v>167</v>
      </c>
      <c r="B112" s="1">
        <v>45735</v>
      </c>
      <c r="C112" t="str">
        <f>TEXT(Table1[[#This Row],[Date]],"dddd")</f>
        <v>Wednesday</v>
      </c>
      <c r="D112" t="s">
        <v>14</v>
      </c>
      <c r="E112">
        <v>2025</v>
      </c>
      <c r="F112" t="s">
        <v>17</v>
      </c>
      <c r="G112" t="s">
        <v>28</v>
      </c>
      <c r="H112" t="s">
        <v>95</v>
      </c>
      <c r="I112">
        <v>4</v>
      </c>
      <c r="J112">
        <v>800</v>
      </c>
      <c r="K112">
        <v>3200</v>
      </c>
      <c r="L112" t="s">
        <v>68</v>
      </c>
      <c r="M112" t="s">
        <v>25</v>
      </c>
      <c r="N112" t="s">
        <v>134</v>
      </c>
      <c r="O112" t="str">
        <f>IF(ISNUMBER(SEARCH("cancel",Table1[[#This Row],[Status]])),"Cancelled",
IF(ISNUMBER(SEARCH("pend",Table1[[#This Row],[Status]])),"Pending","Completed"))</f>
        <v>Completed</v>
      </c>
    </row>
    <row r="113" spans="1:15" x14ac:dyDescent="0.3">
      <c r="A113" t="s">
        <v>168</v>
      </c>
      <c r="B113" s="1">
        <v>45715</v>
      </c>
      <c r="C113" t="str">
        <f>TEXT(Table1[[#This Row],[Date]],"dddd")</f>
        <v>Thursday</v>
      </c>
      <c r="D113" t="s">
        <v>22</v>
      </c>
      <c r="E113">
        <v>2025</v>
      </c>
      <c r="F113" t="s">
        <v>73</v>
      </c>
      <c r="G113" t="s">
        <v>65</v>
      </c>
      <c r="H113" t="s">
        <v>64</v>
      </c>
      <c r="I113">
        <v>1</v>
      </c>
      <c r="J113">
        <v>20</v>
      </c>
      <c r="K113">
        <v>20</v>
      </c>
      <c r="L113" t="s">
        <v>18</v>
      </c>
      <c r="M113" t="s">
        <v>19</v>
      </c>
      <c r="N113" t="s">
        <v>134</v>
      </c>
      <c r="O113" t="str">
        <f>IF(ISNUMBER(SEARCH("cancel",Table1[[#This Row],[Status]])),"Cancelled",
IF(ISNUMBER(SEARCH("pend",Table1[[#This Row],[Status]])),"Pending","Completed"))</f>
        <v>Completed</v>
      </c>
    </row>
    <row r="114" spans="1:15" x14ac:dyDescent="0.3">
      <c r="A114" t="s">
        <v>169</v>
      </c>
      <c r="B114" s="1">
        <v>45698</v>
      </c>
      <c r="C114" t="str">
        <f>TEXT(Table1[[#This Row],[Date]],"dddd")</f>
        <v>Monday</v>
      </c>
      <c r="D114" t="s">
        <v>22</v>
      </c>
      <c r="E114">
        <v>2025</v>
      </c>
      <c r="F114" t="s">
        <v>23</v>
      </c>
      <c r="G114" t="s">
        <v>28</v>
      </c>
      <c r="H114" t="s">
        <v>40</v>
      </c>
      <c r="I114">
        <v>5</v>
      </c>
      <c r="J114">
        <v>100</v>
      </c>
      <c r="K114">
        <v>500</v>
      </c>
      <c r="L114" t="s">
        <v>62</v>
      </c>
      <c r="M114" t="s">
        <v>53</v>
      </c>
      <c r="N114" t="s">
        <v>134</v>
      </c>
      <c r="O114" t="str">
        <f>IF(ISNUMBER(SEARCH("cancel",Table1[[#This Row],[Status]])),"Cancelled",
IF(ISNUMBER(SEARCH("pend",Table1[[#This Row],[Status]])),"Pending","Completed"))</f>
        <v>Completed</v>
      </c>
    </row>
    <row r="115" spans="1:15" x14ac:dyDescent="0.3">
      <c r="A115" t="s">
        <v>170</v>
      </c>
      <c r="B115" s="1">
        <v>45704</v>
      </c>
      <c r="C115" t="str">
        <f>TEXT(Table1[[#This Row],[Date]],"dddd")</f>
        <v>Sunday</v>
      </c>
      <c r="D115" t="s">
        <v>22</v>
      </c>
      <c r="E115">
        <v>2025</v>
      </c>
      <c r="F115" t="s">
        <v>29</v>
      </c>
      <c r="G115" t="s">
        <v>28</v>
      </c>
      <c r="H115" t="s">
        <v>95</v>
      </c>
      <c r="I115">
        <v>5</v>
      </c>
      <c r="J115">
        <v>800</v>
      </c>
      <c r="K115">
        <v>4000</v>
      </c>
      <c r="L115" t="s">
        <v>24</v>
      </c>
      <c r="M115" t="s">
        <v>19</v>
      </c>
      <c r="N115" t="s">
        <v>134</v>
      </c>
      <c r="O115" t="str">
        <f>IF(ISNUMBER(SEARCH("cancel",Table1[[#This Row],[Status]])),"Cancelled",
IF(ISNUMBER(SEARCH("pend",Table1[[#This Row],[Status]])),"Pending","Completed"))</f>
        <v>Completed</v>
      </c>
    </row>
    <row r="116" spans="1:15" x14ac:dyDescent="0.3">
      <c r="A116" t="s">
        <v>171</v>
      </c>
      <c r="B116" s="1">
        <v>45711</v>
      </c>
      <c r="C116" t="str">
        <f>TEXT(Table1[[#This Row],[Date]],"dddd")</f>
        <v>Sunday</v>
      </c>
      <c r="D116" t="s">
        <v>22</v>
      </c>
      <c r="E116">
        <v>2025</v>
      </c>
      <c r="F116" t="s">
        <v>29</v>
      </c>
      <c r="G116" t="s">
        <v>28</v>
      </c>
      <c r="H116" t="s">
        <v>27</v>
      </c>
      <c r="I116">
        <v>1</v>
      </c>
      <c r="J116">
        <v>500</v>
      </c>
      <c r="K116">
        <v>500</v>
      </c>
      <c r="L116" t="s">
        <v>24</v>
      </c>
      <c r="M116" t="s">
        <v>11</v>
      </c>
      <c r="N116" t="s">
        <v>134</v>
      </c>
      <c r="O116" t="str">
        <f>IF(ISNUMBER(SEARCH("cancel",Table1[[#This Row],[Status]])),"Cancelled",
IF(ISNUMBER(SEARCH("pend",Table1[[#This Row],[Status]])),"Pending","Completed"))</f>
        <v>Completed</v>
      </c>
    </row>
    <row r="117" spans="1:15" x14ac:dyDescent="0.3">
      <c r="A117" t="s">
        <v>172</v>
      </c>
      <c r="B117" s="1">
        <v>45706</v>
      </c>
      <c r="C117" t="str">
        <f>TEXT(Table1[[#This Row],[Date]],"dddd")</f>
        <v>Tuesday</v>
      </c>
      <c r="D117" t="s">
        <v>22</v>
      </c>
      <c r="E117">
        <v>2025</v>
      </c>
      <c r="F117" t="s">
        <v>17</v>
      </c>
      <c r="G117" t="s">
        <v>65</v>
      </c>
      <c r="H117" t="s">
        <v>64</v>
      </c>
      <c r="I117">
        <v>3</v>
      </c>
      <c r="J117">
        <v>20</v>
      </c>
      <c r="K117">
        <v>60</v>
      </c>
      <c r="L117" t="s">
        <v>43</v>
      </c>
      <c r="M117" t="s">
        <v>53</v>
      </c>
      <c r="N117" t="s">
        <v>134</v>
      </c>
      <c r="O117" t="str">
        <f>IF(ISNUMBER(SEARCH("cancel",Table1[[#This Row],[Status]])),"Cancelled",
IF(ISNUMBER(SEARCH("pend",Table1[[#This Row],[Status]])),"Pending","Completed"))</f>
        <v>Completed</v>
      </c>
    </row>
    <row r="118" spans="1:15" x14ac:dyDescent="0.3">
      <c r="A118" t="s">
        <v>173</v>
      </c>
      <c r="B118" s="1">
        <v>45698</v>
      </c>
      <c r="C118" t="str">
        <f>TEXT(Table1[[#This Row],[Date]],"dddd")</f>
        <v>Monday</v>
      </c>
      <c r="D118" t="s">
        <v>22</v>
      </c>
      <c r="E118">
        <v>2025</v>
      </c>
      <c r="F118" t="s">
        <v>61</v>
      </c>
      <c r="G118" t="s">
        <v>28</v>
      </c>
      <c r="H118" t="s">
        <v>72</v>
      </c>
      <c r="I118">
        <v>5</v>
      </c>
      <c r="J118">
        <v>150</v>
      </c>
      <c r="K118">
        <v>750</v>
      </c>
      <c r="L118" t="s">
        <v>38</v>
      </c>
      <c r="M118" t="s">
        <v>11</v>
      </c>
      <c r="N118" t="s">
        <v>134</v>
      </c>
      <c r="O118" t="str">
        <f>IF(ISNUMBER(SEARCH("cancel",Table1[[#This Row],[Status]])),"Cancelled",
IF(ISNUMBER(SEARCH("pend",Table1[[#This Row],[Status]])),"Pending","Completed"))</f>
        <v>Completed</v>
      </c>
    </row>
    <row r="119" spans="1:15" x14ac:dyDescent="0.3">
      <c r="A119" t="s">
        <v>174</v>
      </c>
      <c r="B119" s="1">
        <v>45736</v>
      </c>
      <c r="C119" t="str">
        <f>TEXT(Table1[[#This Row],[Date]],"dddd")</f>
        <v>Thursday</v>
      </c>
      <c r="D119" t="s">
        <v>14</v>
      </c>
      <c r="E119">
        <v>2025</v>
      </c>
      <c r="F119" t="s">
        <v>47</v>
      </c>
      <c r="G119" t="s">
        <v>28</v>
      </c>
      <c r="H119" t="s">
        <v>72</v>
      </c>
      <c r="I119">
        <v>3</v>
      </c>
      <c r="J119">
        <v>150</v>
      </c>
      <c r="K119">
        <v>450</v>
      </c>
      <c r="L119" t="s">
        <v>30</v>
      </c>
      <c r="M119" t="s">
        <v>11</v>
      </c>
      <c r="N119" t="s">
        <v>134</v>
      </c>
      <c r="O119" t="str">
        <f>IF(ISNUMBER(SEARCH("cancel",Table1[[#This Row],[Status]])),"Cancelled",
IF(ISNUMBER(SEARCH("pend",Table1[[#This Row],[Status]])),"Pending","Completed"))</f>
        <v>Completed</v>
      </c>
    </row>
    <row r="120" spans="1:15" x14ac:dyDescent="0.3">
      <c r="A120" t="s">
        <v>175</v>
      </c>
      <c r="B120" s="1">
        <v>45735</v>
      </c>
      <c r="C120" t="str">
        <f>TEXT(Table1[[#This Row],[Date]],"dddd")</f>
        <v>Wednesday</v>
      </c>
      <c r="D120" t="s">
        <v>14</v>
      </c>
      <c r="E120">
        <v>2025</v>
      </c>
      <c r="F120" t="s">
        <v>45</v>
      </c>
      <c r="G120" t="s">
        <v>28</v>
      </c>
      <c r="H120" t="s">
        <v>72</v>
      </c>
      <c r="I120">
        <v>2</v>
      </c>
      <c r="J120">
        <v>150</v>
      </c>
      <c r="K120">
        <v>300</v>
      </c>
      <c r="L120" t="s">
        <v>35</v>
      </c>
      <c r="M120" t="s">
        <v>53</v>
      </c>
      <c r="N120" t="s">
        <v>134</v>
      </c>
      <c r="O120" t="str">
        <f>IF(ISNUMBER(SEARCH("cancel",Table1[[#This Row],[Status]])),"Cancelled",
IF(ISNUMBER(SEARCH("pend",Table1[[#This Row],[Status]])),"Pending","Completed"))</f>
        <v>Completed</v>
      </c>
    </row>
    <row r="121" spans="1:15" x14ac:dyDescent="0.3">
      <c r="A121" t="s">
        <v>176</v>
      </c>
      <c r="B121" s="1">
        <v>45737</v>
      </c>
      <c r="C121" t="str">
        <f>TEXT(Table1[[#This Row],[Date]],"dddd")</f>
        <v>Friday</v>
      </c>
      <c r="D121" t="s">
        <v>14</v>
      </c>
      <c r="E121">
        <v>2025</v>
      </c>
      <c r="F121" t="s">
        <v>23</v>
      </c>
      <c r="G121" t="s">
        <v>28</v>
      </c>
      <c r="H121" t="s">
        <v>27</v>
      </c>
      <c r="I121">
        <v>2</v>
      </c>
      <c r="J121">
        <v>500</v>
      </c>
      <c r="K121">
        <v>1000</v>
      </c>
      <c r="L121" t="s">
        <v>35</v>
      </c>
      <c r="M121" t="s">
        <v>48</v>
      </c>
      <c r="N121" t="s">
        <v>134</v>
      </c>
      <c r="O121" t="str">
        <f>IF(ISNUMBER(SEARCH("cancel",Table1[[#This Row],[Status]])),"Cancelled",
IF(ISNUMBER(SEARCH("pend",Table1[[#This Row],[Status]])),"Pending","Completed"))</f>
        <v>Completed</v>
      </c>
    </row>
    <row r="122" spans="1:15" x14ac:dyDescent="0.3">
      <c r="A122" t="s">
        <v>177</v>
      </c>
      <c r="B122" s="1">
        <v>45731</v>
      </c>
      <c r="C122" t="str">
        <f>TEXT(Table1[[#This Row],[Date]],"dddd")</f>
        <v>Saturday</v>
      </c>
      <c r="D122" t="s">
        <v>14</v>
      </c>
      <c r="E122">
        <v>2025</v>
      </c>
      <c r="F122" t="s">
        <v>47</v>
      </c>
      <c r="G122" t="s">
        <v>28</v>
      </c>
      <c r="H122" t="s">
        <v>27</v>
      </c>
      <c r="I122">
        <v>3</v>
      </c>
      <c r="J122">
        <v>500</v>
      </c>
      <c r="K122">
        <v>1500</v>
      </c>
      <c r="L122" t="s">
        <v>35</v>
      </c>
      <c r="M122" t="s">
        <v>11</v>
      </c>
      <c r="N122" t="s">
        <v>134</v>
      </c>
      <c r="O122" t="str">
        <f>IF(ISNUMBER(SEARCH("cancel",Table1[[#This Row],[Status]])),"Cancelled",
IF(ISNUMBER(SEARCH("pend",Table1[[#This Row],[Status]])),"Pending","Completed"))</f>
        <v>Completed</v>
      </c>
    </row>
    <row r="123" spans="1:15" x14ac:dyDescent="0.3">
      <c r="A123" t="s">
        <v>178</v>
      </c>
      <c r="B123" s="1">
        <v>45741</v>
      </c>
      <c r="C123" t="str">
        <f>TEXT(Table1[[#This Row],[Date]],"dddd")</f>
        <v>Tuesday</v>
      </c>
      <c r="D123" t="s">
        <v>14</v>
      </c>
      <c r="E123">
        <v>2025</v>
      </c>
      <c r="F123" t="s">
        <v>17</v>
      </c>
      <c r="G123" t="s">
        <v>28</v>
      </c>
      <c r="H123" t="s">
        <v>72</v>
      </c>
      <c r="I123">
        <v>2</v>
      </c>
      <c r="J123">
        <v>150</v>
      </c>
      <c r="K123">
        <v>300</v>
      </c>
      <c r="L123" t="s">
        <v>38</v>
      </c>
      <c r="M123" t="s">
        <v>48</v>
      </c>
      <c r="N123" t="s">
        <v>134</v>
      </c>
      <c r="O123" t="str">
        <f>IF(ISNUMBER(SEARCH("cancel",Table1[[#This Row],[Status]])),"Cancelled",
IF(ISNUMBER(SEARCH("pend",Table1[[#This Row],[Status]])),"Pending","Completed"))</f>
        <v>Completed</v>
      </c>
    </row>
    <row r="124" spans="1:15" x14ac:dyDescent="0.3">
      <c r="A124" t="s">
        <v>179</v>
      </c>
      <c r="B124" s="1">
        <v>45716</v>
      </c>
      <c r="C124" t="str">
        <f>TEXT(Table1[[#This Row],[Date]],"dddd")</f>
        <v>Friday</v>
      </c>
      <c r="D124" t="s">
        <v>22</v>
      </c>
      <c r="E124">
        <v>2025</v>
      </c>
      <c r="F124" t="s">
        <v>23</v>
      </c>
      <c r="G124" t="s">
        <v>28</v>
      </c>
      <c r="H124" t="s">
        <v>72</v>
      </c>
      <c r="I124">
        <v>1</v>
      </c>
      <c r="J124">
        <v>150</v>
      </c>
      <c r="K124">
        <v>150</v>
      </c>
      <c r="L124" t="s">
        <v>82</v>
      </c>
      <c r="M124" t="s">
        <v>11</v>
      </c>
      <c r="N124" t="s">
        <v>134</v>
      </c>
      <c r="O124" t="str">
        <f>IF(ISNUMBER(SEARCH("cancel",Table1[[#This Row],[Status]])),"Cancelled",
IF(ISNUMBER(SEARCH("pend",Table1[[#This Row],[Status]])),"Pending","Completed"))</f>
        <v>Completed</v>
      </c>
    </row>
    <row r="125" spans="1:15" x14ac:dyDescent="0.3">
      <c r="A125" t="s">
        <v>180</v>
      </c>
      <c r="B125" s="1">
        <v>45717</v>
      </c>
      <c r="C125" t="str">
        <f>TEXT(Table1[[#This Row],[Date]],"dddd")</f>
        <v>Saturday</v>
      </c>
      <c r="D125" t="s">
        <v>14</v>
      </c>
      <c r="E125">
        <v>2025</v>
      </c>
      <c r="F125" t="s">
        <v>23</v>
      </c>
      <c r="G125" t="s">
        <v>28</v>
      </c>
      <c r="H125" t="s">
        <v>40</v>
      </c>
      <c r="I125">
        <v>2</v>
      </c>
      <c r="J125">
        <v>100</v>
      </c>
      <c r="K125">
        <v>200</v>
      </c>
      <c r="L125" t="s">
        <v>24</v>
      </c>
      <c r="M125" t="s">
        <v>25</v>
      </c>
      <c r="N125" t="s">
        <v>134</v>
      </c>
      <c r="O125" t="str">
        <f>IF(ISNUMBER(SEARCH("cancel",Table1[[#This Row],[Status]])),"Cancelled",
IF(ISNUMBER(SEARCH("pend",Table1[[#This Row],[Status]])),"Pending","Completed"))</f>
        <v>Completed</v>
      </c>
    </row>
    <row r="126" spans="1:15" x14ac:dyDescent="0.3">
      <c r="A126" t="s">
        <v>181</v>
      </c>
      <c r="B126" s="1">
        <v>45710</v>
      </c>
      <c r="C126" t="str">
        <f>TEXT(Table1[[#This Row],[Date]],"dddd")</f>
        <v>Saturday</v>
      </c>
      <c r="D126" t="s">
        <v>22</v>
      </c>
      <c r="E126">
        <v>2025</v>
      </c>
      <c r="F126" t="s">
        <v>29</v>
      </c>
      <c r="G126" t="s">
        <v>28</v>
      </c>
      <c r="H126" t="s">
        <v>40</v>
      </c>
      <c r="I126">
        <v>1</v>
      </c>
      <c r="J126">
        <v>100</v>
      </c>
      <c r="K126">
        <v>100</v>
      </c>
      <c r="L126" t="s">
        <v>68</v>
      </c>
      <c r="M126" t="s">
        <v>25</v>
      </c>
      <c r="N126" t="s">
        <v>134</v>
      </c>
      <c r="O126" t="str">
        <f>IF(ISNUMBER(SEARCH("cancel",Table1[[#This Row],[Status]])),"Cancelled",
IF(ISNUMBER(SEARCH("pend",Table1[[#This Row],[Status]])),"Pending","Completed"))</f>
        <v>Completed</v>
      </c>
    </row>
    <row r="127" spans="1:15" x14ac:dyDescent="0.3">
      <c r="A127" t="s">
        <v>182</v>
      </c>
      <c r="B127" s="1">
        <v>45697</v>
      </c>
      <c r="C127" t="str">
        <f>TEXT(Table1[[#This Row],[Date]],"dddd")</f>
        <v>Sunday</v>
      </c>
      <c r="D127" t="s">
        <v>22</v>
      </c>
      <c r="E127">
        <v>2025</v>
      </c>
      <c r="F127" t="s">
        <v>45</v>
      </c>
      <c r="G127" t="s">
        <v>28</v>
      </c>
      <c r="H127" t="s">
        <v>27</v>
      </c>
      <c r="I127">
        <v>2</v>
      </c>
      <c r="J127">
        <v>500</v>
      </c>
      <c r="K127">
        <v>1000</v>
      </c>
      <c r="L127" t="s">
        <v>59</v>
      </c>
      <c r="M127" t="s">
        <v>53</v>
      </c>
      <c r="N127" t="s">
        <v>134</v>
      </c>
      <c r="O127" t="str">
        <f>IF(ISNUMBER(SEARCH("cancel",Table1[[#This Row],[Status]])),"Cancelled",
IF(ISNUMBER(SEARCH("pend",Table1[[#This Row],[Status]])),"Pending","Completed"))</f>
        <v>Completed</v>
      </c>
    </row>
    <row r="128" spans="1:15" x14ac:dyDescent="0.3">
      <c r="A128" t="s">
        <v>183</v>
      </c>
      <c r="B128" s="1">
        <v>45708</v>
      </c>
      <c r="C128" t="str">
        <f>TEXT(Table1[[#This Row],[Date]],"dddd")</f>
        <v>Thursday</v>
      </c>
      <c r="D128" t="s">
        <v>22</v>
      </c>
      <c r="E128">
        <v>2025</v>
      </c>
      <c r="F128" t="s">
        <v>41</v>
      </c>
      <c r="G128" t="s">
        <v>16</v>
      </c>
      <c r="H128" t="s">
        <v>15</v>
      </c>
      <c r="I128">
        <v>2</v>
      </c>
      <c r="J128">
        <v>60</v>
      </c>
      <c r="K128">
        <v>120</v>
      </c>
      <c r="L128" t="s">
        <v>62</v>
      </c>
      <c r="M128" t="s">
        <v>25</v>
      </c>
      <c r="N128" t="s">
        <v>134</v>
      </c>
      <c r="O128" t="str">
        <f>IF(ISNUMBER(SEARCH("cancel",Table1[[#This Row],[Status]])),"Cancelled",
IF(ISNUMBER(SEARCH("pend",Table1[[#This Row],[Status]])),"Pending","Completed"))</f>
        <v>Completed</v>
      </c>
    </row>
    <row r="129" spans="1:15" x14ac:dyDescent="0.3">
      <c r="A129" t="s">
        <v>184</v>
      </c>
      <c r="B129" s="1">
        <v>45736</v>
      </c>
      <c r="C129" t="str">
        <f>TEXT(Table1[[#This Row],[Date]],"dddd")</f>
        <v>Thursday</v>
      </c>
      <c r="D129" t="s">
        <v>14</v>
      </c>
      <c r="E129">
        <v>2025</v>
      </c>
      <c r="F129" t="s">
        <v>45</v>
      </c>
      <c r="G129" t="s">
        <v>33</v>
      </c>
      <c r="H129" t="s">
        <v>37</v>
      </c>
      <c r="I129">
        <v>2</v>
      </c>
      <c r="J129">
        <v>1200</v>
      </c>
      <c r="K129">
        <v>2400</v>
      </c>
      <c r="L129" t="s">
        <v>82</v>
      </c>
      <c r="M129" t="s">
        <v>53</v>
      </c>
      <c r="N129" t="s">
        <v>134</v>
      </c>
      <c r="O129" t="str">
        <f>IF(ISNUMBER(SEARCH("cancel",Table1[[#This Row],[Status]])),"Cancelled",
IF(ISNUMBER(SEARCH("pend",Table1[[#This Row],[Status]])),"Pending","Completed"))</f>
        <v>Completed</v>
      </c>
    </row>
    <row r="130" spans="1:15" x14ac:dyDescent="0.3">
      <c r="A130" t="s">
        <v>185</v>
      </c>
      <c r="B130" s="1">
        <v>45722</v>
      </c>
      <c r="C130" t="str">
        <f>TEXT(Table1[[#This Row],[Date]],"dddd")</f>
        <v>Thursday</v>
      </c>
      <c r="D130" t="s">
        <v>14</v>
      </c>
      <c r="E130">
        <v>2025</v>
      </c>
      <c r="F130" t="s">
        <v>23</v>
      </c>
      <c r="G130" t="s">
        <v>33</v>
      </c>
      <c r="H130" t="s">
        <v>37</v>
      </c>
      <c r="I130">
        <v>2</v>
      </c>
      <c r="J130">
        <v>1200</v>
      </c>
      <c r="K130">
        <v>2400</v>
      </c>
      <c r="L130" t="s">
        <v>24</v>
      </c>
      <c r="M130" t="s">
        <v>53</v>
      </c>
      <c r="N130" t="s">
        <v>134</v>
      </c>
      <c r="O130" t="str">
        <f>IF(ISNUMBER(SEARCH("cancel",Table1[[#This Row],[Status]])),"Cancelled",
IF(ISNUMBER(SEARCH("pend",Table1[[#This Row],[Status]])),"Pending","Completed"))</f>
        <v>Completed</v>
      </c>
    </row>
    <row r="131" spans="1:15" x14ac:dyDescent="0.3">
      <c r="A131" t="s">
        <v>186</v>
      </c>
      <c r="B131" s="1">
        <v>45716</v>
      </c>
      <c r="C131" t="str">
        <f>TEXT(Table1[[#This Row],[Date]],"dddd")</f>
        <v>Friday</v>
      </c>
      <c r="D131" t="s">
        <v>22</v>
      </c>
      <c r="E131">
        <v>2025</v>
      </c>
      <c r="F131" t="s">
        <v>73</v>
      </c>
      <c r="G131" t="s">
        <v>28</v>
      </c>
      <c r="H131" t="s">
        <v>72</v>
      </c>
      <c r="I131">
        <v>2</v>
      </c>
      <c r="J131">
        <v>150</v>
      </c>
      <c r="K131">
        <v>300</v>
      </c>
      <c r="L131" t="s">
        <v>62</v>
      </c>
      <c r="M131" t="s">
        <v>53</v>
      </c>
      <c r="N131" t="s">
        <v>134</v>
      </c>
      <c r="O131" t="str">
        <f>IF(ISNUMBER(SEARCH("cancel",Table1[[#This Row],[Status]])),"Cancelled",
IF(ISNUMBER(SEARCH("pend",Table1[[#This Row],[Status]])),"Pending","Completed"))</f>
        <v>Completed</v>
      </c>
    </row>
    <row r="132" spans="1:15" x14ac:dyDescent="0.3">
      <c r="A132" t="s">
        <v>187</v>
      </c>
      <c r="B132" s="1">
        <v>45716</v>
      </c>
      <c r="C132" t="str">
        <f>TEXT(Table1[[#This Row],[Date]],"dddd")</f>
        <v>Friday</v>
      </c>
      <c r="D132" t="s">
        <v>22</v>
      </c>
      <c r="E132">
        <v>2025</v>
      </c>
      <c r="F132" t="s">
        <v>45</v>
      </c>
      <c r="G132" t="s">
        <v>33</v>
      </c>
      <c r="H132" t="s">
        <v>37</v>
      </c>
      <c r="I132">
        <v>1</v>
      </c>
      <c r="J132">
        <v>1200</v>
      </c>
      <c r="K132">
        <v>1200</v>
      </c>
      <c r="L132" t="s">
        <v>82</v>
      </c>
      <c r="M132" t="s">
        <v>19</v>
      </c>
      <c r="N132" t="s">
        <v>134</v>
      </c>
      <c r="O132" t="str">
        <f>IF(ISNUMBER(SEARCH("cancel",Table1[[#This Row],[Status]])),"Cancelled",
IF(ISNUMBER(SEARCH("pend",Table1[[#This Row],[Status]])),"Pending","Completed"))</f>
        <v>Completed</v>
      </c>
    </row>
    <row r="133" spans="1:15" x14ac:dyDescent="0.3">
      <c r="A133" t="s">
        <v>188</v>
      </c>
      <c r="B133" s="1">
        <v>45743</v>
      </c>
      <c r="C133" t="str">
        <f>TEXT(Table1[[#This Row],[Date]],"dddd")</f>
        <v>Thursday</v>
      </c>
      <c r="D133" t="s">
        <v>14</v>
      </c>
      <c r="E133">
        <v>2025</v>
      </c>
      <c r="F133" t="s">
        <v>34</v>
      </c>
      <c r="G133" t="s">
        <v>52</v>
      </c>
      <c r="H133" t="s">
        <v>51</v>
      </c>
      <c r="I133">
        <v>1</v>
      </c>
      <c r="J133">
        <v>15</v>
      </c>
      <c r="K133">
        <v>15</v>
      </c>
      <c r="L133" t="s">
        <v>38</v>
      </c>
      <c r="M133" t="s">
        <v>53</v>
      </c>
      <c r="N133" t="s">
        <v>134</v>
      </c>
      <c r="O133" t="str">
        <f>IF(ISNUMBER(SEARCH("cancel",Table1[[#This Row],[Status]])),"Cancelled",
IF(ISNUMBER(SEARCH("pend",Table1[[#This Row],[Status]])),"Pending","Completed"))</f>
        <v>Completed</v>
      </c>
    </row>
    <row r="134" spans="1:15" x14ac:dyDescent="0.3">
      <c r="A134" t="s">
        <v>189</v>
      </c>
      <c r="B134" s="1">
        <v>45694</v>
      </c>
      <c r="C134" t="str">
        <f>TEXT(Table1[[#This Row],[Date]],"dddd")</f>
        <v>Thursday</v>
      </c>
      <c r="D134" t="s">
        <v>22</v>
      </c>
      <c r="E134">
        <v>2025</v>
      </c>
      <c r="F134" t="s">
        <v>29</v>
      </c>
      <c r="G134" t="s">
        <v>28</v>
      </c>
      <c r="H134" t="s">
        <v>27</v>
      </c>
      <c r="I134">
        <v>3</v>
      </c>
      <c r="J134">
        <v>500</v>
      </c>
      <c r="K134">
        <v>1500</v>
      </c>
      <c r="L134" t="s">
        <v>59</v>
      </c>
      <c r="M134" t="s">
        <v>48</v>
      </c>
      <c r="N134" t="s">
        <v>134</v>
      </c>
      <c r="O134" t="str">
        <f>IF(ISNUMBER(SEARCH("cancel",Table1[[#This Row],[Status]])),"Cancelled",
IF(ISNUMBER(SEARCH("pend",Table1[[#This Row],[Status]])),"Pending","Completed"))</f>
        <v>Completed</v>
      </c>
    </row>
    <row r="135" spans="1:15" x14ac:dyDescent="0.3">
      <c r="A135" t="s">
        <v>190</v>
      </c>
      <c r="B135" s="1">
        <v>45720</v>
      </c>
      <c r="C135" t="str">
        <f>TEXT(Table1[[#This Row],[Date]],"dddd")</f>
        <v>Tuesday</v>
      </c>
      <c r="D135" t="s">
        <v>14</v>
      </c>
      <c r="E135">
        <v>2025</v>
      </c>
      <c r="F135" t="s">
        <v>61</v>
      </c>
      <c r="G135" t="s">
        <v>33</v>
      </c>
      <c r="H135" t="s">
        <v>37</v>
      </c>
      <c r="I135">
        <v>3</v>
      </c>
      <c r="J135">
        <v>1200</v>
      </c>
      <c r="K135">
        <v>3600</v>
      </c>
      <c r="L135" t="s">
        <v>38</v>
      </c>
      <c r="M135" t="s">
        <v>53</v>
      </c>
      <c r="N135" t="s">
        <v>134</v>
      </c>
      <c r="O135" t="str">
        <f>IF(ISNUMBER(SEARCH("cancel",Table1[[#This Row],[Status]])),"Cancelled",
IF(ISNUMBER(SEARCH("pend",Table1[[#This Row],[Status]])),"Pending","Completed"))</f>
        <v>Completed</v>
      </c>
    </row>
    <row r="136" spans="1:15" x14ac:dyDescent="0.3">
      <c r="A136" t="s">
        <v>191</v>
      </c>
      <c r="B136" s="1">
        <v>45749</v>
      </c>
      <c r="C136" t="str">
        <f>TEXT(Table1[[#This Row],[Date]],"dddd")</f>
        <v>Wednesday</v>
      </c>
      <c r="D136" t="s">
        <v>71</v>
      </c>
      <c r="E136">
        <v>2025</v>
      </c>
      <c r="F136" t="s">
        <v>17</v>
      </c>
      <c r="G136" t="s">
        <v>65</v>
      </c>
      <c r="H136" t="s">
        <v>64</v>
      </c>
      <c r="I136">
        <v>5</v>
      </c>
      <c r="J136">
        <v>20</v>
      </c>
      <c r="K136">
        <v>100</v>
      </c>
      <c r="L136" t="s">
        <v>24</v>
      </c>
      <c r="M136" t="s">
        <v>11</v>
      </c>
      <c r="N136" t="s">
        <v>134</v>
      </c>
      <c r="O136" t="str">
        <f>IF(ISNUMBER(SEARCH("cancel",Table1[[#This Row],[Status]])),"Cancelled",
IF(ISNUMBER(SEARCH("pend",Table1[[#This Row],[Status]])),"Pending","Completed"))</f>
        <v>Completed</v>
      </c>
    </row>
    <row r="137" spans="1:15" x14ac:dyDescent="0.3">
      <c r="A137" t="s">
        <v>192</v>
      </c>
      <c r="B137" s="1">
        <v>45738</v>
      </c>
      <c r="C137" t="str">
        <f>TEXT(Table1[[#This Row],[Date]],"dddd")</f>
        <v>Saturday</v>
      </c>
      <c r="D137" t="s">
        <v>14</v>
      </c>
      <c r="E137">
        <v>2025</v>
      </c>
      <c r="F137" t="s">
        <v>41</v>
      </c>
      <c r="G137" t="s">
        <v>65</v>
      </c>
      <c r="H137" t="s">
        <v>64</v>
      </c>
      <c r="I137">
        <v>1</v>
      </c>
      <c r="J137">
        <v>20</v>
      </c>
      <c r="K137">
        <v>20</v>
      </c>
      <c r="L137" t="s">
        <v>43</v>
      </c>
      <c r="M137" t="s">
        <v>53</v>
      </c>
      <c r="N137" t="s">
        <v>134</v>
      </c>
      <c r="O137" t="str">
        <f>IF(ISNUMBER(SEARCH("cancel",Table1[[#This Row],[Status]])),"Cancelled",
IF(ISNUMBER(SEARCH("pend",Table1[[#This Row],[Status]])),"Pending","Completed"))</f>
        <v>Completed</v>
      </c>
    </row>
    <row r="138" spans="1:15" x14ac:dyDescent="0.3">
      <c r="A138" t="s">
        <v>193</v>
      </c>
      <c r="B138" s="1">
        <v>45718</v>
      </c>
      <c r="C138" t="str">
        <f>TEXT(Table1[[#This Row],[Date]],"dddd")</f>
        <v>Sunday</v>
      </c>
      <c r="D138" t="s">
        <v>14</v>
      </c>
      <c r="E138">
        <v>2025</v>
      </c>
      <c r="F138" t="s">
        <v>34</v>
      </c>
      <c r="G138" t="s">
        <v>33</v>
      </c>
      <c r="H138" t="s">
        <v>32</v>
      </c>
      <c r="I138">
        <v>4</v>
      </c>
      <c r="J138">
        <v>600</v>
      </c>
      <c r="K138">
        <v>2400</v>
      </c>
      <c r="L138" t="s">
        <v>18</v>
      </c>
      <c r="M138" t="s">
        <v>19</v>
      </c>
      <c r="N138" t="s">
        <v>134</v>
      </c>
      <c r="O138" t="str">
        <f>IF(ISNUMBER(SEARCH("cancel",Table1[[#This Row],[Status]])),"Cancelled",
IF(ISNUMBER(SEARCH("pend",Table1[[#This Row],[Status]])),"Pending","Completed"))</f>
        <v>Completed</v>
      </c>
    </row>
    <row r="139" spans="1:15" x14ac:dyDescent="0.3">
      <c r="A139" t="s">
        <v>194</v>
      </c>
      <c r="B139" s="1">
        <v>45702</v>
      </c>
      <c r="C139" t="str">
        <f>TEXT(Table1[[#This Row],[Date]],"dddd")</f>
        <v>Friday</v>
      </c>
      <c r="D139" t="s">
        <v>22</v>
      </c>
      <c r="E139">
        <v>2025</v>
      </c>
      <c r="F139" t="s">
        <v>23</v>
      </c>
      <c r="G139" t="s">
        <v>52</v>
      </c>
      <c r="H139" t="s">
        <v>51</v>
      </c>
      <c r="I139">
        <v>1</v>
      </c>
      <c r="J139">
        <v>15</v>
      </c>
      <c r="K139">
        <v>15</v>
      </c>
      <c r="L139" t="s">
        <v>38</v>
      </c>
      <c r="M139" t="s">
        <v>19</v>
      </c>
      <c r="N139" t="s">
        <v>134</v>
      </c>
      <c r="O139" t="str">
        <f>IF(ISNUMBER(SEARCH("cancel",Table1[[#This Row],[Status]])),"Cancelled",
IF(ISNUMBER(SEARCH("pend",Table1[[#This Row],[Status]])),"Pending","Completed"))</f>
        <v>Completed</v>
      </c>
    </row>
    <row r="140" spans="1:15" x14ac:dyDescent="0.3">
      <c r="A140" t="s">
        <v>195</v>
      </c>
      <c r="B140" s="1">
        <v>45698</v>
      </c>
      <c r="C140" t="str">
        <f>TEXT(Table1[[#This Row],[Date]],"dddd")</f>
        <v>Monday</v>
      </c>
      <c r="D140" t="s">
        <v>22</v>
      </c>
      <c r="E140">
        <v>2025</v>
      </c>
      <c r="F140" t="s">
        <v>57</v>
      </c>
      <c r="G140" t="s">
        <v>28</v>
      </c>
      <c r="H140" t="s">
        <v>95</v>
      </c>
      <c r="I140">
        <v>3</v>
      </c>
      <c r="J140">
        <v>800</v>
      </c>
      <c r="K140">
        <v>2400</v>
      </c>
      <c r="L140" t="s">
        <v>62</v>
      </c>
      <c r="M140" t="s">
        <v>53</v>
      </c>
      <c r="N140" t="s">
        <v>134</v>
      </c>
      <c r="O140" t="str">
        <f>IF(ISNUMBER(SEARCH("cancel",Table1[[#This Row],[Status]])),"Cancelled",
IF(ISNUMBER(SEARCH("pend",Table1[[#This Row],[Status]])),"Pending","Completed"))</f>
        <v>Completed</v>
      </c>
    </row>
    <row r="141" spans="1:15" x14ac:dyDescent="0.3">
      <c r="A141" t="s">
        <v>196</v>
      </c>
      <c r="B141" s="1">
        <v>45711</v>
      </c>
      <c r="C141" t="str">
        <f>TEXT(Table1[[#This Row],[Date]],"dddd")</f>
        <v>Sunday</v>
      </c>
      <c r="D141" t="s">
        <v>22</v>
      </c>
      <c r="E141">
        <v>2025</v>
      </c>
      <c r="F141" t="s">
        <v>47</v>
      </c>
      <c r="G141" t="s">
        <v>16</v>
      </c>
      <c r="H141" t="s">
        <v>15</v>
      </c>
      <c r="I141">
        <v>1</v>
      </c>
      <c r="J141">
        <v>60</v>
      </c>
      <c r="K141">
        <v>60</v>
      </c>
      <c r="L141" t="s">
        <v>62</v>
      </c>
      <c r="M141" t="s">
        <v>48</v>
      </c>
      <c r="N141" t="s">
        <v>134</v>
      </c>
      <c r="O141" t="str">
        <f>IF(ISNUMBER(SEARCH("cancel",Table1[[#This Row],[Status]])),"Cancelled",
IF(ISNUMBER(SEARCH("pend",Table1[[#This Row],[Status]])),"Pending","Completed"))</f>
        <v>Completed</v>
      </c>
    </row>
    <row r="142" spans="1:15" x14ac:dyDescent="0.3">
      <c r="A142" t="s">
        <v>197</v>
      </c>
      <c r="B142" s="1">
        <v>45728</v>
      </c>
      <c r="C142" t="str">
        <f>TEXT(Table1[[#This Row],[Date]],"dddd")</f>
        <v>Wednesday</v>
      </c>
      <c r="D142" t="s">
        <v>14</v>
      </c>
      <c r="E142">
        <v>2025</v>
      </c>
      <c r="F142" t="s">
        <v>34</v>
      </c>
      <c r="G142" t="s">
        <v>16</v>
      </c>
      <c r="H142" t="s">
        <v>15</v>
      </c>
      <c r="I142">
        <v>2</v>
      </c>
      <c r="J142">
        <v>60</v>
      </c>
      <c r="K142">
        <v>120</v>
      </c>
      <c r="L142" t="s">
        <v>24</v>
      </c>
      <c r="M142" t="s">
        <v>25</v>
      </c>
      <c r="N142" t="s">
        <v>134</v>
      </c>
      <c r="O142" t="str">
        <f>IF(ISNUMBER(SEARCH("cancel",Table1[[#This Row],[Status]])),"Cancelled",
IF(ISNUMBER(SEARCH("pend",Table1[[#This Row],[Status]])),"Pending","Completed"))</f>
        <v>Completed</v>
      </c>
    </row>
    <row r="143" spans="1:15" x14ac:dyDescent="0.3">
      <c r="A143" t="s">
        <v>198</v>
      </c>
      <c r="B143" s="1">
        <v>45710</v>
      </c>
      <c r="C143" t="str">
        <f>TEXT(Table1[[#This Row],[Date]],"dddd")</f>
        <v>Saturday</v>
      </c>
      <c r="D143" t="s">
        <v>22</v>
      </c>
      <c r="E143">
        <v>2025</v>
      </c>
      <c r="F143" t="s">
        <v>41</v>
      </c>
      <c r="G143" t="s">
        <v>28</v>
      </c>
      <c r="H143" t="s">
        <v>27</v>
      </c>
      <c r="I143">
        <v>3</v>
      </c>
      <c r="J143">
        <v>500</v>
      </c>
      <c r="K143">
        <v>1500</v>
      </c>
      <c r="L143" t="s">
        <v>43</v>
      </c>
      <c r="M143" t="s">
        <v>11</v>
      </c>
      <c r="N143" t="s">
        <v>134</v>
      </c>
      <c r="O143" t="str">
        <f>IF(ISNUMBER(SEARCH("cancel",Table1[[#This Row],[Status]])),"Cancelled",
IF(ISNUMBER(SEARCH("pend",Table1[[#This Row],[Status]])),"Pending","Completed"))</f>
        <v>Completed</v>
      </c>
    </row>
    <row r="144" spans="1:15" x14ac:dyDescent="0.3">
      <c r="A144" t="s">
        <v>199</v>
      </c>
      <c r="B144" s="1">
        <v>45698</v>
      </c>
      <c r="C144" t="str">
        <f>TEXT(Table1[[#This Row],[Date]],"dddd")</f>
        <v>Monday</v>
      </c>
      <c r="D144" t="s">
        <v>22</v>
      </c>
      <c r="E144">
        <v>2025</v>
      </c>
      <c r="F144" t="s">
        <v>41</v>
      </c>
      <c r="G144" t="s">
        <v>52</v>
      </c>
      <c r="H144" t="s">
        <v>51</v>
      </c>
      <c r="I144">
        <v>2</v>
      </c>
      <c r="J144">
        <v>15</v>
      </c>
      <c r="K144">
        <v>30</v>
      </c>
      <c r="L144" t="s">
        <v>68</v>
      </c>
      <c r="M144" t="s">
        <v>25</v>
      </c>
      <c r="N144" t="s">
        <v>134</v>
      </c>
      <c r="O144" t="str">
        <f>IF(ISNUMBER(SEARCH("cancel",Table1[[#This Row],[Status]])),"Cancelled",
IF(ISNUMBER(SEARCH("pend",Table1[[#This Row],[Status]])),"Pending","Completed"))</f>
        <v>Completed</v>
      </c>
    </row>
    <row r="145" spans="1:15" x14ac:dyDescent="0.3">
      <c r="A145" t="s">
        <v>200</v>
      </c>
      <c r="B145" s="1">
        <v>45691</v>
      </c>
      <c r="C145" t="str">
        <f>TEXT(Table1[[#This Row],[Date]],"dddd")</f>
        <v>Monday</v>
      </c>
      <c r="D145" t="s">
        <v>22</v>
      </c>
      <c r="E145">
        <v>2025</v>
      </c>
      <c r="F145" t="s">
        <v>34</v>
      </c>
      <c r="G145" t="s">
        <v>52</v>
      </c>
      <c r="H145" t="s">
        <v>51</v>
      </c>
      <c r="I145">
        <v>4</v>
      </c>
      <c r="J145">
        <v>15</v>
      </c>
      <c r="K145">
        <v>60</v>
      </c>
      <c r="L145" t="s">
        <v>30</v>
      </c>
      <c r="M145" t="s">
        <v>11</v>
      </c>
      <c r="N145" t="s">
        <v>134</v>
      </c>
      <c r="O145" t="str">
        <f>IF(ISNUMBER(SEARCH("cancel",Table1[[#This Row],[Status]])),"Cancelled",
IF(ISNUMBER(SEARCH("pend",Table1[[#This Row],[Status]])),"Pending","Completed"))</f>
        <v>Completed</v>
      </c>
    </row>
    <row r="146" spans="1:15" x14ac:dyDescent="0.3">
      <c r="A146" t="s">
        <v>201</v>
      </c>
      <c r="B146" s="1">
        <v>45709</v>
      </c>
      <c r="C146" t="str">
        <f>TEXT(Table1[[#This Row],[Date]],"dddd")</f>
        <v>Friday</v>
      </c>
      <c r="D146" t="s">
        <v>22</v>
      </c>
      <c r="E146">
        <v>2025</v>
      </c>
      <c r="F146" t="s">
        <v>23</v>
      </c>
      <c r="G146" t="s">
        <v>33</v>
      </c>
      <c r="H146" t="s">
        <v>37</v>
      </c>
      <c r="I146">
        <v>3</v>
      </c>
      <c r="J146">
        <v>1200</v>
      </c>
      <c r="K146">
        <v>3600</v>
      </c>
      <c r="L146" t="s">
        <v>43</v>
      </c>
      <c r="M146" t="s">
        <v>53</v>
      </c>
      <c r="N146" t="s">
        <v>134</v>
      </c>
      <c r="O146" t="str">
        <f>IF(ISNUMBER(SEARCH("cancel",Table1[[#This Row],[Status]])),"Cancelled",
IF(ISNUMBER(SEARCH("pend",Table1[[#This Row],[Status]])),"Pending","Completed"))</f>
        <v>Completed</v>
      </c>
    </row>
    <row r="147" spans="1:15" x14ac:dyDescent="0.3">
      <c r="A147" t="s">
        <v>202</v>
      </c>
      <c r="B147" s="1">
        <v>45715</v>
      </c>
      <c r="C147" t="str">
        <f>TEXT(Table1[[#This Row],[Date]],"dddd")</f>
        <v>Thursday</v>
      </c>
      <c r="D147" t="s">
        <v>22</v>
      </c>
      <c r="E147">
        <v>2025</v>
      </c>
      <c r="F147" t="s">
        <v>61</v>
      </c>
      <c r="G147" t="s">
        <v>28</v>
      </c>
      <c r="H147" t="s">
        <v>40</v>
      </c>
      <c r="I147">
        <v>2</v>
      </c>
      <c r="J147">
        <v>100</v>
      </c>
      <c r="K147">
        <v>200</v>
      </c>
      <c r="L147" t="s">
        <v>62</v>
      </c>
      <c r="M147" t="s">
        <v>25</v>
      </c>
      <c r="N147" t="s">
        <v>134</v>
      </c>
      <c r="O147" t="str">
        <f>IF(ISNUMBER(SEARCH("cancel",Table1[[#This Row],[Status]])),"Cancelled",
IF(ISNUMBER(SEARCH("pend",Table1[[#This Row],[Status]])),"Pending","Completed"))</f>
        <v>Completed</v>
      </c>
    </row>
    <row r="148" spans="1:15" x14ac:dyDescent="0.3">
      <c r="A148" t="s">
        <v>203</v>
      </c>
      <c r="B148" s="1">
        <v>45737</v>
      </c>
      <c r="C148" t="str">
        <f>TEXT(Table1[[#This Row],[Date]],"dddd")</f>
        <v>Friday</v>
      </c>
      <c r="D148" t="s">
        <v>14</v>
      </c>
      <c r="E148">
        <v>2025</v>
      </c>
      <c r="F148" t="s">
        <v>23</v>
      </c>
      <c r="G148" t="s">
        <v>33</v>
      </c>
      <c r="H148" t="s">
        <v>32</v>
      </c>
      <c r="I148">
        <v>1</v>
      </c>
      <c r="J148">
        <v>600</v>
      </c>
      <c r="K148">
        <v>600</v>
      </c>
      <c r="L148" t="s">
        <v>35</v>
      </c>
      <c r="M148" t="s">
        <v>53</v>
      </c>
      <c r="N148" t="s">
        <v>134</v>
      </c>
      <c r="O148" t="str">
        <f>IF(ISNUMBER(SEARCH("cancel",Table1[[#This Row],[Status]])),"Cancelled",
IF(ISNUMBER(SEARCH("pend",Table1[[#This Row],[Status]])),"Pending","Completed"))</f>
        <v>Completed</v>
      </c>
    </row>
    <row r="149" spans="1:15" x14ac:dyDescent="0.3">
      <c r="A149" t="s">
        <v>204</v>
      </c>
      <c r="B149" s="1">
        <v>45690</v>
      </c>
      <c r="C149" t="str">
        <f>TEXT(Table1[[#This Row],[Date]],"dddd")</f>
        <v>Sunday</v>
      </c>
      <c r="D149" t="s">
        <v>22</v>
      </c>
      <c r="E149">
        <v>2025</v>
      </c>
      <c r="F149" t="s">
        <v>23</v>
      </c>
      <c r="G149" t="s">
        <v>33</v>
      </c>
      <c r="H149" t="s">
        <v>37</v>
      </c>
      <c r="I149">
        <v>3</v>
      </c>
      <c r="J149">
        <v>1200</v>
      </c>
      <c r="K149">
        <v>3600</v>
      </c>
      <c r="L149" t="s">
        <v>35</v>
      </c>
      <c r="M149" t="s">
        <v>53</v>
      </c>
      <c r="N149" t="s">
        <v>134</v>
      </c>
      <c r="O149" t="str">
        <f>IF(ISNUMBER(SEARCH("cancel",Table1[[#This Row],[Status]])),"Cancelled",
IF(ISNUMBER(SEARCH("pend",Table1[[#This Row],[Status]])),"Pending","Completed"))</f>
        <v>Completed</v>
      </c>
    </row>
    <row r="150" spans="1:15" x14ac:dyDescent="0.3">
      <c r="A150" t="s">
        <v>205</v>
      </c>
      <c r="B150" s="1">
        <v>45745</v>
      </c>
      <c r="C150" t="str">
        <f>TEXT(Table1[[#This Row],[Date]],"dddd")</f>
        <v>Saturday</v>
      </c>
      <c r="D150" t="s">
        <v>14</v>
      </c>
      <c r="E150">
        <v>2025</v>
      </c>
      <c r="F150" t="s">
        <v>73</v>
      </c>
      <c r="G150" t="s">
        <v>65</v>
      </c>
      <c r="H150" t="s">
        <v>89</v>
      </c>
      <c r="I150">
        <v>5</v>
      </c>
      <c r="J150">
        <v>40</v>
      </c>
      <c r="K150">
        <v>200</v>
      </c>
      <c r="L150" t="s">
        <v>43</v>
      </c>
      <c r="M150" t="s">
        <v>53</v>
      </c>
      <c r="N150" t="s">
        <v>134</v>
      </c>
      <c r="O150" t="str">
        <f>IF(ISNUMBER(SEARCH("cancel",Table1[[#This Row],[Status]])),"Cancelled",
IF(ISNUMBER(SEARCH("pend",Table1[[#This Row],[Status]])),"Pending","Completed"))</f>
        <v>Completed</v>
      </c>
    </row>
    <row r="151" spans="1:15" x14ac:dyDescent="0.3">
      <c r="A151" t="s">
        <v>206</v>
      </c>
      <c r="B151" s="1">
        <v>45739</v>
      </c>
      <c r="C151" t="str">
        <f>TEXT(Table1[[#This Row],[Date]],"dddd")</f>
        <v>Sunday</v>
      </c>
      <c r="D151" t="s">
        <v>14</v>
      </c>
      <c r="E151">
        <v>2025</v>
      </c>
      <c r="F151" t="s">
        <v>57</v>
      </c>
      <c r="G151" t="s">
        <v>28</v>
      </c>
      <c r="H151" t="s">
        <v>95</v>
      </c>
      <c r="I151">
        <v>3</v>
      </c>
      <c r="J151">
        <v>800</v>
      </c>
      <c r="K151">
        <v>2400</v>
      </c>
      <c r="L151" t="s">
        <v>18</v>
      </c>
      <c r="M151" t="s">
        <v>11</v>
      </c>
      <c r="N151" t="s">
        <v>134</v>
      </c>
      <c r="O151" t="str">
        <f>IF(ISNUMBER(SEARCH("cancel",Table1[[#This Row],[Status]])),"Cancelled",
IF(ISNUMBER(SEARCH("pend",Table1[[#This Row],[Status]])),"Pending","Completed"))</f>
        <v>Completed</v>
      </c>
    </row>
    <row r="152" spans="1:15" x14ac:dyDescent="0.3">
      <c r="A152" t="s">
        <v>207</v>
      </c>
      <c r="B152" s="1">
        <v>45725</v>
      </c>
      <c r="C152" t="str">
        <f>TEXT(Table1[[#This Row],[Date]],"dddd")</f>
        <v>Sunday</v>
      </c>
      <c r="D152" t="s">
        <v>14</v>
      </c>
      <c r="E152">
        <v>2025</v>
      </c>
      <c r="F152" t="s">
        <v>17</v>
      </c>
      <c r="G152" t="s">
        <v>65</v>
      </c>
      <c r="H152" t="s">
        <v>64</v>
      </c>
      <c r="I152">
        <v>4</v>
      </c>
      <c r="J152">
        <v>20</v>
      </c>
      <c r="K152">
        <v>80</v>
      </c>
      <c r="L152" t="s">
        <v>62</v>
      </c>
      <c r="M152" t="s">
        <v>11</v>
      </c>
      <c r="N152" t="s">
        <v>134</v>
      </c>
      <c r="O152" t="str">
        <f>IF(ISNUMBER(SEARCH("cancel",Table1[[#This Row],[Status]])),"Cancelled",
IF(ISNUMBER(SEARCH("pend",Table1[[#This Row],[Status]])),"Pending","Completed"))</f>
        <v>Completed</v>
      </c>
    </row>
    <row r="153" spans="1:15" x14ac:dyDescent="0.3">
      <c r="A153" t="s">
        <v>208</v>
      </c>
      <c r="B153" s="1">
        <v>45706</v>
      </c>
      <c r="C153" t="str">
        <f>TEXT(Table1[[#This Row],[Date]],"dddd")</f>
        <v>Tuesday</v>
      </c>
      <c r="D153" t="s">
        <v>22</v>
      </c>
      <c r="E153">
        <v>2025</v>
      </c>
      <c r="F153" t="s">
        <v>29</v>
      </c>
      <c r="G153" t="s">
        <v>28</v>
      </c>
      <c r="H153" t="s">
        <v>72</v>
      </c>
      <c r="I153">
        <v>5</v>
      </c>
      <c r="J153">
        <v>150</v>
      </c>
      <c r="K153">
        <v>750</v>
      </c>
      <c r="L153" t="s">
        <v>62</v>
      </c>
      <c r="M153" t="s">
        <v>53</v>
      </c>
      <c r="N153" t="s">
        <v>134</v>
      </c>
      <c r="O153" t="str">
        <f>IF(ISNUMBER(SEARCH("cancel",Table1[[#This Row],[Status]])),"Cancelled",
IF(ISNUMBER(SEARCH("pend",Table1[[#This Row],[Status]])),"Pending","Completed"))</f>
        <v>Completed</v>
      </c>
    </row>
    <row r="154" spans="1:15" x14ac:dyDescent="0.3">
      <c r="A154" t="s">
        <v>209</v>
      </c>
      <c r="B154" s="1">
        <v>45723</v>
      </c>
      <c r="C154" t="str">
        <f>TEXT(Table1[[#This Row],[Date]],"dddd")</f>
        <v>Friday</v>
      </c>
      <c r="D154" t="s">
        <v>14</v>
      </c>
      <c r="E154">
        <v>2025</v>
      </c>
      <c r="F154" t="s">
        <v>17</v>
      </c>
      <c r="G154" t="s">
        <v>16</v>
      </c>
      <c r="H154" t="s">
        <v>15</v>
      </c>
      <c r="I154">
        <v>1</v>
      </c>
      <c r="J154">
        <v>60</v>
      </c>
      <c r="K154">
        <v>60</v>
      </c>
      <c r="L154" t="s">
        <v>62</v>
      </c>
      <c r="M154" t="s">
        <v>25</v>
      </c>
      <c r="N154" t="s">
        <v>134</v>
      </c>
      <c r="O154" t="str">
        <f>IF(ISNUMBER(SEARCH("cancel",Table1[[#This Row],[Status]])),"Cancelled",
IF(ISNUMBER(SEARCH("pend",Table1[[#This Row],[Status]])),"Pending","Completed"))</f>
        <v>Completed</v>
      </c>
    </row>
    <row r="155" spans="1:15" x14ac:dyDescent="0.3">
      <c r="A155" t="s">
        <v>210</v>
      </c>
      <c r="B155" s="1">
        <v>45742</v>
      </c>
      <c r="C155" t="str">
        <f>TEXT(Table1[[#This Row],[Date]],"dddd")</f>
        <v>Wednesday</v>
      </c>
      <c r="D155" t="s">
        <v>14</v>
      </c>
      <c r="E155">
        <v>2025</v>
      </c>
      <c r="F155" t="s">
        <v>41</v>
      </c>
      <c r="G155" t="s">
        <v>65</v>
      </c>
      <c r="H155" t="s">
        <v>89</v>
      </c>
      <c r="I155">
        <v>2</v>
      </c>
      <c r="J155">
        <v>40</v>
      </c>
      <c r="K155">
        <v>80</v>
      </c>
      <c r="L155" t="s">
        <v>59</v>
      </c>
      <c r="M155" t="s">
        <v>11</v>
      </c>
      <c r="N155" t="s">
        <v>134</v>
      </c>
      <c r="O155" t="str">
        <f>IF(ISNUMBER(SEARCH("cancel",Table1[[#This Row],[Status]])),"Cancelled",
IF(ISNUMBER(SEARCH("pend",Table1[[#This Row],[Status]])),"Pending","Completed"))</f>
        <v>Completed</v>
      </c>
    </row>
    <row r="156" spans="1:15" x14ac:dyDescent="0.3">
      <c r="A156" t="s">
        <v>211</v>
      </c>
      <c r="B156" s="1">
        <v>45698</v>
      </c>
      <c r="C156" t="str">
        <f>TEXT(Table1[[#This Row],[Date]],"dddd")</f>
        <v>Monday</v>
      </c>
      <c r="D156" t="s">
        <v>22</v>
      </c>
      <c r="E156">
        <v>2025</v>
      </c>
      <c r="F156" t="s">
        <v>34</v>
      </c>
      <c r="G156" t="s">
        <v>28</v>
      </c>
      <c r="H156" t="s">
        <v>72</v>
      </c>
      <c r="I156">
        <v>3</v>
      </c>
      <c r="J156">
        <v>150</v>
      </c>
      <c r="K156">
        <v>450</v>
      </c>
      <c r="L156" t="s">
        <v>24</v>
      </c>
      <c r="M156" t="s">
        <v>53</v>
      </c>
      <c r="N156" t="s">
        <v>134</v>
      </c>
      <c r="O156" t="str">
        <f>IF(ISNUMBER(SEARCH("cancel",Table1[[#This Row],[Status]])),"Cancelled",
IF(ISNUMBER(SEARCH("pend",Table1[[#This Row],[Status]])),"Pending","Completed"))</f>
        <v>Completed</v>
      </c>
    </row>
    <row r="157" spans="1:15" x14ac:dyDescent="0.3">
      <c r="A157" t="s">
        <v>212</v>
      </c>
      <c r="B157" s="1">
        <v>45734</v>
      </c>
      <c r="C157" t="str">
        <f>TEXT(Table1[[#This Row],[Date]],"dddd")</f>
        <v>Tuesday</v>
      </c>
      <c r="D157" t="s">
        <v>14</v>
      </c>
      <c r="E157">
        <v>2025</v>
      </c>
      <c r="F157" t="s">
        <v>57</v>
      </c>
      <c r="G157" t="s">
        <v>33</v>
      </c>
      <c r="H157" t="s">
        <v>37</v>
      </c>
      <c r="I157">
        <v>1</v>
      </c>
      <c r="J157">
        <v>1200</v>
      </c>
      <c r="K157">
        <v>1200</v>
      </c>
      <c r="L157" t="s">
        <v>35</v>
      </c>
      <c r="M157" t="s">
        <v>19</v>
      </c>
      <c r="N157" t="s">
        <v>134</v>
      </c>
      <c r="O157" t="str">
        <f>IF(ISNUMBER(SEARCH("cancel",Table1[[#This Row],[Status]])),"Cancelled",
IF(ISNUMBER(SEARCH("pend",Table1[[#This Row],[Status]])),"Pending","Completed"))</f>
        <v>Completed</v>
      </c>
    </row>
    <row r="158" spans="1:15" x14ac:dyDescent="0.3">
      <c r="A158" t="s">
        <v>213</v>
      </c>
      <c r="B158" s="1">
        <v>45721</v>
      </c>
      <c r="C158" t="str">
        <f>TEXT(Table1[[#This Row],[Date]],"dddd")</f>
        <v>Wednesday</v>
      </c>
      <c r="D158" t="s">
        <v>14</v>
      </c>
      <c r="E158">
        <v>2025</v>
      </c>
      <c r="F158" t="s">
        <v>41</v>
      </c>
      <c r="G158" t="s">
        <v>16</v>
      </c>
      <c r="H158" t="s">
        <v>15</v>
      </c>
      <c r="I158">
        <v>4</v>
      </c>
      <c r="J158">
        <v>60</v>
      </c>
      <c r="K158">
        <v>240</v>
      </c>
      <c r="L158" t="s">
        <v>59</v>
      </c>
      <c r="M158" t="s">
        <v>25</v>
      </c>
      <c r="N158" t="s">
        <v>134</v>
      </c>
      <c r="O158" t="str">
        <f>IF(ISNUMBER(SEARCH("cancel",Table1[[#This Row],[Status]])),"Cancelled",
IF(ISNUMBER(SEARCH("pend",Table1[[#This Row],[Status]])),"Pending","Completed"))</f>
        <v>Completed</v>
      </c>
    </row>
    <row r="159" spans="1:15" x14ac:dyDescent="0.3">
      <c r="A159" t="s">
        <v>214</v>
      </c>
      <c r="B159" s="1">
        <v>45730</v>
      </c>
      <c r="C159" t="str">
        <f>TEXT(Table1[[#This Row],[Date]],"dddd")</f>
        <v>Friday</v>
      </c>
      <c r="D159" t="s">
        <v>14</v>
      </c>
      <c r="E159">
        <v>2025</v>
      </c>
      <c r="F159" t="s">
        <v>17</v>
      </c>
      <c r="G159" t="s">
        <v>33</v>
      </c>
      <c r="H159" t="s">
        <v>37</v>
      </c>
      <c r="I159">
        <v>3</v>
      </c>
      <c r="J159">
        <v>1200</v>
      </c>
      <c r="K159">
        <v>3600</v>
      </c>
      <c r="L159" t="s">
        <v>68</v>
      </c>
      <c r="M159" t="s">
        <v>53</v>
      </c>
      <c r="N159" t="s">
        <v>134</v>
      </c>
      <c r="O159" t="str">
        <f>IF(ISNUMBER(SEARCH("cancel",Table1[[#This Row],[Status]])),"Cancelled",
IF(ISNUMBER(SEARCH("pend",Table1[[#This Row],[Status]])),"Pending","Completed"))</f>
        <v>Completed</v>
      </c>
    </row>
    <row r="160" spans="1:15" x14ac:dyDescent="0.3">
      <c r="A160" t="s">
        <v>215</v>
      </c>
      <c r="B160" s="1">
        <v>45739</v>
      </c>
      <c r="C160" t="str">
        <f>TEXT(Table1[[#This Row],[Date]],"dddd")</f>
        <v>Sunday</v>
      </c>
      <c r="D160" t="s">
        <v>14</v>
      </c>
      <c r="E160">
        <v>2025</v>
      </c>
      <c r="F160" t="s">
        <v>73</v>
      </c>
      <c r="G160" t="s">
        <v>33</v>
      </c>
      <c r="H160" t="s">
        <v>37</v>
      </c>
      <c r="I160">
        <v>1</v>
      </c>
      <c r="J160">
        <v>1200</v>
      </c>
      <c r="K160">
        <v>1200</v>
      </c>
      <c r="L160" t="s">
        <v>43</v>
      </c>
      <c r="M160" t="s">
        <v>53</v>
      </c>
      <c r="N160" t="s">
        <v>134</v>
      </c>
      <c r="O160" t="str">
        <f>IF(ISNUMBER(SEARCH("cancel",Table1[[#This Row],[Status]])),"Cancelled",
IF(ISNUMBER(SEARCH("pend",Table1[[#This Row],[Status]])),"Pending","Completed"))</f>
        <v>Completed</v>
      </c>
    </row>
    <row r="161" spans="1:15" x14ac:dyDescent="0.3">
      <c r="A161" t="s">
        <v>216</v>
      </c>
      <c r="B161" s="1">
        <v>45721</v>
      </c>
      <c r="C161" t="str">
        <f>TEXT(Table1[[#This Row],[Date]],"dddd")</f>
        <v>Wednesday</v>
      </c>
      <c r="D161" t="s">
        <v>14</v>
      </c>
      <c r="E161">
        <v>2025</v>
      </c>
      <c r="F161" t="s">
        <v>23</v>
      </c>
      <c r="G161" t="s">
        <v>28</v>
      </c>
      <c r="H161" t="s">
        <v>27</v>
      </c>
      <c r="I161">
        <v>5</v>
      </c>
      <c r="J161">
        <v>500</v>
      </c>
      <c r="K161">
        <v>2500</v>
      </c>
      <c r="L161" t="s">
        <v>38</v>
      </c>
      <c r="M161" t="s">
        <v>53</v>
      </c>
      <c r="N161" t="s">
        <v>134</v>
      </c>
      <c r="O161" t="str">
        <f>IF(ISNUMBER(SEARCH("cancel",Table1[[#This Row],[Status]])),"Cancelled",
IF(ISNUMBER(SEARCH("pend",Table1[[#This Row],[Status]])),"Pending","Completed"))</f>
        <v>Completed</v>
      </c>
    </row>
    <row r="162" spans="1:15" x14ac:dyDescent="0.3">
      <c r="A162" t="s">
        <v>217</v>
      </c>
      <c r="B162" s="1">
        <v>45732</v>
      </c>
      <c r="C162" t="str">
        <f>TEXT(Table1[[#This Row],[Date]],"dddd")</f>
        <v>Sunday</v>
      </c>
      <c r="D162" t="s">
        <v>14</v>
      </c>
      <c r="E162">
        <v>2025</v>
      </c>
      <c r="F162" t="s">
        <v>45</v>
      </c>
      <c r="G162" t="s">
        <v>28</v>
      </c>
      <c r="H162" t="s">
        <v>40</v>
      </c>
      <c r="I162">
        <v>1</v>
      </c>
      <c r="J162">
        <v>100</v>
      </c>
      <c r="K162">
        <v>100</v>
      </c>
      <c r="L162" t="s">
        <v>24</v>
      </c>
      <c r="M162" t="s">
        <v>19</v>
      </c>
      <c r="N162" t="s">
        <v>134</v>
      </c>
      <c r="O162" t="str">
        <f>IF(ISNUMBER(SEARCH("cancel",Table1[[#This Row],[Status]])),"Cancelled",
IF(ISNUMBER(SEARCH("pend",Table1[[#This Row],[Status]])),"Pending","Completed"))</f>
        <v>Completed</v>
      </c>
    </row>
    <row r="163" spans="1:15" x14ac:dyDescent="0.3">
      <c r="A163" t="s">
        <v>218</v>
      </c>
      <c r="B163" s="1">
        <v>45738</v>
      </c>
      <c r="C163" t="str">
        <f>TEXT(Table1[[#This Row],[Date]],"dddd")</f>
        <v>Saturday</v>
      </c>
      <c r="D163" t="s">
        <v>14</v>
      </c>
      <c r="E163">
        <v>2025</v>
      </c>
      <c r="F163" t="s">
        <v>73</v>
      </c>
      <c r="G163" t="s">
        <v>28</v>
      </c>
      <c r="H163" t="s">
        <v>72</v>
      </c>
      <c r="I163">
        <v>5</v>
      </c>
      <c r="J163">
        <v>150</v>
      </c>
      <c r="K163">
        <v>750</v>
      </c>
      <c r="L163" t="s">
        <v>62</v>
      </c>
      <c r="M163" t="s">
        <v>19</v>
      </c>
      <c r="N163" t="s">
        <v>134</v>
      </c>
      <c r="O163" t="str">
        <f>IF(ISNUMBER(SEARCH("cancel",Table1[[#This Row],[Status]])),"Cancelled",
IF(ISNUMBER(SEARCH("pend",Table1[[#This Row],[Status]])),"Pending","Completed"))</f>
        <v>Completed</v>
      </c>
    </row>
    <row r="164" spans="1:15" x14ac:dyDescent="0.3">
      <c r="A164" t="s">
        <v>219</v>
      </c>
      <c r="B164" s="1">
        <v>45721</v>
      </c>
      <c r="C164" t="str">
        <f>TEXT(Table1[[#This Row],[Date]],"dddd")</f>
        <v>Wednesday</v>
      </c>
      <c r="D164" t="s">
        <v>14</v>
      </c>
      <c r="E164">
        <v>2025</v>
      </c>
      <c r="F164" t="s">
        <v>41</v>
      </c>
      <c r="G164" t="s">
        <v>16</v>
      </c>
      <c r="H164" t="s">
        <v>15</v>
      </c>
      <c r="I164">
        <v>2</v>
      </c>
      <c r="J164">
        <v>60</v>
      </c>
      <c r="K164">
        <v>120</v>
      </c>
      <c r="L164" t="s">
        <v>62</v>
      </c>
      <c r="M164" t="s">
        <v>25</v>
      </c>
      <c r="N164" t="s">
        <v>134</v>
      </c>
      <c r="O164" t="str">
        <f>IF(ISNUMBER(SEARCH("cancel",Table1[[#This Row],[Status]])),"Cancelled",
IF(ISNUMBER(SEARCH("pend",Table1[[#This Row],[Status]])),"Pending","Completed"))</f>
        <v>Completed</v>
      </c>
    </row>
    <row r="165" spans="1:15" x14ac:dyDescent="0.3">
      <c r="A165" t="s">
        <v>220</v>
      </c>
      <c r="B165" s="1">
        <v>45694</v>
      </c>
      <c r="C165" t="str">
        <f>TEXT(Table1[[#This Row],[Date]],"dddd")</f>
        <v>Thursday</v>
      </c>
      <c r="D165" t="s">
        <v>22</v>
      </c>
      <c r="E165">
        <v>2025</v>
      </c>
      <c r="F165" t="s">
        <v>17</v>
      </c>
      <c r="G165" t="s">
        <v>28</v>
      </c>
      <c r="H165" t="s">
        <v>27</v>
      </c>
      <c r="I165">
        <v>4</v>
      </c>
      <c r="J165">
        <v>500</v>
      </c>
      <c r="K165">
        <v>2000</v>
      </c>
      <c r="L165" t="s">
        <v>62</v>
      </c>
      <c r="M165" t="s">
        <v>19</v>
      </c>
      <c r="N165" t="s">
        <v>134</v>
      </c>
      <c r="O165" t="str">
        <f>IF(ISNUMBER(SEARCH("cancel",Table1[[#This Row],[Status]])),"Cancelled",
IF(ISNUMBER(SEARCH("pend",Table1[[#This Row],[Status]])),"Pending","Completed"))</f>
        <v>Completed</v>
      </c>
    </row>
    <row r="166" spans="1:15" x14ac:dyDescent="0.3">
      <c r="A166" t="s">
        <v>221</v>
      </c>
      <c r="B166" s="1">
        <v>45707</v>
      </c>
      <c r="C166" t="str">
        <f>TEXT(Table1[[#This Row],[Date]],"dddd")</f>
        <v>Wednesday</v>
      </c>
      <c r="D166" t="s">
        <v>22</v>
      </c>
      <c r="E166">
        <v>2025</v>
      </c>
      <c r="F166" t="s">
        <v>29</v>
      </c>
      <c r="G166" t="s">
        <v>28</v>
      </c>
      <c r="H166" t="s">
        <v>27</v>
      </c>
      <c r="I166">
        <v>4</v>
      </c>
      <c r="J166">
        <v>500</v>
      </c>
      <c r="K166">
        <v>2000</v>
      </c>
      <c r="L166" t="s">
        <v>82</v>
      </c>
      <c r="M166" t="s">
        <v>11</v>
      </c>
      <c r="N166" t="s">
        <v>134</v>
      </c>
      <c r="O166" t="str">
        <f>IF(ISNUMBER(SEARCH("cancel",Table1[[#This Row],[Status]])),"Cancelled",
IF(ISNUMBER(SEARCH("pend",Table1[[#This Row],[Status]])),"Pending","Completed"))</f>
        <v>Completed</v>
      </c>
    </row>
    <row r="167" spans="1:15" x14ac:dyDescent="0.3">
      <c r="A167" t="s">
        <v>222</v>
      </c>
      <c r="B167" s="1">
        <v>45736</v>
      </c>
      <c r="C167" t="str">
        <f>TEXT(Table1[[#This Row],[Date]],"dddd")</f>
        <v>Thursday</v>
      </c>
      <c r="D167" t="s">
        <v>14</v>
      </c>
      <c r="E167">
        <v>2025</v>
      </c>
      <c r="F167" t="s">
        <v>29</v>
      </c>
      <c r="G167" t="s">
        <v>28</v>
      </c>
      <c r="H167" t="s">
        <v>40</v>
      </c>
      <c r="I167">
        <v>4</v>
      </c>
      <c r="J167">
        <v>100</v>
      </c>
      <c r="K167">
        <v>400</v>
      </c>
      <c r="L167" t="s">
        <v>30</v>
      </c>
      <c r="M167" t="s">
        <v>25</v>
      </c>
      <c r="N167" t="s">
        <v>223</v>
      </c>
      <c r="O167" t="str">
        <f>IF(ISNUMBER(SEARCH("cancel",Table1[[#This Row],[Status]])),"Cancelled",
IF(ISNUMBER(SEARCH("pend",Table1[[#This Row],[Status]])),"Pending","Completed"))</f>
        <v>Pending</v>
      </c>
    </row>
    <row r="168" spans="1:15" x14ac:dyDescent="0.3">
      <c r="A168" t="s">
        <v>224</v>
      </c>
      <c r="B168" s="1">
        <v>45707</v>
      </c>
      <c r="C168" t="str">
        <f>TEXT(Table1[[#This Row],[Date]],"dddd")</f>
        <v>Wednesday</v>
      </c>
      <c r="D168" t="s">
        <v>22</v>
      </c>
      <c r="E168">
        <v>2025</v>
      </c>
      <c r="F168" t="s">
        <v>45</v>
      </c>
      <c r="G168" t="s">
        <v>16</v>
      </c>
      <c r="H168" t="s">
        <v>15</v>
      </c>
      <c r="I168">
        <v>3</v>
      </c>
      <c r="J168">
        <v>60</v>
      </c>
      <c r="K168">
        <v>180</v>
      </c>
      <c r="L168" t="s">
        <v>43</v>
      </c>
      <c r="M168" t="s">
        <v>11</v>
      </c>
      <c r="N168" t="s">
        <v>223</v>
      </c>
      <c r="O168" t="str">
        <f>IF(ISNUMBER(SEARCH("cancel",Table1[[#This Row],[Status]])),"Cancelled",
IF(ISNUMBER(SEARCH("pend",Table1[[#This Row],[Status]])),"Pending","Completed"))</f>
        <v>Pending</v>
      </c>
    </row>
    <row r="169" spans="1:15" x14ac:dyDescent="0.3">
      <c r="A169" t="s">
        <v>225</v>
      </c>
      <c r="B169" s="1">
        <v>45726</v>
      </c>
      <c r="C169" t="str">
        <f>TEXT(Table1[[#This Row],[Date]],"dddd")</f>
        <v>Monday</v>
      </c>
      <c r="D169" t="s">
        <v>14</v>
      </c>
      <c r="E169">
        <v>2025</v>
      </c>
      <c r="F169" t="s">
        <v>17</v>
      </c>
      <c r="G169" t="s">
        <v>28</v>
      </c>
      <c r="H169" t="s">
        <v>72</v>
      </c>
      <c r="I169">
        <v>3</v>
      </c>
      <c r="J169">
        <v>150</v>
      </c>
      <c r="K169">
        <v>450</v>
      </c>
      <c r="L169" t="s">
        <v>18</v>
      </c>
      <c r="M169" t="s">
        <v>25</v>
      </c>
      <c r="N169" t="s">
        <v>223</v>
      </c>
      <c r="O169" t="str">
        <f>IF(ISNUMBER(SEARCH("cancel",Table1[[#This Row],[Status]])),"Cancelled",
IF(ISNUMBER(SEARCH("pend",Table1[[#This Row],[Status]])),"Pending","Completed"))</f>
        <v>Pending</v>
      </c>
    </row>
    <row r="170" spans="1:15" x14ac:dyDescent="0.3">
      <c r="A170" t="s">
        <v>226</v>
      </c>
      <c r="B170" s="1">
        <v>45730</v>
      </c>
      <c r="C170" t="str">
        <f>TEXT(Table1[[#This Row],[Date]],"dddd")</f>
        <v>Friday</v>
      </c>
      <c r="D170" t="s">
        <v>14</v>
      </c>
      <c r="E170">
        <v>2025</v>
      </c>
      <c r="F170" t="s">
        <v>23</v>
      </c>
      <c r="G170" t="s">
        <v>65</v>
      </c>
      <c r="H170" t="s">
        <v>64</v>
      </c>
      <c r="I170">
        <v>1</v>
      </c>
      <c r="J170">
        <v>20</v>
      </c>
      <c r="K170">
        <v>20</v>
      </c>
      <c r="L170" t="s">
        <v>43</v>
      </c>
      <c r="M170" t="s">
        <v>19</v>
      </c>
      <c r="N170" t="s">
        <v>223</v>
      </c>
      <c r="O170" t="str">
        <f>IF(ISNUMBER(SEARCH("cancel",Table1[[#This Row],[Status]])),"Cancelled",
IF(ISNUMBER(SEARCH("pend",Table1[[#This Row],[Status]])),"Pending","Completed"))</f>
        <v>Pending</v>
      </c>
    </row>
    <row r="171" spans="1:15" x14ac:dyDescent="0.3">
      <c r="A171" t="s">
        <v>227</v>
      </c>
      <c r="B171" s="1">
        <v>45705</v>
      </c>
      <c r="C171" t="str">
        <f>TEXT(Table1[[#This Row],[Date]],"dddd")</f>
        <v>Monday</v>
      </c>
      <c r="D171" t="s">
        <v>22</v>
      </c>
      <c r="E171">
        <v>2025</v>
      </c>
      <c r="F171" t="s">
        <v>61</v>
      </c>
      <c r="G171" t="s">
        <v>52</v>
      </c>
      <c r="H171" t="s">
        <v>51</v>
      </c>
      <c r="I171">
        <v>2</v>
      </c>
      <c r="J171">
        <v>15</v>
      </c>
      <c r="K171">
        <v>30</v>
      </c>
      <c r="L171" t="s">
        <v>38</v>
      </c>
      <c r="M171" t="s">
        <v>48</v>
      </c>
      <c r="N171" t="s">
        <v>223</v>
      </c>
      <c r="O171" t="str">
        <f>IF(ISNUMBER(SEARCH("cancel",Table1[[#This Row],[Status]])),"Cancelled",
IF(ISNUMBER(SEARCH("pend",Table1[[#This Row],[Status]])),"Pending","Completed"))</f>
        <v>Pending</v>
      </c>
    </row>
    <row r="172" spans="1:15" x14ac:dyDescent="0.3">
      <c r="A172" t="s">
        <v>228</v>
      </c>
      <c r="B172" s="1">
        <v>45717</v>
      </c>
      <c r="C172" t="str">
        <f>TEXT(Table1[[#This Row],[Date]],"dddd")</f>
        <v>Saturday</v>
      </c>
      <c r="D172" t="s">
        <v>14</v>
      </c>
      <c r="E172">
        <v>2025</v>
      </c>
      <c r="F172" t="s">
        <v>73</v>
      </c>
      <c r="G172" t="s">
        <v>28</v>
      </c>
      <c r="H172" t="s">
        <v>95</v>
      </c>
      <c r="I172">
        <v>2</v>
      </c>
      <c r="J172">
        <v>800</v>
      </c>
      <c r="K172">
        <v>1600</v>
      </c>
      <c r="L172" t="s">
        <v>30</v>
      </c>
      <c r="M172" t="s">
        <v>11</v>
      </c>
      <c r="N172" t="s">
        <v>223</v>
      </c>
      <c r="O172" t="str">
        <f>IF(ISNUMBER(SEARCH("cancel",Table1[[#This Row],[Status]])),"Cancelled",
IF(ISNUMBER(SEARCH("pend",Table1[[#This Row],[Status]])),"Pending","Completed"))</f>
        <v>Pending</v>
      </c>
    </row>
    <row r="173" spans="1:15" x14ac:dyDescent="0.3">
      <c r="A173" t="s">
        <v>229</v>
      </c>
      <c r="B173" s="1">
        <v>45723</v>
      </c>
      <c r="C173" t="str">
        <f>TEXT(Table1[[#This Row],[Date]],"dddd")</f>
        <v>Friday</v>
      </c>
      <c r="D173" t="s">
        <v>14</v>
      </c>
      <c r="E173">
        <v>2025</v>
      </c>
      <c r="F173" t="s">
        <v>45</v>
      </c>
      <c r="G173" t="s">
        <v>28</v>
      </c>
      <c r="H173" t="s">
        <v>40</v>
      </c>
      <c r="I173">
        <v>4</v>
      </c>
      <c r="J173">
        <v>100</v>
      </c>
      <c r="K173">
        <v>400</v>
      </c>
      <c r="L173" t="s">
        <v>82</v>
      </c>
      <c r="M173" t="s">
        <v>25</v>
      </c>
      <c r="N173" t="s">
        <v>223</v>
      </c>
      <c r="O173" t="str">
        <f>IF(ISNUMBER(SEARCH("cancel",Table1[[#This Row],[Status]])),"Cancelled",
IF(ISNUMBER(SEARCH("pend",Table1[[#This Row],[Status]])),"Pending","Completed"))</f>
        <v>Pending</v>
      </c>
    </row>
    <row r="174" spans="1:15" x14ac:dyDescent="0.3">
      <c r="A174" t="s">
        <v>230</v>
      </c>
      <c r="B174" s="1">
        <v>45723</v>
      </c>
      <c r="C174" t="str">
        <f>TEXT(Table1[[#This Row],[Date]],"dddd")</f>
        <v>Friday</v>
      </c>
      <c r="D174" t="s">
        <v>14</v>
      </c>
      <c r="E174">
        <v>2025</v>
      </c>
      <c r="F174" t="s">
        <v>45</v>
      </c>
      <c r="G174" t="s">
        <v>33</v>
      </c>
      <c r="H174" t="s">
        <v>37</v>
      </c>
      <c r="I174">
        <v>4</v>
      </c>
      <c r="J174">
        <v>1200</v>
      </c>
      <c r="K174">
        <v>4800</v>
      </c>
      <c r="L174" t="s">
        <v>62</v>
      </c>
      <c r="M174" t="s">
        <v>25</v>
      </c>
      <c r="N174" t="s">
        <v>223</v>
      </c>
      <c r="O174" t="str">
        <f>IF(ISNUMBER(SEARCH("cancel",Table1[[#This Row],[Status]])),"Cancelled",
IF(ISNUMBER(SEARCH("pend",Table1[[#This Row],[Status]])),"Pending","Completed"))</f>
        <v>Pending</v>
      </c>
    </row>
    <row r="175" spans="1:15" x14ac:dyDescent="0.3">
      <c r="A175" t="s">
        <v>231</v>
      </c>
      <c r="B175" s="1">
        <v>45711</v>
      </c>
      <c r="C175" t="str">
        <f>TEXT(Table1[[#This Row],[Date]],"dddd")</f>
        <v>Sunday</v>
      </c>
      <c r="D175" t="s">
        <v>22</v>
      </c>
      <c r="E175">
        <v>2025</v>
      </c>
      <c r="F175" t="s">
        <v>17</v>
      </c>
      <c r="G175" t="s">
        <v>52</v>
      </c>
      <c r="H175" t="s">
        <v>51</v>
      </c>
      <c r="I175">
        <v>1</v>
      </c>
      <c r="J175">
        <v>15</v>
      </c>
      <c r="K175">
        <v>15</v>
      </c>
      <c r="L175" t="s">
        <v>62</v>
      </c>
      <c r="M175" t="s">
        <v>19</v>
      </c>
      <c r="N175" t="s">
        <v>223</v>
      </c>
      <c r="O175" t="str">
        <f>IF(ISNUMBER(SEARCH("cancel",Table1[[#This Row],[Status]])),"Cancelled",
IF(ISNUMBER(SEARCH("pend",Table1[[#This Row],[Status]])),"Pending","Completed"))</f>
        <v>Pending</v>
      </c>
    </row>
    <row r="176" spans="1:15" x14ac:dyDescent="0.3">
      <c r="A176" t="s">
        <v>232</v>
      </c>
      <c r="B176" s="1">
        <v>45695</v>
      </c>
      <c r="C176" t="str">
        <f>TEXT(Table1[[#This Row],[Date]],"dddd")</f>
        <v>Friday</v>
      </c>
      <c r="D176" t="s">
        <v>22</v>
      </c>
      <c r="E176">
        <v>2025</v>
      </c>
      <c r="F176" t="s">
        <v>73</v>
      </c>
      <c r="G176" t="s">
        <v>65</v>
      </c>
      <c r="H176" t="s">
        <v>64</v>
      </c>
      <c r="I176">
        <v>1</v>
      </c>
      <c r="J176">
        <v>20</v>
      </c>
      <c r="K176">
        <v>20</v>
      </c>
      <c r="L176" t="s">
        <v>18</v>
      </c>
      <c r="M176" t="s">
        <v>48</v>
      </c>
      <c r="N176" t="s">
        <v>223</v>
      </c>
      <c r="O176" t="str">
        <f>IF(ISNUMBER(SEARCH("cancel",Table1[[#This Row],[Status]])),"Cancelled",
IF(ISNUMBER(SEARCH("pend",Table1[[#This Row],[Status]])),"Pending","Completed"))</f>
        <v>Pending</v>
      </c>
    </row>
    <row r="177" spans="1:15" x14ac:dyDescent="0.3">
      <c r="A177" t="s">
        <v>233</v>
      </c>
      <c r="B177" s="1">
        <v>45740</v>
      </c>
      <c r="C177" t="str">
        <f>TEXT(Table1[[#This Row],[Date]],"dddd")</f>
        <v>Monday</v>
      </c>
      <c r="D177" t="s">
        <v>14</v>
      </c>
      <c r="E177">
        <v>2025</v>
      </c>
      <c r="F177" t="s">
        <v>23</v>
      </c>
      <c r="G177" t="s">
        <v>28</v>
      </c>
      <c r="H177" t="s">
        <v>27</v>
      </c>
      <c r="I177">
        <v>1</v>
      </c>
      <c r="J177">
        <v>500</v>
      </c>
      <c r="K177">
        <v>500</v>
      </c>
      <c r="L177" t="s">
        <v>62</v>
      </c>
      <c r="M177" t="s">
        <v>53</v>
      </c>
      <c r="N177" t="s">
        <v>223</v>
      </c>
      <c r="O177" t="str">
        <f>IF(ISNUMBER(SEARCH("cancel",Table1[[#This Row],[Status]])),"Cancelled",
IF(ISNUMBER(SEARCH("pend",Table1[[#This Row],[Status]])),"Pending","Completed"))</f>
        <v>Pending</v>
      </c>
    </row>
    <row r="178" spans="1:15" x14ac:dyDescent="0.3">
      <c r="A178" t="s">
        <v>234</v>
      </c>
      <c r="B178" s="1">
        <v>45726</v>
      </c>
      <c r="C178" t="str">
        <f>TEXT(Table1[[#This Row],[Date]],"dddd")</f>
        <v>Monday</v>
      </c>
      <c r="D178" t="s">
        <v>14</v>
      </c>
      <c r="E178">
        <v>2025</v>
      </c>
      <c r="F178" t="s">
        <v>34</v>
      </c>
      <c r="G178" t="s">
        <v>28</v>
      </c>
      <c r="H178" t="s">
        <v>27</v>
      </c>
      <c r="I178">
        <v>4</v>
      </c>
      <c r="J178">
        <v>500</v>
      </c>
      <c r="K178">
        <v>2000</v>
      </c>
      <c r="L178" t="s">
        <v>82</v>
      </c>
      <c r="M178" t="s">
        <v>25</v>
      </c>
      <c r="N178" t="s">
        <v>223</v>
      </c>
      <c r="O178" t="str">
        <f>IF(ISNUMBER(SEARCH("cancel",Table1[[#This Row],[Status]])),"Cancelled",
IF(ISNUMBER(SEARCH("pend",Table1[[#This Row],[Status]])),"Pending","Completed"))</f>
        <v>Pending</v>
      </c>
    </row>
    <row r="179" spans="1:15" x14ac:dyDescent="0.3">
      <c r="A179" t="s">
        <v>235</v>
      </c>
      <c r="B179" s="1">
        <v>45749</v>
      </c>
      <c r="C179" t="str">
        <f>TEXT(Table1[[#This Row],[Date]],"dddd")</f>
        <v>Wednesday</v>
      </c>
      <c r="D179" t="s">
        <v>71</v>
      </c>
      <c r="E179">
        <v>2025</v>
      </c>
      <c r="F179" t="s">
        <v>57</v>
      </c>
      <c r="G179" t="s">
        <v>65</v>
      </c>
      <c r="H179" t="s">
        <v>64</v>
      </c>
      <c r="I179">
        <v>5</v>
      </c>
      <c r="J179">
        <v>20</v>
      </c>
      <c r="K179">
        <v>100</v>
      </c>
      <c r="L179" t="s">
        <v>18</v>
      </c>
      <c r="M179" t="s">
        <v>48</v>
      </c>
      <c r="N179" t="s">
        <v>223</v>
      </c>
      <c r="O179" t="str">
        <f>IF(ISNUMBER(SEARCH("cancel",Table1[[#This Row],[Status]])),"Cancelled",
IF(ISNUMBER(SEARCH("pend",Table1[[#This Row],[Status]])),"Pending","Completed"))</f>
        <v>Pending</v>
      </c>
    </row>
    <row r="180" spans="1:15" x14ac:dyDescent="0.3">
      <c r="A180" t="s">
        <v>236</v>
      </c>
      <c r="B180" s="1">
        <v>45742</v>
      </c>
      <c r="C180" t="str">
        <f>TEXT(Table1[[#This Row],[Date]],"dddd")</f>
        <v>Wednesday</v>
      </c>
      <c r="D180" t="s">
        <v>14</v>
      </c>
      <c r="E180">
        <v>2025</v>
      </c>
      <c r="F180" t="s">
        <v>29</v>
      </c>
      <c r="G180" t="s">
        <v>28</v>
      </c>
      <c r="H180" t="s">
        <v>72</v>
      </c>
      <c r="I180">
        <v>1</v>
      </c>
      <c r="J180">
        <v>150</v>
      </c>
      <c r="K180">
        <v>150</v>
      </c>
      <c r="L180" t="s">
        <v>82</v>
      </c>
      <c r="M180" t="s">
        <v>25</v>
      </c>
      <c r="N180" t="s">
        <v>223</v>
      </c>
      <c r="O180" t="str">
        <f>IF(ISNUMBER(SEARCH("cancel",Table1[[#This Row],[Status]])),"Cancelled",
IF(ISNUMBER(SEARCH("pend",Table1[[#This Row],[Status]])),"Pending","Completed"))</f>
        <v>Pending</v>
      </c>
    </row>
    <row r="181" spans="1:15" x14ac:dyDescent="0.3">
      <c r="A181" t="s">
        <v>237</v>
      </c>
      <c r="B181" s="1">
        <v>45696</v>
      </c>
      <c r="C181" t="str">
        <f>TEXT(Table1[[#This Row],[Date]],"dddd")</f>
        <v>Saturday</v>
      </c>
      <c r="D181" t="s">
        <v>22</v>
      </c>
      <c r="E181">
        <v>2025</v>
      </c>
      <c r="F181" t="s">
        <v>57</v>
      </c>
      <c r="G181" t="s">
        <v>65</v>
      </c>
      <c r="H181" t="s">
        <v>64</v>
      </c>
      <c r="I181">
        <v>4</v>
      </c>
      <c r="J181">
        <v>20</v>
      </c>
      <c r="K181">
        <v>80</v>
      </c>
      <c r="L181" t="s">
        <v>24</v>
      </c>
      <c r="M181" t="s">
        <v>11</v>
      </c>
      <c r="N181" t="s">
        <v>223</v>
      </c>
      <c r="O181" t="str">
        <f>IF(ISNUMBER(SEARCH("cancel",Table1[[#This Row],[Status]])),"Cancelled",
IF(ISNUMBER(SEARCH("pend",Table1[[#This Row],[Status]])),"Pending","Completed"))</f>
        <v>Pending</v>
      </c>
    </row>
    <row r="182" spans="1:15" x14ac:dyDescent="0.3">
      <c r="A182" t="s">
        <v>238</v>
      </c>
      <c r="B182" s="1">
        <v>45740</v>
      </c>
      <c r="C182" t="str">
        <f>TEXT(Table1[[#This Row],[Date]],"dddd")</f>
        <v>Monday</v>
      </c>
      <c r="D182" t="s">
        <v>14</v>
      </c>
      <c r="E182">
        <v>2025</v>
      </c>
      <c r="F182" t="s">
        <v>41</v>
      </c>
      <c r="G182" t="s">
        <v>28</v>
      </c>
      <c r="H182" t="s">
        <v>72</v>
      </c>
      <c r="I182">
        <v>1</v>
      </c>
      <c r="J182">
        <v>150</v>
      </c>
      <c r="K182">
        <v>150</v>
      </c>
      <c r="L182" t="s">
        <v>62</v>
      </c>
      <c r="M182" t="s">
        <v>25</v>
      </c>
      <c r="N182" t="s">
        <v>223</v>
      </c>
      <c r="O182" t="str">
        <f>IF(ISNUMBER(SEARCH("cancel",Table1[[#This Row],[Status]])),"Cancelled",
IF(ISNUMBER(SEARCH("pend",Table1[[#This Row],[Status]])),"Pending","Completed"))</f>
        <v>Pending</v>
      </c>
    </row>
    <row r="183" spans="1:15" x14ac:dyDescent="0.3">
      <c r="A183" t="s">
        <v>239</v>
      </c>
      <c r="B183" s="1">
        <v>45731</v>
      </c>
      <c r="C183" t="str">
        <f>TEXT(Table1[[#This Row],[Date]],"dddd")</f>
        <v>Saturday</v>
      </c>
      <c r="D183" t="s">
        <v>14</v>
      </c>
      <c r="E183">
        <v>2025</v>
      </c>
      <c r="F183" t="s">
        <v>73</v>
      </c>
      <c r="G183" t="s">
        <v>33</v>
      </c>
      <c r="H183" t="s">
        <v>37</v>
      </c>
      <c r="I183">
        <v>3</v>
      </c>
      <c r="J183">
        <v>1200</v>
      </c>
      <c r="K183">
        <v>3600</v>
      </c>
      <c r="L183" t="s">
        <v>18</v>
      </c>
      <c r="M183" t="s">
        <v>25</v>
      </c>
      <c r="N183" t="s">
        <v>223</v>
      </c>
      <c r="O183" t="str">
        <f>IF(ISNUMBER(SEARCH("cancel",Table1[[#This Row],[Status]])),"Cancelled",
IF(ISNUMBER(SEARCH("pend",Table1[[#This Row],[Status]])),"Pending","Completed"))</f>
        <v>Pending</v>
      </c>
    </row>
    <row r="184" spans="1:15" x14ac:dyDescent="0.3">
      <c r="A184" t="s">
        <v>240</v>
      </c>
      <c r="B184" s="1">
        <v>45712</v>
      </c>
      <c r="C184" t="str">
        <f>TEXT(Table1[[#This Row],[Date]],"dddd")</f>
        <v>Monday</v>
      </c>
      <c r="D184" t="s">
        <v>22</v>
      </c>
      <c r="E184">
        <v>2025</v>
      </c>
      <c r="F184" t="s">
        <v>23</v>
      </c>
      <c r="G184" t="s">
        <v>28</v>
      </c>
      <c r="H184" t="s">
        <v>95</v>
      </c>
      <c r="I184">
        <v>3</v>
      </c>
      <c r="J184">
        <v>800</v>
      </c>
      <c r="K184">
        <v>2400</v>
      </c>
      <c r="L184" t="s">
        <v>30</v>
      </c>
      <c r="M184" t="s">
        <v>48</v>
      </c>
      <c r="N184" t="s">
        <v>223</v>
      </c>
      <c r="O184" t="str">
        <f>IF(ISNUMBER(SEARCH("cancel",Table1[[#This Row],[Status]])),"Cancelled",
IF(ISNUMBER(SEARCH("pend",Table1[[#This Row],[Status]])),"Pending","Completed"))</f>
        <v>Pending</v>
      </c>
    </row>
    <row r="185" spans="1:15" x14ac:dyDescent="0.3">
      <c r="A185" t="s">
        <v>241</v>
      </c>
      <c r="B185" s="1">
        <v>45731</v>
      </c>
      <c r="C185" t="str">
        <f>TEXT(Table1[[#This Row],[Date]],"dddd")</f>
        <v>Saturday</v>
      </c>
      <c r="D185" t="s">
        <v>14</v>
      </c>
      <c r="E185">
        <v>2025</v>
      </c>
      <c r="F185" t="s">
        <v>61</v>
      </c>
      <c r="G185" t="s">
        <v>28</v>
      </c>
      <c r="H185" t="s">
        <v>72</v>
      </c>
      <c r="I185">
        <v>3</v>
      </c>
      <c r="J185">
        <v>150</v>
      </c>
      <c r="K185">
        <v>450</v>
      </c>
      <c r="L185" t="s">
        <v>38</v>
      </c>
      <c r="M185" t="s">
        <v>25</v>
      </c>
      <c r="N185" t="s">
        <v>223</v>
      </c>
      <c r="O185" t="str">
        <f>IF(ISNUMBER(SEARCH("cancel",Table1[[#This Row],[Status]])),"Cancelled",
IF(ISNUMBER(SEARCH("pend",Table1[[#This Row],[Status]])),"Pending","Completed"))</f>
        <v>Pending</v>
      </c>
    </row>
    <row r="186" spans="1:15" x14ac:dyDescent="0.3">
      <c r="A186" t="s">
        <v>242</v>
      </c>
      <c r="B186" s="1">
        <v>45728</v>
      </c>
      <c r="C186" t="str">
        <f>TEXT(Table1[[#This Row],[Date]],"dddd")</f>
        <v>Wednesday</v>
      </c>
      <c r="D186" t="s">
        <v>14</v>
      </c>
      <c r="E186">
        <v>2025</v>
      </c>
      <c r="F186" t="s">
        <v>57</v>
      </c>
      <c r="G186" t="s">
        <v>52</v>
      </c>
      <c r="H186" t="s">
        <v>51</v>
      </c>
      <c r="I186">
        <v>5</v>
      </c>
      <c r="J186">
        <v>15</v>
      </c>
      <c r="K186">
        <v>75</v>
      </c>
      <c r="L186" t="s">
        <v>43</v>
      </c>
      <c r="M186" t="s">
        <v>53</v>
      </c>
      <c r="N186" t="s">
        <v>223</v>
      </c>
      <c r="O186" t="str">
        <f>IF(ISNUMBER(SEARCH("cancel",Table1[[#This Row],[Status]])),"Cancelled",
IF(ISNUMBER(SEARCH("pend",Table1[[#This Row],[Status]])),"Pending","Completed"))</f>
        <v>Pending</v>
      </c>
    </row>
    <row r="187" spans="1:15" x14ac:dyDescent="0.3">
      <c r="A187" t="s">
        <v>243</v>
      </c>
      <c r="B187" s="1">
        <v>45701</v>
      </c>
      <c r="C187" t="str">
        <f>TEXT(Table1[[#This Row],[Date]],"dddd")</f>
        <v>Thursday</v>
      </c>
      <c r="D187" t="s">
        <v>22</v>
      </c>
      <c r="E187">
        <v>2025</v>
      </c>
      <c r="F187" t="s">
        <v>29</v>
      </c>
      <c r="G187" t="s">
        <v>33</v>
      </c>
      <c r="H187" t="s">
        <v>37</v>
      </c>
      <c r="I187">
        <v>4</v>
      </c>
      <c r="J187">
        <v>1200</v>
      </c>
      <c r="K187">
        <v>4800</v>
      </c>
      <c r="L187" t="s">
        <v>24</v>
      </c>
      <c r="M187" t="s">
        <v>19</v>
      </c>
      <c r="N187" t="s">
        <v>223</v>
      </c>
      <c r="O187" t="str">
        <f>IF(ISNUMBER(SEARCH("cancel",Table1[[#This Row],[Status]])),"Cancelled",
IF(ISNUMBER(SEARCH("pend",Table1[[#This Row],[Status]])),"Pending","Completed"))</f>
        <v>Pending</v>
      </c>
    </row>
    <row r="188" spans="1:15" x14ac:dyDescent="0.3">
      <c r="A188" t="s">
        <v>244</v>
      </c>
      <c r="B188" s="1">
        <v>45732</v>
      </c>
      <c r="C188" t="str">
        <f>TEXT(Table1[[#This Row],[Date]],"dddd")</f>
        <v>Sunday</v>
      </c>
      <c r="D188" t="s">
        <v>14</v>
      </c>
      <c r="E188">
        <v>2025</v>
      </c>
      <c r="F188" t="s">
        <v>17</v>
      </c>
      <c r="G188" t="s">
        <v>52</v>
      </c>
      <c r="H188" t="s">
        <v>51</v>
      </c>
      <c r="I188">
        <v>3</v>
      </c>
      <c r="J188">
        <v>15</v>
      </c>
      <c r="K188">
        <v>45</v>
      </c>
      <c r="L188" t="s">
        <v>30</v>
      </c>
      <c r="M188" t="s">
        <v>53</v>
      </c>
      <c r="N188" t="s">
        <v>223</v>
      </c>
      <c r="O188" t="str">
        <f>IF(ISNUMBER(SEARCH("cancel",Table1[[#This Row],[Status]])),"Cancelled",
IF(ISNUMBER(SEARCH("pend",Table1[[#This Row],[Status]])),"Pending","Completed"))</f>
        <v>Pending</v>
      </c>
    </row>
    <row r="189" spans="1:15" x14ac:dyDescent="0.3">
      <c r="A189" t="s">
        <v>245</v>
      </c>
      <c r="B189" s="1">
        <v>45730</v>
      </c>
      <c r="C189" t="str">
        <f>TEXT(Table1[[#This Row],[Date]],"dddd")</f>
        <v>Friday</v>
      </c>
      <c r="D189" t="s">
        <v>14</v>
      </c>
      <c r="E189">
        <v>2025</v>
      </c>
      <c r="F189" t="s">
        <v>34</v>
      </c>
      <c r="G189" t="s">
        <v>28</v>
      </c>
      <c r="H189" t="s">
        <v>72</v>
      </c>
      <c r="I189">
        <v>2</v>
      </c>
      <c r="J189">
        <v>150</v>
      </c>
      <c r="K189">
        <v>300</v>
      </c>
      <c r="L189" t="s">
        <v>24</v>
      </c>
      <c r="M189" t="s">
        <v>11</v>
      </c>
      <c r="N189" t="s">
        <v>223</v>
      </c>
      <c r="O189" t="str">
        <f>IF(ISNUMBER(SEARCH("cancel",Table1[[#This Row],[Status]])),"Cancelled",
IF(ISNUMBER(SEARCH("pend",Table1[[#This Row],[Status]])),"Pending","Completed"))</f>
        <v>Pending</v>
      </c>
    </row>
    <row r="190" spans="1:15" x14ac:dyDescent="0.3">
      <c r="A190" t="s">
        <v>246</v>
      </c>
      <c r="B190" s="1">
        <v>45747</v>
      </c>
      <c r="C190" t="str">
        <f>TEXT(Table1[[#This Row],[Date]],"dddd")</f>
        <v>Monday</v>
      </c>
      <c r="D190" t="s">
        <v>14</v>
      </c>
      <c r="E190">
        <v>2025</v>
      </c>
      <c r="F190" t="s">
        <v>41</v>
      </c>
      <c r="G190" t="s">
        <v>28</v>
      </c>
      <c r="H190" t="s">
        <v>40</v>
      </c>
      <c r="I190">
        <v>3</v>
      </c>
      <c r="J190">
        <v>100</v>
      </c>
      <c r="K190">
        <v>300</v>
      </c>
      <c r="L190" t="s">
        <v>18</v>
      </c>
      <c r="M190" t="s">
        <v>48</v>
      </c>
      <c r="N190" t="s">
        <v>223</v>
      </c>
      <c r="O190" t="str">
        <f>IF(ISNUMBER(SEARCH("cancel",Table1[[#This Row],[Status]])),"Cancelled",
IF(ISNUMBER(SEARCH("pend",Table1[[#This Row],[Status]])),"Pending","Completed"))</f>
        <v>Pending</v>
      </c>
    </row>
    <row r="191" spans="1:15" x14ac:dyDescent="0.3">
      <c r="A191" t="s">
        <v>247</v>
      </c>
      <c r="B191" s="1">
        <v>45713</v>
      </c>
      <c r="C191" t="str">
        <f>TEXT(Table1[[#This Row],[Date]],"dddd")</f>
        <v>Tuesday</v>
      </c>
      <c r="D191" t="s">
        <v>22</v>
      </c>
      <c r="E191">
        <v>2025</v>
      </c>
      <c r="F191" t="s">
        <v>61</v>
      </c>
      <c r="G191" t="s">
        <v>33</v>
      </c>
      <c r="H191" t="s">
        <v>37</v>
      </c>
      <c r="I191">
        <v>4</v>
      </c>
      <c r="J191">
        <v>1200</v>
      </c>
      <c r="K191">
        <v>4800</v>
      </c>
      <c r="L191" t="s">
        <v>38</v>
      </c>
      <c r="M191" t="s">
        <v>25</v>
      </c>
      <c r="N191" t="s">
        <v>223</v>
      </c>
      <c r="O191" t="str">
        <f>IF(ISNUMBER(SEARCH("cancel",Table1[[#This Row],[Status]])),"Cancelled",
IF(ISNUMBER(SEARCH("pend",Table1[[#This Row],[Status]])),"Pending","Completed"))</f>
        <v>Pending</v>
      </c>
    </row>
    <row r="192" spans="1:15" x14ac:dyDescent="0.3">
      <c r="A192" t="s">
        <v>248</v>
      </c>
      <c r="B192" s="1">
        <v>45732</v>
      </c>
      <c r="C192" t="str">
        <f>TEXT(Table1[[#This Row],[Date]],"dddd")</f>
        <v>Sunday</v>
      </c>
      <c r="D192" t="s">
        <v>14</v>
      </c>
      <c r="E192">
        <v>2025</v>
      </c>
      <c r="F192" t="s">
        <v>23</v>
      </c>
      <c r="G192" t="s">
        <v>28</v>
      </c>
      <c r="H192" t="s">
        <v>72</v>
      </c>
      <c r="I192">
        <v>5</v>
      </c>
      <c r="J192">
        <v>150</v>
      </c>
      <c r="K192">
        <v>750</v>
      </c>
      <c r="L192" t="s">
        <v>24</v>
      </c>
      <c r="M192" t="s">
        <v>25</v>
      </c>
      <c r="N192" t="s">
        <v>223</v>
      </c>
      <c r="O192" t="str">
        <f>IF(ISNUMBER(SEARCH("cancel",Table1[[#This Row],[Status]])),"Cancelled",
IF(ISNUMBER(SEARCH("pend",Table1[[#This Row],[Status]])),"Pending","Completed"))</f>
        <v>Pending</v>
      </c>
    </row>
    <row r="193" spans="1:15" x14ac:dyDescent="0.3">
      <c r="A193" t="s">
        <v>249</v>
      </c>
      <c r="B193" s="1">
        <v>45723</v>
      </c>
      <c r="C193" t="str">
        <f>TEXT(Table1[[#This Row],[Date]],"dddd")</f>
        <v>Friday</v>
      </c>
      <c r="D193" t="s">
        <v>14</v>
      </c>
      <c r="E193">
        <v>2025</v>
      </c>
      <c r="F193" t="s">
        <v>73</v>
      </c>
      <c r="G193" t="s">
        <v>28</v>
      </c>
      <c r="H193" t="s">
        <v>95</v>
      </c>
      <c r="I193">
        <v>3</v>
      </c>
      <c r="J193">
        <v>800</v>
      </c>
      <c r="K193">
        <v>2400</v>
      </c>
      <c r="L193" t="s">
        <v>62</v>
      </c>
      <c r="M193" t="s">
        <v>53</v>
      </c>
      <c r="N193" t="s">
        <v>223</v>
      </c>
      <c r="O193" t="str">
        <f>IF(ISNUMBER(SEARCH("cancel",Table1[[#This Row],[Status]])),"Cancelled",
IF(ISNUMBER(SEARCH("pend",Table1[[#This Row],[Status]])),"Pending","Completed"))</f>
        <v>Pending</v>
      </c>
    </row>
    <row r="194" spans="1:15" x14ac:dyDescent="0.3">
      <c r="A194" t="s">
        <v>250</v>
      </c>
      <c r="B194" s="1">
        <v>45714</v>
      </c>
      <c r="C194" t="str">
        <f>TEXT(Table1[[#This Row],[Date]],"dddd")</f>
        <v>Wednesday</v>
      </c>
      <c r="D194" t="s">
        <v>22</v>
      </c>
      <c r="E194">
        <v>2025</v>
      </c>
      <c r="F194" t="s">
        <v>73</v>
      </c>
      <c r="G194" t="s">
        <v>28</v>
      </c>
      <c r="H194" t="s">
        <v>40</v>
      </c>
      <c r="I194">
        <v>2</v>
      </c>
      <c r="J194">
        <v>100</v>
      </c>
      <c r="K194">
        <v>200</v>
      </c>
      <c r="L194" t="s">
        <v>38</v>
      </c>
      <c r="M194" t="s">
        <v>11</v>
      </c>
      <c r="N194" t="s">
        <v>223</v>
      </c>
      <c r="O194" t="str">
        <f>IF(ISNUMBER(SEARCH("cancel",Table1[[#This Row],[Status]])),"Cancelled",
IF(ISNUMBER(SEARCH("pend",Table1[[#This Row],[Status]])),"Pending","Completed"))</f>
        <v>Pending</v>
      </c>
    </row>
    <row r="195" spans="1:15" x14ac:dyDescent="0.3">
      <c r="A195" t="s">
        <v>251</v>
      </c>
      <c r="B195" s="1">
        <v>45711</v>
      </c>
      <c r="C195" t="str">
        <f>TEXT(Table1[[#This Row],[Date]],"dddd")</f>
        <v>Sunday</v>
      </c>
      <c r="D195" t="s">
        <v>22</v>
      </c>
      <c r="E195">
        <v>2025</v>
      </c>
      <c r="F195" t="s">
        <v>47</v>
      </c>
      <c r="G195" t="s">
        <v>16</v>
      </c>
      <c r="H195" t="s">
        <v>15</v>
      </c>
      <c r="I195">
        <v>4</v>
      </c>
      <c r="J195">
        <v>60</v>
      </c>
      <c r="K195">
        <v>240</v>
      </c>
      <c r="L195" t="s">
        <v>30</v>
      </c>
      <c r="M195" t="s">
        <v>11</v>
      </c>
      <c r="N195" t="s">
        <v>223</v>
      </c>
      <c r="O195" t="str">
        <f>IF(ISNUMBER(SEARCH("cancel",Table1[[#This Row],[Status]])),"Cancelled",
IF(ISNUMBER(SEARCH("pend",Table1[[#This Row],[Status]])),"Pending","Completed"))</f>
        <v>Pending</v>
      </c>
    </row>
    <row r="196" spans="1:15" x14ac:dyDescent="0.3">
      <c r="A196" t="s">
        <v>252</v>
      </c>
      <c r="B196" s="1">
        <v>45694</v>
      </c>
      <c r="C196" t="str">
        <f>TEXT(Table1[[#This Row],[Date]],"dddd")</f>
        <v>Thursday</v>
      </c>
      <c r="D196" t="s">
        <v>22</v>
      </c>
      <c r="E196">
        <v>2025</v>
      </c>
      <c r="F196" t="s">
        <v>41</v>
      </c>
      <c r="G196" t="s">
        <v>33</v>
      </c>
      <c r="H196" t="s">
        <v>37</v>
      </c>
      <c r="I196">
        <v>2</v>
      </c>
      <c r="J196">
        <v>1200</v>
      </c>
      <c r="K196">
        <v>2400</v>
      </c>
      <c r="L196" t="s">
        <v>82</v>
      </c>
      <c r="M196" t="s">
        <v>48</v>
      </c>
      <c r="N196" t="s">
        <v>223</v>
      </c>
      <c r="O196" t="str">
        <f>IF(ISNUMBER(SEARCH("cancel",Table1[[#This Row],[Status]])),"Cancelled",
IF(ISNUMBER(SEARCH("pend",Table1[[#This Row],[Status]])),"Pending","Completed"))</f>
        <v>Pending</v>
      </c>
    </row>
    <row r="197" spans="1:15" x14ac:dyDescent="0.3">
      <c r="A197" t="s">
        <v>253</v>
      </c>
      <c r="B197" s="1">
        <v>45691</v>
      </c>
      <c r="C197" t="str">
        <f>TEXT(Table1[[#This Row],[Date]],"dddd")</f>
        <v>Monday</v>
      </c>
      <c r="D197" t="s">
        <v>22</v>
      </c>
      <c r="E197">
        <v>2025</v>
      </c>
      <c r="F197" t="s">
        <v>73</v>
      </c>
      <c r="G197" t="s">
        <v>28</v>
      </c>
      <c r="H197" t="s">
        <v>95</v>
      </c>
      <c r="I197">
        <v>4</v>
      </c>
      <c r="J197">
        <v>800</v>
      </c>
      <c r="K197">
        <v>3200</v>
      </c>
      <c r="L197" t="s">
        <v>62</v>
      </c>
      <c r="M197" t="s">
        <v>19</v>
      </c>
      <c r="N197" t="s">
        <v>223</v>
      </c>
      <c r="O197" t="str">
        <f>IF(ISNUMBER(SEARCH("cancel",Table1[[#This Row],[Status]])),"Cancelled",
IF(ISNUMBER(SEARCH("pend",Table1[[#This Row],[Status]])),"Pending","Completed"))</f>
        <v>Pending</v>
      </c>
    </row>
    <row r="198" spans="1:15" x14ac:dyDescent="0.3">
      <c r="A198" t="s">
        <v>254</v>
      </c>
      <c r="B198" s="1">
        <v>45741</v>
      </c>
      <c r="C198" t="str">
        <f>TEXT(Table1[[#This Row],[Date]],"dddd")</f>
        <v>Tuesday</v>
      </c>
      <c r="D198" t="s">
        <v>14</v>
      </c>
      <c r="E198">
        <v>2025</v>
      </c>
      <c r="F198" t="s">
        <v>45</v>
      </c>
      <c r="G198" t="s">
        <v>52</v>
      </c>
      <c r="H198" t="s">
        <v>51</v>
      </c>
      <c r="I198">
        <v>5</v>
      </c>
      <c r="J198">
        <v>15</v>
      </c>
      <c r="K198">
        <v>75</v>
      </c>
      <c r="L198" t="s">
        <v>59</v>
      </c>
      <c r="M198" t="s">
        <v>53</v>
      </c>
      <c r="N198" t="s">
        <v>223</v>
      </c>
      <c r="O198" t="str">
        <f>IF(ISNUMBER(SEARCH("cancel",Table1[[#This Row],[Status]])),"Cancelled",
IF(ISNUMBER(SEARCH("pend",Table1[[#This Row],[Status]])),"Pending","Completed"))</f>
        <v>Pending</v>
      </c>
    </row>
    <row r="199" spans="1:15" x14ac:dyDescent="0.3">
      <c r="A199" t="s">
        <v>255</v>
      </c>
      <c r="B199" s="1">
        <v>45702</v>
      </c>
      <c r="C199" t="str">
        <f>TEXT(Table1[[#This Row],[Date]],"dddd")</f>
        <v>Friday</v>
      </c>
      <c r="D199" t="s">
        <v>22</v>
      </c>
      <c r="E199">
        <v>2025</v>
      </c>
      <c r="F199" t="s">
        <v>41</v>
      </c>
      <c r="G199" t="s">
        <v>28</v>
      </c>
      <c r="H199" t="s">
        <v>72</v>
      </c>
      <c r="I199">
        <v>2</v>
      </c>
      <c r="J199">
        <v>150</v>
      </c>
      <c r="K199">
        <v>300</v>
      </c>
      <c r="L199" t="s">
        <v>35</v>
      </c>
      <c r="M199" t="s">
        <v>53</v>
      </c>
      <c r="N199" t="s">
        <v>223</v>
      </c>
      <c r="O199" t="str">
        <f>IF(ISNUMBER(SEARCH("cancel",Table1[[#This Row],[Status]])),"Cancelled",
IF(ISNUMBER(SEARCH("pend",Table1[[#This Row],[Status]])),"Pending","Completed"))</f>
        <v>Pending</v>
      </c>
    </row>
    <row r="200" spans="1:15" x14ac:dyDescent="0.3">
      <c r="A200" t="s">
        <v>256</v>
      </c>
      <c r="B200" s="1">
        <v>45708</v>
      </c>
      <c r="C200" t="str">
        <f>TEXT(Table1[[#This Row],[Date]],"dddd")</f>
        <v>Thursday</v>
      </c>
      <c r="D200" t="s">
        <v>22</v>
      </c>
      <c r="E200">
        <v>2025</v>
      </c>
      <c r="F200" t="s">
        <v>23</v>
      </c>
      <c r="G200" t="s">
        <v>52</v>
      </c>
      <c r="H200" t="s">
        <v>51</v>
      </c>
      <c r="I200">
        <v>5</v>
      </c>
      <c r="J200">
        <v>15</v>
      </c>
      <c r="K200">
        <v>75</v>
      </c>
      <c r="L200" t="s">
        <v>24</v>
      </c>
      <c r="M200" t="s">
        <v>53</v>
      </c>
      <c r="N200" t="s">
        <v>223</v>
      </c>
      <c r="O200" t="str">
        <f>IF(ISNUMBER(SEARCH("cancel",Table1[[#This Row],[Status]])),"Cancelled",
IF(ISNUMBER(SEARCH("pend",Table1[[#This Row],[Status]])),"Pending","Completed"))</f>
        <v>Pending</v>
      </c>
    </row>
    <row r="201" spans="1:15" x14ac:dyDescent="0.3">
      <c r="A201" t="s">
        <v>257</v>
      </c>
      <c r="B201" s="1">
        <v>45716</v>
      </c>
      <c r="C201" t="str">
        <f>TEXT(Table1[[#This Row],[Date]],"dddd")</f>
        <v>Friday</v>
      </c>
      <c r="D201" t="s">
        <v>22</v>
      </c>
      <c r="E201">
        <v>2025</v>
      </c>
      <c r="F201" t="s">
        <v>61</v>
      </c>
      <c r="G201" t="s">
        <v>28</v>
      </c>
      <c r="H201" t="s">
        <v>27</v>
      </c>
      <c r="I201">
        <v>2</v>
      </c>
      <c r="J201">
        <v>500</v>
      </c>
      <c r="K201">
        <v>1000</v>
      </c>
      <c r="L201" t="s">
        <v>38</v>
      </c>
      <c r="M201" t="s">
        <v>53</v>
      </c>
      <c r="N201" t="s">
        <v>223</v>
      </c>
      <c r="O201" t="str">
        <f>IF(ISNUMBER(SEARCH("cancel",Table1[[#This Row],[Status]])),"Cancelled",
IF(ISNUMBER(SEARCH("pend",Table1[[#This Row],[Status]])),"Pending","Completed"))</f>
        <v>Pending</v>
      </c>
    </row>
    <row r="202" spans="1:15" x14ac:dyDescent="0.3">
      <c r="A202" t="s">
        <v>258</v>
      </c>
      <c r="B202" s="1">
        <v>45730</v>
      </c>
      <c r="C202" t="str">
        <f>TEXT(Table1[[#This Row],[Date]],"dddd")</f>
        <v>Friday</v>
      </c>
      <c r="D202" t="s">
        <v>14</v>
      </c>
      <c r="E202">
        <v>2025</v>
      </c>
      <c r="F202" t="s">
        <v>34</v>
      </c>
      <c r="G202" t="s">
        <v>65</v>
      </c>
      <c r="H202" t="s">
        <v>64</v>
      </c>
      <c r="I202">
        <v>2</v>
      </c>
      <c r="J202">
        <v>20</v>
      </c>
      <c r="K202">
        <v>40</v>
      </c>
      <c r="L202" t="s">
        <v>59</v>
      </c>
      <c r="M202" t="s">
        <v>11</v>
      </c>
      <c r="N202" t="s">
        <v>223</v>
      </c>
      <c r="O202" t="str">
        <f>IF(ISNUMBER(SEARCH("cancel",Table1[[#This Row],[Status]])),"Cancelled",
IF(ISNUMBER(SEARCH("pend",Table1[[#This Row],[Status]])),"Pending","Completed"))</f>
        <v>Pending</v>
      </c>
    </row>
    <row r="203" spans="1:15" x14ac:dyDescent="0.3">
      <c r="A203" t="s">
        <v>259</v>
      </c>
      <c r="B203" s="1">
        <v>45710</v>
      </c>
      <c r="C203" t="str">
        <f>TEXT(Table1[[#This Row],[Date]],"dddd")</f>
        <v>Saturday</v>
      </c>
      <c r="D203" t="s">
        <v>22</v>
      </c>
      <c r="E203">
        <v>2025</v>
      </c>
      <c r="F203" t="s">
        <v>57</v>
      </c>
      <c r="G203" t="s">
        <v>65</v>
      </c>
      <c r="H203" t="s">
        <v>89</v>
      </c>
      <c r="I203">
        <v>5</v>
      </c>
      <c r="J203">
        <v>40</v>
      </c>
      <c r="K203">
        <v>200</v>
      </c>
      <c r="L203" t="s">
        <v>43</v>
      </c>
      <c r="M203" t="s">
        <v>11</v>
      </c>
      <c r="N203" t="s">
        <v>223</v>
      </c>
      <c r="O203" t="str">
        <f>IF(ISNUMBER(SEARCH("cancel",Table1[[#This Row],[Status]])),"Cancelled",
IF(ISNUMBER(SEARCH("pend",Table1[[#This Row],[Status]])),"Pending","Completed"))</f>
        <v>Pending</v>
      </c>
    </row>
    <row r="204" spans="1:15" x14ac:dyDescent="0.3">
      <c r="A204" t="s">
        <v>260</v>
      </c>
      <c r="B204" s="1">
        <v>45732</v>
      </c>
      <c r="C204" t="str">
        <f>TEXT(Table1[[#This Row],[Date]],"dddd")</f>
        <v>Sunday</v>
      </c>
      <c r="D204" t="s">
        <v>14</v>
      </c>
      <c r="E204">
        <v>2025</v>
      </c>
      <c r="F204" t="s">
        <v>57</v>
      </c>
      <c r="G204" t="s">
        <v>65</v>
      </c>
      <c r="H204" t="s">
        <v>89</v>
      </c>
      <c r="I204">
        <v>1</v>
      </c>
      <c r="J204">
        <v>40</v>
      </c>
      <c r="K204">
        <v>40</v>
      </c>
      <c r="L204" t="s">
        <v>38</v>
      </c>
      <c r="M204" t="s">
        <v>53</v>
      </c>
      <c r="N204" t="s">
        <v>223</v>
      </c>
      <c r="O204" t="str">
        <f>IF(ISNUMBER(SEARCH("cancel",Table1[[#This Row],[Status]])),"Cancelled",
IF(ISNUMBER(SEARCH("pend",Table1[[#This Row],[Status]])),"Pending","Completed"))</f>
        <v>Pending</v>
      </c>
    </row>
    <row r="205" spans="1:15" x14ac:dyDescent="0.3">
      <c r="A205" t="s">
        <v>261</v>
      </c>
      <c r="B205" s="1">
        <v>45731</v>
      </c>
      <c r="C205" t="str">
        <f>TEXT(Table1[[#This Row],[Date]],"dddd")</f>
        <v>Saturday</v>
      </c>
      <c r="D205" t="s">
        <v>14</v>
      </c>
      <c r="E205">
        <v>2025</v>
      </c>
      <c r="F205" t="s">
        <v>45</v>
      </c>
      <c r="G205" t="s">
        <v>65</v>
      </c>
      <c r="H205" t="s">
        <v>64</v>
      </c>
      <c r="I205">
        <v>3</v>
      </c>
      <c r="J205">
        <v>20</v>
      </c>
      <c r="K205">
        <v>60</v>
      </c>
      <c r="L205" t="s">
        <v>59</v>
      </c>
      <c r="M205" t="s">
        <v>53</v>
      </c>
      <c r="N205" t="s">
        <v>223</v>
      </c>
      <c r="O205" t="str">
        <f>IF(ISNUMBER(SEARCH("cancel",Table1[[#This Row],[Status]])),"Cancelled",
IF(ISNUMBER(SEARCH("pend",Table1[[#This Row],[Status]])),"Pending","Completed"))</f>
        <v>Pending</v>
      </c>
    </row>
    <row r="206" spans="1:15" x14ac:dyDescent="0.3">
      <c r="A206" t="s">
        <v>262</v>
      </c>
      <c r="B206" s="1">
        <v>45732</v>
      </c>
      <c r="C206" t="str">
        <f>TEXT(Table1[[#This Row],[Date]],"dddd")</f>
        <v>Sunday</v>
      </c>
      <c r="D206" t="s">
        <v>14</v>
      </c>
      <c r="E206">
        <v>2025</v>
      </c>
      <c r="F206" t="s">
        <v>73</v>
      </c>
      <c r="G206" t="s">
        <v>28</v>
      </c>
      <c r="H206" t="s">
        <v>40</v>
      </c>
      <c r="I206">
        <v>2</v>
      </c>
      <c r="J206">
        <v>100</v>
      </c>
      <c r="K206">
        <v>200</v>
      </c>
      <c r="L206" t="s">
        <v>35</v>
      </c>
      <c r="M206" t="s">
        <v>19</v>
      </c>
      <c r="N206" t="s">
        <v>223</v>
      </c>
      <c r="O206" t="str">
        <f>IF(ISNUMBER(SEARCH("cancel",Table1[[#This Row],[Status]])),"Cancelled",
IF(ISNUMBER(SEARCH("pend",Table1[[#This Row],[Status]])),"Pending","Completed"))</f>
        <v>Pending</v>
      </c>
    </row>
    <row r="207" spans="1:15" x14ac:dyDescent="0.3">
      <c r="A207" t="s">
        <v>263</v>
      </c>
      <c r="B207" s="1">
        <v>45706</v>
      </c>
      <c r="C207" t="str">
        <f>TEXT(Table1[[#This Row],[Date]],"dddd")</f>
        <v>Tuesday</v>
      </c>
      <c r="D207" t="s">
        <v>22</v>
      </c>
      <c r="E207">
        <v>2025</v>
      </c>
      <c r="F207" t="s">
        <v>45</v>
      </c>
      <c r="G207" t="s">
        <v>28</v>
      </c>
      <c r="H207" t="s">
        <v>27</v>
      </c>
      <c r="I207">
        <v>5</v>
      </c>
      <c r="J207">
        <v>500</v>
      </c>
      <c r="K207">
        <v>2500</v>
      </c>
      <c r="L207" t="s">
        <v>43</v>
      </c>
      <c r="M207" t="s">
        <v>11</v>
      </c>
      <c r="N207" t="s">
        <v>223</v>
      </c>
      <c r="O207" t="str">
        <f>IF(ISNUMBER(SEARCH("cancel",Table1[[#This Row],[Status]])),"Cancelled",
IF(ISNUMBER(SEARCH("pend",Table1[[#This Row],[Status]])),"Pending","Completed"))</f>
        <v>Pending</v>
      </c>
    </row>
    <row r="208" spans="1:15" x14ac:dyDescent="0.3">
      <c r="A208" t="s">
        <v>264</v>
      </c>
      <c r="B208" s="1">
        <v>45735</v>
      </c>
      <c r="C208" t="str">
        <f>TEXT(Table1[[#This Row],[Date]],"dddd")</f>
        <v>Wednesday</v>
      </c>
      <c r="D208" t="s">
        <v>14</v>
      </c>
      <c r="E208">
        <v>2025</v>
      </c>
      <c r="F208" t="s">
        <v>61</v>
      </c>
      <c r="G208" t="s">
        <v>52</v>
      </c>
      <c r="H208" t="s">
        <v>51</v>
      </c>
      <c r="I208">
        <v>5</v>
      </c>
      <c r="J208">
        <v>15</v>
      </c>
      <c r="K208">
        <v>75</v>
      </c>
      <c r="L208" t="s">
        <v>30</v>
      </c>
      <c r="M208" t="s">
        <v>25</v>
      </c>
      <c r="N208" t="s">
        <v>223</v>
      </c>
      <c r="O208" t="str">
        <f>IF(ISNUMBER(SEARCH("cancel",Table1[[#This Row],[Status]])),"Cancelled",
IF(ISNUMBER(SEARCH("pend",Table1[[#This Row],[Status]])),"Pending","Completed"))</f>
        <v>Pending</v>
      </c>
    </row>
    <row r="209" spans="1:15" x14ac:dyDescent="0.3">
      <c r="A209" t="s">
        <v>265</v>
      </c>
      <c r="B209" s="1">
        <v>45711</v>
      </c>
      <c r="C209" t="str">
        <f>TEXT(Table1[[#This Row],[Date]],"dddd")</f>
        <v>Sunday</v>
      </c>
      <c r="D209" t="s">
        <v>22</v>
      </c>
      <c r="E209">
        <v>2025</v>
      </c>
      <c r="F209" t="s">
        <v>17</v>
      </c>
      <c r="G209" t="s">
        <v>16</v>
      </c>
      <c r="H209" t="s">
        <v>15</v>
      </c>
      <c r="I209">
        <v>1</v>
      </c>
      <c r="J209">
        <v>60</v>
      </c>
      <c r="K209">
        <v>60</v>
      </c>
      <c r="L209" t="s">
        <v>62</v>
      </c>
      <c r="M209" t="s">
        <v>53</v>
      </c>
      <c r="N209" t="s">
        <v>223</v>
      </c>
      <c r="O209" t="str">
        <f>IF(ISNUMBER(SEARCH("cancel",Table1[[#This Row],[Status]])),"Cancelled",
IF(ISNUMBER(SEARCH("pend",Table1[[#This Row],[Status]])),"Pending","Completed"))</f>
        <v>Pending</v>
      </c>
    </row>
    <row r="210" spans="1:15" x14ac:dyDescent="0.3">
      <c r="A210" t="s">
        <v>266</v>
      </c>
      <c r="B210" s="1">
        <v>45732</v>
      </c>
      <c r="C210" t="str">
        <f>TEXT(Table1[[#This Row],[Date]],"dddd")</f>
        <v>Sunday</v>
      </c>
      <c r="D210" t="s">
        <v>14</v>
      </c>
      <c r="E210">
        <v>2025</v>
      </c>
      <c r="F210" t="s">
        <v>41</v>
      </c>
      <c r="G210" t="s">
        <v>28</v>
      </c>
      <c r="H210" t="s">
        <v>27</v>
      </c>
      <c r="I210">
        <v>2</v>
      </c>
      <c r="J210">
        <v>500</v>
      </c>
      <c r="K210">
        <v>1000</v>
      </c>
      <c r="L210" t="s">
        <v>59</v>
      </c>
      <c r="M210" t="s">
        <v>48</v>
      </c>
      <c r="N210" t="s">
        <v>223</v>
      </c>
      <c r="O210" t="str">
        <f>IF(ISNUMBER(SEARCH("cancel",Table1[[#This Row],[Status]])),"Cancelled",
IF(ISNUMBER(SEARCH("pend",Table1[[#This Row],[Status]])),"Pending","Completed"))</f>
        <v>Pending</v>
      </c>
    </row>
    <row r="211" spans="1:15" x14ac:dyDescent="0.3">
      <c r="A211" t="s">
        <v>267</v>
      </c>
      <c r="B211" s="1">
        <v>45706</v>
      </c>
      <c r="C211" t="str">
        <f>TEXT(Table1[[#This Row],[Date]],"dddd")</f>
        <v>Tuesday</v>
      </c>
      <c r="D211" t="s">
        <v>22</v>
      </c>
      <c r="E211">
        <v>2025</v>
      </c>
      <c r="F211" t="s">
        <v>23</v>
      </c>
      <c r="G211" t="s">
        <v>28</v>
      </c>
      <c r="H211" t="s">
        <v>27</v>
      </c>
      <c r="I211">
        <v>1</v>
      </c>
      <c r="J211">
        <v>500</v>
      </c>
      <c r="K211">
        <v>500</v>
      </c>
      <c r="L211" t="s">
        <v>43</v>
      </c>
      <c r="M211" t="s">
        <v>48</v>
      </c>
      <c r="N211" t="s">
        <v>223</v>
      </c>
      <c r="O211" t="str">
        <f>IF(ISNUMBER(SEARCH("cancel",Table1[[#This Row],[Status]])),"Cancelled",
IF(ISNUMBER(SEARCH("pend",Table1[[#This Row],[Status]])),"Pending","Completed"))</f>
        <v>Pending</v>
      </c>
    </row>
    <row r="212" spans="1:15" x14ac:dyDescent="0.3">
      <c r="A212" t="s">
        <v>268</v>
      </c>
      <c r="B212" s="1">
        <v>45698</v>
      </c>
      <c r="C212" t="str">
        <f>TEXT(Table1[[#This Row],[Date]],"dddd")</f>
        <v>Monday</v>
      </c>
      <c r="D212" t="s">
        <v>22</v>
      </c>
      <c r="E212">
        <v>2025</v>
      </c>
      <c r="F212" t="s">
        <v>17</v>
      </c>
      <c r="G212" t="s">
        <v>52</v>
      </c>
      <c r="H212" t="s">
        <v>51</v>
      </c>
      <c r="I212">
        <v>1</v>
      </c>
      <c r="J212">
        <v>15</v>
      </c>
      <c r="K212">
        <v>15</v>
      </c>
      <c r="L212" t="s">
        <v>82</v>
      </c>
      <c r="M212" t="s">
        <v>48</v>
      </c>
      <c r="N212" t="s">
        <v>223</v>
      </c>
      <c r="O212" t="str">
        <f>IF(ISNUMBER(SEARCH("cancel",Table1[[#This Row],[Status]])),"Cancelled",
IF(ISNUMBER(SEARCH("pend",Table1[[#This Row],[Status]])),"Pending","Completed"))</f>
        <v>Pending</v>
      </c>
    </row>
    <row r="213" spans="1:15" x14ac:dyDescent="0.3">
      <c r="A213" t="s">
        <v>269</v>
      </c>
      <c r="B213" s="1">
        <v>45692</v>
      </c>
      <c r="C213" t="str">
        <f>TEXT(Table1[[#This Row],[Date]],"dddd")</f>
        <v>Tuesday</v>
      </c>
      <c r="D213" t="s">
        <v>22</v>
      </c>
      <c r="E213">
        <v>2025</v>
      </c>
      <c r="F213" t="s">
        <v>45</v>
      </c>
      <c r="G213" t="s">
        <v>33</v>
      </c>
      <c r="H213" t="s">
        <v>37</v>
      </c>
      <c r="I213">
        <v>5</v>
      </c>
      <c r="J213">
        <v>1200</v>
      </c>
      <c r="K213">
        <v>6000</v>
      </c>
      <c r="L213" t="s">
        <v>59</v>
      </c>
      <c r="M213" t="s">
        <v>11</v>
      </c>
      <c r="N213" t="s">
        <v>223</v>
      </c>
      <c r="O213" t="str">
        <f>IF(ISNUMBER(SEARCH("cancel",Table1[[#This Row],[Status]])),"Cancelled",
IF(ISNUMBER(SEARCH("pend",Table1[[#This Row],[Status]])),"Pending","Completed"))</f>
        <v>Pending</v>
      </c>
    </row>
    <row r="214" spans="1:15" x14ac:dyDescent="0.3">
      <c r="A214" t="s">
        <v>270</v>
      </c>
      <c r="B214" s="1">
        <v>45714</v>
      </c>
      <c r="C214" t="str">
        <f>TEXT(Table1[[#This Row],[Date]],"dddd")</f>
        <v>Wednesday</v>
      </c>
      <c r="D214" t="s">
        <v>22</v>
      </c>
      <c r="E214">
        <v>2025</v>
      </c>
      <c r="F214" t="s">
        <v>29</v>
      </c>
      <c r="G214" t="s">
        <v>65</v>
      </c>
      <c r="H214" t="s">
        <v>89</v>
      </c>
      <c r="I214">
        <v>5</v>
      </c>
      <c r="J214">
        <v>40</v>
      </c>
      <c r="K214">
        <v>200</v>
      </c>
      <c r="L214" t="s">
        <v>18</v>
      </c>
      <c r="M214" t="s">
        <v>25</v>
      </c>
      <c r="N214" t="s">
        <v>223</v>
      </c>
      <c r="O214" t="str">
        <f>IF(ISNUMBER(SEARCH("cancel",Table1[[#This Row],[Status]])),"Cancelled",
IF(ISNUMBER(SEARCH("pend",Table1[[#This Row],[Status]])),"Pending","Completed"))</f>
        <v>Pending</v>
      </c>
    </row>
    <row r="215" spans="1:15" x14ac:dyDescent="0.3">
      <c r="A215" t="s">
        <v>271</v>
      </c>
      <c r="B215" s="1">
        <v>45714</v>
      </c>
      <c r="C215" t="str">
        <f>TEXT(Table1[[#This Row],[Date]],"dddd")</f>
        <v>Wednesday</v>
      </c>
      <c r="D215" t="s">
        <v>22</v>
      </c>
      <c r="E215">
        <v>2025</v>
      </c>
      <c r="F215" t="s">
        <v>73</v>
      </c>
      <c r="G215" t="s">
        <v>65</v>
      </c>
      <c r="H215" t="s">
        <v>89</v>
      </c>
      <c r="I215">
        <v>2</v>
      </c>
      <c r="J215">
        <v>40</v>
      </c>
      <c r="K215">
        <v>80</v>
      </c>
      <c r="L215" t="s">
        <v>59</v>
      </c>
      <c r="M215" t="s">
        <v>11</v>
      </c>
      <c r="N215" t="s">
        <v>223</v>
      </c>
      <c r="O215" t="str">
        <f>IF(ISNUMBER(SEARCH("cancel",Table1[[#This Row],[Status]])),"Cancelled",
IF(ISNUMBER(SEARCH("pend",Table1[[#This Row],[Status]])),"Pending","Completed"))</f>
        <v>Pending</v>
      </c>
    </row>
    <row r="216" spans="1:15" x14ac:dyDescent="0.3">
      <c r="A216" t="s">
        <v>272</v>
      </c>
      <c r="B216" s="1">
        <v>45723</v>
      </c>
      <c r="C216" t="str">
        <f>TEXT(Table1[[#This Row],[Date]],"dddd")</f>
        <v>Friday</v>
      </c>
      <c r="D216" t="s">
        <v>14</v>
      </c>
      <c r="E216">
        <v>2025</v>
      </c>
      <c r="F216" t="s">
        <v>45</v>
      </c>
      <c r="G216" t="s">
        <v>28</v>
      </c>
      <c r="H216" t="s">
        <v>27</v>
      </c>
      <c r="I216">
        <v>2</v>
      </c>
      <c r="J216">
        <v>500</v>
      </c>
      <c r="K216">
        <v>1000</v>
      </c>
      <c r="L216" t="s">
        <v>59</v>
      </c>
      <c r="M216" t="s">
        <v>19</v>
      </c>
      <c r="N216" t="s">
        <v>223</v>
      </c>
      <c r="O216" t="str">
        <f>IF(ISNUMBER(SEARCH("cancel",Table1[[#This Row],[Status]])),"Cancelled",
IF(ISNUMBER(SEARCH("pend",Table1[[#This Row],[Status]])),"Pending","Completed"))</f>
        <v>Pending</v>
      </c>
    </row>
    <row r="217" spans="1:15" x14ac:dyDescent="0.3">
      <c r="A217" t="s">
        <v>273</v>
      </c>
      <c r="B217" s="1">
        <v>45711</v>
      </c>
      <c r="C217" t="str">
        <f>TEXT(Table1[[#This Row],[Date]],"dddd")</f>
        <v>Sunday</v>
      </c>
      <c r="D217" t="s">
        <v>22</v>
      </c>
      <c r="E217">
        <v>2025</v>
      </c>
      <c r="F217" t="s">
        <v>29</v>
      </c>
      <c r="G217" t="s">
        <v>28</v>
      </c>
      <c r="H217" t="s">
        <v>95</v>
      </c>
      <c r="I217">
        <v>1</v>
      </c>
      <c r="J217">
        <v>800</v>
      </c>
      <c r="K217">
        <v>800</v>
      </c>
      <c r="L217" t="s">
        <v>18</v>
      </c>
      <c r="M217" t="s">
        <v>48</v>
      </c>
      <c r="N217" t="s">
        <v>223</v>
      </c>
      <c r="O217" t="str">
        <f>IF(ISNUMBER(SEARCH("cancel",Table1[[#This Row],[Status]])),"Cancelled",
IF(ISNUMBER(SEARCH("pend",Table1[[#This Row],[Status]])),"Pending","Completed"))</f>
        <v>Pending</v>
      </c>
    </row>
    <row r="218" spans="1:15" x14ac:dyDescent="0.3">
      <c r="A218" t="s">
        <v>274</v>
      </c>
      <c r="B218" s="1">
        <v>45695</v>
      </c>
      <c r="C218" t="str">
        <f>TEXT(Table1[[#This Row],[Date]],"dddd")</f>
        <v>Friday</v>
      </c>
      <c r="D218" t="s">
        <v>22</v>
      </c>
      <c r="E218">
        <v>2025</v>
      </c>
      <c r="F218" t="s">
        <v>61</v>
      </c>
      <c r="G218" t="s">
        <v>28</v>
      </c>
      <c r="H218" t="s">
        <v>27</v>
      </c>
      <c r="I218">
        <v>5</v>
      </c>
      <c r="J218">
        <v>500</v>
      </c>
      <c r="K218">
        <v>2500</v>
      </c>
      <c r="L218" t="s">
        <v>59</v>
      </c>
      <c r="M218" t="s">
        <v>25</v>
      </c>
      <c r="N218" t="s">
        <v>223</v>
      </c>
      <c r="O218" t="str">
        <f>IF(ISNUMBER(SEARCH("cancel",Table1[[#This Row],[Status]])),"Cancelled",
IF(ISNUMBER(SEARCH("pend",Table1[[#This Row],[Status]])),"Pending","Completed"))</f>
        <v>Pending</v>
      </c>
    </row>
    <row r="219" spans="1:15" x14ac:dyDescent="0.3">
      <c r="A219" t="s">
        <v>275</v>
      </c>
      <c r="B219" s="1">
        <v>45698</v>
      </c>
      <c r="C219" t="str">
        <f>TEXT(Table1[[#This Row],[Date]],"dddd")</f>
        <v>Monday</v>
      </c>
      <c r="D219" t="s">
        <v>22</v>
      </c>
      <c r="E219">
        <v>2025</v>
      </c>
      <c r="F219" t="s">
        <v>45</v>
      </c>
      <c r="G219" t="s">
        <v>65</v>
      </c>
      <c r="H219" t="s">
        <v>64</v>
      </c>
      <c r="I219">
        <v>1</v>
      </c>
      <c r="J219">
        <v>20</v>
      </c>
      <c r="K219">
        <v>20</v>
      </c>
      <c r="L219" t="s">
        <v>35</v>
      </c>
      <c r="M219" t="s">
        <v>53</v>
      </c>
      <c r="N219" t="s">
        <v>223</v>
      </c>
      <c r="O219" t="str">
        <f>IF(ISNUMBER(SEARCH("cancel",Table1[[#This Row],[Status]])),"Cancelled",
IF(ISNUMBER(SEARCH("pend",Table1[[#This Row],[Status]])),"Pending","Completed"))</f>
        <v>Pending</v>
      </c>
    </row>
    <row r="220" spans="1:15" x14ac:dyDescent="0.3">
      <c r="A220" t="s">
        <v>276</v>
      </c>
      <c r="B220" s="1">
        <v>45693</v>
      </c>
      <c r="C220" t="str">
        <f>TEXT(Table1[[#This Row],[Date]],"dddd")</f>
        <v>Wednesday</v>
      </c>
      <c r="D220" t="s">
        <v>22</v>
      </c>
      <c r="E220">
        <v>2025</v>
      </c>
      <c r="F220" t="s">
        <v>57</v>
      </c>
      <c r="G220" t="s">
        <v>16</v>
      </c>
      <c r="H220" t="s">
        <v>15</v>
      </c>
      <c r="I220">
        <v>5</v>
      </c>
      <c r="J220">
        <v>60</v>
      </c>
      <c r="K220">
        <v>300</v>
      </c>
      <c r="L220" t="s">
        <v>43</v>
      </c>
      <c r="M220" t="s">
        <v>48</v>
      </c>
      <c r="N220" t="s">
        <v>223</v>
      </c>
      <c r="O220" t="str">
        <f>IF(ISNUMBER(SEARCH("cancel",Table1[[#This Row],[Status]])),"Cancelled",
IF(ISNUMBER(SEARCH("pend",Table1[[#This Row],[Status]])),"Pending","Completed"))</f>
        <v>Pending</v>
      </c>
    </row>
    <row r="221" spans="1:15" x14ac:dyDescent="0.3">
      <c r="A221" t="s">
        <v>277</v>
      </c>
      <c r="B221" s="1">
        <v>45736</v>
      </c>
      <c r="C221" t="str">
        <f>TEXT(Table1[[#This Row],[Date]],"dddd")</f>
        <v>Thursday</v>
      </c>
      <c r="D221" t="s">
        <v>14</v>
      </c>
      <c r="E221">
        <v>2025</v>
      </c>
      <c r="F221" t="s">
        <v>34</v>
      </c>
      <c r="G221" t="s">
        <v>16</v>
      </c>
      <c r="H221" t="s">
        <v>15</v>
      </c>
      <c r="I221">
        <v>3</v>
      </c>
      <c r="J221">
        <v>60</v>
      </c>
      <c r="K221">
        <v>180</v>
      </c>
      <c r="L221" t="s">
        <v>18</v>
      </c>
      <c r="M221" t="s">
        <v>19</v>
      </c>
      <c r="N221" t="s">
        <v>223</v>
      </c>
      <c r="O221" t="str">
        <f>IF(ISNUMBER(SEARCH("cancel",Table1[[#This Row],[Status]])),"Cancelled",
IF(ISNUMBER(SEARCH("pend",Table1[[#This Row],[Status]])),"Pending","Completed"))</f>
        <v>Pending</v>
      </c>
    </row>
    <row r="222" spans="1:15" x14ac:dyDescent="0.3">
      <c r="A222" t="s">
        <v>278</v>
      </c>
      <c r="B222" s="1">
        <v>45745</v>
      </c>
      <c r="C222" t="str">
        <f>TEXT(Table1[[#This Row],[Date]],"dddd")</f>
        <v>Saturday</v>
      </c>
      <c r="D222" t="s">
        <v>14</v>
      </c>
      <c r="E222">
        <v>2025</v>
      </c>
      <c r="F222" t="s">
        <v>57</v>
      </c>
      <c r="G222" t="s">
        <v>33</v>
      </c>
      <c r="H222" t="s">
        <v>32</v>
      </c>
      <c r="I222">
        <v>4</v>
      </c>
      <c r="J222">
        <v>600</v>
      </c>
      <c r="K222">
        <v>2400</v>
      </c>
      <c r="L222" t="s">
        <v>68</v>
      </c>
      <c r="M222" t="s">
        <v>53</v>
      </c>
      <c r="N222" t="s">
        <v>223</v>
      </c>
      <c r="O222" t="str">
        <f>IF(ISNUMBER(SEARCH("cancel",Table1[[#This Row],[Status]])),"Cancelled",
IF(ISNUMBER(SEARCH("pend",Table1[[#This Row],[Status]])),"Pending","Completed"))</f>
        <v>Pending</v>
      </c>
    </row>
    <row r="223" spans="1:15" x14ac:dyDescent="0.3">
      <c r="A223" t="s">
        <v>279</v>
      </c>
      <c r="B223" s="1">
        <v>45711</v>
      </c>
      <c r="C223" t="str">
        <f>TEXT(Table1[[#This Row],[Date]],"dddd")</f>
        <v>Sunday</v>
      </c>
      <c r="D223" t="s">
        <v>22</v>
      </c>
      <c r="E223">
        <v>2025</v>
      </c>
      <c r="F223" t="s">
        <v>47</v>
      </c>
      <c r="G223" t="s">
        <v>28</v>
      </c>
      <c r="H223" t="s">
        <v>72</v>
      </c>
      <c r="I223">
        <v>5</v>
      </c>
      <c r="J223">
        <v>150</v>
      </c>
      <c r="K223">
        <v>750</v>
      </c>
      <c r="L223" t="s">
        <v>30</v>
      </c>
      <c r="M223" t="s">
        <v>25</v>
      </c>
      <c r="N223" t="s">
        <v>223</v>
      </c>
      <c r="O223" t="str">
        <f>IF(ISNUMBER(SEARCH("cancel",Table1[[#This Row],[Status]])),"Cancelled",
IF(ISNUMBER(SEARCH("pend",Table1[[#This Row],[Status]])),"Pending","Completed"))</f>
        <v>Pending</v>
      </c>
    </row>
    <row r="224" spans="1:15" x14ac:dyDescent="0.3">
      <c r="A224" t="s">
        <v>280</v>
      </c>
      <c r="B224" s="1">
        <v>45693</v>
      </c>
      <c r="C224" t="str">
        <f>TEXT(Table1[[#This Row],[Date]],"dddd")</f>
        <v>Wednesday</v>
      </c>
      <c r="D224" t="s">
        <v>22</v>
      </c>
      <c r="E224">
        <v>2025</v>
      </c>
      <c r="F224" t="s">
        <v>47</v>
      </c>
      <c r="G224" t="s">
        <v>33</v>
      </c>
      <c r="H224" t="s">
        <v>37</v>
      </c>
      <c r="I224">
        <v>4</v>
      </c>
      <c r="J224">
        <v>1200</v>
      </c>
      <c r="K224">
        <v>4800</v>
      </c>
      <c r="L224" t="s">
        <v>82</v>
      </c>
      <c r="M224" t="s">
        <v>25</v>
      </c>
      <c r="N224" t="s">
        <v>223</v>
      </c>
      <c r="O224" t="str">
        <f>IF(ISNUMBER(SEARCH("cancel",Table1[[#This Row],[Status]])),"Cancelled",
IF(ISNUMBER(SEARCH("pend",Table1[[#This Row],[Status]])),"Pending","Completed"))</f>
        <v>Pending</v>
      </c>
    </row>
    <row r="225" spans="1:15" x14ac:dyDescent="0.3">
      <c r="A225" t="s">
        <v>281</v>
      </c>
      <c r="B225" s="1">
        <v>45696</v>
      </c>
      <c r="C225" t="str">
        <f>TEXT(Table1[[#This Row],[Date]],"dddd")</f>
        <v>Saturday</v>
      </c>
      <c r="D225" t="s">
        <v>22</v>
      </c>
      <c r="E225">
        <v>2025</v>
      </c>
      <c r="F225" t="s">
        <v>47</v>
      </c>
      <c r="G225" t="s">
        <v>28</v>
      </c>
      <c r="H225" t="s">
        <v>27</v>
      </c>
      <c r="I225">
        <v>3</v>
      </c>
      <c r="J225">
        <v>500</v>
      </c>
      <c r="K225">
        <v>1500</v>
      </c>
      <c r="L225" t="s">
        <v>24</v>
      </c>
      <c r="M225" t="s">
        <v>11</v>
      </c>
      <c r="N225" t="s">
        <v>223</v>
      </c>
      <c r="O225" t="str">
        <f>IF(ISNUMBER(SEARCH("cancel",Table1[[#This Row],[Status]])),"Cancelled",
IF(ISNUMBER(SEARCH("pend",Table1[[#This Row],[Status]])),"Pending","Completed"))</f>
        <v>Pending</v>
      </c>
    </row>
    <row r="226" spans="1:15" x14ac:dyDescent="0.3">
      <c r="A226" t="s">
        <v>282</v>
      </c>
      <c r="B226" s="1">
        <v>45712</v>
      </c>
      <c r="C226" t="str">
        <f>TEXT(Table1[[#This Row],[Date]],"dddd")</f>
        <v>Monday</v>
      </c>
      <c r="D226" t="s">
        <v>22</v>
      </c>
      <c r="E226">
        <v>2025</v>
      </c>
      <c r="F226" t="s">
        <v>41</v>
      </c>
      <c r="G226" t="s">
        <v>28</v>
      </c>
      <c r="H226" t="s">
        <v>95</v>
      </c>
      <c r="I226">
        <v>3</v>
      </c>
      <c r="J226">
        <v>800</v>
      </c>
      <c r="K226">
        <v>2400</v>
      </c>
      <c r="L226" t="s">
        <v>35</v>
      </c>
      <c r="M226" t="s">
        <v>11</v>
      </c>
      <c r="N226" t="s">
        <v>223</v>
      </c>
      <c r="O226" t="str">
        <f>IF(ISNUMBER(SEARCH("cancel",Table1[[#This Row],[Status]])),"Cancelled",
IF(ISNUMBER(SEARCH("pend",Table1[[#This Row],[Status]])),"Pending","Completed"))</f>
        <v>Pending</v>
      </c>
    </row>
    <row r="227" spans="1:15" x14ac:dyDescent="0.3">
      <c r="A227" t="s">
        <v>283</v>
      </c>
      <c r="B227" s="1">
        <v>45713</v>
      </c>
      <c r="C227" t="str">
        <f>TEXT(Table1[[#This Row],[Date]],"dddd")</f>
        <v>Tuesday</v>
      </c>
      <c r="D227" t="s">
        <v>22</v>
      </c>
      <c r="E227">
        <v>2025</v>
      </c>
      <c r="F227" t="s">
        <v>34</v>
      </c>
      <c r="G227" t="s">
        <v>28</v>
      </c>
      <c r="H227" t="s">
        <v>72</v>
      </c>
      <c r="I227">
        <v>5</v>
      </c>
      <c r="J227">
        <v>150</v>
      </c>
      <c r="K227">
        <v>750</v>
      </c>
      <c r="L227" t="s">
        <v>38</v>
      </c>
      <c r="M227" t="s">
        <v>19</v>
      </c>
      <c r="N227" t="s">
        <v>223</v>
      </c>
      <c r="O227" t="str">
        <f>IF(ISNUMBER(SEARCH("cancel",Table1[[#This Row],[Status]])),"Cancelled",
IF(ISNUMBER(SEARCH("pend",Table1[[#This Row],[Status]])),"Pending","Completed"))</f>
        <v>Pending</v>
      </c>
    </row>
    <row r="228" spans="1:15" x14ac:dyDescent="0.3">
      <c r="A228" t="s">
        <v>284</v>
      </c>
      <c r="B228" s="1">
        <v>45730</v>
      </c>
      <c r="C228" t="str">
        <f>TEXT(Table1[[#This Row],[Date]],"dddd")</f>
        <v>Friday</v>
      </c>
      <c r="D228" t="s">
        <v>14</v>
      </c>
      <c r="E228">
        <v>2025</v>
      </c>
      <c r="F228" t="s">
        <v>61</v>
      </c>
      <c r="G228" t="s">
        <v>52</v>
      </c>
      <c r="H228" t="s">
        <v>51</v>
      </c>
      <c r="I228">
        <v>1</v>
      </c>
      <c r="J228">
        <v>15</v>
      </c>
      <c r="K228">
        <v>15</v>
      </c>
      <c r="L228" t="s">
        <v>18</v>
      </c>
      <c r="M228" t="s">
        <v>25</v>
      </c>
      <c r="N228" t="s">
        <v>223</v>
      </c>
      <c r="O228" t="str">
        <f>IF(ISNUMBER(SEARCH("cancel",Table1[[#This Row],[Status]])),"Cancelled",
IF(ISNUMBER(SEARCH("pend",Table1[[#This Row],[Status]])),"Pending","Completed"))</f>
        <v>Pending</v>
      </c>
    </row>
    <row r="229" spans="1:15" x14ac:dyDescent="0.3">
      <c r="A229" t="s">
        <v>285</v>
      </c>
      <c r="B229" s="1">
        <v>45746</v>
      </c>
      <c r="C229" t="str">
        <f>TEXT(Table1[[#This Row],[Date]],"dddd")</f>
        <v>Sunday</v>
      </c>
      <c r="D229" t="s">
        <v>14</v>
      </c>
      <c r="E229">
        <v>2025</v>
      </c>
      <c r="F229" t="s">
        <v>41</v>
      </c>
      <c r="G229" t="s">
        <v>33</v>
      </c>
      <c r="H229" t="s">
        <v>32</v>
      </c>
      <c r="I229">
        <v>4</v>
      </c>
      <c r="J229">
        <v>600</v>
      </c>
      <c r="K229">
        <v>2400</v>
      </c>
      <c r="L229" t="s">
        <v>62</v>
      </c>
      <c r="M229" t="s">
        <v>11</v>
      </c>
      <c r="N229" t="s">
        <v>223</v>
      </c>
      <c r="O229" t="str">
        <f>IF(ISNUMBER(SEARCH("cancel",Table1[[#This Row],[Status]])),"Cancelled",
IF(ISNUMBER(SEARCH("pend",Table1[[#This Row],[Status]])),"Pending","Completed"))</f>
        <v>Pending</v>
      </c>
    </row>
    <row r="230" spans="1:15" x14ac:dyDescent="0.3">
      <c r="A230" t="s">
        <v>286</v>
      </c>
      <c r="B230" s="1">
        <v>45740</v>
      </c>
      <c r="C230" t="str">
        <f>TEXT(Table1[[#This Row],[Date]],"dddd")</f>
        <v>Monday</v>
      </c>
      <c r="D230" t="s">
        <v>14</v>
      </c>
      <c r="E230">
        <v>2025</v>
      </c>
      <c r="F230" t="s">
        <v>34</v>
      </c>
      <c r="G230" t="s">
        <v>28</v>
      </c>
      <c r="H230" t="s">
        <v>95</v>
      </c>
      <c r="I230">
        <v>5</v>
      </c>
      <c r="J230">
        <v>800</v>
      </c>
      <c r="K230">
        <v>4000</v>
      </c>
      <c r="L230" t="s">
        <v>35</v>
      </c>
      <c r="M230" t="s">
        <v>48</v>
      </c>
      <c r="N230" t="s">
        <v>223</v>
      </c>
      <c r="O230" t="str">
        <f>IF(ISNUMBER(SEARCH("cancel",Table1[[#This Row],[Status]])),"Cancelled",
IF(ISNUMBER(SEARCH("pend",Table1[[#This Row],[Status]])),"Pending","Completed"))</f>
        <v>Pending</v>
      </c>
    </row>
    <row r="231" spans="1:15" x14ac:dyDescent="0.3">
      <c r="A231" t="s">
        <v>287</v>
      </c>
      <c r="B231" s="1">
        <v>45716</v>
      </c>
      <c r="C231" t="str">
        <f>TEXT(Table1[[#This Row],[Date]],"dddd")</f>
        <v>Friday</v>
      </c>
      <c r="D231" t="s">
        <v>22</v>
      </c>
      <c r="E231">
        <v>2025</v>
      </c>
      <c r="F231" t="s">
        <v>17</v>
      </c>
      <c r="G231" t="s">
        <v>28</v>
      </c>
      <c r="H231" t="s">
        <v>95</v>
      </c>
      <c r="I231">
        <v>1</v>
      </c>
      <c r="J231">
        <v>800</v>
      </c>
      <c r="K231">
        <v>800</v>
      </c>
      <c r="L231" t="s">
        <v>30</v>
      </c>
      <c r="M231" t="s">
        <v>11</v>
      </c>
      <c r="N231" t="s">
        <v>223</v>
      </c>
      <c r="O231" t="str">
        <f>IF(ISNUMBER(SEARCH("cancel",Table1[[#This Row],[Status]])),"Cancelled",
IF(ISNUMBER(SEARCH("pend",Table1[[#This Row],[Status]])),"Pending","Completed"))</f>
        <v>Pending</v>
      </c>
    </row>
    <row r="232" spans="1:15" x14ac:dyDescent="0.3">
      <c r="A232" t="s">
        <v>288</v>
      </c>
      <c r="B232" s="1">
        <v>45729</v>
      </c>
      <c r="C232" t="str">
        <f>TEXT(Table1[[#This Row],[Date]],"dddd")</f>
        <v>Thursday</v>
      </c>
      <c r="D232" t="s">
        <v>14</v>
      </c>
      <c r="E232">
        <v>2025</v>
      </c>
      <c r="F232" t="s">
        <v>61</v>
      </c>
      <c r="G232" t="s">
        <v>28</v>
      </c>
      <c r="H232" t="s">
        <v>72</v>
      </c>
      <c r="I232">
        <v>2</v>
      </c>
      <c r="J232">
        <v>150</v>
      </c>
      <c r="K232">
        <v>300</v>
      </c>
      <c r="L232" t="s">
        <v>59</v>
      </c>
      <c r="M232" t="s">
        <v>25</v>
      </c>
      <c r="N232" t="s">
        <v>223</v>
      </c>
      <c r="O232" t="str">
        <f>IF(ISNUMBER(SEARCH("cancel",Table1[[#This Row],[Status]])),"Cancelled",
IF(ISNUMBER(SEARCH("pend",Table1[[#This Row],[Status]])),"Pending","Completed"))</f>
        <v>Pending</v>
      </c>
    </row>
    <row r="233" spans="1:15" x14ac:dyDescent="0.3">
      <c r="A233" t="s">
        <v>289</v>
      </c>
      <c r="B233" s="1">
        <v>45730</v>
      </c>
      <c r="C233" t="str">
        <f>TEXT(Table1[[#This Row],[Date]],"dddd")</f>
        <v>Friday</v>
      </c>
      <c r="D233" t="s">
        <v>14</v>
      </c>
      <c r="E233">
        <v>2025</v>
      </c>
      <c r="F233" t="s">
        <v>61</v>
      </c>
      <c r="G233" t="s">
        <v>52</v>
      </c>
      <c r="H233" t="s">
        <v>51</v>
      </c>
      <c r="I233">
        <v>5</v>
      </c>
      <c r="J233">
        <v>15</v>
      </c>
      <c r="K233">
        <v>75</v>
      </c>
      <c r="L233" t="s">
        <v>30</v>
      </c>
      <c r="M233" t="s">
        <v>11</v>
      </c>
      <c r="N233" t="s">
        <v>223</v>
      </c>
      <c r="O233" t="str">
        <f>IF(ISNUMBER(SEARCH("cancel",Table1[[#This Row],[Status]])),"Cancelled",
IF(ISNUMBER(SEARCH("pend",Table1[[#This Row],[Status]])),"Pending","Completed"))</f>
        <v>Pending</v>
      </c>
    </row>
    <row r="234" spans="1:15" x14ac:dyDescent="0.3">
      <c r="A234" t="s">
        <v>290</v>
      </c>
      <c r="B234" s="1">
        <v>45741</v>
      </c>
      <c r="C234" t="str">
        <f>TEXT(Table1[[#This Row],[Date]],"dddd")</f>
        <v>Tuesday</v>
      </c>
      <c r="D234" t="s">
        <v>14</v>
      </c>
      <c r="E234">
        <v>2025</v>
      </c>
      <c r="F234" t="s">
        <v>17</v>
      </c>
      <c r="G234" t="s">
        <v>33</v>
      </c>
      <c r="H234" t="s">
        <v>32</v>
      </c>
      <c r="I234">
        <v>1</v>
      </c>
      <c r="J234">
        <v>600</v>
      </c>
      <c r="K234">
        <v>600</v>
      </c>
      <c r="L234" t="s">
        <v>82</v>
      </c>
      <c r="M234" t="s">
        <v>11</v>
      </c>
      <c r="N234" t="s">
        <v>223</v>
      </c>
      <c r="O234" t="str">
        <f>IF(ISNUMBER(SEARCH("cancel",Table1[[#This Row],[Status]])),"Cancelled",
IF(ISNUMBER(SEARCH("pend",Table1[[#This Row],[Status]])),"Pending","Completed"))</f>
        <v>Pending</v>
      </c>
    </row>
    <row r="235" spans="1:15" x14ac:dyDescent="0.3">
      <c r="A235" t="s">
        <v>291</v>
      </c>
      <c r="B235" s="1">
        <v>45705</v>
      </c>
      <c r="C235" t="str">
        <f>TEXT(Table1[[#This Row],[Date]],"dddd")</f>
        <v>Monday</v>
      </c>
      <c r="D235" t="s">
        <v>22</v>
      </c>
      <c r="E235">
        <v>2025</v>
      </c>
      <c r="F235" t="s">
        <v>73</v>
      </c>
      <c r="G235" t="s">
        <v>52</v>
      </c>
      <c r="H235" t="s">
        <v>51</v>
      </c>
      <c r="I235">
        <v>5</v>
      </c>
      <c r="J235">
        <v>15</v>
      </c>
      <c r="K235">
        <v>75</v>
      </c>
      <c r="L235" t="s">
        <v>35</v>
      </c>
      <c r="M235" t="s">
        <v>53</v>
      </c>
      <c r="N235" t="s">
        <v>223</v>
      </c>
      <c r="O235" t="str">
        <f>IF(ISNUMBER(SEARCH("cancel",Table1[[#This Row],[Status]])),"Cancelled",
IF(ISNUMBER(SEARCH("pend",Table1[[#This Row],[Status]])),"Pending","Completed"))</f>
        <v>Pending</v>
      </c>
    </row>
    <row r="236" spans="1:15" x14ac:dyDescent="0.3">
      <c r="A236" t="s">
        <v>292</v>
      </c>
      <c r="B236" s="1">
        <v>45729</v>
      </c>
      <c r="C236" t="str">
        <f>TEXT(Table1[[#This Row],[Date]],"dddd")</f>
        <v>Thursday</v>
      </c>
      <c r="D236" t="s">
        <v>14</v>
      </c>
      <c r="E236">
        <v>2025</v>
      </c>
      <c r="F236" t="s">
        <v>23</v>
      </c>
      <c r="G236" t="s">
        <v>28</v>
      </c>
      <c r="H236" t="s">
        <v>95</v>
      </c>
      <c r="I236">
        <v>3</v>
      </c>
      <c r="J236">
        <v>800</v>
      </c>
      <c r="K236">
        <v>2400</v>
      </c>
      <c r="L236" t="s">
        <v>18</v>
      </c>
      <c r="M236" t="s">
        <v>19</v>
      </c>
      <c r="N236" t="s">
        <v>223</v>
      </c>
      <c r="O236" t="str">
        <f>IF(ISNUMBER(SEARCH("cancel",Table1[[#This Row],[Status]])),"Cancelled",
IF(ISNUMBER(SEARCH("pend",Table1[[#This Row],[Status]])),"Pending","Completed"))</f>
        <v>Pending</v>
      </c>
    </row>
    <row r="237" spans="1:15" x14ac:dyDescent="0.3">
      <c r="A237" t="s">
        <v>293</v>
      </c>
      <c r="B237" s="1">
        <v>45716</v>
      </c>
      <c r="C237" t="str">
        <f>TEXT(Table1[[#This Row],[Date]],"dddd")</f>
        <v>Friday</v>
      </c>
      <c r="D237" t="s">
        <v>22</v>
      </c>
      <c r="E237">
        <v>2025</v>
      </c>
      <c r="F237" t="s">
        <v>23</v>
      </c>
      <c r="G237" t="s">
        <v>65</v>
      </c>
      <c r="H237" t="s">
        <v>89</v>
      </c>
      <c r="I237">
        <v>4</v>
      </c>
      <c r="J237">
        <v>40</v>
      </c>
      <c r="K237">
        <v>160</v>
      </c>
      <c r="L237" t="s">
        <v>82</v>
      </c>
      <c r="M237" t="s">
        <v>48</v>
      </c>
      <c r="N237" t="s">
        <v>223</v>
      </c>
      <c r="O237" t="str">
        <f>IF(ISNUMBER(SEARCH("cancel",Table1[[#This Row],[Status]])),"Cancelled",
IF(ISNUMBER(SEARCH("pend",Table1[[#This Row],[Status]])),"Pending","Completed"))</f>
        <v>Pending</v>
      </c>
    </row>
    <row r="238" spans="1:15" x14ac:dyDescent="0.3">
      <c r="A238" t="s">
        <v>294</v>
      </c>
      <c r="B238" s="1">
        <v>45747</v>
      </c>
      <c r="C238" t="str">
        <f>TEXT(Table1[[#This Row],[Date]],"dddd")</f>
        <v>Monday</v>
      </c>
      <c r="D238" t="s">
        <v>14</v>
      </c>
      <c r="E238">
        <v>2025</v>
      </c>
      <c r="F238" t="s">
        <v>47</v>
      </c>
      <c r="G238" t="s">
        <v>28</v>
      </c>
      <c r="H238" t="s">
        <v>40</v>
      </c>
      <c r="I238">
        <v>3</v>
      </c>
      <c r="J238">
        <v>100</v>
      </c>
      <c r="K238">
        <v>300</v>
      </c>
      <c r="L238" t="s">
        <v>43</v>
      </c>
      <c r="M238" t="s">
        <v>19</v>
      </c>
      <c r="N238" t="s">
        <v>223</v>
      </c>
      <c r="O238" t="str">
        <f>IF(ISNUMBER(SEARCH("cancel",Table1[[#This Row],[Status]])),"Cancelled",
IF(ISNUMBER(SEARCH("pend",Table1[[#This Row],[Status]])),"Pending","Completed"))</f>
        <v>Pending</v>
      </c>
    </row>
    <row r="239" spans="1:15" x14ac:dyDescent="0.3">
      <c r="A239" t="s">
        <v>295</v>
      </c>
      <c r="B239" s="1">
        <v>45746</v>
      </c>
      <c r="C239" t="str">
        <f>TEXT(Table1[[#This Row],[Date]],"dddd")</f>
        <v>Sunday</v>
      </c>
      <c r="D239" t="s">
        <v>14</v>
      </c>
      <c r="E239">
        <v>2025</v>
      </c>
      <c r="F239" t="s">
        <v>61</v>
      </c>
      <c r="G239" t="s">
        <v>52</v>
      </c>
      <c r="H239" t="s">
        <v>51</v>
      </c>
      <c r="I239">
        <v>5</v>
      </c>
      <c r="J239">
        <v>15</v>
      </c>
      <c r="K239">
        <v>75</v>
      </c>
      <c r="L239" t="s">
        <v>59</v>
      </c>
      <c r="M239" t="s">
        <v>11</v>
      </c>
      <c r="N239" t="s">
        <v>223</v>
      </c>
      <c r="O239" t="str">
        <f>IF(ISNUMBER(SEARCH("cancel",Table1[[#This Row],[Status]])),"Cancelled",
IF(ISNUMBER(SEARCH("pend",Table1[[#This Row],[Status]])),"Pending","Completed"))</f>
        <v>Pending</v>
      </c>
    </row>
    <row r="240" spans="1:15" x14ac:dyDescent="0.3">
      <c r="A240" t="s">
        <v>296</v>
      </c>
      <c r="B240" s="1">
        <v>45720</v>
      </c>
      <c r="C240" t="str">
        <f>TEXT(Table1[[#This Row],[Date]],"dddd")</f>
        <v>Tuesday</v>
      </c>
      <c r="D240" t="s">
        <v>14</v>
      </c>
      <c r="E240">
        <v>2025</v>
      </c>
      <c r="F240" t="s">
        <v>73</v>
      </c>
      <c r="G240" t="s">
        <v>28</v>
      </c>
      <c r="H240" t="s">
        <v>40</v>
      </c>
      <c r="I240">
        <v>5</v>
      </c>
      <c r="J240">
        <v>100</v>
      </c>
      <c r="K240">
        <v>500</v>
      </c>
      <c r="L240" t="s">
        <v>82</v>
      </c>
      <c r="M240" t="s">
        <v>19</v>
      </c>
      <c r="N240" t="s">
        <v>223</v>
      </c>
      <c r="O240" t="str">
        <f>IF(ISNUMBER(SEARCH("cancel",Table1[[#This Row],[Status]])),"Cancelled",
IF(ISNUMBER(SEARCH("pend",Table1[[#This Row],[Status]])),"Pending","Completed"))</f>
        <v>Pending</v>
      </c>
    </row>
    <row r="241" spans="1:15" x14ac:dyDescent="0.3">
      <c r="A241" t="s">
        <v>297</v>
      </c>
      <c r="B241" s="1">
        <v>45708</v>
      </c>
      <c r="C241" t="str">
        <f>TEXT(Table1[[#This Row],[Date]],"dddd")</f>
        <v>Thursday</v>
      </c>
      <c r="D241" t="s">
        <v>22</v>
      </c>
      <c r="E241">
        <v>2025</v>
      </c>
      <c r="F241" t="s">
        <v>57</v>
      </c>
      <c r="G241" t="s">
        <v>28</v>
      </c>
      <c r="H241" t="s">
        <v>95</v>
      </c>
      <c r="I241">
        <v>4</v>
      </c>
      <c r="J241">
        <v>800</v>
      </c>
      <c r="K241">
        <v>3200</v>
      </c>
      <c r="L241" t="s">
        <v>82</v>
      </c>
      <c r="M241" t="s">
        <v>48</v>
      </c>
      <c r="N241" t="s">
        <v>223</v>
      </c>
      <c r="O241" t="str">
        <f>IF(ISNUMBER(SEARCH("cancel",Table1[[#This Row],[Status]])),"Cancelled",
IF(ISNUMBER(SEARCH("pend",Table1[[#This Row],[Status]])),"Pending","Completed"))</f>
        <v>Pending</v>
      </c>
    </row>
    <row r="242" spans="1:15" x14ac:dyDescent="0.3">
      <c r="A242" t="s">
        <v>298</v>
      </c>
      <c r="B242" s="1">
        <v>45724</v>
      </c>
      <c r="C242" t="str">
        <f>TEXT(Table1[[#This Row],[Date]],"dddd")</f>
        <v>Saturday</v>
      </c>
      <c r="D242" t="s">
        <v>14</v>
      </c>
      <c r="E242">
        <v>2025</v>
      </c>
      <c r="F242" t="s">
        <v>57</v>
      </c>
      <c r="G242" t="s">
        <v>16</v>
      </c>
      <c r="H242" t="s">
        <v>15</v>
      </c>
      <c r="I242">
        <v>5</v>
      </c>
      <c r="J242">
        <v>60</v>
      </c>
      <c r="K242">
        <v>300</v>
      </c>
      <c r="L242" t="s">
        <v>35</v>
      </c>
      <c r="M242" t="s">
        <v>19</v>
      </c>
      <c r="N242" t="s">
        <v>223</v>
      </c>
      <c r="O242" t="str">
        <f>IF(ISNUMBER(SEARCH("cancel",Table1[[#This Row],[Status]])),"Cancelled",
IF(ISNUMBER(SEARCH("pend",Table1[[#This Row],[Status]])),"Pending","Completed"))</f>
        <v>Pending</v>
      </c>
    </row>
    <row r="243" spans="1:15" x14ac:dyDescent="0.3">
      <c r="A243" t="s">
        <v>299</v>
      </c>
      <c r="B243" s="1">
        <v>45700</v>
      </c>
      <c r="C243" t="str">
        <f>TEXT(Table1[[#This Row],[Date]],"dddd")</f>
        <v>Wednesday</v>
      </c>
      <c r="D243" t="s">
        <v>22</v>
      </c>
      <c r="E243">
        <v>2025</v>
      </c>
      <c r="F243" t="s">
        <v>17</v>
      </c>
      <c r="G243" t="s">
        <v>33</v>
      </c>
      <c r="H243" t="s">
        <v>32</v>
      </c>
      <c r="I243">
        <v>5</v>
      </c>
      <c r="J243">
        <v>600</v>
      </c>
      <c r="K243">
        <v>3000</v>
      </c>
      <c r="L243" t="s">
        <v>35</v>
      </c>
      <c r="M243" t="s">
        <v>48</v>
      </c>
      <c r="N243" t="s">
        <v>223</v>
      </c>
      <c r="O243" t="str">
        <f>IF(ISNUMBER(SEARCH("cancel",Table1[[#This Row],[Status]])),"Cancelled",
IF(ISNUMBER(SEARCH("pend",Table1[[#This Row],[Status]])),"Pending","Completed"))</f>
        <v>Pending</v>
      </c>
    </row>
    <row r="244" spans="1:15" x14ac:dyDescent="0.3">
      <c r="A244" t="s">
        <v>300</v>
      </c>
      <c r="B244" s="1">
        <v>45729</v>
      </c>
      <c r="C244" t="str">
        <f>TEXT(Table1[[#This Row],[Date]],"dddd")</f>
        <v>Thursday</v>
      </c>
      <c r="D244" t="s">
        <v>14</v>
      </c>
      <c r="E244">
        <v>2025</v>
      </c>
      <c r="F244" t="s">
        <v>61</v>
      </c>
      <c r="G244" t="s">
        <v>28</v>
      </c>
      <c r="H244" t="s">
        <v>27</v>
      </c>
      <c r="I244">
        <v>1</v>
      </c>
      <c r="J244">
        <v>500</v>
      </c>
      <c r="K244">
        <v>500</v>
      </c>
      <c r="L244" t="s">
        <v>35</v>
      </c>
      <c r="M244" t="s">
        <v>48</v>
      </c>
      <c r="N244" t="s">
        <v>223</v>
      </c>
      <c r="O244" t="str">
        <f>IF(ISNUMBER(SEARCH("cancel",Table1[[#This Row],[Status]])),"Cancelled",
IF(ISNUMBER(SEARCH("pend",Table1[[#This Row],[Status]])),"Pending","Completed"))</f>
        <v>Pending</v>
      </c>
    </row>
    <row r="245" spans="1:15" x14ac:dyDescent="0.3">
      <c r="A245" t="s">
        <v>301</v>
      </c>
      <c r="B245" s="1">
        <v>45735</v>
      </c>
      <c r="C245" t="str">
        <f>TEXT(Table1[[#This Row],[Date]],"dddd")</f>
        <v>Wednesday</v>
      </c>
      <c r="D245" t="s">
        <v>14</v>
      </c>
      <c r="E245">
        <v>2025</v>
      </c>
      <c r="F245" t="s">
        <v>17</v>
      </c>
      <c r="G245" t="s">
        <v>16</v>
      </c>
      <c r="H245" t="s">
        <v>15</v>
      </c>
      <c r="I245">
        <v>2</v>
      </c>
      <c r="J245">
        <v>60</v>
      </c>
      <c r="K245">
        <v>120</v>
      </c>
      <c r="L245" t="s">
        <v>38</v>
      </c>
      <c r="M245" t="s">
        <v>25</v>
      </c>
      <c r="N245" t="s">
        <v>223</v>
      </c>
      <c r="O245" t="str">
        <f>IF(ISNUMBER(SEARCH("cancel",Table1[[#This Row],[Status]])),"Cancelled",
IF(ISNUMBER(SEARCH("pend",Table1[[#This Row],[Status]])),"Pending","Completed"))</f>
        <v>Pending</v>
      </c>
    </row>
    <row r="246" spans="1:15" x14ac:dyDescent="0.3">
      <c r="A246" t="s">
        <v>302</v>
      </c>
      <c r="B246" s="1">
        <v>45700</v>
      </c>
      <c r="C246" t="str">
        <f>TEXT(Table1[[#This Row],[Date]],"dddd")</f>
        <v>Wednesday</v>
      </c>
      <c r="D246" t="s">
        <v>22</v>
      </c>
      <c r="E246">
        <v>2025</v>
      </c>
      <c r="F246" t="s">
        <v>61</v>
      </c>
      <c r="G246" t="s">
        <v>16</v>
      </c>
      <c r="H246" t="s">
        <v>15</v>
      </c>
      <c r="I246">
        <v>1</v>
      </c>
      <c r="J246">
        <v>60</v>
      </c>
      <c r="K246">
        <v>60</v>
      </c>
      <c r="L246" t="s">
        <v>30</v>
      </c>
      <c r="M246" t="s">
        <v>25</v>
      </c>
      <c r="N246" t="s">
        <v>223</v>
      </c>
      <c r="O246" t="str">
        <f>IF(ISNUMBER(SEARCH("cancel",Table1[[#This Row],[Status]])),"Cancelled",
IF(ISNUMBER(SEARCH("pend",Table1[[#This Row],[Status]])),"Pending","Completed"))</f>
        <v>Pending</v>
      </c>
    </row>
    <row r="247" spans="1:15" x14ac:dyDescent="0.3">
      <c r="A247" t="s">
        <v>303</v>
      </c>
      <c r="B247" s="1">
        <v>45737</v>
      </c>
      <c r="C247" t="str">
        <f>TEXT(Table1[[#This Row],[Date]],"dddd")</f>
        <v>Friday</v>
      </c>
      <c r="D247" t="s">
        <v>14</v>
      </c>
      <c r="E247">
        <v>2025</v>
      </c>
      <c r="F247" t="s">
        <v>17</v>
      </c>
      <c r="G247" t="s">
        <v>16</v>
      </c>
      <c r="H247" t="s">
        <v>15</v>
      </c>
      <c r="I247">
        <v>3</v>
      </c>
      <c r="J247">
        <v>60</v>
      </c>
      <c r="K247">
        <v>180</v>
      </c>
      <c r="L247" t="s">
        <v>30</v>
      </c>
      <c r="M247" t="s">
        <v>19</v>
      </c>
      <c r="N247" t="s">
        <v>223</v>
      </c>
      <c r="O247" t="str">
        <f>IF(ISNUMBER(SEARCH("cancel",Table1[[#This Row],[Status]])),"Cancelled",
IF(ISNUMBER(SEARCH("pend",Table1[[#This Row],[Status]])),"Pending","Completed"))</f>
        <v>Pending</v>
      </c>
    </row>
    <row r="248" spans="1:15" x14ac:dyDescent="0.3">
      <c r="A248" t="s">
        <v>304</v>
      </c>
      <c r="B248" s="1">
        <v>45747</v>
      </c>
      <c r="C248" t="str">
        <f>TEXT(Table1[[#This Row],[Date]],"dddd")</f>
        <v>Monday</v>
      </c>
      <c r="D248" t="s">
        <v>14</v>
      </c>
      <c r="E248">
        <v>2025</v>
      </c>
      <c r="F248" t="s">
        <v>57</v>
      </c>
      <c r="G248" t="s">
        <v>28</v>
      </c>
      <c r="H248" t="s">
        <v>40</v>
      </c>
      <c r="I248">
        <v>4</v>
      </c>
      <c r="J248">
        <v>100</v>
      </c>
      <c r="K248">
        <v>400</v>
      </c>
      <c r="L248" t="s">
        <v>30</v>
      </c>
      <c r="M248" t="s">
        <v>48</v>
      </c>
      <c r="N248" t="s">
        <v>223</v>
      </c>
      <c r="O248" t="str">
        <f>IF(ISNUMBER(SEARCH("cancel",Table1[[#This Row],[Status]])),"Cancelled",
IF(ISNUMBER(SEARCH("pend",Table1[[#This Row],[Status]])),"Pending","Completed"))</f>
        <v>Pending</v>
      </c>
    </row>
    <row r="249" spans="1:15" x14ac:dyDescent="0.3">
      <c r="A249" t="s">
        <v>305</v>
      </c>
      <c r="B249" s="1">
        <v>45697</v>
      </c>
      <c r="C249" t="str">
        <f>TEXT(Table1[[#This Row],[Date]],"dddd")</f>
        <v>Sunday</v>
      </c>
      <c r="D249" t="s">
        <v>22</v>
      </c>
      <c r="E249">
        <v>2025</v>
      </c>
      <c r="F249" t="s">
        <v>23</v>
      </c>
      <c r="G249" t="s">
        <v>28</v>
      </c>
      <c r="H249" t="s">
        <v>72</v>
      </c>
      <c r="I249">
        <v>1</v>
      </c>
      <c r="J249">
        <v>150</v>
      </c>
      <c r="K249">
        <v>150</v>
      </c>
      <c r="L249" t="s">
        <v>24</v>
      </c>
      <c r="M249" t="s">
        <v>25</v>
      </c>
      <c r="N249" t="s">
        <v>223</v>
      </c>
      <c r="O249" t="str">
        <f>IF(ISNUMBER(SEARCH("cancel",Table1[[#This Row],[Status]])),"Cancelled",
IF(ISNUMBER(SEARCH("pend",Table1[[#This Row],[Status]])),"Pending","Completed"))</f>
        <v>Pending</v>
      </c>
    </row>
    <row r="250" spans="1:15" x14ac:dyDescent="0.3">
      <c r="A250" t="s">
        <v>306</v>
      </c>
      <c r="B250" s="1">
        <v>45746</v>
      </c>
      <c r="C250" t="str">
        <f>TEXT(Table1[[#This Row],[Date]],"dddd")</f>
        <v>Sunday</v>
      </c>
      <c r="D250" t="s">
        <v>14</v>
      </c>
      <c r="E250">
        <v>2025</v>
      </c>
      <c r="F250" t="s">
        <v>45</v>
      </c>
      <c r="G250" t="s">
        <v>28</v>
      </c>
      <c r="H250" t="s">
        <v>27</v>
      </c>
      <c r="I250">
        <v>4</v>
      </c>
      <c r="J250">
        <v>500</v>
      </c>
      <c r="K250">
        <v>2000</v>
      </c>
      <c r="L250" t="s">
        <v>18</v>
      </c>
      <c r="M250" t="s">
        <v>48</v>
      </c>
      <c r="N250" t="s">
        <v>223</v>
      </c>
      <c r="O250" t="str">
        <f>IF(ISNUMBER(SEARCH("cancel",Table1[[#This Row],[Status]])),"Cancelled",
IF(ISNUMBER(SEARCH("pend",Table1[[#This Row],[Status]])),"Pending","Completed"))</f>
        <v>Pending</v>
      </c>
    </row>
    <row r="251" spans="1:15" x14ac:dyDescent="0.3">
      <c r="A251" t="s">
        <v>307</v>
      </c>
      <c r="B251" s="1">
        <v>45724</v>
      </c>
      <c r="C251" t="str">
        <f>TEXT(Table1[[#This Row],[Date]],"dddd")</f>
        <v>Saturday</v>
      </c>
      <c r="D251" t="s">
        <v>14</v>
      </c>
      <c r="E251">
        <v>2025</v>
      </c>
      <c r="F251" t="s">
        <v>41</v>
      </c>
      <c r="G251" t="s">
        <v>28</v>
      </c>
      <c r="H251" t="s">
        <v>27</v>
      </c>
      <c r="I251">
        <v>4</v>
      </c>
      <c r="J251">
        <v>500</v>
      </c>
      <c r="K251">
        <v>2000</v>
      </c>
      <c r="L251" t="s">
        <v>38</v>
      </c>
      <c r="M251" t="s">
        <v>48</v>
      </c>
      <c r="N251" t="s">
        <v>223</v>
      </c>
      <c r="O251" t="str">
        <f>IF(ISNUMBER(SEARCH("cancel",Table1[[#This Row],[Status]])),"Cancelled",
IF(ISNUMBER(SEARCH("pend",Table1[[#This Row],[Status]])),"Pending","Completed"))</f>
        <v>Pending</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C6CED-5812-4E66-B665-C8227624AFF6}">
  <dimension ref="A2:N31"/>
  <sheetViews>
    <sheetView zoomScale="85" zoomScaleNormal="85" workbookViewId="0">
      <selection activeCell="G27" sqref="G27"/>
    </sheetView>
  </sheetViews>
  <sheetFormatPr defaultRowHeight="14.4" x14ac:dyDescent="0.3"/>
  <cols>
    <col min="1" max="1" width="17.88671875" bestFit="1" customWidth="1"/>
    <col min="2" max="2" width="14.44140625" bestFit="1" customWidth="1"/>
    <col min="3" max="3" width="8" bestFit="1" customWidth="1"/>
    <col min="4" max="4" width="16.33203125" bestFit="1" customWidth="1"/>
    <col min="5" max="5" width="17.33203125" bestFit="1" customWidth="1"/>
    <col min="6" max="6" width="16.44140625" bestFit="1" customWidth="1"/>
    <col min="7" max="7" width="19.33203125" bestFit="1" customWidth="1"/>
    <col min="8" max="8" width="16.88671875" bestFit="1" customWidth="1"/>
    <col min="9" max="9" width="15.77734375" bestFit="1" customWidth="1"/>
    <col min="10" max="10" width="13.21875" bestFit="1" customWidth="1"/>
    <col min="11" max="11" width="16.88671875" bestFit="1" customWidth="1"/>
    <col min="12" max="16" width="15.77734375" bestFit="1" customWidth="1"/>
    <col min="17" max="17" width="11" bestFit="1" customWidth="1"/>
  </cols>
  <sheetData>
    <row r="2" spans="1:14" ht="15.6" x14ac:dyDescent="0.3">
      <c r="A2" s="17" t="s">
        <v>312</v>
      </c>
      <c r="B2" s="18"/>
      <c r="D2" s="17" t="s">
        <v>313</v>
      </c>
      <c r="E2" s="18"/>
      <c r="G2" s="17" t="s">
        <v>314</v>
      </c>
      <c r="H2" s="18"/>
      <c r="J2" s="17" t="s">
        <v>317</v>
      </c>
      <c r="K2" s="18"/>
      <c r="M2" s="19"/>
      <c r="N2" s="20"/>
    </row>
    <row r="3" spans="1:14" x14ac:dyDescent="0.3">
      <c r="A3" s="3" t="s">
        <v>6</v>
      </c>
      <c r="B3" t="s">
        <v>311</v>
      </c>
      <c r="D3" s="3" t="s">
        <v>5</v>
      </c>
      <c r="E3" t="s">
        <v>311</v>
      </c>
      <c r="G3" s="3" t="s">
        <v>316</v>
      </c>
      <c r="H3" t="s">
        <v>315</v>
      </c>
      <c r="J3" s="3" t="s">
        <v>309</v>
      </c>
      <c r="K3" t="s">
        <v>315</v>
      </c>
    </row>
    <row r="4" spans="1:14" x14ac:dyDescent="0.3">
      <c r="A4" s="4" t="s">
        <v>28</v>
      </c>
      <c r="B4" s="25">
        <v>129950</v>
      </c>
      <c r="D4" s="4" t="s">
        <v>51</v>
      </c>
      <c r="E4" s="25">
        <v>1035</v>
      </c>
      <c r="G4" s="4" t="s">
        <v>53</v>
      </c>
      <c r="H4" s="25">
        <v>60</v>
      </c>
      <c r="J4" s="4" t="s">
        <v>20</v>
      </c>
      <c r="K4" s="25">
        <v>77</v>
      </c>
    </row>
    <row r="5" spans="1:14" x14ac:dyDescent="0.3">
      <c r="A5" s="4" t="s">
        <v>33</v>
      </c>
      <c r="B5" s="25">
        <v>105000</v>
      </c>
      <c r="D5" s="4" t="s">
        <v>64</v>
      </c>
      <c r="E5" s="25">
        <v>1060</v>
      </c>
      <c r="G5" s="4" t="s">
        <v>25</v>
      </c>
      <c r="H5" s="25">
        <v>54</v>
      </c>
      <c r="J5" s="4" t="s">
        <v>134</v>
      </c>
      <c r="K5" s="25">
        <v>88</v>
      </c>
    </row>
    <row r="6" spans="1:14" x14ac:dyDescent="0.3">
      <c r="A6" s="4" t="s">
        <v>16</v>
      </c>
      <c r="B6" s="25">
        <v>4320</v>
      </c>
      <c r="D6" s="4" t="s">
        <v>89</v>
      </c>
      <c r="E6" s="25">
        <v>2480</v>
      </c>
      <c r="G6" s="4" t="s">
        <v>11</v>
      </c>
      <c r="H6" s="25">
        <v>52</v>
      </c>
      <c r="J6" s="4" t="s">
        <v>223</v>
      </c>
      <c r="K6" s="25">
        <v>85</v>
      </c>
    </row>
    <row r="7" spans="1:14" x14ac:dyDescent="0.3">
      <c r="A7" s="4" t="s">
        <v>65</v>
      </c>
      <c r="B7" s="25">
        <v>3540</v>
      </c>
      <c r="D7" s="4" t="s">
        <v>15</v>
      </c>
      <c r="E7" s="25">
        <v>4320</v>
      </c>
      <c r="G7" s="4" t="s">
        <v>48</v>
      </c>
      <c r="H7" s="25">
        <v>43</v>
      </c>
      <c r="J7" s="4" t="s">
        <v>310</v>
      </c>
      <c r="K7" s="25">
        <v>250</v>
      </c>
    </row>
    <row r="8" spans="1:14" x14ac:dyDescent="0.3">
      <c r="A8" s="4" t="s">
        <v>52</v>
      </c>
      <c r="B8" s="25">
        <v>1035</v>
      </c>
      <c r="D8" s="4" t="s">
        <v>40</v>
      </c>
      <c r="E8" s="25">
        <v>7300</v>
      </c>
      <c r="G8" s="4" t="s">
        <v>19</v>
      </c>
      <c r="H8" s="25">
        <v>41</v>
      </c>
    </row>
    <row r="9" spans="1:14" x14ac:dyDescent="0.3">
      <c r="A9" s="4" t="s">
        <v>310</v>
      </c>
      <c r="B9" s="25">
        <v>243845</v>
      </c>
      <c r="D9" s="4" t="s">
        <v>72</v>
      </c>
      <c r="E9" s="25">
        <v>15750</v>
      </c>
      <c r="G9" s="4" t="s">
        <v>310</v>
      </c>
      <c r="H9" s="25">
        <v>250</v>
      </c>
    </row>
    <row r="10" spans="1:14" x14ac:dyDescent="0.3">
      <c r="D10" s="4" t="s">
        <v>32</v>
      </c>
      <c r="E10" s="25">
        <v>27000</v>
      </c>
    </row>
    <row r="11" spans="1:14" x14ac:dyDescent="0.3">
      <c r="D11" s="4" t="s">
        <v>27</v>
      </c>
      <c r="E11" s="25">
        <v>48500</v>
      </c>
    </row>
    <row r="12" spans="1:14" x14ac:dyDescent="0.3">
      <c r="D12" s="4" t="s">
        <v>95</v>
      </c>
      <c r="E12" s="25">
        <v>58400</v>
      </c>
    </row>
    <row r="13" spans="1:14" x14ac:dyDescent="0.3">
      <c r="D13" s="4" t="s">
        <v>37</v>
      </c>
      <c r="E13" s="25">
        <v>78000</v>
      </c>
    </row>
    <row r="14" spans="1:14" x14ac:dyDescent="0.3">
      <c r="A14" s="5"/>
      <c r="D14" s="4" t="s">
        <v>310</v>
      </c>
      <c r="E14" s="25">
        <v>243845</v>
      </c>
    </row>
    <row r="19" spans="1:5" ht="15.6" x14ac:dyDescent="0.3">
      <c r="A19" s="17" t="s">
        <v>319</v>
      </c>
      <c r="B19" s="18"/>
      <c r="D19" s="17" t="s">
        <v>320</v>
      </c>
      <c r="E19" s="18"/>
    </row>
    <row r="20" spans="1:5" x14ac:dyDescent="0.3">
      <c r="A20" s="3" t="s">
        <v>10</v>
      </c>
      <c r="B20" t="s">
        <v>318</v>
      </c>
      <c r="D20" s="3" t="s">
        <v>308</v>
      </c>
      <c r="E20" t="s">
        <v>311</v>
      </c>
    </row>
    <row r="21" spans="1:5" x14ac:dyDescent="0.3">
      <c r="A21" s="4" t="s">
        <v>29</v>
      </c>
      <c r="B21" s="25">
        <v>23475</v>
      </c>
      <c r="D21" s="4" t="s">
        <v>35</v>
      </c>
      <c r="E21" s="25">
        <v>31700</v>
      </c>
    </row>
    <row r="22" spans="1:5" x14ac:dyDescent="0.3">
      <c r="A22" s="4" t="s">
        <v>23</v>
      </c>
      <c r="B22" s="25">
        <v>26870</v>
      </c>
      <c r="D22" s="4" t="s">
        <v>24</v>
      </c>
      <c r="E22" s="25">
        <v>29785</v>
      </c>
    </row>
    <row r="23" spans="1:5" x14ac:dyDescent="0.3">
      <c r="A23" s="4" t="s">
        <v>17</v>
      </c>
      <c r="B23" s="25">
        <v>29700</v>
      </c>
      <c r="D23" s="4" t="s">
        <v>62</v>
      </c>
      <c r="E23" s="25">
        <v>28390</v>
      </c>
    </row>
    <row r="24" spans="1:5" x14ac:dyDescent="0.3">
      <c r="A24" s="4" t="s">
        <v>57</v>
      </c>
      <c r="B24" s="25">
        <v>31185</v>
      </c>
      <c r="D24" s="4" t="s">
        <v>43</v>
      </c>
      <c r="E24" s="25">
        <v>27145</v>
      </c>
    </row>
    <row r="25" spans="1:5" x14ac:dyDescent="0.3">
      <c r="A25" s="4" t="s">
        <v>45</v>
      </c>
      <c r="B25" s="25">
        <v>36170</v>
      </c>
      <c r="D25" s="4" t="s">
        <v>82</v>
      </c>
      <c r="E25" s="25">
        <v>26890</v>
      </c>
    </row>
    <row r="26" spans="1:5" x14ac:dyDescent="0.3">
      <c r="A26" s="4" t="s">
        <v>310</v>
      </c>
      <c r="B26" s="25">
        <v>147400</v>
      </c>
      <c r="D26" s="4" t="s">
        <v>38</v>
      </c>
      <c r="E26" s="25">
        <v>26170</v>
      </c>
    </row>
    <row r="27" spans="1:5" x14ac:dyDescent="0.3">
      <c r="D27" s="4" t="s">
        <v>59</v>
      </c>
      <c r="E27" s="25">
        <v>20810</v>
      </c>
    </row>
    <row r="28" spans="1:5" x14ac:dyDescent="0.3">
      <c r="D28" s="4" t="s">
        <v>18</v>
      </c>
      <c r="E28" s="25">
        <v>18940</v>
      </c>
    </row>
    <row r="29" spans="1:5" x14ac:dyDescent="0.3">
      <c r="D29" s="4" t="s">
        <v>68</v>
      </c>
      <c r="E29" s="25">
        <v>17820</v>
      </c>
    </row>
    <row r="30" spans="1:5" x14ac:dyDescent="0.3">
      <c r="D30" s="4" t="s">
        <v>30</v>
      </c>
      <c r="E30" s="25">
        <v>16195</v>
      </c>
    </row>
    <row r="31" spans="1:5" x14ac:dyDescent="0.3">
      <c r="D31" s="4" t="s">
        <v>310</v>
      </c>
      <c r="E31" s="25">
        <v>243845</v>
      </c>
    </row>
  </sheetData>
  <mergeCells count="7">
    <mergeCell ref="J2:K2"/>
    <mergeCell ref="M2:N2"/>
    <mergeCell ref="A19:B19"/>
    <mergeCell ref="D19:E19"/>
    <mergeCell ref="A2:B2"/>
    <mergeCell ref="D2:E2"/>
    <mergeCell ref="G2:H2"/>
  </mergeCells>
  <pageMargins left="0.7" right="0.7" top="0.75" bottom="0.75" header="0.3" footer="0.3"/>
  <pageSetup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9D8F9-F0A9-42B2-9F13-AA0E562B5DFB}">
  <dimension ref="A2:G21"/>
  <sheetViews>
    <sheetView zoomScale="85" zoomScaleNormal="85" workbookViewId="0">
      <selection activeCell="F9" sqref="F9"/>
    </sheetView>
  </sheetViews>
  <sheetFormatPr defaultRowHeight="14.4" x14ac:dyDescent="0.3"/>
  <cols>
    <col min="1" max="1" width="16.88671875" bestFit="1" customWidth="1"/>
    <col min="2" max="2" width="16.44140625" bestFit="1" customWidth="1"/>
    <col min="3" max="3" width="10.5546875" bestFit="1" customWidth="1"/>
    <col min="4" max="4" width="8.21875" bestFit="1" customWidth="1"/>
    <col min="5" max="5" width="11.44140625" bestFit="1" customWidth="1"/>
    <col min="6" max="6" width="25.33203125" bestFit="1" customWidth="1"/>
    <col min="7" max="78" width="16.44140625" bestFit="1" customWidth="1"/>
    <col min="79" max="79" width="14.6640625" bestFit="1" customWidth="1"/>
    <col min="80" max="167" width="12.21875" bestFit="1" customWidth="1"/>
    <col min="168" max="168" width="15.77734375" bestFit="1" customWidth="1"/>
    <col min="169" max="253" width="9.88671875" bestFit="1" customWidth="1"/>
    <col min="254" max="254" width="13.33203125" bestFit="1" customWidth="1"/>
    <col min="255" max="255" width="11.44140625" bestFit="1" customWidth="1"/>
    <col min="256" max="256" width="10.6640625" bestFit="1" customWidth="1"/>
    <col min="257" max="257" width="14.21875" bestFit="1" customWidth="1"/>
    <col min="258" max="258" width="10.6640625" bestFit="1" customWidth="1"/>
    <col min="259" max="259" width="14.21875" bestFit="1" customWidth="1"/>
    <col min="260" max="260" width="10.6640625" bestFit="1" customWidth="1"/>
    <col min="261" max="261" width="14.21875" bestFit="1" customWidth="1"/>
    <col min="262" max="262" width="10.6640625" bestFit="1" customWidth="1"/>
    <col min="263" max="263" width="14.21875" bestFit="1" customWidth="1"/>
    <col min="264" max="264" width="10.6640625" bestFit="1" customWidth="1"/>
    <col min="265" max="265" width="14.21875" bestFit="1" customWidth="1"/>
    <col min="266" max="266" width="10.6640625" bestFit="1" customWidth="1"/>
    <col min="267" max="267" width="14.21875" bestFit="1" customWidth="1"/>
    <col min="268" max="268" width="10.6640625" bestFit="1" customWidth="1"/>
    <col min="269" max="269" width="14.21875" bestFit="1" customWidth="1"/>
    <col min="270" max="270" width="10.6640625" bestFit="1" customWidth="1"/>
    <col min="271" max="271" width="14.21875" bestFit="1" customWidth="1"/>
    <col min="272" max="272" width="10.6640625" bestFit="1" customWidth="1"/>
    <col min="273" max="273" width="14.21875" bestFit="1" customWidth="1"/>
    <col min="274" max="274" width="10.6640625" bestFit="1" customWidth="1"/>
    <col min="275" max="275" width="14.21875" bestFit="1" customWidth="1"/>
    <col min="276" max="276" width="10.6640625" bestFit="1" customWidth="1"/>
    <col min="277" max="277" width="14.21875" bestFit="1" customWidth="1"/>
    <col min="278" max="278" width="10.6640625" bestFit="1" customWidth="1"/>
    <col min="279" max="279" width="14.21875" bestFit="1" customWidth="1"/>
    <col min="280" max="280" width="10.6640625" bestFit="1" customWidth="1"/>
    <col min="281" max="281" width="14.21875" bestFit="1" customWidth="1"/>
    <col min="282" max="282" width="10.6640625" bestFit="1" customWidth="1"/>
    <col min="283" max="283" width="14.21875" bestFit="1" customWidth="1"/>
    <col min="284" max="284" width="10.6640625" bestFit="1" customWidth="1"/>
    <col min="285" max="285" width="14.21875" bestFit="1" customWidth="1"/>
    <col min="286" max="286" width="10.6640625" bestFit="1" customWidth="1"/>
    <col min="287" max="287" width="14.21875" bestFit="1" customWidth="1"/>
    <col min="288" max="288" width="10.6640625" bestFit="1" customWidth="1"/>
    <col min="289" max="289" width="14.21875" bestFit="1" customWidth="1"/>
    <col min="290" max="290" width="10.6640625" bestFit="1" customWidth="1"/>
    <col min="291" max="291" width="14.21875" bestFit="1" customWidth="1"/>
    <col min="292" max="292" width="10.6640625" bestFit="1" customWidth="1"/>
    <col min="293" max="293" width="14.21875" bestFit="1" customWidth="1"/>
    <col min="294" max="294" width="10.6640625" bestFit="1" customWidth="1"/>
    <col min="295" max="295" width="14.21875" bestFit="1" customWidth="1"/>
    <col min="296" max="296" width="10.6640625" bestFit="1" customWidth="1"/>
    <col min="297" max="297" width="14.21875" bestFit="1" customWidth="1"/>
    <col min="298" max="298" width="10.6640625" bestFit="1" customWidth="1"/>
    <col min="299" max="299" width="14.21875" bestFit="1" customWidth="1"/>
    <col min="300" max="300" width="10.6640625" bestFit="1" customWidth="1"/>
    <col min="301" max="301" width="14.21875" bestFit="1" customWidth="1"/>
    <col min="302" max="302" width="10.6640625" bestFit="1" customWidth="1"/>
    <col min="303" max="303" width="14.21875" bestFit="1" customWidth="1"/>
    <col min="304" max="304" width="10.6640625" bestFit="1" customWidth="1"/>
    <col min="305" max="305" width="14.21875" bestFit="1" customWidth="1"/>
    <col min="306" max="306" width="10.6640625" bestFit="1" customWidth="1"/>
    <col min="307" max="307" width="14.21875" bestFit="1" customWidth="1"/>
    <col min="308" max="308" width="10.6640625" bestFit="1" customWidth="1"/>
    <col min="309" max="309" width="14.21875" bestFit="1" customWidth="1"/>
    <col min="310" max="310" width="10.6640625" bestFit="1" customWidth="1"/>
    <col min="311" max="311" width="14.21875" bestFit="1" customWidth="1"/>
    <col min="312" max="312" width="10.6640625" bestFit="1" customWidth="1"/>
    <col min="313" max="313" width="14.21875" bestFit="1" customWidth="1"/>
    <col min="314" max="314" width="10.6640625" bestFit="1" customWidth="1"/>
    <col min="315" max="315" width="14.21875" bestFit="1" customWidth="1"/>
    <col min="316" max="316" width="10.6640625" bestFit="1" customWidth="1"/>
    <col min="317" max="317" width="14.21875" bestFit="1" customWidth="1"/>
    <col min="318" max="318" width="10.6640625" bestFit="1" customWidth="1"/>
    <col min="319" max="319" width="14.21875" bestFit="1" customWidth="1"/>
    <col min="320" max="320" width="10.6640625" bestFit="1" customWidth="1"/>
    <col min="321" max="321" width="14.21875" bestFit="1" customWidth="1"/>
    <col min="322" max="322" width="10.6640625" bestFit="1" customWidth="1"/>
    <col min="323" max="323" width="14.21875" bestFit="1" customWidth="1"/>
    <col min="324" max="324" width="10.6640625" bestFit="1" customWidth="1"/>
    <col min="325" max="325" width="14.21875" bestFit="1" customWidth="1"/>
    <col min="326" max="326" width="10.6640625" bestFit="1" customWidth="1"/>
    <col min="327" max="327" width="14.21875" bestFit="1" customWidth="1"/>
    <col min="328" max="328" width="10.6640625" bestFit="1" customWidth="1"/>
    <col min="329" max="329" width="14.21875" bestFit="1" customWidth="1"/>
    <col min="330" max="330" width="10.6640625" bestFit="1" customWidth="1"/>
    <col min="331" max="331" width="14.21875" bestFit="1" customWidth="1"/>
    <col min="332" max="332" width="10.6640625" bestFit="1" customWidth="1"/>
    <col min="333" max="333" width="14.21875" bestFit="1" customWidth="1"/>
    <col min="334" max="334" width="10.6640625" bestFit="1" customWidth="1"/>
    <col min="335" max="335" width="14.21875" bestFit="1" customWidth="1"/>
    <col min="336" max="336" width="10.6640625" bestFit="1" customWidth="1"/>
    <col min="337" max="337" width="14.21875" bestFit="1" customWidth="1"/>
    <col min="338" max="338" width="10.6640625" bestFit="1" customWidth="1"/>
    <col min="339" max="339" width="14.21875" bestFit="1" customWidth="1"/>
    <col min="340" max="340" width="10.6640625" bestFit="1" customWidth="1"/>
    <col min="341" max="341" width="14.21875" bestFit="1" customWidth="1"/>
    <col min="342" max="342" width="10.6640625" bestFit="1" customWidth="1"/>
    <col min="343" max="343" width="14.21875" bestFit="1" customWidth="1"/>
    <col min="344" max="344" width="10.6640625" bestFit="1" customWidth="1"/>
    <col min="345" max="345" width="14.21875" bestFit="1" customWidth="1"/>
    <col min="346" max="346" width="10.6640625" bestFit="1" customWidth="1"/>
    <col min="347" max="347" width="14.21875" bestFit="1" customWidth="1"/>
    <col min="348" max="348" width="10.6640625" bestFit="1" customWidth="1"/>
    <col min="349" max="349" width="14.21875" bestFit="1" customWidth="1"/>
    <col min="350" max="350" width="10.6640625" bestFit="1" customWidth="1"/>
    <col min="351" max="351" width="14.21875" bestFit="1" customWidth="1"/>
    <col min="352" max="352" width="10.6640625" bestFit="1" customWidth="1"/>
    <col min="353" max="353" width="14.21875" bestFit="1" customWidth="1"/>
    <col min="354" max="354" width="10.6640625" bestFit="1" customWidth="1"/>
    <col min="355" max="355" width="14.21875" bestFit="1" customWidth="1"/>
    <col min="356" max="356" width="10.6640625" bestFit="1" customWidth="1"/>
    <col min="357" max="357" width="14.21875" bestFit="1" customWidth="1"/>
    <col min="358" max="358" width="10.6640625" bestFit="1" customWidth="1"/>
    <col min="359" max="359" width="14.21875" bestFit="1" customWidth="1"/>
    <col min="360" max="360" width="10.6640625" bestFit="1" customWidth="1"/>
    <col min="361" max="361" width="14.21875" bestFit="1" customWidth="1"/>
    <col min="362" max="362" width="10.6640625" bestFit="1" customWidth="1"/>
    <col min="363" max="363" width="14.21875" bestFit="1" customWidth="1"/>
    <col min="364" max="364" width="10.6640625" bestFit="1" customWidth="1"/>
    <col min="365" max="365" width="14.21875" bestFit="1" customWidth="1"/>
    <col min="366" max="366" width="10.6640625" bestFit="1" customWidth="1"/>
    <col min="367" max="367" width="14.21875" bestFit="1" customWidth="1"/>
    <col min="368" max="368" width="10.6640625" bestFit="1" customWidth="1"/>
    <col min="369" max="369" width="14.21875" bestFit="1" customWidth="1"/>
    <col min="370" max="370" width="10.6640625" bestFit="1" customWidth="1"/>
    <col min="371" max="371" width="14.21875" bestFit="1" customWidth="1"/>
    <col min="372" max="372" width="10.6640625" bestFit="1" customWidth="1"/>
    <col min="373" max="373" width="14.21875" bestFit="1" customWidth="1"/>
    <col min="374" max="374" width="10.6640625" bestFit="1" customWidth="1"/>
    <col min="375" max="375" width="14.21875" bestFit="1" customWidth="1"/>
    <col min="376" max="376" width="10.6640625" bestFit="1" customWidth="1"/>
    <col min="377" max="377" width="14.21875" bestFit="1" customWidth="1"/>
    <col min="378" max="378" width="10.6640625" bestFit="1" customWidth="1"/>
    <col min="379" max="379" width="14.21875" bestFit="1" customWidth="1"/>
    <col min="380" max="380" width="10.6640625" bestFit="1" customWidth="1"/>
    <col min="381" max="381" width="14.21875" bestFit="1" customWidth="1"/>
    <col min="382" max="382" width="10.6640625" bestFit="1" customWidth="1"/>
    <col min="383" max="383" width="14.21875" bestFit="1" customWidth="1"/>
    <col min="384" max="384" width="10.6640625" bestFit="1" customWidth="1"/>
    <col min="385" max="385" width="14.21875" bestFit="1" customWidth="1"/>
    <col min="386" max="386" width="10.6640625" bestFit="1" customWidth="1"/>
    <col min="387" max="387" width="14.21875" bestFit="1" customWidth="1"/>
    <col min="388" max="388" width="10.6640625" bestFit="1" customWidth="1"/>
    <col min="389" max="389" width="14.21875" bestFit="1" customWidth="1"/>
    <col min="390" max="390" width="10.6640625" bestFit="1" customWidth="1"/>
    <col min="391" max="391" width="14.21875" bestFit="1" customWidth="1"/>
    <col min="392" max="392" width="10.6640625" bestFit="1" customWidth="1"/>
    <col min="393" max="393" width="14.21875" bestFit="1" customWidth="1"/>
    <col min="394" max="394" width="10.6640625" bestFit="1" customWidth="1"/>
    <col min="395" max="395" width="14.21875" bestFit="1" customWidth="1"/>
    <col min="396" max="396" width="10.6640625" bestFit="1" customWidth="1"/>
    <col min="397" max="397" width="14.21875" bestFit="1" customWidth="1"/>
    <col min="398" max="398" width="10.6640625" bestFit="1" customWidth="1"/>
    <col min="399" max="399" width="14.21875" bestFit="1" customWidth="1"/>
    <col min="400" max="400" width="10.6640625" bestFit="1" customWidth="1"/>
    <col min="401" max="401" width="14.21875" bestFit="1" customWidth="1"/>
    <col min="402" max="402" width="10.6640625" bestFit="1" customWidth="1"/>
    <col min="403" max="403" width="14.21875" bestFit="1" customWidth="1"/>
    <col min="404" max="404" width="10.6640625" bestFit="1" customWidth="1"/>
    <col min="405" max="405" width="14.21875" bestFit="1" customWidth="1"/>
    <col min="406" max="406" width="10.6640625" bestFit="1" customWidth="1"/>
    <col min="407" max="407" width="14.21875" bestFit="1" customWidth="1"/>
    <col min="408" max="408" width="10.6640625" bestFit="1" customWidth="1"/>
    <col min="409" max="409" width="14.21875" bestFit="1" customWidth="1"/>
    <col min="410" max="410" width="10.6640625" bestFit="1" customWidth="1"/>
    <col min="411" max="411" width="14.21875" bestFit="1" customWidth="1"/>
    <col min="412" max="412" width="10.6640625" bestFit="1" customWidth="1"/>
    <col min="413" max="413" width="14.21875" bestFit="1" customWidth="1"/>
    <col min="414" max="414" width="10.6640625" bestFit="1" customWidth="1"/>
    <col min="415" max="415" width="14.21875" bestFit="1" customWidth="1"/>
    <col min="416" max="416" width="10.6640625" bestFit="1" customWidth="1"/>
    <col min="417" max="417" width="14.21875" bestFit="1" customWidth="1"/>
    <col min="418" max="418" width="10.6640625" bestFit="1" customWidth="1"/>
    <col min="419" max="419" width="14.21875" bestFit="1" customWidth="1"/>
    <col min="420" max="420" width="10.6640625" bestFit="1" customWidth="1"/>
    <col min="421" max="421" width="14.21875" bestFit="1" customWidth="1"/>
    <col min="422" max="422" width="10.6640625" bestFit="1" customWidth="1"/>
    <col min="423" max="423" width="14.21875" bestFit="1" customWidth="1"/>
    <col min="424" max="424" width="10.6640625" bestFit="1" customWidth="1"/>
    <col min="425" max="425" width="14.21875" bestFit="1" customWidth="1"/>
    <col min="426" max="426" width="10.6640625" bestFit="1" customWidth="1"/>
    <col min="427" max="427" width="14.21875" bestFit="1" customWidth="1"/>
    <col min="428" max="428" width="10.6640625" bestFit="1" customWidth="1"/>
    <col min="429" max="429" width="14.21875" bestFit="1" customWidth="1"/>
    <col min="430" max="430" width="10.6640625" bestFit="1" customWidth="1"/>
    <col min="431" max="431" width="14.21875" bestFit="1" customWidth="1"/>
    <col min="432" max="432" width="10.6640625" bestFit="1" customWidth="1"/>
    <col min="433" max="433" width="14.21875" bestFit="1" customWidth="1"/>
    <col min="434" max="434" width="10.6640625" bestFit="1" customWidth="1"/>
    <col min="435" max="435" width="14.21875" bestFit="1" customWidth="1"/>
    <col min="436" max="436" width="10.6640625" bestFit="1" customWidth="1"/>
    <col min="437" max="437" width="14.21875" bestFit="1" customWidth="1"/>
    <col min="438" max="438" width="10.6640625" bestFit="1" customWidth="1"/>
    <col min="439" max="439" width="14.21875" bestFit="1" customWidth="1"/>
    <col min="440" max="440" width="10.6640625" bestFit="1" customWidth="1"/>
    <col min="441" max="441" width="14.21875" bestFit="1" customWidth="1"/>
    <col min="442" max="442" width="10.6640625" bestFit="1" customWidth="1"/>
    <col min="443" max="443" width="14.21875" bestFit="1" customWidth="1"/>
    <col min="444" max="444" width="10.6640625" bestFit="1" customWidth="1"/>
    <col min="445" max="445" width="14.21875" bestFit="1" customWidth="1"/>
    <col min="446" max="446" width="10.6640625" bestFit="1" customWidth="1"/>
    <col min="447" max="447" width="14.21875" bestFit="1" customWidth="1"/>
    <col min="448" max="448" width="10.6640625" bestFit="1" customWidth="1"/>
    <col min="449" max="449" width="14.21875" bestFit="1" customWidth="1"/>
    <col min="450" max="450" width="10.6640625" bestFit="1" customWidth="1"/>
    <col min="451" max="451" width="14.21875" bestFit="1" customWidth="1"/>
    <col min="452" max="452" width="10.6640625" bestFit="1" customWidth="1"/>
    <col min="453" max="453" width="14.21875" bestFit="1" customWidth="1"/>
    <col min="454" max="454" width="10.6640625" bestFit="1" customWidth="1"/>
    <col min="455" max="455" width="14.21875" bestFit="1" customWidth="1"/>
    <col min="456" max="456" width="10.6640625" bestFit="1" customWidth="1"/>
    <col min="457" max="457" width="14.21875" bestFit="1" customWidth="1"/>
    <col min="458" max="458" width="10.6640625" bestFit="1" customWidth="1"/>
    <col min="459" max="459" width="14.21875" bestFit="1" customWidth="1"/>
    <col min="460" max="460" width="10.6640625" bestFit="1" customWidth="1"/>
    <col min="461" max="461" width="14.21875" bestFit="1" customWidth="1"/>
    <col min="462" max="462" width="10.6640625" bestFit="1" customWidth="1"/>
    <col min="463" max="463" width="14.21875" bestFit="1" customWidth="1"/>
    <col min="464" max="464" width="10.6640625" bestFit="1" customWidth="1"/>
    <col min="465" max="465" width="14.21875" bestFit="1" customWidth="1"/>
    <col min="466" max="466" width="10.6640625" bestFit="1" customWidth="1"/>
    <col min="467" max="467" width="14.21875" bestFit="1" customWidth="1"/>
    <col min="468" max="468" width="10.6640625" bestFit="1" customWidth="1"/>
    <col min="469" max="469" width="14.21875" bestFit="1" customWidth="1"/>
    <col min="470" max="470" width="10.6640625" bestFit="1" customWidth="1"/>
    <col min="471" max="471" width="14.21875" bestFit="1" customWidth="1"/>
    <col min="472" max="472" width="10.6640625" bestFit="1" customWidth="1"/>
    <col min="473" max="473" width="14.21875" bestFit="1" customWidth="1"/>
    <col min="474" max="474" width="10.6640625" bestFit="1" customWidth="1"/>
    <col min="475" max="475" width="14.21875" bestFit="1" customWidth="1"/>
    <col min="476" max="476" width="10.6640625" bestFit="1" customWidth="1"/>
    <col min="477" max="477" width="14.21875" bestFit="1" customWidth="1"/>
    <col min="478" max="478" width="10.6640625" bestFit="1" customWidth="1"/>
    <col min="479" max="479" width="14.21875" bestFit="1" customWidth="1"/>
    <col min="480" max="480" width="10.6640625" bestFit="1" customWidth="1"/>
    <col min="481" max="481" width="14.21875" bestFit="1" customWidth="1"/>
    <col min="482" max="482" width="10.6640625" bestFit="1" customWidth="1"/>
    <col min="483" max="483" width="14.21875" bestFit="1" customWidth="1"/>
    <col min="484" max="484" width="10.6640625" bestFit="1" customWidth="1"/>
    <col min="485" max="485" width="14.21875" bestFit="1" customWidth="1"/>
    <col min="486" max="486" width="10.6640625" bestFit="1" customWidth="1"/>
    <col min="487" max="487" width="14.21875" bestFit="1" customWidth="1"/>
    <col min="488" max="488" width="10.6640625" bestFit="1" customWidth="1"/>
    <col min="489" max="489" width="14.21875" bestFit="1" customWidth="1"/>
    <col min="490" max="490" width="10.6640625" bestFit="1" customWidth="1"/>
    <col min="491" max="491" width="14.21875" bestFit="1" customWidth="1"/>
    <col min="492" max="492" width="10.6640625" bestFit="1" customWidth="1"/>
    <col min="493" max="493" width="14.21875" bestFit="1" customWidth="1"/>
    <col min="494" max="494" width="10.6640625" bestFit="1" customWidth="1"/>
    <col min="495" max="495" width="14.21875" bestFit="1" customWidth="1"/>
    <col min="496" max="496" width="10.6640625" bestFit="1" customWidth="1"/>
    <col min="497" max="497" width="14.21875" bestFit="1" customWidth="1"/>
    <col min="498" max="498" width="10.6640625" bestFit="1" customWidth="1"/>
    <col min="499" max="499" width="14.21875" bestFit="1" customWidth="1"/>
    <col min="500" max="500" width="10.6640625" bestFit="1" customWidth="1"/>
    <col min="501" max="501" width="14.21875" bestFit="1" customWidth="1"/>
    <col min="502" max="502" width="11.44140625" bestFit="1" customWidth="1"/>
  </cols>
  <sheetData>
    <row r="2" spans="1:7" x14ac:dyDescent="0.3">
      <c r="B2" s="22" t="s">
        <v>325</v>
      </c>
      <c r="C2" s="22"/>
      <c r="D2" s="22"/>
      <c r="E2" s="22"/>
    </row>
    <row r="3" spans="1:7" x14ac:dyDescent="0.3">
      <c r="B3" s="23" t="s">
        <v>329</v>
      </c>
      <c r="C3" s="23" t="s">
        <v>328</v>
      </c>
      <c r="D3" s="23" t="s">
        <v>330</v>
      </c>
      <c r="E3" s="23" t="s">
        <v>331</v>
      </c>
    </row>
    <row r="4" spans="1:7" x14ac:dyDescent="0.3">
      <c r="B4" s="14">
        <f>GETPIVOTDATA("Order ID",$A$19,"Status Flag","Cancelled")/GETPIVOTDATA("Order ID",$A$19)</f>
        <v>0.308</v>
      </c>
      <c r="C4" s="14">
        <f>GETPIVOTDATA("Order ID",$A$19,"Status Flag","Pending")/GETPIVOTDATA("Order ID",$A$19)</f>
        <v>0.34</v>
      </c>
      <c r="D4" s="26">
        <f>GETPIVOTDATA("Order ID",$A$19,"Status Flag","Completed")/GETPIVOTDATA("Order ID",$A$19)</f>
        <v>0.35199999999999998</v>
      </c>
      <c r="E4" s="24">
        <f>GETPIVOTDATA("Order ID",$A$19)/GETPIVOTDATA("Order ID",$A$19)</f>
        <v>1</v>
      </c>
    </row>
    <row r="5" spans="1:7" x14ac:dyDescent="0.3">
      <c r="E5" s="16"/>
    </row>
    <row r="10" spans="1:7" x14ac:dyDescent="0.3">
      <c r="A10" s="21" t="s">
        <v>327</v>
      </c>
      <c r="B10" s="18"/>
      <c r="C10" s="18"/>
      <c r="D10" s="18"/>
      <c r="E10" s="18"/>
    </row>
    <row r="11" spans="1:7" x14ac:dyDescent="0.3">
      <c r="A11" t="s">
        <v>315</v>
      </c>
      <c r="B11" t="s">
        <v>311</v>
      </c>
      <c r="C11" t="s">
        <v>321</v>
      </c>
      <c r="D11" t="s">
        <v>322</v>
      </c>
      <c r="E11" t="s">
        <v>323</v>
      </c>
    </row>
    <row r="12" spans="1:7" x14ac:dyDescent="0.3">
      <c r="A12" s="25">
        <v>250</v>
      </c>
      <c r="B12" s="15">
        <v>243845</v>
      </c>
      <c r="C12" s="13">
        <v>343.58</v>
      </c>
      <c r="D12" s="25">
        <v>1200</v>
      </c>
      <c r="E12" s="25">
        <v>15</v>
      </c>
      <c r="F12" s="16"/>
      <c r="G12" s="16"/>
    </row>
    <row r="13" spans="1:7" x14ac:dyDescent="0.3">
      <c r="F13" s="16"/>
    </row>
    <row r="18" spans="1:5" x14ac:dyDescent="0.3">
      <c r="A18" s="21" t="s">
        <v>326</v>
      </c>
      <c r="B18" s="18"/>
      <c r="C18" s="18"/>
      <c r="D18" s="18"/>
      <c r="E18" s="18"/>
    </row>
    <row r="19" spans="1:5" x14ac:dyDescent="0.3">
      <c r="B19" s="3" t="s">
        <v>324</v>
      </c>
    </row>
    <row r="20" spans="1:5" x14ac:dyDescent="0.3">
      <c r="B20" t="s">
        <v>20</v>
      </c>
      <c r="C20" t="s">
        <v>134</v>
      </c>
      <c r="D20" t="s">
        <v>223</v>
      </c>
      <c r="E20" t="s">
        <v>310</v>
      </c>
    </row>
    <row r="21" spans="1:5" x14ac:dyDescent="0.3">
      <c r="A21" t="s">
        <v>315</v>
      </c>
      <c r="B21" s="25">
        <v>77</v>
      </c>
      <c r="C21" s="25">
        <v>88</v>
      </c>
      <c r="D21" s="25">
        <v>85</v>
      </c>
      <c r="E21" s="25">
        <v>250</v>
      </c>
    </row>
  </sheetData>
  <mergeCells count="3">
    <mergeCell ref="A18:E18"/>
    <mergeCell ref="A10:E10"/>
    <mergeCell ref="B2:E2"/>
  </mergeCells>
  <pageMargins left="0.7" right="0.7" top="0.75" bottom="0.75" header="0.3" footer="0.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5E1EE-5938-4A16-BD97-F7B5D780A886}">
  <dimension ref="B11:Y18"/>
  <sheetViews>
    <sheetView showGridLines="0" tabSelected="1" zoomScale="50" zoomScaleNormal="50" workbookViewId="0">
      <selection activeCell="AG46" sqref="AG46"/>
    </sheetView>
  </sheetViews>
  <sheetFormatPr defaultRowHeight="14.4" x14ac:dyDescent="0.3"/>
  <cols>
    <col min="1" max="31" width="8.88671875" style="6"/>
    <col min="32" max="32" width="8.44140625" style="6" customWidth="1"/>
    <col min="33" max="16384" width="8.88671875" style="6"/>
  </cols>
  <sheetData>
    <row r="11" spans="2:25" ht="14.4" customHeight="1" x14ac:dyDescent="0.6">
      <c r="B11" s="7"/>
      <c r="C11" s="8"/>
      <c r="D11" s="8"/>
      <c r="E11" s="8"/>
      <c r="G11" s="7"/>
      <c r="H11" s="8"/>
      <c r="I11" s="8"/>
      <c r="J11" s="8"/>
      <c r="L11" s="7"/>
      <c r="M11" s="8"/>
      <c r="N11" s="8"/>
      <c r="O11" s="8"/>
      <c r="Q11" s="7"/>
      <c r="R11" s="8"/>
      <c r="S11" s="8"/>
      <c r="T11" s="8"/>
      <c r="V11" s="9"/>
      <c r="W11" s="10"/>
      <c r="X11" s="10"/>
      <c r="Y11" s="10"/>
    </row>
    <row r="12" spans="2:25" x14ac:dyDescent="0.3">
      <c r="B12" s="8"/>
      <c r="C12" s="8"/>
      <c r="D12" s="8"/>
      <c r="E12" s="8"/>
      <c r="G12" s="8"/>
      <c r="H12" s="8"/>
      <c r="I12" s="8"/>
      <c r="J12" s="8"/>
      <c r="L12" s="8"/>
      <c r="M12" s="8"/>
      <c r="N12" s="8"/>
      <c r="O12" s="8"/>
      <c r="Q12" s="8"/>
      <c r="R12" s="8"/>
      <c r="S12" s="8"/>
      <c r="T12" s="8"/>
      <c r="V12" s="10"/>
      <c r="W12" s="10"/>
      <c r="X12" s="10"/>
      <c r="Y12" s="10"/>
    </row>
    <row r="13" spans="2:25" x14ac:dyDescent="0.3">
      <c r="B13" s="8"/>
      <c r="C13" s="8"/>
      <c r="D13" s="8"/>
      <c r="E13" s="8"/>
      <c r="G13" s="8"/>
      <c r="H13" s="8"/>
      <c r="I13" s="8"/>
      <c r="J13" s="8"/>
      <c r="L13" s="8"/>
      <c r="M13" s="8"/>
      <c r="N13" s="8"/>
      <c r="O13" s="8"/>
      <c r="Q13" s="8"/>
      <c r="R13" s="8"/>
      <c r="S13" s="8"/>
      <c r="T13" s="8"/>
      <c r="V13" s="10"/>
      <c r="W13" s="10"/>
      <c r="X13" s="10"/>
      <c r="Y13" s="10"/>
    </row>
    <row r="14" spans="2:25" ht="14.4" customHeight="1" x14ac:dyDescent="0.6">
      <c r="B14" s="11"/>
      <c r="C14" s="11"/>
      <c r="D14" s="11"/>
      <c r="E14" s="11"/>
      <c r="G14" s="9"/>
      <c r="H14" s="10"/>
      <c r="I14" s="10"/>
      <c r="J14" s="10"/>
      <c r="L14" s="12"/>
      <c r="M14" s="10"/>
      <c r="N14" s="10"/>
      <c r="O14" s="10"/>
      <c r="Q14" s="10"/>
      <c r="R14" s="10"/>
      <c r="S14" s="10"/>
      <c r="T14" s="10"/>
      <c r="V14" s="10"/>
      <c r="W14" s="10"/>
      <c r="X14" s="10"/>
      <c r="Y14" s="10"/>
    </row>
    <row r="15" spans="2:25" ht="14.4" customHeight="1" x14ac:dyDescent="0.3">
      <c r="B15" s="11"/>
      <c r="C15" s="11"/>
      <c r="D15" s="11"/>
      <c r="E15" s="11"/>
      <c r="G15" s="10"/>
      <c r="H15" s="10"/>
      <c r="I15" s="10"/>
      <c r="J15" s="10"/>
      <c r="L15" s="10"/>
      <c r="M15" s="10"/>
      <c r="N15" s="10"/>
      <c r="O15" s="10"/>
      <c r="Q15" s="10"/>
      <c r="R15" s="10"/>
      <c r="S15" s="10"/>
      <c r="T15" s="10"/>
      <c r="V15" s="10"/>
      <c r="W15" s="10"/>
      <c r="X15" s="10"/>
      <c r="Y15" s="10"/>
    </row>
    <row r="16" spans="2:25" ht="14.4" customHeight="1" x14ac:dyDescent="0.3">
      <c r="B16" s="11"/>
      <c r="C16" s="11"/>
      <c r="D16" s="11"/>
      <c r="E16" s="11"/>
    </row>
    <row r="17" spans="2:5" ht="14.4" customHeight="1" x14ac:dyDescent="0.3">
      <c r="B17" s="11"/>
      <c r="C17" s="11"/>
      <c r="D17" s="11"/>
      <c r="E17" s="11"/>
    </row>
    <row r="18" spans="2:5" ht="14.4" customHeight="1" x14ac:dyDescent="0.3">
      <c r="B18" s="11"/>
      <c r="C18" s="11"/>
      <c r="D18" s="11"/>
      <c r="E18"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Cleaned_Amazon_data</vt:lpstr>
      <vt:lpstr>Pivot_Tables</vt:lpstr>
      <vt:lpstr>KPI</vt:lpstr>
      <vt:lpstr>Amazon_Sales_Dashboard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UMESH YADAV</dc:creator>
  <cp:lastModifiedBy>UMESH YADAV</cp:lastModifiedBy>
  <dcterms:created xsi:type="dcterms:W3CDTF">2025-12-03T08:29:28Z</dcterms:created>
  <dcterms:modified xsi:type="dcterms:W3CDTF">2025-12-10T15:39:23Z</dcterms:modified>
</cp:coreProperties>
</file>