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andrashekar\Desktop\Umesh V\"/>
    </mc:Choice>
  </mc:AlternateContent>
  <xr:revisionPtr revIDLastSave="0" documentId="13_ncr:1_{15013E8D-3DD4-4490-A78C-FC239DD60431}" xr6:coauthVersionLast="47" xr6:coauthVersionMax="47" xr10:uidLastSave="{00000000-0000-0000-0000-000000000000}"/>
  <bookViews>
    <workbookView xWindow="-108" yWindow="-108" windowWidth="23256" windowHeight="12456" xr2:uid="{9DCBE207-9D00-458A-87A7-6BF0AAE2A4F5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2" i="1"/>
  <c r="AM10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J14" i="1"/>
  <c r="AJ15" i="1"/>
  <c r="AJ16" i="1"/>
  <c r="AJ17" i="1"/>
  <c r="AJ18" i="1"/>
  <c r="AJ19" i="1"/>
  <c r="AJ20" i="1"/>
  <c r="AL20" i="1" s="1"/>
  <c r="AO20" i="1" s="1"/>
  <c r="C20" i="1" s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L36" i="1" s="1"/>
  <c r="AO36" i="1" s="1"/>
  <c r="C36" i="1" s="1"/>
  <c r="AJ37" i="1"/>
  <c r="AJ38" i="1"/>
  <c r="AJ39" i="1"/>
  <c r="AJ40" i="1"/>
  <c r="AJ41" i="1"/>
  <c r="AJ42" i="1"/>
  <c r="AL42" i="1" s="1"/>
  <c r="AO42" i="1" s="1"/>
  <c r="C42" i="1" s="1"/>
  <c r="AJ43" i="1"/>
  <c r="AJ44" i="1"/>
  <c r="AJ45" i="1"/>
  <c r="AJ46" i="1"/>
  <c r="AJ47" i="1"/>
  <c r="AJ48" i="1"/>
  <c r="AL48" i="1" s="1"/>
  <c r="AO48" i="1" s="1"/>
  <c r="C48" i="1" s="1"/>
  <c r="AJ49" i="1"/>
  <c r="AJ50" i="1"/>
  <c r="AJ51" i="1"/>
  <c r="AJ52" i="1"/>
  <c r="AJ53" i="1"/>
  <c r="AJ54" i="1"/>
  <c r="AJ55" i="1"/>
  <c r="AJ56" i="1"/>
  <c r="AJ57" i="1"/>
  <c r="AL57" i="1" s="1"/>
  <c r="AO57" i="1" s="1"/>
  <c r="C57" i="1" s="1"/>
  <c r="AJ58" i="1"/>
  <c r="AL58" i="1" s="1"/>
  <c r="AO58" i="1" s="1"/>
  <c r="C58" i="1" s="1"/>
  <c r="AJ59" i="1"/>
  <c r="AJ60" i="1"/>
  <c r="AL60" i="1" s="1"/>
  <c r="AO60" i="1" s="1"/>
  <c r="C60" i="1" s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L79" i="1" s="1"/>
  <c r="AO79" i="1" s="1"/>
  <c r="C79" i="1" s="1"/>
  <c r="AJ80" i="1"/>
  <c r="AJ81" i="1"/>
  <c r="AJ82" i="1"/>
  <c r="AJ83" i="1"/>
  <c r="AJ84" i="1"/>
  <c r="AL84" i="1" s="1"/>
  <c r="AO84" i="1" s="1"/>
  <c r="C84" i="1" s="1"/>
  <c r="AJ85" i="1"/>
  <c r="AL85" i="1" s="1"/>
  <c r="AO85" i="1" s="1"/>
  <c r="C85" i="1" s="1"/>
  <c r="AJ86" i="1"/>
  <c r="AJ87" i="1"/>
  <c r="AJ88" i="1"/>
  <c r="AL88" i="1" s="1"/>
  <c r="AO88" i="1" s="1"/>
  <c r="C88" i="1" s="1"/>
  <c r="AJ89" i="1"/>
  <c r="AJ90" i="1"/>
  <c r="AJ91" i="1"/>
  <c r="AJ92" i="1"/>
  <c r="AJ93" i="1"/>
  <c r="AJ94" i="1"/>
  <c r="AJ95" i="1"/>
  <c r="AJ96" i="1"/>
  <c r="AL96" i="1" s="1"/>
  <c r="AO96" i="1" s="1"/>
  <c r="C96" i="1" s="1"/>
  <c r="AJ97" i="1"/>
  <c r="AJ98" i="1"/>
  <c r="AJ99" i="1"/>
  <c r="AJ100" i="1"/>
  <c r="AJ101" i="1"/>
  <c r="AJ102" i="1"/>
  <c r="AJ103" i="1"/>
  <c r="AJ104" i="1"/>
  <c r="AL104" i="1" s="1"/>
  <c r="AO104" i="1" s="1"/>
  <c r="C104" i="1" s="1"/>
  <c r="AJ105" i="1"/>
  <c r="AJ106" i="1"/>
  <c r="AJ107" i="1"/>
  <c r="AJ108" i="1"/>
  <c r="AJ109" i="1"/>
  <c r="AJ110" i="1"/>
  <c r="AJ111" i="1"/>
  <c r="AJ112" i="1"/>
  <c r="AL112" i="1" s="1"/>
  <c r="AO112" i="1" s="1"/>
  <c r="C112" i="1" s="1"/>
  <c r="AJ113" i="1"/>
  <c r="AJ114" i="1"/>
  <c r="AJ115" i="1"/>
  <c r="AJ116" i="1"/>
  <c r="AJ117" i="1"/>
  <c r="AJ118" i="1"/>
  <c r="AJ119" i="1"/>
  <c r="AJ120" i="1"/>
  <c r="AL120" i="1" s="1"/>
  <c r="AO120" i="1" s="1"/>
  <c r="C120" i="1" s="1"/>
  <c r="AJ121" i="1"/>
  <c r="AJ122" i="1"/>
  <c r="AJ123" i="1"/>
  <c r="AJ124" i="1"/>
  <c r="AJ125" i="1"/>
  <c r="AJ126" i="1"/>
  <c r="AJ127" i="1"/>
  <c r="AJ128" i="1"/>
  <c r="AL128" i="1" s="1"/>
  <c r="AO128" i="1" s="1"/>
  <c r="C128" i="1" s="1"/>
  <c r="AJ129" i="1"/>
  <c r="AJ130" i="1"/>
  <c r="AJ131" i="1"/>
  <c r="AJ132" i="1"/>
  <c r="AJ133" i="1"/>
  <c r="AJ134" i="1"/>
  <c r="AJ135" i="1"/>
  <c r="AJ136" i="1"/>
  <c r="AL136" i="1" s="1"/>
  <c r="AO136" i="1" s="1"/>
  <c r="C136" i="1" s="1"/>
  <c r="AJ137" i="1"/>
  <c r="AJ138" i="1"/>
  <c r="AJ139" i="1"/>
  <c r="AJ140" i="1"/>
  <c r="AJ141" i="1"/>
  <c r="AJ142" i="1"/>
  <c r="AJ143" i="1"/>
  <c r="AJ144" i="1"/>
  <c r="AL144" i="1" s="1"/>
  <c r="AO144" i="1" s="1"/>
  <c r="C144" i="1" s="1"/>
  <c r="AJ145" i="1"/>
  <c r="AJ146" i="1"/>
  <c r="AJ147" i="1"/>
  <c r="AJ148" i="1"/>
  <c r="AJ149" i="1"/>
  <c r="AJ150" i="1"/>
  <c r="AJ151" i="1"/>
  <c r="AJ152" i="1"/>
  <c r="AL152" i="1" s="1"/>
  <c r="AO152" i="1" s="1"/>
  <c r="C152" i="1" s="1"/>
  <c r="AJ153" i="1"/>
  <c r="AJ154" i="1"/>
  <c r="AJ155" i="1"/>
  <c r="AJ156" i="1"/>
  <c r="AJ157" i="1"/>
  <c r="AJ158" i="1"/>
  <c r="AJ159" i="1"/>
  <c r="AJ160" i="1"/>
  <c r="AL160" i="1" s="1"/>
  <c r="AO160" i="1" s="1"/>
  <c r="C160" i="1" s="1"/>
  <c r="AJ161" i="1"/>
  <c r="AJ162" i="1"/>
  <c r="AJ163" i="1"/>
  <c r="AJ164" i="1"/>
  <c r="AJ165" i="1"/>
  <c r="AJ166" i="1"/>
  <c r="AJ167" i="1"/>
  <c r="AJ168" i="1"/>
  <c r="AL168" i="1" s="1"/>
  <c r="AO168" i="1" s="1"/>
  <c r="C168" i="1" s="1"/>
  <c r="AJ169" i="1"/>
  <c r="AJ170" i="1"/>
  <c r="AJ171" i="1"/>
  <c r="AJ172" i="1"/>
  <c r="AJ173" i="1"/>
  <c r="AJ174" i="1"/>
  <c r="AJ175" i="1"/>
  <c r="AJ176" i="1"/>
  <c r="AL176" i="1" s="1"/>
  <c r="AO176" i="1" s="1"/>
  <c r="C176" i="1" s="1"/>
  <c r="AJ177" i="1"/>
  <c r="AJ178" i="1"/>
  <c r="AJ179" i="1"/>
  <c r="AJ180" i="1"/>
  <c r="AJ181" i="1"/>
  <c r="AJ182" i="1"/>
  <c r="AJ183" i="1"/>
  <c r="AJ184" i="1"/>
  <c r="AL184" i="1" s="1"/>
  <c r="AO184" i="1" s="1"/>
  <c r="C184" i="1" s="1"/>
  <c r="AJ185" i="1"/>
  <c r="AJ186" i="1"/>
  <c r="AJ187" i="1"/>
  <c r="AJ188" i="1"/>
  <c r="AJ189" i="1"/>
  <c r="AJ190" i="1"/>
  <c r="AJ191" i="1"/>
  <c r="AJ192" i="1"/>
  <c r="AL192" i="1" s="1"/>
  <c r="AO192" i="1" s="1"/>
  <c r="C192" i="1" s="1"/>
  <c r="AJ193" i="1"/>
  <c r="AJ194" i="1"/>
  <c r="AJ195" i="1"/>
  <c r="AJ196" i="1"/>
  <c r="AJ197" i="1"/>
  <c r="AJ198" i="1"/>
  <c r="AJ199" i="1"/>
  <c r="AJ200" i="1"/>
  <c r="AL200" i="1" s="1"/>
  <c r="AO200" i="1" s="1"/>
  <c r="C200" i="1" s="1"/>
  <c r="AJ201" i="1"/>
  <c r="AL201" i="1" s="1"/>
  <c r="AO201" i="1" s="1"/>
  <c r="AJ202" i="1"/>
  <c r="AJ203" i="1"/>
  <c r="AJ204" i="1"/>
  <c r="AJ205" i="1"/>
  <c r="AJ206" i="1"/>
  <c r="AJ207" i="1"/>
  <c r="AJ208" i="1"/>
  <c r="AL208" i="1" s="1"/>
  <c r="AO208" i="1" s="1"/>
  <c r="C208" i="1" s="1"/>
  <c r="AJ209" i="1"/>
  <c r="AJ210" i="1"/>
  <c r="AJ211" i="1"/>
  <c r="AJ212" i="1"/>
  <c r="AJ213" i="1"/>
  <c r="AJ214" i="1"/>
  <c r="AJ215" i="1"/>
  <c r="AJ216" i="1"/>
  <c r="AL216" i="1" s="1"/>
  <c r="AO216" i="1" s="1"/>
  <c r="C216" i="1" s="1"/>
  <c r="AJ217" i="1"/>
  <c r="AJ218" i="1"/>
  <c r="AJ219" i="1"/>
  <c r="AJ220" i="1"/>
  <c r="AJ221" i="1"/>
  <c r="AJ222" i="1"/>
  <c r="AJ223" i="1"/>
  <c r="AJ224" i="1"/>
  <c r="AL224" i="1" s="1"/>
  <c r="AO224" i="1" s="1"/>
  <c r="C224" i="1" s="1"/>
  <c r="AJ225" i="1"/>
  <c r="AJ226" i="1"/>
  <c r="AJ227" i="1"/>
  <c r="AJ228" i="1"/>
  <c r="AJ229" i="1"/>
  <c r="AJ230" i="1"/>
  <c r="AJ231" i="1"/>
  <c r="AJ232" i="1"/>
  <c r="AL232" i="1" s="1"/>
  <c r="AO232" i="1" s="1"/>
  <c r="C232" i="1" s="1"/>
  <c r="AJ233" i="1"/>
  <c r="AJ234" i="1"/>
  <c r="AJ235" i="1"/>
  <c r="AJ236" i="1"/>
  <c r="AJ237" i="1"/>
  <c r="AJ238" i="1"/>
  <c r="AJ239" i="1"/>
  <c r="AJ240" i="1"/>
  <c r="AL240" i="1" s="1"/>
  <c r="AO240" i="1" s="1"/>
  <c r="C240" i="1" s="1"/>
  <c r="AJ241" i="1"/>
  <c r="AJ242" i="1"/>
  <c r="AJ243" i="1"/>
  <c r="AJ244" i="1"/>
  <c r="AJ245" i="1"/>
  <c r="AJ246" i="1"/>
  <c r="AJ247" i="1"/>
  <c r="AJ248" i="1"/>
  <c r="AL248" i="1" s="1"/>
  <c r="AO248" i="1" s="1"/>
  <c r="C248" i="1" s="1"/>
  <c r="AJ249" i="1"/>
  <c r="AJ250" i="1"/>
  <c r="AJ251" i="1"/>
  <c r="AJ252" i="1"/>
  <c r="AJ253" i="1"/>
  <c r="AJ254" i="1"/>
  <c r="AJ255" i="1"/>
  <c r="AJ256" i="1"/>
  <c r="AL256" i="1" s="1"/>
  <c r="AO256" i="1" s="1"/>
  <c r="C256" i="1" s="1"/>
  <c r="AJ257" i="1"/>
  <c r="AJ258" i="1"/>
  <c r="AJ259" i="1"/>
  <c r="AJ260" i="1"/>
  <c r="AJ261" i="1"/>
  <c r="AJ262" i="1"/>
  <c r="AJ263" i="1"/>
  <c r="AJ264" i="1"/>
  <c r="AL264" i="1" s="1"/>
  <c r="AO264" i="1" s="1"/>
  <c r="C264" i="1" s="1"/>
  <c r="AJ265" i="1"/>
  <c r="AJ266" i="1"/>
  <c r="AJ267" i="1"/>
  <c r="AJ268" i="1"/>
  <c r="AJ269" i="1"/>
  <c r="AJ270" i="1"/>
  <c r="AJ271" i="1"/>
  <c r="AJ272" i="1"/>
  <c r="AL272" i="1" s="1"/>
  <c r="AO272" i="1" s="1"/>
  <c r="C272" i="1" s="1"/>
  <c r="AJ273" i="1"/>
  <c r="AJ274" i="1"/>
  <c r="AJ275" i="1"/>
  <c r="AJ276" i="1"/>
  <c r="AJ277" i="1"/>
  <c r="AJ278" i="1"/>
  <c r="AJ279" i="1"/>
  <c r="AJ280" i="1"/>
  <c r="AL280" i="1" s="1"/>
  <c r="AO280" i="1" s="1"/>
  <c r="C280" i="1" s="1"/>
  <c r="AJ281" i="1"/>
  <c r="AJ282" i="1"/>
  <c r="AJ283" i="1"/>
  <c r="AJ284" i="1"/>
  <c r="AJ285" i="1"/>
  <c r="AJ286" i="1"/>
  <c r="AJ287" i="1"/>
  <c r="AJ288" i="1"/>
  <c r="AL288" i="1" s="1"/>
  <c r="AO288" i="1" s="1"/>
  <c r="C288" i="1" s="1"/>
  <c r="AJ289" i="1"/>
  <c r="AJ290" i="1"/>
  <c r="AJ291" i="1"/>
  <c r="AJ292" i="1"/>
  <c r="AJ293" i="1"/>
  <c r="AJ294" i="1"/>
  <c r="AJ295" i="1"/>
  <c r="AJ296" i="1"/>
  <c r="AL296" i="1" s="1"/>
  <c r="AO296" i="1" s="1"/>
  <c r="C296" i="1" s="1"/>
  <c r="AJ297" i="1"/>
  <c r="AJ298" i="1"/>
  <c r="AJ299" i="1"/>
  <c r="AJ300" i="1"/>
  <c r="AJ301" i="1"/>
  <c r="AJ3" i="1"/>
  <c r="AJ4" i="1"/>
  <c r="AJ5" i="1"/>
  <c r="AJ6" i="1"/>
  <c r="AJ7" i="1"/>
  <c r="AJ8" i="1"/>
  <c r="AJ9" i="1"/>
  <c r="AJ10" i="1"/>
  <c r="AJ11" i="1"/>
  <c r="AJ12" i="1"/>
  <c r="AJ13" i="1"/>
  <c r="AK2" i="1"/>
  <c r="AJ2" i="1"/>
  <c r="C201" i="1" l="1"/>
  <c r="AL76" i="1"/>
  <c r="AO76" i="1" s="1"/>
  <c r="AL52" i="1"/>
  <c r="AO52" i="1" s="1"/>
  <c r="AL241" i="1"/>
  <c r="AO241" i="1" s="1"/>
  <c r="AL113" i="1"/>
  <c r="AO113" i="1" s="1"/>
  <c r="AL12" i="1"/>
  <c r="AO12" i="1" s="1"/>
  <c r="AL265" i="1"/>
  <c r="AO265" i="1" s="1"/>
  <c r="AL177" i="1"/>
  <c r="AO177" i="1" s="1"/>
  <c r="AL137" i="1"/>
  <c r="AO137" i="1" s="1"/>
  <c r="AL4" i="1"/>
  <c r="AO4" i="1" s="1"/>
  <c r="AL297" i="1"/>
  <c r="AO297" i="1" s="1"/>
  <c r="AL289" i="1"/>
  <c r="AO289" i="1" s="1"/>
  <c r="AL281" i="1"/>
  <c r="AO281" i="1" s="1"/>
  <c r="AL273" i="1"/>
  <c r="AO273" i="1" s="1"/>
  <c r="AL257" i="1"/>
  <c r="AO257" i="1" s="1"/>
  <c r="AL249" i="1"/>
  <c r="AO249" i="1" s="1"/>
  <c r="AL233" i="1"/>
  <c r="AO233" i="1" s="1"/>
  <c r="AL225" i="1"/>
  <c r="AO225" i="1" s="1"/>
  <c r="AL217" i="1"/>
  <c r="AO217" i="1" s="1"/>
  <c r="AL209" i="1"/>
  <c r="AO209" i="1" s="1"/>
  <c r="AL193" i="1"/>
  <c r="AO193" i="1" s="1"/>
  <c r="AL185" i="1"/>
  <c r="AO185" i="1" s="1"/>
  <c r="AL169" i="1"/>
  <c r="AO169" i="1" s="1"/>
  <c r="AL161" i="1"/>
  <c r="AO161" i="1" s="1"/>
  <c r="AL153" i="1"/>
  <c r="AO153" i="1" s="1"/>
  <c r="AL145" i="1"/>
  <c r="AO145" i="1" s="1"/>
  <c r="AL129" i="1"/>
  <c r="AO129" i="1" s="1"/>
  <c r="AL121" i="1"/>
  <c r="AO121" i="1" s="1"/>
  <c r="AL105" i="1"/>
  <c r="AO105" i="1" s="1"/>
  <c r="AL97" i="1"/>
  <c r="AO97" i="1" s="1"/>
  <c r="AL89" i="1"/>
  <c r="AO89" i="1" s="1"/>
  <c r="AL49" i="1"/>
  <c r="AO49" i="1" s="1"/>
  <c r="AL80" i="1"/>
  <c r="AO80" i="1" s="1"/>
  <c r="AL71" i="1"/>
  <c r="AO71" i="1" s="1"/>
  <c r="AL6" i="1"/>
  <c r="AO6" i="1" s="1"/>
  <c r="AL61" i="1"/>
  <c r="AO61" i="1" s="1"/>
  <c r="AL28" i="1"/>
  <c r="AO28" i="1" s="1"/>
  <c r="AL43" i="1"/>
  <c r="AO43" i="1" s="1"/>
  <c r="AL286" i="1"/>
  <c r="AO286" i="1" s="1"/>
  <c r="AL270" i="1"/>
  <c r="AO270" i="1" s="1"/>
  <c r="AL254" i="1"/>
  <c r="AO254" i="1" s="1"/>
  <c r="AL238" i="1"/>
  <c r="AO238" i="1" s="1"/>
  <c r="AL230" i="1"/>
  <c r="AO230" i="1" s="1"/>
  <c r="AL214" i="1"/>
  <c r="AO214" i="1" s="1"/>
  <c r="AL198" i="1"/>
  <c r="AO198" i="1" s="1"/>
  <c r="AL182" i="1"/>
  <c r="AO182" i="1" s="1"/>
  <c r="AL166" i="1"/>
  <c r="AO166" i="1" s="1"/>
  <c r="AL150" i="1"/>
  <c r="AO150" i="1" s="1"/>
  <c r="AL134" i="1"/>
  <c r="AO134" i="1" s="1"/>
  <c r="AL118" i="1"/>
  <c r="AO118" i="1" s="1"/>
  <c r="AL102" i="1"/>
  <c r="AO102" i="1" s="1"/>
  <c r="AL94" i="1"/>
  <c r="AO94" i="1" s="1"/>
  <c r="AL301" i="1"/>
  <c r="AO301" i="1" s="1"/>
  <c r="AL293" i="1"/>
  <c r="AO293" i="1" s="1"/>
  <c r="AL285" i="1"/>
  <c r="AO285" i="1" s="1"/>
  <c r="AL277" i="1"/>
  <c r="AO277" i="1" s="1"/>
  <c r="AL269" i="1"/>
  <c r="AO269" i="1" s="1"/>
  <c r="AL261" i="1"/>
  <c r="AO261" i="1" s="1"/>
  <c r="AL253" i="1"/>
  <c r="AO253" i="1" s="1"/>
  <c r="AL245" i="1"/>
  <c r="AO245" i="1" s="1"/>
  <c r="AL237" i="1"/>
  <c r="AO237" i="1" s="1"/>
  <c r="AL229" i="1"/>
  <c r="AO229" i="1" s="1"/>
  <c r="AL221" i="1"/>
  <c r="AO221" i="1" s="1"/>
  <c r="AL213" i="1"/>
  <c r="AO213" i="1" s="1"/>
  <c r="AL205" i="1"/>
  <c r="AO205" i="1" s="1"/>
  <c r="AL197" i="1"/>
  <c r="AO197" i="1" s="1"/>
  <c r="AL189" i="1"/>
  <c r="AO189" i="1" s="1"/>
  <c r="AL181" i="1"/>
  <c r="AO181" i="1" s="1"/>
  <c r="AL173" i="1"/>
  <c r="AO173" i="1" s="1"/>
  <c r="AL165" i="1"/>
  <c r="AO165" i="1" s="1"/>
  <c r="AL157" i="1"/>
  <c r="AO157" i="1" s="1"/>
  <c r="AL149" i="1"/>
  <c r="AO149" i="1" s="1"/>
  <c r="AL141" i="1"/>
  <c r="AO141" i="1" s="1"/>
  <c r="AL133" i="1"/>
  <c r="AO133" i="1" s="1"/>
  <c r="AL125" i="1"/>
  <c r="AO125" i="1" s="1"/>
  <c r="AL117" i="1"/>
  <c r="AO117" i="1" s="1"/>
  <c r="AL109" i="1"/>
  <c r="AO109" i="1" s="1"/>
  <c r="AL101" i="1"/>
  <c r="AO101" i="1" s="1"/>
  <c r="AL93" i="1"/>
  <c r="AO93" i="1" s="1"/>
  <c r="AL77" i="1"/>
  <c r="AO77" i="1" s="1"/>
  <c r="AL69" i="1"/>
  <c r="AO69" i="1" s="1"/>
  <c r="AL53" i="1"/>
  <c r="AO53" i="1" s="1"/>
  <c r="AL45" i="1"/>
  <c r="AO45" i="1" s="1"/>
  <c r="AL37" i="1"/>
  <c r="AO37" i="1" s="1"/>
  <c r="AL29" i="1"/>
  <c r="AO29" i="1" s="1"/>
  <c r="AL21" i="1"/>
  <c r="AO21" i="1" s="1"/>
  <c r="AL13" i="1"/>
  <c r="AO13" i="1" s="1"/>
  <c r="AL5" i="1"/>
  <c r="AO5" i="1" s="1"/>
  <c r="AL294" i="1"/>
  <c r="AO294" i="1" s="1"/>
  <c r="AL278" i="1"/>
  <c r="AO278" i="1" s="1"/>
  <c r="AL262" i="1"/>
  <c r="AO262" i="1" s="1"/>
  <c r="AL246" i="1"/>
  <c r="AO246" i="1" s="1"/>
  <c r="AL222" i="1"/>
  <c r="AO222" i="1" s="1"/>
  <c r="AL206" i="1"/>
  <c r="AO206" i="1" s="1"/>
  <c r="AL190" i="1"/>
  <c r="AO190" i="1" s="1"/>
  <c r="AL174" i="1"/>
  <c r="AO174" i="1" s="1"/>
  <c r="AL158" i="1"/>
  <c r="AO158" i="1" s="1"/>
  <c r="AL142" i="1"/>
  <c r="AO142" i="1" s="1"/>
  <c r="AL126" i="1"/>
  <c r="AO126" i="1" s="1"/>
  <c r="AL110" i="1"/>
  <c r="AO110" i="1" s="1"/>
  <c r="AL300" i="1"/>
  <c r="AO300" i="1" s="1"/>
  <c r="AL292" i="1"/>
  <c r="AO292" i="1" s="1"/>
  <c r="AL284" i="1"/>
  <c r="AO284" i="1" s="1"/>
  <c r="AL276" i="1"/>
  <c r="AO276" i="1" s="1"/>
  <c r="AL268" i="1"/>
  <c r="AO268" i="1" s="1"/>
  <c r="AL260" i="1"/>
  <c r="AO260" i="1" s="1"/>
  <c r="AL252" i="1"/>
  <c r="AO252" i="1" s="1"/>
  <c r="AL244" i="1"/>
  <c r="AO244" i="1" s="1"/>
  <c r="AL236" i="1"/>
  <c r="AO236" i="1" s="1"/>
  <c r="AL228" i="1"/>
  <c r="AO228" i="1" s="1"/>
  <c r="AL220" i="1"/>
  <c r="AO220" i="1" s="1"/>
  <c r="AL212" i="1"/>
  <c r="AO212" i="1" s="1"/>
  <c r="AL204" i="1"/>
  <c r="AO204" i="1" s="1"/>
  <c r="AL196" i="1"/>
  <c r="AO196" i="1" s="1"/>
  <c r="AL188" i="1"/>
  <c r="AO188" i="1" s="1"/>
  <c r="AL180" i="1"/>
  <c r="AO180" i="1" s="1"/>
  <c r="AL172" i="1"/>
  <c r="AO172" i="1" s="1"/>
  <c r="AL164" i="1"/>
  <c r="AO164" i="1" s="1"/>
  <c r="AL156" i="1"/>
  <c r="AO156" i="1" s="1"/>
  <c r="AL148" i="1"/>
  <c r="AO148" i="1" s="1"/>
  <c r="AL140" i="1"/>
  <c r="AO140" i="1" s="1"/>
  <c r="AL132" i="1"/>
  <c r="AO132" i="1" s="1"/>
  <c r="AL124" i="1"/>
  <c r="AO124" i="1" s="1"/>
  <c r="AL116" i="1"/>
  <c r="AO116" i="1" s="1"/>
  <c r="AL108" i="1"/>
  <c r="AO108" i="1" s="1"/>
  <c r="AL100" i="1"/>
  <c r="AO100" i="1" s="1"/>
  <c r="AL92" i="1"/>
  <c r="AO92" i="1" s="1"/>
  <c r="AL68" i="1"/>
  <c r="AO68" i="1" s="1"/>
  <c r="AL44" i="1"/>
  <c r="AO44" i="1" s="1"/>
  <c r="AL291" i="1"/>
  <c r="AO291" i="1" s="1"/>
  <c r="AL275" i="1"/>
  <c r="AO275" i="1" s="1"/>
  <c r="AL259" i="1"/>
  <c r="AO259" i="1" s="1"/>
  <c r="AL243" i="1"/>
  <c r="AO243" i="1" s="1"/>
  <c r="AL227" i="1"/>
  <c r="AO227" i="1" s="1"/>
  <c r="AL211" i="1"/>
  <c r="AO211" i="1" s="1"/>
  <c r="AL195" i="1"/>
  <c r="AO195" i="1" s="1"/>
  <c r="AL179" i="1"/>
  <c r="AO179" i="1" s="1"/>
  <c r="AL163" i="1"/>
  <c r="AO163" i="1" s="1"/>
  <c r="AL147" i="1"/>
  <c r="AO147" i="1" s="1"/>
  <c r="AL131" i="1"/>
  <c r="AO131" i="1" s="1"/>
  <c r="AL115" i="1"/>
  <c r="AO115" i="1" s="1"/>
  <c r="AL99" i="1"/>
  <c r="AO99" i="1" s="1"/>
  <c r="AL83" i="1"/>
  <c r="AO83" i="1" s="1"/>
  <c r="AL67" i="1"/>
  <c r="AO67" i="1" s="1"/>
  <c r="AL51" i="1"/>
  <c r="AO51" i="1" s="1"/>
  <c r="AL27" i="1"/>
  <c r="AO27" i="1" s="1"/>
  <c r="AL3" i="1"/>
  <c r="AO3" i="1" s="1"/>
  <c r="AL298" i="1"/>
  <c r="AO298" i="1" s="1"/>
  <c r="AL290" i="1"/>
  <c r="AO290" i="1" s="1"/>
  <c r="AL282" i="1"/>
  <c r="AO282" i="1" s="1"/>
  <c r="AL274" i="1"/>
  <c r="AO274" i="1" s="1"/>
  <c r="AL266" i="1"/>
  <c r="AO266" i="1" s="1"/>
  <c r="AL258" i="1"/>
  <c r="AO258" i="1" s="1"/>
  <c r="AL250" i="1"/>
  <c r="AO250" i="1" s="1"/>
  <c r="AL242" i="1"/>
  <c r="AO242" i="1" s="1"/>
  <c r="AL234" i="1"/>
  <c r="AO234" i="1" s="1"/>
  <c r="AL226" i="1"/>
  <c r="AO226" i="1" s="1"/>
  <c r="AL218" i="1"/>
  <c r="AO218" i="1" s="1"/>
  <c r="AL210" i="1"/>
  <c r="AO210" i="1" s="1"/>
  <c r="AL202" i="1"/>
  <c r="AO202" i="1" s="1"/>
  <c r="AL194" i="1"/>
  <c r="AO194" i="1" s="1"/>
  <c r="AL186" i="1"/>
  <c r="AO186" i="1" s="1"/>
  <c r="AL178" i="1"/>
  <c r="AO178" i="1" s="1"/>
  <c r="AL170" i="1"/>
  <c r="AO170" i="1" s="1"/>
  <c r="AL162" i="1"/>
  <c r="AO162" i="1" s="1"/>
  <c r="AL154" i="1"/>
  <c r="AO154" i="1" s="1"/>
  <c r="AL146" i="1"/>
  <c r="AO146" i="1" s="1"/>
  <c r="AL138" i="1"/>
  <c r="AO138" i="1" s="1"/>
  <c r="AL130" i="1"/>
  <c r="AO130" i="1" s="1"/>
  <c r="AL122" i="1"/>
  <c r="AO122" i="1" s="1"/>
  <c r="AL114" i="1"/>
  <c r="AO114" i="1" s="1"/>
  <c r="AL106" i="1"/>
  <c r="AO106" i="1" s="1"/>
  <c r="AL98" i="1"/>
  <c r="AO98" i="1" s="1"/>
  <c r="AL90" i="1"/>
  <c r="AO90" i="1" s="1"/>
  <c r="AL82" i="1"/>
  <c r="AO82" i="1" s="1"/>
  <c r="AL74" i="1"/>
  <c r="AO74" i="1" s="1"/>
  <c r="AL66" i="1"/>
  <c r="AO66" i="1" s="1"/>
  <c r="AL50" i="1"/>
  <c r="AO50" i="1" s="1"/>
  <c r="AL34" i="1"/>
  <c r="AO34" i="1" s="1"/>
  <c r="AL26" i="1"/>
  <c r="AO26" i="1" s="1"/>
  <c r="AL18" i="1"/>
  <c r="AO18" i="1" s="1"/>
  <c r="AL10" i="1"/>
  <c r="AO10" i="1" s="1"/>
  <c r="AL283" i="1"/>
  <c r="AO283" i="1" s="1"/>
  <c r="AL267" i="1"/>
  <c r="AO267" i="1" s="1"/>
  <c r="AL251" i="1"/>
  <c r="AO251" i="1" s="1"/>
  <c r="AL235" i="1"/>
  <c r="AO235" i="1" s="1"/>
  <c r="AL219" i="1"/>
  <c r="AO219" i="1" s="1"/>
  <c r="AL203" i="1"/>
  <c r="AO203" i="1" s="1"/>
  <c r="AL187" i="1"/>
  <c r="AO187" i="1" s="1"/>
  <c r="AL171" i="1"/>
  <c r="AO171" i="1" s="1"/>
  <c r="AL155" i="1"/>
  <c r="AO155" i="1" s="1"/>
  <c r="AL139" i="1"/>
  <c r="AO139" i="1" s="1"/>
  <c r="AL123" i="1"/>
  <c r="AO123" i="1" s="1"/>
  <c r="AL107" i="1"/>
  <c r="AO107" i="1" s="1"/>
  <c r="AL91" i="1"/>
  <c r="AO91" i="1" s="1"/>
  <c r="AL75" i="1"/>
  <c r="AO75" i="1" s="1"/>
  <c r="AL59" i="1"/>
  <c r="AO59" i="1" s="1"/>
  <c r="AL35" i="1"/>
  <c r="AO35" i="1" s="1"/>
  <c r="AL19" i="1"/>
  <c r="AO19" i="1" s="1"/>
  <c r="AL11" i="1"/>
  <c r="AO11" i="1" s="1"/>
  <c r="AL81" i="1"/>
  <c r="AO81" i="1" s="1"/>
  <c r="AL73" i="1"/>
  <c r="AO73" i="1" s="1"/>
  <c r="AL65" i="1"/>
  <c r="AO65" i="1" s="1"/>
  <c r="AL72" i="1"/>
  <c r="AO72" i="1" s="1"/>
  <c r="AL64" i="1"/>
  <c r="AO64" i="1" s="1"/>
  <c r="AL56" i="1"/>
  <c r="AO56" i="1" s="1"/>
  <c r="AL299" i="1"/>
  <c r="AO299" i="1" s="1"/>
  <c r="AL295" i="1"/>
  <c r="AO295" i="1" s="1"/>
  <c r="AL287" i="1"/>
  <c r="AO287" i="1" s="1"/>
  <c r="AL279" i="1"/>
  <c r="AO279" i="1" s="1"/>
  <c r="AL271" i="1"/>
  <c r="AO271" i="1" s="1"/>
  <c r="AL263" i="1"/>
  <c r="AO263" i="1" s="1"/>
  <c r="AL255" i="1"/>
  <c r="AO255" i="1" s="1"/>
  <c r="AL247" i="1"/>
  <c r="AO247" i="1" s="1"/>
  <c r="AL239" i="1"/>
  <c r="AO239" i="1" s="1"/>
  <c r="AL231" i="1"/>
  <c r="AO231" i="1" s="1"/>
  <c r="AL223" i="1"/>
  <c r="AO223" i="1" s="1"/>
  <c r="AL215" i="1"/>
  <c r="AO215" i="1" s="1"/>
  <c r="AL207" i="1"/>
  <c r="AO207" i="1" s="1"/>
  <c r="AL199" i="1"/>
  <c r="AO199" i="1" s="1"/>
  <c r="AL191" i="1"/>
  <c r="AO191" i="1" s="1"/>
  <c r="AL183" i="1"/>
  <c r="AO183" i="1" s="1"/>
  <c r="AL175" i="1"/>
  <c r="AO175" i="1" s="1"/>
  <c r="AL167" i="1"/>
  <c r="AO167" i="1" s="1"/>
  <c r="AL159" i="1"/>
  <c r="AO159" i="1" s="1"/>
  <c r="AL151" i="1"/>
  <c r="AO151" i="1" s="1"/>
  <c r="AL143" i="1"/>
  <c r="AO143" i="1" s="1"/>
  <c r="AL135" i="1"/>
  <c r="AO135" i="1" s="1"/>
  <c r="AL127" i="1"/>
  <c r="AO127" i="1" s="1"/>
  <c r="AL119" i="1"/>
  <c r="AO119" i="1" s="1"/>
  <c r="AL111" i="1"/>
  <c r="AO111" i="1" s="1"/>
  <c r="AL103" i="1"/>
  <c r="AO103" i="1" s="1"/>
  <c r="AL95" i="1"/>
  <c r="AO95" i="1" s="1"/>
  <c r="AL87" i="1"/>
  <c r="AO87" i="1" s="1"/>
  <c r="AL63" i="1"/>
  <c r="AO63" i="1" s="1"/>
  <c r="AL55" i="1"/>
  <c r="AO55" i="1" s="1"/>
  <c r="AL47" i="1"/>
  <c r="AO47" i="1" s="1"/>
  <c r="AL39" i="1"/>
  <c r="AO39" i="1" s="1"/>
  <c r="AL62" i="1"/>
  <c r="AO62" i="1" s="1"/>
  <c r="AL38" i="1"/>
  <c r="AO38" i="1" s="1"/>
  <c r="AL70" i="1"/>
  <c r="AO70" i="1" s="1"/>
  <c r="AL22" i="1"/>
  <c r="AO22" i="1" s="1"/>
  <c r="AL46" i="1"/>
  <c r="AO46" i="1" s="1"/>
  <c r="AL54" i="1"/>
  <c r="AO54" i="1" s="1"/>
  <c r="AL14" i="1"/>
  <c r="AO14" i="1" s="1"/>
  <c r="AL41" i="1"/>
  <c r="AO41" i="1" s="1"/>
  <c r="AL33" i="1"/>
  <c r="AO33" i="1" s="1"/>
  <c r="AL25" i="1"/>
  <c r="AO25" i="1" s="1"/>
  <c r="AL17" i="1"/>
  <c r="AO17" i="1" s="1"/>
  <c r="AL9" i="1"/>
  <c r="AO9" i="1" s="1"/>
  <c r="AL78" i="1"/>
  <c r="AO78" i="1" s="1"/>
  <c r="AL30" i="1"/>
  <c r="AO30" i="1" s="1"/>
  <c r="AL40" i="1"/>
  <c r="AO40" i="1" s="1"/>
  <c r="AL32" i="1"/>
  <c r="AO32" i="1" s="1"/>
  <c r="AL24" i="1"/>
  <c r="AO24" i="1" s="1"/>
  <c r="AL16" i="1"/>
  <c r="AO16" i="1" s="1"/>
  <c r="AL8" i="1"/>
  <c r="AO8" i="1" s="1"/>
  <c r="AL86" i="1"/>
  <c r="AO86" i="1" s="1"/>
  <c r="AL31" i="1"/>
  <c r="AO31" i="1" s="1"/>
  <c r="AL23" i="1"/>
  <c r="AO23" i="1" s="1"/>
  <c r="AL15" i="1"/>
  <c r="AO15" i="1" s="1"/>
  <c r="AL7" i="1"/>
  <c r="AO7" i="1" s="1"/>
  <c r="AL2" i="1"/>
  <c r="AO2" i="1" s="1"/>
  <c r="C25" i="1" l="1"/>
  <c r="AP25" i="1"/>
  <c r="C11" i="1"/>
  <c r="AP11" i="1"/>
  <c r="C138" i="1"/>
  <c r="AP138" i="1"/>
  <c r="C195" i="1"/>
  <c r="AP195" i="1"/>
  <c r="C174" i="1"/>
  <c r="AP174" i="1"/>
  <c r="C77" i="1"/>
  <c r="AP77" i="1"/>
  <c r="C270" i="1"/>
  <c r="AP270" i="1"/>
  <c r="C161" i="1"/>
  <c r="AP160" i="1"/>
  <c r="AP161" i="1"/>
  <c r="C113" i="1"/>
  <c r="AP112" i="1"/>
  <c r="AP113" i="1"/>
  <c r="C33" i="1"/>
  <c r="AP33" i="1"/>
  <c r="C175" i="1"/>
  <c r="AP175" i="1"/>
  <c r="C239" i="1"/>
  <c r="AP239" i="1"/>
  <c r="C299" i="1"/>
  <c r="AP299" i="1"/>
  <c r="C19" i="1"/>
  <c r="AP19" i="1"/>
  <c r="C155" i="1"/>
  <c r="AP155" i="1"/>
  <c r="C283" i="1"/>
  <c r="AP283" i="1"/>
  <c r="C82" i="1"/>
  <c r="AP82" i="1"/>
  <c r="C146" i="1"/>
  <c r="AP146" i="1"/>
  <c r="C210" i="1"/>
  <c r="AP210" i="1"/>
  <c r="C274" i="1"/>
  <c r="AP274" i="1"/>
  <c r="C83" i="1"/>
  <c r="AP83" i="1"/>
  <c r="C211" i="1"/>
  <c r="AP211" i="1"/>
  <c r="C92" i="1"/>
  <c r="AP92" i="1"/>
  <c r="C156" i="1"/>
  <c r="AP156" i="1"/>
  <c r="C220" i="1"/>
  <c r="AP220" i="1"/>
  <c r="C284" i="1"/>
  <c r="AP284" i="1"/>
  <c r="C190" i="1"/>
  <c r="AP190" i="1"/>
  <c r="C13" i="1"/>
  <c r="AP13" i="1"/>
  <c r="C93" i="1"/>
  <c r="AP93" i="1"/>
  <c r="C157" i="1"/>
  <c r="AP157" i="1"/>
  <c r="C221" i="1"/>
  <c r="AP221" i="1"/>
  <c r="C285" i="1"/>
  <c r="AP285" i="1"/>
  <c r="C166" i="1"/>
  <c r="AP166" i="1"/>
  <c r="C286" i="1"/>
  <c r="AP286" i="1"/>
  <c r="C89" i="1"/>
  <c r="AP88" i="1"/>
  <c r="AP89" i="1"/>
  <c r="C169" i="1"/>
  <c r="AP168" i="1"/>
  <c r="AP169" i="1"/>
  <c r="C257" i="1"/>
  <c r="AP256" i="1"/>
  <c r="AP257" i="1"/>
  <c r="AP84" i="1"/>
  <c r="C241" i="1"/>
  <c r="AP240" i="1"/>
  <c r="AP241" i="1"/>
  <c r="C7" i="1"/>
  <c r="AP7" i="1"/>
  <c r="C32" i="1"/>
  <c r="AP32" i="1"/>
  <c r="C41" i="1"/>
  <c r="AP41" i="1"/>
  <c r="C39" i="1"/>
  <c r="AP39" i="1"/>
  <c r="C119" i="1"/>
  <c r="AP119" i="1"/>
  <c r="C183" i="1"/>
  <c r="AP183" i="1"/>
  <c r="C247" i="1"/>
  <c r="AP247" i="1"/>
  <c r="C56" i="1"/>
  <c r="AP56" i="1"/>
  <c r="C35" i="1"/>
  <c r="AP35" i="1"/>
  <c r="C171" i="1"/>
  <c r="AP171" i="1"/>
  <c r="C10" i="1"/>
  <c r="AP10" i="1"/>
  <c r="C90" i="1"/>
  <c r="AP90" i="1"/>
  <c r="C154" i="1"/>
  <c r="AP154" i="1"/>
  <c r="C218" i="1"/>
  <c r="AP218" i="1"/>
  <c r="C282" i="1"/>
  <c r="AP282" i="1"/>
  <c r="C99" i="1"/>
  <c r="AP99" i="1"/>
  <c r="C227" i="1"/>
  <c r="AP227" i="1"/>
  <c r="C100" i="1"/>
  <c r="AP100" i="1"/>
  <c r="C164" i="1"/>
  <c r="AP164" i="1"/>
  <c r="C228" i="1"/>
  <c r="AP228" i="1"/>
  <c r="C292" i="1"/>
  <c r="AP292" i="1"/>
  <c r="C206" i="1"/>
  <c r="AP206" i="1"/>
  <c r="C21" i="1"/>
  <c r="AP21" i="1"/>
  <c r="C101" i="1"/>
  <c r="AP101" i="1"/>
  <c r="C165" i="1"/>
  <c r="AP165" i="1"/>
  <c r="C229" i="1"/>
  <c r="AP229" i="1"/>
  <c r="C293" i="1"/>
  <c r="AP293" i="1"/>
  <c r="C182" i="1"/>
  <c r="AP182" i="1"/>
  <c r="C43" i="1"/>
  <c r="AP43" i="1"/>
  <c r="AP42" i="1"/>
  <c r="C97" i="1"/>
  <c r="AP96" i="1"/>
  <c r="AP97" i="1"/>
  <c r="C185" i="1"/>
  <c r="AP184" i="1"/>
  <c r="AP185" i="1"/>
  <c r="C273" i="1"/>
  <c r="AP272" i="1"/>
  <c r="AP273" i="1"/>
  <c r="C4" i="1"/>
  <c r="AP4" i="1"/>
  <c r="C52" i="1"/>
  <c r="AP52" i="1"/>
  <c r="C38" i="1"/>
  <c r="AP38" i="1"/>
  <c r="C231" i="1"/>
  <c r="AP231" i="1"/>
  <c r="C74" i="1"/>
  <c r="AP74" i="1"/>
  <c r="C67" i="1"/>
  <c r="AP67" i="1"/>
  <c r="C276" i="1"/>
  <c r="AP276" i="1"/>
  <c r="C277" i="1"/>
  <c r="AP277" i="1"/>
  <c r="C249" i="1"/>
  <c r="AP248" i="1"/>
  <c r="AP249" i="1"/>
  <c r="C2" i="1"/>
  <c r="AP2" i="1"/>
  <c r="C62" i="1"/>
  <c r="AP62" i="1"/>
  <c r="C15" i="1"/>
  <c r="AP15" i="1"/>
  <c r="C14" i="1"/>
  <c r="AP14" i="1"/>
  <c r="C127" i="1"/>
  <c r="AP127" i="1"/>
  <c r="C64" i="1"/>
  <c r="AP64" i="1"/>
  <c r="C187" i="1"/>
  <c r="AP187" i="1"/>
  <c r="C98" i="1"/>
  <c r="AP98" i="1"/>
  <c r="C226" i="1"/>
  <c r="AP226" i="1"/>
  <c r="C115" i="1"/>
  <c r="AP115" i="1"/>
  <c r="C108" i="1"/>
  <c r="AP108" i="1"/>
  <c r="C300" i="1"/>
  <c r="AP300" i="1"/>
  <c r="C222" i="1"/>
  <c r="AP222" i="1"/>
  <c r="C109" i="1"/>
  <c r="AP109" i="1"/>
  <c r="C237" i="1"/>
  <c r="AP237" i="1"/>
  <c r="C28" i="1"/>
  <c r="AP28" i="1"/>
  <c r="C193" i="1"/>
  <c r="AP192" i="1"/>
  <c r="AP193" i="1"/>
  <c r="C137" i="1"/>
  <c r="AP136" i="1"/>
  <c r="AP137" i="1"/>
  <c r="C55" i="1"/>
  <c r="AP55" i="1"/>
  <c r="C75" i="1"/>
  <c r="AP75" i="1"/>
  <c r="C170" i="1"/>
  <c r="AP170" i="1"/>
  <c r="C259" i="1"/>
  <c r="AP259" i="1"/>
  <c r="C246" i="1"/>
  <c r="AP246" i="1"/>
  <c r="C181" i="1"/>
  <c r="AP181" i="1"/>
  <c r="C214" i="1"/>
  <c r="AP214" i="1"/>
  <c r="C209" i="1"/>
  <c r="AP208" i="1"/>
  <c r="AP209" i="1"/>
  <c r="C76" i="1"/>
  <c r="AP76" i="1"/>
  <c r="C103" i="1"/>
  <c r="AP103" i="1"/>
  <c r="C295" i="1"/>
  <c r="AP295" i="1"/>
  <c r="C267" i="1"/>
  <c r="AP267" i="1"/>
  <c r="C202" i="1"/>
  <c r="AP202" i="1"/>
  <c r="C68" i="1"/>
  <c r="AP68" i="1"/>
  <c r="C5" i="1"/>
  <c r="AP5" i="1"/>
  <c r="C213" i="1"/>
  <c r="AP213" i="1"/>
  <c r="AP57" i="1"/>
  <c r="C30" i="1"/>
  <c r="AP30" i="1"/>
  <c r="C135" i="1"/>
  <c r="AP135" i="1"/>
  <c r="C72" i="1"/>
  <c r="AP72" i="1"/>
  <c r="C26" i="1"/>
  <c r="AP26" i="1"/>
  <c r="C234" i="1"/>
  <c r="AP234" i="1"/>
  <c r="C131" i="1"/>
  <c r="AP131" i="1"/>
  <c r="C180" i="1"/>
  <c r="AP180" i="1"/>
  <c r="C244" i="1"/>
  <c r="AP244" i="1"/>
  <c r="C37" i="1"/>
  <c r="AP37" i="1"/>
  <c r="C94" i="1"/>
  <c r="AP94" i="1"/>
  <c r="C121" i="1"/>
  <c r="AP120" i="1"/>
  <c r="AP121" i="1"/>
  <c r="C289" i="1"/>
  <c r="AP288" i="1"/>
  <c r="AP289" i="1"/>
  <c r="C31" i="1"/>
  <c r="AP31" i="1"/>
  <c r="C46" i="1"/>
  <c r="AP46" i="1"/>
  <c r="C143" i="1"/>
  <c r="AP143" i="1"/>
  <c r="C271" i="1"/>
  <c r="AP271" i="1"/>
  <c r="C65" i="1"/>
  <c r="AP65" i="1"/>
  <c r="C91" i="1"/>
  <c r="AP91" i="1"/>
  <c r="C219" i="1"/>
  <c r="AP219" i="1"/>
  <c r="C34" i="1"/>
  <c r="AP34" i="1"/>
  <c r="C114" i="1"/>
  <c r="AP114" i="1"/>
  <c r="C178" i="1"/>
  <c r="AP178" i="1"/>
  <c r="C242" i="1"/>
  <c r="AP242" i="1"/>
  <c r="C3" i="1"/>
  <c r="AP3" i="1"/>
  <c r="C147" i="1"/>
  <c r="AP147" i="1"/>
  <c r="C275" i="1"/>
  <c r="AP275" i="1"/>
  <c r="C124" i="1"/>
  <c r="AP124" i="1"/>
  <c r="C188" i="1"/>
  <c r="AP188" i="1"/>
  <c r="C252" i="1"/>
  <c r="AP252" i="1"/>
  <c r="C126" i="1"/>
  <c r="AP126" i="1"/>
  <c r="C262" i="1"/>
  <c r="AP262" i="1"/>
  <c r="C45" i="1"/>
  <c r="AP45" i="1"/>
  <c r="C125" i="1"/>
  <c r="AP125" i="1"/>
  <c r="C189" i="1"/>
  <c r="AP189" i="1"/>
  <c r="C253" i="1"/>
  <c r="AP253" i="1"/>
  <c r="C102" i="1"/>
  <c r="AP102" i="1"/>
  <c r="C230" i="1"/>
  <c r="AP230" i="1"/>
  <c r="C6" i="1"/>
  <c r="AP6" i="1"/>
  <c r="C129" i="1"/>
  <c r="AP128" i="1"/>
  <c r="AP129" i="1"/>
  <c r="C217" i="1"/>
  <c r="AP216" i="1"/>
  <c r="AP217" i="1"/>
  <c r="C297" i="1"/>
  <c r="AP296" i="1"/>
  <c r="AP297" i="1"/>
  <c r="C265" i="1"/>
  <c r="AP264" i="1"/>
  <c r="AP265" i="1"/>
  <c r="AP201" i="1"/>
  <c r="C16" i="1"/>
  <c r="AP16" i="1"/>
  <c r="C167" i="1"/>
  <c r="AP167" i="1"/>
  <c r="C139" i="1"/>
  <c r="AP139" i="1"/>
  <c r="C266" i="1"/>
  <c r="AP266" i="1"/>
  <c r="C148" i="1"/>
  <c r="AP148" i="1"/>
  <c r="C212" i="1"/>
  <c r="AP212" i="1"/>
  <c r="C149" i="1"/>
  <c r="AP149" i="1"/>
  <c r="C150" i="1"/>
  <c r="AP150" i="1"/>
  <c r="C49" i="1"/>
  <c r="AP48" i="1"/>
  <c r="AP49" i="1"/>
  <c r="AP60" i="1"/>
  <c r="C24" i="1"/>
  <c r="AP24" i="1"/>
  <c r="C111" i="1"/>
  <c r="AP111" i="1"/>
  <c r="C40" i="1"/>
  <c r="AP40" i="1"/>
  <c r="C47" i="1"/>
  <c r="AP47" i="1"/>
  <c r="C191" i="1"/>
  <c r="AP191" i="1"/>
  <c r="C255" i="1"/>
  <c r="AP255" i="1"/>
  <c r="C59" i="1"/>
  <c r="AP59" i="1"/>
  <c r="AP58" i="1"/>
  <c r="C18" i="1"/>
  <c r="AP18" i="1"/>
  <c r="C162" i="1"/>
  <c r="AP162" i="1"/>
  <c r="C290" i="1"/>
  <c r="AP290" i="1"/>
  <c r="C243" i="1"/>
  <c r="AP243" i="1"/>
  <c r="C172" i="1"/>
  <c r="AP172" i="1"/>
  <c r="C236" i="1"/>
  <c r="AP236" i="1"/>
  <c r="C29" i="1"/>
  <c r="AP29" i="1"/>
  <c r="C173" i="1"/>
  <c r="AP173" i="1"/>
  <c r="C301" i="1"/>
  <c r="AP301" i="1"/>
  <c r="C198" i="1"/>
  <c r="AP198" i="1"/>
  <c r="C105" i="1"/>
  <c r="AP104" i="1"/>
  <c r="AP105" i="1"/>
  <c r="C281" i="1"/>
  <c r="AP280" i="1"/>
  <c r="AP281" i="1"/>
  <c r="C23" i="1"/>
  <c r="AP23" i="1"/>
  <c r="C54" i="1"/>
  <c r="AP54" i="1"/>
  <c r="C199" i="1"/>
  <c r="AP199" i="1"/>
  <c r="C263" i="1"/>
  <c r="AP263" i="1"/>
  <c r="C203" i="1"/>
  <c r="AP203" i="1"/>
  <c r="C106" i="1"/>
  <c r="AP106" i="1"/>
  <c r="C298" i="1"/>
  <c r="AP298" i="1"/>
  <c r="C116" i="1"/>
  <c r="AP116" i="1"/>
  <c r="C110" i="1"/>
  <c r="AP110" i="1"/>
  <c r="C117" i="1"/>
  <c r="AP117" i="1"/>
  <c r="C245" i="1"/>
  <c r="AP245" i="1"/>
  <c r="C61" i="1"/>
  <c r="AP61" i="1"/>
  <c r="C177" i="1"/>
  <c r="AP176" i="1"/>
  <c r="AP177" i="1"/>
  <c r="C78" i="1"/>
  <c r="AP78" i="1"/>
  <c r="C63" i="1"/>
  <c r="AP63" i="1"/>
  <c r="C207" i="1"/>
  <c r="AP207" i="1"/>
  <c r="C86" i="1"/>
  <c r="AP86" i="1"/>
  <c r="C9" i="1"/>
  <c r="AP9" i="1"/>
  <c r="C22" i="1"/>
  <c r="AP22" i="1"/>
  <c r="C87" i="1"/>
  <c r="AP87" i="1"/>
  <c r="C151" i="1"/>
  <c r="AP151" i="1"/>
  <c r="C215" i="1"/>
  <c r="AP215" i="1"/>
  <c r="C279" i="1"/>
  <c r="AP279" i="1"/>
  <c r="C73" i="1"/>
  <c r="AP73" i="1"/>
  <c r="C107" i="1"/>
  <c r="AP107" i="1"/>
  <c r="C235" i="1"/>
  <c r="AP235" i="1"/>
  <c r="C50" i="1"/>
  <c r="AP50" i="1"/>
  <c r="C122" i="1"/>
  <c r="AP122" i="1"/>
  <c r="C186" i="1"/>
  <c r="AP186" i="1"/>
  <c r="C250" i="1"/>
  <c r="AP250" i="1"/>
  <c r="C27" i="1"/>
  <c r="AP27" i="1"/>
  <c r="C163" i="1"/>
  <c r="AP163" i="1"/>
  <c r="C291" i="1"/>
  <c r="AP291" i="1"/>
  <c r="C132" i="1"/>
  <c r="AP132" i="1"/>
  <c r="C196" i="1"/>
  <c r="AP196" i="1"/>
  <c r="C260" i="1"/>
  <c r="AP260" i="1"/>
  <c r="C142" i="1"/>
  <c r="AP142" i="1"/>
  <c r="C278" i="1"/>
  <c r="AP278" i="1"/>
  <c r="C53" i="1"/>
  <c r="AP53" i="1"/>
  <c r="C133" i="1"/>
  <c r="AP133" i="1"/>
  <c r="C197" i="1"/>
  <c r="AP197" i="1"/>
  <c r="C261" i="1"/>
  <c r="AP261" i="1"/>
  <c r="C118" i="1"/>
  <c r="AP118" i="1"/>
  <c r="C238" i="1"/>
  <c r="AP238" i="1"/>
  <c r="C71" i="1"/>
  <c r="AP71" i="1"/>
  <c r="C145" i="1"/>
  <c r="AP144" i="1"/>
  <c r="AP145" i="1"/>
  <c r="C225" i="1"/>
  <c r="AP224" i="1"/>
  <c r="AP225" i="1"/>
  <c r="AP20" i="1"/>
  <c r="AP85" i="1"/>
  <c r="AP200" i="1"/>
  <c r="C8" i="1"/>
  <c r="AP8" i="1"/>
  <c r="C17" i="1"/>
  <c r="AP17" i="1"/>
  <c r="C70" i="1"/>
  <c r="AP70" i="1"/>
  <c r="C95" i="1"/>
  <c r="AP95" i="1"/>
  <c r="C159" i="1"/>
  <c r="AP159" i="1"/>
  <c r="C223" i="1"/>
  <c r="AP223" i="1"/>
  <c r="C287" i="1"/>
  <c r="AP287" i="1"/>
  <c r="C81" i="1"/>
  <c r="AP81" i="1"/>
  <c r="C123" i="1"/>
  <c r="AP123" i="1"/>
  <c r="C251" i="1"/>
  <c r="AP251" i="1"/>
  <c r="C66" i="1"/>
  <c r="AP66" i="1"/>
  <c r="C130" i="1"/>
  <c r="AP130" i="1"/>
  <c r="C194" i="1"/>
  <c r="AP194" i="1"/>
  <c r="C258" i="1"/>
  <c r="AP258" i="1"/>
  <c r="C51" i="1"/>
  <c r="AP51" i="1"/>
  <c r="C179" i="1"/>
  <c r="AP179" i="1"/>
  <c r="C44" i="1"/>
  <c r="AP44" i="1"/>
  <c r="C140" i="1"/>
  <c r="AP140" i="1"/>
  <c r="C204" i="1"/>
  <c r="AP204" i="1"/>
  <c r="C268" i="1"/>
  <c r="AP268" i="1"/>
  <c r="C158" i="1"/>
  <c r="AP158" i="1"/>
  <c r="C294" i="1"/>
  <c r="AP294" i="1"/>
  <c r="C69" i="1"/>
  <c r="AP69" i="1"/>
  <c r="C141" i="1"/>
  <c r="AP141" i="1"/>
  <c r="C205" i="1"/>
  <c r="AP205" i="1"/>
  <c r="C269" i="1"/>
  <c r="AP269" i="1"/>
  <c r="C134" i="1"/>
  <c r="AP134" i="1"/>
  <c r="C254" i="1"/>
  <c r="AP254" i="1"/>
  <c r="C80" i="1"/>
  <c r="AP79" i="1"/>
  <c r="AP80" i="1"/>
  <c r="C153" i="1"/>
  <c r="AP152" i="1"/>
  <c r="AP153" i="1"/>
  <c r="C233" i="1"/>
  <c r="AP232" i="1"/>
  <c r="AP233" i="1"/>
  <c r="AP36" i="1"/>
  <c r="C12" i="1"/>
  <c r="AP12" i="1"/>
</calcChain>
</file>

<file path=xl/sharedStrings.xml><?xml version="1.0" encoding="utf-8"?>
<sst xmlns="http://schemas.openxmlformats.org/spreadsheetml/2006/main" count="10131" uniqueCount="729">
  <si>
    <t>Employee ID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</si>
  <si>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</si>
  <si>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</si>
  <si>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</si>
  <si>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</si>
  <si>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</si>
  <si>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</si>
  <si>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</si>
  <si>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</si>
  <si>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</si>
  <si>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</si>
  <si>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</si>
  <si>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</si>
  <si>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</si>
  <si>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</si>
  <si>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</si>
  <si>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</si>
  <si>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</si>
  <si>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</si>
  <si>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</si>
  <si>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</si>
  <si>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</si>
  <si>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</si>
  <si>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</si>
  <si>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</si>
  <si>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</si>
  <si>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</si>
  <si>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</si>
  <si>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</si>
  <si>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</si>
  <si>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</si>
  <si>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</si>
  <si>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</si>
  <si>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</si>
  <si>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</si>
  <si>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</si>
  <si>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</si>
  <si>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</si>
  <si>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</si>
  <si>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</si>
  <si>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</si>
  <si>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</si>
  <si>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</si>
  <si>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</si>
  <si>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</si>
  <si>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</si>
  <si>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</si>
  <si>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</si>
  <si>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</si>
  <si>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</si>
  <si>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</si>
  <si>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</si>
  <si>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</si>
  <si>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</si>
  <si>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</si>
  <si>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</si>
  <si>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</si>
  <si>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</si>
  <si>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</si>
  <si>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</si>
  <si>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</si>
  <si>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</si>
  <si>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</si>
  <si>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</si>
  <si>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</si>
  <si>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</si>
  <si>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</si>
  <si>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</si>
  <si>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</si>
  <si>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</si>
  <si>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</si>
  <si>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</si>
  <si>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</si>
  <si>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</si>
  <si>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</si>
  <si>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</si>
  <si>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</si>
  <si>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</si>
  <si>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</si>
  <si>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</si>
  <si>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</si>
  <si>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</si>
  <si>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</si>
  <si>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</si>
  <si>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</si>
  <si>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</si>
  <si>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</si>
  <si>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</si>
  <si>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</si>
  <si>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</si>
  <si>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</si>
  <si>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</si>
  <si>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</si>
  <si>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</si>
  <si>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</si>
  <si>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</si>
  <si>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</si>
  <si>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</si>
  <si>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</si>
  <si>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</si>
  <si>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EMP1100</t>
  </si>
  <si>
    <t>EMP1101</t>
  </si>
  <si>
    <t>EMP1102</t>
  </si>
  <si>
    <t>EMP1103</t>
  </si>
  <si>
    <t>EMP1104</t>
  </si>
  <si>
    <t>EMP1105</t>
  </si>
  <si>
    <t>EMP1106</t>
  </si>
  <si>
    <t>EMP1107</t>
  </si>
  <si>
    <t>EMP1108</t>
  </si>
  <si>
    <t>EMP1109</t>
  </si>
  <si>
    <t>EMP1110</t>
  </si>
  <si>
    <t>EMP1111</t>
  </si>
  <si>
    <t>EMP1112</t>
  </si>
  <si>
    <t>EMP1113</t>
  </si>
  <si>
    <t>EMP1114</t>
  </si>
  <si>
    <t>EMP1115</t>
  </si>
  <si>
    <t>EMP1116</t>
  </si>
  <si>
    <t>EMP1117</t>
  </si>
  <si>
    <t>EMP1118</t>
  </si>
  <si>
    <t>EMP1119</t>
  </si>
  <si>
    <t>EMP1120</t>
  </si>
  <si>
    <t>EMP1121</t>
  </si>
  <si>
    <t>EMP1122</t>
  </si>
  <si>
    <t>EMP1123</t>
  </si>
  <si>
    <t>EMP1124</t>
  </si>
  <si>
    <t>EMP1125</t>
  </si>
  <si>
    <t>EMP1126</t>
  </si>
  <si>
    <t>EMP1127</t>
  </si>
  <si>
    <t>EMP1128</t>
  </si>
  <si>
    <t>EMP1129</t>
  </si>
  <si>
    <t>EMP1130</t>
  </si>
  <si>
    <t>EMP1131</t>
  </si>
  <si>
    <t>EMP1132</t>
  </si>
  <si>
    <t>EMP1133</t>
  </si>
  <si>
    <t>EMP1134</t>
  </si>
  <si>
    <t>EMP1135</t>
  </si>
  <si>
    <t>EMP1136</t>
  </si>
  <si>
    <t>EMP1137</t>
  </si>
  <si>
    <t>EMP1138</t>
  </si>
  <si>
    <t>EMP1139</t>
  </si>
  <si>
    <t>EMP1140</t>
  </si>
  <si>
    <t>EMP1141</t>
  </si>
  <si>
    <t>EMP1142</t>
  </si>
  <si>
    <t>EMP1143</t>
  </si>
  <si>
    <t>EMP1144</t>
  </si>
  <si>
    <t>EMP1145</t>
  </si>
  <si>
    <t>EMP1146</t>
  </si>
  <si>
    <t>EMP1147</t>
  </si>
  <si>
    <t>EMP1148</t>
  </si>
  <si>
    <t>EMP1149</t>
  </si>
  <si>
    <t>EMP1150</t>
  </si>
  <si>
    <t>EMP1151</t>
  </si>
  <si>
    <t>EMP1152</t>
  </si>
  <si>
    <t>EMP1153</t>
  </si>
  <si>
    <t>EMP1154</t>
  </si>
  <si>
    <t>EMP1155</t>
  </si>
  <si>
    <t>EMP1156</t>
  </si>
  <si>
    <t>EMP1157</t>
  </si>
  <si>
    <t>EMP1158</t>
  </si>
  <si>
    <t>EMP1159</t>
  </si>
  <si>
    <t>EMP1160</t>
  </si>
  <si>
    <t>EMP1161</t>
  </si>
  <si>
    <t>EMP1162</t>
  </si>
  <si>
    <t>EMP1163</t>
  </si>
  <si>
    <t>EMP1164</t>
  </si>
  <si>
    <t>EMP1165</t>
  </si>
  <si>
    <t>EMP1166</t>
  </si>
  <si>
    <t>EMP1167</t>
  </si>
  <si>
    <t>EMP1168</t>
  </si>
  <si>
    <t>EMP1169</t>
  </si>
  <si>
    <t>EMP1170</t>
  </si>
  <si>
    <t>EMP1171</t>
  </si>
  <si>
    <t>EMP1172</t>
  </si>
  <si>
    <t>EMP1173</t>
  </si>
  <si>
    <t>EMP1174</t>
  </si>
  <si>
    <t>EMP1175</t>
  </si>
  <si>
    <t>EMP1176</t>
  </si>
  <si>
    <t>EMP1177</t>
  </si>
  <si>
    <t>EMP1178</t>
  </si>
  <si>
    <t>EMP1179</t>
  </si>
  <si>
    <t>EMP1180</t>
  </si>
  <si>
    <t>EMP1181</t>
  </si>
  <si>
    <t>EMP1182</t>
  </si>
  <si>
    <t>EMP1183</t>
  </si>
  <si>
    <t>EMP1184</t>
  </si>
  <si>
    <t>EMP1185</t>
  </si>
  <si>
    <t>EMP1186</t>
  </si>
  <si>
    <t>EMP1187</t>
  </si>
  <si>
    <t>EMP1188</t>
  </si>
  <si>
    <t>EMP1189</t>
  </si>
  <si>
    <t>EMP1190</t>
  </si>
  <si>
    <t>EMP1191</t>
  </si>
  <si>
    <t>EMP1192</t>
  </si>
  <si>
    <t>EMP1193</t>
  </si>
  <si>
    <t>EMP1194</t>
  </si>
  <si>
    <t>EMP1195</t>
  </si>
  <si>
    <t>EMP1196</t>
  </si>
  <si>
    <t>EMP1197</t>
  </si>
  <si>
    <t>EMP1198</t>
  </si>
  <si>
    <t>EMP1199</t>
  </si>
  <si>
    <t>EMP1200</t>
  </si>
  <si>
    <t>EMP1201</t>
  </si>
  <si>
    <t>EMP1202</t>
  </si>
  <si>
    <t>EMP1203</t>
  </si>
  <si>
    <t>EMP1204</t>
  </si>
  <si>
    <t>EMP1205</t>
  </si>
  <si>
    <t>EMP1206</t>
  </si>
  <si>
    <t>EMP1207</t>
  </si>
  <si>
    <t>EMP1208</t>
  </si>
  <si>
    <t>EMP1209</t>
  </si>
  <si>
    <t>EMP1210</t>
  </si>
  <si>
    <t>EMP1211</t>
  </si>
  <si>
    <t>EMP1212</t>
  </si>
  <si>
    <t>EMP1213</t>
  </si>
  <si>
    <t>EMP1214</t>
  </si>
  <si>
    <t>EMP1215</t>
  </si>
  <si>
    <t>EMP1216</t>
  </si>
  <si>
    <t>EMP1217</t>
  </si>
  <si>
    <t>EMP1218</t>
  </si>
  <si>
    <t>EMP1219</t>
  </si>
  <si>
    <t>EMP1220</t>
  </si>
  <si>
    <t>EMP1221</t>
  </si>
  <si>
    <t>EMP1222</t>
  </si>
  <si>
    <t>EMP1223</t>
  </si>
  <si>
    <t>EMP1224</t>
  </si>
  <si>
    <t>EMP1225</t>
  </si>
  <si>
    <t>EMP1226</t>
  </si>
  <si>
    <t>EMP1227</t>
  </si>
  <si>
    <t>EMP1228</t>
  </si>
  <si>
    <t>EMP1229</t>
  </si>
  <si>
    <t>EMP1230</t>
  </si>
  <si>
    <t>EMP1231</t>
  </si>
  <si>
    <t>EMP1232</t>
  </si>
  <si>
    <t>EMP1233</t>
  </si>
  <si>
    <t>EMP1234</t>
  </si>
  <si>
    <t>EMP1235</t>
  </si>
  <si>
    <t>EMP1236</t>
  </si>
  <si>
    <t>EMP1237</t>
  </si>
  <si>
    <t>EMP1238</t>
  </si>
  <si>
    <t>EMP1239</t>
  </si>
  <si>
    <t>EMP1240</t>
  </si>
  <si>
    <t>EMP1241</t>
  </si>
  <si>
    <t>EMP1242</t>
  </si>
  <si>
    <t>EMP1243</t>
  </si>
  <si>
    <t>EMP1244</t>
  </si>
  <si>
    <t>EMP1245</t>
  </si>
  <si>
    <t>EMP1246</t>
  </si>
  <si>
    <t>EMP1247</t>
  </si>
  <si>
    <t>EMP1248</t>
  </si>
  <si>
    <t>EMP1249</t>
  </si>
  <si>
    <t>EMP1250</t>
  </si>
  <si>
    <t>EMP1251</t>
  </si>
  <si>
    <t>EMP1252</t>
  </si>
  <si>
    <t>EMP1253</t>
  </si>
  <si>
    <t>EMP1254</t>
  </si>
  <si>
    <t>EMP1255</t>
  </si>
  <si>
    <t>EMP1256</t>
  </si>
  <si>
    <t>EMP1257</t>
  </si>
  <si>
    <t>EMP1258</t>
  </si>
  <si>
    <t>EMP1259</t>
  </si>
  <si>
    <t>EMP1260</t>
  </si>
  <si>
    <t>EMP1261</t>
  </si>
  <si>
    <t>EMP1262</t>
  </si>
  <si>
    <t>EMP1263</t>
  </si>
  <si>
    <t>EMP1264</t>
  </si>
  <si>
    <t>EMP1265</t>
  </si>
  <si>
    <t>EMP1266</t>
  </si>
  <si>
    <t>EMP1267</t>
  </si>
  <si>
    <t>EMP1268</t>
  </si>
  <si>
    <t>EMP1269</t>
  </si>
  <si>
    <t>EMP1270</t>
  </si>
  <si>
    <t>EMP1271</t>
  </si>
  <si>
    <t>EMP1272</t>
  </si>
  <si>
    <t>EMP1273</t>
  </si>
  <si>
    <t>EMP1274</t>
  </si>
  <si>
    <t>EMP1275</t>
  </si>
  <si>
    <t>EMP1276</t>
  </si>
  <si>
    <t>EMP1277</t>
  </si>
  <si>
    <t>EMP1278</t>
  </si>
  <si>
    <t>EMP1279</t>
  </si>
  <si>
    <t>EMP1280</t>
  </si>
  <si>
    <t>EMP1281</t>
  </si>
  <si>
    <t>EMP1282</t>
  </si>
  <si>
    <t>EMP1283</t>
  </si>
  <si>
    <t>EMP1284</t>
  </si>
  <si>
    <t>EMP1285</t>
  </si>
  <si>
    <t>EMP1286</t>
  </si>
  <si>
    <t>EMP1287</t>
  </si>
  <si>
    <t>EMP1288</t>
  </si>
  <si>
    <t>EMP1289</t>
  </si>
  <si>
    <t>EMP1290</t>
  </si>
  <si>
    <t>EMP1291</t>
  </si>
  <si>
    <t>EMP1292</t>
  </si>
  <si>
    <t>EMP1293</t>
  </si>
  <si>
    <t>EMP1294</t>
  </si>
  <si>
    <t>EMP1295</t>
  </si>
  <si>
    <t>EMP1296</t>
  </si>
  <si>
    <t>EMP1297</t>
  </si>
  <si>
    <t>EMP1298</t>
  </si>
  <si>
    <t>EMP1299</t>
  </si>
  <si>
    <t>EMP1300</t>
  </si>
  <si>
    <t>EMP1301</t>
  </si>
  <si>
    <t>EMP1302</t>
  </si>
  <si>
    <t>EMP1303</t>
  </si>
  <si>
    <t>EMP1304</t>
  </si>
  <si>
    <t>EMP1305</t>
  </si>
  <si>
    <t>EMP1306</t>
  </si>
  <si>
    <t>EMP1307</t>
  </si>
  <si>
    <t>EMP1308</t>
  </si>
  <si>
    <t>EMP1309</t>
  </si>
  <si>
    <t>EMP1310</t>
  </si>
  <si>
    <t>EMP1311</t>
  </si>
  <si>
    <t>EMP1312</t>
  </si>
  <si>
    <t>EMP1313</t>
  </si>
  <si>
    <t>EMP1314</t>
  </si>
  <si>
    <t>EMP1315</t>
  </si>
  <si>
    <t>EMP1316</t>
  </si>
  <si>
    <t>EMP1317</t>
  </si>
  <si>
    <t>EMP1318</t>
  </si>
  <si>
    <t>EMP1319</t>
  </si>
  <si>
    <t>EMP1320</t>
  </si>
  <si>
    <t>EMP1321</t>
  </si>
  <si>
    <t>EMP1322</t>
  </si>
  <si>
    <t>EMP1323</t>
  </si>
  <si>
    <t>EMP1324</t>
  </si>
  <si>
    <t>EMP1325</t>
  </si>
  <si>
    <t>EMP1326</t>
  </si>
  <si>
    <t>EMP1327</t>
  </si>
  <si>
    <t>EMP1328</t>
  </si>
  <si>
    <t>EMP1329</t>
  </si>
  <si>
    <t>EMP1330</t>
  </si>
  <si>
    <t>EMP1331</t>
  </si>
  <si>
    <t>EMP1332</t>
  </si>
  <si>
    <t>EMP1333</t>
  </si>
  <si>
    <t>EMP1334</t>
  </si>
  <si>
    <t>EMP1335</t>
  </si>
  <si>
    <t>EMP1336</t>
  </si>
  <si>
    <t>EMP1337</t>
  </si>
  <si>
    <t>EMP1338</t>
  </si>
  <si>
    <t>EMP1339</t>
  </si>
  <si>
    <t>EMP1340</t>
  </si>
  <si>
    <t>EMP1341</t>
  </si>
  <si>
    <t>EMP1342</t>
  </si>
  <si>
    <t>EMP1343</t>
  </si>
  <si>
    <t>EMP1344</t>
  </si>
  <si>
    <t>EMP1345</t>
  </si>
  <si>
    <t>EMP1346</t>
  </si>
  <si>
    <t>EMP1347</t>
  </si>
  <si>
    <t>EMP1348</t>
  </si>
  <si>
    <t>EMP1349</t>
  </si>
  <si>
    <t>EMP1350</t>
  </si>
  <si>
    <t>EMP1351</t>
  </si>
  <si>
    <t>EMP1352</t>
  </si>
  <si>
    <t>EMP1353</t>
  </si>
  <si>
    <t>EMP1354</t>
  </si>
  <si>
    <t>EMP1355</t>
  </si>
  <si>
    <t>EMP1356</t>
  </si>
  <si>
    <t>EMP1357</t>
  </si>
  <si>
    <t>EMP1358</t>
  </si>
  <si>
    <t>EMP1359</t>
  </si>
  <si>
    <t>EMP1360</t>
  </si>
  <si>
    <t>EMP1361</t>
  </si>
  <si>
    <t>EMP1362</t>
  </si>
  <si>
    <t>EMP1363</t>
  </si>
  <si>
    <t>EMP1364</t>
  </si>
  <si>
    <t>EMP1365</t>
  </si>
  <si>
    <t>EMP1366</t>
  </si>
  <si>
    <t>EMP1367</t>
  </si>
  <si>
    <t>EMP1368</t>
  </si>
  <si>
    <t>EMP1369</t>
  </si>
  <si>
    <t>EMP1370</t>
  </si>
  <si>
    <t>EMP1371</t>
  </si>
  <si>
    <t>EMP1372</t>
  </si>
  <si>
    <t>EMP1373</t>
  </si>
  <si>
    <t>EMP1374</t>
  </si>
  <si>
    <t>EMP1375</t>
  </si>
  <si>
    <t>EMP1376</t>
  </si>
  <si>
    <t>EMP1377</t>
  </si>
  <si>
    <t>EMP1378</t>
  </si>
  <si>
    <t>EMP1379</t>
  </si>
  <si>
    <t>EMP1380</t>
  </si>
  <si>
    <t>EMP1381</t>
  </si>
  <si>
    <t>EMP1382</t>
  </si>
  <si>
    <t>EMP1383</t>
  </si>
  <si>
    <t>EMP1384</t>
  </si>
  <si>
    <t>EMP1385</t>
  </si>
  <si>
    <t>EMP1386</t>
  </si>
  <si>
    <t>EMP1387</t>
  </si>
  <si>
    <t>EMP1388</t>
  </si>
  <si>
    <t>EMP1389</t>
  </si>
  <si>
    <t>EMP1390</t>
  </si>
  <si>
    <t>EMP1391</t>
  </si>
  <si>
    <t>EMP1392</t>
  </si>
  <si>
    <t>EMP1393</t>
  </si>
  <si>
    <t>EMP1394</t>
  </si>
  <si>
    <t>EMP1395</t>
  </si>
  <si>
    <t>EMP1396</t>
  </si>
  <si>
    <t>EMP1397</t>
  </si>
  <si>
    <t>EMP1398</t>
  </si>
  <si>
    <t>EMP1399</t>
  </si>
  <si>
    <t>EMP1400</t>
  </si>
  <si>
    <t>EMP1401</t>
  </si>
  <si>
    <t>EMP1402</t>
  </si>
  <si>
    <t>EMP1403</t>
  </si>
  <si>
    <t>EMP1404</t>
  </si>
  <si>
    <t>EMP1405</t>
  </si>
  <si>
    <t>EMP1406</t>
  </si>
  <si>
    <t>EMP1407</t>
  </si>
  <si>
    <t>EMP1408</t>
  </si>
  <si>
    <t>EMP1409</t>
  </si>
  <si>
    <t>EMP1410</t>
  </si>
  <si>
    <t>EMP1411</t>
  </si>
  <si>
    <t>EMP1412</t>
  </si>
  <si>
    <t>EMP1413</t>
  </si>
  <si>
    <t>EMP1414</t>
  </si>
  <si>
    <t>EMP1415</t>
  </si>
  <si>
    <t>EMP1416</t>
  </si>
  <si>
    <t>EMP1417</t>
  </si>
  <si>
    <t>EMP1418</t>
  </si>
  <si>
    <t>EMP1419</t>
  </si>
  <si>
    <t>EMP1420</t>
  </si>
  <si>
    <t>EMP1421</t>
  </si>
  <si>
    <t>EMP1422</t>
  </si>
  <si>
    <t>EMP1423</t>
  </si>
  <si>
    <t>EMP1424</t>
  </si>
  <si>
    <t>EMP1425</t>
  </si>
  <si>
    <t>EMP1426</t>
  </si>
  <si>
    <t>EMP1427</t>
  </si>
  <si>
    <t>EMP1428</t>
  </si>
  <si>
    <t>EMP1429</t>
  </si>
  <si>
    <t>EMP1430</t>
  </si>
  <si>
    <t>EMP1431</t>
  </si>
  <si>
    <t>EMP1432</t>
  </si>
  <si>
    <t>EMP1433</t>
  </si>
  <si>
    <t>EMP1434</t>
  </si>
  <si>
    <t>EMP1435</t>
  </si>
  <si>
    <t>EMP1436</t>
  </si>
  <si>
    <t>EMP1437</t>
  </si>
  <si>
    <t>EMP1438</t>
  </si>
  <si>
    <t>EMP1439</t>
  </si>
  <si>
    <t>EMP1440</t>
  </si>
  <si>
    <t>EMP1441</t>
  </si>
  <si>
    <t>EMP1442</t>
  </si>
  <si>
    <t>EMP1443</t>
  </si>
  <si>
    <t>EMP1444</t>
  </si>
  <si>
    <t>EMP1445</t>
  </si>
  <si>
    <t>EMP1446</t>
  </si>
  <si>
    <t>EMP1447</t>
  </si>
  <si>
    <t>EMP1448</t>
  </si>
  <si>
    <t>EMP1449</t>
  </si>
  <si>
    <t>EMP1450</t>
  </si>
  <si>
    <t>EMP1451</t>
  </si>
  <si>
    <t>EMP1452</t>
  </si>
  <si>
    <t>EMP1453</t>
  </si>
  <si>
    <t>EMP1454</t>
  </si>
  <si>
    <t>EMP1455</t>
  </si>
  <si>
    <t>EMP1456</t>
  </si>
  <si>
    <t>EMP1457</t>
  </si>
  <si>
    <t>EMP1458</t>
  </si>
  <si>
    <t>EMP1459</t>
  </si>
  <si>
    <t>EMP1460</t>
  </si>
  <si>
    <t>EMP1461</t>
  </si>
  <si>
    <t>EMP1462</t>
  </si>
  <si>
    <t>EMP1463</t>
  </si>
  <si>
    <t>EMP1464</t>
  </si>
  <si>
    <t>EMP1465</t>
  </si>
  <si>
    <t>EMP1466</t>
  </si>
  <si>
    <t>EMP1467</t>
  </si>
  <si>
    <t>EMP1468</t>
  </si>
  <si>
    <t>EMP1469</t>
  </si>
  <si>
    <t>EMP1470</t>
  </si>
  <si>
    <t>EMP1471</t>
  </si>
  <si>
    <t>EMP1472</t>
  </si>
  <si>
    <t>EMP1473</t>
  </si>
  <si>
    <t>EMP1474</t>
  </si>
  <si>
    <t>EMP1475</t>
  </si>
  <si>
    <t>EMP1476</t>
  </si>
  <si>
    <t>EMP1477</t>
  </si>
  <si>
    <t>EMP1478</t>
  </si>
  <si>
    <t>EMP1479</t>
  </si>
  <si>
    <t>EMP1480</t>
  </si>
  <si>
    <t>EMP1481</t>
  </si>
  <si>
    <t>EMP1482</t>
  </si>
  <si>
    <t>EMP1483</t>
  </si>
  <si>
    <t>EMP1484</t>
  </si>
  <si>
    <t>EMP1485</t>
  </si>
  <si>
    <t>EMP1486</t>
  </si>
  <si>
    <t>EMP1487</t>
  </si>
  <si>
    <t>EMP1488</t>
  </si>
  <si>
    <t>EMP1489</t>
  </si>
  <si>
    <t>EMP1490</t>
  </si>
  <si>
    <t>EMP1491</t>
  </si>
  <si>
    <t>EMP1492</t>
  </si>
  <si>
    <t>EMP1493</t>
  </si>
  <si>
    <t>EMP1494</t>
  </si>
  <si>
    <t>EMP1495</t>
  </si>
  <si>
    <t>EMP1496</t>
  </si>
  <si>
    <t>EMP1497</t>
  </si>
  <si>
    <t>EMP1498</t>
  </si>
  <si>
    <t>EMP1499</t>
  </si>
  <si>
    <t>EMP1500</t>
  </si>
  <si>
    <t>Employee Nmae</t>
  </si>
  <si>
    <t>John Smith</t>
  </si>
  <si>
    <t>Emily Johnson</t>
  </si>
  <si>
    <t>Michael Brown</t>
  </si>
  <si>
    <t>Sarah Davis</t>
  </si>
  <si>
    <t>David Wilson</t>
  </si>
  <si>
    <t>Jessica Taylor</t>
  </si>
  <si>
    <t>Daniel Anderson</t>
  </si>
  <si>
    <t>Ashley Thomas</t>
  </si>
  <si>
    <t>James Martinez</t>
  </si>
  <si>
    <t>Amanda Lee</t>
  </si>
  <si>
    <t>Robert White</t>
  </si>
  <si>
    <t>Megan Harris</t>
  </si>
  <si>
    <t>Joseph Clark</t>
  </si>
  <si>
    <t>Laura Lewis</t>
  </si>
  <si>
    <t>Mark Robinson</t>
  </si>
  <si>
    <t>Hannah Walker</t>
  </si>
  <si>
    <t>Richard Hall</t>
  </si>
  <si>
    <t>Jennifer Young</t>
  </si>
  <si>
    <t>Charles King</t>
  </si>
  <si>
    <t>Stephanie Wright</t>
  </si>
  <si>
    <t>Thomas Green</t>
  </si>
  <si>
    <t>Rachel Adams</t>
  </si>
  <si>
    <t>Christopher Baker</t>
  </si>
  <si>
    <t>Kimberly Scott</t>
  </si>
  <si>
    <t>Steven Campbell</t>
  </si>
  <si>
    <t>Melissa Mitchell</t>
  </si>
  <si>
    <t>Paul Carter</t>
  </si>
  <si>
    <t>Natalie Parker</t>
  </si>
  <si>
    <t>Andrew Evans</t>
  </si>
  <si>
    <t>Amber Edwards</t>
  </si>
  <si>
    <t>Kevin Turner</t>
  </si>
  <si>
    <t>Nicole Torres</t>
  </si>
  <si>
    <t>Brian Morgan</t>
  </si>
  <si>
    <t>Victoria Reed</t>
  </si>
  <si>
    <t>Jason Perez</t>
  </si>
  <si>
    <t>Emily Ward</t>
  </si>
  <si>
    <t>Matthew Peterson</t>
  </si>
  <si>
    <t>Katherine Jenkins</t>
  </si>
  <si>
    <t>Joshua Roberts</t>
  </si>
  <si>
    <t>Brittany Price</t>
  </si>
  <si>
    <t>Anthony Hughes</t>
  </si>
  <si>
    <t>Sarah Bell</t>
  </si>
  <si>
    <t>Ryan Sanders</t>
  </si>
  <si>
    <t>Heather Stewart</t>
  </si>
  <si>
    <t>Adam Butler</t>
  </si>
  <si>
    <t>Elizabeth Jenkins</t>
  </si>
  <si>
    <t>Justin Foster</t>
  </si>
  <si>
    <t>Samantha Perry</t>
  </si>
  <si>
    <t>Jonathan Simmons</t>
  </si>
  <si>
    <t>Lauren Murphy</t>
  </si>
  <si>
    <t>Benjamin Collins</t>
  </si>
  <si>
    <t>Jessica Bryant</t>
  </si>
  <si>
    <t>Nathan Cox</t>
  </si>
  <si>
    <t>Allison Richardson</t>
  </si>
  <si>
    <t>Scott Howard</t>
  </si>
  <si>
    <t>Michelle Henderson</t>
  </si>
  <si>
    <t>Aaron Hayes</t>
  </si>
  <si>
    <t>Christina James</t>
  </si>
  <si>
    <t>Gregory Foster</t>
  </si>
  <si>
    <t>Rebecca Griffin</t>
  </si>
  <si>
    <t>Patrick Wood</t>
  </si>
  <si>
    <t>Amanda Long</t>
  </si>
  <si>
    <t>Timothy Reed</t>
  </si>
  <si>
    <t>Megan Patterson</t>
  </si>
  <si>
    <t>Kyle Richardson</t>
  </si>
  <si>
    <t>Stephanie Russell</t>
  </si>
  <si>
    <t>Eric Cooper</t>
  </si>
  <si>
    <t>Brooke Watson</t>
  </si>
  <si>
    <t>Sean Brooks</t>
  </si>
  <si>
    <t>Olivia Jenkins</t>
  </si>
  <si>
    <t>Gary Ward</t>
  </si>
  <si>
    <t>Chelsea Powell</t>
  </si>
  <si>
    <t>Bryan Hughes</t>
  </si>
  <si>
    <t>Nicole Rivera</t>
  </si>
  <si>
    <t>Frank Price</t>
  </si>
  <si>
    <t>Maria Coleman</t>
  </si>
  <si>
    <t>Jeremy Howard</t>
  </si>
  <si>
    <t>Emma Flores</t>
  </si>
  <si>
    <t>Stephen Gonzales</t>
  </si>
  <si>
    <t>Victoria Hayes</t>
  </si>
  <si>
    <t>Raymond Perry</t>
  </si>
  <si>
    <t>George Griffin</t>
  </si>
  <si>
    <t>Laura Reed</t>
  </si>
  <si>
    <t>Kenneth Cook</t>
  </si>
  <si>
    <t>Amber Jenkins</t>
  </si>
  <si>
    <t>Dennis Morgan</t>
  </si>
  <si>
    <t>Rebecca Wood</t>
  </si>
  <si>
    <t>Alexander Phillips</t>
  </si>
  <si>
    <t>Lauren Hughes</t>
  </si>
  <si>
    <t>Jerry Ward</t>
  </si>
  <si>
    <t>Amanda Murphy</t>
  </si>
  <si>
    <t>Carl Stewart</t>
  </si>
  <si>
    <t>Stephanie Bailey</t>
  </si>
  <si>
    <t>Travis Bryant</t>
  </si>
  <si>
    <t>Natalie Price</t>
  </si>
  <si>
    <t>Terry Martinez</t>
  </si>
  <si>
    <t>Megan Jenkins</t>
  </si>
  <si>
    <t>Sean Russell</t>
  </si>
  <si>
    <t>Michelle Watson</t>
  </si>
  <si>
    <t>Joe Reed</t>
  </si>
  <si>
    <t>Jessica Perry</t>
  </si>
  <si>
    <t>Chris Bell</t>
  </si>
  <si>
    <t>Rebecca Richardson</t>
  </si>
  <si>
    <t>Greg Howard</t>
  </si>
  <si>
    <t>Emily Patterson</t>
  </si>
  <si>
    <t>Patrick Morgan</t>
  </si>
  <si>
    <t>Brittany Bailey</t>
  </si>
  <si>
    <t>Justin Hayes</t>
  </si>
  <si>
    <t>Stephanie Long</t>
  </si>
  <si>
    <t>Jeremy Watson</t>
  </si>
  <si>
    <t>Nicole Jenkins</t>
  </si>
  <si>
    <t>Nathan Perry</t>
  </si>
  <si>
    <t>Heather Russell</t>
  </si>
  <si>
    <t>Travis Foster</t>
  </si>
  <si>
    <t>Sarah Stewart</t>
  </si>
  <si>
    <t>Jason Bell</t>
  </si>
  <si>
    <t>Amanda Butler</t>
  </si>
  <si>
    <t>Sean Cook</t>
  </si>
  <si>
    <t>Laura Price</t>
  </si>
  <si>
    <t>Adam Hughes</t>
  </si>
  <si>
    <t>Megan Reed</t>
  </si>
  <si>
    <t>Stephanie Flores</t>
  </si>
  <si>
    <t>Gary Cooper</t>
  </si>
  <si>
    <t>Chelsea Ward</t>
  </si>
  <si>
    <t>Robert Perry</t>
  </si>
  <si>
    <t>Michelle Jenkins</t>
  </si>
  <si>
    <t>Joshua Bell</t>
  </si>
  <si>
    <t>Brittany Foster</t>
  </si>
  <si>
    <t>Andrew Hayes</t>
  </si>
  <si>
    <t>Rebecca Russell</t>
  </si>
  <si>
    <t>Frank Cook</t>
  </si>
  <si>
    <t>Victoria Jenkins</t>
  </si>
  <si>
    <t>Carl Richardson</t>
  </si>
  <si>
    <t>Sarah Bailey</t>
  </si>
  <si>
    <t>Patrick Martinez</t>
  </si>
  <si>
    <t>Nicole Flores</t>
  </si>
  <si>
    <t>Stephen Butler</t>
  </si>
  <si>
    <t>Emily Price</t>
  </si>
  <si>
    <t>Raymond Russell</t>
  </si>
  <si>
    <t>Dennis Cooper</t>
  </si>
  <si>
    <t>Heather Ward</t>
  </si>
  <si>
    <t>Sean Perry</t>
  </si>
  <si>
    <t>Amanda Jenkins</t>
  </si>
  <si>
    <t>Jeremy Flores</t>
  </si>
  <si>
    <t>Lauren Cook</t>
  </si>
  <si>
    <t>George Hughes</t>
  </si>
  <si>
    <t>Brittany Russell</t>
  </si>
  <si>
    <t>Natalie Butler</t>
  </si>
  <si>
    <t>Travis Perry</t>
  </si>
  <si>
    <t>Rebecca Flores</t>
  </si>
  <si>
    <t>Justin Watson</t>
  </si>
  <si>
    <t>Patrick Russell</t>
  </si>
  <si>
    <t>Nicole Cook</t>
  </si>
  <si>
    <t>Gary Perry</t>
  </si>
  <si>
    <t>Emily Jenkins</t>
  </si>
  <si>
    <t>Robert Bell</t>
  </si>
  <si>
    <t>Amanda Flores</t>
  </si>
  <si>
    <t>Frank Hughes</t>
  </si>
  <si>
    <t>Sarah Reed</t>
  </si>
  <si>
    <t>Terry Butler</t>
  </si>
  <si>
    <t>Jeremy Ward</t>
  </si>
  <si>
    <t>Stephanie Cook</t>
  </si>
  <si>
    <t>Jason Perry</t>
  </si>
  <si>
    <t>Alexander Bell</t>
  </si>
  <si>
    <t>Laura Flores</t>
  </si>
  <si>
    <t>Dennis Hughes</t>
  </si>
  <si>
    <t>Brittany Reed</t>
  </si>
  <si>
    <t>Sean Butler</t>
  </si>
  <si>
    <t>Kyle Ward</t>
  </si>
  <si>
    <t>Amanda Cook</t>
  </si>
  <si>
    <t>Emily Russell</t>
  </si>
  <si>
    <t>George Bell</t>
  </si>
  <si>
    <t>Lauren Flores</t>
  </si>
  <si>
    <t>Patrick Hughes</t>
  </si>
  <si>
    <t>Stephanie Reed</t>
  </si>
  <si>
    <t>Nathan Butler</t>
  </si>
  <si>
    <t>Rebecca Jenkins</t>
  </si>
  <si>
    <t>Justin Ward</t>
  </si>
  <si>
    <t>Carl Perry</t>
  </si>
  <si>
    <t>Gary Bell</t>
  </si>
  <si>
    <t>Sarah Flores</t>
  </si>
  <si>
    <t>Jeremy Hughes</t>
  </si>
  <si>
    <t>Heather Reed</t>
  </si>
  <si>
    <t>Travis Butler</t>
  </si>
  <si>
    <t>Frank Ward</t>
  </si>
  <si>
    <t>Emily Cook</t>
  </si>
  <si>
    <t>Dennis Perry</t>
  </si>
  <si>
    <t>Laura Russell</t>
  </si>
  <si>
    <t>Sean Bell</t>
  </si>
  <si>
    <t>Robert Hughes</t>
  </si>
  <si>
    <t>Nicole Reed</t>
  </si>
  <si>
    <t>Patrick Butler</t>
  </si>
  <si>
    <t>Brittany Jenkins</t>
  </si>
  <si>
    <t>Raymond Ward</t>
  </si>
  <si>
    <t>Sarah Cook</t>
  </si>
  <si>
    <t>Stephen Perry</t>
  </si>
  <si>
    <t>Travis Bell</t>
  </si>
  <si>
    <t>Nathan Hughes</t>
  </si>
  <si>
    <t>Robert Ward</t>
  </si>
  <si>
    <t>Stephen Bell</t>
  </si>
  <si>
    <t>Travis Hughes</t>
  </si>
  <si>
    <t>Emily Reed</t>
  </si>
  <si>
    <t>Dennis Butler</t>
  </si>
  <si>
    <t>Jeremy Bell</t>
  </si>
  <si>
    <t>Sean Hughes</t>
  </si>
  <si>
    <t>Carl Ward</t>
  </si>
  <si>
    <t>Brittany Cook</t>
  </si>
  <si>
    <t>Gary Hughes</t>
  </si>
  <si>
    <t>Nathan Bell</t>
  </si>
  <si>
    <t>Patrick Bell</t>
  </si>
  <si>
    <t>A</t>
  </si>
  <si>
    <t>P</t>
  </si>
  <si>
    <t>Holiday</t>
  </si>
  <si>
    <t>Total working days</t>
  </si>
  <si>
    <t>Total Holiday In that month</t>
  </si>
  <si>
    <t>Total days in a month</t>
  </si>
  <si>
    <t>Total Days present</t>
  </si>
  <si>
    <t>Attendence Percentage</t>
  </si>
  <si>
    <t>Row Labels</t>
  </si>
  <si>
    <t>Grand Total</t>
  </si>
  <si>
    <t>Average of Attendence Percentage</t>
  </si>
  <si>
    <t>Max of Attendence Percentage</t>
  </si>
  <si>
    <t>Min of Attendence Percentage</t>
  </si>
  <si>
    <t>Average attendence</t>
  </si>
  <si>
    <t>No of days absent</t>
  </si>
  <si>
    <t>Top performing employess</t>
  </si>
  <si>
    <t>Employee Attendance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</si>
</sst>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4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Attendance Tracker Project.xlsx]Sheet2!PivotTable1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Attendence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Sheet2!$A$4:$A$18</c:f>
              <c:multiLvlStrCache>
                <c:ptCount val="7"/>
                <c:lvl>
                  <c:pt idx="0">
                    <c:v>John Smith</c:v>
                  </c:pt>
                  <c:pt idx="1">
                    <c:v>Emily Johnson</c:v>
                  </c:pt>
                  <c:pt idx="2">
                    <c:v>Michael Brown</c:v>
                  </c:pt>
                  <c:pt idx="3">
                    <c:v>Sarah Davis</c:v>
                  </c:pt>
                  <c:pt idx="4">
                    <c:v>David Wilson</c:v>
                  </c:pt>
                  <c:pt idx="5">
                    <c:v>Jessica Taylor</c:v>
                  </c:pt>
                  <c:pt idx="6">
                    <c:v>Daniel Anderson</c:v>
                  </c:pt>
                </c:lvl>
                <c:lvl>
                  <c:pt idx="0">
                    <c:v>EMP1001</c:v>
                  </c:pt>
                  <c:pt idx="1">
                    <c:v>EMP1002</c:v>
                  </c:pt>
                  <c:pt idx="2">
                    <c:v>EMP1003</c:v>
                  </c:pt>
                  <c:pt idx="3">
                    <c:v>EMP1004</c:v>
                  </c:pt>
                  <c:pt idx="4">
                    <c:v>EMP1005</c:v>
                  </c:pt>
                  <c:pt idx="5">
                    <c:v>EMP1006</c:v>
                  </c:pt>
                  <c:pt idx="6">
                    <c:v>EMP1007</c:v>
                  </c:pt>
                </c:lvl>
              </c:multiLvlStrCache>
            </c:multiLvlStrRef>
          </c:cat>
          <c:val>
            <c:numRef>
              <c:f>Sheet2!$B$4:$B$18</c:f>
              <c:numCache>
                <c:formatCode>General</c:formatCode>
                <c:ptCount val="7"/>
                <c:pt idx="0">
                  <c:v>86.96</c:v>
                </c:pt>
                <c:pt idx="1">
                  <c:v>82.61</c:v>
                </c:pt>
                <c:pt idx="2">
                  <c:v>82.61</c:v>
                </c:pt>
                <c:pt idx="3">
                  <c:v>73.91</c:v>
                </c:pt>
                <c:pt idx="4">
                  <c:v>82.61</c:v>
                </c:pt>
                <c:pt idx="5">
                  <c:v>86.96</c:v>
                </c:pt>
                <c:pt idx="6">
                  <c:v>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784-97F7-94441500FB9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Max of Attendence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Sheet2!$A$4:$A$18</c:f>
              <c:multiLvlStrCache>
                <c:ptCount val="7"/>
                <c:lvl>
                  <c:pt idx="0">
                    <c:v>John Smith</c:v>
                  </c:pt>
                  <c:pt idx="1">
                    <c:v>Emily Johnson</c:v>
                  </c:pt>
                  <c:pt idx="2">
                    <c:v>Michael Brown</c:v>
                  </c:pt>
                  <c:pt idx="3">
                    <c:v>Sarah Davis</c:v>
                  </c:pt>
                  <c:pt idx="4">
                    <c:v>David Wilson</c:v>
                  </c:pt>
                  <c:pt idx="5">
                    <c:v>Jessica Taylor</c:v>
                  </c:pt>
                  <c:pt idx="6">
                    <c:v>Daniel Anderson</c:v>
                  </c:pt>
                </c:lvl>
                <c:lvl>
                  <c:pt idx="0">
                    <c:v>EMP1001</c:v>
                  </c:pt>
                  <c:pt idx="1">
                    <c:v>EMP1002</c:v>
                  </c:pt>
                  <c:pt idx="2">
                    <c:v>EMP1003</c:v>
                  </c:pt>
                  <c:pt idx="3">
                    <c:v>EMP1004</c:v>
                  </c:pt>
                  <c:pt idx="4">
                    <c:v>EMP1005</c:v>
                  </c:pt>
                  <c:pt idx="5">
                    <c:v>EMP1006</c:v>
                  </c:pt>
                  <c:pt idx="6">
                    <c:v>EMP1007</c:v>
                  </c:pt>
                </c:lvl>
              </c:multiLvlStrCache>
            </c:multiLvlStrRef>
          </c:cat>
          <c:val>
            <c:numRef>
              <c:f>Sheet2!$C$4:$C$18</c:f>
              <c:numCache>
                <c:formatCode>General</c:formatCode>
                <c:ptCount val="7"/>
                <c:pt idx="0">
                  <c:v>86.96</c:v>
                </c:pt>
                <c:pt idx="1">
                  <c:v>82.61</c:v>
                </c:pt>
                <c:pt idx="2">
                  <c:v>82.61</c:v>
                </c:pt>
                <c:pt idx="3">
                  <c:v>73.91</c:v>
                </c:pt>
                <c:pt idx="4">
                  <c:v>82.61</c:v>
                </c:pt>
                <c:pt idx="5">
                  <c:v>86.96</c:v>
                </c:pt>
                <c:pt idx="6">
                  <c:v>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784-97F7-94441500FB9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Min of Attendence 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Sheet2!$A$4:$A$18</c:f>
              <c:multiLvlStrCache>
                <c:ptCount val="7"/>
                <c:lvl>
                  <c:pt idx="0">
                    <c:v>John Smith</c:v>
                  </c:pt>
                  <c:pt idx="1">
                    <c:v>Emily Johnson</c:v>
                  </c:pt>
                  <c:pt idx="2">
                    <c:v>Michael Brown</c:v>
                  </c:pt>
                  <c:pt idx="3">
                    <c:v>Sarah Davis</c:v>
                  </c:pt>
                  <c:pt idx="4">
                    <c:v>David Wilson</c:v>
                  </c:pt>
                  <c:pt idx="5">
                    <c:v>Jessica Taylor</c:v>
                  </c:pt>
                  <c:pt idx="6">
                    <c:v>Daniel Anderson</c:v>
                  </c:pt>
                </c:lvl>
                <c:lvl>
                  <c:pt idx="0">
                    <c:v>EMP1001</c:v>
                  </c:pt>
                  <c:pt idx="1">
                    <c:v>EMP1002</c:v>
                  </c:pt>
                  <c:pt idx="2">
                    <c:v>EMP1003</c:v>
                  </c:pt>
                  <c:pt idx="3">
                    <c:v>EMP1004</c:v>
                  </c:pt>
                  <c:pt idx="4">
                    <c:v>EMP1005</c:v>
                  </c:pt>
                  <c:pt idx="5">
                    <c:v>EMP1006</c:v>
                  </c:pt>
                  <c:pt idx="6">
                    <c:v>EMP1007</c:v>
                  </c:pt>
                </c:lvl>
              </c:multiLvlStrCache>
            </c:multiLvlStrRef>
          </c:cat>
          <c:val>
            <c:numRef>
              <c:f>Sheet2!$D$4:$D$18</c:f>
              <c:numCache>
                <c:formatCode>General</c:formatCode>
                <c:ptCount val="7"/>
                <c:pt idx="0">
                  <c:v>86.96</c:v>
                </c:pt>
                <c:pt idx="1">
                  <c:v>82.61</c:v>
                </c:pt>
                <c:pt idx="2">
                  <c:v>82.61</c:v>
                </c:pt>
                <c:pt idx="3">
                  <c:v>73.91</c:v>
                </c:pt>
                <c:pt idx="4">
                  <c:v>82.61</c:v>
                </c:pt>
                <c:pt idx="5">
                  <c:v>86.96</c:v>
                </c:pt>
                <c:pt idx="6">
                  <c:v>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784-97F7-94441500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978431"/>
        <c:axId val="2095969791"/>
      </c:barChart>
      <c:catAx>
        <c:axId val="20959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69791"/>
        <c:crosses val="autoZero"/>
        <c:auto val="1"/>
        <c:lblAlgn val="ctr"/>
        <c:lblOffset val="100"/>
        <c:noMultiLvlLbl val="0"/>
      </c:catAx>
      <c:valAx>
        <c:axId val="20959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</xdr:row>
      <xdr:rowOff>16934</xdr:rowOff>
    </xdr:from>
    <xdr:to>
      <xdr:col>7</xdr:col>
      <xdr:colOff>660400</xdr:colOff>
      <xdr:row>16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E0409D-1C0A-EFCB-1101-4EA827DD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shekar" refreshedDate="45521.82988020833" createdVersion="8" refreshedVersion="8" minRefreshableVersion="3" recordCount="300" xr:uid="{F5BB6D73-3126-461F-B0C2-AB8EAB51EC48}">
  <cacheSource type="worksheet">
    <worksheetSource ref="A1:C301" sheet="Sheet1"/>
  </cacheSource>
  <cacheFields count="3">
    <cacheField name="Employee ID" numFmtId="0">
      <sharedItems count="300">
        <s v="EMP1001"/>
        <s v="EMP1002"/>
        <s v="EMP1003"/>
        <s v="EMP1004"/>
        <s v="EMP1005"/>
        <s v="EMP1006"/>
        <s v="EMP1007"/>
        <s v="EMP1008"/>
        <s v="EMP1009"/>
        <s v="EMP1010"/>
        <s v="EMP1011"/>
        <s v="EMP1012"/>
        <s v="EMP1013"/>
        <s v="EMP1014"/>
        <s v="EMP1015"/>
        <s v="EMP1016"/>
        <s v="EMP1017"/>
        <s v="EMP1018"/>
        <s v="EMP1019"/>
        <s v="EMP1020"/>
        <s v="EMP1021"/>
        <s v="EMP1022"/>
        <s v="EMP1023"/>
        <s v="EMP1024"/>
        <s v="EMP1025"/>
        <s v="EMP1026"/>
        <s v="EMP1027"/>
        <s v="EMP1028"/>
        <s v="EMP1029"/>
        <s v="EMP1030"/>
        <s v="EMP1031"/>
        <s v="EMP1032"/>
        <s v="EMP1033"/>
        <s v="EMP1034"/>
        <s v="EMP1035"/>
        <s v="EMP1036"/>
        <s v="EMP1037"/>
        <s v="EMP1038"/>
        <s v="EMP1039"/>
        <s v="EMP1040"/>
        <s v="EMP1041"/>
        <s v="EMP1042"/>
        <s v="EMP1043"/>
        <s v="EMP1044"/>
        <s v="EMP1045"/>
        <s v="EMP1046"/>
        <s v="EMP1047"/>
        <s v="EMP1048"/>
        <s v="EMP1049"/>
        <s v="EMP1050"/>
        <s v="EMP1051"/>
        <s v="EMP1052"/>
        <s v="EMP1053"/>
        <s v="EMP1054"/>
        <s v="EMP1055"/>
        <s v="EMP1056"/>
        <s v="EMP1057"/>
        <s v="EMP1058"/>
        <s v="EMP1059"/>
        <s v="EMP1060"/>
        <s v="EMP1061"/>
        <s v="EMP1062"/>
        <s v="EMP1063"/>
        <s v="EMP1064"/>
        <s v="EMP1065"/>
        <s v="EMP1066"/>
        <s v="EMP1067"/>
        <s v="EMP1068"/>
        <s v="EMP1069"/>
        <s v="EMP1070"/>
        <s v="EMP1071"/>
        <s v="EMP1072"/>
        <s v="EMP1073"/>
        <s v="EMP1074"/>
        <s v="EMP1075"/>
        <s v="EMP1076"/>
        <s v="EMP1077"/>
        <s v="EMP1078"/>
        <s v="EMP1079"/>
        <s v="EMP1080"/>
        <s v="EMP1081"/>
        <s v="EMP1082"/>
        <s v="EMP1083"/>
        <s v="EMP1084"/>
        <s v="EMP1085"/>
        <s v="EMP1086"/>
        <s v="EMP1087"/>
        <s v="EMP1088"/>
        <s v="EMP1089"/>
        <s v="EMP1090"/>
        <s v="EMP1091"/>
        <s v="EMP1092"/>
        <s v="EMP1093"/>
        <s v="EMP1094"/>
        <s v="EMP1095"/>
        <s v="EMP1096"/>
        <s v="EMP1097"/>
        <s v="EMP1098"/>
        <s v="EMP1099"/>
        <s v="EMP1100"/>
        <s v="EMP1101"/>
        <s v="EMP1102"/>
        <s v="EMP1103"/>
        <s v="EMP1104"/>
        <s v="EMP1105"/>
        <s v="EMP1106"/>
        <s v="EMP1107"/>
        <s v="EMP1108"/>
        <s v="EMP1109"/>
        <s v="EMP1110"/>
        <s v="EMP1111"/>
        <s v="EMP1112"/>
        <s v="EMP1113"/>
        <s v="EMP1114"/>
        <s v="EMP1115"/>
        <s v="EMP1116"/>
        <s v="EMP1117"/>
        <s v="EMP1118"/>
        <s v="EMP1119"/>
        <s v="EMP1120"/>
        <s v="EMP1121"/>
        <s v="EMP1122"/>
        <s v="EMP1123"/>
        <s v="EMP1124"/>
        <s v="EMP1125"/>
        <s v="EMP1126"/>
        <s v="EMP1127"/>
        <s v="EMP1128"/>
        <s v="EMP1129"/>
        <s v="EMP1130"/>
        <s v="EMP1131"/>
        <s v="EMP1132"/>
        <s v="EMP1133"/>
        <s v="EMP1134"/>
        <s v="EMP1135"/>
        <s v="EMP1136"/>
        <s v="EMP1137"/>
        <s v="EMP1138"/>
        <s v="EMP1139"/>
        <s v="EMP1140"/>
        <s v="EMP1141"/>
        <s v="EMP1142"/>
        <s v="EMP1143"/>
        <s v="EMP1144"/>
        <s v="EMP1145"/>
        <s v="EMP1146"/>
        <s v="EMP1147"/>
        <s v="EMP1148"/>
        <s v="EMP1149"/>
        <s v="EMP1150"/>
        <s v="EMP1151"/>
        <s v="EMP1152"/>
        <s v="EMP1153"/>
        <s v="EMP1154"/>
        <s v="EMP1155"/>
        <s v="EMP1156"/>
        <s v="EMP1157"/>
        <s v="EMP1158"/>
        <s v="EMP1159"/>
        <s v="EMP1160"/>
        <s v="EMP1161"/>
        <s v="EMP1162"/>
        <s v="EMP1163"/>
        <s v="EMP1164"/>
        <s v="EMP1165"/>
        <s v="EMP1166"/>
        <s v="EMP1167"/>
        <s v="EMP1168"/>
        <s v="EMP1169"/>
        <s v="EMP1170"/>
        <s v="EMP1171"/>
        <s v="EMP1172"/>
        <s v="EMP1173"/>
        <s v="EMP1174"/>
        <s v="EMP1175"/>
        <s v="EMP1176"/>
        <s v="EMP1177"/>
        <s v="EMP1178"/>
        <s v="EMP1179"/>
        <s v="EMP1180"/>
        <s v="EMP1181"/>
        <s v="EMP1182"/>
        <s v="EMP1183"/>
        <s v="EMP1184"/>
        <s v="EMP1185"/>
        <s v="EMP1186"/>
        <s v="EMP1187"/>
        <s v="EMP1188"/>
        <s v="EMP1189"/>
        <s v="EMP1190"/>
        <s v="EMP1191"/>
        <s v="EMP1192"/>
        <s v="EMP1193"/>
        <s v="EMP1194"/>
        <s v="EMP1195"/>
        <s v="EMP1196"/>
        <s v="EMP1197"/>
        <s v="EMP1198"/>
        <s v="EMP1199"/>
        <s v="EMP1200"/>
        <s v="EMP1201"/>
        <s v="EMP1202"/>
        <s v="EMP1203"/>
        <s v="EMP1204"/>
        <s v="EMP1205"/>
        <s v="EMP1206"/>
        <s v="EMP1207"/>
        <s v="EMP1208"/>
        <s v="EMP1209"/>
        <s v="EMP1210"/>
        <s v="EMP1211"/>
        <s v="EMP1212"/>
        <s v="EMP1213"/>
        <s v="EMP1214"/>
        <s v="EMP1215"/>
        <s v="EMP1216"/>
        <s v="EMP1217"/>
        <s v="EMP1218"/>
        <s v="EMP1219"/>
        <s v="EMP1220"/>
        <s v="EMP1221"/>
        <s v="EMP1222"/>
        <s v="EMP1223"/>
        <s v="EMP1224"/>
        <s v="EMP1225"/>
        <s v="EMP1226"/>
        <s v="EMP1227"/>
        <s v="EMP1228"/>
        <s v="EMP1229"/>
        <s v="EMP1230"/>
        <s v="EMP1231"/>
        <s v="EMP1232"/>
        <s v="EMP1233"/>
        <s v="EMP1234"/>
        <s v="EMP1235"/>
        <s v="EMP1236"/>
        <s v="EMP1237"/>
        <s v="EMP1238"/>
        <s v="EMP1239"/>
        <s v="EMP1240"/>
        <s v="EMP1241"/>
        <s v="EMP1242"/>
        <s v="EMP1243"/>
        <s v="EMP1244"/>
        <s v="EMP1245"/>
        <s v="EMP1246"/>
        <s v="EMP1247"/>
        <s v="EMP1248"/>
        <s v="EMP1249"/>
        <s v="EMP1250"/>
        <s v="EMP1251"/>
        <s v="EMP1252"/>
        <s v="EMP1253"/>
        <s v="EMP1254"/>
        <s v="EMP1255"/>
        <s v="EMP1256"/>
        <s v="EMP1257"/>
        <s v="EMP1258"/>
        <s v="EMP1259"/>
        <s v="EMP1260"/>
        <s v="EMP1261"/>
        <s v="EMP1262"/>
        <s v="EMP1263"/>
        <s v="EMP1264"/>
        <s v="EMP1265"/>
        <s v="EMP1266"/>
        <s v="EMP1267"/>
        <s v="EMP1268"/>
        <s v="EMP1269"/>
        <s v="EMP1270"/>
        <s v="EMP1271"/>
        <s v="EMP1272"/>
        <s v="EMP1273"/>
        <s v="EMP1274"/>
        <s v="EMP1275"/>
        <s v="EMP1276"/>
        <s v="EMP1277"/>
        <s v="EMP1278"/>
        <s v="EMP1279"/>
        <s v="EMP1280"/>
        <s v="EMP1281"/>
        <s v="EMP1282"/>
        <s v="EMP1283"/>
        <s v="EMP1284"/>
        <s v="EMP1285"/>
        <s v="EMP1286"/>
        <s v="EMP1287"/>
        <s v="EMP1288"/>
        <s v="EMP1289"/>
        <s v="EMP1290"/>
        <s v="EMP1291"/>
        <s v="EMP1292"/>
        <s v="EMP1293"/>
        <s v="EMP1294"/>
        <s v="EMP1295"/>
        <s v="EMP1296"/>
        <s v="EMP1297"/>
        <s v="EMP1298"/>
        <s v="EMP1299"/>
        <s v="EMP1300"/>
      </sharedItems>
    </cacheField>
    <cacheField name="Employee Nmae" numFmtId="0">
      <sharedItems count="210">
        <s v="John Smith"/>
        <s v="Emily Johnson"/>
        <s v="Michael Brown"/>
        <s v="Sarah Davis"/>
        <s v="David Wilson"/>
        <s v="Jessica Taylor"/>
        <s v="Daniel Anderson"/>
        <s v="Ashley Thomas"/>
        <s v="James Martinez"/>
        <s v="Amanda Lee"/>
        <s v="Robert White"/>
        <s v="Megan Harris"/>
        <s v="Joseph Clark"/>
        <s v="Laura Lewis"/>
        <s v="Mark Robinson"/>
        <s v="Hannah Walker"/>
        <s v="Richard Hall"/>
        <s v="Jennifer Young"/>
        <s v="Charles King"/>
        <s v="Stephanie Wright"/>
        <s v="Thomas Green"/>
        <s v="Rachel Adams"/>
        <s v="Christopher Baker"/>
        <s v="Kimberly Scott"/>
        <s v="Steven Campbell"/>
        <s v="Melissa Mitchell"/>
        <s v="Paul Carter"/>
        <s v="Natalie Parker"/>
        <s v="Andrew Evans"/>
        <s v="Amber Edwards"/>
        <s v="Kevin Turner"/>
        <s v="Nicole Torres"/>
        <s v="Brian Morgan"/>
        <s v="Victoria Reed"/>
        <s v="Jason Perez"/>
        <s v="Emily Ward"/>
        <s v="Matthew Peterson"/>
        <s v="Katherine Jenkins"/>
        <s v="Joshua Roberts"/>
        <s v="Brittany Price"/>
        <s v="Anthony Hughes"/>
        <s v="Sarah Bell"/>
        <s v="Ryan Sanders"/>
        <s v="Heather Stewart"/>
        <s v="Adam Butler"/>
        <s v="Elizabeth Jenkins"/>
        <s v="Justin Foster"/>
        <s v="Samantha Perry"/>
        <s v="Jonathan Simmons"/>
        <s v="Lauren Murphy"/>
        <s v="Benjamin Collins"/>
        <s v="Jessica Bryant"/>
        <s v="Nathan Cox"/>
        <s v="Allison Richardson"/>
        <s v="Scott Howard"/>
        <s v="Michelle Henderson"/>
        <s v="Aaron Hayes"/>
        <s v="Christina James"/>
        <s v="Gregory Foster"/>
        <s v="Rebecca Griffin"/>
        <s v="Patrick Wood"/>
        <s v="Amanda Long"/>
        <s v="Timothy Reed"/>
        <s v="Megan Patterson"/>
        <s v="Kyle Richardson"/>
        <s v="Stephanie Russell"/>
        <s v="Eric Cooper"/>
        <s v="Brooke Watson"/>
        <s v="Sean Brooks"/>
        <s v="Olivia Jenkins"/>
        <s v="Gary Ward"/>
        <s v="Chelsea Powell"/>
        <s v="Bryan Hughes"/>
        <s v="Nicole Rivera"/>
        <s v="Frank Price"/>
        <s v="Maria Coleman"/>
        <s v="Jeremy Howard"/>
        <s v="Emma Flores"/>
        <s v="Stephen Gonzales"/>
        <s v="Victoria Hayes"/>
        <s v="Raymond Perry"/>
        <s v="George Griffin"/>
        <s v="Laura Reed"/>
        <s v="Kenneth Cook"/>
        <s v="Amber Jenkins"/>
        <s v="Dennis Morgan"/>
        <s v="Rebecca Wood"/>
        <s v="Alexander Phillips"/>
        <s v="Lauren Hughes"/>
        <s v="Jerry Ward"/>
        <s v="Amanda Murphy"/>
        <s v="Carl Stewart"/>
        <s v="Stephanie Bailey"/>
        <s v="Travis Bryant"/>
        <s v="Natalie Price"/>
        <s v="Terry Martinez"/>
        <s v="Megan Jenkins"/>
        <s v="Sean Russell"/>
        <s v="Michelle Watson"/>
        <s v="Joe Reed"/>
        <s v="Jessica Perry"/>
        <s v="Chris Bell"/>
        <s v="Rebecca Richardson"/>
        <s v="Greg Howard"/>
        <s v="Emily Patterson"/>
        <s v="Patrick Morgan"/>
        <s v="Brittany Bailey"/>
        <s v="Justin Hayes"/>
        <s v="Stephanie Long"/>
        <s v="Jeremy Watson"/>
        <s v="Nicole Jenkins"/>
        <s v="Nathan Perry"/>
        <s v="Heather Russell"/>
        <s v="Travis Foster"/>
        <s v="Sarah Stewart"/>
        <s v="Jason Bell"/>
        <s v="Amanda Butler"/>
        <s v="Sean Cook"/>
        <s v="Laura Price"/>
        <s v="Adam Hughes"/>
        <s v="Megan Reed"/>
        <s v="Stephanie Flores"/>
        <s v="Gary Cooper"/>
        <s v="Chelsea Ward"/>
        <s v="Robert Perry"/>
        <s v="Michelle Jenkins"/>
        <s v="Joshua Bell"/>
        <s v="Brittany Foster"/>
        <s v="Andrew Hayes"/>
        <s v="Rebecca Russell"/>
        <s v="Frank Cook"/>
        <s v="Victoria Jenkins"/>
        <s v="Carl Richardson"/>
        <s v="Sarah Bailey"/>
        <s v="Patrick Martinez"/>
        <s v="Nicole Flores"/>
        <s v="Stephen Butler"/>
        <s v="Emily Price"/>
        <s v="Raymond Russell"/>
        <s v="Dennis Cooper"/>
        <s v="Heather Ward"/>
        <s v="Sean Perry"/>
        <s v="Amanda Jenkins"/>
        <s v="Jeremy Flores"/>
        <s v="Lauren Cook"/>
        <s v="George Hughes"/>
        <s v="Brittany Russell"/>
        <s v="Natalie Butler"/>
        <s v="Travis Perry"/>
        <s v="Rebecca Flores"/>
        <s v="Justin Watson"/>
        <s v="Patrick Russell"/>
        <s v="Nicole Cook"/>
        <s v="Gary Perry"/>
        <s v="Emily Jenkins"/>
        <s v="Robert Bell"/>
        <s v="Amanda Flores"/>
        <s v="Frank Hughes"/>
        <s v="Sarah Reed"/>
        <s v="Terry Butler"/>
        <s v="Jeremy Ward"/>
        <s v="Stephanie Cook"/>
        <s v="Jason Perry"/>
        <s v="Alexander Bell"/>
        <s v="Laura Flores"/>
        <s v="Dennis Hughes"/>
        <s v="Brittany Reed"/>
        <s v="Sean Butler"/>
        <s v="Kyle Ward"/>
        <s v="Amanda Cook"/>
        <s v="Emily Russell"/>
        <s v="George Bell"/>
        <s v="Lauren Flores"/>
        <s v="Patrick Hughes"/>
        <s v="Stephanie Reed"/>
        <s v="Nathan Butler"/>
        <s v="Rebecca Jenkins"/>
        <s v="Justin Ward"/>
        <s v="Carl Perry"/>
        <s v="Gary Bell"/>
        <s v="Sarah Flores"/>
        <s v="Jeremy Hughes"/>
        <s v="Heather Reed"/>
        <s v="Travis Butler"/>
        <s v="Frank Ward"/>
        <s v="Emily Cook"/>
        <s v="Dennis Perry"/>
        <s v="Laura Russell"/>
        <s v="Sean Bell"/>
        <s v="Robert Hughes"/>
        <s v="Nicole Reed"/>
        <s v="Patrick Butler"/>
        <s v="Brittany Jenkins"/>
        <s v="Raymond Ward"/>
        <s v="Sarah Cook"/>
        <s v="Stephen Perry"/>
        <s v="Travis Bell"/>
        <s v="Nathan Hughes"/>
        <s v="Robert Ward"/>
        <s v="Stephen Bell"/>
        <s v="Travis Hughes"/>
        <s v="Emily Reed"/>
        <s v="Dennis Butler"/>
        <s v="Jeremy Bell"/>
        <s v="Sean Hughes"/>
        <s v="Carl Ward"/>
        <s v="Brittany Cook"/>
        <s v="Gary Hughes"/>
        <s v="Nathan Bell"/>
        <s v="Patrick Bell"/>
      </sharedItems>
    </cacheField>
    <cacheField name="Attendence Percentage" numFmtId="0">
      <sharedItems containsSemiMixedTypes="0" containsString="0" containsNumber="1" minValue="56.52" maxValue="100" count="10">
        <n v="86.96"/>
        <n v="82.61"/>
        <n v="73.91"/>
        <n v="95.65"/>
        <n v="91.3"/>
        <n v="100"/>
        <n v="65.22"/>
        <n v="69.569999999999993"/>
        <n v="78.260000000000005"/>
        <n v="56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1"/>
  </r>
  <r>
    <x v="5"/>
    <x v="5"/>
    <x v="0"/>
  </r>
  <r>
    <x v="6"/>
    <x v="6"/>
    <x v="2"/>
  </r>
  <r>
    <x v="7"/>
    <x v="7"/>
    <x v="0"/>
  </r>
  <r>
    <x v="8"/>
    <x v="8"/>
    <x v="3"/>
  </r>
  <r>
    <x v="9"/>
    <x v="9"/>
    <x v="4"/>
  </r>
  <r>
    <x v="10"/>
    <x v="10"/>
    <x v="3"/>
  </r>
  <r>
    <x v="11"/>
    <x v="11"/>
    <x v="5"/>
  </r>
  <r>
    <x v="12"/>
    <x v="12"/>
    <x v="6"/>
  </r>
  <r>
    <x v="13"/>
    <x v="13"/>
    <x v="1"/>
  </r>
  <r>
    <x v="14"/>
    <x v="14"/>
    <x v="1"/>
  </r>
  <r>
    <x v="15"/>
    <x v="15"/>
    <x v="1"/>
  </r>
  <r>
    <x v="16"/>
    <x v="16"/>
    <x v="1"/>
  </r>
  <r>
    <x v="17"/>
    <x v="17"/>
    <x v="1"/>
  </r>
  <r>
    <x v="18"/>
    <x v="18"/>
    <x v="1"/>
  </r>
  <r>
    <x v="19"/>
    <x v="19"/>
    <x v="2"/>
  </r>
  <r>
    <x v="20"/>
    <x v="20"/>
    <x v="1"/>
  </r>
  <r>
    <x v="21"/>
    <x v="21"/>
    <x v="7"/>
  </r>
  <r>
    <x v="22"/>
    <x v="22"/>
    <x v="2"/>
  </r>
  <r>
    <x v="23"/>
    <x v="23"/>
    <x v="1"/>
  </r>
  <r>
    <x v="24"/>
    <x v="24"/>
    <x v="0"/>
  </r>
  <r>
    <x v="25"/>
    <x v="25"/>
    <x v="1"/>
  </r>
  <r>
    <x v="26"/>
    <x v="26"/>
    <x v="1"/>
  </r>
  <r>
    <x v="27"/>
    <x v="27"/>
    <x v="1"/>
  </r>
  <r>
    <x v="28"/>
    <x v="28"/>
    <x v="1"/>
  </r>
  <r>
    <x v="29"/>
    <x v="29"/>
    <x v="8"/>
  </r>
  <r>
    <x v="30"/>
    <x v="30"/>
    <x v="8"/>
  </r>
  <r>
    <x v="31"/>
    <x v="31"/>
    <x v="1"/>
  </r>
  <r>
    <x v="32"/>
    <x v="32"/>
    <x v="1"/>
  </r>
  <r>
    <x v="33"/>
    <x v="33"/>
    <x v="1"/>
  </r>
  <r>
    <x v="34"/>
    <x v="34"/>
    <x v="8"/>
  </r>
  <r>
    <x v="35"/>
    <x v="35"/>
    <x v="1"/>
  </r>
  <r>
    <x v="36"/>
    <x v="36"/>
    <x v="8"/>
  </r>
  <r>
    <x v="37"/>
    <x v="37"/>
    <x v="1"/>
  </r>
  <r>
    <x v="38"/>
    <x v="38"/>
    <x v="8"/>
  </r>
  <r>
    <x v="39"/>
    <x v="39"/>
    <x v="1"/>
  </r>
  <r>
    <x v="40"/>
    <x v="40"/>
    <x v="8"/>
  </r>
  <r>
    <x v="41"/>
    <x v="41"/>
    <x v="1"/>
  </r>
  <r>
    <x v="42"/>
    <x v="42"/>
    <x v="1"/>
  </r>
  <r>
    <x v="43"/>
    <x v="43"/>
    <x v="8"/>
  </r>
  <r>
    <x v="44"/>
    <x v="44"/>
    <x v="1"/>
  </r>
  <r>
    <x v="45"/>
    <x v="45"/>
    <x v="1"/>
  </r>
  <r>
    <x v="46"/>
    <x v="46"/>
    <x v="0"/>
  </r>
  <r>
    <x v="47"/>
    <x v="47"/>
    <x v="3"/>
  </r>
  <r>
    <x v="48"/>
    <x v="48"/>
    <x v="5"/>
  </r>
  <r>
    <x v="49"/>
    <x v="49"/>
    <x v="4"/>
  </r>
  <r>
    <x v="50"/>
    <x v="50"/>
    <x v="5"/>
  </r>
  <r>
    <x v="51"/>
    <x v="51"/>
    <x v="3"/>
  </r>
  <r>
    <x v="52"/>
    <x v="52"/>
    <x v="4"/>
  </r>
  <r>
    <x v="53"/>
    <x v="53"/>
    <x v="3"/>
  </r>
  <r>
    <x v="54"/>
    <x v="54"/>
    <x v="1"/>
  </r>
  <r>
    <x v="55"/>
    <x v="55"/>
    <x v="3"/>
  </r>
  <r>
    <x v="56"/>
    <x v="56"/>
    <x v="5"/>
  </r>
  <r>
    <x v="57"/>
    <x v="57"/>
    <x v="4"/>
  </r>
  <r>
    <x v="58"/>
    <x v="58"/>
    <x v="3"/>
  </r>
  <r>
    <x v="59"/>
    <x v="59"/>
    <x v="4"/>
  </r>
  <r>
    <x v="60"/>
    <x v="60"/>
    <x v="5"/>
  </r>
  <r>
    <x v="61"/>
    <x v="61"/>
    <x v="7"/>
  </r>
  <r>
    <x v="62"/>
    <x v="62"/>
    <x v="4"/>
  </r>
  <r>
    <x v="63"/>
    <x v="63"/>
    <x v="5"/>
  </r>
  <r>
    <x v="64"/>
    <x v="64"/>
    <x v="3"/>
  </r>
  <r>
    <x v="65"/>
    <x v="65"/>
    <x v="7"/>
  </r>
  <r>
    <x v="66"/>
    <x v="66"/>
    <x v="3"/>
  </r>
  <r>
    <x v="67"/>
    <x v="67"/>
    <x v="3"/>
  </r>
  <r>
    <x v="68"/>
    <x v="68"/>
    <x v="4"/>
  </r>
  <r>
    <x v="69"/>
    <x v="69"/>
    <x v="3"/>
  </r>
  <r>
    <x v="70"/>
    <x v="70"/>
    <x v="5"/>
  </r>
  <r>
    <x v="71"/>
    <x v="71"/>
    <x v="5"/>
  </r>
  <r>
    <x v="72"/>
    <x v="72"/>
    <x v="5"/>
  </r>
  <r>
    <x v="73"/>
    <x v="73"/>
    <x v="3"/>
  </r>
  <r>
    <x v="74"/>
    <x v="74"/>
    <x v="4"/>
  </r>
  <r>
    <x v="75"/>
    <x v="75"/>
    <x v="3"/>
  </r>
  <r>
    <x v="76"/>
    <x v="76"/>
    <x v="7"/>
  </r>
  <r>
    <x v="77"/>
    <x v="77"/>
    <x v="3"/>
  </r>
  <r>
    <x v="78"/>
    <x v="78"/>
    <x v="4"/>
  </r>
  <r>
    <x v="79"/>
    <x v="79"/>
    <x v="1"/>
  </r>
  <r>
    <x v="80"/>
    <x v="80"/>
    <x v="2"/>
  </r>
  <r>
    <x v="81"/>
    <x v="41"/>
    <x v="5"/>
  </r>
  <r>
    <x v="82"/>
    <x v="81"/>
    <x v="2"/>
  </r>
  <r>
    <x v="83"/>
    <x v="82"/>
    <x v="3"/>
  </r>
  <r>
    <x v="84"/>
    <x v="83"/>
    <x v="3"/>
  </r>
  <r>
    <x v="85"/>
    <x v="84"/>
    <x v="5"/>
  </r>
  <r>
    <x v="86"/>
    <x v="85"/>
    <x v="3"/>
  </r>
  <r>
    <x v="87"/>
    <x v="86"/>
    <x v="3"/>
  </r>
  <r>
    <x v="88"/>
    <x v="87"/>
    <x v="5"/>
  </r>
  <r>
    <x v="89"/>
    <x v="88"/>
    <x v="5"/>
  </r>
  <r>
    <x v="90"/>
    <x v="89"/>
    <x v="4"/>
  </r>
  <r>
    <x v="91"/>
    <x v="90"/>
    <x v="4"/>
  </r>
  <r>
    <x v="92"/>
    <x v="91"/>
    <x v="4"/>
  </r>
  <r>
    <x v="93"/>
    <x v="92"/>
    <x v="4"/>
  </r>
  <r>
    <x v="94"/>
    <x v="93"/>
    <x v="5"/>
  </r>
  <r>
    <x v="95"/>
    <x v="94"/>
    <x v="4"/>
  </r>
  <r>
    <x v="96"/>
    <x v="95"/>
    <x v="5"/>
  </r>
  <r>
    <x v="97"/>
    <x v="96"/>
    <x v="4"/>
  </r>
  <r>
    <x v="98"/>
    <x v="97"/>
    <x v="5"/>
  </r>
  <r>
    <x v="99"/>
    <x v="98"/>
    <x v="4"/>
  </r>
  <r>
    <x v="100"/>
    <x v="99"/>
    <x v="5"/>
  </r>
  <r>
    <x v="101"/>
    <x v="100"/>
    <x v="9"/>
  </r>
  <r>
    <x v="102"/>
    <x v="101"/>
    <x v="4"/>
  </r>
  <r>
    <x v="103"/>
    <x v="102"/>
    <x v="4"/>
  </r>
  <r>
    <x v="104"/>
    <x v="103"/>
    <x v="5"/>
  </r>
  <r>
    <x v="105"/>
    <x v="104"/>
    <x v="4"/>
  </r>
  <r>
    <x v="106"/>
    <x v="105"/>
    <x v="5"/>
  </r>
  <r>
    <x v="107"/>
    <x v="106"/>
    <x v="4"/>
  </r>
  <r>
    <x v="108"/>
    <x v="107"/>
    <x v="5"/>
  </r>
  <r>
    <x v="109"/>
    <x v="108"/>
    <x v="4"/>
  </r>
  <r>
    <x v="110"/>
    <x v="109"/>
    <x v="4"/>
  </r>
  <r>
    <x v="111"/>
    <x v="110"/>
    <x v="5"/>
  </r>
  <r>
    <x v="112"/>
    <x v="111"/>
    <x v="4"/>
  </r>
  <r>
    <x v="113"/>
    <x v="112"/>
    <x v="5"/>
  </r>
  <r>
    <x v="114"/>
    <x v="113"/>
    <x v="4"/>
  </r>
  <r>
    <x v="115"/>
    <x v="114"/>
    <x v="5"/>
  </r>
  <r>
    <x v="116"/>
    <x v="115"/>
    <x v="4"/>
  </r>
  <r>
    <x v="117"/>
    <x v="116"/>
    <x v="5"/>
  </r>
  <r>
    <x v="118"/>
    <x v="117"/>
    <x v="4"/>
  </r>
  <r>
    <x v="119"/>
    <x v="118"/>
    <x v="5"/>
  </r>
  <r>
    <x v="120"/>
    <x v="119"/>
    <x v="4"/>
  </r>
  <r>
    <x v="121"/>
    <x v="120"/>
    <x v="5"/>
  </r>
  <r>
    <x v="122"/>
    <x v="64"/>
    <x v="4"/>
  </r>
  <r>
    <x v="123"/>
    <x v="121"/>
    <x v="5"/>
  </r>
  <r>
    <x v="124"/>
    <x v="122"/>
    <x v="4"/>
  </r>
  <r>
    <x v="125"/>
    <x v="123"/>
    <x v="5"/>
  </r>
  <r>
    <x v="126"/>
    <x v="124"/>
    <x v="4"/>
  </r>
  <r>
    <x v="127"/>
    <x v="125"/>
    <x v="5"/>
  </r>
  <r>
    <x v="128"/>
    <x v="126"/>
    <x v="4"/>
  </r>
  <r>
    <x v="129"/>
    <x v="127"/>
    <x v="4"/>
  </r>
  <r>
    <x v="130"/>
    <x v="128"/>
    <x v="4"/>
  </r>
  <r>
    <x v="131"/>
    <x v="129"/>
    <x v="4"/>
  </r>
  <r>
    <x v="132"/>
    <x v="130"/>
    <x v="4"/>
  </r>
  <r>
    <x v="133"/>
    <x v="131"/>
    <x v="3"/>
  </r>
  <r>
    <x v="134"/>
    <x v="132"/>
    <x v="5"/>
  </r>
  <r>
    <x v="135"/>
    <x v="133"/>
    <x v="4"/>
  </r>
  <r>
    <x v="136"/>
    <x v="134"/>
    <x v="5"/>
  </r>
  <r>
    <x v="137"/>
    <x v="135"/>
    <x v="4"/>
  </r>
  <r>
    <x v="138"/>
    <x v="136"/>
    <x v="4"/>
  </r>
  <r>
    <x v="139"/>
    <x v="137"/>
    <x v="4"/>
  </r>
  <r>
    <x v="140"/>
    <x v="138"/>
    <x v="4"/>
  </r>
  <r>
    <x v="141"/>
    <x v="120"/>
    <x v="4"/>
  </r>
  <r>
    <x v="142"/>
    <x v="139"/>
    <x v="4"/>
  </r>
  <r>
    <x v="143"/>
    <x v="140"/>
    <x v="4"/>
  </r>
  <r>
    <x v="144"/>
    <x v="141"/>
    <x v="3"/>
  </r>
  <r>
    <x v="145"/>
    <x v="142"/>
    <x v="3"/>
  </r>
  <r>
    <x v="146"/>
    <x v="143"/>
    <x v="5"/>
  </r>
  <r>
    <x v="147"/>
    <x v="144"/>
    <x v="4"/>
  </r>
  <r>
    <x v="148"/>
    <x v="145"/>
    <x v="3"/>
  </r>
  <r>
    <x v="149"/>
    <x v="146"/>
    <x v="1"/>
  </r>
  <r>
    <x v="150"/>
    <x v="101"/>
    <x v="1"/>
  </r>
  <r>
    <x v="151"/>
    <x v="147"/>
    <x v="8"/>
  </r>
  <r>
    <x v="152"/>
    <x v="148"/>
    <x v="1"/>
  </r>
  <r>
    <x v="153"/>
    <x v="149"/>
    <x v="8"/>
  </r>
  <r>
    <x v="154"/>
    <x v="150"/>
    <x v="1"/>
  </r>
  <r>
    <x v="155"/>
    <x v="82"/>
    <x v="8"/>
  </r>
  <r>
    <x v="156"/>
    <x v="151"/>
    <x v="1"/>
  </r>
  <r>
    <x v="157"/>
    <x v="152"/>
    <x v="8"/>
  </r>
  <r>
    <x v="158"/>
    <x v="153"/>
    <x v="8"/>
  </r>
  <r>
    <x v="159"/>
    <x v="154"/>
    <x v="3"/>
  </r>
  <r>
    <x v="160"/>
    <x v="155"/>
    <x v="5"/>
  </r>
  <r>
    <x v="161"/>
    <x v="156"/>
    <x v="4"/>
  </r>
  <r>
    <x v="162"/>
    <x v="157"/>
    <x v="3"/>
  </r>
  <r>
    <x v="163"/>
    <x v="158"/>
    <x v="4"/>
  </r>
  <r>
    <x v="164"/>
    <x v="159"/>
    <x v="4"/>
  </r>
  <r>
    <x v="165"/>
    <x v="96"/>
    <x v="4"/>
  </r>
  <r>
    <x v="166"/>
    <x v="160"/>
    <x v="5"/>
  </r>
  <r>
    <x v="167"/>
    <x v="161"/>
    <x v="4"/>
  </r>
  <r>
    <x v="168"/>
    <x v="162"/>
    <x v="4"/>
  </r>
  <r>
    <x v="169"/>
    <x v="129"/>
    <x v="4"/>
  </r>
  <r>
    <x v="170"/>
    <x v="163"/>
    <x v="3"/>
  </r>
  <r>
    <x v="171"/>
    <x v="164"/>
    <x v="4"/>
  </r>
  <r>
    <x v="172"/>
    <x v="165"/>
    <x v="4"/>
  </r>
  <r>
    <x v="173"/>
    <x v="166"/>
    <x v="4"/>
  </r>
  <r>
    <x v="174"/>
    <x v="167"/>
    <x v="4"/>
  </r>
  <r>
    <x v="175"/>
    <x v="96"/>
    <x v="4"/>
  </r>
  <r>
    <x v="176"/>
    <x v="168"/>
    <x v="4"/>
  </r>
  <r>
    <x v="177"/>
    <x v="169"/>
    <x v="3"/>
  </r>
  <r>
    <x v="178"/>
    <x v="80"/>
    <x v="5"/>
  </r>
  <r>
    <x v="179"/>
    <x v="170"/>
    <x v="3"/>
  </r>
  <r>
    <x v="180"/>
    <x v="171"/>
    <x v="1"/>
  </r>
  <r>
    <x v="181"/>
    <x v="172"/>
    <x v="1"/>
  </r>
  <r>
    <x v="182"/>
    <x v="173"/>
    <x v="1"/>
  </r>
  <r>
    <x v="183"/>
    <x v="174"/>
    <x v="1"/>
  </r>
  <r>
    <x v="184"/>
    <x v="175"/>
    <x v="1"/>
  </r>
  <r>
    <x v="185"/>
    <x v="176"/>
    <x v="8"/>
  </r>
  <r>
    <x v="186"/>
    <x v="177"/>
    <x v="8"/>
  </r>
  <r>
    <x v="187"/>
    <x v="152"/>
    <x v="1"/>
  </r>
  <r>
    <x v="188"/>
    <x v="178"/>
    <x v="1"/>
  </r>
  <r>
    <x v="189"/>
    <x v="146"/>
    <x v="4"/>
  </r>
  <r>
    <x v="190"/>
    <x v="179"/>
    <x v="3"/>
  </r>
  <r>
    <x v="191"/>
    <x v="180"/>
    <x v="5"/>
  </r>
  <r>
    <x v="192"/>
    <x v="181"/>
    <x v="3"/>
  </r>
  <r>
    <x v="193"/>
    <x v="182"/>
    <x v="4"/>
  </r>
  <r>
    <x v="194"/>
    <x v="183"/>
    <x v="4"/>
  </r>
  <r>
    <x v="195"/>
    <x v="96"/>
    <x v="3"/>
  </r>
  <r>
    <x v="196"/>
    <x v="184"/>
    <x v="3"/>
  </r>
  <r>
    <x v="197"/>
    <x v="185"/>
    <x v="4"/>
  </r>
  <r>
    <x v="198"/>
    <x v="186"/>
    <x v="4"/>
  </r>
  <r>
    <x v="199"/>
    <x v="187"/>
    <x v="3"/>
  </r>
  <r>
    <x v="200"/>
    <x v="188"/>
    <x v="5"/>
  </r>
  <r>
    <x v="201"/>
    <x v="156"/>
    <x v="5"/>
  </r>
  <r>
    <x v="202"/>
    <x v="189"/>
    <x v="3"/>
  </r>
  <r>
    <x v="203"/>
    <x v="190"/>
    <x v="8"/>
  </r>
  <r>
    <x v="204"/>
    <x v="191"/>
    <x v="2"/>
  </r>
  <r>
    <x v="205"/>
    <x v="192"/>
    <x v="2"/>
  </r>
  <r>
    <x v="206"/>
    <x v="193"/>
    <x v="8"/>
  </r>
  <r>
    <x v="207"/>
    <x v="194"/>
    <x v="8"/>
  </r>
  <r>
    <x v="208"/>
    <x v="195"/>
    <x v="1"/>
  </r>
  <r>
    <x v="209"/>
    <x v="129"/>
    <x v="1"/>
  </r>
  <r>
    <x v="210"/>
    <x v="196"/>
    <x v="8"/>
  </r>
  <r>
    <x v="211"/>
    <x v="164"/>
    <x v="8"/>
  </r>
  <r>
    <x v="212"/>
    <x v="197"/>
    <x v="1"/>
  </r>
  <r>
    <x v="213"/>
    <x v="190"/>
    <x v="1"/>
  </r>
  <r>
    <x v="214"/>
    <x v="167"/>
    <x v="1"/>
  </r>
  <r>
    <x v="215"/>
    <x v="96"/>
    <x v="8"/>
  </r>
  <r>
    <x v="216"/>
    <x v="198"/>
    <x v="0"/>
  </r>
  <r>
    <x v="217"/>
    <x v="169"/>
    <x v="0"/>
  </r>
  <r>
    <x v="218"/>
    <x v="178"/>
    <x v="1"/>
  </r>
  <r>
    <x v="219"/>
    <x v="170"/>
    <x v="1"/>
  </r>
  <r>
    <x v="220"/>
    <x v="199"/>
    <x v="3"/>
  </r>
  <r>
    <x v="221"/>
    <x v="180"/>
    <x v="4"/>
  </r>
  <r>
    <x v="222"/>
    <x v="200"/>
    <x v="3"/>
  </r>
  <r>
    <x v="223"/>
    <x v="201"/>
    <x v="3"/>
  </r>
  <r>
    <x v="224"/>
    <x v="202"/>
    <x v="3"/>
  </r>
  <r>
    <x v="225"/>
    <x v="96"/>
    <x v="3"/>
  </r>
  <r>
    <x v="226"/>
    <x v="184"/>
    <x v="3"/>
  </r>
  <r>
    <x v="227"/>
    <x v="169"/>
    <x v="4"/>
  </r>
  <r>
    <x v="228"/>
    <x v="124"/>
    <x v="5"/>
  </r>
  <r>
    <x v="229"/>
    <x v="129"/>
    <x v="3"/>
  </r>
  <r>
    <x v="230"/>
    <x v="203"/>
    <x v="1"/>
  </r>
  <r>
    <x v="231"/>
    <x v="135"/>
    <x v="1"/>
  </r>
  <r>
    <x v="232"/>
    <x v="204"/>
    <x v="8"/>
  </r>
  <r>
    <x v="233"/>
    <x v="182"/>
    <x v="2"/>
  </r>
  <r>
    <x v="234"/>
    <x v="183"/>
    <x v="8"/>
  </r>
  <r>
    <x v="235"/>
    <x v="96"/>
    <x v="1"/>
  </r>
  <r>
    <x v="236"/>
    <x v="205"/>
    <x v="1"/>
  </r>
  <r>
    <x v="237"/>
    <x v="206"/>
    <x v="1"/>
  </r>
  <r>
    <x v="238"/>
    <x v="195"/>
    <x v="3"/>
  </r>
  <r>
    <x v="239"/>
    <x v="129"/>
    <x v="4"/>
  </r>
  <r>
    <x v="240"/>
    <x v="155"/>
    <x v="4"/>
  </r>
  <r>
    <x v="241"/>
    <x v="180"/>
    <x v="4"/>
  </r>
  <r>
    <x v="242"/>
    <x v="197"/>
    <x v="4"/>
  </r>
  <r>
    <x v="243"/>
    <x v="201"/>
    <x v="4"/>
  </r>
  <r>
    <x v="244"/>
    <x v="202"/>
    <x v="4"/>
  </r>
  <r>
    <x v="245"/>
    <x v="96"/>
    <x v="3"/>
  </r>
  <r>
    <x v="246"/>
    <x v="184"/>
    <x v="5"/>
  </r>
  <r>
    <x v="247"/>
    <x v="169"/>
    <x v="5"/>
  </r>
  <r>
    <x v="248"/>
    <x v="141"/>
    <x v="3"/>
  </r>
  <r>
    <x v="249"/>
    <x v="129"/>
    <x v="4"/>
  </r>
  <r>
    <x v="250"/>
    <x v="203"/>
    <x v="4"/>
  </r>
  <r>
    <x v="251"/>
    <x v="135"/>
    <x v="3"/>
  </r>
  <r>
    <x v="252"/>
    <x v="207"/>
    <x v="3"/>
  </r>
  <r>
    <x v="253"/>
    <x v="82"/>
    <x v="3"/>
  </r>
  <r>
    <x v="254"/>
    <x v="136"/>
    <x v="3"/>
  </r>
  <r>
    <x v="255"/>
    <x v="96"/>
    <x v="3"/>
  </r>
  <r>
    <x v="256"/>
    <x v="205"/>
    <x v="3"/>
  </r>
  <r>
    <x v="257"/>
    <x v="206"/>
    <x v="3"/>
  </r>
  <r>
    <x v="258"/>
    <x v="148"/>
    <x v="3"/>
  </r>
  <r>
    <x v="259"/>
    <x v="129"/>
    <x v="3"/>
  </r>
  <r>
    <x v="260"/>
    <x v="171"/>
    <x v="3"/>
  </r>
  <r>
    <x v="261"/>
    <x v="180"/>
    <x v="4"/>
  </r>
  <r>
    <x v="262"/>
    <x v="173"/>
    <x v="4"/>
  </r>
  <r>
    <x v="263"/>
    <x v="201"/>
    <x v="1"/>
  </r>
  <r>
    <x v="264"/>
    <x v="202"/>
    <x v="1"/>
  </r>
  <r>
    <x v="265"/>
    <x v="96"/>
    <x v="1"/>
  </r>
  <r>
    <x v="266"/>
    <x v="184"/>
    <x v="0"/>
  </r>
  <r>
    <x v="267"/>
    <x v="169"/>
    <x v="0"/>
  </r>
  <r>
    <x v="268"/>
    <x v="141"/>
    <x v="0"/>
  </r>
  <r>
    <x v="269"/>
    <x v="129"/>
    <x v="0"/>
  </r>
  <r>
    <x v="270"/>
    <x v="208"/>
    <x v="0"/>
  </r>
  <r>
    <x v="271"/>
    <x v="135"/>
    <x v="0"/>
  </r>
  <r>
    <x v="272"/>
    <x v="207"/>
    <x v="0"/>
  </r>
  <r>
    <x v="273"/>
    <x v="182"/>
    <x v="0"/>
  </r>
  <r>
    <x v="274"/>
    <x v="183"/>
    <x v="0"/>
  </r>
  <r>
    <x v="275"/>
    <x v="96"/>
    <x v="0"/>
  </r>
  <r>
    <x v="276"/>
    <x v="198"/>
    <x v="0"/>
  </r>
  <r>
    <x v="277"/>
    <x v="206"/>
    <x v="0"/>
  </r>
  <r>
    <x v="278"/>
    <x v="195"/>
    <x v="1"/>
  </r>
  <r>
    <x v="279"/>
    <x v="129"/>
    <x v="1"/>
  </r>
  <r>
    <x v="280"/>
    <x v="209"/>
    <x v="1"/>
  </r>
  <r>
    <x v="281"/>
    <x v="180"/>
    <x v="8"/>
  </r>
  <r>
    <x v="282"/>
    <x v="145"/>
    <x v="0"/>
  </r>
  <r>
    <x v="283"/>
    <x v="201"/>
    <x v="0"/>
  </r>
  <r>
    <x v="284"/>
    <x v="202"/>
    <x v="4"/>
  </r>
  <r>
    <x v="285"/>
    <x v="96"/>
    <x v="4"/>
  </r>
  <r>
    <x v="286"/>
    <x v="184"/>
    <x v="5"/>
  </r>
  <r>
    <x v="287"/>
    <x v="169"/>
    <x v="3"/>
  </r>
  <r>
    <x v="288"/>
    <x v="141"/>
    <x v="5"/>
  </r>
  <r>
    <x v="289"/>
    <x v="187"/>
    <x v="5"/>
  </r>
  <r>
    <x v="290"/>
    <x v="203"/>
    <x v="3"/>
  </r>
  <r>
    <x v="291"/>
    <x v="135"/>
    <x v="4"/>
  </r>
  <r>
    <x v="292"/>
    <x v="200"/>
    <x v="4"/>
  </r>
  <r>
    <x v="293"/>
    <x v="182"/>
    <x v="3"/>
  </r>
  <r>
    <x v="294"/>
    <x v="191"/>
    <x v="4"/>
  </r>
  <r>
    <x v="295"/>
    <x v="96"/>
    <x v="3"/>
  </r>
  <r>
    <x v="296"/>
    <x v="205"/>
    <x v="5"/>
  </r>
  <r>
    <x v="297"/>
    <x v="206"/>
    <x v="5"/>
  </r>
  <r>
    <x v="298"/>
    <x v="195"/>
    <x v="3"/>
  </r>
  <r>
    <x v="299"/>
    <x v="12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C92B0-754E-4B98-90D4-74B8EAB979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8" firstHeaderRow="0" firstDataRow="1" firstDataCol="1"/>
  <pivotFields count="3">
    <pivotField axis="axisRow" showAll="0" sortType="ascending">
      <items count="301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t="default"/>
      </items>
    </pivotField>
    <pivotField axis="axisRow" showAll="0">
      <items count="211">
        <item x="56"/>
        <item x="44"/>
        <item x="119"/>
        <item x="163"/>
        <item x="87"/>
        <item x="53"/>
        <item x="116"/>
        <item x="169"/>
        <item x="156"/>
        <item x="142"/>
        <item x="9"/>
        <item x="61"/>
        <item x="90"/>
        <item x="29"/>
        <item x="84"/>
        <item x="28"/>
        <item x="128"/>
        <item x="40"/>
        <item x="7"/>
        <item x="50"/>
        <item x="32"/>
        <item x="106"/>
        <item x="206"/>
        <item x="127"/>
        <item x="192"/>
        <item x="39"/>
        <item x="166"/>
        <item x="146"/>
        <item x="67"/>
        <item x="72"/>
        <item x="178"/>
        <item x="132"/>
        <item x="91"/>
        <item x="205"/>
        <item x="18"/>
        <item x="71"/>
        <item x="123"/>
        <item x="101"/>
        <item x="57"/>
        <item x="22"/>
        <item x="6"/>
        <item x="4"/>
        <item x="202"/>
        <item x="139"/>
        <item x="165"/>
        <item x="85"/>
        <item x="186"/>
        <item x="45"/>
        <item x="185"/>
        <item x="154"/>
        <item x="1"/>
        <item x="104"/>
        <item x="137"/>
        <item x="201"/>
        <item x="170"/>
        <item x="35"/>
        <item x="77"/>
        <item x="66"/>
        <item x="130"/>
        <item x="157"/>
        <item x="74"/>
        <item x="184"/>
        <item x="179"/>
        <item x="122"/>
        <item x="207"/>
        <item x="153"/>
        <item x="70"/>
        <item x="171"/>
        <item x="81"/>
        <item x="145"/>
        <item x="103"/>
        <item x="58"/>
        <item x="15"/>
        <item x="182"/>
        <item x="112"/>
        <item x="43"/>
        <item x="140"/>
        <item x="8"/>
        <item x="115"/>
        <item x="34"/>
        <item x="162"/>
        <item x="17"/>
        <item x="203"/>
        <item x="143"/>
        <item x="76"/>
        <item x="181"/>
        <item x="160"/>
        <item x="109"/>
        <item x="89"/>
        <item x="51"/>
        <item x="100"/>
        <item x="5"/>
        <item x="99"/>
        <item x="0"/>
        <item x="48"/>
        <item x="12"/>
        <item x="126"/>
        <item x="38"/>
        <item x="46"/>
        <item x="107"/>
        <item x="177"/>
        <item x="150"/>
        <item x="37"/>
        <item x="83"/>
        <item x="30"/>
        <item x="23"/>
        <item x="64"/>
        <item x="168"/>
        <item x="164"/>
        <item x="13"/>
        <item x="118"/>
        <item x="82"/>
        <item x="187"/>
        <item x="144"/>
        <item x="172"/>
        <item x="88"/>
        <item x="49"/>
        <item x="75"/>
        <item x="14"/>
        <item x="36"/>
        <item x="11"/>
        <item x="96"/>
        <item x="63"/>
        <item x="120"/>
        <item x="25"/>
        <item x="2"/>
        <item x="55"/>
        <item x="125"/>
        <item x="98"/>
        <item x="147"/>
        <item x="27"/>
        <item x="94"/>
        <item x="208"/>
        <item x="175"/>
        <item x="52"/>
        <item x="197"/>
        <item x="111"/>
        <item x="152"/>
        <item x="135"/>
        <item x="110"/>
        <item x="190"/>
        <item x="73"/>
        <item x="31"/>
        <item x="69"/>
        <item x="209"/>
        <item x="191"/>
        <item x="173"/>
        <item x="134"/>
        <item x="105"/>
        <item x="151"/>
        <item x="60"/>
        <item x="26"/>
        <item x="21"/>
        <item x="80"/>
        <item x="138"/>
        <item x="193"/>
        <item x="149"/>
        <item x="59"/>
        <item x="176"/>
        <item x="102"/>
        <item x="129"/>
        <item x="86"/>
        <item x="16"/>
        <item x="155"/>
        <item x="189"/>
        <item x="124"/>
        <item x="198"/>
        <item x="10"/>
        <item x="42"/>
        <item x="47"/>
        <item x="133"/>
        <item x="41"/>
        <item x="194"/>
        <item x="3"/>
        <item x="180"/>
        <item x="158"/>
        <item x="114"/>
        <item x="54"/>
        <item x="188"/>
        <item x="68"/>
        <item x="167"/>
        <item x="117"/>
        <item x="204"/>
        <item x="141"/>
        <item x="97"/>
        <item x="92"/>
        <item x="161"/>
        <item x="121"/>
        <item x="108"/>
        <item x="174"/>
        <item x="65"/>
        <item x="19"/>
        <item x="199"/>
        <item x="136"/>
        <item x="78"/>
        <item x="195"/>
        <item x="24"/>
        <item x="159"/>
        <item x="95"/>
        <item x="20"/>
        <item x="62"/>
        <item x="196"/>
        <item x="93"/>
        <item x="183"/>
        <item x="113"/>
        <item x="200"/>
        <item x="148"/>
        <item x="79"/>
        <item x="131"/>
        <item x="33"/>
        <item t="default"/>
      </items>
    </pivotField>
    <pivotField dataField="1" multipleItemSelectionAllowed="1" showAll="0" includeNewItemsInFilter="1" avgSubtotal="1">
      <items count="11">
        <item x="9"/>
        <item x="6"/>
        <item x="7"/>
        <item x="2"/>
        <item x="8"/>
        <item x="1"/>
        <item x="0"/>
        <item x="4"/>
        <item x="3"/>
        <item x="5"/>
        <item t="avg"/>
      </items>
    </pivotField>
  </pivotFields>
  <rowFields count="2">
    <field x="0"/>
    <field x="1"/>
  </rowFields>
  <rowItems count="15">
    <i>
      <x/>
    </i>
    <i r="1">
      <x v="93"/>
    </i>
    <i>
      <x v="1"/>
    </i>
    <i r="1">
      <x v="50"/>
    </i>
    <i>
      <x v="2"/>
    </i>
    <i r="1">
      <x v="125"/>
    </i>
    <i>
      <x v="3"/>
    </i>
    <i r="1">
      <x v="173"/>
    </i>
    <i>
      <x v="4"/>
    </i>
    <i r="1">
      <x v="41"/>
    </i>
    <i>
      <x v="5"/>
    </i>
    <i r="1">
      <x v="91"/>
    </i>
    <i>
      <x v="6"/>
    </i>
    <i r="1"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ttendence Percentage" fld="2" subtotal="average" baseField="0" baseItem="0"/>
    <dataField name="Max of Attendence Percentage" fld="2" subtotal="max" baseField="0" baseItem="0"/>
    <dataField name="Min of Attendence Percentage" fld="2" subtotal="min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C66D-D69E-46D1-BC8F-3BB57FF2CA7B}">
  <dimension ref="A1:H27"/>
  <sheetViews>
    <sheetView showGridLines="0" tabSelected="1" zoomScale="90" zoomScaleNormal="90" workbookViewId="0">
      <selection activeCell="E22" sqref="E22"/>
    </sheetView>
  </sheetViews>
  <sheetFormatPr defaultRowHeight="14.4" x14ac:dyDescent="0.3"/>
  <cols>
    <col min="1" max="1" width="18.109375" bestFit="1" customWidth="1"/>
    <col min="2" max="2" width="31.33203125" bestFit="1" customWidth="1"/>
    <col min="3" max="3" width="27.6640625" bestFit="1" customWidth="1"/>
    <col min="4" max="4" width="27.21875" bestFit="1" customWidth="1"/>
    <col min="5" max="5" width="25.88671875" bestFit="1" customWidth="1"/>
    <col min="6" max="6" width="16.109375" bestFit="1" customWidth="1"/>
    <col min="7" max="7" width="16.44140625" bestFit="1" customWidth="1"/>
    <col min="8" max="8" width="13.33203125" bestFit="1" customWidth="1"/>
    <col min="9" max="9" width="12.44140625" bestFit="1" customWidth="1"/>
    <col min="10" max="10" width="13.44140625" bestFit="1" customWidth="1"/>
    <col min="11" max="11" width="14.44140625" bestFit="1" customWidth="1"/>
    <col min="12" max="12" width="11.109375" bestFit="1" customWidth="1"/>
    <col min="13" max="13" width="12" bestFit="1" customWidth="1"/>
    <col min="14" max="14" width="14.44140625" bestFit="1" customWidth="1"/>
    <col min="15" max="15" width="14.109375" bestFit="1" customWidth="1"/>
    <col min="16" max="16" width="13.109375" bestFit="1" customWidth="1"/>
    <col min="17" max="17" width="12.33203125" bestFit="1" customWidth="1"/>
    <col min="18" max="18" width="12.6640625" bestFit="1" customWidth="1"/>
    <col min="19" max="19" width="14.21875" bestFit="1" customWidth="1"/>
    <col min="20" max="20" width="13.33203125" bestFit="1" customWidth="1"/>
    <col min="21" max="21" width="15.109375" bestFit="1" customWidth="1"/>
    <col min="22" max="22" width="11.6640625" bestFit="1" customWidth="1"/>
    <col min="23" max="23" width="13.109375" bestFit="1" customWidth="1"/>
    <col min="24" max="24" width="12.109375" bestFit="1" customWidth="1"/>
    <col min="25" max="25" width="13.21875" bestFit="1" customWidth="1"/>
    <col min="26" max="26" width="14.109375" bestFit="1" customWidth="1"/>
    <col min="27" max="27" width="12.21875" bestFit="1" customWidth="1"/>
    <col min="28" max="28" width="12.109375" bestFit="1" customWidth="1"/>
    <col min="29" max="29" width="14" bestFit="1" customWidth="1"/>
    <col min="30" max="30" width="13.44140625" bestFit="1" customWidth="1"/>
    <col min="31" max="31" width="12.109375" bestFit="1" customWidth="1"/>
    <col min="32" max="32" width="9.109375" bestFit="1" customWidth="1"/>
    <col min="33" max="33" width="14.21875" bestFit="1" customWidth="1"/>
    <col min="34" max="34" width="11.21875" bestFit="1" customWidth="1"/>
    <col min="35" max="35" width="12" bestFit="1" customWidth="1"/>
    <col min="36" max="36" width="11.21875" bestFit="1" customWidth="1"/>
    <col min="37" max="37" width="13.6640625" bestFit="1" customWidth="1"/>
    <col min="38" max="38" width="12.44140625" bestFit="1" customWidth="1"/>
    <col min="39" max="39" width="8.88671875" bestFit="1" customWidth="1"/>
    <col min="40" max="40" width="14.21875" bestFit="1" customWidth="1"/>
    <col min="41" max="41" width="16" bestFit="1" customWidth="1"/>
    <col min="42" max="42" width="14.5546875" bestFit="1" customWidth="1"/>
    <col min="43" max="43" width="11.77734375" bestFit="1" customWidth="1"/>
    <col min="44" max="44" width="12" bestFit="1" customWidth="1"/>
    <col min="45" max="45" width="13.109375" bestFit="1" customWidth="1"/>
    <col min="46" max="46" width="13.21875" bestFit="1" customWidth="1"/>
    <col min="47" max="47" width="13.109375" bestFit="1" customWidth="1"/>
    <col min="48" max="48" width="11.33203125" bestFit="1" customWidth="1"/>
    <col min="49" max="49" width="15.33203125" bestFit="1" customWidth="1"/>
    <col min="50" max="50" width="10.21875" bestFit="1" customWidth="1"/>
    <col min="51" max="51" width="12.109375" bestFit="1" customWidth="1"/>
    <col min="52" max="52" width="12.5546875" bestFit="1" customWidth="1"/>
    <col min="53" max="53" width="14.109375" bestFit="1" customWidth="1"/>
    <col min="54" max="54" width="10.33203125" bestFit="1" customWidth="1"/>
    <col min="55" max="55" width="10.21875" bestFit="1" customWidth="1"/>
    <col min="56" max="56" width="12" bestFit="1" customWidth="1"/>
    <col min="57" max="57" width="10.44140625" bestFit="1" customWidth="1"/>
    <col min="58" max="58" width="11.77734375" bestFit="1" customWidth="1"/>
    <col min="59" max="59" width="10.5546875" bestFit="1" customWidth="1"/>
    <col min="60" max="60" width="10.21875" bestFit="1" customWidth="1"/>
    <col min="61" max="61" width="12.109375" bestFit="1" customWidth="1"/>
    <col min="62" max="62" width="10.33203125" bestFit="1" customWidth="1"/>
    <col min="63" max="63" width="10.44140625" bestFit="1" customWidth="1"/>
    <col min="64" max="64" width="8.44140625" bestFit="1" customWidth="1"/>
    <col min="65" max="65" width="11.21875" bestFit="1" customWidth="1"/>
    <col min="66" max="66" width="11.33203125" bestFit="1" customWidth="1"/>
    <col min="67" max="67" width="9.5546875" bestFit="1" customWidth="1"/>
    <col min="68" max="68" width="9.6640625" bestFit="1" customWidth="1"/>
    <col min="69" max="69" width="10.44140625" bestFit="1" customWidth="1"/>
    <col min="70" max="70" width="12.44140625" bestFit="1" customWidth="1"/>
    <col min="71" max="71" width="13.44140625" bestFit="1" customWidth="1"/>
    <col min="72" max="72" width="11.6640625" bestFit="1" customWidth="1"/>
    <col min="73" max="73" width="13.109375" bestFit="1" customWidth="1"/>
    <col min="74" max="74" width="13.6640625" bestFit="1" customWidth="1"/>
    <col min="75" max="75" width="12.21875" bestFit="1" customWidth="1"/>
    <col min="76" max="76" width="14.109375" bestFit="1" customWidth="1"/>
    <col min="77" max="77" width="14.5546875" bestFit="1" customWidth="1"/>
    <col min="78" max="78" width="12.44140625" bestFit="1" customWidth="1"/>
    <col min="79" max="79" width="13.88671875" bestFit="1" customWidth="1"/>
    <col min="80" max="80" width="9.109375" bestFit="1" customWidth="1"/>
    <col min="81" max="81" width="10.5546875" bestFit="1" customWidth="1"/>
    <col min="82" max="82" width="10.21875" bestFit="1" customWidth="1"/>
    <col min="83" max="83" width="12.6640625" bestFit="1" customWidth="1"/>
    <col min="84" max="84" width="12" bestFit="1" customWidth="1"/>
    <col min="85" max="85" width="12.33203125" bestFit="1" customWidth="1"/>
    <col min="86" max="86" width="13.77734375" bestFit="1" customWidth="1"/>
    <col min="87" max="87" width="13.44140625" bestFit="1" customWidth="1"/>
    <col min="88" max="88" width="11.6640625" bestFit="1" customWidth="1"/>
    <col min="89" max="89" width="13.5546875" bestFit="1" customWidth="1"/>
    <col min="90" max="90" width="9.6640625" bestFit="1" customWidth="1"/>
    <col min="91" max="91" width="12.6640625" bestFit="1" customWidth="1"/>
    <col min="92" max="92" width="11.6640625" bestFit="1" customWidth="1"/>
    <col min="93" max="93" width="12.33203125" bestFit="1" customWidth="1"/>
    <col min="94" max="94" width="8.21875" bestFit="1" customWidth="1"/>
    <col min="95" max="95" width="10" bestFit="1" customWidth="1"/>
    <col min="96" max="96" width="16.6640625" bestFit="1" customWidth="1"/>
    <col min="97" max="97" width="11.44140625" bestFit="1" customWidth="1"/>
    <col min="98" max="98" width="10.109375" bestFit="1" customWidth="1"/>
    <col min="99" max="99" width="13.44140625" bestFit="1" customWidth="1"/>
    <col min="100" max="100" width="11.33203125" bestFit="1" customWidth="1"/>
    <col min="101" max="101" width="11.21875" bestFit="1" customWidth="1"/>
    <col min="102" max="102" width="10.5546875" bestFit="1" customWidth="1"/>
    <col min="103" max="103" width="12.33203125" bestFit="1" customWidth="1"/>
    <col min="104" max="104" width="15.5546875" bestFit="1" customWidth="1"/>
    <col min="105" max="105" width="12.33203125" bestFit="1" customWidth="1"/>
    <col min="106" max="106" width="11.109375" bestFit="1" customWidth="1"/>
    <col min="107" max="107" width="13.44140625" bestFit="1" customWidth="1"/>
    <col min="108" max="108" width="14.33203125" bestFit="1" customWidth="1"/>
    <col min="109" max="109" width="9.33203125" bestFit="1" customWidth="1"/>
    <col min="110" max="110" width="11" bestFit="1" customWidth="1"/>
    <col min="111" max="111" width="10.5546875" bestFit="1" customWidth="1"/>
    <col min="112" max="112" width="10.21875" bestFit="1" customWidth="1"/>
    <col min="113" max="113" width="12" bestFit="1" customWidth="1"/>
    <col min="114" max="114" width="11.88671875" bestFit="1" customWidth="1"/>
    <col min="115" max="115" width="11.109375" bestFit="1" customWidth="1"/>
    <col min="116" max="116" width="12" bestFit="1" customWidth="1"/>
    <col min="117" max="118" width="13.109375" bestFit="1" customWidth="1"/>
    <col min="119" max="119" width="13.5546875" bestFit="1" customWidth="1"/>
    <col min="120" max="120" width="13.21875" bestFit="1" customWidth="1"/>
    <col min="121" max="121" width="15.88671875" bestFit="1" customWidth="1"/>
    <col min="122" max="122" width="11.77734375" bestFit="1" customWidth="1"/>
    <col min="123" max="123" width="12.77734375" bestFit="1" customWidth="1"/>
    <col min="124" max="124" width="14.77734375" bestFit="1" customWidth="1"/>
    <col min="125" max="125" width="10.88671875" bestFit="1" customWidth="1"/>
    <col min="126" max="126" width="14.5546875" bestFit="1" customWidth="1"/>
    <col min="127" max="127" width="13.109375" bestFit="1" customWidth="1"/>
    <col min="128" max="128" width="17.6640625" bestFit="1" customWidth="1"/>
    <col min="129" max="129" width="14.6640625" bestFit="1" customWidth="1"/>
    <col min="130" max="130" width="14.77734375" bestFit="1" customWidth="1"/>
    <col min="131" max="131" width="12.44140625" bestFit="1" customWidth="1"/>
    <col min="132" max="132" width="12.88671875" bestFit="1" customWidth="1"/>
    <col min="133" max="133" width="11.77734375" bestFit="1" customWidth="1"/>
    <col min="134" max="134" width="10.5546875" bestFit="1" customWidth="1"/>
    <col min="135" max="135" width="12.33203125" bestFit="1" customWidth="1"/>
    <col min="136" max="136" width="10.44140625" bestFit="1" customWidth="1"/>
    <col min="137" max="137" width="13.5546875" bestFit="1" customWidth="1"/>
    <col min="138" max="138" width="11.6640625" bestFit="1" customWidth="1"/>
    <col min="139" max="139" width="11" bestFit="1" customWidth="1"/>
    <col min="140" max="140" width="11.88671875" bestFit="1" customWidth="1"/>
    <col min="141" max="141" width="12.88671875" bestFit="1" customWidth="1"/>
    <col min="142" max="142" width="11" bestFit="1" customWidth="1"/>
    <col min="143" max="143" width="12" bestFit="1" customWidth="1"/>
    <col min="144" max="144" width="11.88671875" bestFit="1" customWidth="1"/>
    <col min="145" max="145" width="12.33203125" bestFit="1" customWidth="1"/>
    <col min="146" max="146" width="10.5546875" bestFit="1" customWidth="1"/>
    <col min="147" max="147" width="12.33203125" bestFit="1" customWidth="1"/>
    <col min="148" max="148" width="13.5546875" bestFit="1" customWidth="1"/>
    <col min="149" max="149" width="14.6640625" bestFit="1" customWidth="1"/>
    <col min="150" max="151" width="13.44140625" bestFit="1" customWidth="1"/>
    <col min="152" max="152" width="12.109375" bestFit="1" customWidth="1"/>
    <col min="153" max="153" width="10.21875" bestFit="1" customWidth="1"/>
    <col min="154" max="154" width="12.77734375" bestFit="1" customWidth="1"/>
    <col min="155" max="155" width="13.5546875" bestFit="1" customWidth="1"/>
    <col min="156" max="156" width="15.21875" bestFit="1" customWidth="1"/>
    <col min="157" max="157" width="13.6640625" bestFit="1" customWidth="1"/>
    <col min="158" max="158" width="13.77734375" bestFit="1" customWidth="1"/>
    <col min="159" max="159" width="13.88671875" bestFit="1" customWidth="1"/>
    <col min="160" max="160" width="14.77734375" bestFit="1" customWidth="1"/>
    <col min="161" max="161" width="18.109375" bestFit="1" customWidth="1"/>
    <col min="162" max="162" width="14.6640625" bestFit="1" customWidth="1"/>
    <col min="163" max="163" width="13.44140625" bestFit="1" customWidth="1"/>
    <col min="164" max="164" width="11.21875" bestFit="1" customWidth="1"/>
    <col min="165" max="165" width="10.109375" bestFit="1" customWidth="1"/>
    <col min="166" max="166" width="13.109375" bestFit="1" customWidth="1"/>
    <col min="167" max="167" width="11.21875" bestFit="1" customWidth="1"/>
    <col min="168" max="168" width="11.33203125" bestFit="1" customWidth="1"/>
    <col min="169" max="169" width="11.77734375" bestFit="1" customWidth="1"/>
    <col min="170" max="170" width="12.109375" bestFit="1" customWidth="1"/>
    <col min="171" max="171" width="14.21875" bestFit="1" customWidth="1"/>
    <col min="172" max="172" width="11.21875" bestFit="1" customWidth="1"/>
    <col min="173" max="173" width="9.33203125" bestFit="1" customWidth="1"/>
    <col min="174" max="174" width="10.33203125" bestFit="1" customWidth="1"/>
    <col min="175" max="175" width="10.6640625" bestFit="1" customWidth="1"/>
    <col min="176" max="176" width="11.21875" bestFit="1" customWidth="1"/>
    <col min="177" max="177" width="10.33203125" bestFit="1" customWidth="1"/>
    <col min="178" max="178" width="12.5546875" bestFit="1" customWidth="1"/>
    <col min="179" max="179" width="12.21875" bestFit="1" customWidth="1"/>
    <col min="180" max="180" width="8.6640625" bestFit="1" customWidth="1"/>
    <col min="181" max="181" width="11.109375" bestFit="1" customWidth="1"/>
    <col min="182" max="182" width="10.44140625" bestFit="1" customWidth="1"/>
    <col min="183" max="183" width="9.6640625" bestFit="1" customWidth="1"/>
    <col min="184" max="184" width="11.5546875" bestFit="1" customWidth="1"/>
    <col min="185" max="185" width="9.77734375" bestFit="1" customWidth="1"/>
    <col min="186" max="186" width="11.44140625" bestFit="1" customWidth="1"/>
    <col min="187" max="187" width="15" bestFit="1" customWidth="1"/>
    <col min="188" max="188" width="14.109375" bestFit="1" customWidth="1"/>
    <col min="189" max="189" width="15" bestFit="1" customWidth="1"/>
    <col min="190" max="190" width="13.6640625" bestFit="1" customWidth="1"/>
    <col min="191" max="191" width="14.109375" bestFit="1" customWidth="1"/>
    <col min="192" max="192" width="15.88671875" bestFit="1" customWidth="1"/>
    <col min="193" max="193" width="15.33203125" bestFit="1" customWidth="1"/>
    <col min="194" max="194" width="11.44140625" bestFit="1" customWidth="1"/>
    <col min="195" max="195" width="13.33203125" bestFit="1" customWidth="1"/>
    <col min="196" max="196" width="16" bestFit="1" customWidth="1"/>
    <col min="197" max="197" width="12.5546875" bestFit="1" customWidth="1"/>
    <col min="198" max="198" width="15.33203125" bestFit="1" customWidth="1"/>
    <col min="199" max="199" width="10.44140625" bestFit="1" customWidth="1"/>
    <col min="200" max="200" width="12.6640625" bestFit="1" customWidth="1"/>
    <col min="201" max="201" width="12.77734375" bestFit="1" customWidth="1"/>
    <col min="202" max="202" width="12.21875" bestFit="1" customWidth="1"/>
    <col min="203" max="203" width="9.44140625" bestFit="1" customWidth="1"/>
    <col min="204" max="204" width="11.5546875" bestFit="1" customWidth="1"/>
    <col min="205" max="205" width="12" bestFit="1" customWidth="1"/>
    <col min="206" max="206" width="11.44140625" bestFit="1" customWidth="1"/>
    <col min="207" max="207" width="12.33203125" bestFit="1" customWidth="1"/>
    <col min="208" max="208" width="10.5546875" bestFit="1" customWidth="1"/>
    <col min="209" max="209" width="13.109375" bestFit="1" customWidth="1"/>
    <col min="210" max="210" width="14.109375" bestFit="1" customWidth="1"/>
    <col min="211" max="211" width="12.109375" bestFit="1" customWidth="1"/>
    <col min="212" max="212" width="12" bestFit="1" customWidth="1"/>
    <col min="213" max="301" width="8.5546875" bestFit="1" customWidth="1"/>
    <col min="302" max="302" width="12" bestFit="1" customWidth="1"/>
  </cols>
  <sheetData>
    <row r="1" spans="1:4" ht="14.4" customHeight="1" x14ac:dyDescent="0.3">
      <c r="A1" s="6" t="s">
        <v>728</v>
      </c>
      <c r="B1" s="6"/>
      <c r="C1" s="6"/>
      <c r="D1" s="6"/>
    </row>
    <row r="2" spans="1:4" x14ac:dyDescent="0.3">
      <c r="A2" s="6"/>
      <c r="B2" s="6"/>
      <c r="C2" s="6"/>
      <c r="D2" s="6"/>
    </row>
    <row r="3" spans="1:4" x14ac:dyDescent="0.3">
      <c r="A3" s="2" t="s">
        <v>720</v>
      </c>
      <c r="B3" t="s">
        <v>722</v>
      </c>
      <c r="C3" t="s">
        <v>723</v>
      </c>
      <c r="D3" t="s">
        <v>724</v>
      </c>
    </row>
    <row r="4" spans="1:4" x14ac:dyDescent="0.3">
      <c r="A4" s="3" t="s">
        <v>1</v>
      </c>
      <c r="B4">
        <v>86.96</v>
      </c>
      <c r="C4">
        <v>86.96</v>
      </c>
      <c r="D4">
        <v>86.96</v>
      </c>
    </row>
    <row r="5" spans="1:4" x14ac:dyDescent="0.3">
      <c r="A5" s="4" t="s">
        <v>502</v>
      </c>
      <c r="B5">
        <v>86.96</v>
      </c>
      <c r="C5">
        <v>86.96</v>
      </c>
      <c r="D5">
        <v>86.96</v>
      </c>
    </row>
    <row r="6" spans="1:4" x14ac:dyDescent="0.3">
      <c r="A6" s="3" t="s">
        <v>2</v>
      </c>
      <c r="B6">
        <v>82.61</v>
      </c>
      <c r="C6">
        <v>82.61</v>
      </c>
      <c r="D6">
        <v>82.61</v>
      </c>
    </row>
    <row r="7" spans="1:4" x14ac:dyDescent="0.3">
      <c r="A7" s="4" t="s">
        <v>503</v>
      </c>
      <c r="B7">
        <v>82.61</v>
      </c>
      <c r="C7">
        <v>82.61</v>
      </c>
      <c r="D7">
        <v>82.61</v>
      </c>
    </row>
    <row r="8" spans="1:4" x14ac:dyDescent="0.3">
      <c r="A8" s="3" t="s">
        <v>3</v>
      </c>
      <c r="B8">
        <v>82.61</v>
      </c>
      <c r="C8">
        <v>82.61</v>
      </c>
      <c r="D8">
        <v>82.61</v>
      </c>
    </row>
    <row r="9" spans="1:4" x14ac:dyDescent="0.3">
      <c r="A9" s="4" t="s">
        <v>504</v>
      </c>
      <c r="B9">
        <v>82.61</v>
      </c>
      <c r="C9">
        <v>82.61</v>
      </c>
      <c r="D9">
        <v>82.61</v>
      </c>
    </row>
    <row r="10" spans="1:4" x14ac:dyDescent="0.3">
      <c r="A10" s="3" t="s">
        <v>4</v>
      </c>
      <c r="B10">
        <v>73.91</v>
      </c>
      <c r="C10">
        <v>73.91</v>
      </c>
      <c r="D10">
        <v>73.91</v>
      </c>
    </row>
    <row r="11" spans="1:4" x14ac:dyDescent="0.3">
      <c r="A11" s="4" t="s">
        <v>505</v>
      </c>
      <c r="B11">
        <v>73.91</v>
      </c>
      <c r="C11">
        <v>73.91</v>
      </c>
      <c r="D11">
        <v>73.91</v>
      </c>
    </row>
    <row r="12" spans="1:4" x14ac:dyDescent="0.3">
      <c r="A12" s="3" t="s">
        <v>5</v>
      </c>
      <c r="B12">
        <v>82.61</v>
      </c>
      <c r="C12">
        <v>82.61</v>
      </c>
      <c r="D12">
        <v>82.61</v>
      </c>
    </row>
    <row r="13" spans="1:4" x14ac:dyDescent="0.3">
      <c r="A13" s="4" t="s">
        <v>506</v>
      </c>
      <c r="B13">
        <v>82.61</v>
      </c>
      <c r="C13">
        <v>82.61</v>
      </c>
      <c r="D13">
        <v>82.61</v>
      </c>
    </row>
    <row r="14" spans="1:4" x14ac:dyDescent="0.3">
      <c r="A14" s="3" t="s">
        <v>6</v>
      </c>
      <c r="B14">
        <v>86.96</v>
      </c>
      <c r="C14">
        <v>86.96</v>
      </c>
      <c r="D14">
        <v>86.96</v>
      </c>
    </row>
    <row r="15" spans="1:4" x14ac:dyDescent="0.3">
      <c r="A15" s="4" t="s">
        <v>507</v>
      </c>
      <c r="B15">
        <v>86.96</v>
      </c>
      <c r="C15">
        <v>86.96</v>
      </c>
      <c r="D15">
        <v>86.96</v>
      </c>
    </row>
    <row r="16" spans="1:4" x14ac:dyDescent="0.3">
      <c r="A16" s="3" t="s">
        <v>7</v>
      </c>
      <c r="B16">
        <v>73.91</v>
      </c>
      <c r="C16">
        <v>73.91</v>
      </c>
      <c r="D16">
        <v>73.91</v>
      </c>
    </row>
    <row r="17" spans="1:8" x14ac:dyDescent="0.3">
      <c r="A17" s="4" t="s">
        <v>508</v>
      </c>
      <c r="B17">
        <v>73.91</v>
      </c>
      <c r="C17">
        <v>73.91</v>
      </c>
      <c r="D17">
        <v>73.91</v>
      </c>
    </row>
    <row r="18" spans="1:8" x14ac:dyDescent="0.3">
      <c r="A18" s="3" t="s">
        <v>721</v>
      </c>
      <c r="B18">
        <v>81.367142857142866</v>
      </c>
      <c r="C18">
        <v>86.96</v>
      </c>
      <c r="D18">
        <v>73.91</v>
      </c>
    </row>
    <row r="27" spans="1:8" x14ac:dyDescent="0.3">
      <c r="H27" s="5"/>
    </row>
  </sheetData>
  <mergeCells count="1">
    <mergeCell ref="A1:D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FFAD-D392-4869-B0A3-365E46DD9B14}">
  <dimension ref="A1:AQ501"/>
  <sheetViews>
    <sheetView topLeftCell="AD1" zoomScale="99" zoomScaleNormal="99" workbookViewId="0">
      <selection activeCell="AR290" sqref="AR290"/>
    </sheetView>
  </sheetViews>
  <sheetFormatPr defaultRowHeight="14.4" x14ac:dyDescent="0.3"/>
  <cols>
    <col min="1" max="1" width="12.44140625" customWidth="1"/>
    <col min="2" max="2" width="18.44140625" customWidth="1"/>
    <col min="3" max="3" width="19.88671875" customWidth="1"/>
    <col min="18" max="18" width="9.33203125" customWidth="1"/>
    <col min="36" max="36" width="24.21875" customWidth="1"/>
    <col min="37" max="37" width="18.44140625" customWidth="1"/>
    <col min="38" max="38" width="15.5546875" customWidth="1"/>
    <col min="39" max="40" width="17.109375" customWidth="1"/>
    <col min="41" max="41" width="20.6640625" customWidth="1"/>
    <col min="42" max="42" width="17.5546875" customWidth="1"/>
    <col min="43" max="43" width="23.109375" customWidth="1"/>
  </cols>
  <sheetData>
    <row r="1" spans="1:43" x14ac:dyDescent="0.3">
      <c r="A1" s="1" t="s">
        <v>0</v>
      </c>
      <c r="B1" s="1" t="s">
        <v>501</v>
      </c>
      <c r="C1" s="1" t="s">
        <v>719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/>
      <c r="AJ1" s="1" t="s">
        <v>716</v>
      </c>
      <c r="AK1" s="1" t="s">
        <v>717</v>
      </c>
      <c r="AL1" s="1" t="s">
        <v>715</v>
      </c>
      <c r="AM1" s="1" t="s">
        <v>718</v>
      </c>
      <c r="AN1" s="1" t="s">
        <v>726</v>
      </c>
      <c r="AO1" s="1" t="s">
        <v>719</v>
      </c>
      <c r="AP1" s="1" t="s">
        <v>725</v>
      </c>
      <c r="AQ1" s="1" t="s">
        <v>727</v>
      </c>
    </row>
    <row r="2" spans="1:43" x14ac:dyDescent="0.3">
      <c r="A2" t="s">
        <v>1</v>
      </c>
      <c r="B2" t="s">
        <v>502</v>
      </c>
      <c r="C2">
        <f t="shared" ref="C2:C65" si="0">ROUND(AO2,2)</f>
        <v>86.96</v>
      </c>
      <c r="D2" t="s">
        <v>713</v>
      </c>
      <c r="E2" t="s">
        <v>712</v>
      </c>
      <c r="F2" t="s">
        <v>713</v>
      </c>
      <c r="G2" t="s">
        <v>712</v>
      </c>
      <c r="H2" t="s">
        <v>713</v>
      </c>
      <c r="I2" t="s">
        <v>714</v>
      </c>
      <c r="J2" t="s">
        <v>714</v>
      </c>
      <c r="K2" t="s">
        <v>712</v>
      </c>
      <c r="L2" t="s">
        <v>713</v>
      </c>
      <c r="M2" t="s">
        <v>712</v>
      </c>
      <c r="N2" t="s">
        <v>712</v>
      </c>
      <c r="O2" t="s">
        <v>713</v>
      </c>
      <c r="P2" t="s">
        <v>714</v>
      </c>
      <c r="Q2" t="s">
        <v>714</v>
      </c>
      <c r="R2" t="s">
        <v>713</v>
      </c>
      <c r="S2" t="s">
        <v>712</v>
      </c>
      <c r="T2" t="s">
        <v>713</v>
      </c>
      <c r="U2" t="s">
        <v>713</v>
      </c>
      <c r="V2" t="s">
        <v>713</v>
      </c>
      <c r="W2" t="s">
        <v>714</v>
      </c>
      <c r="X2" t="s">
        <v>714</v>
      </c>
      <c r="Y2" t="s">
        <v>713</v>
      </c>
      <c r="Z2" t="s">
        <v>713</v>
      </c>
      <c r="AA2" t="s">
        <v>712</v>
      </c>
      <c r="AB2" t="s">
        <v>713</v>
      </c>
      <c r="AC2" t="s">
        <v>713</v>
      </c>
      <c r="AD2" t="s">
        <v>714</v>
      </c>
      <c r="AE2" t="s">
        <v>714</v>
      </c>
      <c r="AF2" t="s">
        <v>712</v>
      </c>
      <c r="AG2" t="s">
        <v>713</v>
      </c>
      <c r="AH2" t="s">
        <v>713</v>
      </c>
      <c r="AJ2">
        <f>COUNTIF(D2:AH2, "Holiday")</f>
        <v>8</v>
      </c>
      <c r="AK2">
        <f>COUNTA(D2:AH2)</f>
        <v>31</v>
      </c>
      <c r="AL2">
        <f>(AK2 - AJ2)</f>
        <v>23</v>
      </c>
      <c r="AM2">
        <v>20</v>
      </c>
      <c r="AN2">
        <f>(AL2-AM2)</f>
        <v>3</v>
      </c>
      <c r="AO2">
        <f>(AM2/AL2*100)</f>
        <v>86.956521739130437</v>
      </c>
      <c r="AP2">
        <f>AVERAGE(AO2:AO301)</f>
        <v>89.521739130434682</v>
      </c>
      <c r="AQ2">
        <f>LARGE(AO2:AO301, 1)</f>
        <v>100</v>
      </c>
    </row>
    <row r="3" spans="1:43" x14ac:dyDescent="0.3">
      <c r="A3" t="s">
        <v>2</v>
      </c>
      <c r="B3" t="s">
        <v>503</v>
      </c>
      <c r="C3">
        <f t="shared" si="0"/>
        <v>82.61</v>
      </c>
      <c r="D3" t="s">
        <v>712</v>
      </c>
      <c r="E3" t="s">
        <v>712</v>
      </c>
      <c r="F3" t="s">
        <v>713</v>
      </c>
      <c r="G3" t="s">
        <v>712</v>
      </c>
      <c r="H3" t="s">
        <v>713</v>
      </c>
      <c r="I3" t="s">
        <v>714</v>
      </c>
      <c r="J3" t="s">
        <v>714</v>
      </c>
      <c r="K3" t="s">
        <v>712</v>
      </c>
      <c r="L3" t="s">
        <v>713</v>
      </c>
      <c r="M3" t="s">
        <v>712</v>
      </c>
      <c r="N3" t="s">
        <v>712</v>
      </c>
      <c r="O3" t="s">
        <v>712</v>
      </c>
      <c r="P3" t="s">
        <v>714</v>
      </c>
      <c r="Q3" t="s">
        <v>714</v>
      </c>
      <c r="R3" t="s">
        <v>712</v>
      </c>
      <c r="S3" t="s">
        <v>713</v>
      </c>
      <c r="T3" t="s">
        <v>713</v>
      </c>
      <c r="U3" t="s">
        <v>712</v>
      </c>
      <c r="V3" t="s">
        <v>713</v>
      </c>
      <c r="W3" t="s">
        <v>714</v>
      </c>
      <c r="X3" t="s">
        <v>714</v>
      </c>
      <c r="Y3" t="s">
        <v>712</v>
      </c>
      <c r="Z3" t="s">
        <v>713</v>
      </c>
      <c r="AA3" t="s">
        <v>712</v>
      </c>
      <c r="AB3" t="s">
        <v>713</v>
      </c>
      <c r="AC3" t="s">
        <v>713</v>
      </c>
      <c r="AD3" t="s">
        <v>714</v>
      </c>
      <c r="AE3" t="s">
        <v>714</v>
      </c>
      <c r="AF3" t="s">
        <v>713</v>
      </c>
      <c r="AG3" t="s">
        <v>712</v>
      </c>
      <c r="AH3" t="s">
        <v>713</v>
      </c>
      <c r="AJ3">
        <f t="shared" ref="AJ3:AJ66" si="1">COUNTIF(D3:AH3, "Holiday")</f>
        <v>8</v>
      </c>
      <c r="AK3">
        <f t="shared" ref="AK3:AK66" si="2">COUNTA(D3:AH3)</f>
        <v>31</v>
      </c>
      <c r="AL3">
        <f t="shared" ref="AL3:AL66" si="3">(AK3 - AJ3)</f>
        <v>23</v>
      </c>
      <c r="AM3">
        <v>19</v>
      </c>
      <c r="AN3">
        <f t="shared" ref="AN3:AN66" si="4">(AL3-AM3)</f>
        <v>4</v>
      </c>
      <c r="AO3">
        <f t="shared" ref="AO3:AO66" si="5">(AM3/AL3*100)</f>
        <v>82.608695652173907</v>
      </c>
      <c r="AP3">
        <f t="shared" ref="AP3:AP66" si="6">AVERAGE(AO3:AO302)</f>
        <v>89.530318452813631</v>
      </c>
    </row>
    <row r="4" spans="1:43" x14ac:dyDescent="0.3">
      <c r="A4" t="s">
        <v>3</v>
      </c>
      <c r="B4" t="s">
        <v>504</v>
      </c>
      <c r="C4">
        <f t="shared" si="0"/>
        <v>82.61</v>
      </c>
      <c r="D4" t="s">
        <v>712</v>
      </c>
      <c r="E4" t="s">
        <v>713</v>
      </c>
      <c r="F4" t="s">
        <v>713</v>
      </c>
      <c r="G4" t="s">
        <v>712</v>
      </c>
      <c r="H4" t="s">
        <v>712</v>
      </c>
      <c r="I4" t="s">
        <v>714</v>
      </c>
      <c r="J4" t="s">
        <v>714</v>
      </c>
      <c r="K4" t="s">
        <v>712</v>
      </c>
      <c r="L4" t="s">
        <v>712</v>
      </c>
      <c r="M4" t="s">
        <v>713</v>
      </c>
      <c r="N4" t="s">
        <v>712</v>
      </c>
      <c r="O4" t="s">
        <v>713</v>
      </c>
      <c r="P4" t="s">
        <v>714</v>
      </c>
      <c r="Q4" t="s">
        <v>714</v>
      </c>
      <c r="R4" t="s">
        <v>712</v>
      </c>
      <c r="S4" t="s">
        <v>713</v>
      </c>
      <c r="T4" t="s">
        <v>712</v>
      </c>
      <c r="U4" t="s">
        <v>712</v>
      </c>
      <c r="V4" t="s">
        <v>712</v>
      </c>
      <c r="W4" t="s">
        <v>714</v>
      </c>
      <c r="X4" t="s">
        <v>714</v>
      </c>
      <c r="Y4" t="s">
        <v>713</v>
      </c>
      <c r="Z4" t="s">
        <v>713</v>
      </c>
      <c r="AA4" t="s">
        <v>712</v>
      </c>
      <c r="AB4" t="s">
        <v>712</v>
      </c>
      <c r="AC4" t="s">
        <v>713</v>
      </c>
      <c r="AD4" t="s">
        <v>714</v>
      </c>
      <c r="AE4" t="s">
        <v>714</v>
      </c>
      <c r="AF4" t="s">
        <v>712</v>
      </c>
      <c r="AG4" t="s">
        <v>713</v>
      </c>
      <c r="AH4" t="s">
        <v>712</v>
      </c>
      <c r="AJ4">
        <f t="shared" si="1"/>
        <v>8</v>
      </c>
      <c r="AK4">
        <f t="shared" si="2"/>
        <v>31</v>
      </c>
      <c r="AL4">
        <f t="shared" si="3"/>
        <v>23</v>
      </c>
      <c r="AM4">
        <v>19</v>
      </c>
      <c r="AN4">
        <f t="shared" si="4"/>
        <v>4</v>
      </c>
      <c r="AO4">
        <f t="shared" si="5"/>
        <v>82.608695652173907</v>
      </c>
      <c r="AP4">
        <f t="shared" si="6"/>
        <v>89.553545374963434</v>
      </c>
    </row>
    <row r="5" spans="1:43" x14ac:dyDescent="0.3">
      <c r="A5" t="s">
        <v>4</v>
      </c>
      <c r="B5" t="s">
        <v>505</v>
      </c>
      <c r="C5">
        <f t="shared" si="0"/>
        <v>73.91</v>
      </c>
      <c r="D5" t="s">
        <v>713</v>
      </c>
      <c r="E5" t="s">
        <v>712</v>
      </c>
      <c r="F5" t="s">
        <v>713</v>
      </c>
      <c r="G5" t="s">
        <v>713</v>
      </c>
      <c r="H5" t="s">
        <v>713</v>
      </c>
      <c r="I5" t="s">
        <v>714</v>
      </c>
      <c r="J5" t="s">
        <v>714</v>
      </c>
      <c r="K5" t="s">
        <v>713</v>
      </c>
      <c r="L5" t="s">
        <v>712</v>
      </c>
      <c r="M5" t="s">
        <v>712</v>
      </c>
      <c r="N5" t="s">
        <v>713</v>
      </c>
      <c r="O5" t="s">
        <v>712</v>
      </c>
      <c r="P5" t="s">
        <v>714</v>
      </c>
      <c r="Q5" t="s">
        <v>714</v>
      </c>
      <c r="R5" t="s">
        <v>713</v>
      </c>
      <c r="S5" t="s">
        <v>712</v>
      </c>
      <c r="T5" t="s">
        <v>712</v>
      </c>
      <c r="U5" t="s">
        <v>713</v>
      </c>
      <c r="V5" t="s">
        <v>712</v>
      </c>
      <c r="W5" t="s">
        <v>714</v>
      </c>
      <c r="X5" t="s">
        <v>714</v>
      </c>
      <c r="Y5" t="s">
        <v>712</v>
      </c>
      <c r="Z5" t="s">
        <v>713</v>
      </c>
      <c r="AA5" t="s">
        <v>713</v>
      </c>
      <c r="AB5" t="s">
        <v>713</v>
      </c>
      <c r="AC5" t="s">
        <v>712</v>
      </c>
      <c r="AD5" t="s">
        <v>714</v>
      </c>
      <c r="AE5" t="s">
        <v>714</v>
      </c>
      <c r="AF5" t="s">
        <v>712</v>
      </c>
      <c r="AG5" t="s">
        <v>712</v>
      </c>
      <c r="AH5" t="s">
        <v>712</v>
      </c>
      <c r="AJ5">
        <f t="shared" si="1"/>
        <v>8</v>
      </c>
      <c r="AK5">
        <f t="shared" si="2"/>
        <v>31</v>
      </c>
      <c r="AL5">
        <f t="shared" si="3"/>
        <v>23</v>
      </c>
      <c r="AM5">
        <v>17</v>
      </c>
      <c r="AN5">
        <f t="shared" si="4"/>
        <v>6</v>
      </c>
      <c r="AO5">
        <f t="shared" si="5"/>
        <v>73.91304347826086</v>
      </c>
      <c r="AP5">
        <f t="shared" si="6"/>
        <v>89.576928707363408</v>
      </c>
    </row>
    <row r="6" spans="1:43" x14ac:dyDescent="0.3">
      <c r="A6" t="s">
        <v>5</v>
      </c>
      <c r="B6" t="s">
        <v>506</v>
      </c>
      <c r="C6">
        <f t="shared" si="0"/>
        <v>82.61</v>
      </c>
      <c r="D6" t="s">
        <v>713</v>
      </c>
      <c r="E6" t="s">
        <v>713</v>
      </c>
      <c r="F6" t="s">
        <v>712</v>
      </c>
      <c r="G6" t="s">
        <v>713</v>
      </c>
      <c r="H6" t="s">
        <v>712</v>
      </c>
      <c r="I6" t="s">
        <v>714</v>
      </c>
      <c r="J6" t="s">
        <v>714</v>
      </c>
      <c r="K6" t="s">
        <v>712</v>
      </c>
      <c r="L6" t="s">
        <v>712</v>
      </c>
      <c r="M6" t="s">
        <v>712</v>
      </c>
      <c r="N6" t="s">
        <v>713</v>
      </c>
      <c r="O6" t="s">
        <v>713</v>
      </c>
      <c r="P6" t="s">
        <v>714</v>
      </c>
      <c r="Q6" t="s">
        <v>714</v>
      </c>
      <c r="R6" t="s">
        <v>712</v>
      </c>
      <c r="S6" t="s">
        <v>712</v>
      </c>
      <c r="T6" t="s">
        <v>713</v>
      </c>
      <c r="U6" t="s">
        <v>712</v>
      </c>
      <c r="V6" t="s">
        <v>712</v>
      </c>
      <c r="W6" t="s">
        <v>714</v>
      </c>
      <c r="X6" t="s">
        <v>714</v>
      </c>
      <c r="Y6" t="s">
        <v>713</v>
      </c>
      <c r="Z6" t="s">
        <v>712</v>
      </c>
      <c r="AA6" t="s">
        <v>713</v>
      </c>
      <c r="AB6" t="s">
        <v>712</v>
      </c>
      <c r="AC6" t="s">
        <v>712</v>
      </c>
      <c r="AD6" t="s">
        <v>714</v>
      </c>
      <c r="AE6" t="s">
        <v>714</v>
      </c>
      <c r="AF6" t="s">
        <v>712</v>
      </c>
      <c r="AG6" t="s">
        <v>712</v>
      </c>
      <c r="AH6" t="s">
        <v>712</v>
      </c>
      <c r="AJ6">
        <f t="shared" si="1"/>
        <v>8</v>
      </c>
      <c r="AK6">
        <f t="shared" si="2"/>
        <v>31</v>
      </c>
      <c r="AL6">
        <f t="shared" si="3"/>
        <v>23</v>
      </c>
      <c r="AM6">
        <v>19</v>
      </c>
      <c r="AN6">
        <f t="shared" si="4"/>
        <v>4</v>
      </c>
      <c r="AO6">
        <f t="shared" si="5"/>
        <v>82.608695652173907</v>
      </c>
      <c r="AP6">
        <f t="shared" si="6"/>
        <v>89.629847238542808</v>
      </c>
    </row>
    <row r="7" spans="1:43" x14ac:dyDescent="0.3">
      <c r="A7" t="s">
        <v>6</v>
      </c>
      <c r="B7" t="s">
        <v>507</v>
      </c>
      <c r="C7">
        <f t="shared" si="0"/>
        <v>86.96</v>
      </c>
      <c r="D7" t="s">
        <v>713</v>
      </c>
      <c r="E7" t="s">
        <v>713</v>
      </c>
      <c r="F7" t="s">
        <v>712</v>
      </c>
      <c r="G7" t="s">
        <v>712</v>
      </c>
      <c r="H7" t="s">
        <v>712</v>
      </c>
      <c r="I7" t="s">
        <v>714</v>
      </c>
      <c r="J7" t="s">
        <v>714</v>
      </c>
      <c r="K7" t="s">
        <v>713</v>
      </c>
      <c r="L7" t="s">
        <v>713</v>
      </c>
      <c r="M7" t="s">
        <v>712</v>
      </c>
      <c r="N7" t="s">
        <v>713</v>
      </c>
      <c r="O7" t="s">
        <v>713</v>
      </c>
      <c r="P7" t="s">
        <v>714</v>
      </c>
      <c r="Q7" t="s">
        <v>714</v>
      </c>
      <c r="R7" t="s">
        <v>712</v>
      </c>
      <c r="S7" t="s">
        <v>713</v>
      </c>
      <c r="T7" t="s">
        <v>712</v>
      </c>
      <c r="U7" t="s">
        <v>713</v>
      </c>
      <c r="V7" t="s">
        <v>713</v>
      </c>
      <c r="W7" t="s">
        <v>714</v>
      </c>
      <c r="X7" t="s">
        <v>714</v>
      </c>
      <c r="Y7" t="s">
        <v>713</v>
      </c>
      <c r="Z7" t="s">
        <v>712</v>
      </c>
      <c r="AA7" t="s">
        <v>712</v>
      </c>
      <c r="AB7" t="s">
        <v>712</v>
      </c>
      <c r="AC7" t="s">
        <v>713</v>
      </c>
      <c r="AD7" t="s">
        <v>714</v>
      </c>
      <c r="AE7" t="s">
        <v>714</v>
      </c>
      <c r="AF7" t="s">
        <v>713</v>
      </c>
      <c r="AG7" t="s">
        <v>712</v>
      </c>
      <c r="AH7" t="s">
        <v>713</v>
      </c>
      <c r="AJ7">
        <f t="shared" si="1"/>
        <v>8</v>
      </c>
      <c r="AK7">
        <f t="shared" si="2"/>
        <v>31</v>
      </c>
      <c r="AL7">
        <f t="shared" si="3"/>
        <v>23</v>
      </c>
      <c r="AM7">
        <v>20</v>
      </c>
      <c r="AN7">
        <f t="shared" si="4"/>
        <v>3</v>
      </c>
      <c r="AO7">
        <f t="shared" si="5"/>
        <v>86.956521739130437</v>
      </c>
      <c r="AP7">
        <f t="shared" si="6"/>
        <v>89.653647752394903</v>
      </c>
    </row>
    <row r="8" spans="1:43" x14ac:dyDescent="0.3">
      <c r="A8" t="s">
        <v>7</v>
      </c>
      <c r="B8" t="s">
        <v>508</v>
      </c>
      <c r="C8">
        <f t="shared" si="0"/>
        <v>73.91</v>
      </c>
      <c r="D8" t="s">
        <v>712</v>
      </c>
      <c r="E8" t="s">
        <v>712</v>
      </c>
      <c r="F8" t="s">
        <v>712</v>
      </c>
      <c r="G8" t="s">
        <v>712</v>
      </c>
      <c r="H8" t="s">
        <v>712</v>
      </c>
      <c r="I8" t="s">
        <v>714</v>
      </c>
      <c r="J8" t="s">
        <v>714</v>
      </c>
      <c r="K8" t="s">
        <v>712</v>
      </c>
      <c r="L8" t="s">
        <v>712</v>
      </c>
      <c r="M8" t="s">
        <v>712</v>
      </c>
      <c r="N8" t="s">
        <v>712</v>
      </c>
      <c r="O8" t="s">
        <v>712</v>
      </c>
      <c r="P8" t="s">
        <v>714</v>
      </c>
      <c r="Q8" t="s">
        <v>714</v>
      </c>
      <c r="R8" t="s">
        <v>712</v>
      </c>
      <c r="S8" t="s">
        <v>712</v>
      </c>
      <c r="T8" t="s">
        <v>712</v>
      </c>
      <c r="U8" t="s">
        <v>712</v>
      </c>
      <c r="V8" t="s">
        <v>712</v>
      </c>
      <c r="W8" t="s">
        <v>714</v>
      </c>
      <c r="X8" t="s">
        <v>714</v>
      </c>
      <c r="Y8" t="s">
        <v>712</v>
      </c>
      <c r="Z8" t="s">
        <v>712</v>
      </c>
      <c r="AA8" t="s">
        <v>712</v>
      </c>
      <c r="AB8" t="s">
        <v>712</v>
      </c>
      <c r="AC8" t="s">
        <v>712</v>
      </c>
      <c r="AD8" t="s">
        <v>714</v>
      </c>
      <c r="AE8" t="s">
        <v>714</v>
      </c>
      <c r="AF8" t="s">
        <v>712</v>
      </c>
      <c r="AG8" t="s">
        <v>712</v>
      </c>
      <c r="AH8" t="s">
        <v>712</v>
      </c>
      <c r="AJ8">
        <f t="shared" si="1"/>
        <v>8</v>
      </c>
      <c r="AK8">
        <f t="shared" si="2"/>
        <v>31</v>
      </c>
      <c r="AL8">
        <f t="shared" si="3"/>
        <v>23</v>
      </c>
      <c r="AM8">
        <v>17</v>
      </c>
      <c r="AN8">
        <f t="shared" si="4"/>
        <v>6</v>
      </c>
      <c r="AO8">
        <f t="shared" si="5"/>
        <v>73.91304347826086</v>
      </c>
      <c r="AP8">
        <f t="shared" si="6"/>
        <v>89.662821650399223</v>
      </c>
    </row>
    <row r="9" spans="1:43" x14ac:dyDescent="0.3">
      <c r="A9" t="s">
        <v>8</v>
      </c>
      <c r="B9" t="s">
        <v>509</v>
      </c>
      <c r="C9">
        <f t="shared" si="0"/>
        <v>86.96</v>
      </c>
      <c r="D9" t="s">
        <v>712</v>
      </c>
      <c r="E9" t="s">
        <v>712</v>
      </c>
      <c r="F9" t="s">
        <v>713</v>
      </c>
      <c r="G9" t="s">
        <v>712</v>
      </c>
      <c r="H9" t="s">
        <v>713</v>
      </c>
      <c r="I9" t="s">
        <v>714</v>
      </c>
      <c r="J9" t="s">
        <v>714</v>
      </c>
      <c r="K9" t="s">
        <v>712</v>
      </c>
      <c r="L9" t="s">
        <v>713</v>
      </c>
      <c r="M9" t="s">
        <v>712</v>
      </c>
      <c r="N9" t="s">
        <v>712</v>
      </c>
      <c r="O9" t="s">
        <v>712</v>
      </c>
      <c r="P9" t="s">
        <v>714</v>
      </c>
      <c r="Q9" t="s">
        <v>714</v>
      </c>
      <c r="R9" t="s">
        <v>713</v>
      </c>
      <c r="S9" t="s">
        <v>713</v>
      </c>
      <c r="T9" t="s">
        <v>713</v>
      </c>
      <c r="U9" t="s">
        <v>712</v>
      </c>
      <c r="V9" t="s">
        <v>713</v>
      </c>
      <c r="W9" t="s">
        <v>714</v>
      </c>
      <c r="X9" t="s">
        <v>714</v>
      </c>
      <c r="Y9" t="s">
        <v>712</v>
      </c>
      <c r="Z9" t="s">
        <v>713</v>
      </c>
      <c r="AA9" t="s">
        <v>712</v>
      </c>
      <c r="AB9" t="s">
        <v>713</v>
      </c>
      <c r="AC9" t="s">
        <v>713</v>
      </c>
      <c r="AD9" t="s">
        <v>714</v>
      </c>
      <c r="AE9" t="s">
        <v>714</v>
      </c>
      <c r="AF9" t="s">
        <v>713</v>
      </c>
      <c r="AG9" t="s">
        <v>712</v>
      </c>
      <c r="AH9" t="s">
        <v>713</v>
      </c>
      <c r="AJ9">
        <f t="shared" si="1"/>
        <v>8</v>
      </c>
      <c r="AK9">
        <f t="shared" si="2"/>
        <v>31</v>
      </c>
      <c r="AL9">
        <f t="shared" si="3"/>
        <v>23</v>
      </c>
      <c r="AM9">
        <v>20</v>
      </c>
      <c r="AN9">
        <f t="shared" si="4"/>
        <v>3</v>
      </c>
      <c r="AO9">
        <f t="shared" si="5"/>
        <v>86.956521739130437</v>
      </c>
      <c r="AP9">
        <f t="shared" si="6"/>
        <v>89.716575159519152</v>
      </c>
    </row>
    <row r="10" spans="1:43" x14ac:dyDescent="0.3">
      <c r="A10" t="s">
        <v>9</v>
      </c>
      <c r="B10" t="s">
        <v>510</v>
      </c>
      <c r="C10">
        <f t="shared" si="0"/>
        <v>95.65</v>
      </c>
      <c r="D10" t="s">
        <v>712</v>
      </c>
      <c r="E10" t="s">
        <v>713</v>
      </c>
      <c r="F10" t="s">
        <v>713</v>
      </c>
      <c r="G10" t="s">
        <v>712</v>
      </c>
      <c r="H10" t="s">
        <v>712</v>
      </c>
      <c r="I10" t="s">
        <v>714</v>
      </c>
      <c r="J10" t="s">
        <v>714</v>
      </c>
      <c r="K10" t="s">
        <v>712</v>
      </c>
      <c r="L10" t="s">
        <v>712</v>
      </c>
      <c r="M10" t="s">
        <v>713</v>
      </c>
      <c r="N10" t="s">
        <v>712</v>
      </c>
      <c r="O10" t="s">
        <v>713</v>
      </c>
      <c r="P10" t="s">
        <v>714</v>
      </c>
      <c r="Q10" t="s">
        <v>714</v>
      </c>
      <c r="R10" t="s">
        <v>712</v>
      </c>
      <c r="S10" t="s">
        <v>713</v>
      </c>
      <c r="T10" t="s">
        <v>712</v>
      </c>
      <c r="U10" t="s">
        <v>712</v>
      </c>
      <c r="V10" t="s">
        <v>712</v>
      </c>
      <c r="W10" t="s">
        <v>714</v>
      </c>
      <c r="X10" t="s">
        <v>714</v>
      </c>
      <c r="Y10" t="s">
        <v>713</v>
      </c>
      <c r="Z10" t="s">
        <v>713</v>
      </c>
      <c r="AA10" t="s">
        <v>712</v>
      </c>
      <c r="AB10" t="s">
        <v>712</v>
      </c>
      <c r="AC10" t="s">
        <v>713</v>
      </c>
      <c r="AD10" t="s">
        <v>714</v>
      </c>
      <c r="AE10" t="s">
        <v>714</v>
      </c>
      <c r="AF10" t="s">
        <v>712</v>
      </c>
      <c r="AG10" t="s">
        <v>713</v>
      </c>
      <c r="AH10" t="s">
        <v>712</v>
      </c>
      <c r="AJ10">
        <f t="shared" si="1"/>
        <v>8</v>
      </c>
      <c r="AK10">
        <f t="shared" si="2"/>
        <v>31</v>
      </c>
      <c r="AL10">
        <f t="shared" si="3"/>
        <v>23</v>
      </c>
      <c r="AM10">
        <v>22</v>
      </c>
      <c r="AN10">
        <f t="shared" si="4"/>
        <v>1</v>
      </c>
      <c r="AO10">
        <f t="shared" si="5"/>
        <v>95.652173913043484</v>
      </c>
      <c r="AP10">
        <f t="shared" si="6"/>
        <v>89.726027397260211</v>
      </c>
    </row>
    <row r="11" spans="1:43" x14ac:dyDescent="0.3">
      <c r="A11" t="s">
        <v>10</v>
      </c>
      <c r="B11" t="s">
        <v>511</v>
      </c>
      <c r="C11">
        <f t="shared" si="0"/>
        <v>91.3</v>
      </c>
      <c r="D11" t="s">
        <v>713</v>
      </c>
      <c r="E11" t="s">
        <v>712</v>
      </c>
      <c r="F11" t="s">
        <v>713</v>
      </c>
      <c r="G11" t="s">
        <v>713</v>
      </c>
      <c r="H11" t="s">
        <v>713</v>
      </c>
      <c r="I11" t="s">
        <v>714</v>
      </c>
      <c r="J11" t="s">
        <v>714</v>
      </c>
      <c r="K11" t="s">
        <v>713</v>
      </c>
      <c r="L11" t="s">
        <v>712</v>
      </c>
      <c r="M11" t="s">
        <v>712</v>
      </c>
      <c r="N11" t="s">
        <v>713</v>
      </c>
      <c r="O11" t="s">
        <v>712</v>
      </c>
      <c r="P11" t="s">
        <v>714</v>
      </c>
      <c r="Q11" t="s">
        <v>714</v>
      </c>
      <c r="R11" t="s">
        <v>713</v>
      </c>
      <c r="S11" t="s">
        <v>712</v>
      </c>
      <c r="T11" t="s">
        <v>712</v>
      </c>
      <c r="U11" t="s">
        <v>713</v>
      </c>
      <c r="V11" t="s">
        <v>712</v>
      </c>
      <c r="W11" t="s">
        <v>714</v>
      </c>
      <c r="X11" t="s">
        <v>714</v>
      </c>
      <c r="Y11" t="s">
        <v>712</v>
      </c>
      <c r="Z11" t="s">
        <v>713</v>
      </c>
      <c r="AA11" t="s">
        <v>713</v>
      </c>
      <c r="AB11" t="s">
        <v>713</v>
      </c>
      <c r="AC11" t="s">
        <v>712</v>
      </c>
      <c r="AD11" t="s">
        <v>714</v>
      </c>
      <c r="AE11" t="s">
        <v>714</v>
      </c>
      <c r="AF11" t="s">
        <v>712</v>
      </c>
      <c r="AG11" t="s">
        <v>712</v>
      </c>
      <c r="AH11" t="s">
        <v>712</v>
      </c>
      <c r="AJ11">
        <f t="shared" si="1"/>
        <v>8</v>
      </c>
      <c r="AK11">
        <f t="shared" si="2"/>
        <v>31</v>
      </c>
      <c r="AL11">
        <f t="shared" si="3"/>
        <v>23</v>
      </c>
      <c r="AM11">
        <v>21</v>
      </c>
      <c r="AN11">
        <f t="shared" si="4"/>
        <v>2</v>
      </c>
      <c r="AO11">
        <f t="shared" si="5"/>
        <v>91.304347826086953</v>
      </c>
      <c r="AP11">
        <f t="shared" si="6"/>
        <v>89.705662632601161</v>
      </c>
    </row>
    <row r="12" spans="1:43" x14ac:dyDescent="0.3">
      <c r="A12" t="s">
        <v>11</v>
      </c>
      <c r="B12" t="s">
        <v>512</v>
      </c>
      <c r="C12">
        <f t="shared" si="0"/>
        <v>95.65</v>
      </c>
      <c r="D12" t="s">
        <v>713</v>
      </c>
      <c r="E12" t="s">
        <v>713</v>
      </c>
      <c r="F12" t="s">
        <v>712</v>
      </c>
      <c r="G12" t="s">
        <v>713</v>
      </c>
      <c r="H12" t="s">
        <v>712</v>
      </c>
      <c r="I12" t="s">
        <v>714</v>
      </c>
      <c r="J12" t="s">
        <v>714</v>
      </c>
      <c r="K12" t="s">
        <v>712</v>
      </c>
      <c r="L12" t="s">
        <v>712</v>
      </c>
      <c r="M12" t="s">
        <v>712</v>
      </c>
      <c r="N12" t="s">
        <v>713</v>
      </c>
      <c r="O12" t="s">
        <v>713</v>
      </c>
      <c r="P12" t="s">
        <v>714</v>
      </c>
      <c r="Q12" t="s">
        <v>714</v>
      </c>
      <c r="R12" t="s">
        <v>712</v>
      </c>
      <c r="S12" t="s">
        <v>712</v>
      </c>
      <c r="T12" t="s">
        <v>713</v>
      </c>
      <c r="U12" t="s">
        <v>712</v>
      </c>
      <c r="V12" t="s">
        <v>712</v>
      </c>
      <c r="W12" t="s">
        <v>714</v>
      </c>
      <c r="X12" t="s">
        <v>714</v>
      </c>
      <c r="Y12" t="s">
        <v>713</v>
      </c>
      <c r="Z12" t="s">
        <v>712</v>
      </c>
      <c r="AA12" t="s">
        <v>713</v>
      </c>
      <c r="AB12" t="s">
        <v>712</v>
      </c>
      <c r="AC12" t="s">
        <v>712</v>
      </c>
      <c r="AD12" t="s">
        <v>714</v>
      </c>
      <c r="AE12" t="s">
        <v>714</v>
      </c>
      <c r="AF12" t="s">
        <v>712</v>
      </c>
      <c r="AG12" t="s">
        <v>712</v>
      </c>
      <c r="AH12" t="s">
        <v>712</v>
      </c>
      <c r="AJ12">
        <f t="shared" si="1"/>
        <v>8</v>
      </c>
      <c r="AK12">
        <f t="shared" si="2"/>
        <v>31</v>
      </c>
      <c r="AL12">
        <f t="shared" si="3"/>
        <v>23</v>
      </c>
      <c r="AM12">
        <v>22</v>
      </c>
      <c r="AN12">
        <f t="shared" si="4"/>
        <v>1</v>
      </c>
      <c r="AO12">
        <f t="shared" si="5"/>
        <v>95.652173913043484</v>
      </c>
      <c r="AP12">
        <f t="shared" si="6"/>
        <v>89.700149925037422</v>
      </c>
    </row>
    <row r="13" spans="1:43" x14ac:dyDescent="0.3">
      <c r="A13" t="s">
        <v>12</v>
      </c>
      <c r="B13" t="s">
        <v>513</v>
      </c>
      <c r="C13">
        <f t="shared" si="0"/>
        <v>100</v>
      </c>
      <c r="D13" t="s">
        <v>713</v>
      </c>
      <c r="E13" t="s">
        <v>713</v>
      </c>
      <c r="F13" t="s">
        <v>712</v>
      </c>
      <c r="G13" t="s">
        <v>712</v>
      </c>
      <c r="H13" t="s">
        <v>712</v>
      </c>
      <c r="I13" t="s">
        <v>714</v>
      </c>
      <c r="J13" t="s">
        <v>714</v>
      </c>
      <c r="K13" t="s">
        <v>713</v>
      </c>
      <c r="L13" t="s">
        <v>713</v>
      </c>
      <c r="M13" t="s">
        <v>712</v>
      </c>
      <c r="N13" t="s">
        <v>713</v>
      </c>
      <c r="O13" t="s">
        <v>713</v>
      </c>
      <c r="P13" t="s">
        <v>714</v>
      </c>
      <c r="Q13" t="s">
        <v>714</v>
      </c>
      <c r="R13" t="s">
        <v>712</v>
      </c>
      <c r="S13" t="s">
        <v>713</v>
      </c>
      <c r="T13" t="s">
        <v>712</v>
      </c>
      <c r="U13" t="s">
        <v>713</v>
      </c>
      <c r="V13" t="s">
        <v>713</v>
      </c>
      <c r="W13" t="s">
        <v>714</v>
      </c>
      <c r="X13" t="s">
        <v>714</v>
      </c>
      <c r="Y13" t="s">
        <v>713</v>
      </c>
      <c r="Z13" t="s">
        <v>712</v>
      </c>
      <c r="AA13" t="s">
        <v>712</v>
      </c>
      <c r="AB13" t="s">
        <v>712</v>
      </c>
      <c r="AC13" t="s">
        <v>713</v>
      </c>
      <c r="AD13" t="s">
        <v>714</v>
      </c>
      <c r="AE13" t="s">
        <v>714</v>
      </c>
      <c r="AF13" t="s">
        <v>713</v>
      </c>
      <c r="AG13" t="s">
        <v>712</v>
      </c>
      <c r="AH13" t="s">
        <v>713</v>
      </c>
      <c r="AJ13">
        <f t="shared" si="1"/>
        <v>8</v>
      </c>
      <c r="AK13">
        <f t="shared" si="2"/>
        <v>31</v>
      </c>
      <c r="AL13">
        <f t="shared" si="3"/>
        <v>23</v>
      </c>
      <c r="AM13">
        <v>23</v>
      </c>
      <c r="AN13">
        <f t="shared" si="4"/>
        <v>0</v>
      </c>
      <c r="AO13">
        <f t="shared" si="5"/>
        <v>100</v>
      </c>
      <c r="AP13">
        <f t="shared" si="6"/>
        <v>89.679554686324607</v>
      </c>
    </row>
    <row r="14" spans="1:43" x14ac:dyDescent="0.3">
      <c r="A14" t="s">
        <v>13</v>
      </c>
      <c r="B14" t="s">
        <v>514</v>
      </c>
      <c r="C14">
        <f t="shared" si="0"/>
        <v>65.22</v>
      </c>
      <c r="D14" t="s">
        <v>712</v>
      </c>
      <c r="E14" t="s">
        <v>712</v>
      </c>
      <c r="F14" t="s">
        <v>712</v>
      </c>
      <c r="G14" t="s">
        <v>712</v>
      </c>
      <c r="H14" t="s">
        <v>712</v>
      </c>
      <c r="I14" t="s">
        <v>714</v>
      </c>
      <c r="J14" t="s">
        <v>714</v>
      </c>
      <c r="K14" t="s">
        <v>712</v>
      </c>
      <c r="L14" t="s">
        <v>712</v>
      </c>
      <c r="M14" t="s">
        <v>712</v>
      </c>
      <c r="N14" t="s">
        <v>712</v>
      </c>
      <c r="O14" t="s">
        <v>712</v>
      </c>
      <c r="P14" t="s">
        <v>714</v>
      </c>
      <c r="Q14" t="s">
        <v>714</v>
      </c>
      <c r="R14" t="s">
        <v>712</v>
      </c>
      <c r="S14" t="s">
        <v>712</v>
      </c>
      <c r="T14" t="s">
        <v>712</v>
      </c>
      <c r="U14" t="s">
        <v>712</v>
      </c>
      <c r="V14" t="s">
        <v>712</v>
      </c>
      <c r="W14" t="s">
        <v>714</v>
      </c>
      <c r="X14" t="s">
        <v>714</v>
      </c>
      <c r="Y14" t="s">
        <v>712</v>
      </c>
      <c r="Z14" t="s">
        <v>712</v>
      </c>
      <c r="AA14" t="s">
        <v>712</v>
      </c>
      <c r="AB14" t="s">
        <v>712</v>
      </c>
      <c r="AC14" t="s">
        <v>712</v>
      </c>
      <c r="AD14" t="s">
        <v>714</v>
      </c>
      <c r="AE14" t="s">
        <v>714</v>
      </c>
      <c r="AF14" t="s">
        <v>712</v>
      </c>
      <c r="AG14" t="s">
        <v>712</v>
      </c>
      <c r="AH14" t="s">
        <v>712</v>
      </c>
      <c r="AJ14">
        <f t="shared" si="1"/>
        <v>8</v>
      </c>
      <c r="AK14">
        <f t="shared" si="2"/>
        <v>31</v>
      </c>
      <c r="AL14">
        <f t="shared" si="3"/>
        <v>23</v>
      </c>
      <c r="AM14">
        <v>15</v>
      </c>
      <c r="AN14">
        <f t="shared" si="4"/>
        <v>8</v>
      </c>
      <c r="AO14">
        <f t="shared" si="5"/>
        <v>65.217391304347828</v>
      </c>
      <c r="AP14">
        <f t="shared" si="6"/>
        <v>89.643719806763229</v>
      </c>
    </row>
    <row r="15" spans="1:43" x14ac:dyDescent="0.3">
      <c r="A15" t="s">
        <v>14</v>
      </c>
      <c r="B15" t="s">
        <v>515</v>
      </c>
      <c r="C15">
        <f t="shared" si="0"/>
        <v>82.61</v>
      </c>
      <c r="D15" t="s">
        <v>712</v>
      </c>
      <c r="E15" t="s">
        <v>712</v>
      </c>
      <c r="F15" t="s">
        <v>713</v>
      </c>
      <c r="G15" t="s">
        <v>712</v>
      </c>
      <c r="H15" t="s">
        <v>713</v>
      </c>
      <c r="I15" t="s">
        <v>714</v>
      </c>
      <c r="J15" t="s">
        <v>714</v>
      </c>
      <c r="K15" t="s">
        <v>712</v>
      </c>
      <c r="L15" t="s">
        <v>713</v>
      </c>
      <c r="M15" t="s">
        <v>712</v>
      </c>
      <c r="N15" t="s">
        <v>712</v>
      </c>
      <c r="O15" t="s">
        <v>712</v>
      </c>
      <c r="P15" t="s">
        <v>714</v>
      </c>
      <c r="Q15" t="s">
        <v>714</v>
      </c>
      <c r="R15" t="s">
        <v>713</v>
      </c>
      <c r="S15" t="s">
        <v>713</v>
      </c>
      <c r="T15" t="s">
        <v>713</v>
      </c>
      <c r="U15" t="s">
        <v>712</v>
      </c>
      <c r="V15" t="s">
        <v>713</v>
      </c>
      <c r="W15" t="s">
        <v>714</v>
      </c>
      <c r="X15" t="s">
        <v>714</v>
      </c>
      <c r="Y15" t="s">
        <v>712</v>
      </c>
      <c r="Z15" t="s">
        <v>713</v>
      </c>
      <c r="AA15" t="s">
        <v>712</v>
      </c>
      <c r="AB15" t="s">
        <v>713</v>
      </c>
      <c r="AC15" t="s">
        <v>713</v>
      </c>
      <c r="AD15" t="s">
        <v>714</v>
      </c>
      <c r="AE15" t="s">
        <v>714</v>
      </c>
      <c r="AF15" t="s">
        <v>713</v>
      </c>
      <c r="AG15" t="s">
        <v>712</v>
      </c>
      <c r="AH15" t="s">
        <v>713</v>
      </c>
      <c r="AJ15">
        <f t="shared" si="1"/>
        <v>8</v>
      </c>
      <c r="AK15">
        <f t="shared" si="2"/>
        <v>31</v>
      </c>
      <c r="AL15">
        <f t="shared" si="3"/>
        <v>23</v>
      </c>
      <c r="AM15">
        <v>19</v>
      </c>
      <c r="AN15">
        <f t="shared" si="4"/>
        <v>4</v>
      </c>
      <c r="AO15">
        <f t="shared" si="5"/>
        <v>82.608695652173907</v>
      </c>
      <c r="AP15">
        <f t="shared" si="6"/>
        <v>89.72882896530821</v>
      </c>
    </row>
    <row r="16" spans="1:43" x14ac:dyDescent="0.3">
      <c r="A16" t="s">
        <v>15</v>
      </c>
      <c r="B16" t="s">
        <v>516</v>
      </c>
      <c r="C16">
        <f t="shared" si="0"/>
        <v>82.61</v>
      </c>
      <c r="D16" t="s">
        <v>712</v>
      </c>
      <c r="E16" t="s">
        <v>713</v>
      </c>
      <c r="F16" t="s">
        <v>713</v>
      </c>
      <c r="G16" t="s">
        <v>712</v>
      </c>
      <c r="H16" t="s">
        <v>712</v>
      </c>
      <c r="I16" t="s">
        <v>714</v>
      </c>
      <c r="J16" t="s">
        <v>714</v>
      </c>
      <c r="K16" t="s">
        <v>712</v>
      </c>
      <c r="L16" t="s">
        <v>712</v>
      </c>
      <c r="M16" t="s">
        <v>713</v>
      </c>
      <c r="N16" t="s">
        <v>712</v>
      </c>
      <c r="O16" t="s">
        <v>713</v>
      </c>
      <c r="P16" t="s">
        <v>714</v>
      </c>
      <c r="Q16" t="s">
        <v>714</v>
      </c>
      <c r="R16" t="s">
        <v>712</v>
      </c>
      <c r="S16" t="s">
        <v>713</v>
      </c>
      <c r="T16" t="s">
        <v>712</v>
      </c>
      <c r="U16" t="s">
        <v>712</v>
      </c>
      <c r="V16" t="s">
        <v>712</v>
      </c>
      <c r="W16" t="s">
        <v>714</v>
      </c>
      <c r="X16" t="s">
        <v>714</v>
      </c>
      <c r="Y16" t="s">
        <v>713</v>
      </c>
      <c r="Z16" t="s">
        <v>713</v>
      </c>
      <c r="AA16" t="s">
        <v>712</v>
      </c>
      <c r="AB16" t="s">
        <v>712</v>
      </c>
      <c r="AC16" t="s">
        <v>713</v>
      </c>
      <c r="AD16" t="s">
        <v>714</v>
      </c>
      <c r="AE16" t="s">
        <v>714</v>
      </c>
      <c r="AF16" t="s">
        <v>712</v>
      </c>
      <c r="AG16" t="s">
        <v>713</v>
      </c>
      <c r="AH16" t="s">
        <v>712</v>
      </c>
      <c r="AJ16">
        <f t="shared" si="1"/>
        <v>8</v>
      </c>
      <c r="AK16">
        <f t="shared" si="2"/>
        <v>31</v>
      </c>
      <c r="AL16">
        <f t="shared" si="3"/>
        <v>23</v>
      </c>
      <c r="AM16">
        <v>19</v>
      </c>
      <c r="AN16">
        <f t="shared" si="4"/>
        <v>4</v>
      </c>
      <c r="AO16">
        <f t="shared" si="5"/>
        <v>82.608695652173907</v>
      </c>
      <c r="AP16">
        <f t="shared" si="6"/>
        <v>89.753724536333166</v>
      </c>
    </row>
    <row r="17" spans="1:42" x14ac:dyDescent="0.3">
      <c r="A17" t="s">
        <v>16</v>
      </c>
      <c r="B17" t="s">
        <v>517</v>
      </c>
      <c r="C17">
        <f t="shared" si="0"/>
        <v>82.61</v>
      </c>
      <c r="D17" t="s">
        <v>713</v>
      </c>
      <c r="E17" t="s">
        <v>712</v>
      </c>
      <c r="F17" t="s">
        <v>713</v>
      </c>
      <c r="G17" t="s">
        <v>713</v>
      </c>
      <c r="H17" t="s">
        <v>713</v>
      </c>
      <c r="I17" t="s">
        <v>714</v>
      </c>
      <c r="J17" t="s">
        <v>714</v>
      </c>
      <c r="K17" t="s">
        <v>713</v>
      </c>
      <c r="L17" t="s">
        <v>712</v>
      </c>
      <c r="M17" t="s">
        <v>712</v>
      </c>
      <c r="N17" t="s">
        <v>713</v>
      </c>
      <c r="O17" t="s">
        <v>712</v>
      </c>
      <c r="P17" t="s">
        <v>714</v>
      </c>
      <c r="Q17" t="s">
        <v>714</v>
      </c>
      <c r="R17" t="s">
        <v>713</v>
      </c>
      <c r="S17" t="s">
        <v>712</v>
      </c>
      <c r="T17" t="s">
        <v>712</v>
      </c>
      <c r="U17" t="s">
        <v>713</v>
      </c>
      <c r="V17" t="s">
        <v>712</v>
      </c>
      <c r="W17" t="s">
        <v>714</v>
      </c>
      <c r="X17" t="s">
        <v>714</v>
      </c>
      <c r="Y17" t="s">
        <v>712</v>
      </c>
      <c r="Z17" t="s">
        <v>713</v>
      </c>
      <c r="AA17" t="s">
        <v>713</v>
      </c>
      <c r="AB17" t="s">
        <v>713</v>
      </c>
      <c r="AC17" t="s">
        <v>712</v>
      </c>
      <c r="AD17" t="s">
        <v>714</v>
      </c>
      <c r="AE17" t="s">
        <v>714</v>
      </c>
      <c r="AF17" t="s">
        <v>712</v>
      </c>
      <c r="AG17" t="s">
        <v>712</v>
      </c>
      <c r="AH17" t="s">
        <v>712</v>
      </c>
      <c r="AJ17">
        <f t="shared" si="1"/>
        <v>8</v>
      </c>
      <c r="AK17">
        <f t="shared" si="2"/>
        <v>31</v>
      </c>
      <c r="AL17">
        <f t="shared" si="3"/>
        <v>23</v>
      </c>
      <c r="AM17">
        <v>19</v>
      </c>
      <c r="AN17">
        <f t="shared" si="4"/>
        <v>4</v>
      </c>
      <c r="AO17">
        <f t="shared" si="5"/>
        <v>82.608695652173907</v>
      </c>
      <c r="AP17">
        <f t="shared" si="6"/>
        <v>89.778794813119703</v>
      </c>
    </row>
    <row r="18" spans="1:42" x14ac:dyDescent="0.3">
      <c r="A18" t="s">
        <v>17</v>
      </c>
      <c r="B18" t="s">
        <v>518</v>
      </c>
      <c r="C18">
        <f t="shared" si="0"/>
        <v>82.61</v>
      </c>
      <c r="D18" t="s">
        <v>713</v>
      </c>
      <c r="E18" t="s">
        <v>713</v>
      </c>
      <c r="F18" t="s">
        <v>712</v>
      </c>
      <c r="G18" t="s">
        <v>713</v>
      </c>
      <c r="H18" t="s">
        <v>712</v>
      </c>
      <c r="I18" t="s">
        <v>714</v>
      </c>
      <c r="J18" t="s">
        <v>714</v>
      </c>
      <c r="K18" t="s">
        <v>712</v>
      </c>
      <c r="L18" t="s">
        <v>712</v>
      </c>
      <c r="M18" t="s">
        <v>712</v>
      </c>
      <c r="N18" t="s">
        <v>713</v>
      </c>
      <c r="O18" t="s">
        <v>713</v>
      </c>
      <c r="P18" t="s">
        <v>714</v>
      </c>
      <c r="Q18" t="s">
        <v>714</v>
      </c>
      <c r="R18" t="s">
        <v>712</v>
      </c>
      <c r="S18" t="s">
        <v>712</v>
      </c>
      <c r="T18" t="s">
        <v>713</v>
      </c>
      <c r="U18" t="s">
        <v>712</v>
      </c>
      <c r="V18" t="s">
        <v>712</v>
      </c>
      <c r="W18" t="s">
        <v>714</v>
      </c>
      <c r="X18" t="s">
        <v>714</v>
      </c>
      <c r="Y18" t="s">
        <v>713</v>
      </c>
      <c r="Z18" t="s">
        <v>712</v>
      </c>
      <c r="AA18" t="s">
        <v>713</v>
      </c>
      <c r="AB18" t="s">
        <v>712</v>
      </c>
      <c r="AC18" t="s">
        <v>712</v>
      </c>
      <c r="AD18" t="s">
        <v>714</v>
      </c>
      <c r="AE18" t="s">
        <v>714</v>
      </c>
      <c r="AF18" t="s">
        <v>712</v>
      </c>
      <c r="AG18" t="s">
        <v>712</v>
      </c>
      <c r="AH18" t="s">
        <v>712</v>
      </c>
      <c r="AJ18">
        <f t="shared" si="1"/>
        <v>8</v>
      </c>
      <c r="AK18">
        <f t="shared" si="2"/>
        <v>31</v>
      </c>
      <c r="AL18">
        <f t="shared" si="3"/>
        <v>23</v>
      </c>
      <c r="AM18">
        <v>19</v>
      </c>
      <c r="AN18">
        <f t="shared" si="4"/>
        <v>4</v>
      </c>
      <c r="AO18">
        <f t="shared" si="5"/>
        <v>82.608695652173907</v>
      </c>
      <c r="AP18">
        <f t="shared" si="6"/>
        <v>89.804041641151187</v>
      </c>
    </row>
    <row r="19" spans="1:42" x14ac:dyDescent="0.3">
      <c r="A19" t="s">
        <v>18</v>
      </c>
      <c r="B19" t="s">
        <v>519</v>
      </c>
      <c r="C19">
        <f t="shared" si="0"/>
        <v>82.61</v>
      </c>
      <c r="D19" t="s">
        <v>713</v>
      </c>
      <c r="E19" t="s">
        <v>713</v>
      </c>
      <c r="F19" t="s">
        <v>712</v>
      </c>
      <c r="G19" t="s">
        <v>712</v>
      </c>
      <c r="H19" t="s">
        <v>712</v>
      </c>
      <c r="I19" t="s">
        <v>714</v>
      </c>
      <c r="J19" t="s">
        <v>714</v>
      </c>
      <c r="K19" t="s">
        <v>713</v>
      </c>
      <c r="L19" t="s">
        <v>713</v>
      </c>
      <c r="M19" t="s">
        <v>712</v>
      </c>
      <c r="N19" t="s">
        <v>713</v>
      </c>
      <c r="O19" t="s">
        <v>713</v>
      </c>
      <c r="P19" t="s">
        <v>714</v>
      </c>
      <c r="Q19" t="s">
        <v>714</v>
      </c>
      <c r="R19" t="s">
        <v>712</v>
      </c>
      <c r="S19" t="s">
        <v>713</v>
      </c>
      <c r="T19" t="s">
        <v>712</v>
      </c>
      <c r="U19" t="s">
        <v>713</v>
      </c>
      <c r="V19" t="s">
        <v>713</v>
      </c>
      <c r="W19" t="s">
        <v>714</v>
      </c>
      <c r="X19" t="s">
        <v>714</v>
      </c>
      <c r="Y19" t="s">
        <v>713</v>
      </c>
      <c r="Z19" t="s">
        <v>712</v>
      </c>
      <c r="AA19" t="s">
        <v>712</v>
      </c>
      <c r="AB19" t="s">
        <v>712</v>
      </c>
      <c r="AC19" t="s">
        <v>713</v>
      </c>
      <c r="AD19" t="s">
        <v>714</v>
      </c>
      <c r="AE19" t="s">
        <v>714</v>
      </c>
      <c r="AF19" t="s">
        <v>713</v>
      </c>
      <c r="AG19" t="s">
        <v>712</v>
      </c>
      <c r="AH19" t="s">
        <v>713</v>
      </c>
      <c r="AJ19">
        <f t="shared" si="1"/>
        <v>8</v>
      </c>
      <c r="AK19">
        <f t="shared" si="2"/>
        <v>31</v>
      </c>
      <c r="AL19">
        <f t="shared" si="3"/>
        <v>23</v>
      </c>
      <c r="AM19">
        <v>19</v>
      </c>
      <c r="AN19">
        <f t="shared" si="4"/>
        <v>4</v>
      </c>
      <c r="AO19">
        <f t="shared" si="5"/>
        <v>82.608695652173907</v>
      </c>
      <c r="AP19">
        <f t="shared" si="6"/>
        <v>89.829466891995622</v>
      </c>
    </row>
    <row r="20" spans="1:42" x14ac:dyDescent="0.3">
      <c r="A20" t="s">
        <v>19</v>
      </c>
      <c r="B20" t="s">
        <v>520</v>
      </c>
      <c r="C20">
        <f t="shared" si="0"/>
        <v>82.61</v>
      </c>
      <c r="D20" t="s">
        <v>712</v>
      </c>
      <c r="E20" t="s">
        <v>712</v>
      </c>
      <c r="F20" t="s">
        <v>712</v>
      </c>
      <c r="G20" t="s">
        <v>712</v>
      </c>
      <c r="H20" t="s">
        <v>712</v>
      </c>
      <c r="I20" t="s">
        <v>714</v>
      </c>
      <c r="J20" t="s">
        <v>714</v>
      </c>
      <c r="K20" t="s">
        <v>712</v>
      </c>
      <c r="L20" t="s">
        <v>712</v>
      </c>
      <c r="M20" t="s">
        <v>712</v>
      </c>
      <c r="N20" t="s">
        <v>712</v>
      </c>
      <c r="O20" t="s">
        <v>712</v>
      </c>
      <c r="P20" t="s">
        <v>714</v>
      </c>
      <c r="Q20" t="s">
        <v>714</v>
      </c>
      <c r="R20" t="s">
        <v>712</v>
      </c>
      <c r="S20" t="s">
        <v>712</v>
      </c>
      <c r="T20" t="s">
        <v>712</v>
      </c>
      <c r="U20" t="s">
        <v>712</v>
      </c>
      <c r="V20" t="s">
        <v>712</v>
      </c>
      <c r="W20" t="s">
        <v>714</v>
      </c>
      <c r="X20" t="s">
        <v>714</v>
      </c>
      <c r="Y20" t="s">
        <v>712</v>
      </c>
      <c r="Z20" t="s">
        <v>712</v>
      </c>
      <c r="AA20" t="s">
        <v>712</v>
      </c>
      <c r="AB20" t="s">
        <v>712</v>
      </c>
      <c r="AC20" t="s">
        <v>712</v>
      </c>
      <c r="AD20" t="s">
        <v>714</v>
      </c>
      <c r="AE20" t="s">
        <v>714</v>
      </c>
      <c r="AF20" t="s">
        <v>712</v>
      </c>
      <c r="AG20" t="s">
        <v>712</v>
      </c>
      <c r="AH20" t="s">
        <v>712</v>
      </c>
      <c r="AJ20">
        <f t="shared" si="1"/>
        <v>8</v>
      </c>
      <c r="AK20">
        <f t="shared" si="2"/>
        <v>31</v>
      </c>
      <c r="AL20">
        <f t="shared" si="3"/>
        <v>23</v>
      </c>
      <c r="AM20">
        <v>19</v>
      </c>
      <c r="AN20">
        <f t="shared" si="4"/>
        <v>4</v>
      </c>
      <c r="AO20">
        <f t="shared" si="5"/>
        <v>82.608695652173907</v>
      </c>
      <c r="AP20">
        <f t="shared" si="6"/>
        <v>89.855072463768053</v>
      </c>
    </row>
    <row r="21" spans="1:42" x14ac:dyDescent="0.3">
      <c r="A21" t="s">
        <v>20</v>
      </c>
      <c r="B21" t="s">
        <v>521</v>
      </c>
      <c r="C21">
        <f t="shared" si="0"/>
        <v>73.91</v>
      </c>
      <c r="D21" t="s">
        <v>712</v>
      </c>
      <c r="E21" t="s">
        <v>712</v>
      </c>
      <c r="F21" t="s">
        <v>713</v>
      </c>
      <c r="G21" t="s">
        <v>712</v>
      </c>
      <c r="H21" t="s">
        <v>713</v>
      </c>
      <c r="I21" t="s">
        <v>714</v>
      </c>
      <c r="J21" t="s">
        <v>714</v>
      </c>
      <c r="K21" t="s">
        <v>712</v>
      </c>
      <c r="L21" t="s">
        <v>713</v>
      </c>
      <c r="M21" t="s">
        <v>712</v>
      </c>
      <c r="N21" t="s">
        <v>712</v>
      </c>
      <c r="O21" t="s">
        <v>712</v>
      </c>
      <c r="P21" t="s">
        <v>714</v>
      </c>
      <c r="Q21" t="s">
        <v>714</v>
      </c>
      <c r="R21" t="s">
        <v>713</v>
      </c>
      <c r="S21" t="s">
        <v>713</v>
      </c>
      <c r="T21" t="s">
        <v>713</v>
      </c>
      <c r="U21" t="s">
        <v>712</v>
      </c>
      <c r="V21" t="s">
        <v>713</v>
      </c>
      <c r="W21" t="s">
        <v>714</v>
      </c>
      <c r="X21" t="s">
        <v>714</v>
      </c>
      <c r="Y21" t="s">
        <v>712</v>
      </c>
      <c r="Z21" t="s">
        <v>713</v>
      </c>
      <c r="AA21" t="s">
        <v>712</v>
      </c>
      <c r="AB21" t="s">
        <v>713</v>
      </c>
      <c r="AC21" t="s">
        <v>713</v>
      </c>
      <c r="AD21" t="s">
        <v>714</v>
      </c>
      <c r="AE21" t="s">
        <v>714</v>
      </c>
      <c r="AF21" t="s">
        <v>713</v>
      </c>
      <c r="AG21" t="s">
        <v>712</v>
      </c>
      <c r="AH21" t="s">
        <v>713</v>
      </c>
      <c r="AJ21">
        <f t="shared" si="1"/>
        <v>8</v>
      </c>
      <c r="AK21">
        <f t="shared" si="2"/>
        <v>31</v>
      </c>
      <c r="AL21">
        <f t="shared" si="3"/>
        <v>23</v>
      </c>
      <c r="AM21">
        <v>17</v>
      </c>
      <c r="AN21">
        <f t="shared" si="4"/>
        <v>6</v>
      </c>
      <c r="AO21">
        <f t="shared" si="5"/>
        <v>73.91304347826086</v>
      </c>
      <c r="AP21">
        <f t="shared" si="6"/>
        <v>89.880860281602907</v>
      </c>
    </row>
    <row r="22" spans="1:42" x14ac:dyDescent="0.3">
      <c r="A22" t="s">
        <v>21</v>
      </c>
      <c r="B22" t="s">
        <v>522</v>
      </c>
      <c r="C22">
        <f t="shared" si="0"/>
        <v>82.61</v>
      </c>
      <c r="D22" t="s">
        <v>712</v>
      </c>
      <c r="E22" t="s">
        <v>713</v>
      </c>
      <c r="F22" t="s">
        <v>713</v>
      </c>
      <c r="G22" t="s">
        <v>712</v>
      </c>
      <c r="H22" t="s">
        <v>712</v>
      </c>
      <c r="I22" t="s">
        <v>714</v>
      </c>
      <c r="J22" t="s">
        <v>714</v>
      </c>
      <c r="K22" t="s">
        <v>712</v>
      </c>
      <c r="L22" t="s">
        <v>712</v>
      </c>
      <c r="M22" t="s">
        <v>713</v>
      </c>
      <c r="N22" t="s">
        <v>712</v>
      </c>
      <c r="O22" t="s">
        <v>713</v>
      </c>
      <c r="P22" t="s">
        <v>714</v>
      </c>
      <c r="Q22" t="s">
        <v>714</v>
      </c>
      <c r="R22" t="s">
        <v>712</v>
      </c>
      <c r="S22" t="s">
        <v>713</v>
      </c>
      <c r="T22" t="s">
        <v>712</v>
      </c>
      <c r="U22" t="s">
        <v>712</v>
      </c>
      <c r="V22" t="s">
        <v>712</v>
      </c>
      <c r="W22" t="s">
        <v>714</v>
      </c>
      <c r="X22" t="s">
        <v>714</v>
      </c>
      <c r="Y22" t="s">
        <v>713</v>
      </c>
      <c r="Z22" t="s">
        <v>713</v>
      </c>
      <c r="AA22" t="s">
        <v>712</v>
      </c>
      <c r="AB22" t="s">
        <v>712</v>
      </c>
      <c r="AC22" t="s">
        <v>713</v>
      </c>
      <c r="AD22" t="s">
        <v>714</v>
      </c>
      <c r="AE22" t="s">
        <v>714</v>
      </c>
      <c r="AF22" t="s">
        <v>712</v>
      </c>
      <c r="AG22" t="s">
        <v>713</v>
      </c>
      <c r="AH22" t="s">
        <v>712</v>
      </c>
      <c r="AJ22">
        <f t="shared" si="1"/>
        <v>8</v>
      </c>
      <c r="AK22">
        <f t="shared" si="2"/>
        <v>31</v>
      </c>
      <c r="AL22">
        <f t="shared" si="3"/>
        <v>23</v>
      </c>
      <c r="AM22">
        <v>19</v>
      </c>
      <c r="AN22">
        <f t="shared" si="4"/>
        <v>4</v>
      </c>
      <c r="AO22">
        <f t="shared" si="5"/>
        <v>82.608695652173907</v>
      </c>
      <c r="AP22">
        <f t="shared" si="6"/>
        <v>89.93788819875769</v>
      </c>
    </row>
    <row r="23" spans="1:42" x14ac:dyDescent="0.3">
      <c r="A23" t="s">
        <v>22</v>
      </c>
      <c r="B23" t="s">
        <v>523</v>
      </c>
      <c r="C23">
        <f t="shared" si="0"/>
        <v>69.569999999999993</v>
      </c>
      <c r="D23" t="s">
        <v>713</v>
      </c>
      <c r="E23" t="s">
        <v>712</v>
      </c>
      <c r="F23" t="s">
        <v>713</v>
      </c>
      <c r="G23" t="s">
        <v>713</v>
      </c>
      <c r="H23" t="s">
        <v>713</v>
      </c>
      <c r="I23" t="s">
        <v>714</v>
      </c>
      <c r="J23" t="s">
        <v>714</v>
      </c>
      <c r="K23" t="s">
        <v>713</v>
      </c>
      <c r="L23" t="s">
        <v>712</v>
      </c>
      <c r="M23" t="s">
        <v>712</v>
      </c>
      <c r="N23" t="s">
        <v>713</v>
      </c>
      <c r="O23" t="s">
        <v>712</v>
      </c>
      <c r="P23" t="s">
        <v>714</v>
      </c>
      <c r="Q23" t="s">
        <v>714</v>
      </c>
      <c r="R23" t="s">
        <v>713</v>
      </c>
      <c r="S23" t="s">
        <v>712</v>
      </c>
      <c r="T23" t="s">
        <v>712</v>
      </c>
      <c r="U23" t="s">
        <v>713</v>
      </c>
      <c r="V23" t="s">
        <v>712</v>
      </c>
      <c r="W23" t="s">
        <v>714</v>
      </c>
      <c r="X23" t="s">
        <v>714</v>
      </c>
      <c r="Y23" t="s">
        <v>712</v>
      </c>
      <c r="Z23" t="s">
        <v>713</v>
      </c>
      <c r="AA23" t="s">
        <v>713</v>
      </c>
      <c r="AB23" t="s">
        <v>713</v>
      </c>
      <c r="AC23" t="s">
        <v>712</v>
      </c>
      <c r="AD23" t="s">
        <v>714</v>
      </c>
      <c r="AE23" t="s">
        <v>714</v>
      </c>
      <c r="AF23" t="s">
        <v>712</v>
      </c>
      <c r="AG23" t="s">
        <v>712</v>
      </c>
      <c r="AH23" t="s">
        <v>712</v>
      </c>
      <c r="AJ23">
        <f t="shared" si="1"/>
        <v>8</v>
      </c>
      <c r="AK23">
        <f t="shared" si="2"/>
        <v>31</v>
      </c>
      <c r="AL23">
        <f t="shared" si="3"/>
        <v>23</v>
      </c>
      <c r="AM23">
        <v>16</v>
      </c>
      <c r="AN23">
        <f t="shared" si="4"/>
        <v>7</v>
      </c>
      <c r="AO23">
        <f t="shared" si="5"/>
        <v>69.565217391304344</v>
      </c>
      <c r="AP23">
        <f t="shared" si="6"/>
        <v>89.964157706093118</v>
      </c>
    </row>
    <row r="24" spans="1:42" x14ac:dyDescent="0.3">
      <c r="A24" t="s">
        <v>23</v>
      </c>
      <c r="B24" t="s">
        <v>524</v>
      </c>
      <c r="C24">
        <f t="shared" si="0"/>
        <v>73.91</v>
      </c>
      <c r="D24" t="s">
        <v>713</v>
      </c>
      <c r="E24" t="s">
        <v>713</v>
      </c>
      <c r="F24" t="s">
        <v>712</v>
      </c>
      <c r="G24" t="s">
        <v>713</v>
      </c>
      <c r="H24" t="s">
        <v>712</v>
      </c>
      <c r="I24" t="s">
        <v>714</v>
      </c>
      <c r="J24" t="s">
        <v>714</v>
      </c>
      <c r="K24" t="s">
        <v>712</v>
      </c>
      <c r="L24" t="s">
        <v>712</v>
      </c>
      <c r="M24" t="s">
        <v>712</v>
      </c>
      <c r="N24" t="s">
        <v>713</v>
      </c>
      <c r="O24" t="s">
        <v>713</v>
      </c>
      <c r="P24" t="s">
        <v>714</v>
      </c>
      <c r="Q24" t="s">
        <v>714</v>
      </c>
      <c r="R24" t="s">
        <v>712</v>
      </c>
      <c r="S24" t="s">
        <v>712</v>
      </c>
      <c r="T24" t="s">
        <v>713</v>
      </c>
      <c r="U24" t="s">
        <v>712</v>
      </c>
      <c r="V24" t="s">
        <v>712</v>
      </c>
      <c r="W24" t="s">
        <v>714</v>
      </c>
      <c r="X24" t="s">
        <v>714</v>
      </c>
      <c r="Y24" t="s">
        <v>713</v>
      </c>
      <c r="Z24" t="s">
        <v>712</v>
      </c>
      <c r="AA24" t="s">
        <v>713</v>
      </c>
      <c r="AB24" t="s">
        <v>712</v>
      </c>
      <c r="AC24" t="s">
        <v>712</v>
      </c>
      <c r="AD24" t="s">
        <v>714</v>
      </c>
      <c r="AE24" t="s">
        <v>714</v>
      </c>
      <c r="AF24" t="s">
        <v>712</v>
      </c>
      <c r="AG24" t="s">
        <v>712</v>
      </c>
      <c r="AH24" t="s">
        <v>712</v>
      </c>
      <c r="AJ24">
        <f t="shared" si="1"/>
        <v>8</v>
      </c>
      <c r="AK24">
        <f t="shared" si="2"/>
        <v>31</v>
      </c>
      <c r="AL24">
        <f t="shared" si="3"/>
        <v>23</v>
      </c>
      <c r="AM24">
        <v>17</v>
      </c>
      <c r="AN24">
        <f t="shared" si="4"/>
        <v>6</v>
      </c>
      <c r="AO24">
        <f t="shared" si="5"/>
        <v>73.91304347826086</v>
      </c>
      <c r="AP24">
        <f t="shared" si="6"/>
        <v>90.037535189239847</v>
      </c>
    </row>
    <row r="25" spans="1:42" x14ac:dyDescent="0.3">
      <c r="A25" t="s">
        <v>24</v>
      </c>
      <c r="B25" t="s">
        <v>525</v>
      </c>
      <c r="C25">
        <f t="shared" si="0"/>
        <v>82.61</v>
      </c>
      <c r="D25" t="s">
        <v>713</v>
      </c>
      <c r="E25" t="s">
        <v>713</v>
      </c>
      <c r="F25" t="s">
        <v>712</v>
      </c>
      <c r="G25" t="s">
        <v>712</v>
      </c>
      <c r="H25" t="s">
        <v>712</v>
      </c>
      <c r="I25" t="s">
        <v>714</v>
      </c>
      <c r="J25" t="s">
        <v>714</v>
      </c>
      <c r="K25" t="s">
        <v>713</v>
      </c>
      <c r="L25" t="s">
        <v>713</v>
      </c>
      <c r="M25" t="s">
        <v>712</v>
      </c>
      <c r="N25" t="s">
        <v>713</v>
      </c>
      <c r="O25" t="s">
        <v>713</v>
      </c>
      <c r="P25" t="s">
        <v>714</v>
      </c>
      <c r="Q25" t="s">
        <v>714</v>
      </c>
      <c r="R25" t="s">
        <v>712</v>
      </c>
      <c r="S25" t="s">
        <v>713</v>
      </c>
      <c r="T25" t="s">
        <v>712</v>
      </c>
      <c r="U25" t="s">
        <v>713</v>
      </c>
      <c r="V25" t="s">
        <v>713</v>
      </c>
      <c r="W25" t="s">
        <v>714</v>
      </c>
      <c r="X25" t="s">
        <v>714</v>
      </c>
      <c r="Y25" t="s">
        <v>713</v>
      </c>
      <c r="Z25" t="s">
        <v>712</v>
      </c>
      <c r="AA25" t="s">
        <v>712</v>
      </c>
      <c r="AB25" t="s">
        <v>712</v>
      </c>
      <c r="AC25" t="s">
        <v>713</v>
      </c>
      <c r="AD25" t="s">
        <v>714</v>
      </c>
      <c r="AE25" t="s">
        <v>714</v>
      </c>
      <c r="AF25" t="s">
        <v>713</v>
      </c>
      <c r="AG25" t="s">
        <v>712</v>
      </c>
      <c r="AH25" t="s">
        <v>713</v>
      </c>
      <c r="AJ25">
        <f t="shared" si="1"/>
        <v>8</v>
      </c>
      <c r="AK25">
        <f t="shared" si="2"/>
        <v>31</v>
      </c>
      <c r="AL25">
        <f t="shared" si="3"/>
        <v>23</v>
      </c>
      <c r="AM25">
        <v>19</v>
      </c>
      <c r="AN25">
        <f t="shared" si="4"/>
        <v>4</v>
      </c>
      <c r="AO25">
        <f t="shared" si="5"/>
        <v>82.608695652173907</v>
      </c>
      <c r="AP25">
        <f t="shared" si="6"/>
        <v>90.095746350651325</v>
      </c>
    </row>
    <row r="26" spans="1:42" x14ac:dyDescent="0.3">
      <c r="A26" t="s">
        <v>25</v>
      </c>
      <c r="B26" t="s">
        <v>526</v>
      </c>
      <c r="C26">
        <f t="shared" si="0"/>
        <v>86.96</v>
      </c>
      <c r="D26" t="s">
        <v>712</v>
      </c>
      <c r="E26" t="s">
        <v>712</v>
      </c>
      <c r="F26" t="s">
        <v>712</v>
      </c>
      <c r="G26" t="s">
        <v>712</v>
      </c>
      <c r="H26" t="s">
        <v>712</v>
      </c>
      <c r="I26" t="s">
        <v>714</v>
      </c>
      <c r="J26" t="s">
        <v>714</v>
      </c>
      <c r="K26" t="s">
        <v>712</v>
      </c>
      <c r="L26" t="s">
        <v>712</v>
      </c>
      <c r="M26" t="s">
        <v>712</v>
      </c>
      <c r="N26" t="s">
        <v>712</v>
      </c>
      <c r="O26" t="s">
        <v>712</v>
      </c>
      <c r="P26" t="s">
        <v>714</v>
      </c>
      <c r="Q26" t="s">
        <v>714</v>
      </c>
      <c r="R26" t="s">
        <v>712</v>
      </c>
      <c r="S26" t="s">
        <v>712</v>
      </c>
      <c r="T26" t="s">
        <v>712</v>
      </c>
      <c r="U26" t="s">
        <v>712</v>
      </c>
      <c r="V26" t="s">
        <v>712</v>
      </c>
      <c r="W26" t="s">
        <v>714</v>
      </c>
      <c r="X26" t="s">
        <v>714</v>
      </c>
      <c r="Y26" t="s">
        <v>712</v>
      </c>
      <c r="Z26" t="s">
        <v>712</v>
      </c>
      <c r="AA26" t="s">
        <v>712</v>
      </c>
      <c r="AB26" t="s">
        <v>712</v>
      </c>
      <c r="AC26" t="s">
        <v>712</v>
      </c>
      <c r="AD26" t="s">
        <v>714</v>
      </c>
      <c r="AE26" t="s">
        <v>714</v>
      </c>
      <c r="AF26" t="s">
        <v>712</v>
      </c>
      <c r="AG26" t="s">
        <v>712</v>
      </c>
      <c r="AH26" t="s">
        <v>712</v>
      </c>
      <c r="AJ26">
        <f t="shared" si="1"/>
        <v>8</v>
      </c>
      <c r="AK26">
        <f t="shared" si="2"/>
        <v>31</v>
      </c>
      <c r="AL26">
        <f t="shared" si="3"/>
        <v>23</v>
      </c>
      <c r="AM26">
        <v>20</v>
      </c>
      <c r="AN26">
        <f t="shared" si="4"/>
        <v>3</v>
      </c>
      <c r="AO26">
        <f t="shared" si="5"/>
        <v>86.956521739130437</v>
      </c>
      <c r="AP26">
        <f t="shared" si="6"/>
        <v>90.122873345935673</v>
      </c>
    </row>
    <row r="27" spans="1:42" x14ac:dyDescent="0.3">
      <c r="A27" t="s">
        <v>26</v>
      </c>
      <c r="B27" t="s">
        <v>527</v>
      </c>
      <c r="C27">
        <f t="shared" si="0"/>
        <v>82.61</v>
      </c>
      <c r="D27" t="s">
        <v>712</v>
      </c>
      <c r="E27" t="s">
        <v>712</v>
      </c>
      <c r="F27" t="s">
        <v>713</v>
      </c>
      <c r="G27" t="s">
        <v>712</v>
      </c>
      <c r="H27" t="s">
        <v>713</v>
      </c>
      <c r="I27" t="s">
        <v>714</v>
      </c>
      <c r="J27" t="s">
        <v>714</v>
      </c>
      <c r="K27" t="s">
        <v>712</v>
      </c>
      <c r="L27" t="s">
        <v>713</v>
      </c>
      <c r="M27" t="s">
        <v>712</v>
      </c>
      <c r="N27" t="s">
        <v>712</v>
      </c>
      <c r="O27" t="s">
        <v>712</v>
      </c>
      <c r="P27" t="s">
        <v>714</v>
      </c>
      <c r="Q27" t="s">
        <v>714</v>
      </c>
      <c r="R27" t="s">
        <v>713</v>
      </c>
      <c r="S27" t="s">
        <v>713</v>
      </c>
      <c r="T27" t="s">
        <v>713</v>
      </c>
      <c r="U27" t="s">
        <v>712</v>
      </c>
      <c r="V27" t="s">
        <v>713</v>
      </c>
      <c r="W27" t="s">
        <v>714</v>
      </c>
      <c r="X27" t="s">
        <v>714</v>
      </c>
      <c r="Y27" t="s">
        <v>712</v>
      </c>
      <c r="Z27" t="s">
        <v>713</v>
      </c>
      <c r="AA27" t="s">
        <v>712</v>
      </c>
      <c r="AB27" t="s">
        <v>713</v>
      </c>
      <c r="AC27" t="s">
        <v>713</v>
      </c>
      <c r="AD27" t="s">
        <v>714</v>
      </c>
      <c r="AE27" t="s">
        <v>714</v>
      </c>
      <c r="AF27" t="s">
        <v>713</v>
      </c>
      <c r="AG27" t="s">
        <v>712</v>
      </c>
      <c r="AH27" t="s">
        <v>713</v>
      </c>
      <c r="AJ27">
        <f t="shared" si="1"/>
        <v>8</v>
      </c>
      <c r="AK27">
        <f t="shared" si="2"/>
        <v>31</v>
      </c>
      <c r="AL27">
        <f t="shared" si="3"/>
        <v>23</v>
      </c>
      <c r="AM27">
        <v>19</v>
      </c>
      <c r="AN27">
        <f t="shared" si="4"/>
        <v>4</v>
      </c>
      <c r="AO27">
        <f t="shared" si="5"/>
        <v>82.608695652173907</v>
      </c>
      <c r="AP27">
        <f t="shared" si="6"/>
        <v>90.134387351778614</v>
      </c>
    </row>
    <row r="28" spans="1:42" x14ac:dyDescent="0.3">
      <c r="A28" t="s">
        <v>27</v>
      </c>
      <c r="B28" t="s">
        <v>528</v>
      </c>
      <c r="C28">
        <f t="shared" si="0"/>
        <v>82.61</v>
      </c>
      <c r="D28" t="s">
        <v>712</v>
      </c>
      <c r="E28" t="s">
        <v>713</v>
      </c>
      <c r="F28" t="s">
        <v>713</v>
      </c>
      <c r="G28" t="s">
        <v>712</v>
      </c>
      <c r="H28" t="s">
        <v>712</v>
      </c>
      <c r="I28" t="s">
        <v>714</v>
      </c>
      <c r="J28" t="s">
        <v>714</v>
      </c>
      <c r="K28" t="s">
        <v>712</v>
      </c>
      <c r="L28" t="s">
        <v>712</v>
      </c>
      <c r="M28" t="s">
        <v>713</v>
      </c>
      <c r="N28" t="s">
        <v>712</v>
      </c>
      <c r="O28" t="s">
        <v>713</v>
      </c>
      <c r="P28" t="s">
        <v>714</v>
      </c>
      <c r="Q28" t="s">
        <v>714</v>
      </c>
      <c r="R28" t="s">
        <v>712</v>
      </c>
      <c r="S28" t="s">
        <v>713</v>
      </c>
      <c r="T28" t="s">
        <v>712</v>
      </c>
      <c r="U28" t="s">
        <v>712</v>
      </c>
      <c r="V28" t="s">
        <v>712</v>
      </c>
      <c r="W28" t="s">
        <v>714</v>
      </c>
      <c r="X28" t="s">
        <v>714</v>
      </c>
      <c r="Y28" t="s">
        <v>713</v>
      </c>
      <c r="Z28" t="s">
        <v>713</v>
      </c>
      <c r="AA28" t="s">
        <v>712</v>
      </c>
      <c r="AB28" t="s">
        <v>712</v>
      </c>
      <c r="AC28" t="s">
        <v>713</v>
      </c>
      <c r="AD28" t="s">
        <v>714</v>
      </c>
      <c r="AE28" t="s">
        <v>714</v>
      </c>
      <c r="AF28" t="s">
        <v>712</v>
      </c>
      <c r="AG28" t="s">
        <v>713</v>
      </c>
      <c r="AH28" t="s">
        <v>712</v>
      </c>
      <c r="AJ28">
        <f t="shared" si="1"/>
        <v>8</v>
      </c>
      <c r="AK28">
        <f t="shared" si="2"/>
        <v>31</v>
      </c>
      <c r="AL28">
        <f t="shared" si="3"/>
        <v>23</v>
      </c>
      <c r="AM28">
        <v>19</v>
      </c>
      <c r="AN28">
        <f t="shared" si="4"/>
        <v>4</v>
      </c>
      <c r="AO28">
        <f t="shared" si="5"/>
        <v>82.608695652173907</v>
      </c>
      <c r="AP28">
        <f t="shared" si="6"/>
        <v>90.161853379879361</v>
      </c>
    </row>
    <row r="29" spans="1:42" x14ac:dyDescent="0.3">
      <c r="A29" t="s">
        <v>28</v>
      </c>
      <c r="B29" t="s">
        <v>529</v>
      </c>
      <c r="C29">
        <f t="shared" si="0"/>
        <v>82.61</v>
      </c>
      <c r="D29" t="s">
        <v>713</v>
      </c>
      <c r="E29" t="s">
        <v>712</v>
      </c>
      <c r="F29" t="s">
        <v>713</v>
      </c>
      <c r="G29" t="s">
        <v>713</v>
      </c>
      <c r="H29" t="s">
        <v>713</v>
      </c>
      <c r="I29" t="s">
        <v>714</v>
      </c>
      <c r="J29" t="s">
        <v>714</v>
      </c>
      <c r="K29" t="s">
        <v>713</v>
      </c>
      <c r="L29" t="s">
        <v>712</v>
      </c>
      <c r="M29" t="s">
        <v>712</v>
      </c>
      <c r="N29" t="s">
        <v>713</v>
      </c>
      <c r="O29" t="s">
        <v>712</v>
      </c>
      <c r="P29" t="s">
        <v>714</v>
      </c>
      <c r="Q29" t="s">
        <v>714</v>
      </c>
      <c r="R29" t="s">
        <v>713</v>
      </c>
      <c r="S29" t="s">
        <v>712</v>
      </c>
      <c r="T29" t="s">
        <v>712</v>
      </c>
      <c r="U29" t="s">
        <v>713</v>
      </c>
      <c r="V29" t="s">
        <v>712</v>
      </c>
      <c r="W29" t="s">
        <v>714</v>
      </c>
      <c r="X29" t="s">
        <v>714</v>
      </c>
      <c r="Y29" t="s">
        <v>712</v>
      </c>
      <c r="Z29" t="s">
        <v>713</v>
      </c>
      <c r="AA29" t="s">
        <v>713</v>
      </c>
      <c r="AB29" t="s">
        <v>713</v>
      </c>
      <c r="AC29" t="s">
        <v>712</v>
      </c>
      <c r="AD29" t="s">
        <v>714</v>
      </c>
      <c r="AE29" t="s">
        <v>714</v>
      </c>
      <c r="AF29" t="s">
        <v>712</v>
      </c>
      <c r="AG29" t="s">
        <v>712</v>
      </c>
      <c r="AH29" t="s">
        <v>712</v>
      </c>
      <c r="AJ29">
        <f t="shared" si="1"/>
        <v>8</v>
      </c>
      <c r="AK29">
        <f t="shared" si="2"/>
        <v>31</v>
      </c>
      <c r="AL29">
        <f t="shared" si="3"/>
        <v>23</v>
      </c>
      <c r="AM29">
        <v>19</v>
      </c>
      <c r="AN29">
        <f t="shared" si="4"/>
        <v>4</v>
      </c>
      <c r="AO29">
        <f t="shared" si="5"/>
        <v>82.608695652173907</v>
      </c>
      <c r="AP29">
        <f t="shared" si="6"/>
        <v>90.189520624303199</v>
      </c>
    </row>
    <row r="30" spans="1:42" x14ac:dyDescent="0.3">
      <c r="A30" t="s">
        <v>29</v>
      </c>
      <c r="B30" t="s">
        <v>530</v>
      </c>
      <c r="C30">
        <f t="shared" si="0"/>
        <v>82.61</v>
      </c>
      <c r="D30" t="s">
        <v>713</v>
      </c>
      <c r="E30" t="s">
        <v>713</v>
      </c>
      <c r="F30" t="s">
        <v>712</v>
      </c>
      <c r="G30" t="s">
        <v>713</v>
      </c>
      <c r="H30" t="s">
        <v>712</v>
      </c>
      <c r="I30" t="s">
        <v>714</v>
      </c>
      <c r="J30" t="s">
        <v>714</v>
      </c>
      <c r="K30" t="s">
        <v>712</v>
      </c>
      <c r="L30" t="s">
        <v>712</v>
      </c>
      <c r="M30" t="s">
        <v>712</v>
      </c>
      <c r="N30" t="s">
        <v>713</v>
      </c>
      <c r="O30" t="s">
        <v>713</v>
      </c>
      <c r="P30" t="s">
        <v>714</v>
      </c>
      <c r="Q30" t="s">
        <v>714</v>
      </c>
      <c r="R30" t="s">
        <v>712</v>
      </c>
      <c r="S30" t="s">
        <v>712</v>
      </c>
      <c r="T30" t="s">
        <v>713</v>
      </c>
      <c r="U30" t="s">
        <v>712</v>
      </c>
      <c r="V30" t="s">
        <v>712</v>
      </c>
      <c r="W30" t="s">
        <v>714</v>
      </c>
      <c r="X30" t="s">
        <v>714</v>
      </c>
      <c r="Y30" t="s">
        <v>713</v>
      </c>
      <c r="Z30" t="s">
        <v>712</v>
      </c>
      <c r="AA30" t="s">
        <v>713</v>
      </c>
      <c r="AB30" t="s">
        <v>712</v>
      </c>
      <c r="AC30" t="s">
        <v>712</v>
      </c>
      <c r="AD30" t="s">
        <v>714</v>
      </c>
      <c r="AE30" t="s">
        <v>714</v>
      </c>
      <c r="AF30" t="s">
        <v>712</v>
      </c>
      <c r="AG30" t="s">
        <v>712</v>
      </c>
      <c r="AH30" t="s">
        <v>712</v>
      </c>
      <c r="AJ30">
        <f t="shared" si="1"/>
        <v>8</v>
      </c>
      <c r="AK30">
        <f t="shared" si="2"/>
        <v>31</v>
      </c>
      <c r="AL30">
        <f t="shared" si="3"/>
        <v>23</v>
      </c>
      <c r="AM30">
        <v>19</v>
      </c>
      <c r="AN30">
        <f t="shared" si="4"/>
        <v>4</v>
      </c>
      <c r="AO30">
        <f t="shared" si="5"/>
        <v>82.608695652173907</v>
      </c>
      <c r="AP30">
        <f t="shared" si="6"/>
        <v>90.2173913043478</v>
      </c>
    </row>
    <row r="31" spans="1:42" x14ac:dyDescent="0.3">
      <c r="A31" t="s">
        <v>30</v>
      </c>
      <c r="B31" t="s">
        <v>531</v>
      </c>
      <c r="C31">
        <f t="shared" si="0"/>
        <v>78.260000000000005</v>
      </c>
      <c r="D31" t="s">
        <v>713</v>
      </c>
      <c r="E31" t="s">
        <v>713</v>
      </c>
      <c r="F31" t="s">
        <v>712</v>
      </c>
      <c r="G31" t="s">
        <v>712</v>
      </c>
      <c r="H31" t="s">
        <v>712</v>
      </c>
      <c r="I31" t="s">
        <v>714</v>
      </c>
      <c r="J31" t="s">
        <v>714</v>
      </c>
      <c r="K31" t="s">
        <v>713</v>
      </c>
      <c r="L31" t="s">
        <v>713</v>
      </c>
      <c r="M31" t="s">
        <v>712</v>
      </c>
      <c r="N31" t="s">
        <v>713</v>
      </c>
      <c r="O31" t="s">
        <v>713</v>
      </c>
      <c r="P31" t="s">
        <v>714</v>
      </c>
      <c r="Q31" t="s">
        <v>714</v>
      </c>
      <c r="R31" t="s">
        <v>712</v>
      </c>
      <c r="S31" t="s">
        <v>713</v>
      </c>
      <c r="T31" t="s">
        <v>712</v>
      </c>
      <c r="U31" t="s">
        <v>713</v>
      </c>
      <c r="V31" t="s">
        <v>713</v>
      </c>
      <c r="W31" t="s">
        <v>714</v>
      </c>
      <c r="X31" t="s">
        <v>714</v>
      </c>
      <c r="Y31" t="s">
        <v>713</v>
      </c>
      <c r="Z31" t="s">
        <v>712</v>
      </c>
      <c r="AA31" t="s">
        <v>712</v>
      </c>
      <c r="AB31" t="s">
        <v>712</v>
      </c>
      <c r="AC31" t="s">
        <v>713</v>
      </c>
      <c r="AD31" t="s">
        <v>714</v>
      </c>
      <c r="AE31" t="s">
        <v>714</v>
      </c>
      <c r="AF31" t="s">
        <v>713</v>
      </c>
      <c r="AG31" t="s">
        <v>712</v>
      </c>
      <c r="AH31" t="s">
        <v>713</v>
      </c>
      <c r="AJ31">
        <f t="shared" si="1"/>
        <v>8</v>
      </c>
      <c r="AK31">
        <f t="shared" si="2"/>
        <v>31</v>
      </c>
      <c r="AL31">
        <f t="shared" si="3"/>
        <v>23</v>
      </c>
      <c r="AM31">
        <v>18</v>
      </c>
      <c r="AN31">
        <f t="shared" si="4"/>
        <v>5</v>
      </c>
      <c r="AO31">
        <f t="shared" si="5"/>
        <v>78.260869565217391</v>
      </c>
      <c r="AP31">
        <f t="shared" si="6"/>
        <v>90.245467672068017</v>
      </c>
    </row>
    <row r="32" spans="1:42" x14ac:dyDescent="0.3">
      <c r="A32" t="s">
        <v>31</v>
      </c>
      <c r="B32" t="s">
        <v>532</v>
      </c>
      <c r="C32">
        <f t="shared" si="0"/>
        <v>78.260000000000005</v>
      </c>
      <c r="D32" t="s">
        <v>712</v>
      </c>
      <c r="E32" t="s">
        <v>712</v>
      </c>
      <c r="F32" t="s">
        <v>712</v>
      </c>
      <c r="G32" t="s">
        <v>712</v>
      </c>
      <c r="H32" t="s">
        <v>712</v>
      </c>
      <c r="I32" t="s">
        <v>714</v>
      </c>
      <c r="J32" t="s">
        <v>714</v>
      </c>
      <c r="K32" t="s">
        <v>712</v>
      </c>
      <c r="L32" t="s">
        <v>712</v>
      </c>
      <c r="M32" t="s">
        <v>712</v>
      </c>
      <c r="N32" t="s">
        <v>712</v>
      </c>
      <c r="O32" t="s">
        <v>712</v>
      </c>
      <c r="P32" t="s">
        <v>714</v>
      </c>
      <c r="Q32" t="s">
        <v>714</v>
      </c>
      <c r="R32" t="s">
        <v>712</v>
      </c>
      <c r="S32" t="s">
        <v>712</v>
      </c>
      <c r="T32" t="s">
        <v>712</v>
      </c>
      <c r="U32" t="s">
        <v>712</v>
      </c>
      <c r="V32" t="s">
        <v>712</v>
      </c>
      <c r="W32" t="s">
        <v>714</v>
      </c>
      <c r="X32" t="s">
        <v>714</v>
      </c>
      <c r="Y32" t="s">
        <v>712</v>
      </c>
      <c r="Z32" t="s">
        <v>712</v>
      </c>
      <c r="AA32" t="s">
        <v>712</v>
      </c>
      <c r="AB32" t="s">
        <v>712</v>
      </c>
      <c r="AC32" t="s">
        <v>712</v>
      </c>
      <c r="AD32" t="s">
        <v>714</v>
      </c>
      <c r="AE32" t="s">
        <v>714</v>
      </c>
      <c r="AF32" t="s">
        <v>712</v>
      </c>
      <c r="AG32" t="s">
        <v>712</v>
      </c>
      <c r="AH32" t="s">
        <v>712</v>
      </c>
      <c r="AJ32">
        <f t="shared" si="1"/>
        <v>8</v>
      </c>
      <c r="AK32">
        <f t="shared" si="2"/>
        <v>31</v>
      </c>
      <c r="AL32">
        <f t="shared" si="3"/>
        <v>23</v>
      </c>
      <c r="AM32">
        <v>18</v>
      </c>
      <c r="AN32">
        <f t="shared" si="4"/>
        <v>5</v>
      </c>
      <c r="AO32">
        <f t="shared" si="5"/>
        <v>78.260869565217391</v>
      </c>
      <c r="AP32">
        <f t="shared" si="6"/>
        <v>90.289855072463766</v>
      </c>
    </row>
    <row r="33" spans="1:42" x14ac:dyDescent="0.3">
      <c r="A33" t="s">
        <v>32</v>
      </c>
      <c r="B33" t="s">
        <v>533</v>
      </c>
      <c r="C33">
        <f t="shared" si="0"/>
        <v>82.61</v>
      </c>
      <c r="D33" t="s">
        <v>712</v>
      </c>
      <c r="E33" t="s">
        <v>712</v>
      </c>
      <c r="F33" t="s">
        <v>713</v>
      </c>
      <c r="G33" t="s">
        <v>712</v>
      </c>
      <c r="H33" t="s">
        <v>713</v>
      </c>
      <c r="I33" t="s">
        <v>714</v>
      </c>
      <c r="J33" t="s">
        <v>714</v>
      </c>
      <c r="K33" t="s">
        <v>712</v>
      </c>
      <c r="L33" t="s">
        <v>713</v>
      </c>
      <c r="M33" t="s">
        <v>712</v>
      </c>
      <c r="N33" t="s">
        <v>712</v>
      </c>
      <c r="O33" t="s">
        <v>712</v>
      </c>
      <c r="P33" t="s">
        <v>714</v>
      </c>
      <c r="Q33" t="s">
        <v>714</v>
      </c>
      <c r="R33" t="s">
        <v>713</v>
      </c>
      <c r="S33" t="s">
        <v>713</v>
      </c>
      <c r="T33" t="s">
        <v>713</v>
      </c>
      <c r="U33" t="s">
        <v>712</v>
      </c>
      <c r="V33" t="s">
        <v>713</v>
      </c>
      <c r="W33" t="s">
        <v>714</v>
      </c>
      <c r="X33" t="s">
        <v>714</v>
      </c>
      <c r="Y33" t="s">
        <v>712</v>
      </c>
      <c r="Z33" t="s">
        <v>713</v>
      </c>
      <c r="AA33" t="s">
        <v>712</v>
      </c>
      <c r="AB33" t="s">
        <v>713</v>
      </c>
      <c r="AC33" t="s">
        <v>713</v>
      </c>
      <c r="AD33" t="s">
        <v>714</v>
      </c>
      <c r="AE33" t="s">
        <v>714</v>
      </c>
      <c r="AF33" t="s">
        <v>713</v>
      </c>
      <c r="AG33" t="s">
        <v>712</v>
      </c>
      <c r="AH33" t="s">
        <v>713</v>
      </c>
      <c r="AJ33">
        <f t="shared" si="1"/>
        <v>8</v>
      </c>
      <c r="AK33">
        <f t="shared" si="2"/>
        <v>31</v>
      </c>
      <c r="AL33">
        <f t="shared" si="3"/>
        <v>23</v>
      </c>
      <c r="AM33">
        <v>19</v>
      </c>
      <c r="AN33">
        <f t="shared" si="4"/>
        <v>4</v>
      </c>
      <c r="AO33">
        <f t="shared" si="5"/>
        <v>82.608695652173907</v>
      </c>
      <c r="AP33">
        <f t="shared" si="6"/>
        <v>90.334572490706336</v>
      </c>
    </row>
    <row r="34" spans="1:42" x14ac:dyDescent="0.3">
      <c r="A34" t="s">
        <v>33</v>
      </c>
      <c r="B34" t="s">
        <v>534</v>
      </c>
      <c r="C34">
        <f t="shared" si="0"/>
        <v>82.61</v>
      </c>
      <c r="D34" t="s">
        <v>712</v>
      </c>
      <c r="E34" t="s">
        <v>713</v>
      </c>
      <c r="F34" t="s">
        <v>713</v>
      </c>
      <c r="G34" t="s">
        <v>712</v>
      </c>
      <c r="H34" t="s">
        <v>712</v>
      </c>
      <c r="I34" t="s">
        <v>714</v>
      </c>
      <c r="J34" t="s">
        <v>714</v>
      </c>
      <c r="K34" t="s">
        <v>712</v>
      </c>
      <c r="L34" t="s">
        <v>712</v>
      </c>
      <c r="M34" t="s">
        <v>713</v>
      </c>
      <c r="N34" t="s">
        <v>712</v>
      </c>
      <c r="O34" t="s">
        <v>713</v>
      </c>
      <c r="P34" t="s">
        <v>714</v>
      </c>
      <c r="Q34" t="s">
        <v>714</v>
      </c>
      <c r="R34" t="s">
        <v>712</v>
      </c>
      <c r="S34" t="s">
        <v>713</v>
      </c>
      <c r="T34" t="s">
        <v>712</v>
      </c>
      <c r="U34" t="s">
        <v>712</v>
      </c>
      <c r="V34" t="s">
        <v>712</v>
      </c>
      <c r="W34" t="s">
        <v>714</v>
      </c>
      <c r="X34" t="s">
        <v>714</v>
      </c>
      <c r="Y34" t="s">
        <v>713</v>
      </c>
      <c r="Z34" t="s">
        <v>713</v>
      </c>
      <c r="AA34" t="s">
        <v>712</v>
      </c>
      <c r="AB34" t="s">
        <v>712</v>
      </c>
      <c r="AC34" t="s">
        <v>713</v>
      </c>
      <c r="AD34" t="s">
        <v>714</v>
      </c>
      <c r="AE34" t="s">
        <v>714</v>
      </c>
      <c r="AF34" t="s">
        <v>712</v>
      </c>
      <c r="AG34" t="s">
        <v>713</v>
      </c>
      <c r="AH34" t="s">
        <v>712</v>
      </c>
      <c r="AJ34">
        <f t="shared" si="1"/>
        <v>8</v>
      </c>
      <c r="AK34">
        <f t="shared" si="2"/>
        <v>31</v>
      </c>
      <c r="AL34">
        <f t="shared" si="3"/>
        <v>23</v>
      </c>
      <c r="AM34">
        <v>19</v>
      </c>
      <c r="AN34">
        <f t="shared" si="4"/>
        <v>4</v>
      </c>
      <c r="AO34">
        <f t="shared" si="5"/>
        <v>82.608695652173907</v>
      </c>
      <c r="AP34">
        <f t="shared" si="6"/>
        <v>90.363400389357565</v>
      </c>
    </row>
    <row r="35" spans="1:42" x14ac:dyDescent="0.3">
      <c r="A35" t="s">
        <v>34</v>
      </c>
      <c r="B35" t="s">
        <v>535</v>
      </c>
      <c r="C35">
        <f t="shared" si="0"/>
        <v>82.61</v>
      </c>
      <c r="D35" t="s">
        <v>713</v>
      </c>
      <c r="E35" t="s">
        <v>712</v>
      </c>
      <c r="F35" t="s">
        <v>713</v>
      </c>
      <c r="G35" t="s">
        <v>713</v>
      </c>
      <c r="H35" t="s">
        <v>713</v>
      </c>
      <c r="I35" t="s">
        <v>714</v>
      </c>
      <c r="J35" t="s">
        <v>714</v>
      </c>
      <c r="K35" t="s">
        <v>713</v>
      </c>
      <c r="L35" t="s">
        <v>712</v>
      </c>
      <c r="M35" t="s">
        <v>712</v>
      </c>
      <c r="N35" t="s">
        <v>713</v>
      </c>
      <c r="O35" t="s">
        <v>712</v>
      </c>
      <c r="P35" t="s">
        <v>714</v>
      </c>
      <c r="Q35" t="s">
        <v>714</v>
      </c>
      <c r="R35" t="s">
        <v>713</v>
      </c>
      <c r="S35" t="s">
        <v>712</v>
      </c>
      <c r="T35" t="s">
        <v>712</v>
      </c>
      <c r="U35" t="s">
        <v>713</v>
      </c>
      <c r="V35" t="s">
        <v>712</v>
      </c>
      <c r="W35" t="s">
        <v>714</v>
      </c>
      <c r="X35" t="s">
        <v>714</v>
      </c>
      <c r="Y35" t="s">
        <v>712</v>
      </c>
      <c r="Z35" t="s">
        <v>713</v>
      </c>
      <c r="AA35" t="s">
        <v>713</v>
      </c>
      <c r="AB35" t="s">
        <v>713</v>
      </c>
      <c r="AC35" t="s">
        <v>712</v>
      </c>
      <c r="AD35" t="s">
        <v>714</v>
      </c>
      <c r="AE35" t="s">
        <v>714</v>
      </c>
      <c r="AF35" t="s">
        <v>712</v>
      </c>
      <c r="AG35" t="s">
        <v>712</v>
      </c>
      <c r="AH35" t="s">
        <v>712</v>
      </c>
      <c r="AJ35">
        <f t="shared" si="1"/>
        <v>8</v>
      </c>
      <c r="AK35">
        <f t="shared" si="2"/>
        <v>31</v>
      </c>
      <c r="AL35">
        <f t="shared" si="3"/>
        <v>23</v>
      </c>
      <c r="AM35">
        <v>19</v>
      </c>
      <c r="AN35">
        <f t="shared" si="4"/>
        <v>4</v>
      </c>
      <c r="AO35">
        <f t="shared" si="5"/>
        <v>82.608695652173907</v>
      </c>
      <c r="AP35">
        <f t="shared" si="6"/>
        <v>90.39244422732456</v>
      </c>
    </row>
    <row r="36" spans="1:42" x14ac:dyDescent="0.3">
      <c r="A36" t="s">
        <v>35</v>
      </c>
      <c r="B36" t="s">
        <v>536</v>
      </c>
      <c r="C36">
        <f t="shared" si="0"/>
        <v>78.260000000000005</v>
      </c>
      <c r="D36" t="s">
        <v>713</v>
      </c>
      <c r="E36" t="s">
        <v>713</v>
      </c>
      <c r="F36" t="s">
        <v>712</v>
      </c>
      <c r="G36" t="s">
        <v>713</v>
      </c>
      <c r="H36" t="s">
        <v>712</v>
      </c>
      <c r="I36" t="s">
        <v>714</v>
      </c>
      <c r="J36" t="s">
        <v>714</v>
      </c>
      <c r="K36" t="s">
        <v>712</v>
      </c>
      <c r="L36" t="s">
        <v>712</v>
      </c>
      <c r="M36" t="s">
        <v>712</v>
      </c>
      <c r="N36" t="s">
        <v>713</v>
      </c>
      <c r="O36" t="s">
        <v>713</v>
      </c>
      <c r="P36" t="s">
        <v>714</v>
      </c>
      <c r="Q36" t="s">
        <v>714</v>
      </c>
      <c r="R36" t="s">
        <v>712</v>
      </c>
      <c r="S36" t="s">
        <v>712</v>
      </c>
      <c r="T36" t="s">
        <v>713</v>
      </c>
      <c r="U36" t="s">
        <v>712</v>
      </c>
      <c r="V36" t="s">
        <v>712</v>
      </c>
      <c r="W36" t="s">
        <v>714</v>
      </c>
      <c r="X36" t="s">
        <v>714</v>
      </c>
      <c r="Y36" t="s">
        <v>713</v>
      </c>
      <c r="Z36" t="s">
        <v>712</v>
      </c>
      <c r="AA36" t="s">
        <v>713</v>
      </c>
      <c r="AB36" t="s">
        <v>712</v>
      </c>
      <c r="AC36" t="s">
        <v>712</v>
      </c>
      <c r="AD36" t="s">
        <v>714</v>
      </c>
      <c r="AE36" t="s">
        <v>714</v>
      </c>
      <c r="AF36" t="s">
        <v>712</v>
      </c>
      <c r="AG36" t="s">
        <v>712</v>
      </c>
      <c r="AH36" t="s">
        <v>712</v>
      </c>
      <c r="AJ36">
        <f t="shared" si="1"/>
        <v>8</v>
      </c>
      <c r="AK36">
        <f t="shared" si="2"/>
        <v>31</v>
      </c>
      <c r="AL36">
        <f t="shared" si="3"/>
        <v>23</v>
      </c>
      <c r="AM36">
        <v>18</v>
      </c>
      <c r="AN36">
        <f t="shared" si="4"/>
        <v>5</v>
      </c>
      <c r="AO36">
        <f t="shared" si="5"/>
        <v>78.260869565217391</v>
      </c>
      <c r="AP36">
        <f t="shared" si="6"/>
        <v>90.421706440013111</v>
      </c>
    </row>
    <row r="37" spans="1:42" x14ac:dyDescent="0.3">
      <c r="A37" t="s">
        <v>36</v>
      </c>
      <c r="B37" t="s">
        <v>537</v>
      </c>
      <c r="C37">
        <f t="shared" si="0"/>
        <v>82.61</v>
      </c>
      <c r="D37" t="s">
        <v>713</v>
      </c>
      <c r="E37" t="s">
        <v>713</v>
      </c>
      <c r="F37" t="s">
        <v>712</v>
      </c>
      <c r="G37" t="s">
        <v>712</v>
      </c>
      <c r="H37" t="s">
        <v>712</v>
      </c>
      <c r="I37" t="s">
        <v>714</v>
      </c>
      <c r="J37" t="s">
        <v>714</v>
      </c>
      <c r="K37" t="s">
        <v>713</v>
      </c>
      <c r="L37" t="s">
        <v>713</v>
      </c>
      <c r="M37" t="s">
        <v>712</v>
      </c>
      <c r="N37" t="s">
        <v>713</v>
      </c>
      <c r="O37" t="s">
        <v>713</v>
      </c>
      <c r="P37" t="s">
        <v>714</v>
      </c>
      <c r="Q37" t="s">
        <v>714</v>
      </c>
      <c r="R37" t="s">
        <v>712</v>
      </c>
      <c r="S37" t="s">
        <v>713</v>
      </c>
      <c r="T37" t="s">
        <v>712</v>
      </c>
      <c r="U37" t="s">
        <v>713</v>
      </c>
      <c r="V37" t="s">
        <v>713</v>
      </c>
      <c r="W37" t="s">
        <v>714</v>
      </c>
      <c r="X37" t="s">
        <v>714</v>
      </c>
      <c r="Y37" t="s">
        <v>713</v>
      </c>
      <c r="Z37" t="s">
        <v>712</v>
      </c>
      <c r="AA37" t="s">
        <v>712</v>
      </c>
      <c r="AB37" t="s">
        <v>712</v>
      </c>
      <c r="AC37" t="s">
        <v>713</v>
      </c>
      <c r="AD37" t="s">
        <v>714</v>
      </c>
      <c r="AE37" t="s">
        <v>714</v>
      </c>
      <c r="AF37" t="s">
        <v>713</v>
      </c>
      <c r="AG37" t="s">
        <v>712</v>
      </c>
      <c r="AH37" t="s">
        <v>713</v>
      </c>
      <c r="AJ37">
        <f t="shared" si="1"/>
        <v>8</v>
      </c>
      <c r="AK37">
        <f t="shared" si="2"/>
        <v>31</v>
      </c>
      <c r="AL37">
        <f t="shared" si="3"/>
        <v>23</v>
      </c>
      <c r="AM37">
        <v>19</v>
      </c>
      <c r="AN37">
        <f t="shared" si="4"/>
        <v>4</v>
      </c>
      <c r="AO37">
        <f t="shared" si="5"/>
        <v>82.608695652173907</v>
      </c>
      <c r="AP37">
        <f t="shared" si="6"/>
        <v>90.467596390484033</v>
      </c>
    </row>
    <row r="38" spans="1:42" x14ac:dyDescent="0.3">
      <c r="A38" t="s">
        <v>37</v>
      </c>
      <c r="B38" t="s">
        <v>538</v>
      </c>
      <c r="C38">
        <f t="shared" si="0"/>
        <v>78.260000000000005</v>
      </c>
      <c r="D38" t="s">
        <v>712</v>
      </c>
      <c r="E38" t="s">
        <v>712</v>
      </c>
      <c r="F38" t="s">
        <v>712</v>
      </c>
      <c r="G38" t="s">
        <v>712</v>
      </c>
      <c r="H38" t="s">
        <v>712</v>
      </c>
      <c r="I38" t="s">
        <v>714</v>
      </c>
      <c r="J38" t="s">
        <v>714</v>
      </c>
      <c r="K38" t="s">
        <v>712</v>
      </c>
      <c r="L38" t="s">
        <v>712</v>
      </c>
      <c r="M38" t="s">
        <v>712</v>
      </c>
      <c r="N38" t="s">
        <v>712</v>
      </c>
      <c r="O38" t="s">
        <v>712</v>
      </c>
      <c r="P38" t="s">
        <v>714</v>
      </c>
      <c r="Q38" t="s">
        <v>714</v>
      </c>
      <c r="R38" t="s">
        <v>712</v>
      </c>
      <c r="S38" t="s">
        <v>712</v>
      </c>
      <c r="T38" t="s">
        <v>712</v>
      </c>
      <c r="U38" t="s">
        <v>712</v>
      </c>
      <c r="V38" t="s">
        <v>712</v>
      </c>
      <c r="W38" t="s">
        <v>714</v>
      </c>
      <c r="X38" t="s">
        <v>714</v>
      </c>
      <c r="Y38" t="s">
        <v>712</v>
      </c>
      <c r="Z38" t="s">
        <v>712</v>
      </c>
      <c r="AA38" t="s">
        <v>712</v>
      </c>
      <c r="AB38" t="s">
        <v>712</v>
      </c>
      <c r="AC38" t="s">
        <v>712</v>
      </c>
      <c r="AD38" t="s">
        <v>714</v>
      </c>
      <c r="AE38" t="s">
        <v>714</v>
      </c>
      <c r="AF38" t="s">
        <v>712</v>
      </c>
      <c r="AG38" t="s">
        <v>712</v>
      </c>
      <c r="AH38" t="s">
        <v>712</v>
      </c>
      <c r="AJ38">
        <f t="shared" si="1"/>
        <v>8</v>
      </c>
      <c r="AK38">
        <f t="shared" si="2"/>
        <v>31</v>
      </c>
      <c r="AL38">
        <f t="shared" si="3"/>
        <v>23</v>
      </c>
      <c r="AM38">
        <v>18</v>
      </c>
      <c r="AN38">
        <f t="shared" si="4"/>
        <v>5</v>
      </c>
      <c r="AO38">
        <f t="shared" si="5"/>
        <v>78.260869565217391</v>
      </c>
      <c r="AP38">
        <f t="shared" si="6"/>
        <v>90.497364953886731</v>
      </c>
    </row>
    <row r="39" spans="1:42" x14ac:dyDescent="0.3">
      <c r="A39" t="s">
        <v>38</v>
      </c>
      <c r="B39" t="s">
        <v>539</v>
      </c>
      <c r="C39">
        <f t="shared" si="0"/>
        <v>82.61</v>
      </c>
      <c r="D39" t="s">
        <v>712</v>
      </c>
      <c r="E39" t="s">
        <v>712</v>
      </c>
      <c r="F39" t="s">
        <v>713</v>
      </c>
      <c r="G39" t="s">
        <v>712</v>
      </c>
      <c r="H39" t="s">
        <v>713</v>
      </c>
      <c r="I39" t="s">
        <v>714</v>
      </c>
      <c r="J39" t="s">
        <v>714</v>
      </c>
      <c r="K39" t="s">
        <v>712</v>
      </c>
      <c r="L39" t="s">
        <v>713</v>
      </c>
      <c r="M39" t="s">
        <v>712</v>
      </c>
      <c r="N39" t="s">
        <v>712</v>
      </c>
      <c r="O39" t="s">
        <v>712</v>
      </c>
      <c r="P39" t="s">
        <v>714</v>
      </c>
      <c r="Q39" t="s">
        <v>714</v>
      </c>
      <c r="R39" t="s">
        <v>713</v>
      </c>
      <c r="S39" t="s">
        <v>713</v>
      </c>
      <c r="T39" t="s">
        <v>713</v>
      </c>
      <c r="U39" t="s">
        <v>712</v>
      </c>
      <c r="V39" t="s">
        <v>713</v>
      </c>
      <c r="W39" t="s">
        <v>714</v>
      </c>
      <c r="X39" t="s">
        <v>714</v>
      </c>
      <c r="Y39" t="s">
        <v>712</v>
      </c>
      <c r="Z39" t="s">
        <v>713</v>
      </c>
      <c r="AA39" t="s">
        <v>712</v>
      </c>
      <c r="AB39" t="s">
        <v>713</v>
      </c>
      <c r="AC39" t="s">
        <v>713</v>
      </c>
      <c r="AD39" t="s">
        <v>714</v>
      </c>
      <c r="AE39" t="s">
        <v>714</v>
      </c>
      <c r="AF39" t="s">
        <v>713</v>
      </c>
      <c r="AG39" t="s">
        <v>712</v>
      </c>
      <c r="AH39" t="s">
        <v>713</v>
      </c>
      <c r="AJ39">
        <f t="shared" si="1"/>
        <v>8</v>
      </c>
      <c r="AK39">
        <f t="shared" si="2"/>
        <v>31</v>
      </c>
      <c r="AL39">
        <f t="shared" si="3"/>
        <v>23</v>
      </c>
      <c r="AM39">
        <v>19</v>
      </c>
      <c r="AN39">
        <f t="shared" si="4"/>
        <v>4</v>
      </c>
      <c r="AO39">
        <f t="shared" si="5"/>
        <v>82.608695652173907</v>
      </c>
      <c r="AP39">
        <f t="shared" si="6"/>
        <v>90.543891552322719</v>
      </c>
    </row>
    <row r="40" spans="1:42" x14ac:dyDescent="0.3">
      <c r="A40" t="s">
        <v>39</v>
      </c>
      <c r="B40" t="s">
        <v>540</v>
      </c>
      <c r="C40">
        <f t="shared" si="0"/>
        <v>78.260000000000005</v>
      </c>
      <c r="D40" t="s">
        <v>712</v>
      </c>
      <c r="E40" t="s">
        <v>713</v>
      </c>
      <c r="F40" t="s">
        <v>713</v>
      </c>
      <c r="G40" t="s">
        <v>712</v>
      </c>
      <c r="H40" t="s">
        <v>712</v>
      </c>
      <c r="I40" t="s">
        <v>714</v>
      </c>
      <c r="J40" t="s">
        <v>714</v>
      </c>
      <c r="K40" t="s">
        <v>712</v>
      </c>
      <c r="L40" t="s">
        <v>712</v>
      </c>
      <c r="M40" t="s">
        <v>713</v>
      </c>
      <c r="N40" t="s">
        <v>712</v>
      </c>
      <c r="O40" t="s">
        <v>713</v>
      </c>
      <c r="P40" t="s">
        <v>714</v>
      </c>
      <c r="Q40" t="s">
        <v>714</v>
      </c>
      <c r="R40" t="s">
        <v>712</v>
      </c>
      <c r="S40" t="s">
        <v>713</v>
      </c>
      <c r="T40" t="s">
        <v>712</v>
      </c>
      <c r="U40" t="s">
        <v>712</v>
      </c>
      <c r="V40" t="s">
        <v>712</v>
      </c>
      <c r="W40" t="s">
        <v>714</v>
      </c>
      <c r="X40" t="s">
        <v>714</v>
      </c>
      <c r="Y40" t="s">
        <v>713</v>
      </c>
      <c r="Z40" t="s">
        <v>713</v>
      </c>
      <c r="AA40" t="s">
        <v>712</v>
      </c>
      <c r="AB40" t="s">
        <v>712</v>
      </c>
      <c r="AC40" t="s">
        <v>713</v>
      </c>
      <c r="AD40" t="s">
        <v>714</v>
      </c>
      <c r="AE40" t="s">
        <v>714</v>
      </c>
      <c r="AF40" t="s">
        <v>712</v>
      </c>
      <c r="AG40" t="s">
        <v>713</v>
      </c>
      <c r="AH40" t="s">
        <v>712</v>
      </c>
      <c r="AJ40">
        <f t="shared" si="1"/>
        <v>8</v>
      </c>
      <c r="AK40">
        <f t="shared" si="2"/>
        <v>31</v>
      </c>
      <c r="AL40">
        <f t="shared" si="3"/>
        <v>23</v>
      </c>
      <c r="AM40">
        <v>18</v>
      </c>
      <c r="AN40">
        <f t="shared" si="4"/>
        <v>5</v>
      </c>
      <c r="AO40">
        <f t="shared" si="5"/>
        <v>78.260869565217391</v>
      </c>
      <c r="AP40">
        <f t="shared" si="6"/>
        <v>90.574178559575216</v>
      </c>
    </row>
    <row r="41" spans="1:42" x14ac:dyDescent="0.3">
      <c r="A41" t="s">
        <v>40</v>
      </c>
      <c r="B41" t="s">
        <v>541</v>
      </c>
      <c r="C41">
        <f t="shared" si="0"/>
        <v>82.61</v>
      </c>
      <c r="D41" t="s">
        <v>713</v>
      </c>
      <c r="E41" t="s">
        <v>712</v>
      </c>
      <c r="F41" t="s">
        <v>713</v>
      </c>
      <c r="G41" t="s">
        <v>713</v>
      </c>
      <c r="H41" t="s">
        <v>713</v>
      </c>
      <c r="I41" t="s">
        <v>714</v>
      </c>
      <c r="J41" t="s">
        <v>714</v>
      </c>
      <c r="K41" t="s">
        <v>713</v>
      </c>
      <c r="L41" t="s">
        <v>712</v>
      </c>
      <c r="M41" t="s">
        <v>712</v>
      </c>
      <c r="N41" t="s">
        <v>713</v>
      </c>
      <c r="O41" t="s">
        <v>712</v>
      </c>
      <c r="P41" t="s">
        <v>714</v>
      </c>
      <c r="Q41" t="s">
        <v>714</v>
      </c>
      <c r="R41" t="s">
        <v>713</v>
      </c>
      <c r="S41" t="s">
        <v>712</v>
      </c>
      <c r="T41" t="s">
        <v>712</v>
      </c>
      <c r="U41" t="s">
        <v>713</v>
      </c>
      <c r="V41" t="s">
        <v>712</v>
      </c>
      <c r="W41" t="s">
        <v>714</v>
      </c>
      <c r="X41" t="s">
        <v>714</v>
      </c>
      <c r="Y41" t="s">
        <v>712</v>
      </c>
      <c r="Z41" t="s">
        <v>713</v>
      </c>
      <c r="AA41" t="s">
        <v>713</v>
      </c>
      <c r="AB41" t="s">
        <v>713</v>
      </c>
      <c r="AC41" t="s">
        <v>712</v>
      </c>
      <c r="AD41" t="s">
        <v>714</v>
      </c>
      <c r="AE41" t="s">
        <v>714</v>
      </c>
      <c r="AF41" t="s">
        <v>712</v>
      </c>
      <c r="AG41" t="s">
        <v>712</v>
      </c>
      <c r="AH41" t="s">
        <v>712</v>
      </c>
      <c r="AJ41">
        <f t="shared" si="1"/>
        <v>8</v>
      </c>
      <c r="AK41">
        <f t="shared" si="2"/>
        <v>31</v>
      </c>
      <c r="AL41">
        <f t="shared" si="3"/>
        <v>23</v>
      </c>
      <c r="AM41">
        <v>19</v>
      </c>
      <c r="AN41">
        <f t="shared" si="4"/>
        <v>4</v>
      </c>
      <c r="AO41">
        <f t="shared" si="5"/>
        <v>82.608695652173907</v>
      </c>
      <c r="AP41">
        <f t="shared" si="6"/>
        <v>90.621355988672377</v>
      </c>
    </row>
    <row r="42" spans="1:42" x14ac:dyDescent="0.3">
      <c r="A42" t="s">
        <v>41</v>
      </c>
      <c r="B42" t="s">
        <v>542</v>
      </c>
      <c r="C42">
        <f t="shared" si="0"/>
        <v>78.260000000000005</v>
      </c>
      <c r="D42" t="s">
        <v>713</v>
      </c>
      <c r="E42" t="s">
        <v>713</v>
      </c>
      <c r="F42" t="s">
        <v>712</v>
      </c>
      <c r="G42" t="s">
        <v>713</v>
      </c>
      <c r="H42" t="s">
        <v>712</v>
      </c>
      <c r="I42" t="s">
        <v>714</v>
      </c>
      <c r="J42" t="s">
        <v>714</v>
      </c>
      <c r="K42" t="s">
        <v>712</v>
      </c>
      <c r="L42" t="s">
        <v>712</v>
      </c>
      <c r="M42" t="s">
        <v>712</v>
      </c>
      <c r="N42" t="s">
        <v>713</v>
      </c>
      <c r="O42" t="s">
        <v>713</v>
      </c>
      <c r="P42" t="s">
        <v>714</v>
      </c>
      <c r="Q42" t="s">
        <v>714</v>
      </c>
      <c r="R42" t="s">
        <v>712</v>
      </c>
      <c r="S42" t="s">
        <v>712</v>
      </c>
      <c r="T42" t="s">
        <v>713</v>
      </c>
      <c r="U42" t="s">
        <v>712</v>
      </c>
      <c r="V42" t="s">
        <v>712</v>
      </c>
      <c r="W42" t="s">
        <v>714</v>
      </c>
      <c r="X42" t="s">
        <v>714</v>
      </c>
      <c r="Y42" t="s">
        <v>713</v>
      </c>
      <c r="Z42" t="s">
        <v>712</v>
      </c>
      <c r="AA42" t="s">
        <v>713</v>
      </c>
      <c r="AB42" t="s">
        <v>712</v>
      </c>
      <c r="AC42" t="s">
        <v>712</v>
      </c>
      <c r="AD42" t="s">
        <v>714</v>
      </c>
      <c r="AE42" t="s">
        <v>714</v>
      </c>
      <c r="AF42" t="s">
        <v>712</v>
      </c>
      <c r="AG42" t="s">
        <v>712</v>
      </c>
      <c r="AH42" t="s">
        <v>712</v>
      </c>
      <c r="AJ42">
        <f t="shared" si="1"/>
        <v>8</v>
      </c>
      <c r="AK42">
        <f t="shared" si="2"/>
        <v>31</v>
      </c>
      <c r="AL42">
        <f t="shared" si="3"/>
        <v>23</v>
      </c>
      <c r="AM42">
        <v>18</v>
      </c>
      <c r="AN42">
        <f t="shared" si="4"/>
        <v>5</v>
      </c>
      <c r="AO42">
        <f t="shared" si="5"/>
        <v>78.260869565217391</v>
      </c>
      <c r="AP42">
        <f t="shared" si="6"/>
        <v>90.652173913043512</v>
      </c>
    </row>
    <row r="43" spans="1:42" x14ac:dyDescent="0.3">
      <c r="A43" t="s">
        <v>42</v>
      </c>
      <c r="B43" t="s">
        <v>543</v>
      </c>
      <c r="C43">
        <f t="shared" si="0"/>
        <v>82.61</v>
      </c>
      <c r="D43" t="s">
        <v>713</v>
      </c>
      <c r="E43" t="s">
        <v>713</v>
      </c>
      <c r="F43" t="s">
        <v>712</v>
      </c>
      <c r="G43" t="s">
        <v>712</v>
      </c>
      <c r="H43" t="s">
        <v>712</v>
      </c>
      <c r="I43" t="s">
        <v>714</v>
      </c>
      <c r="J43" t="s">
        <v>714</v>
      </c>
      <c r="K43" t="s">
        <v>713</v>
      </c>
      <c r="L43" t="s">
        <v>713</v>
      </c>
      <c r="M43" t="s">
        <v>712</v>
      </c>
      <c r="N43" t="s">
        <v>713</v>
      </c>
      <c r="O43" t="s">
        <v>713</v>
      </c>
      <c r="P43" t="s">
        <v>714</v>
      </c>
      <c r="Q43" t="s">
        <v>714</v>
      </c>
      <c r="R43" t="s">
        <v>712</v>
      </c>
      <c r="S43" t="s">
        <v>713</v>
      </c>
      <c r="T43" t="s">
        <v>712</v>
      </c>
      <c r="U43" t="s">
        <v>713</v>
      </c>
      <c r="V43" t="s">
        <v>713</v>
      </c>
      <c r="W43" t="s">
        <v>714</v>
      </c>
      <c r="X43" t="s">
        <v>714</v>
      </c>
      <c r="Y43" t="s">
        <v>713</v>
      </c>
      <c r="Z43" t="s">
        <v>712</v>
      </c>
      <c r="AA43" t="s">
        <v>712</v>
      </c>
      <c r="AB43" t="s">
        <v>712</v>
      </c>
      <c r="AC43" t="s">
        <v>713</v>
      </c>
      <c r="AD43" t="s">
        <v>714</v>
      </c>
      <c r="AE43" t="s">
        <v>714</v>
      </c>
      <c r="AF43" t="s">
        <v>713</v>
      </c>
      <c r="AG43" t="s">
        <v>712</v>
      </c>
      <c r="AH43" t="s">
        <v>713</v>
      </c>
      <c r="AJ43">
        <f t="shared" si="1"/>
        <v>8</v>
      </c>
      <c r="AK43">
        <f t="shared" si="2"/>
        <v>31</v>
      </c>
      <c r="AL43">
        <f t="shared" si="3"/>
        <v>23</v>
      </c>
      <c r="AM43">
        <v>19</v>
      </c>
      <c r="AN43">
        <f t="shared" si="4"/>
        <v>4</v>
      </c>
      <c r="AO43">
        <f t="shared" si="5"/>
        <v>82.608695652173907</v>
      </c>
      <c r="AP43">
        <f t="shared" si="6"/>
        <v>90.70001678697335</v>
      </c>
    </row>
    <row r="44" spans="1:42" x14ac:dyDescent="0.3">
      <c r="A44" t="s">
        <v>43</v>
      </c>
      <c r="B44" t="s">
        <v>544</v>
      </c>
      <c r="C44">
        <f t="shared" si="0"/>
        <v>82.61</v>
      </c>
      <c r="D44" t="s">
        <v>712</v>
      </c>
      <c r="E44" t="s">
        <v>712</v>
      </c>
      <c r="F44" t="s">
        <v>712</v>
      </c>
      <c r="G44" t="s">
        <v>712</v>
      </c>
      <c r="H44" t="s">
        <v>712</v>
      </c>
      <c r="I44" t="s">
        <v>714</v>
      </c>
      <c r="J44" t="s">
        <v>714</v>
      </c>
      <c r="K44" t="s">
        <v>712</v>
      </c>
      <c r="L44" t="s">
        <v>712</v>
      </c>
      <c r="M44" t="s">
        <v>712</v>
      </c>
      <c r="N44" t="s">
        <v>712</v>
      </c>
      <c r="O44" t="s">
        <v>712</v>
      </c>
      <c r="P44" t="s">
        <v>714</v>
      </c>
      <c r="Q44" t="s">
        <v>714</v>
      </c>
      <c r="R44" t="s">
        <v>712</v>
      </c>
      <c r="S44" t="s">
        <v>712</v>
      </c>
      <c r="T44" t="s">
        <v>712</v>
      </c>
      <c r="U44" t="s">
        <v>712</v>
      </c>
      <c r="V44" t="s">
        <v>712</v>
      </c>
      <c r="W44" t="s">
        <v>714</v>
      </c>
      <c r="X44" t="s">
        <v>714</v>
      </c>
      <c r="Y44" t="s">
        <v>712</v>
      </c>
      <c r="Z44" t="s">
        <v>712</v>
      </c>
      <c r="AA44" t="s">
        <v>712</v>
      </c>
      <c r="AB44" t="s">
        <v>712</v>
      </c>
      <c r="AC44" t="s">
        <v>712</v>
      </c>
      <c r="AD44" t="s">
        <v>714</v>
      </c>
      <c r="AE44" t="s">
        <v>714</v>
      </c>
      <c r="AF44" t="s">
        <v>712</v>
      </c>
      <c r="AG44" t="s">
        <v>712</v>
      </c>
      <c r="AH44" t="s">
        <v>712</v>
      </c>
      <c r="AJ44">
        <f t="shared" si="1"/>
        <v>8</v>
      </c>
      <c r="AK44">
        <f t="shared" si="2"/>
        <v>31</v>
      </c>
      <c r="AL44">
        <f t="shared" si="3"/>
        <v>23</v>
      </c>
      <c r="AM44">
        <v>19</v>
      </c>
      <c r="AN44">
        <f t="shared" si="4"/>
        <v>4</v>
      </c>
      <c r="AO44">
        <f t="shared" si="5"/>
        <v>82.608695652173907</v>
      </c>
      <c r="AP44">
        <f t="shared" si="6"/>
        <v>90.731378496798158</v>
      </c>
    </row>
    <row r="45" spans="1:42" x14ac:dyDescent="0.3">
      <c r="A45" t="s">
        <v>44</v>
      </c>
      <c r="B45" t="s">
        <v>545</v>
      </c>
      <c r="C45">
        <f t="shared" si="0"/>
        <v>78.260000000000005</v>
      </c>
      <c r="D45" t="s">
        <v>712</v>
      </c>
      <c r="E45" t="s">
        <v>712</v>
      </c>
      <c r="F45" t="s">
        <v>713</v>
      </c>
      <c r="G45" t="s">
        <v>712</v>
      </c>
      <c r="H45" t="s">
        <v>713</v>
      </c>
      <c r="I45" t="s">
        <v>714</v>
      </c>
      <c r="J45" t="s">
        <v>714</v>
      </c>
      <c r="K45" t="s">
        <v>712</v>
      </c>
      <c r="L45" t="s">
        <v>713</v>
      </c>
      <c r="M45" t="s">
        <v>712</v>
      </c>
      <c r="N45" t="s">
        <v>712</v>
      </c>
      <c r="O45" t="s">
        <v>712</v>
      </c>
      <c r="P45" t="s">
        <v>714</v>
      </c>
      <c r="Q45" t="s">
        <v>714</v>
      </c>
      <c r="R45" t="s">
        <v>713</v>
      </c>
      <c r="S45" t="s">
        <v>713</v>
      </c>
      <c r="T45" t="s">
        <v>713</v>
      </c>
      <c r="U45" t="s">
        <v>712</v>
      </c>
      <c r="V45" t="s">
        <v>713</v>
      </c>
      <c r="W45" t="s">
        <v>714</v>
      </c>
      <c r="X45" t="s">
        <v>714</v>
      </c>
      <c r="Y45" t="s">
        <v>712</v>
      </c>
      <c r="Z45" t="s">
        <v>713</v>
      </c>
      <c r="AA45" t="s">
        <v>712</v>
      </c>
      <c r="AB45" t="s">
        <v>713</v>
      </c>
      <c r="AC45" t="s">
        <v>713</v>
      </c>
      <c r="AD45" t="s">
        <v>714</v>
      </c>
      <c r="AE45" t="s">
        <v>714</v>
      </c>
      <c r="AF45" t="s">
        <v>713</v>
      </c>
      <c r="AG45" t="s">
        <v>712</v>
      </c>
      <c r="AH45" t="s">
        <v>713</v>
      </c>
      <c r="AJ45">
        <f t="shared" si="1"/>
        <v>8</v>
      </c>
      <c r="AK45">
        <f t="shared" si="2"/>
        <v>31</v>
      </c>
      <c r="AL45">
        <f t="shared" si="3"/>
        <v>23</v>
      </c>
      <c r="AM45">
        <v>18</v>
      </c>
      <c r="AN45">
        <f t="shared" si="4"/>
        <v>5</v>
      </c>
      <c r="AO45">
        <f t="shared" si="5"/>
        <v>78.260869565217391</v>
      </c>
      <c r="AP45">
        <f t="shared" si="6"/>
        <v>90.762984266621601</v>
      </c>
    </row>
    <row r="46" spans="1:42" x14ac:dyDescent="0.3">
      <c r="A46" t="s">
        <v>45</v>
      </c>
      <c r="B46" t="s">
        <v>546</v>
      </c>
      <c r="C46">
        <f t="shared" si="0"/>
        <v>82.61</v>
      </c>
      <c r="D46" t="s">
        <v>712</v>
      </c>
      <c r="E46" t="s">
        <v>713</v>
      </c>
      <c r="F46" t="s">
        <v>713</v>
      </c>
      <c r="G46" t="s">
        <v>712</v>
      </c>
      <c r="H46" t="s">
        <v>712</v>
      </c>
      <c r="I46" t="s">
        <v>714</v>
      </c>
      <c r="J46" t="s">
        <v>714</v>
      </c>
      <c r="K46" t="s">
        <v>712</v>
      </c>
      <c r="L46" t="s">
        <v>712</v>
      </c>
      <c r="M46" t="s">
        <v>713</v>
      </c>
      <c r="N46" t="s">
        <v>712</v>
      </c>
      <c r="O46" t="s">
        <v>713</v>
      </c>
      <c r="P46" t="s">
        <v>714</v>
      </c>
      <c r="Q46" t="s">
        <v>714</v>
      </c>
      <c r="R46" t="s">
        <v>712</v>
      </c>
      <c r="S46" t="s">
        <v>713</v>
      </c>
      <c r="T46" t="s">
        <v>712</v>
      </c>
      <c r="U46" t="s">
        <v>712</v>
      </c>
      <c r="V46" t="s">
        <v>712</v>
      </c>
      <c r="W46" t="s">
        <v>714</v>
      </c>
      <c r="X46" t="s">
        <v>714</v>
      </c>
      <c r="Y46" t="s">
        <v>713</v>
      </c>
      <c r="Z46" t="s">
        <v>713</v>
      </c>
      <c r="AA46" t="s">
        <v>712</v>
      </c>
      <c r="AB46" t="s">
        <v>712</v>
      </c>
      <c r="AC46" t="s">
        <v>713</v>
      </c>
      <c r="AD46" t="s">
        <v>714</v>
      </c>
      <c r="AE46" t="s">
        <v>714</v>
      </c>
      <c r="AF46" t="s">
        <v>712</v>
      </c>
      <c r="AG46" t="s">
        <v>713</v>
      </c>
      <c r="AH46" t="s">
        <v>712</v>
      </c>
      <c r="AJ46">
        <f t="shared" si="1"/>
        <v>8</v>
      </c>
      <c r="AK46">
        <f t="shared" si="2"/>
        <v>31</v>
      </c>
      <c r="AL46">
        <f t="shared" si="3"/>
        <v>23</v>
      </c>
      <c r="AM46">
        <v>19</v>
      </c>
      <c r="AN46">
        <f t="shared" si="4"/>
        <v>4</v>
      </c>
      <c r="AO46">
        <f t="shared" si="5"/>
        <v>82.608695652173907</v>
      </c>
      <c r="AP46">
        <f t="shared" si="6"/>
        <v>90.811820652173964</v>
      </c>
    </row>
    <row r="47" spans="1:42" x14ac:dyDescent="0.3">
      <c r="A47" t="s">
        <v>46</v>
      </c>
      <c r="B47" t="s">
        <v>547</v>
      </c>
      <c r="C47">
        <f t="shared" si="0"/>
        <v>82.61</v>
      </c>
      <c r="D47" t="s">
        <v>713</v>
      </c>
      <c r="E47" t="s">
        <v>712</v>
      </c>
      <c r="F47" t="s">
        <v>713</v>
      </c>
      <c r="G47" t="s">
        <v>713</v>
      </c>
      <c r="H47" t="s">
        <v>713</v>
      </c>
      <c r="I47" t="s">
        <v>714</v>
      </c>
      <c r="J47" t="s">
        <v>714</v>
      </c>
      <c r="K47" t="s">
        <v>713</v>
      </c>
      <c r="L47" t="s">
        <v>712</v>
      </c>
      <c r="M47" t="s">
        <v>712</v>
      </c>
      <c r="N47" t="s">
        <v>713</v>
      </c>
      <c r="O47" t="s">
        <v>712</v>
      </c>
      <c r="P47" t="s">
        <v>714</v>
      </c>
      <c r="Q47" t="s">
        <v>714</v>
      </c>
      <c r="R47" t="s">
        <v>713</v>
      </c>
      <c r="S47" t="s">
        <v>712</v>
      </c>
      <c r="T47" t="s">
        <v>712</v>
      </c>
      <c r="U47" t="s">
        <v>713</v>
      </c>
      <c r="V47" t="s">
        <v>712</v>
      </c>
      <c r="W47" t="s">
        <v>714</v>
      </c>
      <c r="X47" t="s">
        <v>714</v>
      </c>
      <c r="Y47" t="s">
        <v>712</v>
      </c>
      <c r="Z47" t="s">
        <v>713</v>
      </c>
      <c r="AA47" t="s">
        <v>713</v>
      </c>
      <c r="AB47" t="s">
        <v>713</v>
      </c>
      <c r="AC47" t="s">
        <v>712</v>
      </c>
      <c r="AD47" t="s">
        <v>714</v>
      </c>
      <c r="AE47" t="s">
        <v>714</v>
      </c>
      <c r="AF47" t="s">
        <v>712</v>
      </c>
      <c r="AG47" t="s">
        <v>712</v>
      </c>
      <c r="AH47" t="s">
        <v>712</v>
      </c>
      <c r="AJ47">
        <f t="shared" si="1"/>
        <v>8</v>
      </c>
      <c r="AK47">
        <f t="shared" si="2"/>
        <v>31</v>
      </c>
      <c r="AL47">
        <f t="shared" si="3"/>
        <v>23</v>
      </c>
      <c r="AM47">
        <v>19</v>
      </c>
      <c r="AN47">
        <f t="shared" si="4"/>
        <v>4</v>
      </c>
      <c r="AO47">
        <f t="shared" si="5"/>
        <v>82.608695652173907</v>
      </c>
      <c r="AP47">
        <f t="shared" si="6"/>
        <v>90.843989769821036</v>
      </c>
    </row>
    <row r="48" spans="1:42" x14ac:dyDescent="0.3">
      <c r="A48" t="s">
        <v>47</v>
      </c>
      <c r="B48" t="s">
        <v>548</v>
      </c>
      <c r="C48">
        <f t="shared" si="0"/>
        <v>86.96</v>
      </c>
      <c r="D48" t="s">
        <v>713</v>
      </c>
      <c r="E48" t="s">
        <v>713</v>
      </c>
      <c r="F48" t="s">
        <v>712</v>
      </c>
      <c r="G48" t="s">
        <v>713</v>
      </c>
      <c r="H48" t="s">
        <v>712</v>
      </c>
      <c r="I48" t="s">
        <v>714</v>
      </c>
      <c r="J48" t="s">
        <v>714</v>
      </c>
      <c r="K48" t="s">
        <v>712</v>
      </c>
      <c r="L48" t="s">
        <v>712</v>
      </c>
      <c r="M48" t="s">
        <v>712</v>
      </c>
      <c r="N48" t="s">
        <v>713</v>
      </c>
      <c r="O48" t="s">
        <v>713</v>
      </c>
      <c r="P48" t="s">
        <v>714</v>
      </c>
      <c r="Q48" t="s">
        <v>714</v>
      </c>
      <c r="R48" t="s">
        <v>712</v>
      </c>
      <c r="S48" t="s">
        <v>712</v>
      </c>
      <c r="T48" t="s">
        <v>713</v>
      </c>
      <c r="U48" t="s">
        <v>712</v>
      </c>
      <c r="V48" t="s">
        <v>712</v>
      </c>
      <c r="W48" t="s">
        <v>714</v>
      </c>
      <c r="X48" t="s">
        <v>714</v>
      </c>
      <c r="Y48" t="s">
        <v>713</v>
      </c>
      <c r="Z48" t="s">
        <v>712</v>
      </c>
      <c r="AA48" t="s">
        <v>713</v>
      </c>
      <c r="AB48" t="s">
        <v>712</v>
      </c>
      <c r="AC48" t="s">
        <v>712</v>
      </c>
      <c r="AD48" t="s">
        <v>714</v>
      </c>
      <c r="AE48" t="s">
        <v>714</v>
      </c>
      <c r="AF48" t="s">
        <v>712</v>
      </c>
      <c r="AG48" t="s">
        <v>712</v>
      </c>
      <c r="AH48" t="s">
        <v>712</v>
      </c>
      <c r="AJ48">
        <f t="shared" si="1"/>
        <v>8</v>
      </c>
      <c r="AK48">
        <f t="shared" si="2"/>
        <v>31</v>
      </c>
      <c r="AL48">
        <f t="shared" si="3"/>
        <v>23</v>
      </c>
      <c r="AM48">
        <v>20</v>
      </c>
      <c r="AN48">
        <f t="shared" si="4"/>
        <v>3</v>
      </c>
      <c r="AO48">
        <f t="shared" si="5"/>
        <v>86.956521739130437</v>
      </c>
      <c r="AP48">
        <f t="shared" si="6"/>
        <v>90.876412187607031</v>
      </c>
    </row>
    <row r="49" spans="1:42" x14ac:dyDescent="0.3">
      <c r="A49" t="s">
        <v>48</v>
      </c>
      <c r="B49" t="s">
        <v>549</v>
      </c>
      <c r="C49">
        <f t="shared" si="0"/>
        <v>95.65</v>
      </c>
      <c r="D49" t="s">
        <v>713</v>
      </c>
      <c r="E49" t="s">
        <v>713</v>
      </c>
      <c r="F49" t="s">
        <v>712</v>
      </c>
      <c r="G49" t="s">
        <v>712</v>
      </c>
      <c r="H49" t="s">
        <v>712</v>
      </c>
      <c r="I49" t="s">
        <v>714</v>
      </c>
      <c r="J49" t="s">
        <v>714</v>
      </c>
      <c r="K49" t="s">
        <v>713</v>
      </c>
      <c r="L49" t="s">
        <v>713</v>
      </c>
      <c r="M49" t="s">
        <v>712</v>
      </c>
      <c r="N49" t="s">
        <v>713</v>
      </c>
      <c r="O49" t="s">
        <v>713</v>
      </c>
      <c r="P49" t="s">
        <v>714</v>
      </c>
      <c r="Q49" t="s">
        <v>714</v>
      </c>
      <c r="R49" t="s">
        <v>712</v>
      </c>
      <c r="S49" t="s">
        <v>713</v>
      </c>
      <c r="T49" t="s">
        <v>712</v>
      </c>
      <c r="U49" t="s">
        <v>713</v>
      </c>
      <c r="V49" t="s">
        <v>713</v>
      </c>
      <c r="W49" t="s">
        <v>714</v>
      </c>
      <c r="X49" t="s">
        <v>714</v>
      </c>
      <c r="Y49" t="s">
        <v>713</v>
      </c>
      <c r="Z49" t="s">
        <v>712</v>
      </c>
      <c r="AA49" t="s">
        <v>712</v>
      </c>
      <c r="AB49" t="s">
        <v>712</v>
      </c>
      <c r="AC49" t="s">
        <v>713</v>
      </c>
      <c r="AD49" t="s">
        <v>714</v>
      </c>
      <c r="AE49" t="s">
        <v>714</v>
      </c>
      <c r="AF49" t="s">
        <v>713</v>
      </c>
      <c r="AG49" t="s">
        <v>712</v>
      </c>
      <c r="AH49" t="s">
        <v>713</v>
      </c>
      <c r="AJ49">
        <f t="shared" si="1"/>
        <v>8</v>
      </c>
      <c r="AK49">
        <f t="shared" si="2"/>
        <v>31</v>
      </c>
      <c r="AL49">
        <f t="shared" si="3"/>
        <v>23</v>
      </c>
      <c r="AM49">
        <v>22</v>
      </c>
      <c r="AN49">
        <f t="shared" si="4"/>
        <v>1</v>
      </c>
      <c r="AO49">
        <f t="shared" si="5"/>
        <v>95.652173913043484</v>
      </c>
      <c r="AP49">
        <f t="shared" si="6"/>
        <v>90.891905825743294</v>
      </c>
    </row>
    <row r="50" spans="1:42" x14ac:dyDescent="0.3">
      <c r="A50" t="s">
        <v>49</v>
      </c>
      <c r="B50" t="s">
        <v>550</v>
      </c>
      <c r="C50">
        <f t="shared" si="0"/>
        <v>100</v>
      </c>
      <c r="D50" t="s">
        <v>712</v>
      </c>
      <c r="E50" t="s">
        <v>712</v>
      </c>
      <c r="F50" t="s">
        <v>712</v>
      </c>
      <c r="G50" t="s">
        <v>712</v>
      </c>
      <c r="H50" t="s">
        <v>712</v>
      </c>
      <c r="I50" t="s">
        <v>714</v>
      </c>
      <c r="J50" t="s">
        <v>714</v>
      </c>
      <c r="K50" t="s">
        <v>712</v>
      </c>
      <c r="L50" t="s">
        <v>712</v>
      </c>
      <c r="M50" t="s">
        <v>712</v>
      </c>
      <c r="N50" t="s">
        <v>712</v>
      </c>
      <c r="O50" t="s">
        <v>712</v>
      </c>
      <c r="P50" t="s">
        <v>714</v>
      </c>
      <c r="Q50" t="s">
        <v>714</v>
      </c>
      <c r="R50" t="s">
        <v>712</v>
      </c>
      <c r="S50" t="s">
        <v>712</v>
      </c>
      <c r="T50" t="s">
        <v>712</v>
      </c>
      <c r="U50" t="s">
        <v>712</v>
      </c>
      <c r="V50" t="s">
        <v>712</v>
      </c>
      <c r="W50" t="s">
        <v>714</v>
      </c>
      <c r="X50" t="s">
        <v>714</v>
      </c>
      <c r="Y50" t="s">
        <v>712</v>
      </c>
      <c r="Z50" t="s">
        <v>712</v>
      </c>
      <c r="AA50" t="s">
        <v>712</v>
      </c>
      <c r="AB50" t="s">
        <v>712</v>
      </c>
      <c r="AC50" t="s">
        <v>712</v>
      </c>
      <c r="AD50" t="s">
        <v>714</v>
      </c>
      <c r="AE50" t="s">
        <v>714</v>
      </c>
      <c r="AF50" t="s">
        <v>712</v>
      </c>
      <c r="AG50" t="s">
        <v>712</v>
      </c>
      <c r="AH50" t="s">
        <v>712</v>
      </c>
      <c r="AJ50">
        <f t="shared" si="1"/>
        <v>8</v>
      </c>
      <c r="AK50">
        <f t="shared" si="2"/>
        <v>31</v>
      </c>
      <c r="AL50">
        <f t="shared" si="3"/>
        <v>23</v>
      </c>
      <c r="AM50">
        <v>23</v>
      </c>
      <c r="AN50">
        <f t="shared" si="4"/>
        <v>0</v>
      </c>
      <c r="AO50">
        <f t="shared" si="5"/>
        <v>100</v>
      </c>
      <c r="AP50">
        <f t="shared" si="6"/>
        <v>90.87301587301593</v>
      </c>
    </row>
    <row r="51" spans="1:42" x14ac:dyDescent="0.3">
      <c r="A51" t="s">
        <v>50</v>
      </c>
      <c r="B51" t="s">
        <v>551</v>
      </c>
      <c r="C51">
        <f t="shared" si="0"/>
        <v>91.3</v>
      </c>
      <c r="D51" t="s">
        <v>712</v>
      </c>
      <c r="E51" t="s">
        <v>712</v>
      </c>
      <c r="F51" t="s">
        <v>713</v>
      </c>
      <c r="G51" t="s">
        <v>712</v>
      </c>
      <c r="H51" t="s">
        <v>713</v>
      </c>
      <c r="I51" t="s">
        <v>714</v>
      </c>
      <c r="J51" t="s">
        <v>714</v>
      </c>
      <c r="K51" t="s">
        <v>712</v>
      </c>
      <c r="L51" t="s">
        <v>713</v>
      </c>
      <c r="M51" t="s">
        <v>712</v>
      </c>
      <c r="N51" t="s">
        <v>712</v>
      </c>
      <c r="O51" t="s">
        <v>712</v>
      </c>
      <c r="P51" t="s">
        <v>714</v>
      </c>
      <c r="Q51" t="s">
        <v>714</v>
      </c>
      <c r="R51" t="s">
        <v>713</v>
      </c>
      <c r="S51" t="s">
        <v>713</v>
      </c>
      <c r="T51" t="s">
        <v>713</v>
      </c>
      <c r="U51" t="s">
        <v>712</v>
      </c>
      <c r="V51" t="s">
        <v>713</v>
      </c>
      <c r="W51" t="s">
        <v>714</v>
      </c>
      <c r="X51" t="s">
        <v>714</v>
      </c>
      <c r="Y51" t="s">
        <v>712</v>
      </c>
      <c r="Z51" t="s">
        <v>713</v>
      </c>
      <c r="AA51" t="s">
        <v>712</v>
      </c>
      <c r="AB51" t="s">
        <v>713</v>
      </c>
      <c r="AC51" t="s">
        <v>713</v>
      </c>
      <c r="AD51" t="s">
        <v>714</v>
      </c>
      <c r="AE51" t="s">
        <v>714</v>
      </c>
      <c r="AF51" t="s">
        <v>713</v>
      </c>
      <c r="AG51" t="s">
        <v>712</v>
      </c>
      <c r="AH51" t="s">
        <v>713</v>
      </c>
      <c r="AJ51">
        <f t="shared" si="1"/>
        <v>8</v>
      </c>
      <c r="AK51">
        <f t="shared" si="2"/>
        <v>31</v>
      </c>
      <c r="AL51">
        <f t="shared" si="3"/>
        <v>23</v>
      </c>
      <c r="AM51">
        <v>21</v>
      </c>
      <c r="AN51">
        <f t="shared" si="4"/>
        <v>2</v>
      </c>
      <c r="AO51">
        <f t="shared" si="5"/>
        <v>91.304347826086953</v>
      </c>
      <c r="AP51">
        <f t="shared" si="6"/>
        <v>90.83665338645423</v>
      </c>
    </row>
    <row r="52" spans="1:42" x14ac:dyDescent="0.3">
      <c r="A52" t="s">
        <v>51</v>
      </c>
      <c r="B52" t="s">
        <v>552</v>
      </c>
      <c r="C52">
        <f t="shared" si="0"/>
        <v>100</v>
      </c>
      <c r="D52" t="s">
        <v>712</v>
      </c>
      <c r="E52" t="s">
        <v>713</v>
      </c>
      <c r="F52" t="s">
        <v>713</v>
      </c>
      <c r="G52" t="s">
        <v>712</v>
      </c>
      <c r="H52" t="s">
        <v>712</v>
      </c>
      <c r="I52" t="s">
        <v>714</v>
      </c>
      <c r="J52" t="s">
        <v>714</v>
      </c>
      <c r="K52" t="s">
        <v>712</v>
      </c>
      <c r="L52" t="s">
        <v>712</v>
      </c>
      <c r="M52" t="s">
        <v>713</v>
      </c>
      <c r="N52" t="s">
        <v>712</v>
      </c>
      <c r="O52" t="s">
        <v>713</v>
      </c>
      <c r="P52" t="s">
        <v>714</v>
      </c>
      <c r="Q52" t="s">
        <v>714</v>
      </c>
      <c r="R52" t="s">
        <v>712</v>
      </c>
      <c r="S52" t="s">
        <v>713</v>
      </c>
      <c r="T52" t="s">
        <v>712</v>
      </c>
      <c r="U52" t="s">
        <v>712</v>
      </c>
      <c r="V52" t="s">
        <v>712</v>
      </c>
      <c r="W52" t="s">
        <v>714</v>
      </c>
      <c r="X52" t="s">
        <v>714</v>
      </c>
      <c r="Y52" t="s">
        <v>713</v>
      </c>
      <c r="Z52" t="s">
        <v>713</v>
      </c>
      <c r="AA52" t="s">
        <v>712</v>
      </c>
      <c r="AB52" t="s">
        <v>712</v>
      </c>
      <c r="AC52" t="s">
        <v>713</v>
      </c>
      <c r="AD52" t="s">
        <v>714</v>
      </c>
      <c r="AE52" t="s">
        <v>714</v>
      </c>
      <c r="AF52" t="s">
        <v>712</v>
      </c>
      <c r="AG52" t="s">
        <v>713</v>
      </c>
      <c r="AH52" t="s">
        <v>712</v>
      </c>
      <c r="AJ52">
        <f t="shared" si="1"/>
        <v>8</v>
      </c>
      <c r="AK52">
        <f t="shared" si="2"/>
        <v>31</v>
      </c>
      <c r="AL52">
        <f t="shared" si="3"/>
        <v>23</v>
      </c>
      <c r="AM52">
        <v>23</v>
      </c>
      <c r="AN52">
        <f t="shared" si="4"/>
        <v>0</v>
      </c>
      <c r="AO52">
        <f t="shared" si="5"/>
        <v>100</v>
      </c>
      <c r="AP52">
        <f t="shared" si="6"/>
        <v>90.834782608695704</v>
      </c>
    </row>
    <row r="53" spans="1:42" x14ac:dyDescent="0.3">
      <c r="A53" t="s">
        <v>52</v>
      </c>
      <c r="B53" t="s">
        <v>553</v>
      </c>
      <c r="C53">
        <f t="shared" si="0"/>
        <v>95.65</v>
      </c>
      <c r="D53" t="s">
        <v>713</v>
      </c>
      <c r="E53" t="s">
        <v>712</v>
      </c>
      <c r="F53" t="s">
        <v>713</v>
      </c>
      <c r="G53" t="s">
        <v>713</v>
      </c>
      <c r="H53" t="s">
        <v>713</v>
      </c>
      <c r="I53" t="s">
        <v>714</v>
      </c>
      <c r="J53" t="s">
        <v>714</v>
      </c>
      <c r="K53" t="s">
        <v>713</v>
      </c>
      <c r="L53" t="s">
        <v>712</v>
      </c>
      <c r="M53" t="s">
        <v>712</v>
      </c>
      <c r="N53" t="s">
        <v>713</v>
      </c>
      <c r="O53" t="s">
        <v>712</v>
      </c>
      <c r="P53" t="s">
        <v>714</v>
      </c>
      <c r="Q53" t="s">
        <v>714</v>
      </c>
      <c r="R53" t="s">
        <v>713</v>
      </c>
      <c r="S53" t="s">
        <v>712</v>
      </c>
      <c r="T53" t="s">
        <v>712</v>
      </c>
      <c r="U53" t="s">
        <v>713</v>
      </c>
      <c r="V53" t="s">
        <v>712</v>
      </c>
      <c r="W53" t="s">
        <v>714</v>
      </c>
      <c r="X53" t="s">
        <v>714</v>
      </c>
      <c r="Y53" t="s">
        <v>712</v>
      </c>
      <c r="Z53" t="s">
        <v>713</v>
      </c>
      <c r="AA53" t="s">
        <v>713</v>
      </c>
      <c r="AB53" t="s">
        <v>713</v>
      </c>
      <c r="AC53" t="s">
        <v>712</v>
      </c>
      <c r="AD53" t="s">
        <v>714</v>
      </c>
      <c r="AE53" t="s">
        <v>714</v>
      </c>
      <c r="AF53" t="s">
        <v>712</v>
      </c>
      <c r="AG53" t="s">
        <v>712</v>
      </c>
      <c r="AH53" t="s">
        <v>712</v>
      </c>
      <c r="AJ53">
        <f t="shared" si="1"/>
        <v>8</v>
      </c>
      <c r="AK53">
        <f t="shared" si="2"/>
        <v>31</v>
      </c>
      <c r="AL53">
        <f t="shared" si="3"/>
        <v>23</v>
      </c>
      <c r="AM53">
        <v>22</v>
      </c>
      <c r="AN53">
        <f t="shared" si="4"/>
        <v>1</v>
      </c>
      <c r="AO53">
        <f t="shared" si="5"/>
        <v>95.652173913043484</v>
      </c>
      <c r="AP53">
        <f t="shared" si="6"/>
        <v>90.79797450672261</v>
      </c>
    </row>
    <row r="54" spans="1:42" x14ac:dyDescent="0.3">
      <c r="A54" t="s">
        <v>53</v>
      </c>
      <c r="B54" t="s">
        <v>554</v>
      </c>
      <c r="C54">
        <f t="shared" si="0"/>
        <v>91.3</v>
      </c>
      <c r="D54" t="s">
        <v>713</v>
      </c>
      <c r="E54" t="s">
        <v>713</v>
      </c>
      <c r="F54" t="s">
        <v>712</v>
      </c>
      <c r="G54" t="s">
        <v>713</v>
      </c>
      <c r="H54" t="s">
        <v>712</v>
      </c>
      <c r="I54" t="s">
        <v>714</v>
      </c>
      <c r="J54" t="s">
        <v>714</v>
      </c>
      <c r="K54" t="s">
        <v>712</v>
      </c>
      <c r="L54" t="s">
        <v>712</v>
      </c>
      <c r="M54" t="s">
        <v>712</v>
      </c>
      <c r="N54" t="s">
        <v>713</v>
      </c>
      <c r="O54" t="s">
        <v>713</v>
      </c>
      <c r="P54" t="s">
        <v>714</v>
      </c>
      <c r="Q54" t="s">
        <v>714</v>
      </c>
      <c r="R54" t="s">
        <v>712</v>
      </c>
      <c r="S54" t="s">
        <v>712</v>
      </c>
      <c r="T54" t="s">
        <v>713</v>
      </c>
      <c r="U54" t="s">
        <v>712</v>
      </c>
      <c r="V54" t="s">
        <v>712</v>
      </c>
      <c r="W54" t="s">
        <v>714</v>
      </c>
      <c r="X54" t="s">
        <v>714</v>
      </c>
      <c r="Y54" t="s">
        <v>713</v>
      </c>
      <c r="Z54" t="s">
        <v>712</v>
      </c>
      <c r="AA54" t="s">
        <v>713</v>
      </c>
      <c r="AB54" t="s">
        <v>712</v>
      </c>
      <c r="AC54" t="s">
        <v>712</v>
      </c>
      <c r="AD54" t="s">
        <v>714</v>
      </c>
      <c r="AE54" t="s">
        <v>714</v>
      </c>
      <c r="AF54" t="s">
        <v>712</v>
      </c>
      <c r="AG54" t="s">
        <v>712</v>
      </c>
      <c r="AH54" t="s">
        <v>712</v>
      </c>
      <c r="AJ54">
        <f t="shared" si="1"/>
        <v>8</v>
      </c>
      <c r="AK54">
        <f t="shared" si="2"/>
        <v>31</v>
      </c>
      <c r="AL54">
        <f t="shared" si="3"/>
        <v>23</v>
      </c>
      <c r="AM54">
        <v>21</v>
      </c>
      <c r="AN54">
        <f t="shared" si="4"/>
        <v>2</v>
      </c>
      <c r="AO54">
        <f t="shared" si="5"/>
        <v>91.304347826086953</v>
      </c>
      <c r="AP54">
        <f t="shared" si="6"/>
        <v>90.778401122019716</v>
      </c>
    </row>
    <row r="55" spans="1:42" x14ac:dyDescent="0.3">
      <c r="A55" t="s">
        <v>54</v>
      </c>
      <c r="B55" t="s">
        <v>555</v>
      </c>
      <c r="C55">
        <f t="shared" si="0"/>
        <v>95.65</v>
      </c>
      <c r="D55" t="s">
        <v>713</v>
      </c>
      <c r="E55" t="s">
        <v>713</v>
      </c>
      <c r="F55" t="s">
        <v>712</v>
      </c>
      <c r="G55" t="s">
        <v>712</v>
      </c>
      <c r="H55" t="s">
        <v>712</v>
      </c>
      <c r="I55" t="s">
        <v>714</v>
      </c>
      <c r="J55" t="s">
        <v>714</v>
      </c>
      <c r="K55" t="s">
        <v>713</v>
      </c>
      <c r="L55" t="s">
        <v>713</v>
      </c>
      <c r="M55" t="s">
        <v>712</v>
      </c>
      <c r="N55" t="s">
        <v>713</v>
      </c>
      <c r="O55" t="s">
        <v>713</v>
      </c>
      <c r="P55" t="s">
        <v>714</v>
      </c>
      <c r="Q55" t="s">
        <v>714</v>
      </c>
      <c r="R55" t="s">
        <v>712</v>
      </c>
      <c r="S55" t="s">
        <v>713</v>
      </c>
      <c r="T55" t="s">
        <v>712</v>
      </c>
      <c r="U55" t="s">
        <v>713</v>
      </c>
      <c r="V55" t="s">
        <v>713</v>
      </c>
      <c r="W55" t="s">
        <v>714</v>
      </c>
      <c r="X55" t="s">
        <v>714</v>
      </c>
      <c r="Y55" t="s">
        <v>713</v>
      </c>
      <c r="Z55" t="s">
        <v>712</v>
      </c>
      <c r="AA55" t="s">
        <v>712</v>
      </c>
      <c r="AB55" t="s">
        <v>712</v>
      </c>
      <c r="AC55" t="s">
        <v>713</v>
      </c>
      <c r="AD55" t="s">
        <v>714</v>
      </c>
      <c r="AE55" t="s">
        <v>714</v>
      </c>
      <c r="AF55" t="s">
        <v>713</v>
      </c>
      <c r="AG55" t="s">
        <v>712</v>
      </c>
      <c r="AH55" t="s">
        <v>713</v>
      </c>
      <c r="AJ55">
        <f t="shared" si="1"/>
        <v>8</v>
      </c>
      <c r="AK55">
        <f t="shared" si="2"/>
        <v>31</v>
      </c>
      <c r="AL55">
        <f t="shared" si="3"/>
        <v>23</v>
      </c>
      <c r="AM55">
        <v>22</v>
      </c>
      <c r="AN55">
        <f t="shared" si="4"/>
        <v>1</v>
      </c>
      <c r="AO55">
        <f t="shared" si="5"/>
        <v>95.652173913043484</v>
      </c>
      <c r="AP55">
        <f t="shared" si="6"/>
        <v>90.776271783136863</v>
      </c>
    </row>
    <row r="56" spans="1:42" x14ac:dyDescent="0.3">
      <c r="A56" t="s">
        <v>55</v>
      </c>
      <c r="B56" t="s">
        <v>556</v>
      </c>
      <c r="C56">
        <f t="shared" si="0"/>
        <v>82.61</v>
      </c>
      <c r="D56" t="s">
        <v>712</v>
      </c>
      <c r="E56" t="s">
        <v>712</v>
      </c>
      <c r="F56" t="s">
        <v>712</v>
      </c>
      <c r="G56" t="s">
        <v>712</v>
      </c>
      <c r="H56" t="s">
        <v>712</v>
      </c>
      <c r="I56" t="s">
        <v>714</v>
      </c>
      <c r="J56" t="s">
        <v>714</v>
      </c>
      <c r="K56" t="s">
        <v>712</v>
      </c>
      <c r="L56" t="s">
        <v>712</v>
      </c>
      <c r="M56" t="s">
        <v>712</v>
      </c>
      <c r="N56" t="s">
        <v>712</v>
      </c>
      <c r="O56" t="s">
        <v>712</v>
      </c>
      <c r="P56" t="s">
        <v>714</v>
      </c>
      <c r="Q56" t="s">
        <v>714</v>
      </c>
      <c r="R56" t="s">
        <v>712</v>
      </c>
      <c r="S56" t="s">
        <v>712</v>
      </c>
      <c r="T56" t="s">
        <v>712</v>
      </c>
      <c r="U56" t="s">
        <v>712</v>
      </c>
      <c r="V56" t="s">
        <v>712</v>
      </c>
      <c r="W56" t="s">
        <v>714</v>
      </c>
      <c r="X56" t="s">
        <v>714</v>
      </c>
      <c r="Y56" t="s">
        <v>712</v>
      </c>
      <c r="Z56" t="s">
        <v>712</v>
      </c>
      <c r="AA56" t="s">
        <v>712</v>
      </c>
      <c r="AB56" t="s">
        <v>712</v>
      </c>
      <c r="AC56" t="s">
        <v>712</v>
      </c>
      <c r="AD56" t="s">
        <v>714</v>
      </c>
      <c r="AE56" t="s">
        <v>714</v>
      </c>
      <c r="AF56" t="s">
        <v>712</v>
      </c>
      <c r="AG56" t="s">
        <v>712</v>
      </c>
      <c r="AH56" t="s">
        <v>712</v>
      </c>
      <c r="AJ56">
        <f t="shared" si="1"/>
        <v>8</v>
      </c>
      <c r="AK56">
        <f t="shared" si="2"/>
        <v>31</v>
      </c>
      <c r="AL56">
        <f t="shared" si="3"/>
        <v>23</v>
      </c>
      <c r="AM56">
        <v>19</v>
      </c>
      <c r="AN56">
        <f t="shared" si="4"/>
        <v>4</v>
      </c>
      <c r="AO56">
        <f t="shared" si="5"/>
        <v>82.608695652173907</v>
      </c>
      <c r="AP56">
        <f t="shared" si="6"/>
        <v>90.756451042771388</v>
      </c>
    </row>
    <row r="57" spans="1:42" x14ac:dyDescent="0.3">
      <c r="A57" t="s">
        <v>56</v>
      </c>
      <c r="B57" t="s">
        <v>557</v>
      </c>
      <c r="C57">
        <f t="shared" si="0"/>
        <v>95.65</v>
      </c>
      <c r="D57" t="s">
        <v>712</v>
      </c>
      <c r="E57" t="s">
        <v>712</v>
      </c>
      <c r="F57" t="s">
        <v>713</v>
      </c>
      <c r="G57" t="s">
        <v>712</v>
      </c>
      <c r="H57" t="s">
        <v>713</v>
      </c>
      <c r="I57" t="s">
        <v>714</v>
      </c>
      <c r="J57" t="s">
        <v>714</v>
      </c>
      <c r="K57" t="s">
        <v>712</v>
      </c>
      <c r="L57" t="s">
        <v>713</v>
      </c>
      <c r="M57" t="s">
        <v>712</v>
      </c>
      <c r="N57" t="s">
        <v>712</v>
      </c>
      <c r="O57" t="s">
        <v>712</v>
      </c>
      <c r="P57" t="s">
        <v>714</v>
      </c>
      <c r="Q57" t="s">
        <v>714</v>
      </c>
      <c r="R57" t="s">
        <v>713</v>
      </c>
      <c r="S57" t="s">
        <v>713</v>
      </c>
      <c r="T57" t="s">
        <v>713</v>
      </c>
      <c r="U57" t="s">
        <v>712</v>
      </c>
      <c r="V57" t="s">
        <v>713</v>
      </c>
      <c r="W57" t="s">
        <v>714</v>
      </c>
      <c r="X57" t="s">
        <v>714</v>
      </c>
      <c r="Y57" t="s">
        <v>712</v>
      </c>
      <c r="Z57" t="s">
        <v>713</v>
      </c>
      <c r="AA57" t="s">
        <v>712</v>
      </c>
      <c r="AB57" t="s">
        <v>713</v>
      </c>
      <c r="AC57" t="s">
        <v>713</v>
      </c>
      <c r="AD57" t="s">
        <v>714</v>
      </c>
      <c r="AE57" t="s">
        <v>714</v>
      </c>
      <c r="AF57" t="s">
        <v>713</v>
      </c>
      <c r="AG57" t="s">
        <v>712</v>
      </c>
      <c r="AH57" t="s">
        <v>713</v>
      </c>
      <c r="AJ57">
        <f t="shared" si="1"/>
        <v>8</v>
      </c>
      <c r="AK57">
        <f t="shared" si="2"/>
        <v>31</v>
      </c>
      <c r="AL57">
        <f t="shared" si="3"/>
        <v>23</v>
      </c>
      <c r="AM57">
        <v>22</v>
      </c>
      <c r="AN57">
        <f t="shared" si="4"/>
        <v>1</v>
      </c>
      <c r="AO57">
        <f t="shared" si="5"/>
        <v>95.652173913043484</v>
      </c>
      <c r="AP57">
        <f t="shared" si="6"/>
        <v>90.789707187222817</v>
      </c>
    </row>
    <row r="58" spans="1:42" x14ac:dyDescent="0.3">
      <c r="A58" t="s">
        <v>57</v>
      </c>
      <c r="B58" t="s">
        <v>558</v>
      </c>
      <c r="C58">
        <f t="shared" si="0"/>
        <v>100</v>
      </c>
      <c r="D58" t="s">
        <v>712</v>
      </c>
      <c r="E58" t="s">
        <v>713</v>
      </c>
      <c r="F58" t="s">
        <v>713</v>
      </c>
      <c r="G58" t="s">
        <v>712</v>
      </c>
      <c r="H58" t="s">
        <v>712</v>
      </c>
      <c r="I58" t="s">
        <v>714</v>
      </c>
      <c r="J58" t="s">
        <v>714</v>
      </c>
      <c r="K58" t="s">
        <v>712</v>
      </c>
      <c r="L58" t="s">
        <v>712</v>
      </c>
      <c r="M58" t="s">
        <v>713</v>
      </c>
      <c r="N58" t="s">
        <v>712</v>
      </c>
      <c r="O58" t="s">
        <v>713</v>
      </c>
      <c r="P58" t="s">
        <v>714</v>
      </c>
      <c r="Q58" t="s">
        <v>714</v>
      </c>
      <c r="R58" t="s">
        <v>712</v>
      </c>
      <c r="S58" t="s">
        <v>713</v>
      </c>
      <c r="T58" t="s">
        <v>712</v>
      </c>
      <c r="U58" t="s">
        <v>712</v>
      </c>
      <c r="V58" t="s">
        <v>712</v>
      </c>
      <c r="W58" t="s">
        <v>714</v>
      </c>
      <c r="X58" t="s">
        <v>714</v>
      </c>
      <c r="Y58" t="s">
        <v>713</v>
      </c>
      <c r="Z58" t="s">
        <v>713</v>
      </c>
      <c r="AA58" t="s">
        <v>712</v>
      </c>
      <c r="AB58" t="s">
        <v>712</v>
      </c>
      <c r="AC58" t="s">
        <v>713</v>
      </c>
      <c r="AD58" t="s">
        <v>714</v>
      </c>
      <c r="AE58" t="s">
        <v>714</v>
      </c>
      <c r="AF58" t="s">
        <v>712</v>
      </c>
      <c r="AG58" t="s">
        <v>713</v>
      </c>
      <c r="AH58" t="s">
        <v>712</v>
      </c>
      <c r="AJ58">
        <f t="shared" si="1"/>
        <v>8</v>
      </c>
      <c r="AK58">
        <f t="shared" si="2"/>
        <v>31</v>
      </c>
      <c r="AL58">
        <f t="shared" si="3"/>
        <v>23</v>
      </c>
      <c r="AM58">
        <v>23</v>
      </c>
      <c r="AN58">
        <f t="shared" si="4"/>
        <v>0</v>
      </c>
      <c r="AO58">
        <f t="shared" si="5"/>
        <v>100</v>
      </c>
      <c r="AP58">
        <f t="shared" si="6"/>
        <v>90.769779044903885</v>
      </c>
    </row>
    <row r="59" spans="1:42" x14ac:dyDescent="0.3">
      <c r="A59" t="s">
        <v>58</v>
      </c>
      <c r="B59" t="s">
        <v>559</v>
      </c>
      <c r="C59">
        <f t="shared" si="0"/>
        <v>91.3</v>
      </c>
      <c r="D59" t="s">
        <v>713</v>
      </c>
      <c r="E59" t="s">
        <v>712</v>
      </c>
      <c r="F59" t="s">
        <v>713</v>
      </c>
      <c r="G59" t="s">
        <v>713</v>
      </c>
      <c r="H59" t="s">
        <v>713</v>
      </c>
      <c r="I59" t="s">
        <v>714</v>
      </c>
      <c r="J59" t="s">
        <v>714</v>
      </c>
      <c r="K59" t="s">
        <v>713</v>
      </c>
      <c r="L59" t="s">
        <v>712</v>
      </c>
      <c r="M59" t="s">
        <v>712</v>
      </c>
      <c r="N59" t="s">
        <v>713</v>
      </c>
      <c r="O59" t="s">
        <v>712</v>
      </c>
      <c r="P59" t="s">
        <v>714</v>
      </c>
      <c r="Q59" t="s">
        <v>714</v>
      </c>
      <c r="R59" t="s">
        <v>713</v>
      </c>
      <c r="S59" t="s">
        <v>712</v>
      </c>
      <c r="T59" t="s">
        <v>712</v>
      </c>
      <c r="U59" t="s">
        <v>713</v>
      </c>
      <c r="V59" t="s">
        <v>712</v>
      </c>
      <c r="W59" t="s">
        <v>714</v>
      </c>
      <c r="X59" t="s">
        <v>714</v>
      </c>
      <c r="Y59" t="s">
        <v>712</v>
      </c>
      <c r="Z59" t="s">
        <v>713</v>
      </c>
      <c r="AA59" t="s">
        <v>713</v>
      </c>
      <c r="AB59" t="s">
        <v>713</v>
      </c>
      <c r="AC59" t="s">
        <v>712</v>
      </c>
      <c r="AD59" t="s">
        <v>714</v>
      </c>
      <c r="AE59" t="s">
        <v>714</v>
      </c>
      <c r="AF59" t="s">
        <v>712</v>
      </c>
      <c r="AG59" t="s">
        <v>712</v>
      </c>
      <c r="AH59" t="s">
        <v>712</v>
      </c>
      <c r="AJ59">
        <f t="shared" si="1"/>
        <v>8</v>
      </c>
      <c r="AK59">
        <f t="shared" si="2"/>
        <v>31</v>
      </c>
      <c r="AL59">
        <f t="shared" si="3"/>
        <v>23</v>
      </c>
      <c r="AM59">
        <v>21</v>
      </c>
      <c r="AN59">
        <f t="shared" si="4"/>
        <v>2</v>
      </c>
      <c r="AO59">
        <f t="shared" si="5"/>
        <v>91.304347826086953</v>
      </c>
      <c r="AP59">
        <f t="shared" si="6"/>
        <v>90.731794596529014</v>
      </c>
    </row>
    <row r="60" spans="1:42" x14ac:dyDescent="0.3">
      <c r="A60" t="s">
        <v>59</v>
      </c>
      <c r="B60" t="s">
        <v>560</v>
      </c>
      <c r="C60">
        <f t="shared" si="0"/>
        <v>95.65</v>
      </c>
      <c r="D60" t="s">
        <v>713</v>
      </c>
      <c r="E60" t="s">
        <v>713</v>
      </c>
      <c r="F60" t="s">
        <v>712</v>
      </c>
      <c r="G60" t="s">
        <v>713</v>
      </c>
      <c r="H60" t="s">
        <v>712</v>
      </c>
      <c r="I60" t="s">
        <v>714</v>
      </c>
      <c r="J60" t="s">
        <v>714</v>
      </c>
      <c r="K60" t="s">
        <v>712</v>
      </c>
      <c r="L60" t="s">
        <v>712</v>
      </c>
      <c r="M60" t="s">
        <v>712</v>
      </c>
      <c r="N60" t="s">
        <v>713</v>
      </c>
      <c r="O60" t="s">
        <v>713</v>
      </c>
      <c r="P60" t="s">
        <v>714</v>
      </c>
      <c r="Q60" t="s">
        <v>714</v>
      </c>
      <c r="R60" t="s">
        <v>712</v>
      </c>
      <c r="S60" t="s">
        <v>712</v>
      </c>
      <c r="T60" t="s">
        <v>713</v>
      </c>
      <c r="U60" t="s">
        <v>712</v>
      </c>
      <c r="V60" t="s">
        <v>712</v>
      </c>
      <c r="W60" t="s">
        <v>714</v>
      </c>
      <c r="X60" t="s">
        <v>714</v>
      </c>
      <c r="Y60" t="s">
        <v>713</v>
      </c>
      <c r="Z60" t="s">
        <v>712</v>
      </c>
      <c r="AA60" t="s">
        <v>713</v>
      </c>
      <c r="AB60" t="s">
        <v>712</v>
      </c>
      <c r="AC60" t="s">
        <v>712</v>
      </c>
      <c r="AD60" t="s">
        <v>714</v>
      </c>
      <c r="AE60" t="s">
        <v>714</v>
      </c>
      <c r="AF60" t="s">
        <v>712</v>
      </c>
      <c r="AG60" t="s">
        <v>712</v>
      </c>
      <c r="AH60" t="s">
        <v>712</v>
      </c>
      <c r="AJ60">
        <f t="shared" si="1"/>
        <v>8</v>
      </c>
      <c r="AK60">
        <f t="shared" si="2"/>
        <v>31</v>
      </c>
      <c r="AL60">
        <f t="shared" si="3"/>
        <v>23</v>
      </c>
      <c r="AM60">
        <v>22</v>
      </c>
      <c r="AN60">
        <f t="shared" si="4"/>
        <v>1</v>
      </c>
      <c r="AO60">
        <f t="shared" si="5"/>
        <v>95.652173913043484</v>
      </c>
      <c r="AP60">
        <f t="shared" si="6"/>
        <v>90.72942867409283</v>
      </c>
    </row>
    <row r="61" spans="1:42" x14ac:dyDescent="0.3">
      <c r="A61" t="s">
        <v>60</v>
      </c>
      <c r="B61" t="s">
        <v>561</v>
      </c>
      <c r="C61">
        <f t="shared" si="0"/>
        <v>91.3</v>
      </c>
      <c r="D61" t="s">
        <v>713</v>
      </c>
      <c r="E61" t="s">
        <v>713</v>
      </c>
      <c r="F61" t="s">
        <v>712</v>
      </c>
      <c r="G61" t="s">
        <v>712</v>
      </c>
      <c r="H61" t="s">
        <v>712</v>
      </c>
      <c r="I61" t="s">
        <v>714</v>
      </c>
      <c r="J61" t="s">
        <v>714</v>
      </c>
      <c r="K61" t="s">
        <v>713</v>
      </c>
      <c r="L61" t="s">
        <v>713</v>
      </c>
      <c r="M61" t="s">
        <v>712</v>
      </c>
      <c r="N61" t="s">
        <v>713</v>
      </c>
      <c r="O61" t="s">
        <v>713</v>
      </c>
      <c r="P61" t="s">
        <v>714</v>
      </c>
      <c r="Q61" t="s">
        <v>714</v>
      </c>
      <c r="R61" t="s">
        <v>712</v>
      </c>
      <c r="S61" t="s">
        <v>713</v>
      </c>
      <c r="T61" t="s">
        <v>712</v>
      </c>
      <c r="U61" t="s">
        <v>713</v>
      </c>
      <c r="V61" t="s">
        <v>713</v>
      </c>
      <c r="W61" t="s">
        <v>714</v>
      </c>
      <c r="X61" t="s">
        <v>714</v>
      </c>
      <c r="Y61" t="s">
        <v>713</v>
      </c>
      <c r="Z61" t="s">
        <v>712</v>
      </c>
      <c r="AA61" t="s">
        <v>712</v>
      </c>
      <c r="AB61" t="s">
        <v>712</v>
      </c>
      <c r="AC61" t="s">
        <v>713</v>
      </c>
      <c r="AD61" t="s">
        <v>714</v>
      </c>
      <c r="AE61" t="s">
        <v>714</v>
      </c>
      <c r="AF61" t="s">
        <v>713</v>
      </c>
      <c r="AG61" t="s">
        <v>712</v>
      </c>
      <c r="AH61" t="s">
        <v>713</v>
      </c>
      <c r="AJ61">
        <f t="shared" si="1"/>
        <v>8</v>
      </c>
      <c r="AK61">
        <f t="shared" si="2"/>
        <v>31</v>
      </c>
      <c r="AL61">
        <f t="shared" si="3"/>
        <v>23</v>
      </c>
      <c r="AM61">
        <v>21</v>
      </c>
      <c r="AN61">
        <f t="shared" si="4"/>
        <v>2</v>
      </c>
      <c r="AO61">
        <f t="shared" si="5"/>
        <v>91.304347826086953</v>
      </c>
      <c r="AP61">
        <f t="shared" si="6"/>
        <v>90.70900234530049</v>
      </c>
    </row>
    <row r="62" spans="1:42" x14ac:dyDescent="0.3">
      <c r="A62" t="s">
        <v>61</v>
      </c>
      <c r="B62" t="s">
        <v>562</v>
      </c>
      <c r="C62">
        <f t="shared" si="0"/>
        <v>100</v>
      </c>
      <c r="D62" t="s">
        <v>712</v>
      </c>
      <c r="E62" t="s">
        <v>712</v>
      </c>
      <c r="F62" t="s">
        <v>712</v>
      </c>
      <c r="G62" t="s">
        <v>712</v>
      </c>
      <c r="H62" t="s">
        <v>712</v>
      </c>
      <c r="I62" t="s">
        <v>714</v>
      </c>
      <c r="J62" t="s">
        <v>714</v>
      </c>
      <c r="K62" t="s">
        <v>712</v>
      </c>
      <c r="L62" t="s">
        <v>712</v>
      </c>
      <c r="M62" t="s">
        <v>712</v>
      </c>
      <c r="N62" t="s">
        <v>712</v>
      </c>
      <c r="O62" t="s">
        <v>712</v>
      </c>
      <c r="P62" t="s">
        <v>714</v>
      </c>
      <c r="Q62" t="s">
        <v>714</v>
      </c>
      <c r="R62" t="s">
        <v>712</v>
      </c>
      <c r="S62" t="s">
        <v>712</v>
      </c>
      <c r="T62" t="s">
        <v>712</v>
      </c>
      <c r="U62" t="s">
        <v>712</v>
      </c>
      <c r="V62" t="s">
        <v>712</v>
      </c>
      <c r="W62" t="s">
        <v>714</v>
      </c>
      <c r="X62" t="s">
        <v>714</v>
      </c>
      <c r="Y62" t="s">
        <v>712</v>
      </c>
      <c r="Z62" t="s">
        <v>712</v>
      </c>
      <c r="AA62" t="s">
        <v>712</v>
      </c>
      <c r="AB62" t="s">
        <v>712</v>
      </c>
      <c r="AC62" t="s">
        <v>712</v>
      </c>
      <c r="AD62" t="s">
        <v>714</v>
      </c>
      <c r="AE62" t="s">
        <v>714</v>
      </c>
      <c r="AF62" t="s">
        <v>712</v>
      </c>
      <c r="AG62" t="s">
        <v>712</v>
      </c>
      <c r="AH62" t="s">
        <v>712</v>
      </c>
      <c r="AJ62">
        <f t="shared" si="1"/>
        <v>8</v>
      </c>
      <c r="AK62">
        <f t="shared" si="2"/>
        <v>31</v>
      </c>
      <c r="AL62">
        <f t="shared" si="3"/>
        <v>23</v>
      </c>
      <c r="AM62">
        <v>23</v>
      </c>
      <c r="AN62">
        <f t="shared" si="4"/>
        <v>0</v>
      </c>
      <c r="AO62">
        <f t="shared" si="5"/>
        <v>100</v>
      </c>
      <c r="AP62">
        <f t="shared" si="6"/>
        <v>90.706521739130537</v>
      </c>
    </row>
    <row r="63" spans="1:42" x14ac:dyDescent="0.3">
      <c r="A63" t="s">
        <v>62</v>
      </c>
      <c r="B63" t="s">
        <v>563</v>
      </c>
      <c r="C63">
        <f t="shared" si="0"/>
        <v>69.569999999999993</v>
      </c>
      <c r="D63" t="s">
        <v>712</v>
      </c>
      <c r="E63" t="s">
        <v>712</v>
      </c>
      <c r="F63" t="s">
        <v>713</v>
      </c>
      <c r="G63" t="s">
        <v>712</v>
      </c>
      <c r="H63" t="s">
        <v>713</v>
      </c>
      <c r="I63" t="s">
        <v>714</v>
      </c>
      <c r="J63" t="s">
        <v>714</v>
      </c>
      <c r="K63" t="s">
        <v>712</v>
      </c>
      <c r="L63" t="s">
        <v>713</v>
      </c>
      <c r="M63" t="s">
        <v>712</v>
      </c>
      <c r="N63" t="s">
        <v>712</v>
      </c>
      <c r="O63" t="s">
        <v>712</v>
      </c>
      <c r="P63" t="s">
        <v>714</v>
      </c>
      <c r="Q63" t="s">
        <v>714</v>
      </c>
      <c r="R63" t="s">
        <v>713</v>
      </c>
      <c r="S63" t="s">
        <v>713</v>
      </c>
      <c r="T63" t="s">
        <v>713</v>
      </c>
      <c r="U63" t="s">
        <v>712</v>
      </c>
      <c r="V63" t="s">
        <v>713</v>
      </c>
      <c r="W63" t="s">
        <v>714</v>
      </c>
      <c r="X63" t="s">
        <v>714</v>
      </c>
      <c r="Y63" t="s">
        <v>712</v>
      </c>
      <c r="Z63" t="s">
        <v>713</v>
      </c>
      <c r="AA63" t="s">
        <v>712</v>
      </c>
      <c r="AB63" t="s">
        <v>713</v>
      </c>
      <c r="AC63" t="s">
        <v>713</v>
      </c>
      <c r="AD63" t="s">
        <v>714</v>
      </c>
      <c r="AE63" t="s">
        <v>714</v>
      </c>
      <c r="AF63" t="s">
        <v>713</v>
      </c>
      <c r="AG63" t="s">
        <v>712</v>
      </c>
      <c r="AH63" t="s">
        <v>713</v>
      </c>
      <c r="AJ63">
        <f t="shared" si="1"/>
        <v>8</v>
      </c>
      <c r="AK63">
        <f t="shared" si="2"/>
        <v>31</v>
      </c>
      <c r="AL63">
        <f t="shared" si="3"/>
        <v>23</v>
      </c>
      <c r="AM63">
        <v>16</v>
      </c>
      <c r="AN63">
        <f t="shared" si="4"/>
        <v>7</v>
      </c>
      <c r="AO63">
        <f t="shared" si="5"/>
        <v>69.565217391304344</v>
      </c>
      <c r="AP63">
        <f t="shared" si="6"/>
        <v>90.667636892850737</v>
      </c>
    </row>
    <row r="64" spans="1:42" x14ac:dyDescent="0.3">
      <c r="A64" t="s">
        <v>63</v>
      </c>
      <c r="B64" t="s">
        <v>564</v>
      </c>
      <c r="C64">
        <f t="shared" si="0"/>
        <v>91.3</v>
      </c>
      <c r="D64" t="s">
        <v>712</v>
      </c>
      <c r="E64" t="s">
        <v>713</v>
      </c>
      <c r="F64" t="s">
        <v>713</v>
      </c>
      <c r="G64" t="s">
        <v>712</v>
      </c>
      <c r="H64" t="s">
        <v>712</v>
      </c>
      <c r="I64" t="s">
        <v>714</v>
      </c>
      <c r="J64" t="s">
        <v>714</v>
      </c>
      <c r="K64" t="s">
        <v>712</v>
      </c>
      <c r="L64" t="s">
        <v>712</v>
      </c>
      <c r="M64" t="s">
        <v>713</v>
      </c>
      <c r="N64" t="s">
        <v>712</v>
      </c>
      <c r="O64" t="s">
        <v>713</v>
      </c>
      <c r="P64" t="s">
        <v>714</v>
      </c>
      <c r="Q64" t="s">
        <v>714</v>
      </c>
      <c r="R64" t="s">
        <v>712</v>
      </c>
      <c r="S64" t="s">
        <v>713</v>
      </c>
      <c r="T64" t="s">
        <v>712</v>
      </c>
      <c r="U64" t="s">
        <v>712</v>
      </c>
      <c r="V64" t="s">
        <v>712</v>
      </c>
      <c r="W64" t="s">
        <v>714</v>
      </c>
      <c r="X64" t="s">
        <v>714</v>
      </c>
      <c r="Y64" t="s">
        <v>713</v>
      </c>
      <c r="Z64" t="s">
        <v>713</v>
      </c>
      <c r="AA64" t="s">
        <v>712</v>
      </c>
      <c r="AB64" t="s">
        <v>712</v>
      </c>
      <c r="AC64" t="s">
        <v>713</v>
      </c>
      <c r="AD64" t="s">
        <v>714</v>
      </c>
      <c r="AE64" t="s">
        <v>714</v>
      </c>
      <c r="AF64" t="s">
        <v>712</v>
      </c>
      <c r="AG64" t="s">
        <v>713</v>
      </c>
      <c r="AH64" t="s">
        <v>712</v>
      </c>
      <c r="AJ64">
        <f t="shared" si="1"/>
        <v>8</v>
      </c>
      <c r="AK64">
        <f t="shared" si="2"/>
        <v>31</v>
      </c>
      <c r="AL64">
        <f t="shared" si="3"/>
        <v>23</v>
      </c>
      <c r="AM64">
        <v>21</v>
      </c>
      <c r="AN64">
        <f t="shared" si="4"/>
        <v>2</v>
      </c>
      <c r="AO64">
        <f t="shared" si="5"/>
        <v>91.304347826086953</v>
      </c>
      <c r="AP64">
        <f t="shared" si="6"/>
        <v>90.756302521008493</v>
      </c>
    </row>
    <row r="65" spans="1:42" x14ac:dyDescent="0.3">
      <c r="A65" t="s">
        <v>64</v>
      </c>
      <c r="B65" t="s">
        <v>565</v>
      </c>
      <c r="C65">
        <f t="shared" si="0"/>
        <v>100</v>
      </c>
      <c r="D65" t="s">
        <v>713</v>
      </c>
      <c r="E65" t="s">
        <v>712</v>
      </c>
      <c r="F65" t="s">
        <v>713</v>
      </c>
      <c r="G65" t="s">
        <v>713</v>
      </c>
      <c r="H65" t="s">
        <v>713</v>
      </c>
      <c r="I65" t="s">
        <v>714</v>
      </c>
      <c r="J65" t="s">
        <v>714</v>
      </c>
      <c r="K65" t="s">
        <v>713</v>
      </c>
      <c r="L65" t="s">
        <v>712</v>
      </c>
      <c r="M65" t="s">
        <v>712</v>
      </c>
      <c r="N65" t="s">
        <v>713</v>
      </c>
      <c r="O65" t="s">
        <v>712</v>
      </c>
      <c r="P65" t="s">
        <v>714</v>
      </c>
      <c r="Q65" t="s">
        <v>714</v>
      </c>
      <c r="R65" t="s">
        <v>713</v>
      </c>
      <c r="S65" t="s">
        <v>712</v>
      </c>
      <c r="T65" t="s">
        <v>712</v>
      </c>
      <c r="U65" t="s">
        <v>713</v>
      </c>
      <c r="V65" t="s">
        <v>712</v>
      </c>
      <c r="W65" t="s">
        <v>714</v>
      </c>
      <c r="X65" t="s">
        <v>714</v>
      </c>
      <c r="Y65" t="s">
        <v>712</v>
      </c>
      <c r="Z65" t="s">
        <v>713</v>
      </c>
      <c r="AA65" t="s">
        <v>713</v>
      </c>
      <c r="AB65" t="s">
        <v>713</v>
      </c>
      <c r="AC65" t="s">
        <v>712</v>
      </c>
      <c r="AD65" t="s">
        <v>714</v>
      </c>
      <c r="AE65" t="s">
        <v>714</v>
      </c>
      <c r="AF65" t="s">
        <v>712</v>
      </c>
      <c r="AG65" t="s">
        <v>712</v>
      </c>
      <c r="AH65" t="s">
        <v>712</v>
      </c>
      <c r="AJ65">
        <f t="shared" si="1"/>
        <v>8</v>
      </c>
      <c r="AK65">
        <f t="shared" si="2"/>
        <v>31</v>
      </c>
      <c r="AL65">
        <f t="shared" si="3"/>
        <v>23</v>
      </c>
      <c r="AM65">
        <v>23</v>
      </c>
      <c r="AN65">
        <f t="shared" si="4"/>
        <v>0</v>
      </c>
      <c r="AO65">
        <f t="shared" si="5"/>
        <v>100</v>
      </c>
      <c r="AP65">
        <f t="shared" si="6"/>
        <v>90.753990093560887</v>
      </c>
    </row>
    <row r="66" spans="1:42" x14ac:dyDescent="0.3">
      <c r="A66" t="s">
        <v>65</v>
      </c>
      <c r="B66" t="s">
        <v>566</v>
      </c>
      <c r="C66">
        <f t="shared" ref="C66:C129" si="7">ROUND(AO66,2)</f>
        <v>95.65</v>
      </c>
      <c r="D66" t="s">
        <v>713</v>
      </c>
      <c r="E66" t="s">
        <v>713</v>
      </c>
      <c r="F66" t="s">
        <v>712</v>
      </c>
      <c r="G66" t="s">
        <v>713</v>
      </c>
      <c r="H66" t="s">
        <v>712</v>
      </c>
      <c r="I66" t="s">
        <v>714</v>
      </c>
      <c r="J66" t="s">
        <v>714</v>
      </c>
      <c r="K66" t="s">
        <v>712</v>
      </c>
      <c r="L66" t="s">
        <v>712</v>
      </c>
      <c r="M66" t="s">
        <v>712</v>
      </c>
      <c r="N66" t="s">
        <v>713</v>
      </c>
      <c r="O66" t="s">
        <v>713</v>
      </c>
      <c r="P66" t="s">
        <v>714</v>
      </c>
      <c r="Q66" t="s">
        <v>714</v>
      </c>
      <c r="R66" t="s">
        <v>712</v>
      </c>
      <c r="S66" t="s">
        <v>712</v>
      </c>
      <c r="T66" t="s">
        <v>713</v>
      </c>
      <c r="U66" t="s">
        <v>712</v>
      </c>
      <c r="V66" t="s">
        <v>712</v>
      </c>
      <c r="W66" t="s">
        <v>714</v>
      </c>
      <c r="X66" t="s">
        <v>714</v>
      </c>
      <c r="Y66" t="s">
        <v>713</v>
      </c>
      <c r="Z66" t="s">
        <v>712</v>
      </c>
      <c r="AA66" t="s">
        <v>713</v>
      </c>
      <c r="AB66" t="s">
        <v>712</v>
      </c>
      <c r="AC66" t="s">
        <v>712</v>
      </c>
      <c r="AD66" t="s">
        <v>714</v>
      </c>
      <c r="AE66" t="s">
        <v>714</v>
      </c>
      <c r="AF66" t="s">
        <v>712</v>
      </c>
      <c r="AG66" t="s">
        <v>712</v>
      </c>
      <c r="AH66" t="s">
        <v>712</v>
      </c>
      <c r="AJ66">
        <f t="shared" si="1"/>
        <v>8</v>
      </c>
      <c r="AK66">
        <f t="shared" si="2"/>
        <v>31</v>
      </c>
      <c r="AL66">
        <f t="shared" si="3"/>
        <v>23</v>
      </c>
      <c r="AM66">
        <v>22</v>
      </c>
      <c r="AN66">
        <f t="shared" si="4"/>
        <v>1</v>
      </c>
      <c r="AO66">
        <f t="shared" si="5"/>
        <v>95.652173913043484</v>
      </c>
      <c r="AP66">
        <f t="shared" si="6"/>
        <v>90.714812085482762</v>
      </c>
    </row>
    <row r="67" spans="1:42" x14ac:dyDescent="0.3">
      <c r="A67" t="s">
        <v>66</v>
      </c>
      <c r="B67" t="s">
        <v>567</v>
      </c>
      <c r="C67">
        <f t="shared" si="7"/>
        <v>69.569999999999993</v>
      </c>
      <c r="D67" t="s">
        <v>713</v>
      </c>
      <c r="E67" t="s">
        <v>713</v>
      </c>
      <c r="F67" t="s">
        <v>712</v>
      </c>
      <c r="G67" t="s">
        <v>712</v>
      </c>
      <c r="H67" t="s">
        <v>712</v>
      </c>
      <c r="I67" t="s">
        <v>714</v>
      </c>
      <c r="J67" t="s">
        <v>714</v>
      </c>
      <c r="K67" t="s">
        <v>713</v>
      </c>
      <c r="L67" t="s">
        <v>713</v>
      </c>
      <c r="M67" t="s">
        <v>712</v>
      </c>
      <c r="N67" t="s">
        <v>713</v>
      </c>
      <c r="O67" t="s">
        <v>713</v>
      </c>
      <c r="P67" t="s">
        <v>714</v>
      </c>
      <c r="Q67" t="s">
        <v>714</v>
      </c>
      <c r="R67" t="s">
        <v>712</v>
      </c>
      <c r="S67" t="s">
        <v>713</v>
      </c>
      <c r="T67" t="s">
        <v>712</v>
      </c>
      <c r="U67" t="s">
        <v>713</v>
      </c>
      <c r="V67" t="s">
        <v>713</v>
      </c>
      <c r="W67" t="s">
        <v>714</v>
      </c>
      <c r="X67" t="s">
        <v>714</v>
      </c>
      <c r="Y67" t="s">
        <v>713</v>
      </c>
      <c r="Z67" t="s">
        <v>712</v>
      </c>
      <c r="AA67" t="s">
        <v>712</v>
      </c>
      <c r="AB67" t="s">
        <v>712</v>
      </c>
      <c r="AC67" t="s">
        <v>713</v>
      </c>
      <c r="AD67" t="s">
        <v>714</v>
      </c>
      <c r="AE67" t="s">
        <v>714</v>
      </c>
      <c r="AF67" t="s">
        <v>713</v>
      </c>
      <c r="AG67" t="s">
        <v>712</v>
      </c>
      <c r="AH67" t="s">
        <v>713</v>
      </c>
      <c r="AJ67">
        <f t="shared" ref="AJ67:AJ130" si="8">COUNTIF(D67:AH67, "Holiday")</f>
        <v>8</v>
      </c>
      <c r="AK67">
        <f t="shared" ref="AK67:AK130" si="9">COUNTA(D67:AH67)</f>
        <v>31</v>
      </c>
      <c r="AL67">
        <f t="shared" ref="AL67:AL130" si="10">(AK67 - AJ67)</f>
        <v>23</v>
      </c>
      <c r="AM67">
        <v>16</v>
      </c>
      <c r="AN67">
        <f t="shared" ref="AN67:AN130" si="11">(AL67-AM67)</f>
        <v>7</v>
      </c>
      <c r="AO67">
        <f t="shared" ref="AO67:AO130" si="12">(AM67/AL67*100)</f>
        <v>69.565217391304344</v>
      </c>
      <c r="AP67">
        <f t="shared" ref="AP67:AP130" si="13">AVERAGE(AO67:AO366)</f>
        <v>90.693802035152714</v>
      </c>
    </row>
    <row r="68" spans="1:42" x14ac:dyDescent="0.3">
      <c r="A68" t="s">
        <v>67</v>
      </c>
      <c r="B68" t="s">
        <v>568</v>
      </c>
      <c r="C68">
        <f t="shared" si="7"/>
        <v>95.65</v>
      </c>
      <c r="D68" t="s">
        <v>712</v>
      </c>
      <c r="E68" t="s">
        <v>712</v>
      </c>
      <c r="F68" t="s">
        <v>712</v>
      </c>
      <c r="G68" t="s">
        <v>712</v>
      </c>
      <c r="H68" t="s">
        <v>712</v>
      </c>
      <c r="I68" t="s">
        <v>714</v>
      </c>
      <c r="J68" t="s">
        <v>714</v>
      </c>
      <c r="K68" t="s">
        <v>712</v>
      </c>
      <c r="L68" t="s">
        <v>712</v>
      </c>
      <c r="M68" t="s">
        <v>712</v>
      </c>
      <c r="N68" t="s">
        <v>712</v>
      </c>
      <c r="O68" t="s">
        <v>712</v>
      </c>
      <c r="P68" t="s">
        <v>714</v>
      </c>
      <c r="Q68" t="s">
        <v>714</v>
      </c>
      <c r="R68" t="s">
        <v>712</v>
      </c>
      <c r="S68" t="s">
        <v>712</v>
      </c>
      <c r="T68" t="s">
        <v>712</v>
      </c>
      <c r="U68" t="s">
        <v>712</v>
      </c>
      <c r="V68" t="s">
        <v>712</v>
      </c>
      <c r="W68" t="s">
        <v>714</v>
      </c>
      <c r="X68" t="s">
        <v>714</v>
      </c>
      <c r="Y68" t="s">
        <v>712</v>
      </c>
      <c r="Z68" t="s">
        <v>712</v>
      </c>
      <c r="AA68" t="s">
        <v>712</v>
      </c>
      <c r="AB68" t="s">
        <v>712</v>
      </c>
      <c r="AC68" t="s">
        <v>712</v>
      </c>
      <c r="AD68" t="s">
        <v>714</v>
      </c>
      <c r="AE68" t="s">
        <v>714</v>
      </c>
      <c r="AF68" t="s">
        <v>712</v>
      </c>
      <c r="AG68" t="s">
        <v>712</v>
      </c>
      <c r="AH68" t="s">
        <v>712</v>
      </c>
      <c r="AJ68">
        <f t="shared" si="8"/>
        <v>8</v>
      </c>
      <c r="AK68">
        <f t="shared" si="9"/>
        <v>31</v>
      </c>
      <c r="AL68">
        <f t="shared" si="10"/>
        <v>23</v>
      </c>
      <c r="AM68">
        <v>22</v>
      </c>
      <c r="AN68">
        <f t="shared" si="11"/>
        <v>1</v>
      </c>
      <c r="AO68">
        <f t="shared" si="12"/>
        <v>95.652173913043484</v>
      </c>
      <c r="AP68">
        <f t="shared" si="13"/>
        <v>90.784095131921291</v>
      </c>
    </row>
    <row r="69" spans="1:42" x14ac:dyDescent="0.3">
      <c r="A69" t="s">
        <v>68</v>
      </c>
      <c r="B69" t="s">
        <v>569</v>
      </c>
      <c r="C69">
        <f t="shared" si="7"/>
        <v>95.65</v>
      </c>
      <c r="D69" t="s">
        <v>712</v>
      </c>
      <c r="E69" t="s">
        <v>712</v>
      </c>
      <c r="F69" t="s">
        <v>713</v>
      </c>
      <c r="G69" t="s">
        <v>712</v>
      </c>
      <c r="H69" t="s">
        <v>713</v>
      </c>
      <c r="I69" t="s">
        <v>714</v>
      </c>
      <c r="J69" t="s">
        <v>714</v>
      </c>
      <c r="K69" t="s">
        <v>712</v>
      </c>
      <c r="L69" t="s">
        <v>713</v>
      </c>
      <c r="M69" t="s">
        <v>712</v>
      </c>
      <c r="N69" t="s">
        <v>712</v>
      </c>
      <c r="O69" t="s">
        <v>712</v>
      </c>
      <c r="P69" t="s">
        <v>714</v>
      </c>
      <c r="Q69" t="s">
        <v>714</v>
      </c>
      <c r="R69" t="s">
        <v>713</v>
      </c>
      <c r="S69" t="s">
        <v>713</v>
      </c>
      <c r="T69" t="s">
        <v>713</v>
      </c>
      <c r="U69" t="s">
        <v>712</v>
      </c>
      <c r="V69" t="s">
        <v>713</v>
      </c>
      <c r="W69" t="s">
        <v>714</v>
      </c>
      <c r="X69" t="s">
        <v>714</v>
      </c>
      <c r="Y69" t="s">
        <v>712</v>
      </c>
      <c r="Z69" t="s">
        <v>713</v>
      </c>
      <c r="AA69" t="s">
        <v>712</v>
      </c>
      <c r="AB69" t="s">
        <v>713</v>
      </c>
      <c r="AC69" t="s">
        <v>713</v>
      </c>
      <c r="AD69" t="s">
        <v>714</v>
      </c>
      <c r="AE69" t="s">
        <v>714</v>
      </c>
      <c r="AF69" t="s">
        <v>713</v>
      </c>
      <c r="AG69" t="s">
        <v>712</v>
      </c>
      <c r="AH69" t="s">
        <v>713</v>
      </c>
      <c r="AJ69">
        <f t="shared" si="8"/>
        <v>8</v>
      </c>
      <c r="AK69">
        <f t="shared" si="9"/>
        <v>31</v>
      </c>
      <c r="AL69">
        <f t="shared" si="10"/>
        <v>23</v>
      </c>
      <c r="AM69">
        <v>22</v>
      </c>
      <c r="AN69">
        <f t="shared" si="11"/>
        <v>1</v>
      </c>
      <c r="AO69">
        <f t="shared" si="12"/>
        <v>95.652173913043484</v>
      </c>
      <c r="AP69">
        <f t="shared" si="13"/>
        <v>90.763202089942226</v>
      </c>
    </row>
    <row r="70" spans="1:42" x14ac:dyDescent="0.3">
      <c r="A70" t="s">
        <v>69</v>
      </c>
      <c r="B70" t="s">
        <v>570</v>
      </c>
      <c r="C70">
        <f t="shared" si="7"/>
        <v>91.3</v>
      </c>
      <c r="D70" t="s">
        <v>712</v>
      </c>
      <c r="E70" t="s">
        <v>713</v>
      </c>
      <c r="F70" t="s">
        <v>713</v>
      </c>
      <c r="G70" t="s">
        <v>712</v>
      </c>
      <c r="H70" t="s">
        <v>712</v>
      </c>
      <c r="I70" t="s">
        <v>714</v>
      </c>
      <c r="J70" t="s">
        <v>714</v>
      </c>
      <c r="K70" t="s">
        <v>712</v>
      </c>
      <c r="L70" t="s">
        <v>712</v>
      </c>
      <c r="M70" t="s">
        <v>713</v>
      </c>
      <c r="N70" t="s">
        <v>712</v>
      </c>
      <c r="O70" t="s">
        <v>713</v>
      </c>
      <c r="P70" t="s">
        <v>714</v>
      </c>
      <c r="Q70" t="s">
        <v>714</v>
      </c>
      <c r="R70" t="s">
        <v>712</v>
      </c>
      <c r="S70" t="s">
        <v>713</v>
      </c>
      <c r="T70" t="s">
        <v>712</v>
      </c>
      <c r="U70" t="s">
        <v>712</v>
      </c>
      <c r="V70" t="s">
        <v>712</v>
      </c>
      <c r="W70" t="s">
        <v>714</v>
      </c>
      <c r="X70" t="s">
        <v>714</v>
      </c>
      <c r="Y70" t="s">
        <v>713</v>
      </c>
      <c r="Z70" t="s">
        <v>713</v>
      </c>
      <c r="AA70" t="s">
        <v>712</v>
      </c>
      <c r="AB70" t="s">
        <v>712</v>
      </c>
      <c r="AC70" t="s">
        <v>713</v>
      </c>
      <c r="AD70" t="s">
        <v>714</v>
      </c>
      <c r="AE70" t="s">
        <v>714</v>
      </c>
      <c r="AF70" t="s">
        <v>712</v>
      </c>
      <c r="AG70" t="s">
        <v>713</v>
      </c>
      <c r="AH70" t="s">
        <v>712</v>
      </c>
      <c r="AJ70">
        <f t="shared" si="8"/>
        <v>8</v>
      </c>
      <c r="AK70">
        <f t="shared" si="9"/>
        <v>31</v>
      </c>
      <c r="AL70">
        <f t="shared" si="10"/>
        <v>23</v>
      </c>
      <c r="AM70">
        <v>21</v>
      </c>
      <c r="AN70">
        <f t="shared" si="11"/>
        <v>2</v>
      </c>
      <c r="AO70">
        <f t="shared" si="12"/>
        <v>91.304347826086953</v>
      </c>
      <c r="AP70">
        <f t="shared" si="13"/>
        <v>90.742128935532293</v>
      </c>
    </row>
    <row r="71" spans="1:42" x14ac:dyDescent="0.3">
      <c r="A71" t="s">
        <v>70</v>
      </c>
      <c r="B71" t="s">
        <v>571</v>
      </c>
      <c r="C71">
        <f t="shared" si="7"/>
        <v>95.65</v>
      </c>
      <c r="D71" t="s">
        <v>713</v>
      </c>
      <c r="E71" t="s">
        <v>712</v>
      </c>
      <c r="F71" t="s">
        <v>713</v>
      </c>
      <c r="G71" t="s">
        <v>713</v>
      </c>
      <c r="H71" t="s">
        <v>713</v>
      </c>
      <c r="I71" t="s">
        <v>714</v>
      </c>
      <c r="J71" t="s">
        <v>714</v>
      </c>
      <c r="K71" t="s">
        <v>713</v>
      </c>
      <c r="L71" t="s">
        <v>712</v>
      </c>
      <c r="M71" t="s">
        <v>712</v>
      </c>
      <c r="N71" t="s">
        <v>713</v>
      </c>
      <c r="O71" t="s">
        <v>712</v>
      </c>
      <c r="P71" t="s">
        <v>714</v>
      </c>
      <c r="Q71" t="s">
        <v>714</v>
      </c>
      <c r="R71" t="s">
        <v>713</v>
      </c>
      <c r="S71" t="s">
        <v>712</v>
      </c>
      <c r="T71" t="s">
        <v>712</v>
      </c>
      <c r="U71" t="s">
        <v>713</v>
      </c>
      <c r="V71" t="s">
        <v>712</v>
      </c>
      <c r="W71" t="s">
        <v>714</v>
      </c>
      <c r="X71" t="s">
        <v>714</v>
      </c>
      <c r="Y71" t="s">
        <v>712</v>
      </c>
      <c r="Z71" t="s">
        <v>713</v>
      </c>
      <c r="AA71" t="s">
        <v>713</v>
      </c>
      <c r="AB71" t="s">
        <v>713</v>
      </c>
      <c r="AC71" t="s">
        <v>712</v>
      </c>
      <c r="AD71" t="s">
        <v>714</v>
      </c>
      <c r="AE71" t="s">
        <v>714</v>
      </c>
      <c r="AF71" t="s">
        <v>712</v>
      </c>
      <c r="AG71" t="s">
        <v>712</v>
      </c>
      <c r="AH71" t="s">
        <v>712</v>
      </c>
      <c r="AJ71">
        <f t="shared" si="8"/>
        <v>8</v>
      </c>
      <c r="AK71">
        <f t="shared" si="9"/>
        <v>31</v>
      </c>
      <c r="AL71">
        <f t="shared" si="10"/>
        <v>23</v>
      </c>
      <c r="AM71">
        <v>22</v>
      </c>
      <c r="AN71">
        <f t="shared" si="11"/>
        <v>1</v>
      </c>
      <c r="AO71">
        <f t="shared" si="12"/>
        <v>95.652173913043484</v>
      </c>
      <c r="AP71">
        <f t="shared" si="13"/>
        <v>90.739695087521241</v>
      </c>
    </row>
    <row r="72" spans="1:42" x14ac:dyDescent="0.3">
      <c r="A72" t="s">
        <v>71</v>
      </c>
      <c r="B72" t="s">
        <v>572</v>
      </c>
      <c r="C72">
        <f t="shared" si="7"/>
        <v>100</v>
      </c>
      <c r="D72" t="s">
        <v>713</v>
      </c>
      <c r="E72" t="s">
        <v>713</v>
      </c>
      <c r="F72" t="s">
        <v>712</v>
      </c>
      <c r="G72" t="s">
        <v>713</v>
      </c>
      <c r="H72" t="s">
        <v>712</v>
      </c>
      <c r="I72" t="s">
        <v>714</v>
      </c>
      <c r="J72" t="s">
        <v>714</v>
      </c>
      <c r="K72" t="s">
        <v>712</v>
      </c>
      <c r="L72" t="s">
        <v>712</v>
      </c>
      <c r="M72" t="s">
        <v>712</v>
      </c>
      <c r="N72" t="s">
        <v>713</v>
      </c>
      <c r="O72" t="s">
        <v>713</v>
      </c>
      <c r="P72" t="s">
        <v>714</v>
      </c>
      <c r="Q72" t="s">
        <v>714</v>
      </c>
      <c r="R72" t="s">
        <v>712</v>
      </c>
      <c r="S72" t="s">
        <v>712</v>
      </c>
      <c r="T72" t="s">
        <v>713</v>
      </c>
      <c r="U72" t="s">
        <v>712</v>
      </c>
      <c r="V72" t="s">
        <v>712</v>
      </c>
      <c r="W72" t="s">
        <v>714</v>
      </c>
      <c r="X72" t="s">
        <v>714</v>
      </c>
      <c r="Y72" t="s">
        <v>713</v>
      </c>
      <c r="Z72" t="s">
        <v>712</v>
      </c>
      <c r="AA72" t="s">
        <v>713</v>
      </c>
      <c r="AB72" t="s">
        <v>712</v>
      </c>
      <c r="AC72" t="s">
        <v>712</v>
      </c>
      <c r="AD72" t="s">
        <v>714</v>
      </c>
      <c r="AE72" t="s">
        <v>714</v>
      </c>
      <c r="AF72" t="s">
        <v>712</v>
      </c>
      <c r="AG72" t="s">
        <v>712</v>
      </c>
      <c r="AH72" t="s">
        <v>712</v>
      </c>
      <c r="AJ72">
        <f t="shared" si="8"/>
        <v>8</v>
      </c>
      <c r="AK72">
        <f t="shared" si="9"/>
        <v>31</v>
      </c>
      <c r="AL72">
        <f t="shared" si="10"/>
        <v>23</v>
      </c>
      <c r="AM72">
        <v>23</v>
      </c>
      <c r="AN72">
        <f t="shared" si="11"/>
        <v>0</v>
      </c>
      <c r="AO72">
        <f t="shared" si="12"/>
        <v>100</v>
      </c>
      <c r="AP72">
        <f t="shared" si="13"/>
        <v>90.718336483931992</v>
      </c>
    </row>
    <row r="73" spans="1:42" x14ac:dyDescent="0.3">
      <c r="A73" t="s">
        <v>72</v>
      </c>
      <c r="B73" t="s">
        <v>573</v>
      </c>
      <c r="C73">
        <f t="shared" si="7"/>
        <v>100</v>
      </c>
      <c r="D73" t="s">
        <v>713</v>
      </c>
      <c r="E73" t="s">
        <v>713</v>
      </c>
      <c r="F73" t="s">
        <v>712</v>
      </c>
      <c r="G73" t="s">
        <v>712</v>
      </c>
      <c r="H73" t="s">
        <v>712</v>
      </c>
      <c r="I73" t="s">
        <v>714</v>
      </c>
      <c r="J73" t="s">
        <v>714</v>
      </c>
      <c r="K73" t="s">
        <v>713</v>
      </c>
      <c r="L73" t="s">
        <v>713</v>
      </c>
      <c r="M73" t="s">
        <v>712</v>
      </c>
      <c r="N73" t="s">
        <v>713</v>
      </c>
      <c r="O73" t="s">
        <v>713</v>
      </c>
      <c r="P73" t="s">
        <v>714</v>
      </c>
      <c r="Q73" t="s">
        <v>714</v>
      </c>
      <c r="R73" t="s">
        <v>712</v>
      </c>
      <c r="S73" t="s">
        <v>713</v>
      </c>
      <c r="T73" t="s">
        <v>712</v>
      </c>
      <c r="U73" t="s">
        <v>713</v>
      </c>
      <c r="V73" t="s">
        <v>713</v>
      </c>
      <c r="W73" t="s">
        <v>714</v>
      </c>
      <c r="X73" t="s">
        <v>714</v>
      </c>
      <c r="Y73" t="s">
        <v>713</v>
      </c>
      <c r="Z73" t="s">
        <v>712</v>
      </c>
      <c r="AA73" t="s">
        <v>712</v>
      </c>
      <c r="AB73" t="s">
        <v>712</v>
      </c>
      <c r="AC73" t="s">
        <v>713</v>
      </c>
      <c r="AD73" t="s">
        <v>714</v>
      </c>
      <c r="AE73" t="s">
        <v>714</v>
      </c>
      <c r="AF73" t="s">
        <v>713</v>
      </c>
      <c r="AG73" t="s">
        <v>712</v>
      </c>
      <c r="AH73" t="s">
        <v>713</v>
      </c>
      <c r="AJ73">
        <f t="shared" si="8"/>
        <v>8</v>
      </c>
      <c r="AK73">
        <f t="shared" si="9"/>
        <v>31</v>
      </c>
      <c r="AL73">
        <f t="shared" si="10"/>
        <v>23</v>
      </c>
      <c r="AM73">
        <v>23</v>
      </c>
      <c r="AN73">
        <f t="shared" si="11"/>
        <v>0</v>
      </c>
      <c r="AO73">
        <f t="shared" si="12"/>
        <v>100</v>
      </c>
      <c r="AP73">
        <f t="shared" si="13"/>
        <v>90.677805202202421</v>
      </c>
    </row>
    <row r="74" spans="1:42" x14ac:dyDescent="0.3">
      <c r="A74" t="s">
        <v>73</v>
      </c>
      <c r="B74" t="s">
        <v>574</v>
      </c>
      <c r="C74">
        <f t="shared" si="7"/>
        <v>100</v>
      </c>
      <c r="D74" t="s">
        <v>712</v>
      </c>
      <c r="E74" t="s">
        <v>712</v>
      </c>
      <c r="F74" t="s">
        <v>712</v>
      </c>
      <c r="G74" t="s">
        <v>712</v>
      </c>
      <c r="H74" t="s">
        <v>712</v>
      </c>
      <c r="I74" t="s">
        <v>714</v>
      </c>
      <c r="J74" t="s">
        <v>714</v>
      </c>
      <c r="K74" t="s">
        <v>712</v>
      </c>
      <c r="L74" t="s">
        <v>712</v>
      </c>
      <c r="M74" t="s">
        <v>712</v>
      </c>
      <c r="N74" t="s">
        <v>712</v>
      </c>
      <c r="O74" t="s">
        <v>712</v>
      </c>
      <c r="P74" t="s">
        <v>714</v>
      </c>
      <c r="Q74" t="s">
        <v>714</v>
      </c>
      <c r="R74" t="s">
        <v>712</v>
      </c>
      <c r="S74" t="s">
        <v>712</v>
      </c>
      <c r="T74" t="s">
        <v>712</v>
      </c>
      <c r="U74" t="s">
        <v>712</v>
      </c>
      <c r="V74" t="s">
        <v>712</v>
      </c>
      <c r="W74" t="s">
        <v>714</v>
      </c>
      <c r="X74" t="s">
        <v>714</v>
      </c>
      <c r="Y74" t="s">
        <v>712</v>
      </c>
      <c r="Z74" t="s">
        <v>712</v>
      </c>
      <c r="AA74" t="s">
        <v>712</v>
      </c>
      <c r="AB74" t="s">
        <v>712</v>
      </c>
      <c r="AC74" t="s">
        <v>712</v>
      </c>
      <c r="AD74" t="s">
        <v>714</v>
      </c>
      <c r="AE74" t="s">
        <v>714</v>
      </c>
      <c r="AF74" t="s">
        <v>712</v>
      </c>
      <c r="AG74" t="s">
        <v>712</v>
      </c>
      <c r="AH74" t="s">
        <v>712</v>
      </c>
      <c r="AJ74">
        <f t="shared" si="8"/>
        <v>8</v>
      </c>
      <c r="AK74">
        <f t="shared" si="9"/>
        <v>31</v>
      </c>
      <c r="AL74">
        <f t="shared" si="10"/>
        <v>23</v>
      </c>
      <c r="AM74">
        <v>23</v>
      </c>
      <c r="AN74">
        <f t="shared" si="11"/>
        <v>0</v>
      </c>
      <c r="AO74">
        <f t="shared" si="12"/>
        <v>100</v>
      </c>
      <c r="AP74">
        <f t="shared" si="13"/>
        <v>90.636918382913834</v>
      </c>
    </row>
    <row r="75" spans="1:42" x14ac:dyDescent="0.3">
      <c r="A75" t="s">
        <v>74</v>
      </c>
      <c r="B75" t="s">
        <v>575</v>
      </c>
      <c r="C75">
        <f t="shared" si="7"/>
        <v>95.65</v>
      </c>
      <c r="D75" t="s">
        <v>712</v>
      </c>
      <c r="E75" t="s">
        <v>712</v>
      </c>
      <c r="F75" t="s">
        <v>713</v>
      </c>
      <c r="G75" t="s">
        <v>712</v>
      </c>
      <c r="H75" t="s">
        <v>713</v>
      </c>
      <c r="I75" t="s">
        <v>714</v>
      </c>
      <c r="J75" t="s">
        <v>714</v>
      </c>
      <c r="K75" t="s">
        <v>712</v>
      </c>
      <c r="L75" t="s">
        <v>713</v>
      </c>
      <c r="M75" t="s">
        <v>712</v>
      </c>
      <c r="N75" t="s">
        <v>712</v>
      </c>
      <c r="O75" t="s">
        <v>712</v>
      </c>
      <c r="P75" t="s">
        <v>714</v>
      </c>
      <c r="Q75" t="s">
        <v>714</v>
      </c>
      <c r="R75" t="s">
        <v>713</v>
      </c>
      <c r="S75" t="s">
        <v>713</v>
      </c>
      <c r="T75" t="s">
        <v>713</v>
      </c>
      <c r="U75" t="s">
        <v>712</v>
      </c>
      <c r="V75" t="s">
        <v>713</v>
      </c>
      <c r="W75" t="s">
        <v>714</v>
      </c>
      <c r="X75" t="s">
        <v>714</v>
      </c>
      <c r="Y75" t="s">
        <v>712</v>
      </c>
      <c r="Z75" t="s">
        <v>713</v>
      </c>
      <c r="AA75" t="s">
        <v>712</v>
      </c>
      <c r="AB75" t="s">
        <v>713</v>
      </c>
      <c r="AC75" t="s">
        <v>713</v>
      </c>
      <c r="AD75" t="s">
        <v>714</v>
      </c>
      <c r="AE75" t="s">
        <v>714</v>
      </c>
      <c r="AF75" t="s">
        <v>713</v>
      </c>
      <c r="AG75" t="s">
        <v>712</v>
      </c>
      <c r="AH75" t="s">
        <v>713</v>
      </c>
      <c r="AJ75">
        <f t="shared" si="8"/>
        <v>8</v>
      </c>
      <c r="AK75">
        <f t="shared" si="9"/>
        <v>31</v>
      </c>
      <c r="AL75">
        <f t="shared" si="10"/>
        <v>23</v>
      </c>
      <c r="AM75">
        <v>22</v>
      </c>
      <c r="AN75">
        <f t="shared" si="11"/>
        <v>1</v>
      </c>
      <c r="AO75">
        <f t="shared" si="12"/>
        <v>95.652173913043484</v>
      </c>
      <c r="AP75">
        <f t="shared" si="13"/>
        <v>90.595671327331956</v>
      </c>
    </row>
    <row r="76" spans="1:42" x14ac:dyDescent="0.3">
      <c r="A76" t="s">
        <v>75</v>
      </c>
      <c r="B76" t="s">
        <v>576</v>
      </c>
      <c r="C76">
        <f t="shared" si="7"/>
        <v>91.3</v>
      </c>
      <c r="D76" t="s">
        <v>712</v>
      </c>
      <c r="E76" t="s">
        <v>713</v>
      </c>
      <c r="F76" t="s">
        <v>713</v>
      </c>
      <c r="G76" t="s">
        <v>712</v>
      </c>
      <c r="H76" t="s">
        <v>712</v>
      </c>
      <c r="I76" t="s">
        <v>714</v>
      </c>
      <c r="J76" t="s">
        <v>714</v>
      </c>
      <c r="K76" t="s">
        <v>712</v>
      </c>
      <c r="L76" t="s">
        <v>712</v>
      </c>
      <c r="M76" t="s">
        <v>713</v>
      </c>
      <c r="N76" t="s">
        <v>712</v>
      </c>
      <c r="O76" t="s">
        <v>713</v>
      </c>
      <c r="P76" t="s">
        <v>714</v>
      </c>
      <c r="Q76" t="s">
        <v>714</v>
      </c>
      <c r="R76" t="s">
        <v>712</v>
      </c>
      <c r="S76" t="s">
        <v>713</v>
      </c>
      <c r="T76" t="s">
        <v>712</v>
      </c>
      <c r="U76" t="s">
        <v>712</v>
      </c>
      <c r="V76" t="s">
        <v>712</v>
      </c>
      <c r="W76" t="s">
        <v>714</v>
      </c>
      <c r="X76" t="s">
        <v>714</v>
      </c>
      <c r="Y76" t="s">
        <v>713</v>
      </c>
      <c r="Z76" t="s">
        <v>713</v>
      </c>
      <c r="AA76" t="s">
        <v>712</v>
      </c>
      <c r="AB76" t="s">
        <v>712</v>
      </c>
      <c r="AC76" t="s">
        <v>713</v>
      </c>
      <c r="AD76" t="s">
        <v>714</v>
      </c>
      <c r="AE76" t="s">
        <v>714</v>
      </c>
      <c r="AF76" t="s">
        <v>712</v>
      </c>
      <c r="AG76" t="s">
        <v>713</v>
      </c>
      <c r="AH76" t="s">
        <v>712</v>
      </c>
      <c r="AJ76">
        <f t="shared" si="8"/>
        <v>8</v>
      </c>
      <c r="AK76">
        <f t="shared" si="9"/>
        <v>31</v>
      </c>
      <c r="AL76">
        <f t="shared" si="10"/>
        <v>23</v>
      </c>
      <c r="AM76">
        <v>21</v>
      </c>
      <c r="AN76">
        <f t="shared" si="11"/>
        <v>2</v>
      </c>
      <c r="AO76">
        <f t="shared" si="12"/>
        <v>91.304347826086953</v>
      </c>
      <c r="AP76">
        <f t="shared" si="13"/>
        <v>90.57329742208546</v>
      </c>
    </row>
    <row r="77" spans="1:42" x14ac:dyDescent="0.3">
      <c r="A77" t="s">
        <v>76</v>
      </c>
      <c r="B77" t="s">
        <v>577</v>
      </c>
      <c r="C77">
        <f t="shared" si="7"/>
        <v>95.65</v>
      </c>
      <c r="D77" t="s">
        <v>713</v>
      </c>
      <c r="E77" t="s">
        <v>712</v>
      </c>
      <c r="F77" t="s">
        <v>713</v>
      </c>
      <c r="G77" t="s">
        <v>713</v>
      </c>
      <c r="H77" t="s">
        <v>713</v>
      </c>
      <c r="I77" t="s">
        <v>714</v>
      </c>
      <c r="J77" t="s">
        <v>714</v>
      </c>
      <c r="K77" t="s">
        <v>713</v>
      </c>
      <c r="L77" t="s">
        <v>712</v>
      </c>
      <c r="M77" t="s">
        <v>712</v>
      </c>
      <c r="N77" t="s">
        <v>713</v>
      </c>
      <c r="O77" t="s">
        <v>712</v>
      </c>
      <c r="P77" t="s">
        <v>714</v>
      </c>
      <c r="Q77" t="s">
        <v>714</v>
      </c>
      <c r="R77" t="s">
        <v>713</v>
      </c>
      <c r="S77" t="s">
        <v>712</v>
      </c>
      <c r="T77" t="s">
        <v>712</v>
      </c>
      <c r="U77" t="s">
        <v>713</v>
      </c>
      <c r="V77" t="s">
        <v>712</v>
      </c>
      <c r="W77" t="s">
        <v>714</v>
      </c>
      <c r="X77" t="s">
        <v>714</v>
      </c>
      <c r="Y77" t="s">
        <v>712</v>
      </c>
      <c r="Z77" t="s">
        <v>713</v>
      </c>
      <c r="AA77" t="s">
        <v>713</v>
      </c>
      <c r="AB77" t="s">
        <v>713</v>
      </c>
      <c r="AC77" t="s">
        <v>712</v>
      </c>
      <c r="AD77" t="s">
        <v>714</v>
      </c>
      <c r="AE77" t="s">
        <v>714</v>
      </c>
      <c r="AF77" t="s">
        <v>712</v>
      </c>
      <c r="AG77" t="s">
        <v>712</v>
      </c>
      <c r="AH77" t="s">
        <v>712</v>
      </c>
      <c r="AJ77">
        <f t="shared" si="8"/>
        <v>8</v>
      </c>
      <c r="AK77">
        <f t="shared" si="9"/>
        <v>31</v>
      </c>
      <c r="AL77">
        <f t="shared" si="10"/>
        <v>23</v>
      </c>
      <c r="AM77">
        <v>22</v>
      </c>
      <c r="AN77">
        <f t="shared" si="11"/>
        <v>1</v>
      </c>
      <c r="AO77">
        <f t="shared" si="12"/>
        <v>95.652173913043484</v>
      </c>
      <c r="AP77">
        <f t="shared" si="13"/>
        <v>90.570048309178787</v>
      </c>
    </row>
    <row r="78" spans="1:42" x14ac:dyDescent="0.3">
      <c r="A78" t="s">
        <v>77</v>
      </c>
      <c r="B78" t="s">
        <v>578</v>
      </c>
      <c r="C78">
        <f t="shared" si="7"/>
        <v>69.569999999999993</v>
      </c>
      <c r="D78" t="s">
        <v>713</v>
      </c>
      <c r="E78" t="s">
        <v>713</v>
      </c>
      <c r="F78" t="s">
        <v>712</v>
      </c>
      <c r="G78" t="s">
        <v>713</v>
      </c>
      <c r="H78" t="s">
        <v>712</v>
      </c>
      <c r="I78" t="s">
        <v>714</v>
      </c>
      <c r="J78" t="s">
        <v>714</v>
      </c>
      <c r="K78" t="s">
        <v>712</v>
      </c>
      <c r="L78" t="s">
        <v>712</v>
      </c>
      <c r="M78" t="s">
        <v>712</v>
      </c>
      <c r="N78" t="s">
        <v>713</v>
      </c>
      <c r="O78" t="s">
        <v>713</v>
      </c>
      <c r="P78" t="s">
        <v>714</v>
      </c>
      <c r="Q78" t="s">
        <v>714</v>
      </c>
      <c r="R78" t="s">
        <v>712</v>
      </c>
      <c r="S78" t="s">
        <v>712</v>
      </c>
      <c r="T78" t="s">
        <v>713</v>
      </c>
      <c r="U78" t="s">
        <v>712</v>
      </c>
      <c r="V78" t="s">
        <v>712</v>
      </c>
      <c r="W78" t="s">
        <v>714</v>
      </c>
      <c r="X78" t="s">
        <v>714</v>
      </c>
      <c r="Y78" t="s">
        <v>713</v>
      </c>
      <c r="Z78" t="s">
        <v>712</v>
      </c>
      <c r="AA78" t="s">
        <v>713</v>
      </c>
      <c r="AB78" t="s">
        <v>712</v>
      </c>
      <c r="AC78" t="s">
        <v>712</v>
      </c>
      <c r="AD78" t="s">
        <v>714</v>
      </c>
      <c r="AE78" t="s">
        <v>714</v>
      </c>
      <c r="AF78" t="s">
        <v>712</v>
      </c>
      <c r="AG78" t="s">
        <v>712</v>
      </c>
      <c r="AH78" t="s">
        <v>712</v>
      </c>
      <c r="AJ78">
        <f t="shared" si="8"/>
        <v>8</v>
      </c>
      <c r="AK78">
        <f t="shared" si="9"/>
        <v>31</v>
      </c>
      <c r="AL78">
        <f t="shared" si="10"/>
        <v>23</v>
      </c>
      <c r="AM78">
        <v>16</v>
      </c>
      <c r="AN78">
        <f t="shared" si="11"/>
        <v>7</v>
      </c>
      <c r="AO78">
        <f t="shared" si="12"/>
        <v>69.565217391304344</v>
      </c>
      <c r="AP78">
        <f t="shared" si="13"/>
        <v>90.547360248447248</v>
      </c>
    </row>
    <row r="79" spans="1:42" x14ac:dyDescent="0.3">
      <c r="A79" t="s">
        <v>78</v>
      </c>
      <c r="B79" t="s">
        <v>579</v>
      </c>
      <c r="C79">
        <f t="shared" si="7"/>
        <v>95.65</v>
      </c>
      <c r="D79" t="s">
        <v>713</v>
      </c>
      <c r="E79" t="s">
        <v>713</v>
      </c>
      <c r="F79" t="s">
        <v>712</v>
      </c>
      <c r="G79" t="s">
        <v>712</v>
      </c>
      <c r="H79" t="s">
        <v>712</v>
      </c>
      <c r="I79" t="s">
        <v>714</v>
      </c>
      <c r="J79" t="s">
        <v>714</v>
      </c>
      <c r="K79" t="s">
        <v>713</v>
      </c>
      <c r="L79" t="s">
        <v>713</v>
      </c>
      <c r="M79" t="s">
        <v>712</v>
      </c>
      <c r="N79" t="s">
        <v>713</v>
      </c>
      <c r="O79" t="s">
        <v>713</v>
      </c>
      <c r="P79" t="s">
        <v>714</v>
      </c>
      <c r="Q79" t="s">
        <v>714</v>
      </c>
      <c r="R79" t="s">
        <v>712</v>
      </c>
      <c r="S79" t="s">
        <v>713</v>
      </c>
      <c r="T79" t="s">
        <v>712</v>
      </c>
      <c r="U79" t="s">
        <v>713</v>
      </c>
      <c r="V79" t="s">
        <v>713</v>
      </c>
      <c r="W79" t="s">
        <v>714</v>
      </c>
      <c r="X79" t="s">
        <v>714</v>
      </c>
      <c r="Y79" t="s">
        <v>713</v>
      </c>
      <c r="Z79" t="s">
        <v>712</v>
      </c>
      <c r="AA79" t="s">
        <v>712</v>
      </c>
      <c r="AB79" t="s">
        <v>712</v>
      </c>
      <c r="AC79" t="s">
        <v>713</v>
      </c>
      <c r="AD79" t="s">
        <v>714</v>
      </c>
      <c r="AE79" t="s">
        <v>714</v>
      </c>
      <c r="AF79" t="s">
        <v>713</v>
      </c>
      <c r="AG79" t="s">
        <v>712</v>
      </c>
      <c r="AH79" t="s">
        <v>713</v>
      </c>
      <c r="AJ79">
        <f t="shared" si="8"/>
        <v>8</v>
      </c>
      <c r="AK79">
        <f t="shared" si="9"/>
        <v>31</v>
      </c>
      <c r="AL79">
        <f t="shared" si="10"/>
        <v>23</v>
      </c>
      <c r="AM79">
        <v>22</v>
      </c>
      <c r="AN79">
        <f t="shared" si="11"/>
        <v>1</v>
      </c>
      <c r="AO79">
        <f t="shared" si="12"/>
        <v>95.652173913043484</v>
      </c>
      <c r="AP79">
        <f t="shared" si="13"/>
        <v>90.641450575160889</v>
      </c>
    </row>
    <row r="80" spans="1:42" x14ac:dyDescent="0.3">
      <c r="A80" t="s">
        <v>79</v>
      </c>
      <c r="B80" t="s">
        <v>580</v>
      </c>
      <c r="C80">
        <f t="shared" si="7"/>
        <v>91.3</v>
      </c>
      <c r="D80" t="s">
        <v>712</v>
      </c>
      <c r="E80" t="s">
        <v>712</v>
      </c>
      <c r="F80" t="s">
        <v>712</v>
      </c>
      <c r="G80" t="s">
        <v>712</v>
      </c>
      <c r="H80" t="s">
        <v>712</v>
      </c>
      <c r="I80" t="s">
        <v>714</v>
      </c>
      <c r="J80" t="s">
        <v>714</v>
      </c>
      <c r="K80" t="s">
        <v>712</v>
      </c>
      <c r="L80" t="s">
        <v>712</v>
      </c>
      <c r="M80" t="s">
        <v>712</v>
      </c>
      <c r="N80" t="s">
        <v>712</v>
      </c>
      <c r="O80" t="s">
        <v>712</v>
      </c>
      <c r="P80" t="s">
        <v>714</v>
      </c>
      <c r="Q80" t="s">
        <v>714</v>
      </c>
      <c r="R80" t="s">
        <v>712</v>
      </c>
      <c r="S80" t="s">
        <v>712</v>
      </c>
      <c r="T80" t="s">
        <v>712</v>
      </c>
      <c r="U80" t="s">
        <v>712</v>
      </c>
      <c r="V80" t="s">
        <v>712</v>
      </c>
      <c r="W80" t="s">
        <v>714</v>
      </c>
      <c r="X80" t="s">
        <v>714</v>
      </c>
      <c r="Y80" t="s">
        <v>712</v>
      </c>
      <c r="Z80" t="s">
        <v>712</v>
      </c>
      <c r="AA80" t="s">
        <v>712</v>
      </c>
      <c r="AB80" t="s">
        <v>712</v>
      </c>
      <c r="AC80" t="s">
        <v>712</v>
      </c>
      <c r="AD80" t="s">
        <v>714</v>
      </c>
      <c r="AE80" t="s">
        <v>714</v>
      </c>
      <c r="AF80" t="s">
        <v>712</v>
      </c>
      <c r="AG80" t="s">
        <v>712</v>
      </c>
      <c r="AH80" t="s">
        <v>712</v>
      </c>
      <c r="AJ80">
        <f t="shared" si="8"/>
        <v>8</v>
      </c>
      <c r="AK80">
        <f t="shared" si="9"/>
        <v>31</v>
      </c>
      <c r="AL80">
        <f t="shared" si="10"/>
        <v>23</v>
      </c>
      <c r="AM80">
        <v>21</v>
      </c>
      <c r="AN80">
        <f t="shared" si="11"/>
        <v>2</v>
      </c>
      <c r="AO80">
        <f t="shared" si="12"/>
        <v>91.304347826086953</v>
      </c>
      <c r="AP80">
        <f t="shared" si="13"/>
        <v>90.618879749314587</v>
      </c>
    </row>
    <row r="81" spans="1:42" x14ac:dyDescent="0.3">
      <c r="A81" t="s">
        <v>80</v>
      </c>
      <c r="B81" t="s">
        <v>581</v>
      </c>
      <c r="C81">
        <f t="shared" si="7"/>
        <v>82.61</v>
      </c>
      <c r="D81" t="s">
        <v>712</v>
      </c>
      <c r="E81" t="s">
        <v>712</v>
      </c>
      <c r="F81" t="s">
        <v>713</v>
      </c>
      <c r="G81" t="s">
        <v>712</v>
      </c>
      <c r="H81" t="s">
        <v>713</v>
      </c>
      <c r="I81" t="s">
        <v>714</v>
      </c>
      <c r="J81" t="s">
        <v>714</v>
      </c>
      <c r="K81" t="s">
        <v>712</v>
      </c>
      <c r="L81" t="s">
        <v>713</v>
      </c>
      <c r="M81" t="s">
        <v>712</v>
      </c>
      <c r="N81" t="s">
        <v>712</v>
      </c>
      <c r="O81" t="s">
        <v>712</v>
      </c>
      <c r="P81" t="s">
        <v>714</v>
      </c>
      <c r="Q81" t="s">
        <v>714</v>
      </c>
      <c r="R81" t="s">
        <v>713</v>
      </c>
      <c r="S81" t="s">
        <v>713</v>
      </c>
      <c r="T81" t="s">
        <v>713</v>
      </c>
      <c r="U81" t="s">
        <v>712</v>
      </c>
      <c r="V81" t="s">
        <v>713</v>
      </c>
      <c r="W81" t="s">
        <v>714</v>
      </c>
      <c r="X81" t="s">
        <v>714</v>
      </c>
      <c r="Y81" t="s">
        <v>712</v>
      </c>
      <c r="Z81" t="s">
        <v>713</v>
      </c>
      <c r="AA81" t="s">
        <v>712</v>
      </c>
      <c r="AB81" t="s">
        <v>713</v>
      </c>
      <c r="AC81" t="s">
        <v>713</v>
      </c>
      <c r="AD81" t="s">
        <v>714</v>
      </c>
      <c r="AE81" t="s">
        <v>714</v>
      </c>
      <c r="AF81" t="s">
        <v>713</v>
      </c>
      <c r="AG81" t="s">
        <v>712</v>
      </c>
      <c r="AH81" t="s">
        <v>713</v>
      </c>
      <c r="AJ81">
        <f t="shared" si="8"/>
        <v>8</v>
      </c>
      <c r="AK81">
        <f t="shared" si="9"/>
        <v>31</v>
      </c>
      <c r="AL81">
        <f t="shared" si="10"/>
        <v>23</v>
      </c>
      <c r="AM81">
        <v>19</v>
      </c>
      <c r="AN81">
        <f t="shared" si="11"/>
        <v>4</v>
      </c>
      <c r="AO81">
        <f t="shared" si="12"/>
        <v>82.608695652173907</v>
      </c>
      <c r="AP81">
        <f t="shared" si="13"/>
        <v>90.615778083808834</v>
      </c>
    </row>
    <row r="82" spans="1:42" x14ac:dyDescent="0.3">
      <c r="A82" t="s">
        <v>81</v>
      </c>
      <c r="B82" t="s">
        <v>582</v>
      </c>
      <c r="C82">
        <f t="shared" si="7"/>
        <v>73.91</v>
      </c>
      <c r="D82" t="s">
        <v>712</v>
      </c>
      <c r="E82" t="s">
        <v>713</v>
      </c>
      <c r="F82" t="s">
        <v>713</v>
      </c>
      <c r="G82" t="s">
        <v>712</v>
      </c>
      <c r="H82" t="s">
        <v>712</v>
      </c>
      <c r="I82" t="s">
        <v>714</v>
      </c>
      <c r="J82" t="s">
        <v>714</v>
      </c>
      <c r="K82" t="s">
        <v>712</v>
      </c>
      <c r="L82" t="s">
        <v>712</v>
      </c>
      <c r="M82" t="s">
        <v>713</v>
      </c>
      <c r="N82" t="s">
        <v>712</v>
      </c>
      <c r="O82" t="s">
        <v>713</v>
      </c>
      <c r="P82" t="s">
        <v>714</v>
      </c>
      <c r="Q82" t="s">
        <v>714</v>
      </c>
      <c r="R82" t="s">
        <v>712</v>
      </c>
      <c r="S82" t="s">
        <v>713</v>
      </c>
      <c r="T82" t="s">
        <v>712</v>
      </c>
      <c r="U82" t="s">
        <v>712</v>
      </c>
      <c r="V82" t="s">
        <v>712</v>
      </c>
      <c r="W82" t="s">
        <v>714</v>
      </c>
      <c r="X82" t="s">
        <v>714</v>
      </c>
      <c r="Y82" t="s">
        <v>713</v>
      </c>
      <c r="Z82" t="s">
        <v>713</v>
      </c>
      <c r="AA82" t="s">
        <v>712</v>
      </c>
      <c r="AB82" t="s">
        <v>712</v>
      </c>
      <c r="AC82" t="s">
        <v>713</v>
      </c>
      <c r="AD82" t="s">
        <v>714</v>
      </c>
      <c r="AE82" t="s">
        <v>714</v>
      </c>
      <c r="AF82" t="s">
        <v>712</v>
      </c>
      <c r="AG82" t="s">
        <v>713</v>
      </c>
      <c r="AH82" t="s">
        <v>712</v>
      </c>
      <c r="AJ82">
        <f t="shared" si="8"/>
        <v>8</v>
      </c>
      <c r="AK82">
        <f t="shared" si="9"/>
        <v>31</v>
      </c>
      <c r="AL82">
        <f t="shared" si="10"/>
        <v>23</v>
      </c>
      <c r="AM82">
        <v>17</v>
      </c>
      <c r="AN82">
        <f t="shared" si="11"/>
        <v>6</v>
      </c>
      <c r="AO82">
        <f t="shared" si="12"/>
        <v>73.91304347826086</v>
      </c>
      <c r="AP82">
        <f t="shared" si="13"/>
        <v>90.652173913043541</v>
      </c>
    </row>
    <row r="83" spans="1:42" x14ac:dyDescent="0.3">
      <c r="A83" t="s">
        <v>82</v>
      </c>
      <c r="B83" t="s">
        <v>543</v>
      </c>
      <c r="C83">
        <f t="shared" si="7"/>
        <v>100</v>
      </c>
      <c r="D83" t="s">
        <v>713</v>
      </c>
      <c r="E83" t="s">
        <v>712</v>
      </c>
      <c r="F83" t="s">
        <v>713</v>
      </c>
      <c r="G83" t="s">
        <v>713</v>
      </c>
      <c r="H83" t="s">
        <v>713</v>
      </c>
      <c r="I83" t="s">
        <v>714</v>
      </c>
      <c r="J83" t="s">
        <v>714</v>
      </c>
      <c r="K83" t="s">
        <v>713</v>
      </c>
      <c r="L83" t="s">
        <v>712</v>
      </c>
      <c r="M83" t="s">
        <v>712</v>
      </c>
      <c r="N83" t="s">
        <v>713</v>
      </c>
      <c r="O83" t="s">
        <v>712</v>
      </c>
      <c r="P83" t="s">
        <v>714</v>
      </c>
      <c r="Q83" t="s">
        <v>714</v>
      </c>
      <c r="R83" t="s">
        <v>713</v>
      </c>
      <c r="S83" t="s">
        <v>712</v>
      </c>
      <c r="T83" t="s">
        <v>712</v>
      </c>
      <c r="U83" t="s">
        <v>713</v>
      </c>
      <c r="V83" t="s">
        <v>712</v>
      </c>
      <c r="W83" t="s">
        <v>714</v>
      </c>
      <c r="X83" t="s">
        <v>714</v>
      </c>
      <c r="Y83" t="s">
        <v>712</v>
      </c>
      <c r="Z83" t="s">
        <v>713</v>
      </c>
      <c r="AA83" t="s">
        <v>713</v>
      </c>
      <c r="AB83" t="s">
        <v>713</v>
      </c>
      <c r="AC83" t="s">
        <v>712</v>
      </c>
      <c r="AD83" t="s">
        <v>714</v>
      </c>
      <c r="AE83" t="s">
        <v>714</v>
      </c>
      <c r="AF83" t="s">
        <v>712</v>
      </c>
      <c r="AG83" t="s">
        <v>712</v>
      </c>
      <c r="AH83" t="s">
        <v>712</v>
      </c>
      <c r="AJ83">
        <f t="shared" si="8"/>
        <v>8</v>
      </c>
      <c r="AK83">
        <f t="shared" si="9"/>
        <v>31</v>
      </c>
      <c r="AL83">
        <f t="shared" si="10"/>
        <v>23</v>
      </c>
      <c r="AM83">
        <v>23</v>
      </c>
      <c r="AN83">
        <f t="shared" si="11"/>
        <v>0</v>
      </c>
      <c r="AO83">
        <f t="shared" si="12"/>
        <v>100</v>
      </c>
      <c r="AP83">
        <f t="shared" si="13"/>
        <v>90.728608298590501</v>
      </c>
    </row>
    <row r="84" spans="1:42" x14ac:dyDescent="0.3">
      <c r="A84" t="s">
        <v>83</v>
      </c>
      <c r="B84" t="s">
        <v>583</v>
      </c>
      <c r="C84">
        <f t="shared" si="7"/>
        <v>73.91</v>
      </c>
      <c r="D84" t="s">
        <v>713</v>
      </c>
      <c r="E84" t="s">
        <v>713</v>
      </c>
      <c r="F84" t="s">
        <v>712</v>
      </c>
      <c r="G84" t="s">
        <v>713</v>
      </c>
      <c r="H84" t="s">
        <v>712</v>
      </c>
      <c r="I84" t="s">
        <v>714</v>
      </c>
      <c r="J84" t="s">
        <v>714</v>
      </c>
      <c r="K84" t="s">
        <v>712</v>
      </c>
      <c r="L84" t="s">
        <v>712</v>
      </c>
      <c r="M84" t="s">
        <v>712</v>
      </c>
      <c r="N84" t="s">
        <v>713</v>
      </c>
      <c r="O84" t="s">
        <v>713</v>
      </c>
      <c r="P84" t="s">
        <v>714</v>
      </c>
      <c r="Q84" t="s">
        <v>714</v>
      </c>
      <c r="R84" t="s">
        <v>712</v>
      </c>
      <c r="S84" t="s">
        <v>712</v>
      </c>
      <c r="T84" t="s">
        <v>713</v>
      </c>
      <c r="U84" t="s">
        <v>712</v>
      </c>
      <c r="V84" t="s">
        <v>712</v>
      </c>
      <c r="W84" t="s">
        <v>714</v>
      </c>
      <c r="X84" t="s">
        <v>714</v>
      </c>
      <c r="Y84" t="s">
        <v>713</v>
      </c>
      <c r="Z84" t="s">
        <v>712</v>
      </c>
      <c r="AA84" t="s">
        <v>713</v>
      </c>
      <c r="AB84" t="s">
        <v>712</v>
      </c>
      <c r="AC84" t="s">
        <v>712</v>
      </c>
      <c r="AD84" t="s">
        <v>714</v>
      </c>
      <c r="AE84" t="s">
        <v>714</v>
      </c>
      <c r="AF84" t="s">
        <v>712</v>
      </c>
      <c r="AG84" t="s">
        <v>712</v>
      </c>
      <c r="AH84" t="s">
        <v>712</v>
      </c>
      <c r="AJ84">
        <f t="shared" si="8"/>
        <v>8</v>
      </c>
      <c r="AK84">
        <f t="shared" si="9"/>
        <v>31</v>
      </c>
      <c r="AL84">
        <f t="shared" si="10"/>
        <v>23</v>
      </c>
      <c r="AM84">
        <v>17</v>
      </c>
      <c r="AN84">
        <f t="shared" si="11"/>
        <v>6</v>
      </c>
      <c r="AO84">
        <f t="shared" si="12"/>
        <v>73.91304347826086</v>
      </c>
      <c r="AP84">
        <f t="shared" si="13"/>
        <v>90.686078978859243</v>
      </c>
    </row>
    <row r="85" spans="1:42" x14ac:dyDescent="0.3">
      <c r="A85" t="s">
        <v>84</v>
      </c>
      <c r="B85" t="s">
        <v>584</v>
      </c>
      <c r="C85">
        <f t="shared" si="7"/>
        <v>95.65</v>
      </c>
      <c r="D85" t="s">
        <v>713</v>
      </c>
      <c r="E85" t="s">
        <v>713</v>
      </c>
      <c r="F85" t="s">
        <v>712</v>
      </c>
      <c r="G85" t="s">
        <v>712</v>
      </c>
      <c r="H85" t="s">
        <v>712</v>
      </c>
      <c r="I85" t="s">
        <v>714</v>
      </c>
      <c r="J85" t="s">
        <v>714</v>
      </c>
      <c r="K85" t="s">
        <v>713</v>
      </c>
      <c r="L85" t="s">
        <v>713</v>
      </c>
      <c r="M85" t="s">
        <v>712</v>
      </c>
      <c r="N85" t="s">
        <v>713</v>
      </c>
      <c r="O85" t="s">
        <v>713</v>
      </c>
      <c r="P85" t="s">
        <v>714</v>
      </c>
      <c r="Q85" t="s">
        <v>714</v>
      </c>
      <c r="R85" t="s">
        <v>712</v>
      </c>
      <c r="S85" t="s">
        <v>713</v>
      </c>
      <c r="T85" t="s">
        <v>712</v>
      </c>
      <c r="U85" t="s">
        <v>713</v>
      </c>
      <c r="V85" t="s">
        <v>713</v>
      </c>
      <c r="W85" t="s">
        <v>714</v>
      </c>
      <c r="X85" t="s">
        <v>714</v>
      </c>
      <c r="Y85" t="s">
        <v>713</v>
      </c>
      <c r="Z85" t="s">
        <v>712</v>
      </c>
      <c r="AA85" t="s">
        <v>712</v>
      </c>
      <c r="AB85" t="s">
        <v>712</v>
      </c>
      <c r="AC85" t="s">
        <v>713</v>
      </c>
      <c r="AD85" t="s">
        <v>714</v>
      </c>
      <c r="AE85" t="s">
        <v>714</v>
      </c>
      <c r="AF85" t="s">
        <v>713</v>
      </c>
      <c r="AG85" t="s">
        <v>712</v>
      </c>
      <c r="AH85" t="s">
        <v>713</v>
      </c>
      <c r="AJ85">
        <f t="shared" si="8"/>
        <v>8</v>
      </c>
      <c r="AK85">
        <f t="shared" si="9"/>
        <v>31</v>
      </c>
      <c r="AL85">
        <f t="shared" si="10"/>
        <v>23</v>
      </c>
      <c r="AM85">
        <v>22</v>
      </c>
      <c r="AN85">
        <f t="shared" si="11"/>
        <v>1</v>
      </c>
      <c r="AO85">
        <f t="shared" si="12"/>
        <v>95.652173913043484</v>
      </c>
      <c r="AP85">
        <f t="shared" si="13"/>
        <v>90.763374073332045</v>
      </c>
    </row>
    <row r="86" spans="1:42" x14ac:dyDescent="0.3">
      <c r="A86" t="s">
        <v>85</v>
      </c>
      <c r="B86" t="s">
        <v>585</v>
      </c>
      <c r="C86">
        <f t="shared" si="7"/>
        <v>95.65</v>
      </c>
      <c r="D86" t="s">
        <v>712</v>
      </c>
      <c r="E86" t="s">
        <v>712</v>
      </c>
      <c r="F86" t="s">
        <v>712</v>
      </c>
      <c r="G86" t="s">
        <v>712</v>
      </c>
      <c r="H86" t="s">
        <v>712</v>
      </c>
      <c r="I86" t="s">
        <v>714</v>
      </c>
      <c r="J86" t="s">
        <v>714</v>
      </c>
      <c r="K86" t="s">
        <v>712</v>
      </c>
      <c r="L86" t="s">
        <v>712</v>
      </c>
      <c r="M86" t="s">
        <v>712</v>
      </c>
      <c r="N86" t="s">
        <v>712</v>
      </c>
      <c r="O86" t="s">
        <v>712</v>
      </c>
      <c r="P86" t="s">
        <v>714</v>
      </c>
      <c r="Q86" t="s">
        <v>714</v>
      </c>
      <c r="R86" t="s">
        <v>712</v>
      </c>
      <c r="S86" t="s">
        <v>712</v>
      </c>
      <c r="T86" t="s">
        <v>712</v>
      </c>
      <c r="U86" t="s">
        <v>712</v>
      </c>
      <c r="V86" t="s">
        <v>712</v>
      </c>
      <c r="W86" t="s">
        <v>714</v>
      </c>
      <c r="X86" t="s">
        <v>714</v>
      </c>
      <c r="Y86" t="s">
        <v>712</v>
      </c>
      <c r="Z86" t="s">
        <v>712</v>
      </c>
      <c r="AA86" t="s">
        <v>712</v>
      </c>
      <c r="AB86" t="s">
        <v>712</v>
      </c>
      <c r="AC86" t="s">
        <v>712</v>
      </c>
      <c r="AD86" t="s">
        <v>714</v>
      </c>
      <c r="AE86" t="s">
        <v>714</v>
      </c>
      <c r="AF86" t="s">
        <v>712</v>
      </c>
      <c r="AG86" t="s">
        <v>712</v>
      </c>
      <c r="AH86" t="s">
        <v>712</v>
      </c>
      <c r="AJ86">
        <f t="shared" si="8"/>
        <v>8</v>
      </c>
      <c r="AK86">
        <f t="shared" si="9"/>
        <v>31</v>
      </c>
      <c r="AL86">
        <f t="shared" si="10"/>
        <v>23</v>
      </c>
      <c r="AM86">
        <v>22</v>
      </c>
      <c r="AN86">
        <f t="shared" si="11"/>
        <v>1</v>
      </c>
      <c r="AO86">
        <f t="shared" si="12"/>
        <v>95.652173913043484</v>
      </c>
      <c r="AP86">
        <f t="shared" si="13"/>
        <v>90.740740740740804</v>
      </c>
    </row>
    <row r="87" spans="1:42" x14ac:dyDescent="0.3">
      <c r="A87" t="s">
        <v>86</v>
      </c>
      <c r="B87" t="s">
        <v>586</v>
      </c>
      <c r="C87">
        <f t="shared" si="7"/>
        <v>100</v>
      </c>
      <c r="D87" t="s">
        <v>712</v>
      </c>
      <c r="E87" t="s">
        <v>712</v>
      </c>
      <c r="F87" t="s">
        <v>713</v>
      </c>
      <c r="G87" t="s">
        <v>712</v>
      </c>
      <c r="H87" t="s">
        <v>713</v>
      </c>
      <c r="I87" t="s">
        <v>714</v>
      </c>
      <c r="J87" t="s">
        <v>714</v>
      </c>
      <c r="K87" t="s">
        <v>712</v>
      </c>
      <c r="L87" t="s">
        <v>713</v>
      </c>
      <c r="M87" t="s">
        <v>712</v>
      </c>
      <c r="N87" t="s">
        <v>712</v>
      </c>
      <c r="O87" t="s">
        <v>712</v>
      </c>
      <c r="P87" t="s">
        <v>714</v>
      </c>
      <c r="Q87" t="s">
        <v>714</v>
      </c>
      <c r="R87" t="s">
        <v>713</v>
      </c>
      <c r="S87" t="s">
        <v>713</v>
      </c>
      <c r="T87" t="s">
        <v>713</v>
      </c>
      <c r="U87" t="s">
        <v>712</v>
      </c>
      <c r="V87" t="s">
        <v>713</v>
      </c>
      <c r="W87" t="s">
        <v>714</v>
      </c>
      <c r="X87" t="s">
        <v>714</v>
      </c>
      <c r="Y87" t="s">
        <v>712</v>
      </c>
      <c r="Z87" t="s">
        <v>713</v>
      </c>
      <c r="AA87" t="s">
        <v>712</v>
      </c>
      <c r="AB87" t="s">
        <v>713</v>
      </c>
      <c r="AC87" t="s">
        <v>713</v>
      </c>
      <c r="AD87" t="s">
        <v>714</v>
      </c>
      <c r="AE87" t="s">
        <v>714</v>
      </c>
      <c r="AF87" t="s">
        <v>713</v>
      </c>
      <c r="AG87" t="s">
        <v>712</v>
      </c>
      <c r="AH87" t="s">
        <v>713</v>
      </c>
      <c r="AJ87">
        <f t="shared" si="8"/>
        <v>8</v>
      </c>
      <c r="AK87">
        <f t="shared" si="9"/>
        <v>31</v>
      </c>
      <c r="AL87">
        <f t="shared" si="10"/>
        <v>23</v>
      </c>
      <c r="AM87">
        <v>23</v>
      </c>
      <c r="AN87">
        <f t="shared" si="11"/>
        <v>0</v>
      </c>
      <c r="AO87">
        <f t="shared" si="12"/>
        <v>100</v>
      </c>
      <c r="AP87">
        <f t="shared" si="13"/>
        <v>90.717896865520814</v>
      </c>
    </row>
    <row r="88" spans="1:42" x14ac:dyDescent="0.3">
      <c r="A88" t="s">
        <v>87</v>
      </c>
      <c r="B88" t="s">
        <v>587</v>
      </c>
      <c r="C88">
        <f t="shared" si="7"/>
        <v>95.65</v>
      </c>
      <c r="D88" t="s">
        <v>712</v>
      </c>
      <c r="E88" t="s">
        <v>713</v>
      </c>
      <c r="F88" t="s">
        <v>713</v>
      </c>
      <c r="G88" t="s">
        <v>712</v>
      </c>
      <c r="H88" t="s">
        <v>712</v>
      </c>
      <c r="I88" t="s">
        <v>714</v>
      </c>
      <c r="J88" t="s">
        <v>714</v>
      </c>
      <c r="K88" t="s">
        <v>712</v>
      </c>
      <c r="L88" t="s">
        <v>712</v>
      </c>
      <c r="M88" t="s">
        <v>713</v>
      </c>
      <c r="N88" t="s">
        <v>712</v>
      </c>
      <c r="O88" t="s">
        <v>713</v>
      </c>
      <c r="P88" t="s">
        <v>714</v>
      </c>
      <c r="Q88" t="s">
        <v>714</v>
      </c>
      <c r="R88" t="s">
        <v>712</v>
      </c>
      <c r="S88" t="s">
        <v>713</v>
      </c>
      <c r="T88" t="s">
        <v>712</v>
      </c>
      <c r="U88" t="s">
        <v>712</v>
      </c>
      <c r="V88" t="s">
        <v>712</v>
      </c>
      <c r="W88" t="s">
        <v>714</v>
      </c>
      <c r="X88" t="s">
        <v>714</v>
      </c>
      <c r="Y88" t="s">
        <v>713</v>
      </c>
      <c r="Z88" t="s">
        <v>713</v>
      </c>
      <c r="AA88" t="s">
        <v>712</v>
      </c>
      <c r="AB88" t="s">
        <v>712</v>
      </c>
      <c r="AC88" t="s">
        <v>713</v>
      </c>
      <c r="AD88" t="s">
        <v>714</v>
      </c>
      <c r="AE88" t="s">
        <v>714</v>
      </c>
      <c r="AF88" t="s">
        <v>712</v>
      </c>
      <c r="AG88" t="s">
        <v>713</v>
      </c>
      <c r="AH88" t="s">
        <v>712</v>
      </c>
      <c r="AJ88">
        <f t="shared" si="8"/>
        <v>8</v>
      </c>
      <c r="AK88">
        <f t="shared" si="9"/>
        <v>31</v>
      </c>
      <c r="AL88">
        <f t="shared" si="10"/>
        <v>23</v>
      </c>
      <c r="AM88">
        <v>22</v>
      </c>
      <c r="AN88">
        <f t="shared" si="11"/>
        <v>1</v>
      </c>
      <c r="AO88">
        <f t="shared" si="12"/>
        <v>95.652173913043484</v>
      </c>
      <c r="AP88">
        <f t="shared" si="13"/>
        <v>90.674522551808295</v>
      </c>
    </row>
    <row r="89" spans="1:42" x14ac:dyDescent="0.3">
      <c r="A89" t="s">
        <v>88</v>
      </c>
      <c r="B89" t="s">
        <v>588</v>
      </c>
      <c r="C89">
        <f t="shared" si="7"/>
        <v>95.65</v>
      </c>
      <c r="D89" t="s">
        <v>713</v>
      </c>
      <c r="E89" t="s">
        <v>712</v>
      </c>
      <c r="F89" t="s">
        <v>713</v>
      </c>
      <c r="G89" t="s">
        <v>713</v>
      </c>
      <c r="H89" t="s">
        <v>713</v>
      </c>
      <c r="I89" t="s">
        <v>714</v>
      </c>
      <c r="J89" t="s">
        <v>714</v>
      </c>
      <c r="K89" t="s">
        <v>713</v>
      </c>
      <c r="L89" t="s">
        <v>712</v>
      </c>
      <c r="M89" t="s">
        <v>712</v>
      </c>
      <c r="N89" t="s">
        <v>713</v>
      </c>
      <c r="O89" t="s">
        <v>712</v>
      </c>
      <c r="P89" t="s">
        <v>714</v>
      </c>
      <c r="Q89" t="s">
        <v>714</v>
      </c>
      <c r="R89" t="s">
        <v>713</v>
      </c>
      <c r="S89" t="s">
        <v>712</v>
      </c>
      <c r="T89" t="s">
        <v>712</v>
      </c>
      <c r="U89" t="s">
        <v>713</v>
      </c>
      <c r="V89" t="s">
        <v>712</v>
      </c>
      <c r="W89" t="s">
        <v>714</v>
      </c>
      <c r="X89" t="s">
        <v>714</v>
      </c>
      <c r="Y89" t="s">
        <v>712</v>
      </c>
      <c r="Z89" t="s">
        <v>713</v>
      </c>
      <c r="AA89" t="s">
        <v>713</v>
      </c>
      <c r="AB89" t="s">
        <v>713</v>
      </c>
      <c r="AC89" t="s">
        <v>712</v>
      </c>
      <c r="AD89" t="s">
        <v>714</v>
      </c>
      <c r="AE89" t="s">
        <v>714</v>
      </c>
      <c r="AF89" t="s">
        <v>712</v>
      </c>
      <c r="AG89" t="s">
        <v>712</v>
      </c>
      <c r="AH89" t="s">
        <v>712</v>
      </c>
      <c r="AJ89">
        <f t="shared" si="8"/>
        <v>8</v>
      </c>
      <c r="AK89">
        <f t="shared" si="9"/>
        <v>31</v>
      </c>
      <c r="AL89">
        <f t="shared" si="10"/>
        <v>23</v>
      </c>
      <c r="AM89">
        <v>22</v>
      </c>
      <c r="AN89">
        <f t="shared" si="11"/>
        <v>1</v>
      </c>
      <c r="AO89">
        <f t="shared" si="12"/>
        <v>95.652173913043484</v>
      </c>
      <c r="AP89">
        <f t="shared" si="13"/>
        <v>90.651153296591218</v>
      </c>
    </row>
    <row r="90" spans="1:42" x14ac:dyDescent="0.3">
      <c r="A90" t="s">
        <v>89</v>
      </c>
      <c r="B90" t="s">
        <v>589</v>
      </c>
      <c r="C90">
        <f t="shared" si="7"/>
        <v>100</v>
      </c>
      <c r="D90" t="s">
        <v>713</v>
      </c>
      <c r="E90" t="s">
        <v>713</v>
      </c>
      <c r="F90" t="s">
        <v>712</v>
      </c>
      <c r="G90" t="s">
        <v>713</v>
      </c>
      <c r="H90" t="s">
        <v>712</v>
      </c>
      <c r="I90" t="s">
        <v>714</v>
      </c>
      <c r="J90" t="s">
        <v>714</v>
      </c>
      <c r="K90" t="s">
        <v>712</v>
      </c>
      <c r="L90" t="s">
        <v>712</v>
      </c>
      <c r="M90" t="s">
        <v>712</v>
      </c>
      <c r="N90" t="s">
        <v>713</v>
      </c>
      <c r="O90" t="s">
        <v>713</v>
      </c>
      <c r="P90" t="s">
        <v>714</v>
      </c>
      <c r="Q90" t="s">
        <v>714</v>
      </c>
      <c r="R90" t="s">
        <v>712</v>
      </c>
      <c r="S90" t="s">
        <v>712</v>
      </c>
      <c r="T90" t="s">
        <v>713</v>
      </c>
      <c r="U90" t="s">
        <v>712</v>
      </c>
      <c r="V90" t="s">
        <v>712</v>
      </c>
      <c r="W90" t="s">
        <v>714</v>
      </c>
      <c r="X90" t="s">
        <v>714</v>
      </c>
      <c r="Y90" t="s">
        <v>713</v>
      </c>
      <c r="Z90" t="s">
        <v>712</v>
      </c>
      <c r="AA90" t="s">
        <v>713</v>
      </c>
      <c r="AB90" t="s">
        <v>712</v>
      </c>
      <c r="AC90" t="s">
        <v>712</v>
      </c>
      <c r="AD90" t="s">
        <v>714</v>
      </c>
      <c r="AE90" t="s">
        <v>714</v>
      </c>
      <c r="AF90" t="s">
        <v>712</v>
      </c>
      <c r="AG90" t="s">
        <v>712</v>
      </c>
      <c r="AH90" t="s">
        <v>712</v>
      </c>
      <c r="AJ90">
        <f t="shared" si="8"/>
        <v>8</v>
      </c>
      <c r="AK90">
        <f t="shared" si="9"/>
        <v>31</v>
      </c>
      <c r="AL90">
        <f t="shared" si="10"/>
        <v>23</v>
      </c>
      <c r="AM90">
        <v>23</v>
      </c>
      <c r="AN90">
        <f t="shared" si="11"/>
        <v>0</v>
      </c>
      <c r="AO90">
        <f t="shared" si="12"/>
        <v>100</v>
      </c>
      <c r="AP90">
        <f t="shared" si="13"/>
        <v>90.6275635767023</v>
      </c>
    </row>
    <row r="91" spans="1:42" x14ac:dyDescent="0.3">
      <c r="A91" t="s">
        <v>90</v>
      </c>
      <c r="B91" t="s">
        <v>590</v>
      </c>
      <c r="C91">
        <f t="shared" si="7"/>
        <v>100</v>
      </c>
      <c r="D91" t="s">
        <v>713</v>
      </c>
      <c r="E91" t="s">
        <v>713</v>
      </c>
      <c r="F91" t="s">
        <v>712</v>
      </c>
      <c r="G91" t="s">
        <v>712</v>
      </c>
      <c r="H91" t="s">
        <v>712</v>
      </c>
      <c r="I91" t="s">
        <v>714</v>
      </c>
      <c r="J91" t="s">
        <v>714</v>
      </c>
      <c r="K91" t="s">
        <v>713</v>
      </c>
      <c r="L91" t="s">
        <v>713</v>
      </c>
      <c r="M91" t="s">
        <v>712</v>
      </c>
      <c r="N91" t="s">
        <v>713</v>
      </c>
      <c r="O91" t="s">
        <v>713</v>
      </c>
      <c r="P91" t="s">
        <v>714</v>
      </c>
      <c r="Q91" t="s">
        <v>714</v>
      </c>
      <c r="R91" t="s">
        <v>712</v>
      </c>
      <c r="S91" t="s">
        <v>713</v>
      </c>
      <c r="T91" t="s">
        <v>712</v>
      </c>
      <c r="U91" t="s">
        <v>713</v>
      </c>
      <c r="V91" t="s">
        <v>713</v>
      </c>
      <c r="W91" t="s">
        <v>714</v>
      </c>
      <c r="X91" t="s">
        <v>714</v>
      </c>
      <c r="Y91" t="s">
        <v>713</v>
      </c>
      <c r="Z91" t="s">
        <v>712</v>
      </c>
      <c r="AA91" t="s">
        <v>712</v>
      </c>
      <c r="AB91" t="s">
        <v>712</v>
      </c>
      <c r="AC91" t="s">
        <v>713</v>
      </c>
      <c r="AD91" t="s">
        <v>714</v>
      </c>
      <c r="AE91" t="s">
        <v>714</v>
      </c>
      <c r="AF91" t="s">
        <v>713</v>
      </c>
      <c r="AG91" t="s">
        <v>712</v>
      </c>
      <c r="AH91" t="s">
        <v>713</v>
      </c>
      <c r="AJ91">
        <f t="shared" si="8"/>
        <v>8</v>
      </c>
      <c r="AK91">
        <f t="shared" si="9"/>
        <v>31</v>
      </c>
      <c r="AL91">
        <f t="shared" si="10"/>
        <v>23</v>
      </c>
      <c r="AM91">
        <v>23</v>
      </c>
      <c r="AN91">
        <f t="shared" si="11"/>
        <v>0</v>
      </c>
      <c r="AO91">
        <f t="shared" si="12"/>
        <v>100</v>
      </c>
      <c r="AP91">
        <f t="shared" si="13"/>
        <v>90.583144446734039</v>
      </c>
    </row>
    <row r="92" spans="1:42" x14ac:dyDescent="0.3">
      <c r="A92" t="s">
        <v>91</v>
      </c>
      <c r="B92" t="s">
        <v>591</v>
      </c>
      <c r="C92">
        <f t="shared" si="7"/>
        <v>91.3</v>
      </c>
      <c r="D92" t="s">
        <v>712</v>
      </c>
      <c r="E92" t="s">
        <v>712</v>
      </c>
      <c r="F92" t="s">
        <v>712</v>
      </c>
      <c r="G92" t="s">
        <v>712</v>
      </c>
      <c r="H92" t="s">
        <v>712</v>
      </c>
      <c r="I92" t="s">
        <v>714</v>
      </c>
      <c r="J92" t="s">
        <v>714</v>
      </c>
      <c r="K92" t="s">
        <v>712</v>
      </c>
      <c r="L92" t="s">
        <v>712</v>
      </c>
      <c r="M92" t="s">
        <v>712</v>
      </c>
      <c r="N92" t="s">
        <v>712</v>
      </c>
      <c r="O92" t="s">
        <v>712</v>
      </c>
      <c r="P92" t="s">
        <v>714</v>
      </c>
      <c r="Q92" t="s">
        <v>714</v>
      </c>
      <c r="R92" t="s">
        <v>712</v>
      </c>
      <c r="S92" t="s">
        <v>712</v>
      </c>
      <c r="T92" t="s">
        <v>712</v>
      </c>
      <c r="U92" t="s">
        <v>712</v>
      </c>
      <c r="V92" t="s">
        <v>712</v>
      </c>
      <c r="W92" t="s">
        <v>714</v>
      </c>
      <c r="X92" t="s">
        <v>714</v>
      </c>
      <c r="Y92" t="s">
        <v>712</v>
      </c>
      <c r="Z92" t="s">
        <v>712</v>
      </c>
      <c r="AA92" t="s">
        <v>712</v>
      </c>
      <c r="AB92" t="s">
        <v>712</v>
      </c>
      <c r="AC92" t="s">
        <v>712</v>
      </c>
      <c r="AD92" t="s">
        <v>714</v>
      </c>
      <c r="AE92" t="s">
        <v>714</v>
      </c>
      <c r="AF92" t="s">
        <v>712</v>
      </c>
      <c r="AG92" t="s">
        <v>712</v>
      </c>
      <c r="AH92" t="s">
        <v>712</v>
      </c>
      <c r="AJ92">
        <f t="shared" si="8"/>
        <v>8</v>
      </c>
      <c r="AK92">
        <f t="shared" si="9"/>
        <v>31</v>
      </c>
      <c r="AL92">
        <f t="shared" si="10"/>
        <v>23</v>
      </c>
      <c r="AM92">
        <v>21</v>
      </c>
      <c r="AN92">
        <f t="shared" si="11"/>
        <v>2</v>
      </c>
      <c r="AO92">
        <f t="shared" si="12"/>
        <v>91.304347826086953</v>
      </c>
      <c r="AP92">
        <f t="shared" si="13"/>
        <v>90.538302277432763</v>
      </c>
    </row>
    <row r="93" spans="1:42" x14ac:dyDescent="0.3">
      <c r="A93" t="s">
        <v>92</v>
      </c>
      <c r="B93" t="s">
        <v>592</v>
      </c>
      <c r="C93">
        <f t="shared" si="7"/>
        <v>91.3</v>
      </c>
      <c r="D93" t="s">
        <v>712</v>
      </c>
      <c r="E93" t="s">
        <v>712</v>
      </c>
      <c r="F93" t="s">
        <v>713</v>
      </c>
      <c r="G93" t="s">
        <v>712</v>
      </c>
      <c r="H93" t="s">
        <v>713</v>
      </c>
      <c r="I93" t="s">
        <v>714</v>
      </c>
      <c r="J93" t="s">
        <v>714</v>
      </c>
      <c r="K93" t="s">
        <v>712</v>
      </c>
      <c r="L93" t="s">
        <v>713</v>
      </c>
      <c r="M93" t="s">
        <v>712</v>
      </c>
      <c r="N93" t="s">
        <v>712</v>
      </c>
      <c r="O93" t="s">
        <v>712</v>
      </c>
      <c r="P93" t="s">
        <v>714</v>
      </c>
      <c r="Q93" t="s">
        <v>714</v>
      </c>
      <c r="R93" t="s">
        <v>713</v>
      </c>
      <c r="S93" t="s">
        <v>713</v>
      </c>
      <c r="T93" t="s">
        <v>713</v>
      </c>
      <c r="U93" t="s">
        <v>712</v>
      </c>
      <c r="V93" t="s">
        <v>713</v>
      </c>
      <c r="W93" t="s">
        <v>714</v>
      </c>
      <c r="X93" t="s">
        <v>714</v>
      </c>
      <c r="Y93" t="s">
        <v>712</v>
      </c>
      <c r="Z93" t="s">
        <v>713</v>
      </c>
      <c r="AA93" t="s">
        <v>712</v>
      </c>
      <c r="AB93" t="s">
        <v>713</v>
      </c>
      <c r="AC93" t="s">
        <v>713</v>
      </c>
      <c r="AD93" t="s">
        <v>714</v>
      </c>
      <c r="AE93" t="s">
        <v>714</v>
      </c>
      <c r="AF93" t="s">
        <v>713</v>
      </c>
      <c r="AG93" t="s">
        <v>712</v>
      </c>
      <c r="AH93" t="s">
        <v>713</v>
      </c>
      <c r="AJ93">
        <f t="shared" si="8"/>
        <v>8</v>
      </c>
      <c r="AK93">
        <f t="shared" si="9"/>
        <v>31</v>
      </c>
      <c r="AL93">
        <f t="shared" si="10"/>
        <v>23</v>
      </c>
      <c r="AM93">
        <v>21</v>
      </c>
      <c r="AN93">
        <f t="shared" si="11"/>
        <v>2</v>
      </c>
      <c r="AO93">
        <f t="shared" si="12"/>
        <v>91.304347826086953</v>
      </c>
      <c r="AP93">
        <f t="shared" si="13"/>
        <v>90.534636987726273</v>
      </c>
    </row>
    <row r="94" spans="1:42" x14ac:dyDescent="0.3">
      <c r="A94" t="s">
        <v>93</v>
      </c>
      <c r="B94" t="s">
        <v>593</v>
      </c>
      <c r="C94">
        <f t="shared" si="7"/>
        <v>91.3</v>
      </c>
      <c r="D94" t="s">
        <v>712</v>
      </c>
      <c r="E94" t="s">
        <v>713</v>
      </c>
      <c r="F94" t="s">
        <v>713</v>
      </c>
      <c r="G94" t="s">
        <v>712</v>
      </c>
      <c r="H94" t="s">
        <v>712</v>
      </c>
      <c r="I94" t="s">
        <v>714</v>
      </c>
      <c r="J94" t="s">
        <v>714</v>
      </c>
      <c r="K94" t="s">
        <v>712</v>
      </c>
      <c r="L94" t="s">
        <v>712</v>
      </c>
      <c r="M94" t="s">
        <v>713</v>
      </c>
      <c r="N94" t="s">
        <v>712</v>
      </c>
      <c r="O94" t="s">
        <v>713</v>
      </c>
      <c r="P94" t="s">
        <v>714</v>
      </c>
      <c r="Q94" t="s">
        <v>714</v>
      </c>
      <c r="R94" t="s">
        <v>712</v>
      </c>
      <c r="S94" t="s">
        <v>713</v>
      </c>
      <c r="T94" t="s">
        <v>712</v>
      </c>
      <c r="U94" t="s">
        <v>712</v>
      </c>
      <c r="V94" t="s">
        <v>712</v>
      </c>
      <c r="W94" t="s">
        <v>714</v>
      </c>
      <c r="X94" t="s">
        <v>714</v>
      </c>
      <c r="Y94" t="s">
        <v>713</v>
      </c>
      <c r="Z94" t="s">
        <v>713</v>
      </c>
      <c r="AA94" t="s">
        <v>712</v>
      </c>
      <c r="AB94" t="s">
        <v>712</v>
      </c>
      <c r="AC94" t="s">
        <v>713</v>
      </c>
      <c r="AD94" t="s">
        <v>714</v>
      </c>
      <c r="AE94" t="s">
        <v>714</v>
      </c>
      <c r="AF94" t="s">
        <v>712</v>
      </c>
      <c r="AG94" t="s">
        <v>713</v>
      </c>
      <c r="AH94" t="s">
        <v>712</v>
      </c>
      <c r="AJ94">
        <f t="shared" si="8"/>
        <v>8</v>
      </c>
      <c r="AK94">
        <f t="shared" si="9"/>
        <v>31</v>
      </c>
      <c r="AL94">
        <f t="shared" si="10"/>
        <v>23</v>
      </c>
      <c r="AM94">
        <v>21</v>
      </c>
      <c r="AN94">
        <f t="shared" si="11"/>
        <v>2</v>
      </c>
      <c r="AO94">
        <f t="shared" si="12"/>
        <v>91.304347826086953</v>
      </c>
      <c r="AP94">
        <f t="shared" si="13"/>
        <v>90.530936454849524</v>
      </c>
    </row>
    <row r="95" spans="1:42" x14ac:dyDescent="0.3">
      <c r="A95" t="s">
        <v>94</v>
      </c>
      <c r="B95" t="s">
        <v>594</v>
      </c>
      <c r="C95">
        <f t="shared" si="7"/>
        <v>91.3</v>
      </c>
      <c r="D95" t="s">
        <v>713</v>
      </c>
      <c r="E95" t="s">
        <v>712</v>
      </c>
      <c r="F95" t="s">
        <v>713</v>
      </c>
      <c r="G95" t="s">
        <v>713</v>
      </c>
      <c r="H95" t="s">
        <v>713</v>
      </c>
      <c r="I95" t="s">
        <v>714</v>
      </c>
      <c r="J95" t="s">
        <v>714</v>
      </c>
      <c r="K95" t="s">
        <v>713</v>
      </c>
      <c r="L95" t="s">
        <v>712</v>
      </c>
      <c r="M95" t="s">
        <v>712</v>
      </c>
      <c r="N95" t="s">
        <v>713</v>
      </c>
      <c r="O95" t="s">
        <v>712</v>
      </c>
      <c r="P95" t="s">
        <v>714</v>
      </c>
      <c r="Q95" t="s">
        <v>714</v>
      </c>
      <c r="R95" t="s">
        <v>713</v>
      </c>
      <c r="S95" t="s">
        <v>712</v>
      </c>
      <c r="T95" t="s">
        <v>712</v>
      </c>
      <c r="U95" t="s">
        <v>713</v>
      </c>
      <c r="V95" t="s">
        <v>712</v>
      </c>
      <c r="W95" t="s">
        <v>714</v>
      </c>
      <c r="X95" t="s">
        <v>714</v>
      </c>
      <c r="Y95" t="s">
        <v>712</v>
      </c>
      <c r="Z95" t="s">
        <v>713</v>
      </c>
      <c r="AA95" t="s">
        <v>713</v>
      </c>
      <c r="AB95" t="s">
        <v>713</v>
      </c>
      <c r="AC95" t="s">
        <v>712</v>
      </c>
      <c r="AD95" t="s">
        <v>714</v>
      </c>
      <c r="AE95" t="s">
        <v>714</v>
      </c>
      <c r="AF95" t="s">
        <v>712</v>
      </c>
      <c r="AG95" t="s">
        <v>712</v>
      </c>
      <c r="AH95" t="s">
        <v>712</v>
      </c>
      <c r="AJ95">
        <f t="shared" si="8"/>
        <v>8</v>
      </c>
      <c r="AK95">
        <f t="shared" si="9"/>
        <v>31</v>
      </c>
      <c r="AL95">
        <f t="shared" si="10"/>
        <v>23</v>
      </c>
      <c r="AM95">
        <v>21</v>
      </c>
      <c r="AN95">
        <f t="shared" si="11"/>
        <v>2</v>
      </c>
      <c r="AO95">
        <f t="shared" si="12"/>
        <v>91.304347826086953</v>
      </c>
      <c r="AP95">
        <f t="shared" si="13"/>
        <v>90.527200168031939</v>
      </c>
    </row>
    <row r="96" spans="1:42" x14ac:dyDescent="0.3">
      <c r="A96" t="s">
        <v>95</v>
      </c>
      <c r="B96" t="s">
        <v>595</v>
      </c>
      <c r="C96">
        <f t="shared" si="7"/>
        <v>100</v>
      </c>
      <c r="D96" t="s">
        <v>713</v>
      </c>
      <c r="E96" t="s">
        <v>713</v>
      </c>
      <c r="F96" t="s">
        <v>712</v>
      </c>
      <c r="G96" t="s">
        <v>713</v>
      </c>
      <c r="H96" t="s">
        <v>712</v>
      </c>
      <c r="I96" t="s">
        <v>714</v>
      </c>
      <c r="J96" t="s">
        <v>714</v>
      </c>
      <c r="K96" t="s">
        <v>712</v>
      </c>
      <c r="L96" t="s">
        <v>712</v>
      </c>
      <c r="M96" t="s">
        <v>712</v>
      </c>
      <c r="N96" t="s">
        <v>713</v>
      </c>
      <c r="O96" t="s">
        <v>713</v>
      </c>
      <c r="P96" t="s">
        <v>714</v>
      </c>
      <c r="Q96" t="s">
        <v>714</v>
      </c>
      <c r="R96" t="s">
        <v>712</v>
      </c>
      <c r="S96" t="s">
        <v>712</v>
      </c>
      <c r="T96" t="s">
        <v>713</v>
      </c>
      <c r="U96" t="s">
        <v>712</v>
      </c>
      <c r="V96" t="s">
        <v>712</v>
      </c>
      <c r="W96" t="s">
        <v>714</v>
      </c>
      <c r="X96" t="s">
        <v>714</v>
      </c>
      <c r="Y96" t="s">
        <v>713</v>
      </c>
      <c r="Z96" t="s">
        <v>712</v>
      </c>
      <c r="AA96" t="s">
        <v>713</v>
      </c>
      <c r="AB96" t="s">
        <v>712</v>
      </c>
      <c r="AC96" t="s">
        <v>712</v>
      </c>
      <c r="AD96" t="s">
        <v>714</v>
      </c>
      <c r="AE96" t="s">
        <v>714</v>
      </c>
      <c r="AF96" t="s">
        <v>712</v>
      </c>
      <c r="AG96" t="s">
        <v>712</v>
      </c>
      <c r="AH96" t="s">
        <v>712</v>
      </c>
      <c r="AJ96">
        <f t="shared" si="8"/>
        <v>8</v>
      </c>
      <c r="AK96">
        <f t="shared" si="9"/>
        <v>31</v>
      </c>
      <c r="AL96">
        <f t="shared" si="10"/>
        <v>23</v>
      </c>
      <c r="AM96">
        <v>23</v>
      </c>
      <c r="AN96">
        <f t="shared" si="11"/>
        <v>0</v>
      </c>
      <c r="AO96">
        <f t="shared" si="12"/>
        <v>100</v>
      </c>
      <c r="AP96">
        <f t="shared" si="13"/>
        <v>90.523427606585074</v>
      </c>
    </row>
    <row r="97" spans="1:42" x14ac:dyDescent="0.3">
      <c r="A97" t="s">
        <v>96</v>
      </c>
      <c r="B97" t="s">
        <v>596</v>
      </c>
      <c r="C97">
        <f t="shared" si="7"/>
        <v>91.3</v>
      </c>
      <c r="D97" t="s">
        <v>713</v>
      </c>
      <c r="E97" t="s">
        <v>713</v>
      </c>
      <c r="F97" t="s">
        <v>712</v>
      </c>
      <c r="G97" t="s">
        <v>712</v>
      </c>
      <c r="H97" t="s">
        <v>712</v>
      </c>
      <c r="I97" t="s">
        <v>714</v>
      </c>
      <c r="J97" t="s">
        <v>714</v>
      </c>
      <c r="K97" t="s">
        <v>713</v>
      </c>
      <c r="L97" t="s">
        <v>713</v>
      </c>
      <c r="M97" t="s">
        <v>712</v>
      </c>
      <c r="N97" t="s">
        <v>713</v>
      </c>
      <c r="O97" t="s">
        <v>713</v>
      </c>
      <c r="P97" t="s">
        <v>714</v>
      </c>
      <c r="Q97" t="s">
        <v>714</v>
      </c>
      <c r="R97" t="s">
        <v>712</v>
      </c>
      <c r="S97" t="s">
        <v>713</v>
      </c>
      <c r="T97" t="s">
        <v>712</v>
      </c>
      <c r="U97" t="s">
        <v>713</v>
      </c>
      <c r="V97" t="s">
        <v>713</v>
      </c>
      <c r="W97" t="s">
        <v>714</v>
      </c>
      <c r="X97" t="s">
        <v>714</v>
      </c>
      <c r="Y97" t="s">
        <v>713</v>
      </c>
      <c r="Z97" t="s">
        <v>712</v>
      </c>
      <c r="AA97" t="s">
        <v>712</v>
      </c>
      <c r="AB97" t="s">
        <v>712</v>
      </c>
      <c r="AC97" t="s">
        <v>713</v>
      </c>
      <c r="AD97" t="s">
        <v>714</v>
      </c>
      <c r="AE97" t="s">
        <v>714</v>
      </c>
      <c r="AF97" t="s">
        <v>713</v>
      </c>
      <c r="AG97" t="s">
        <v>712</v>
      </c>
      <c r="AH97" t="s">
        <v>713</v>
      </c>
      <c r="AJ97">
        <f t="shared" si="8"/>
        <v>8</v>
      </c>
      <c r="AK97">
        <f t="shared" si="9"/>
        <v>31</v>
      </c>
      <c r="AL97">
        <f t="shared" si="10"/>
        <v>23</v>
      </c>
      <c r="AM97">
        <v>21</v>
      </c>
      <c r="AN97">
        <f t="shared" si="11"/>
        <v>2</v>
      </c>
      <c r="AO97">
        <f t="shared" si="12"/>
        <v>91.304347826086953</v>
      </c>
      <c r="AP97">
        <f t="shared" si="13"/>
        <v>90.47720042417815</v>
      </c>
    </row>
    <row r="98" spans="1:42" x14ac:dyDescent="0.3">
      <c r="A98" t="s">
        <v>97</v>
      </c>
      <c r="B98" t="s">
        <v>597</v>
      </c>
      <c r="C98">
        <f t="shared" si="7"/>
        <v>100</v>
      </c>
      <c r="D98" t="s">
        <v>712</v>
      </c>
      <c r="E98" t="s">
        <v>712</v>
      </c>
      <c r="F98" t="s">
        <v>712</v>
      </c>
      <c r="G98" t="s">
        <v>712</v>
      </c>
      <c r="H98" t="s">
        <v>712</v>
      </c>
      <c r="I98" t="s">
        <v>714</v>
      </c>
      <c r="J98" t="s">
        <v>714</v>
      </c>
      <c r="K98" t="s">
        <v>712</v>
      </c>
      <c r="L98" t="s">
        <v>712</v>
      </c>
      <c r="M98" t="s">
        <v>712</v>
      </c>
      <c r="N98" t="s">
        <v>712</v>
      </c>
      <c r="O98" t="s">
        <v>712</v>
      </c>
      <c r="P98" t="s">
        <v>714</v>
      </c>
      <c r="Q98" t="s">
        <v>714</v>
      </c>
      <c r="R98" t="s">
        <v>712</v>
      </c>
      <c r="S98" t="s">
        <v>712</v>
      </c>
      <c r="T98" t="s">
        <v>712</v>
      </c>
      <c r="U98" t="s">
        <v>712</v>
      </c>
      <c r="V98" t="s">
        <v>712</v>
      </c>
      <c r="W98" t="s">
        <v>714</v>
      </c>
      <c r="X98" t="s">
        <v>714</v>
      </c>
      <c r="Y98" t="s">
        <v>712</v>
      </c>
      <c r="Z98" t="s">
        <v>712</v>
      </c>
      <c r="AA98" t="s">
        <v>712</v>
      </c>
      <c r="AB98" t="s">
        <v>712</v>
      </c>
      <c r="AC98" t="s">
        <v>712</v>
      </c>
      <c r="AD98" t="s">
        <v>714</v>
      </c>
      <c r="AE98" t="s">
        <v>714</v>
      </c>
      <c r="AF98" t="s">
        <v>712</v>
      </c>
      <c r="AG98" t="s">
        <v>712</v>
      </c>
      <c r="AH98" t="s">
        <v>712</v>
      </c>
      <c r="AJ98">
        <f t="shared" si="8"/>
        <v>8</v>
      </c>
      <c r="AK98">
        <f t="shared" si="9"/>
        <v>31</v>
      </c>
      <c r="AL98">
        <f t="shared" si="10"/>
        <v>23</v>
      </c>
      <c r="AM98">
        <v>23</v>
      </c>
      <c r="AN98">
        <f t="shared" si="11"/>
        <v>0</v>
      </c>
      <c r="AO98">
        <f t="shared" si="12"/>
        <v>100</v>
      </c>
      <c r="AP98">
        <f t="shared" si="13"/>
        <v>90.473145780051141</v>
      </c>
    </row>
    <row r="99" spans="1:42" x14ac:dyDescent="0.3">
      <c r="A99" t="s">
        <v>98</v>
      </c>
      <c r="B99" t="s">
        <v>598</v>
      </c>
      <c r="C99">
        <f t="shared" si="7"/>
        <v>91.3</v>
      </c>
      <c r="D99" t="s">
        <v>712</v>
      </c>
      <c r="E99" t="s">
        <v>712</v>
      </c>
      <c r="F99" t="s">
        <v>713</v>
      </c>
      <c r="G99" t="s">
        <v>712</v>
      </c>
      <c r="H99" t="s">
        <v>713</v>
      </c>
      <c r="I99" t="s">
        <v>714</v>
      </c>
      <c r="J99" t="s">
        <v>714</v>
      </c>
      <c r="K99" t="s">
        <v>712</v>
      </c>
      <c r="L99" t="s">
        <v>713</v>
      </c>
      <c r="M99" t="s">
        <v>712</v>
      </c>
      <c r="N99" t="s">
        <v>712</v>
      </c>
      <c r="O99" t="s">
        <v>712</v>
      </c>
      <c r="P99" t="s">
        <v>714</v>
      </c>
      <c r="Q99" t="s">
        <v>714</v>
      </c>
      <c r="R99" t="s">
        <v>713</v>
      </c>
      <c r="S99" t="s">
        <v>713</v>
      </c>
      <c r="T99" t="s">
        <v>713</v>
      </c>
      <c r="U99" t="s">
        <v>712</v>
      </c>
      <c r="V99" t="s">
        <v>713</v>
      </c>
      <c r="W99" t="s">
        <v>714</v>
      </c>
      <c r="X99" t="s">
        <v>714</v>
      </c>
      <c r="Y99" t="s">
        <v>712</v>
      </c>
      <c r="Z99" t="s">
        <v>713</v>
      </c>
      <c r="AA99" t="s">
        <v>712</v>
      </c>
      <c r="AB99" t="s">
        <v>713</v>
      </c>
      <c r="AC99" t="s">
        <v>713</v>
      </c>
      <c r="AD99" t="s">
        <v>714</v>
      </c>
      <c r="AE99" t="s">
        <v>714</v>
      </c>
      <c r="AF99" t="s">
        <v>713</v>
      </c>
      <c r="AG99" t="s">
        <v>712</v>
      </c>
      <c r="AH99" t="s">
        <v>713</v>
      </c>
      <c r="AJ99">
        <f t="shared" si="8"/>
        <v>8</v>
      </c>
      <c r="AK99">
        <f t="shared" si="9"/>
        <v>31</v>
      </c>
      <c r="AL99">
        <f t="shared" si="10"/>
        <v>23</v>
      </c>
      <c r="AM99">
        <v>21</v>
      </c>
      <c r="AN99">
        <f t="shared" si="11"/>
        <v>2</v>
      </c>
      <c r="AO99">
        <f t="shared" si="12"/>
        <v>91.304347826086953</v>
      </c>
      <c r="AP99">
        <f t="shared" si="13"/>
        <v>90.426215463696707</v>
      </c>
    </row>
    <row r="100" spans="1:42" x14ac:dyDescent="0.3">
      <c r="A100" t="s">
        <v>99</v>
      </c>
      <c r="B100" t="s">
        <v>599</v>
      </c>
      <c r="C100">
        <f t="shared" si="7"/>
        <v>100</v>
      </c>
      <c r="D100" t="s">
        <v>712</v>
      </c>
      <c r="E100" t="s">
        <v>713</v>
      </c>
      <c r="F100" t="s">
        <v>713</v>
      </c>
      <c r="G100" t="s">
        <v>712</v>
      </c>
      <c r="H100" t="s">
        <v>712</v>
      </c>
      <c r="I100" t="s">
        <v>714</v>
      </c>
      <c r="J100" t="s">
        <v>714</v>
      </c>
      <c r="K100" t="s">
        <v>712</v>
      </c>
      <c r="L100" t="s">
        <v>712</v>
      </c>
      <c r="M100" t="s">
        <v>713</v>
      </c>
      <c r="N100" t="s">
        <v>712</v>
      </c>
      <c r="O100" t="s">
        <v>713</v>
      </c>
      <c r="P100" t="s">
        <v>714</v>
      </c>
      <c r="Q100" t="s">
        <v>714</v>
      </c>
      <c r="R100" t="s">
        <v>712</v>
      </c>
      <c r="S100" t="s">
        <v>713</v>
      </c>
      <c r="T100" t="s">
        <v>712</v>
      </c>
      <c r="U100" t="s">
        <v>712</v>
      </c>
      <c r="V100" t="s">
        <v>712</v>
      </c>
      <c r="W100" t="s">
        <v>714</v>
      </c>
      <c r="X100" t="s">
        <v>714</v>
      </c>
      <c r="Y100" t="s">
        <v>713</v>
      </c>
      <c r="Z100" t="s">
        <v>713</v>
      </c>
      <c r="AA100" t="s">
        <v>712</v>
      </c>
      <c r="AB100" t="s">
        <v>712</v>
      </c>
      <c r="AC100" t="s">
        <v>713</v>
      </c>
      <c r="AD100" t="s">
        <v>714</v>
      </c>
      <c r="AE100" t="s">
        <v>714</v>
      </c>
      <c r="AF100" t="s">
        <v>712</v>
      </c>
      <c r="AG100" t="s">
        <v>713</v>
      </c>
      <c r="AH100" t="s">
        <v>712</v>
      </c>
      <c r="AJ100">
        <f t="shared" si="8"/>
        <v>8</v>
      </c>
      <c r="AK100">
        <f t="shared" si="9"/>
        <v>31</v>
      </c>
      <c r="AL100">
        <f t="shared" si="10"/>
        <v>23</v>
      </c>
      <c r="AM100">
        <v>23</v>
      </c>
      <c r="AN100">
        <f t="shared" si="11"/>
        <v>0</v>
      </c>
      <c r="AO100">
        <f t="shared" si="12"/>
        <v>100</v>
      </c>
      <c r="AP100">
        <f t="shared" si="13"/>
        <v>90.421868273783886</v>
      </c>
    </row>
    <row r="101" spans="1:42" x14ac:dyDescent="0.3">
      <c r="A101" t="s">
        <v>100</v>
      </c>
      <c r="B101" t="s">
        <v>600</v>
      </c>
      <c r="C101">
        <f t="shared" si="7"/>
        <v>91.3</v>
      </c>
      <c r="D101" t="s">
        <v>713</v>
      </c>
      <c r="E101" t="s">
        <v>712</v>
      </c>
      <c r="F101" t="s">
        <v>713</v>
      </c>
      <c r="G101" t="s">
        <v>713</v>
      </c>
      <c r="H101" t="s">
        <v>713</v>
      </c>
      <c r="I101" t="s">
        <v>714</v>
      </c>
      <c r="J101" t="s">
        <v>714</v>
      </c>
      <c r="K101" t="s">
        <v>713</v>
      </c>
      <c r="L101" t="s">
        <v>712</v>
      </c>
      <c r="M101" t="s">
        <v>712</v>
      </c>
      <c r="N101" t="s">
        <v>713</v>
      </c>
      <c r="O101" t="s">
        <v>712</v>
      </c>
      <c r="P101" t="s">
        <v>714</v>
      </c>
      <c r="Q101" t="s">
        <v>714</v>
      </c>
      <c r="R101" t="s">
        <v>713</v>
      </c>
      <c r="S101" t="s">
        <v>712</v>
      </c>
      <c r="T101" t="s">
        <v>712</v>
      </c>
      <c r="U101" t="s">
        <v>713</v>
      </c>
      <c r="V101" t="s">
        <v>712</v>
      </c>
      <c r="W101" t="s">
        <v>714</v>
      </c>
      <c r="X101" t="s">
        <v>714</v>
      </c>
      <c r="Y101" t="s">
        <v>712</v>
      </c>
      <c r="Z101" t="s">
        <v>713</v>
      </c>
      <c r="AA101" t="s">
        <v>713</v>
      </c>
      <c r="AB101" t="s">
        <v>713</v>
      </c>
      <c r="AC101" t="s">
        <v>712</v>
      </c>
      <c r="AD101" t="s">
        <v>714</v>
      </c>
      <c r="AE101" t="s">
        <v>714</v>
      </c>
      <c r="AF101" t="s">
        <v>712</v>
      </c>
      <c r="AG101" t="s">
        <v>712</v>
      </c>
      <c r="AH101" t="s">
        <v>712</v>
      </c>
      <c r="AJ101">
        <f t="shared" si="8"/>
        <v>8</v>
      </c>
      <c r="AK101">
        <f t="shared" si="9"/>
        <v>31</v>
      </c>
      <c r="AL101">
        <f t="shared" si="10"/>
        <v>23</v>
      </c>
      <c r="AM101">
        <v>21</v>
      </c>
      <c r="AN101">
        <f t="shared" si="11"/>
        <v>2</v>
      </c>
      <c r="AO101">
        <f t="shared" si="12"/>
        <v>91.304347826086953</v>
      </c>
      <c r="AP101">
        <f t="shared" si="13"/>
        <v>90.374215877136081</v>
      </c>
    </row>
    <row r="102" spans="1:42" x14ac:dyDescent="0.3">
      <c r="A102" t="s">
        <v>101</v>
      </c>
      <c r="B102" t="s">
        <v>601</v>
      </c>
      <c r="C102">
        <f t="shared" si="7"/>
        <v>100</v>
      </c>
      <c r="D102" t="s">
        <v>713</v>
      </c>
      <c r="E102" t="s">
        <v>713</v>
      </c>
      <c r="F102" t="s">
        <v>712</v>
      </c>
      <c r="G102" t="s">
        <v>713</v>
      </c>
      <c r="H102" t="s">
        <v>712</v>
      </c>
      <c r="I102" t="s">
        <v>714</v>
      </c>
      <c r="J102" t="s">
        <v>714</v>
      </c>
      <c r="K102" t="s">
        <v>712</v>
      </c>
      <c r="L102" t="s">
        <v>712</v>
      </c>
      <c r="M102" t="s">
        <v>712</v>
      </c>
      <c r="N102" t="s">
        <v>713</v>
      </c>
      <c r="O102" t="s">
        <v>713</v>
      </c>
      <c r="P102" t="s">
        <v>714</v>
      </c>
      <c r="Q102" t="s">
        <v>714</v>
      </c>
      <c r="R102" t="s">
        <v>712</v>
      </c>
      <c r="S102" t="s">
        <v>712</v>
      </c>
      <c r="T102" t="s">
        <v>713</v>
      </c>
      <c r="U102" t="s">
        <v>712</v>
      </c>
      <c r="V102" t="s">
        <v>712</v>
      </c>
      <c r="W102" t="s">
        <v>714</v>
      </c>
      <c r="X102" t="s">
        <v>714</v>
      </c>
      <c r="Y102" t="s">
        <v>713</v>
      </c>
      <c r="Z102" t="s">
        <v>712</v>
      </c>
      <c r="AA102" t="s">
        <v>713</v>
      </c>
      <c r="AB102" t="s">
        <v>712</v>
      </c>
      <c r="AC102" t="s">
        <v>712</v>
      </c>
      <c r="AD102" t="s">
        <v>714</v>
      </c>
      <c r="AE102" t="s">
        <v>714</v>
      </c>
      <c r="AF102" t="s">
        <v>712</v>
      </c>
      <c r="AG102" t="s">
        <v>712</v>
      </c>
      <c r="AH102" t="s">
        <v>712</v>
      </c>
      <c r="AJ102">
        <f t="shared" si="8"/>
        <v>8</v>
      </c>
      <c r="AK102">
        <f t="shared" si="9"/>
        <v>31</v>
      </c>
      <c r="AL102">
        <f t="shared" si="10"/>
        <v>23</v>
      </c>
      <c r="AM102">
        <v>23</v>
      </c>
      <c r="AN102">
        <f t="shared" si="11"/>
        <v>0</v>
      </c>
      <c r="AO102">
        <f t="shared" si="12"/>
        <v>100</v>
      </c>
      <c r="AP102">
        <f t="shared" si="13"/>
        <v>90.369565217391312</v>
      </c>
    </row>
    <row r="103" spans="1:42" x14ac:dyDescent="0.3">
      <c r="A103" t="s">
        <v>102</v>
      </c>
      <c r="B103" t="s">
        <v>602</v>
      </c>
      <c r="C103">
        <f t="shared" si="7"/>
        <v>56.52</v>
      </c>
      <c r="D103" t="s">
        <v>713</v>
      </c>
      <c r="E103" t="s">
        <v>713</v>
      </c>
      <c r="F103" t="s">
        <v>712</v>
      </c>
      <c r="G103" t="s">
        <v>712</v>
      </c>
      <c r="H103" t="s">
        <v>712</v>
      </c>
      <c r="I103" t="s">
        <v>714</v>
      </c>
      <c r="J103" t="s">
        <v>714</v>
      </c>
      <c r="K103" t="s">
        <v>713</v>
      </c>
      <c r="L103" t="s">
        <v>713</v>
      </c>
      <c r="M103" t="s">
        <v>712</v>
      </c>
      <c r="N103" t="s">
        <v>713</v>
      </c>
      <c r="O103" t="s">
        <v>713</v>
      </c>
      <c r="P103" t="s">
        <v>714</v>
      </c>
      <c r="Q103" t="s">
        <v>714</v>
      </c>
      <c r="R103" t="s">
        <v>712</v>
      </c>
      <c r="S103" t="s">
        <v>713</v>
      </c>
      <c r="T103" t="s">
        <v>712</v>
      </c>
      <c r="U103" t="s">
        <v>713</v>
      </c>
      <c r="V103" t="s">
        <v>713</v>
      </c>
      <c r="W103" t="s">
        <v>714</v>
      </c>
      <c r="X103" t="s">
        <v>714</v>
      </c>
      <c r="Y103" t="s">
        <v>713</v>
      </c>
      <c r="Z103" t="s">
        <v>712</v>
      </c>
      <c r="AA103" t="s">
        <v>712</v>
      </c>
      <c r="AB103" t="s">
        <v>712</v>
      </c>
      <c r="AC103" t="s">
        <v>713</v>
      </c>
      <c r="AD103" t="s">
        <v>714</v>
      </c>
      <c r="AE103" t="s">
        <v>714</v>
      </c>
      <c r="AF103" t="s">
        <v>713</v>
      </c>
      <c r="AG103" t="s">
        <v>712</v>
      </c>
      <c r="AH103" t="s">
        <v>713</v>
      </c>
      <c r="AJ103">
        <f t="shared" si="8"/>
        <v>8</v>
      </c>
      <c r="AK103">
        <f t="shared" si="9"/>
        <v>31</v>
      </c>
      <c r="AL103">
        <f t="shared" si="10"/>
        <v>23</v>
      </c>
      <c r="AM103">
        <f>COUNTIF(D103:AH103, "P")</f>
        <v>13</v>
      </c>
      <c r="AN103">
        <f t="shared" si="11"/>
        <v>10</v>
      </c>
      <c r="AO103">
        <f t="shared" si="12"/>
        <v>56.521739130434781</v>
      </c>
      <c r="AP103">
        <f t="shared" si="13"/>
        <v>90.321171072755078</v>
      </c>
    </row>
    <row r="104" spans="1:42" x14ac:dyDescent="0.3">
      <c r="A104" t="s">
        <v>103</v>
      </c>
      <c r="B104" t="s">
        <v>603</v>
      </c>
      <c r="C104">
        <f t="shared" si="7"/>
        <v>91.3</v>
      </c>
      <c r="D104" t="s">
        <v>712</v>
      </c>
      <c r="E104" t="s">
        <v>712</v>
      </c>
      <c r="F104" t="s">
        <v>712</v>
      </c>
      <c r="G104" t="s">
        <v>712</v>
      </c>
      <c r="H104" t="s">
        <v>712</v>
      </c>
      <c r="I104" t="s">
        <v>714</v>
      </c>
      <c r="J104" t="s">
        <v>714</v>
      </c>
      <c r="K104" t="s">
        <v>712</v>
      </c>
      <c r="L104" t="s">
        <v>712</v>
      </c>
      <c r="M104" t="s">
        <v>712</v>
      </c>
      <c r="N104" t="s">
        <v>712</v>
      </c>
      <c r="O104" t="s">
        <v>712</v>
      </c>
      <c r="P104" t="s">
        <v>714</v>
      </c>
      <c r="Q104" t="s">
        <v>714</v>
      </c>
      <c r="R104" t="s">
        <v>712</v>
      </c>
      <c r="S104" t="s">
        <v>712</v>
      </c>
      <c r="T104" t="s">
        <v>712</v>
      </c>
      <c r="U104" t="s">
        <v>712</v>
      </c>
      <c r="V104" t="s">
        <v>712</v>
      </c>
      <c r="W104" t="s">
        <v>714</v>
      </c>
      <c r="X104" t="s">
        <v>714</v>
      </c>
      <c r="Y104" t="s">
        <v>712</v>
      </c>
      <c r="Z104" t="s">
        <v>712</v>
      </c>
      <c r="AA104" t="s">
        <v>712</v>
      </c>
      <c r="AB104" t="s">
        <v>712</v>
      </c>
      <c r="AC104" t="s">
        <v>712</v>
      </c>
      <c r="AD104" t="s">
        <v>714</v>
      </c>
      <c r="AE104" t="s">
        <v>714</v>
      </c>
      <c r="AF104" t="s">
        <v>712</v>
      </c>
      <c r="AG104" t="s">
        <v>712</v>
      </c>
      <c r="AH104" t="s">
        <v>712</v>
      </c>
      <c r="AJ104">
        <f t="shared" si="8"/>
        <v>8</v>
      </c>
      <c r="AK104">
        <f t="shared" si="9"/>
        <v>31</v>
      </c>
      <c r="AL104">
        <f t="shared" si="10"/>
        <v>23</v>
      </c>
      <c r="AM104">
        <v>21</v>
      </c>
      <c r="AN104">
        <f t="shared" si="11"/>
        <v>2</v>
      </c>
      <c r="AO104">
        <f t="shared" si="12"/>
        <v>91.304347826086953</v>
      </c>
      <c r="AP104">
        <f t="shared" si="13"/>
        <v>90.491875274483974</v>
      </c>
    </row>
    <row r="105" spans="1:42" x14ac:dyDescent="0.3">
      <c r="A105" t="s">
        <v>104</v>
      </c>
      <c r="B105" t="s">
        <v>604</v>
      </c>
      <c r="C105">
        <f t="shared" si="7"/>
        <v>91.3</v>
      </c>
      <c r="D105" t="s">
        <v>712</v>
      </c>
      <c r="E105" t="s">
        <v>712</v>
      </c>
      <c r="F105" t="s">
        <v>713</v>
      </c>
      <c r="G105" t="s">
        <v>712</v>
      </c>
      <c r="H105" t="s">
        <v>713</v>
      </c>
      <c r="I105" t="s">
        <v>714</v>
      </c>
      <c r="J105" t="s">
        <v>714</v>
      </c>
      <c r="K105" t="s">
        <v>712</v>
      </c>
      <c r="L105" t="s">
        <v>713</v>
      </c>
      <c r="M105" t="s">
        <v>712</v>
      </c>
      <c r="N105" t="s">
        <v>712</v>
      </c>
      <c r="O105" t="s">
        <v>712</v>
      </c>
      <c r="P105" t="s">
        <v>714</v>
      </c>
      <c r="Q105" t="s">
        <v>714</v>
      </c>
      <c r="R105" t="s">
        <v>713</v>
      </c>
      <c r="S105" t="s">
        <v>713</v>
      </c>
      <c r="T105" t="s">
        <v>713</v>
      </c>
      <c r="U105" t="s">
        <v>712</v>
      </c>
      <c r="V105" t="s">
        <v>713</v>
      </c>
      <c r="W105" t="s">
        <v>714</v>
      </c>
      <c r="X105" t="s">
        <v>714</v>
      </c>
      <c r="Y105" t="s">
        <v>712</v>
      </c>
      <c r="Z105" t="s">
        <v>713</v>
      </c>
      <c r="AA105" t="s">
        <v>712</v>
      </c>
      <c r="AB105" t="s">
        <v>713</v>
      </c>
      <c r="AC105" t="s">
        <v>713</v>
      </c>
      <c r="AD105" t="s">
        <v>714</v>
      </c>
      <c r="AE105" t="s">
        <v>714</v>
      </c>
      <c r="AF105" t="s">
        <v>713</v>
      </c>
      <c r="AG105" t="s">
        <v>712</v>
      </c>
      <c r="AH105" t="s">
        <v>713</v>
      </c>
      <c r="AJ105">
        <f t="shared" si="8"/>
        <v>8</v>
      </c>
      <c r="AK105">
        <f t="shared" si="9"/>
        <v>31</v>
      </c>
      <c r="AL105">
        <f t="shared" si="10"/>
        <v>23</v>
      </c>
      <c r="AM105">
        <v>21</v>
      </c>
      <c r="AN105">
        <f t="shared" si="11"/>
        <v>2</v>
      </c>
      <c r="AO105">
        <f t="shared" si="12"/>
        <v>91.304347826086953</v>
      </c>
      <c r="AP105">
        <f t="shared" si="13"/>
        <v>90.487751048333692</v>
      </c>
    </row>
    <row r="106" spans="1:42" x14ac:dyDescent="0.3">
      <c r="A106" t="s">
        <v>105</v>
      </c>
      <c r="B106" t="s">
        <v>605</v>
      </c>
      <c r="C106">
        <f t="shared" si="7"/>
        <v>100</v>
      </c>
      <c r="D106" t="s">
        <v>712</v>
      </c>
      <c r="E106" t="s">
        <v>713</v>
      </c>
      <c r="F106" t="s">
        <v>713</v>
      </c>
      <c r="G106" t="s">
        <v>712</v>
      </c>
      <c r="H106" t="s">
        <v>712</v>
      </c>
      <c r="I106" t="s">
        <v>714</v>
      </c>
      <c r="J106" t="s">
        <v>714</v>
      </c>
      <c r="K106" t="s">
        <v>712</v>
      </c>
      <c r="L106" t="s">
        <v>712</v>
      </c>
      <c r="M106" t="s">
        <v>713</v>
      </c>
      <c r="N106" t="s">
        <v>712</v>
      </c>
      <c r="O106" t="s">
        <v>713</v>
      </c>
      <c r="P106" t="s">
        <v>714</v>
      </c>
      <c r="Q106" t="s">
        <v>714</v>
      </c>
      <c r="R106" t="s">
        <v>712</v>
      </c>
      <c r="S106" t="s">
        <v>713</v>
      </c>
      <c r="T106" t="s">
        <v>712</v>
      </c>
      <c r="U106" t="s">
        <v>712</v>
      </c>
      <c r="V106" t="s">
        <v>712</v>
      </c>
      <c r="W106" t="s">
        <v>714</v>
      </c>
      <c r="X106" t="s">
        <v>714</v>
      </c>
      <c r="Y106" t="s">
        <v>713</v>
      </c>
      <c r="Z106" t="s">
        <v>713</v>
      </c>
      <c r="AA106" t="s">
        <v>712</v>
      </c>
      <c r="AB106" t="s">
        <v>712</v>
      </c>
      <c r="AC106" t="s">
        <v>713</v>
      </c>
      <c r="AD106" t="s">
        <v>714</v>
      </c>
      <c r="AE106" t="s">
        <v>714</v>
      </c>
      <c r="AF106" t="s">
        <v>712</v>
      </c>
      <c r="AG106" t="s">
        <v>713</v>
      </c>
      <c r="AH106" t="s">
        <v>712</v>
      </c>
      <c r="AJ106">
        <f t="shared" si="8"/>
        <v>8</v>
      </c>
      <c r="AK106">
        <f t="shared" si="9"/>
        <v>31</v>
      </c>
      <c r="AL106">
        <f t="shared" si="10"/>
        <v>23</v>
      </c>
      <c r="AM106">
        <v>23</v>
      </c>
      <c r="AN106">
        <f t="shared" si="11"/>
        <v>0</v>
      </c>
      <c r="AO106">
        <f t="shared" si="12"/>
        <v>100</v>
      </c>
      <c r="AP106">
        <f t="shared" si="13"/>
        <v>90.48358473824311</v>
      </c>
    </row>
    <row r="107" spans="1:42" x14ac:dyDescent="0.3">
      <c r="A107" t="s">
        <v>106</v>
      </c>
      <c r="B107" t="s">
        <v>606</v>
      </c>
      <c r="C107">
        <f t="shared" si="7"/>
        <v>91.3</v>
      </c>
      <c r="D107" t="s">
        <v>713</v>
      </c>
      <c r="E107" t="s">
        <v>712</v>
      </c>
      <c r="F107" t="s">
        <v>713</v>
      </c>
      <c r="G107" t="s">
        <v>713</v>
      </c>
      <c r="H107" t="s">
        <v>713</v>
      </c>
      <c r="I107" t="s">
        <v>714</v>
      </c>
      <c r="J107" t="s">
        <v>714</v>
      </c>
      <c r="K107" t="s">
        <v>713</v>
      </c>
      <c r="L107" t="s">
        <v>712</v>
      </c>
      <c r="M107" t="s">
        <v>712</v>
      </c>
      <c r="N107" t="s">
        <v>713</v>
      </c>
      <c r="O107" t="s">
        <v>712</v>
      </c>
      <c r="P107" t="s">
        <v>714</v>
      </c>
      <c r="Q107" t="s">
        <v>714</v>
      </c>
      <c r="R107" t="s">
        <v>713</v>
      </c>
      <c r="S107" t="s">
        <v>712</v>
      </c>
      <c r="T107" t="s">
        <v>712</v>
      </c>
      <c r="U107" t="s">
        <v>713</v>
      </c>
      <c r="V107" t="s">
        <v>712</v>
      </c>
      <c r="W107" t="s">
        <v>714</v>
      </c>
      <c r="X107" t="s">
        <v>714</v>
      </c>
      <c r="Y107" t="s">
        <v>712</v>
      </c>
      <c r="Z107" t="s">
        <v>713</v>
      </c>
      <c r="AA107" t="s">
        <v>713</v>
      </c>
      <c r="AB107" t="s">
        <v>713</v>
      </c>
      <c r="AC107" t="s">
        <v>712</v>
      </c>
      <c r="AD107" t="s">
        <v>714</v>
      </c>
      <c r="AE107" t="s">
        <v>714</v>
      </c>
      <c r="AF107" t="s">
        <v>712</v>
      </c>
      <c r="AG107" t="s">
        <v>712</v>
      </c>
      <c r="AH107" t="s">
        <v>712</v>
      </c>
      <c r="AJ107">
        <f t="shared" si="8"/>
        <v>8</v>
      </c>
      <c r="AK107">
        <f t="shared" si="9"/>
        <v>31</v>
      </c>
      <c r="AL107">
        <f t="shared" si="10"/>
        <v>23</v>
      </c>
      <c r="AM107">
        <v>21</v>
      </c>
      <c r="AN107">
        <f t="shared" si="11"/>
        <v>2</v>
      </c>
      <c r="AO107">
        <f t="shared" si="12"/>
        <v>91.304347826086953</v>
      </c>
      <c r="AP107">
        <f t="shared" si="13"/>
        <v>90.434782608695627</v>
      </c>
    </row>
    <row r="108" spans="1:42" x14ac:dyDescent="0.3">
      <c r="A108" t="s">
        <v>107</v>
      </c>
      <c r="B108" t="s">
        <v>607</v>
      </c>
      <c r="C108">
        <f t="shared" si="7"/>
        <v>100</v>
      </c>
      <c r="D108" t="s">
        <v>713</v>
      </c>
      <c r="E108" t="s">
        <v>713</v>
      </c>
      <c r="F108" t="s">
        <v>712</v>
      </c>
      <c r="G108" t="s">
        <v>713</v>
      </c>
      <c r="H108" t="s">
        <v>712</v>
      </c>
      <c r="I108" t="s">
        <v>714</v>
      </c>
      <c r="J108" t="s">
        <v>714</v>
      </c>
      <c r="K108" t="s">
        <v>712</v>
      </c>
      <c r="L108" t="s">
        <v>712</v>
      </c>
      <c r="M108" t="s">
        <v>712</v>
      </c>
      <c r="N108" t="s">
        <v>713</v>
      </c>
      <c r="O108" t="s">
        <v>713</v>
      </c>
      <c r="P108" t="s">
        <v>714</v>
      </c>
      <c r="Q108" t="s">
        <v>714</v>
      </c>
      <c r="R108" t="s">
        <v>712</v>
      </c>
      <c r="S108" t="s">
        <v>712</v>
      </c>
      <c r="T108" t="s">
        <v>713</v>
      </c>
      <c r="U108" t="s">
        <v>712</v>
      </c>
      <c r="V108" t="s">
        <v>712</v>
      </c>
      <c r="W108" t="s">
        <v>714</v>
      </c>
      <c r="X108" t="s">
        <v>714</v>
      </c>
      <c r="Y108" t="s">
        <v>713</v>
      </c>
      <c r="Z108" t="s">
        <v>712</v>
      </c>
      <c r="AA108" t="s">
        <v>713</v>
      </c>
      <c r="AB108" t="s">
        <v>712</v>
      </c>
      <c r="AC108" t="s">
        <v>712</v>
      </c>
      <c r="AD108" t="s">
        <v>714</v>
      </c>
      <c r="AE108" t="s">
        <v>714</v>
      </c>
      <c r="AF108" t="s">
        <v>712</v>
      </c>
      <c r="AG108" t="s">
        <v>712</v>
      </c>
      <c r="AH108" t="s">
        <v>712</v>
      </c>
      <c r="AJ108">
        <f t="shared" si="8"/>
        <v>8</v>
      </c>
      <c r="AK108">
        <f t="shared" si="9"/>
        <v>31</v>
      </c>
      <c r="AL108">
        <f t="shared" si="10"/>
        <v>23</v>
      </c>
      <c r="AM108">
        <v>23</v>
      </c>
      <c r="AN108">
        <f t="shared" si="11"/>
        <v>0</v>
      </c>
      <c r="AO108">
        <f t="shared" si="12"/>
        <v>100</v>
      </c>
      <c r="AP108">
        <f t="shared" si="13"/>
        <v>90.430300313760625</v>
      </c>
    </row>
    <row r="109" spans="1:42" x14ac:dyDescent="0.3">
      <c r="A109" t="s">
        <v>108</v>
      </c>
      <c r="B109" t="s">
        <v>608</v>
      </c>
      <c r="C109">
        <f t="shared" si="7"/>
        <v>91.3</v>
      </c>
      <c r="D109" t="s">
        <v>713</v>
      </c>
      <c r="E109" t="s">
        <v>713</v>
      </c>
      <c r="F109" t="s">
        <v>712</v>
      </c>
      <c r="G109" t="s">
        <v>712</v>
      </c>
      <c r="H109" t="s">
        <v>712</v>
      </c>
      <c r="I109" t="s">
        <v>714</v>
      </c>
      <c r="J109" t="s">
        <v>714</v>
      </c>
      <c r="K109" t="s">
        <v>713</v>
      </c>
      <c r="L109" t="s">
        <v>713</v>
      </c>
      <c r="M109" t="s">
        <v>712</v>
      </c>
      <c r="N109" t="s">
        <v>713</v>
      </c>
      <c r="O109" t="s">
        <v>713</v>
      </c>
      <c r="P109" t="s">
        <v>714</v>
      </c>
      <c r="Q109" t="s">
        <v>714</v>
      </c>
      <c r="R109" t="s">
        <v>712</v>
      </c>
      <c r="S109" t="s">
        <v>713</v>
      </c>
      <c r="T109" t="s">
        <v>712</v>
      </c>
      <c r="U109" t="s">
        <v>713</v>
      </c>
      <c r="V109" t="s">
        <v>713</v>
      </c>
      <c r="W109" t="s">
        <v>714</v>
      </c>
      <c r="X109" t="s">
        <v>714</v>
      </c>
      <c r="Y109" t="s">
        <v>713</v>
      </c>
      <c r="Z109" t="s">
        <v>712</v>
      </c>
      <c r="AA109" t="s">
        <v>712</v>
      </c>
      <c r="AB109" t="s">
        <v>712</v>
      </c>
      <c r="AC109" t="s">
        <v>713</v>
      </c>
      <c r="AD109" t="s">
        <v>714</v>
      </c>
      <c r="AE109" t="s">
        <v>714</v>
      </c>
      <c r="AF109" t="s">
        <v>713</v>
      </c>
      <c r="AG109" t="s">
        <v>712</v>
      </c>
      <c r="AH109" t="s">
        <v>713</v>
      </c>
      <c r="AJ109">
        <f t="shared" si="8"/>
        <v>8</v>
      </c>
      <c r="AK109">
        <f t="shared" si="9"/>
        <v>31</v>
      </c>
      <c r="AL109">
        <f t="shared" si="10"/>
        <v>23</v>
      </c>
      <c r="AM109">
        <v>21</v>
      </c>
      <c r="AN109">
        <f t="shared" si="11"/>
        <v>2</v>
      </c>
      <c r="AO109">
        <f t="shared" si="12"/>
        <v>91.304347826086953</v>
      </c>
      <c r="AP109">
        <f t="shared" si="13"/>
        <v>90.380716377562493</v>
      </c>
    </row>
    <row r="110" spans="1:42" x14ac:dyDescent="0.3">
      <c r="A110" t="s">
        <v>109</v>
      </c>
      <c r="B110" t="s">
        <v>609</v>
      </c>
      <c r="C110">
        <f t="shared" si="7"/>
        <v>100</v>
      </c>
      <c r="D110" t="s">
        <v>712</v>
      </c>
      <c r="E110" t="s">
        <v>712</v>
      </c>
      <c r="F110" t="s">
        <v>712</v>
      </c>
      <c r="G110" t="s">
        <v>712</v>
      </c>
      <c r="H110" t="s">
        <v>712</v>
      </c>
      <c r="I110" t="s">
        <v>714</v>
      </c>
      <c r="J110" t="s">
        <v>714</v>
      </c>
      <c r="K110" t="s">
        <v>712</v>
      </c>
      <c r="L110" t="s">
        <v>712</v>
      </c>
      <c r="M110" t="s">
        <v>712</v>
      </c>
      <c r="N110" t="s">
        <v>712</v>
      </c>
      <c r="O110" t="s">
        <v>712</v>
      </c>
      <c r="P110" t="s">
        <v>714</v>
      </c>
      <c r="Q110" t="s">
        <v>714</v>
      </c>
      <c r="R110" t="s">
        <v>712</v>
      </c>
      <c r="S110" t="s">
        <v>712</v>
      </c>
      <c r="T110" t="s">
        <v>712</v>
      </c>
      <c r="U110" t="s">
        <v>712</v>
      </c>
      <c r="V110" t="s">
        <v>712</v>
      </c>
      <c r="W110" t="s">
        <v>714</v>
      </c>
      <c r="X110" t="s">
        <v>714</v>
      </c>
      <c r="Y110" t="s">
        <v>712</v>
      </c>
      <c r="Z110" t="s">
        <v>712</v>
      </c>
      <c r="AA110" t="s">
        <v>712</v>
      </c>
      <c r="AB110" t="s">
        <v>712</v>
      </c>
      <c r="AC110" t="s">
        <v>712</v>
      </c>
      <c r="AD110" t="s">
        <v>714</v>
      </c>
      <c r="AE110" t="s">
        <v>714</v>
      </c>
      <c r="AF110" t="s">
        <v>712</v>
      </c>
      <c r="AG110" t="s">
        <v>712</v>
      </c>
      <c r="AH110" t="s">
        <v>712</v>
      </c>
      <c r="AJ110">
        <f t="shared" si="8"/>
        <v>8</v>
      </c>
      <c r="AK110">
        <f t="shared" si="9"/>
        <v>31</v>
      </c>
      <c r="AL110">
        <f t="shared" si="10"/>
        <v>23</v>
      </c>
      <c r="AM110">
        <v>23</v>
      </c>
      <c r="AN110">
        <f t="shared" si="11"/>
        <v>0</v>
      </c>
      <c r="AO110">
        <f t="shared" si="12"/>
        <v>100</v>
      </c>
      <c r="AP110">
        <f t="shared" si="13"/>
        <v>90.375905797101439</v>
      </c>
    </row>
    <row r="111" spans="1:42" x14ac:dyDescent="0.3">
      <c r="A111" t="s">
        <v>110</v>
      </c>
      <c r="B111" t="s">
        <v>610</v>
      </c>
      <c r="C111">
        <f t="shared" si="7"/>
        <v>91.3</v>
      </c>
      <c r="D111" t="s">
        <v>712</v>
      </c>
      <c r="E111" t="s">
        <v>712</v>
      </c>
      <c r="F111" t="s">
        <v>713</v>
      </c>
      <c r="G111" t="s">
        <v>712</v>
      </c>
      <c r="H111" t="s">
        <v>713</v>
      </c>
      <c r="I111" t="s">
        <v>714</v>
      </c>
      <c r="J111" t="s">
        <v>714</v>
      </c>
      <c r="K111" t="s">
        <v>712</v>
      </c>
      <c r="L111" t="s">
        <v>713</v>
      </c>
      <c r="M111" t="s">
        <v>712</v>
      </c>
      <c r="N111" t="s">
        <v>712</v>
      </c>
      <c r="O111" t="s">
        <v>712</v>
      </c>
      <c r="P111" t="s">
        <v>714</v>
      </c>
      <c r="Q111" t="s">
        <v>714</v>
      </c>
      <c r="R111" t="s">
        <v>713</v>
      </c>
      <c r="S111" t="s">
        <v>713</v>
      </c>
      <c r="T111" t="s">
        <v>713</v>
      </c>
      <c r="U111" t="s">
        <v>712</v>
      </c>
      <c r="V111" t="s">
        <v>713</v>
      </c>
      <c r="W111" t="s">
        <v>714</v>
      </c>
      <c r="X111" t="s">
        <v>714</v>
      </c>
      <c r="Y111" t="s">
        <v>712</v>
      </c>
      <c r="Z111" t="s">
        <v>713</v>
      </c>
      <c r="AA111" t="s">
        <v>712</v>
      </c>
      <c r="AB111" t="s">
        <v>713</v>
      </c>
      <c r="AC111" t="s">
        <v>713</v>
      </c>
      <c r="AD111" t="s">
        <v>714</v>
      </c>
      <c r="AE111" t="s">
        <v>714</v>
      </c>
      <c r="AF111" t="s">
        <v>713</v>
      </c>
      <c r="AG111" t="s">
        <v>712</v>
      </c>
      <c r="AH111" t="s">
        <v>713</v>
      </c>
      <c r="AJ111">
        <f t="shared" si="8"/>
        <v>8</v>
      </c>
      <c r="AK111">
        <f t="shared" si="9"/>
        <v>31</v>
      </c>
      <c r="AL111">
        <f t="shared" si="10"/>
        <v>23</v>
      </c>
      <c r="AM111">
        <v>21</v>
      </c>
      <c r="AN111">
        <f t="shared" si="11"/>
        <v>2</v>
      </c>
      <c r="AO111">
        <f t="shared" si="12"/>
        <v>91.304347826086953</v>
      </c>
      <c r="AP111">
        <f t="shared" si="13"/>
        <v>90.325517869337574</v>
      </c>
    </row>
    <row r="112" spans="1:42" x14ac:dyDescent="0.3">
      <c r="A112" t="s">
        <v>111</v>
      </c>
      <c r="B112" t="s">
        <v>611</v>
      </c>
      <c r="C112">
        <f t="shared" si="7"/>
        <v>91.3</v>
      </c>
      <c r="D112" t="s">
        <v>712</v>
      </c>
      <c r="E112" t="s">
        <v>713</v>
      </c>
      <c r="F112" t="s">
        <v>713</v>
      </c>
      <c r="G112" t="s">
        <v>712</v>
      </c>
      <c r="H112" t="s">
        <v>712</v>
      </c>
      <c r="I112" t="s">
        <v>714</v>
      </c>
      <c r="J112" t="s">
        <v>714</v>
      </c>
      <c r="K112" t="s">
        <v>712</v>
      </c>
      <c r="L112" t="s">
        <v>712</v>
      </c>
      <c r="M112" t="s">
        <v>713</v>
      </c>
      <c r="N112" t="s">
        <v>712</v>
      </c>
      <c r="O112" t="s">
        <v>713</v>
      </c>
      <c r="P112" t="s">
        <v>714</v>
      </c>
      <c r="Q112" t="s">
        <v>714</v>
      </c>
      <c r="R112" t="s">
        <v>712</v>
      </c>
      <c r="S112" t="s">
        <v>713</v>
      </c>
      <c r="T112" t="s">
        <v>712</v>
      </c>
      <c r="U112" t="s">
        <v>712</v>
      </c>
      <c r="V112" t="s">
        <v>712</v>
      </c>
      <c r="W112" t="s">
        <v>714</v>
      </c>
      <c r="X112" t="s">
        <v>714</v>
      </c>
      <c r="Y112" t="s">
        <v>713</v>
      </c>
      <c r="Z112" t="s">
        <v>713</v>
      </c>
      <c r="AA112" t="s">
        <v>712</v>
      </c>
      <c r="AB112" t="s">
        <v>712</v>
      </c>
      <c r="AC112" t="s">
        <v>713</v>
      </c>
      <c r="AD112" t="s">
        <v>714</v>
      </c>
      <c r="AE112" t="s">
        <v>714</v>
      </c>
      <c r="AF112" t="s">
        <v>712</v>
      </c>
      <c r="AG112" t="s">
        <v>713</v>
      </c>
      <c r="AH112" t="s">
        <v>712</v>
      </c>
      <c r="AJ112">
        <f t="shared" si="8"/>
        <v>8</v>
      </c>
      <c r="AK112">
        <f t="shared" si="9"/>
        <v>31</v>
      </c>
      <c r="AL112">
        <f t="shared" si="10"/>
        <v>23</v>
      </c>
      <c r="AM112">
        <v>21</v>
      </c>
      <c r="AN112">
        <f t="shared" si="11"/>
        <v>2</v>
      </c>
      <c r="AO112">
        <f t="shared" si="12"/>
        <v>91.304347826086953</v>
      </c>
      <c r="AP112">
        <f t="shared" si="13"/>
        <v>90.320366132723095</v>
      </c>
    </row>
    <row r="113" spans="1:42" x14ac:dyDescent="0.3">
      <c r="A113" t="s">
        <v>112</v>
      </c>
      <c r="B113" t="s">
        <v>612</v>
      </c>
      <c r="C113">
        <f t="shared" si="7"/>
        <v>100</v>
      </c>
      <c r="D113" t="s">
        <v>713</v>
      </c>
      <c r="E113" t="s">
        <v>712</v>
      </c>
      <c r="F113" t="s">
        <v>713</v>
      </c>
      <c r="G113" t="s">
        <v>713</v>
      </c>
      <c r="H113" t="s">
        <v>713</v>
      </c>
      <c r="I113" t="s">
        <v>714</v>
      </c>
      <c r="J113" t="s">
        <v>714</v>
      </c>
      <c r="K113" t="s">
        <v>713</v>
      </c>
      <c r="L113" t="s">
        <v>712</v>
      </c>
      <c r="M113" t="s">
        <v>712</v>
      </c>
      <c r="N113" t="s">
        <v>713</v>
      </c>
      <c r="O113" t="s">
        <v>712</v>
      </c>
      <c r="P113" t="s">
        <v>714</v>
      </c>
      <c r="Q113" t="s">
        <v>714</v>
      </c>
      <c r="R113" t="s">
        <v>713</v>
      </c>
      <c r="S113" t="s">
        <v>712</v>
      </c>
      <c r="T113" t="s">
        <v>712</v>
      </c>
      <c r="U113" t="s">
        <v>713</v>
      </c>
      <c r="V113" t="s">
        <v>712</v>
      </c>
      <c r="W113" t="s">
        <v>714</v>
      </c>
      <c r="X113" t="s">
        <v>714</v>
      </c>
      <c r="Y113" t="s">
        <v>712</v>
      </c>
      <c r="Z113" t="s">
        <v>713</v>
      </c>
      <c r="AA113" t="s">
        <v>713</v>
      </c>
      <c r="AB113" t="s">
        <v>713</v>
      </c>
      <c r="AC113" t="s">
        <v>712</v>
      </c>
      <c r="AD113" t="s">
        <v>714</v>
      </c>
      <c r="AE113" t="s">
        <v>714</v>
      </c>
      <c r="AF113" t="s">
        <v>712</v>
      </c>
      <c r="AG113" t="s">
        <v>712</v>
      </c>
      <c r="AH113" t="s">
        <v>712</v>
      </c>
      <c r="AJ113">
        <f t="shared" si="8"/>
        <v>8</v>
      </c>
      <c r="AK113">
        <f t="shared" si="9"/>
        <v>31</v>
      </c>
      <c r="AL113">
        <f t="shared" si="10"/>
        <v>23</v>
      </c>
      <c r="AM113">
        <v>23</v>
      </c>
      <c r="AN113">
        <f t="shared" si="11"/>
        <v>0</v>
      </c>
      <c r="AO113">
        <f t="shared" si="12"/>
        <v>100</v>
      </c>
      <c r="AP113">
        <f t="shared" si="13"/>
        <v>90.315159880377252</v>
      </c>
    </row>
    <row r="114" spans="1:42" x14ac:dyDescent="0.3">
      <c r="A114" t="s">
        <v>113</v>
      </c>
      <c r="B114" t="s">
        <v>613</v>
      </c>
      <c r="C114">
        <f t="shared" si="7"/>
        <v>91.3</v>
      </c>
      <c r="D114" t="s">
        <v>713</v>
      </c>
      <c r="E114" t="s">
        <v>713</v>
      </c>
      <c r="F114" t="s">
        <v>712</v>
      </c>
      <c r="G114" t="s">
        <v>713</v>
      </c>
      <c r="H114" t="s">
        <v>712</v>
      </c>
      <c r="I114" t="s">
        <v>714</v>
      </c>
      <c r="J114" t="s">
        <v>714</v>
      </c>
      <c r="K114" t="s">
        <v>712</v>
      </c>
      <c r="L114" t="s">
        <v>712</v>
      </c>
      <c r="M114" t="s">
        <v>712</v>
      </c>
      <c r="N114" t="s">
        <v>713</v>
      </c>
      <c r="O114" t="s">
        <v>713</v>
      </c>
      <c r="P114" t="s">
        <v>714</v>
      </c>
      <c r="Q114" t="s">
        <v>714</v>
      </c>
      <c r="R114" t="s">
        <v>712</v>
      </c>
      <c r="S114" t="s">
        <v>712</v>
      </c>
      <c r="T114" t="s">
        <v>713</v>
      </c>
      <c r="U114" t="s">
        <v>712</v>
      </c>
      <c r="V114" t="s">
        <v>712</v>
      </c>
      <c r="W114" t="s">
        <v>714</v>
      </c>
      <c r="X114" t="s">
        <v>714</v>
      </c>
      <c r="Y114" t="s">
        <v>713</v>
      </c>
      <c r="Z114" t="s">
        <v>712</v>
      </c>
      <c r="AA114" t="s">
        <v>713</v>
      </c>
      <c r="AB114" t="s">
        <v>712</v>
      </c>
      <c r="AC114" t="s">
        <v>712</v>
      </c>
      <c r="AD114" t="s">
        <v>714</v>
      </c>
      <c r="AE114" t="s">
        <v>714</v>
      </c>
      <c r="AF114" t="s">
        <v>712</v>
      </c>
      <c r="AG114" t="s">
        <v>712</v>
      </c>
      <c r="AH114" t="s">
        <v>712</v>
      </c>
      <c r="AJ114">
        <f t="shared" si="8"/>
        <v>8</v>
      </c>
      <c r="AK114">
        <f t="shared" si="9"/>
        <v>31</v>
      </c>
      <c r="AL114">
        <f t="shared" si="10"/>
        <v>23</v>
      </c>
      <c r="AM114">
        <v>21</v>
      </c>
      <c r="AN114">
        <f t="shared" si="11"/>
        <v>2</v>
      </c>
      <c r="AO114">
        <f t="shared" si="12"/>
        <v>91.304347826086953</v>
      </c>
      <c r="AP114">
        <f t="shared" si="13"/>
        <v>90.263644773357967</v>
      </c>
    </row>
    <row r="115" spans="1:42" x14ac:dyDescent="0.3">
      <c r="A115" t="s">
        <v>114</v>
      </c>
      <c r="B115" t="s">
        <v>614</v>
      </c>
      <c r="C115">
        <f t="shared" si="7"/>
        <v>100</v>
      </c>
      <c r="D115" t="s">
        <v>713</v>
      </c>
      <c r="E115" t="s">
        <v>713</v>
      </c>
      <c r="F115" t="s">
        <v>712</v>
      </c>
      <c r="G115" t="s">
        <v>712</v>
      </c>
      <c r="H115" t="s">
        <v>712</v>
      </c>
      <c r="I115" t="s">
        <v>714</v>
      </c>
      <c r="J115" t="s">
        <v>714</v>
      </c>
      <c r="K115" t="s">
        <v>713</v>
      </c>
      <c r="L115" t="s">
        <v>713</v>
      </c>
      <c r="M115" t="s">
        <v>712</v>
      </c>
      <c r="N115" t="s">
        <v>713</v>
      </c>
      <c r="O115" t="s">
        <v>713</v>
      </c>
      <c r="P115" t="s">
        <v>714</v>
      </c>
      <c r="Q115" t="s">
        <v>714</v>
      </c>
      <c r="R115" t="s">
        <v>712</v>
      </c>
      <c r="S115" t="s">
        <v>713</v>
      </c>
      <c r="T115" t="s">
        <v>712</v>
      </c>
      <c r="U115" t="s">
        <v>713</v>
      </c>
      <c r="V115" t="s">
        <v>713</v>
      </c>
      <c r="W115" t="s">
        <v>714</v>
      </c>
      <c r="X115" t="s">
        <v>714</v>
      </c>
      <c r="Y115" t="s">
        <v>713</v>
      </c>
      <c r="Z115" t="s">
        <v>712</v>
      </c>
      <c r="AA115" t="s">
        <v>712</v>
      </c>
      <c r="AB115" t="s">
        <v>712</v>
      </c>
      <c r="AC115" t="s">
        <v>713</v>
      </c>
      <c r="AD115" t="s">
        <v>714</v>
      </c>
      <c r="AE115" t="s">
        <v>714</v>
      </c>
      <c r="AF115" t="s">
        <v>713</v>
      </c>
      <c r="AG115" t="s">
        <v>712</v>
      </c>
      <c r="AH115" t="s">
        <v>713</v>
      </c>
      <c r="AJ115">
        <f t="shared" si="8"/>
        <v>8</v>
      </c>
      <c r="AK115">
        <f t="shared" si="9"/>
        <v>31</v>
      </c>
      <c r="AL115">
        <f t="shared" si="10"/>
        <v>23</v>
      </c>
      <c r="AM115">
        <v>23</v>
      </c>
      <c r="AN115">
        <f t="shared" si="11"/>
        <v>0</v>
      </c>
      <c r="AO115">
        <f t="shared" si="12"/>
        <v>100</v>
      </c>
      <c r="AP115">
        <f t="shared" si="13"/>
        <v>90.258079516391504</v>
      </c>
    </row>
    <row r="116" spans="1:42" x14ac:dyDescent="0.3">
      <c r="A116" t="s">
        <v>115</v>
      </c>
      <c r="B116" t="s">
        <v>615</v>
      </c>
      <c r="C116">
        <f t="shared" si="7"/>
        <v>91.3</v>
      </c>
      <c r="D116" t="s">
        <v>712</v>
      </c>
      <c r="E116" t="s">
        <v>712</v>
      </c>
      <c r="F116" t="s">
        <v>712</v>
      </c>
      <c r="G116" t="s">
        <v>712</v>
      </c>
      <c r="H116" t="s">
        <v>712</v>
      </c>
      <c r="I116" t="s">
        <v>714</v>
      </c>
      <c r="J116" t="s">
        <v>714</v>
      </c>
      <c r="K116" t="s">
        <v>712</v>
      </c>
      <c r="L116" t="s">
        <v>712</v>
      </c>
      <c r="M116" t="s">
        <v>712</v>
      </c>
      <c r="N116" t="s">
        <v>712</v>
      </c>
      <c r="O116" t="s">
        <v>712</v>
      </c>
      <c r="P116" t="s">
        <v>714</v>
      </c>
      <c r="Q116" t="s">
        <v>714</v>
      </c>
      <c r="R116" t="s">
        <v>712</v>
      </c>
      <c r="S116" t="s">
        <v>712</v>
      </c>
      <c r="T116" t="s">
        <v>712</v>
      </c>
      <c r="U116" t="s">
        <v>712</v>
      </c>
      <c r="V116" t="s">
        <v>712</v>
      </c>
      <c r="W116" t="s">
        <v>714</v>
      </c>
      <c r="X116" t="s">
        <v>714</v>
      </c>
      <c r="Y116" t="s">
        <v>712</v>
      </c>
      <c r="Z116" t="s">
        <v>712</v>
      </c>
      <c r="AA116" t="s">
        <v>712</v>
      </c>
      <c r="AB116" t="s">
        <v>712</v>
      </c>
      <c r="AC116" t="s">
        <v>712</v>
      </c>
      <c r="AD116" t="s">
        <v>714</v>
      </c>
      <c r="AE116" t="s">
        <v>714</v>
      </c>
      <c r="AF116" t="s">
        <v>712</v>
      </c>
      <c r="AG116" t="s">
        <v>712</v>
      </c>
      <c r="AH116" t="s">
        <v>712</v>
      </c>
      <c r="AJ116">
        <f t="shared" si="8"/>
        <v>8</v>
      </c>
      <c r="AK116">
        <f t="shared" si="9"/>
        <v>31</v>
      </c>
      <c r="AL116">
        <f t="shared" si="10"/>
        <v>23</v>
      </c>
      <c r="AM116">
        <v>21</v>
      </c>
      <c r="AN116">
        <f t="shared" si="11"/>
        <v>2</v>
      </c>
      <c r="AO116">
        <f t="shared" si="12"/>
        <v>91.304347826086953</v>
      </c>
      <c r="AP116">
        <f t="shared" si="13"/>
        <v>90.205703599812949</v>
      </c>
    </row>
    <row r="117" spans="1:42" x14ac:dyDescent="0.3">
      <c r="A117" t="s">
        <v>116</v>
      </c>
      <c r="B117" t="s">
        <v>616</v>
      </c>
      <c r="C117">
        <f t="shared" si="7"/>
        <v>100</v>
      </c>
      <c r="D117" t="s">
        <v>712</v>
      </c>
      <c r="E117" t="s">
        <v>712</v>
      </c>
      <c r="F117" t="s">
        <v>713</v>
      </c>
      <c r="G117" t="s">
        <v>712</v>
      </c>
      <c r="H117" t="s">
        <v>713</v>
      </c>
      <c r="I117" t="s">
        <v>714</v>
      </c>
      <c r="J117" t="s">
        <v>714</v>
      </c>
      <c r="K117" t="s">
        <v>712</v>
      </c>
      <c r="L117" t="s">
        <v>713</v>
      </c>
      <c r="M117" t="s">
        <v>712</v>
      </c>
      <c r="N117" t="s">
        <v>712</v>
      </c>
      <c r="O117" t="s">
        <v>712</v>
      </c>
      <c r="P117" t="s">
        <v>714</v>
      </c>
      <c r="Q117" t="s">
        <v>714</v>
      </c>
      <c r="R117" t="s">
        <v>713</v>
      </c>
      <c r="S117" t="s">
        <v>713</v>
      </c>
      <c r="T117" t="s">
        <v>713</v>
      </c>
      <c r="U117" t="s">
        <v>712</v>
      </c>
      <c r="V117" t="s">
        <v>713</v>
      </c>
      <c r="W117" t="s">
        <v>714</v>
      </c>
      <c r="X117" t="s">
        <v>714</v>
      </c>
      <c r="Y117" t="s">
        <v>712</v>
      </c>
      <c r="Z117" t="s">
        <v>713</v>
      </c>
      <c r="AA117" t="s">
        <v>712</v>
      </c>
      <c r="AB117" t="s">
        <v>713</v>
      </c>
      <c r="AC117" t="s">
        <v>713</v>
      </c>
      <c r="AD117" t="s">
        <v>714</v>
      </c>
      <c r="AE117" t="s">
        <v>714</v>
      </c>
      <c r="AF117" t="s">
        <v>713</v>
      </c>
      <c r="AG117" t="s">
        <v>712</v>
      </c>
      <c r="AH117" t="s">
        <v>713</v>
      </c>
      <c r="AJ117">
        <f t="shared" si="8"/>
        <v>8</v>
      </c>
      <c r="AK117">
        <f t="shared" si="9"/>
        <v>31</v>
      </c>
      <c r="AL117">
        <f t="shared" si="10"/>
        <v>23</v>
      </c>
      <c r="AM117">
        <v>23</v>
      </c>
      <c r="AN117">
        <f t="shared" si="11"/>
        <v>0</v>
      </c>
      <c r="AO117">
        <f t="shared" si="12"/>
        <v>100</v>
      </c>
      <c r="AP117">
        <f t="shared" si="13"/>
        <v>90.199764982373623</v>
      </c>
    </row>
    <row r="118" spans="1:42" x14ac:dyDescent="0.3">
      <c r="A118" t="s">
        <v>117</v>
      </c>
      <c r="B118" t="s">
        <v>617</v>
      </c>
      <c r="C118">
        <f t="shared" si="7"/>
        <v>91.3</v>
      </c>
      <c r="D118" t="s">
        <v>712</v>
      </c>
      <c r="E118" t="s">
        <v>713</v>
      </c>
      <c r="F118" t="s">
        <v>713</v>
      </c>
      <c r="G118" t="s">
        <v>712</v>
      </c>
      <c r="H118" t="s">
        <v>712</v>
      </c>
      <c r="I118" t="s">
        <v>714</v>
      </c>
      <c r="J118" t="s">
        <v>714</v>
      </c>
      <c r="K118" t="s">
        <v>712</v>
      </c>
      <c r="L118" t="s">
        <v>712</v>
      </c>
      <c r="M118" t="s">
        <v>713</v>
      </c>
      <c r="N118" t="s">
        <v>712</v>
      </c>
      <c r="O118" t="s">
        <v>713</v>
      </c>
      <c r="P118" t="s">
        <v>714</v>
      </c>
      <c r="Q118" t="s">
        <v>714</v>
      </c>
      <c r="R118" t="s">
        <v>712</v>
      </c>
      <c r="S118" t="s">
        <v>713</v>
      </c>
      <c r="T118" t="s">
        <v>712</v>
      </c>
      <c r="U118" t="s">
        <v>712</v>
      </c>
      <c r="V118" t="s">
        <v>712</v>
      </c>
      <c r="W118" t="s">
        <v>714</v>
      </c>
      <c r="X118" t="s">
        <v>714</v>
      </c>
      <c r="Y118" t="s">
        <v>713</v>
      </c>
      <c r="Z118" t="s">
        <v>713</v>
      </c>
      <c r="AA118" t="s">
        <v>712</v>
      </c>
      <c r="AB118" t="s">
        <v>712</v>
      </c>
      <c r="AC118" t="s">
        <v>713</v>
      </c>
      <c r="AD118" t="s">
        <v>714</v>
      </c>
      <c r="AE118" t="s">
        <v>714</v>
      </c>
      <c r="AF118" t="s">
        <v>712</v>
      </c>
      <c r="AG118" t="s">
        <v>713</v>
      </c>
      <c r="AH118" t="s">
        <v>712</v>
      </c>
      <c r="AJ118">
        <f t="shared" si="8"/>
        <v>8</v>
      </c>
      <c r="AK118">
        <f t="shared" si="9"/>
        <v>31</v>
      </c>
      <c r="AL118">
        <f t="shared" si="10"/>
        <v>23</v>
      </c>
      <c r="AM118">
        <v>21</v>
      </c>
      <c r="AN118">
        <f t="shared" si="11"/>
        <v>2</v>
      </c>
      <c r="AO118">
        <f t="shared" si="12"/>
        <v>91.304347826086953</v>
      </c>
      <c r="AP118">
        <f t="shared" si="13"/>
        <v>90.146502835538698</v>
      </c>
    </row>
    <row r="119" spans="1:42" x14ac:dyDescent="0.3">
      <c r="A119" t="s">
        <v>118</v>
      </c>
      <c r="B119" t="s">
        <v>618</v>
      </c>
      <c r="C119">
        <f t="shared" si="7"/>
        <v>100</v>
      </c>
      <c r="D119" t="s">
        <v>713</v>
      </c>
      <c r="E119" t="s">
        <v>712</v>
      </c>
      <c r="F119" t="s">
        <v>713</v>
      </c>
      <c r="G119" t="s">
        <v>713</v>
      </c>
      <c r="H119" t="s">
        <v>713</v>
      </c>
      <c r="I119" t="s">
        <v>714</v>
      </c>
      <c r="J119" t="s">
        <v>714</v>
      </c>
      <c r="K119" t="s">
        <v>713</v>
      </c>
      <c r="L119" t="s">
        <v>712</v>
      </c>
      <c r="M119" t="s">
        <v>712</v>
      </c>
      <c r="N119" t="s">
        <v>713</v>
      </c>
      <c r="O119" t="s">
        <v>712</v>
      </c>
      <c r="P119" t="s">
        <v>714</v>
      </c>
      <c r="Q119" t="s">
        <v>714</v>
      </c>
      <c r="R119" t="s">
        <v>713</v>
      </c>
      <c r="S119" t="s">
        <v>712</v>
      </c>
      <c r="T119" t="s">
        <v>712</v>
      </c>
      <c r="U119" t="s">
        <v>713</v>
      </c>
      <c r="V119" t="s">
        <v>712</v>
      </c>
      <c r="W119" t="s">
        <v>714</v>
      </c>
      <c r="X119" t="s">
        <v>714</v>
      </c>
      <c r="Y119" t="s">
        <v>712</v>
      </c>
      <c r="Z119" t="s">
        <v>713</v>
      </c>
      <c r="AA119" t="s">
        <v>713</v>
      </c>
      <c r="AB119" t="s">
        <v>713</v>
      </c>
      <c r="AC119" t="s">
        <v>712</v>
      </c>
      <c r="AD119" t="s">
        <v>714</v>
      </c>
      <c r="AE119" t="s">
        <v>714</v>
      </c>
      <c r="AF119" t="s">
        <v>712</v>
      </c>
      <c r="AG119" t="s">
        <v>712</v>
      </c>
      <c r="AH119" t="s">
        <v>712</v>
      </c>
      <c r="AJ119">
        <f t="shared" si="8"/>
        <v>8</v>
      </c>
      <c r="AK119">
        <f t="shared" si="9"/>
        <v>31</v>
      </c>
      <c r="AL119">
        <f t="shared" si="10"/>
        <v>23</v>
      </c>
      <c r="AM119">
        <v>23</v>
      </c>
      <c r="AN119">
        <f t="shared" si="11"/>
        <v>0</v>
      </c>
      <c r="AO119">
        <f t="shared" si="12"/>
        <v>100</v>
      </c>
      <c r="AP119">
        <f t="shared" si="13"/>
        <v>90.140175813732441</v>
      </c>
    </row>
    <row r="120" spans="1:42" x14ac:dyDescent="0.3">
      <c r="A120" t="s">
        <v>119</v>
      </c>
      <c r="B120" t="s">
        <v>619</v>
      </c>
      <c r="C120">
        <f t="shared" si="7"/>
        <v>91.3</v>
      </c>
      <c r="D120" t="s">
        <v>713</v>
      </c>
      <c r="E120" t="s">
        <v>713</v>
      </c>
      <c r="F120" t="s">
        <v>712</v>
      </c>
      <c r="G120" t="s">
        <v>713</v>
      </c>
      <c r="H120" t="s">
        <v>712</v>
      </c>
      <c r="I120" t="s">
        <v>714</v>
      </c>
      <c r="J120" t="s">
        <v>714</v>
      </c>
      <c r="K120" t="s">
        <v>712</v>
      </c>
      <c r="L120" t="s">
        <v>712</v>
      </c>
      <c r="M120" t="s">
        <v>712</v>
      </c>
      <c r="N120" t="s">
        <v>713</v>
      </c>
      <c r="O120" t="s">
        <v>713</v>
      </c>
      <c r="P120" t="s">
        <v>714</v>
      </c>
      <c r="Q120" t="s">
        <v>714</v>
      </c>
      <c r="R120" t="s">
        <v>712</v>
      </c>
      <c r="S120" t="s">
        <v>712</v>
      </c>
      <c r="T120" t="s">
        <v>713</v>
      </c>
      <c r="U120" t="s">
        <v>712</v>
      </c>
      <c r="V120" t="s">
        <v>712</v>
      </c>
      <c r="W120" t="s">
        <v>714</v>
      </c>
      <c r="X120" t="s">
        <v>714</v>
      </c>
      <c r="Y120" t="s">
        <v>713</v>
      </c>
      <c r="Z120" t="s">
        <v>712</v>
      </c>
      <c r="AA120" t="s">
        <v>713</v>
      </c>
      <c r="AB120" t="s">
        <v>712</v>
      </c>
      <c r="AC120" t="s">
        <v>712</v>
      </c>
      <c r="AD120" t="s">
        <v>714</v>
      </c>
      <c r="AE120" t="s">
        <v>714</v>
      </c>
      <c r="AF120" t="s">
        <v>712</v>
      </c>
      <c r="AG120" t="s">
        <v>712</v>
      </c>
      <c r="AH120" t="s">
        <v>712</v>
      </c>
      <c r="AJ120">
        <f t="shared" si="8"/>
        <v>8</v>
      </c>
      <c r="AK120">
        <f t="shared" si="9"/>
        <v>31</v>
      </c>
      <c r="AL120">
        <f t="shared" si="10"/>
        <v>23</v>
      </c>
      <c r="AM120">
        <v>21</v>
      </c>
      <c r="AN120">
        <f t="shared" si="11"/>
        <v>2</v>
      </c>
      <c r="AO120">
        <f t="shared" si="12"/>
        <v>91.304347826086953</v>
      </c>
      <c r="AP120">
        <f t="shared" si="13"/>
        <v>90.086000955566121</v>
      </c>
    </row>
    <row r="121" spans="1:42" x14ac:dyDescent="0.3">
      <c r="A121" t="s">
        <v>120</v>
      </c>
      <c r="B121" t="s">
        <v>620</v>
      </c>
      <c r="C121">
        <f t="shared" si="7"/>
        <v>100</v>
      </c>
      <c r="D121" t="s">
        <v>713</v>
      </c>
      <c r="E121" t="s">
        <v>713</v>
      </c>
      <c r="F121" t="s">
        <v>712</v>
      </c>
      <c r="G121" t="s">
        <v>712</v>
      </c>
      <c r="H121" t="s">
        <v>712</v>
      </c>
      <c r="I121" t="s">
        <v>714</v>
      </c>
      <c r="J121" t="s">
        <v>714</v>
      </c>
      <c r="K121" t="s">
        <v>713</v>
      </c>
      <c r="L121" t="s">
        <v>713</v>
      </c>
      <c r="M121" t="s">
        <v>712</v>
      </c>
      <c r="N121" t="s">
        <v>713</v>
      </c>
      <c r="O121" t="s">
        <v>713</v>
      </c>
      <c r="P121" t="s">
        <v>714</v>
      </c>
      <c r="Q121" t="s">
        <v>714</v>
      </c>
      <c r="R121" t="s">
        <v>712</v>
      </c>
      <c r="S121" t="s">
        <v>713</v>
      </c>
      <c r="T121" t="s">
        <v>712</v>
      </c>
      <c r="U121" t="s">
        <v>713</v>
      </c>
      <c r="V121" t="s">
        <v>713</v>
      </c>
      <c r="W121" t="s">
        <v>714</v>
      </c>
      <c r="X121" t="s">
        <v>714</v>
      </c>
      <c r="Y121" t="s">
        <v>713</v>
      </c>
      <c r="Z121" t="s">
        <v>712</v>
      </c>
      <c r="AA121" t="s">
        <v>712</v>
      </c>
      <c r="AB121" t="s">
        <v>712</v>
      </c>
      <c r="AC121" t="s">
        <v>713</v>
      </c>
      <c r="AD121" t="s">
        <v>714</v>
      </c>
      <c r="AE121" t="s">
        <v>714</v>
      </c>
      <c r="AF121" t="s">
        <v>713</v>
      </c>
      <c r="AG121" t="s">
        <v>712</v>
      </c>
      <c r="AH121" t="s">
        <v>713</v>
      </c>
      <c r="AJ121">
        <f t="shared" si="8"/>
        <v>8</v>
      </c>
      <c r="AK121">
        <f t="shared" si="9"/>
        <v>31</v>
      </c>
      <c r="AL121">
        <f t="shared" si="10"/>
        <v>23</v>
      </c>
      <c r="AM121">
        <v>23</v>
      </c>
      <c r="AN121">
        <f t="shared" si="11"/>
        <v>0</v>
      </c>
      <c r="AO121">
        <f t="shared" si="12"/>
        <v>100</v>
      </c>
      <c r="AP121">
        <f t="shared" si="13"/>
        <v>90.079269757386456</v>
      </c>
    </row>
    <row r="122" spans="1:42" x14ac:dyDescent="0.3">
      <c r="A122" t="s">
        <v>121</v>
      </c>
      <c r="B122" t="s">
        <v>621</v>
      </c>
      <c r="C122">
        <f t="shared" si="7"/>
        <v>91.3</v>
      </c>
      <c r="D122" t="s">
        <v>712</v>
      </c>
      <c r="E122" t="s">
        <v>712</v>
      </c>
      <c r="F122" t="s">
        <v>712</v>
      </c>
      <c r="G122" t="s">
        <v>712</v>
      </c>
      <c r="H122" t="s">
        <v>712</v>
      </c>
      <c r="I122" t="s">
        <v>714</v>
      </c>
      <c r="J122" t="s">
        <v>714</v>
      </c>
      <c r="K122" t="s">
        <v>712</v>
      </c>
      <c r="L122" t="s">
        <v>712</v>
      </c>
      <c r="M122" t="s">
        <v>712</v>
      </c>
      <c r="N122" t="s">
        <v>712</v>
      </c>
      <c r="O122" t="s">
        <v>712</v>
      </c>
      <c r="P122" t="s">
        <v>714</v>
      </c>
      <c r="Q122" t="s">
        <v>714</v>
      </c>
      <c r="R122" t="s">
        <v>712</v>
      </c>
      <c r="S122" t="s">
        <v>712</v>
      </c>
      <c r="T122" t="s">
        <v>712</v>
      </c>
      <c r="U122" t="s">
        <v>712</v>
      </c>
      <c r="V122" t="s">
        <v>712</v>
      </c>
      <c r="W122" t="s">
        <v>714</v>
      </c>
      <c r="X122" t="s">
        <v>714</v>
      </c>
      <c r="Y122" t="s">
        <v>712</v>
      </c>
      <c r="Z122" t="s">
        <v>712</v>
      </c>
      <c r="AA122" t="s">
        <v>712</v>
      </c>
      <c r="AB122" t="s">
        <v>712</v>
      </c>
      <c r="AC122" t="s">
        <v>712</v>
      </c>
      <c r="AD122" t="s">
        <v>714</v>
      </c>
      <c r="AE122" t="s">
        <v>714</v>
      </c>
      <c r="AF122" t="s">
        <v>712</v>
      </c>
      <c r="AG122" t="s">
        <v>712</v>
      </c>
      <c r="AH122" t="s">
        <v>712</v>
      </c>
      <c r="AJ122">
        <f t="shared" si="8"/>
        <v>8</v>
      </c>
      <c r="AK122">
        <f t="shared" si="9"/>
        <v>31</v>
      </c>
      <c r="AL122">
        <f t="shared" si="10"/>
        <v>23</v>
      </c>
      <c r="AM122">
        <v>21</v>
      </c>
      <c r="AN122">
        <f t="shared" si="11"/>
        <v>2</v>
      </c>
      <c r="AO122">
        <f t="shared" si="12"/>
        <v>91.304347826086953</v>
      </c>
      <c r="AP122">
        <f t="shared" si="13"/>
        <v>90.024154589371932</v>
      </c>
    </row>
    <row r="123" spans="1:42" x14ac:dyDescent="0.3">
      <c r="A123" t="s">
        <v>122</v>
      </c>
      <c r="B123" t="s">
        <v>622</v>
      </c>
      <c r="C123">
        <f t="shared" si="7"/>
        <v>100</v>
      </c>
      <c r="D123" t="s">
        <v>712</v>
      </c>
      <c r="E123" t="s">
        <v>712</v>
      </c>
      <c r="F123" t="s">
        <v>713</v>
      </c>
      <c r="G123" t="s">
        <v>712</v>
      </c>
      <c r="H123" t="s">
        <v>713</v>
      </c>
      <c r="I123" t="s">
        <v>714</v>
      </c>
      <c r="J123" t="s">
        <v>714</v>
      </c>
      <c r="K123" t="s">
        <v>712</v>
      </c>
      <c r="L123" t="s">
        <v>713</v>
      </c>
      <c r="M123" t="s">
        <v>712</v>
      </c>
      <c r="N123" t="s">
        <v>712</v>
      </c>
      <c r="O123" t="s">
        <v>712</v>
      </c>
      <c r="P123" t="s">
        <v>714</v>
      </c>
      <c r="Q123" t="s">
        <v>714</v>
      </c>
      <c r="R123" t="s">
        <v>713</v>
      </c>
      <c r="S123" t="s">
        <v>713</v>
      </c>
      <c r="T123" t="s">
        <v>713</v>
      </c>
      <c r="U123" t="s">
        <v>712</v>
      </c>
      <c r="V123" t="s">
        <v>713</v>
      </c>
      <c r="W123" t="s">
        <v>714</v>
      </c>
      <c r="X123" t="s">
        <v>714</v>
      </c>
      <c r="Y123" t="s">
        <v>712</v>
      </c>
      <c r="Z123" t="s">
        <v>713</v>
      </c>
      <c r="AA123" t="s">
        <v>712</v>
      </c>
      <c r="AB123" t="s">
        <v>713</v>
      </c>
      <c r="AC123" t="s">
        <v>713</v>
      </c>
      <c r="AD123" t="s">
        <v>714</v>
      </c>
      <c r="AE123" t="s">
        <v>714</v>
      </c>
      <c r="AF123" t="s">
        <v>713</v>
      </c>
      <c r="AG123" t="s">
        <v>712</v>
      </c>
      <c r="AH123" t="s">
        <v>713</v>
      </c>
      <c r="AJ123">
        <f t="shared" si="8"/>
        <v>8</v>
      </c>
      <c r="AK123">
        <f t="shared" si="9"/>
        <v>31</v>
      </c>
      <c r="AL123">
        <f t="shared" si="10"/>
        <v>23</v>
      </c>
      <c r="AM123">
        <v>23</v>
      </c>
      <c r="AN123">
        <f t="shared" si="11"/>
        <v>0</v>
      </c>
      <c r="AO123">
        <f t="shared" si="12"/>
        <v>100</v>
      </c>
      <c r="AP123">
        <f t="shared" si="13"/>
        <v>90.017002671848374</v>
      </c>
    </row>
    <row r="124" spans="1:42" x14ac:dyDescent="0.3">
      <c r="A124" t="s">
        <v>123</v>
      </c>
      <c r="B124" t="s">
        <v>566</v>
      </c>
      <c r="C124">
        <f t="shared" si="7"/>
        <v>91.3</v>
      </c>
      <c r="D124" t="s">
        <v>712</v>
      </c>
      <c r="E124" t="s">
        <v>713</v>
      </c>
      <c r="F124" t="s">
        <v>713</v>
      </c>
      <c r="G124" t="s">
        <v>712</v>
      </c>
      <c r="H124" t="s">
        <v>712</v>
      </c>
      <c r="I124" t="s">
        <v>714</v>
      </c>
      <c r="J124" t="s">
        <v>714</v>
      </c>
      <c r="K124" t="s">
        <v>712</v>
      </c>
      <c r="L124" t="s">
        <v>712</v>
      </c>
      <c r="M124" t="s">
        <v>713</v>
      </c>
      <c r="N124" t="s">
        <v>712</v>
      </c>
      <c r="O124" t="s">
        <v>713</v>
      </c>
      <c r="P124" t="s">
        <v>714</v>
      </c>
      <c r="Q124" t="s">
        <v>714</v>
      </c>
      <c r="R124" t="s">
        <v>712</v>
      </c>
      <c r="S124" t="s">
        <v>713</v>
      </c>
      <c r="T124" t="s">
        <v>712</v>
      </c>
      <c r="U124" t="s">
        <v>712</v>
      </c>
      <c r="V124" t="s">
        <v>712</v>
      </c>
      <c r="W124" t="s">
        <v>714</v>
      </c>
      <c r="X124" t="s">
        <v>714</v>
      </c>
      <c r="Y124" t="s">
        <v>713</v>
      </c>
      <c r="Z124" t="s">
        <v>713</v>
      </c>
      <c r="AA124" t="s">
        <v>712</v>
      </c>
      <c r="AB124" t="s">
        <v>712</v>
      </c>
      <c r="AC124" t="s">
        <v>713</v>
      </c>
      <c r="AD124" t="s">
        <v>714</v>
      </c>
      <c r="AE124" t="s">
        <v>714</v>
      </c>
      <c r="AF124" t="s">
        <v>712</v>
      </c>
      <c r="AG124" t="s">
        <v>713</v>
      </c>
      <c r="AH124" t="s">
        <v>712</v>
      </c>
      <c r="AJ124">
        <f t="shared" si="8"/>
        <v>8</v>
      </c>
      <c r="AK124">
        <f t="shared" si="9"/>
        <v>31</v>
      </c>
      <c r="AL124">
        <f t="shared" si="10"/>
        <v>23</v>
      </c>
      <c r="AM124">
        <v>21</v>
      </c>
      <c r="AN124">
        <f t="shared" si="11"/>
        <v>2</v>
      </c>
      <c r="AO124">
        <f t="shared" si="12"/>
        <v>91.304347826086953</v>
      </c>
      <c r="AP124">
        <f t="shared" si="13"/>
        <v>89.960918417195842</v>
      </c>
    </row>
    <row r="125" spans="1:42" x14ac:dyDescent="0.3">
      <c r="A125" t="s">
        <v>124</v>
      </c>
      <c r="B125" t="s">
        <v>623</v>
      </c>
      <c r="C125">
        <f t="shared" si="7"/>
        <v>100</v>
      </c>
      <c r="D125" t="s">
        <v>713</v>
      </c>
      <c r="E125" t="s">
        <v>712</v>
      </c>
      <c r="F125" t="s">
        <v>713</v>
      </c>
      <c r="G125" t="s">
        <v>713</v>
      </c>
      <c r="H125" t="s">
        <v>713</v>
      </c>
      <c r="I125" t="s">
        <v>714</v>
      </c>
      <c r="J125" t="s">
        <v>714</v>
      </c>
      <c r="K125" t="s">
        <v>713</v>
      </c>
      <c r="L125" t="s">
        <v>712</v>
      </c>
      <c r="M125" t="s">
        <v>712</v>
      </c>
      <c r="N125" t="s">
        <v>713</v>
      </c>
      <c r="O125" t="s">
        <v>712</v>
      </c>
      <c r="P125" t="s">
        <v>714</v>
      </c>
      <c r="Q125" t="s">
        <v>714</v>
      </c>
      <c r="R125" t="s">
        <v>713</v>
      </c>
      <c r="S125" t="s">
        <v>712</v>
      </c>
      <c r="T125" t="s">
        <v>712</v>
      </c>
      <c r="U125" t="s">
        <v>713</v>
      </c>
      <c r="V125" t="s">
        <v>712</v>
      </c>
      <c r="W125" t="s">
        <v>714</v>
      </c>
      <c r="X125" t="s">
        <v>714</v>
      </c>
      <c r="Y125" t="s">
        <v>712</v>
      </c>
      <c r="Z125" t="s">
        <v>713</v>
      </c>
      <c r="AA125" t="s">
        <v>713</v>
      </c>
      <c r="AB125" t="s">
        <v>713</v>
      </c>
      <c r="AC125" t="s">
        <v>712</v>
      </c>
      <c r="AD125" t="s">
        <v>714</v>
      </c>
      <c r="AE125" t="s">
        <v>714</v>
      </c>
      <c r="AF125" t="s">
        <v>712</v>
      </c>
      <c r="AG125" t="s">
        <v>712</v>
      </c>
      <c r="AH125" t="s">
        <v>712</v>
      </c>
      <c r="AJ125">
        <f t="shared" si="8"/>
        <v>8</v>
      </c>
      <c r="AK125">
        <f t="shared" si="9"/>
        <v>31</v>
      </c>
      <c r="AL125">
        <f t="shared" si="10"/>
        <v>23</v>
      </c>
      <c r="AM125">
        <v>23</v>
      </c>
      <c r="AN125">
        <f t="shared" si="11"/>
        <v>0</v>
      </c>
      <c r="AO125">
        <f t="shared" si="12"/>
        <v>100</v>
      </c>
      <c r="AP125">
        <f t="shared" si="13"/>
        <v>89.953328420535442</v>
      </c>
    </row>
    <row r="126" spans="1:42" x14ac:dyDescent="0.3">
      <c r="A126" t="s">
        <v>125</v>
      </c>
      <c r="B126" t="s">
        <v>624</v>
      </c>
      <c r="C126">
        <f t="shared" si="7"/>
        <v>91.3</v>
      </c>
      <c r="D126" t="s">
        <v>713</v>
      </c>
      <c r="E126" t="s">
        <v>713</v>
      </c>
      <c r="F126" t="s">
        <v>712</v>
      </c>
      <c r="G126" t="s">
        <v>713</v>
      </c>
      <c r="H126" t="s">
        <v>712</v>
      </c>
      <c r="I126" t="s">
        <v>714</v>
      </c>
      <c r="J126" t="s">
        <v>714</v>
      </c>
      <c r="K126" t="s">
        <v>712</v>
      </c>
      <c r="L126" t="s">
        <v>712</v>
      </c>
      <c r="M126" t="s">
        <v>712</v>
      </c>
      <c r="N126" t="s">
        <v>713</v>
      </c>
      <c r="O126" t="s">
        <v>713</v>
      </c>
      <c r="P126" t="s">
        <v>714</v>
      </c>
      <c r="Q126" t="s">
        <v>714</v>
      </c>
      <c r="R126" t="s">
        <v>712</v>
      </c>
      <c r="S126" t="s">
        <v>712</v>
      </c>
      <c r="T126" t="s">
        <v>713</v>
      </c>
      <c r="U126" t="s">
        <v>712</v>
      </c>
      <c r="V126" t="s">
        <v>712</v>
      </c>
      <c r="W126" t="s">
        <v>714</v>
      </c>
      <c r="X126" t="s">
        <v>714</v>
      </c>
      <c r="Y126" t="s">
        <v>713</v>
      </c>
      <c r="Z126" t="s">
        <v>712</v>
      </c>
      <c r="AA126" t="s">
        <v>713</v>
      </c>
      <c r="AB126" t="s">
        <v>712</v>
      </c>
      <c r="AC126" t="s">
        <v>712</v>
      </c>
      <c r="AD126" t="s">
        <v>714</v>
      </c>
      <c r="AE126" t="s">
        <v>714</v>
      </c>
      <c r="AF126" t="s">
        <v>712</v>
      </c>
      <c r="AG126" t="s">
        <v>712</v>
      </c>
      <c r="AH126" t="s">
        <v>712</v>
      </c>
      <c r="AJ126">
        <f t="shared" si="8"/>
        <v>8</v>
      </c>
      <c r="AK126">
        <f t="shared" si="9"/>
        <v>31</v>
      </c>
      <c r="AL126">
        <f t="shared" si="10"/>
        <v>23</v>
      </c>
      <c r="AM126">
        <v>21</v>
      </c>
      <c r="AN126">
        <f t="shared" si="11"/>
        <v>2</v>
      </c>
      <c r="AO126">
        <f t="shared" si="12"/>
        <v>91.304347826086953</v>
      </c>
      <c r="AP126">
        <f t="shared" si="13"/>
        <v>89.896245059288489</v>
      </c>
    </row>
    <row r="127" spans="1:42" x14ac:dyDescent="0.3">
      <c r="A127" t="s">
        <v>126</v>
      </c>
      <c r="B127" t="s">
        <v>625</v>
      </c>
      <c r="C127">
        <f t="shared" si="7"/>
        <v>100</v>
      </c>
      <c r="D127" t="s">
        <v>713</v>
      </c>
      <c r="E127" t="s">
        <v>713</v>
      </c>
      <c r="F127" t="s">
        <v>712</v>
      </c>
      <c r="G127" t="s">
        <v>712</v>
      </c>
      <c r="H127" t="s">
        <v>712</v>
      </c>
      <c r="I127" t="s">
        <v>714</v>
      </c>
      <c r="J127" t="s">
        <v>714</v>
      </c>
      <c r="K127" t="s">
        <v>713</v>
      </c>
      <c r="L127" t="s">
        <v>713</v>
      </c>
      <c r="M127" t="s">
        <v>712</v>
      </c>
      <c r="N127" t="s">
        <v>713</v>
      </c>
      <c r="O127" t="s">
        <v>713</v>
      </c>
      <c r="P127" t="s">
        <v>714</v>
      </c>
      <c r="Q127" t="s">
        <v>714</v>
      </c>
      <c r="R127" t="s">
        <v>712</v>
      </c>
      <c r="S127" t="s">
        <v>713</v>
      </c>
      <c r="T127" t="s">
        <v>712</v>
      </c>
      <c r="U127" t="s">
        <v>713</v>
      </c>
      <c r="V127" t="s">
        <v>713</v>
      </c>
      <c r="W127" t="s">
        <v>714</v>
      </c>
      <c r="X127" t="s">
        <v>714</v>
      </c>
      <c r="Y127" t="s">
        <v>713</v>
      </c>
      <c r="Z127" t="s">
        <v>712</v>
      </c>
      <c r="AA127" t="s">
        <v>712</v>
      </c>
      <c r="AB127" t="s">
        <v>712</v>
      </c>
      <c r="AC127" t="s">
        <v>713</v>
      </c>
      <c r="AD127" t="s">
        <v>714</v>
      </c>
      <c r="AE127" t="s">
        <v>714</v>
      </c>
      <c r="AF127" t="s">
        <v>713</v>
      </c>
      <c r="AG127" t="s">
        <v>712</v>
      </c>
      <c r="AH127" t="s">
        <v>713</v>
      </c>
      <c r="AJ127">
        <f t="shared" si="8"/>
        <v>8</v>
      </c>
      <c r="AK127">
        <f t="shared" si="9"/>
        <v>31</v>
      </c>
      <c r="AL127">
        <f t="shared" si="10"/>
        <v>23</v>
      </c>
      <c r="AM127">
        <v>23</v>
      </c>
      <c r="AN127">
        <f t="shared" si="11"/>
        <v>0</v>
      </c>
      <c r="AO127">
        <f t="shared" si="12"/>
        <v>100</v>
      </c>
      <c r="AP127">
        <f t="shared" si="13"/>
        <v>89.888198757763917</v>
      </c>
    </row>
    <row r="128" spans="1:42" x14ac:dyDescent="0.3">
      <c r="A128" t="s">
        <v>127</v>
      </c>
      <c r="B128" t="s">
        <v>626</v>
      </c>
      <c r="C128">
        <f t="shared" si="7"/>
        <v>91.3</v>
      </c>
      <c r="D128" t="s">
        <v>712</v>
      </c>
      <c r="E128" t="s">
        <v>712</v>
      </c>
      <c r="F128" t="s">
        <v>712</v>
      </c>
      <c r="G128" t="s">
        <v>712</v>
      </c>
      <c r="H128" t="s">
        <v>712</v>
      </c>
      <c r="I128" t="s">
        <v>714</v>
      </c>
      <c r="J128" t="s">
        <v>714</v>
      </c>
      <c r="K128" t="s">
        <v>712</v>
      </c>
      <c r="L128" t="s">
        <v>712</v>
      </c>
      <c r="M128" t="s">
        <v>712</v>
      </c>
      <c r="N128" t="s">
        <v>712</v>
      </c>
      <c r="O128" t="s">
        <v>712</v>
      </c>
      <c r="P128" t="s">
        <v>714</v>
      </c>
      <c r="Q128" t="s">
        <v>714</v>
      </c>
      <c r="R128" t="s">
        <v>712</v>
      </c>
      <c r="S128" t="s">
        <v>712</v>
      </c>
      <c r="T128" t="s">
        <v>712</v>
      </c>
      <c r="U128" t="s">
        <v>712</v>
      </c>
      <c r="V128" t="s">
        <v>712</v>
      </c>
      <c r="W128" t="s">
        <v>714</v>
      </c>
      <c r="X128" t="s">
        <v>714</v>
      </c>
      <c r="Y128" t="s">
        <v>712</v>
      </c>
      <c r="Z128" t="s">
        <v>712</v>
      </c>
      <c r="AA128" t="s">
        <v>712</v>
      </c>
      <c r="AB128" t="s">
        <v>712</v>
      </c>
      <c r="AC128" t="s">
        <v>712</v>
      </c>
      <c r="AD128" t="s">
        <v>714</v>
      </c>
      <c r="AE128" t="s">
        <v>714</v>
      </c>
      <c r="AF128" t="s">
        <v>712</v>
      </c>
      <c r="AG128" t="s">
        <v>712</v>
      </c>
      <c r="AH128" t="s">
        <v>712</v>
      </c>
      <c r="AJ128">
        <f t="shared" si="8"/>
        <v>8</v>
      </c>
      <c r="AK128">
        <f t="shared" si="9"/>
        <v>31</v>
      </c>
      <c r="AL128">
        <f t="shared" si="10"/>
        <v>23</v>
      </c>
      <c r="AM128">
        <v>21</v>
      </c>
      <c r="AN128">
        <f t="shared" si="11"/>
        <v>2</v>
      </c>
      <c r="AO128">
        <f t="shared" si="12"/>
        <v>91.304347826086953</v>
      </c>
      <c r="AP128">
        <f t="shared" si="13"/>
        <v>89.83008495752118</v>
      </c>
    </row>
    <row r="129" spans="1:42" x14ac:dyDescent="0.3">
      <c r="A129" t="s">
        <v>128</v>
      </c>
      <c r="B129" t="s">
        <v>627</v>
      </c>
      <c r="C129">
        <f t="shared" si="7"/>
        <v>100</v>
      </c>
      <c r="D129" t="s">
        <v>712</v>
      </c>
      <c r="E129" t="s">
        <v>712</v>
      </c>
      <c r="F129" t="s">
        <v>713</v>
      </c>
      <c r="G129" t="s">
        <v>712</v>
      </c>
      <c r="H129" t="s">
        <v>713</v>
      </c>
      <c r="I129" t="s">
        <v>714</v>
      </c>
      <c r="J129" t="s">
        <v>714</v>
      </c>
      <c r="K129" t="s">
        <v>712</v>
      </c>
      <c r="L129" t="s">
        <v>713</v>
      </c>
      <c r="M129" t="s">
        <v>712</v>
      </c>
      <c r="N129" t="s">
        <v>712</v>
      </c>
      <c r="O129" t="s">
        <v>712</v>
      </c>
      <c r="P129" t="s">
        <v>714</v>
      </c>
      <c r="Q129" t="s">
        <v>714</v>
      </c>
      <c r="R129" t="s">
        <v>713</v>
      </c>
      <c r="S129" t="s">
        <v>713</v>
      </c>
      <c r="T129" t="s">
        <v>713</v>
      </c>
      <c r="U129" t="s">
        <v>712</v>
      </c>
      <c r="V129" t="s">
        <v>713</v>
      </c>
      <c r="W129" t="s">
        <v>714</v>
      </c>
      <c r="X129" t="s">
        <v>714</v>
      </c>
      <c r="Y129" t="s">
        <v>712</v>
      </c>
      <c r="Z129" t="s">
        <v>713</v>
      </c>
      <c r="AA129" t="s">
        <v>712</v>
      </c>
      <c r="AB129" t="s">
        <v>713</v>
      </c>
      <c r="AC129" t="s">
        <v>713</v>
      </c>
      <c r="AD129" t="s">
        <v>714</v>
      </c>
      <c r="AE129" t="s">
        <v>714</v>
      </c>
      <c r="AF129" t="s">
        <v>713</v>
      </c>
      <c r="AG129" t="s">
        <v>712</v>
      </c>
      <c r="AH129" t="s">
        <v>713</v>
      </c>
      <c r="AJ129">
        <f t="shared" si="8"/>
        <v>8</v>
      </c>
      <c r="AK129">
        <f t="shared" si="9"/>
        <v>31</v>
      </c>
      <c r="AL129">
        <f t="shared" si="10"/>
        <v>23</v>
      </c>
      <c r="AM129">
        <v>23</v>
      </c>
      <c r="AN129">
        <f t="shared" si="11"/>
        <v>0</v>
      </c>
      <c r="AO129">
        <f t="shared" si="12"/>
        <v>100</v>
      </c>
      <c r="AP129">
        <f t="shared" si="13"/>
        <v>89.821563206835819</v>
      </c>
    </row>
    <row r="130" spans="1:42" x14ac:dyDescent="0.3">
      <c r="A130" t="s">
        <v>129</v>
      </c>
      <c r="B130" t="s">
        <v>628</v>
      </c>
      <c r="C130">
        <f t="shared" ref="C130:C193" si="14">ROUND(AO130,2)</f>
        <v>91.3</v>
      </c>
      <c r="D130" t="s">
        <v>712</v>
      </c>
      <c r="E130" t="s">
        <v>713</v>
      </c>
      <c r="F130" t="s">
        <v>713</v>
      </c>
      <c r="G130" t="s">
        <v>712</v>
      </c>
      <c r="H130" t="s">
        <v>712</v>
      </c>
      <c r="I130" t="s">
        <v>714</v>
      </c>
      <c r="J130" t="s">
        <v>714</v>
      </c>
      <c r="K130" t="s">
        <v>712</v>
      </c>
      <c r="L130" t="s">
        <v>712</v>
      </c>
      <c r="M130" t="s">
        <v>713</v>
      </c>
      <c r="N130" t="s">
        <v>712</v>
      </c>
      <c r="O130" t="s">
        <v>713</v>
      </c>
      <c r="P130" t="s">
        <v>714</v>
      </c>
      <c r="Q130" t="s">
        <v>714</v>
      </c>
      <c r="R130" t="s">
        <v>712</v>
      </c>
      <c r="S130" t="s">
        <v>713</v>
      </c>
      <c r="T130" t="s">
        <v>712</v>
      </c>
      <c r="U130" t="s">
        <v>712</v>
      </c>
      <c r="V130" t="s">
        <v>712</v>
      </c>
      <c r="W130" t="s">
        <v>714</v>
      </c>
      <c r="X130" t="s">
        <v>714</v>
      </c>
      <c r="Y130" t="s">
        <v>713</v>
      </c>
      <c r="Z130" t="s">
        <v>713</v>
      </c>
      <c r="AA130" t="s">
        <v>712</v>
      </c>
      <c r="AB130" t="s">
        <v>712</v>
      </c>
      <c r="AC130" t="s">
        <v>713</v>
      </c>
      <c r="AD130" t="s">
        <v>714</v>
      </c>
      <c r="AE130" t="s">
        <v>714</v>
      </c>
      <c r="AF130" t="s">
        <v>712</v>
      </c>
      <c r="AG130" t="s">
        <v>713</v>
      </c>
      <c r="AH130" t="s">
        <v>712</v>
      </c>
      <c r="AJ130">
        <f t="shared" si="8"/>
        <v>8</v>
      </c>
      <c r="AK130">
        <f t="shared" si="9"/>
        <v>31</v>
      </c>
      <c r="AL130">
        <f t="shared" si="10"/>
        <v>23</v>
      </c>
      <c r="AM130">
        <v>21</v>
      </c>
      <c r="AN130">
        <f t="shared" si="11"/>
        <v>2</v>
      </c>
      <c r="AO130">
        <f t="shared" si="12"/>
        <v>91.304347826086953</v>
      </c>
      <c r="AP130">
        <f t="shared" si="13"/>
        <v>89.762386248736036</v>
      </c>
    </row>
    <row r="131" spans="1:42" x14ac:dyDescent="0.3">
      <c r="A131" t="s">
        <v>130</v>
      </c>
      <c r="B131" t="s">
        <v>629</v>
      </c>
      <c r="C131">
        <f t="shared" si="14"/>
        <v>91.3</v>
      </c>
      <c r="D131" t="s">
        <v>713</v>
      </c>
      <c r="E131" t="s">
        <v>712</v>
      </c>
      <c r="F131" t="s">
        <v>713</v>
      </c>
      <c r="G131" t="s">
        <v>713</v>
      </c>
      <c r="H131" t="s">
        <v>713</v>
      </c>
      <c r="I131" t="s">
        <v>714</v>
      </c>
      <c r="J131" t="s">
        <v>714</v>
      </c>
      <c r="K131" t="s">
        <v>713</v>
      </c>
      <c r="L131" t="s">
        <v>712</v>
      </c>
      <c r="M131" t="s">
        <v>712</v>
      </c>
      <c r="N131" t="s">
        <v>713</v>
      </c>
      <c r="O131" t="s">
        <v>712</v>
      </c>
      <c r="P131" t="s">
        <v>714</v>
      </c>
      <c r="Q131" t="s">
        <v>714</v>
      </c>
      <c r="R131" t="s">
        <v>713</v>
      </c>
      <c r="S131" t="s">
        <v>712</v>
      </c>
      <c r="T131" t="s">
        <v>712</v>
      </c>
      <c r="U131" t="s">
        <v>713</v>
      </c>
      <c r="V131" t="s">
        <v>712</v>
      </c>
      <c r="W131" t="s">
        <v>714</v>
      </c>
      <c r="X131" t="s">
        <v>714</v>
      </c>
      <c r="Y131" t="s">
        <v>712</v>
      </c>
      <c r="Z131" t="s">
        <v>713</v>
      </c>
      <c r="AA131" t="s">
        <v>713</v>
      </c>
      <c r="AB131" t="s">
        <v>713</v>
      </c>
      <c r="AC131" t="s">
        <v>712</v>
      </c>
      <c r="AD131" t="s">
        <v>714</v>
      </c>
      <c r="AE131" t="s">
        <v>714</v>
      </c>
      <c r="AF131" t="s">
        <v>712</v>
      </c>
      <c r="AG131" t="s">
        <v>712</v>
      </c>
      <c r="AH131" t="s">
        <v>712</v>
      </c>
      <c r="AJ131">
        <f t="shared" ref="AJ131:AJ194" si="15">COUNTIF(D131:AH131, "Holiday")</f>
        <v>8</v>
      </c>
      <c r="AK131">
        <f t="shared" ref="AK131:AK194" si="16">COUNTA(D131:AH131)</f>
        <v>31</v>
      </c>
      <c r="AL131">
        <f t="shared" ref="AL131:AL194" si="17">(AK131 - AJ131)</f>
        <v>23</v>
      </c>
      <c r="AM131">
        <v>21</v>
      </c>
      <c r="AN131">
        <f t="shared" ref="AN131:AN194" si="18">(AL131-AM131)</f>
        <v>2</v>
      </c>
      <c r="AO131">
        <f t="shared" ref="AO131:AO194" si="19">(AM131/AL131*100)</f>
        <v>91.304347826086953</v>
      </c>
      <c r="AP131">
        <f t="shared" ref="AP131:AP194" si="20">AVERAGE(AO131:AO430)</f>
        <v>89.753368929570243</v>
      </c>
    </row>
    <row r="132" spans="1:42" x14ac:dyDescent="0.3">
      <c r="A132" t="s">
        <v>131</v>
      </c>
      <c r="B132" t="s">
        <v>630</v>
      </c>
      <c r="C132">
        <f t="shared" si="14"/>
        <v>91.3</v>
      </c>
      <c r="D132" t="s">
        <v>713</v>
      </c>
      <c r="E132" t="s">
        <v>713</v>
      </c>
      <c r="F132" t="s">
        <v>712</v>
      </c>
      <c r="G132" t="s">
        <v>713</v>
      </c>
      <c r="H132" t="s">
        <v>712</v>
      </c>
      <c r="I132" t="s">
        <v>714</v>
      </c>
      <c r="J132" t="s">
        <v>714</v>
      </c>
      <c r="K132" t="s">
        <v>712</v>
      </c>
      <c r="L132" t="s">
        <v>712</v>
      </c>
      <c r="M132" t="s">
        <v>712</v>
      </c>
      <c r="N132" t="s">
        <v>713</v>
      </c>
      <c r="O132" t="s">
        <v>713</v>
      </c>
      <c r="P132" t="s">
        <v>714</v>
      </c>
      <c r="Q132" t="s">
        <v>714</v>
      </c>
      <c r="R132" t="s">
        <v>712</v>
      </c>
      <c r="S132" t="s">
        <v>712</v>
      </c>
      <c r="T132" t="s">
        <v>713</v>
      </c>
      <c r="U132" t="s">
        <v>712</v>
      </c>
      <c r="V132" t="s">
        <v>712</v>
      </c>
      <c r="W132" t="s">
        <v>714</v>
      </c>
      <c r="X132" t="s">
        <v>714</v>
      </c>
      <c r="Y132" t="s">
        <v>713</v>
      </c>
      <c r="Z132" t="s">
        <v>712</v>
      </c>
      <c r="AA132" t="s">
        <v>713</v>
      </c>
      <c r="AB132" t="s">
        <v>712</v>
      </c>
      <c r="AC132" t="s">
        <v>712</v>
      </c>
      <c r="AD132" t="s">
        <v>714</v>
      </c>
      <c r="AE132" t="s">
        <v>714</v>
      </c>
      <c r="AF132" t="s">
        <v>712</v>
      </c>
      <c r="AG132" t="s">
        <v>712</v>
      </c>
      <c r="AH132" t="s">
        <v>712</v>
      </c>
      <c r="AJ132">
        <f t="shared" si="15"/>
        <v>8</v>
      </c>
      <c r="AK132">
        <f t="shared" si="16"/>
        <v>31</v>
      </c>
      <c r="AL132">
        <f t="shared" si="17"/>
        <v>23</v>
      </c>
      <c r="AM132">
        <v>21</v>
      </c>
      <c r="AN132">
        <f t="shared" si="18"/>
        <v>2</v>
      </c>
      <c r="AO132">
        <f t="shared" si="19"/>
        <v>91.304347826086953</v>
      </c>
      <c r="AP132">
        <f t="shared" si="20"/>
        <v>89.744245524296602</v>
      </c>
    </row>
    <row r="133" spans="1:42" x14ac:dyDescent="0.3">
      <c r="A133" t="s">
        <v>132</v>
      </c>
      <c r="B133" t="s">
        <v>631</v>
      </c>
      <c r="C133">
        <f t="shared" si="14"/>
        <v>91.3</v>
      </c>
      <c r="D133" t="s">
        <v>713</v>
      </c>
      <c r="E133" t="s">
        <v>713</v>
      </c>
      <c r="F133" t="s">
        <v>712</v>
      </c>
      <c r="G133" t="s">
        <v>712</v>
      </c>
      <c r="H133" t="s">
        <v>712</v>
      </c>
      <c r="I133" t="s">
        <v>714</v>
      </c>
      <c r="J133" t="s">
        <v>714</v>
      </c>
      <c r="K133" t="s">
        <v>713</v>
      </c>
      <c r="L133" t="s">
        <v>713</v>
      </c>
      <c r="M133" t="s">
        <v>712</v>
      </c>
      <c r="N133" t="s">
        <v>713</v>
      </c>
      <c r="O133" t="s">
        <v>713</v>
      </c>
      <c r="P133" t="s">
        <v>714</v>
      </c>
      <c r="Q133" t="s">
        <v>714</v>
      </c>
      <c r="R133" t="s">
        <v>712</v>
      </c>
      <c r="S133" t="s">
        <v>713</v>
      </c>
      <c r="T133" t="s">
        <v>712</v>
      </c>
      <c r="U133" t="s">
        <v>713</v>
      </c>
      <c r="V133" t="s">
        <v>713</v>
      </c>
      <c r="W133" t="s">
        <v>714</v>
      </c>
      <c r="X133" t="s">
        <v>714</v>
      </c>
      <c r="Y133" t="s">
        <v>713</v>
      </c>
      <c r="Z133" t="s">
        <v>712</v>
      </c>
      <c r="AA133" t="s">
        <v>712</v>
      </c>
      <c r="AB133" t="s">
        <v>712</v>
      </c>
      <c r="AC133" t="s">
        <v>713</v>
      </c>
      <c r="AD133" t="s">
        <v>714</v>
      </c>
      <c r="AE133" t="s">
        <v>714</v>
      </c>
      <c r="AF133" t="s">
        <v>713</v>
      </c>
      <c r="AG133" t="s">
        <v>712</v>
      </c>
      <c r="AH133" t="s">
        <v>713</v>
      </c>
      <c r="AJ133">
        <f t="shared" si="15"/>
        <v>8</v>
      </c>
      <c r="AK133">
        <f t="shared" si="16"/>
        <v>31</v>
      </c>
      <c r="AL133">
        <f t="shared" si="17"/>
        <v>23</v>
      </c>
      <c r="AM133">
        <v>21</v>
      </c>
      <c r="AN133">
        <f t="shared" si="18"/>
        <v>2</v>
      </c>
      <c r="AO133">
        <f t="shared" si="19"/>
        <v>91.304347826086953</v>
      </c>
      <c r="AP133">
        <f t="shared" si="20"/>
        <v>89.735014149729793</v>
      </c>
    </row>
    <row r="134" spans="1:42" x14ac:dyDescent="0.3">
      <c r="A134" t="s">
        <v>133</v>
      </c>
      <c r="B134" t="s">
        <v>632</v>
      </c>
      <c r="C134">
        <f t="shared" si="14"/>
        <v>91.3</v>
      </c>
      <c r="D134" t="s">
        <v>712</v>
      </c>
      <c r="E134" t="s">
        <v>712</v>
      </c>
      <c r="F134" t="s">
        <v>712</v>
      </c>
      <c r="G134" t="s">
        <v>712</v>
      </c>
      <c r="H134" t="s">
        <v>712</v>
      </c>
      <c r="I134" t="s">
        <v>714</v>
      </c>
      <c r="J134" t="s">
        <v>714</v>
      </c>
      <c r="K134" t="s">
        <v>712</v>
      </c>
      <c r="L134" t="s">
        <v>712</v>
      </c>
      <c r="M134" t="s">
        <v>712</v>
      </c>
      <c r="N134" t="s">
        <v>712</v>
      </c>
      <c r="O134" t="s">
        <v>712</v>
      </c>
      <c r="P134" t="s">
        <v>714</v>
      </c>
      <c r="Q134" t="s">
        <v>714</v>
      </c>
      <c r="R134" t="s">
        <v>712</v>
      </c>
      <c r="S134" t="s">
        <v>712</v>
      </c>
      <c r="T134" t="s">
        <v>712</v>
      </c>
      <c r="U134" t="s">
        <v>712</v>
      </c>
      <c r="V134" t="s">
        <v>712</v>
      </c>
      <c r="W134" t="s">
        <v>714</v>
      </c>
      <c r="X134" t="s">
        <v>714</v>
      </c>
      <c r="Y134" t="s">
        <v>712</v>
      </c>
      <c r="Z134" t="s">
        <v>712</v>
      </c>
      <c r="AA134" t="s">
        <v>712</v>
      </c>
      <c r="AB134" t="s">
        <v>712</v>
      </c>
      <c r="AC134" t="s">
        <v>712</v>
      </c>
      <c r="AD134" t="s">
        <v>714</v>
      </c>
      <c r="AE134" t="s">
        <v>714</v>
      </c>
      <c r="AF134" t="s">
        <v>712</v>
      </c>
      <c r="AG134" t="s">
        <v>712</v>
      </c>
      <c r="AH134" t="s">
        <v>712</v>
      </c>
      <c r="AJ134">
        <f t="shared" si="15"/>
        <v>8</v>
      </c>
      <c r="AK134">
        <f t="shared" si="16"/>
        <v>31</v>
      </c>
      <c r="AL134">
        <f t="shared" si="17"/>
        <v>23</v>
      </c>
      <c r="AM134">
        <v>21</v>
      </c>
      <c r="AN134">
        <f t="shared" si="18"/>
        <v>2</v>
      </c>
      <c r="AO134">
        <f t="shared" si="19"/>
        <v>91.304347826086953</v>
      </c>
      <c r="AP134">
        <f t="shared" si="20"/>
        <v>89.725672877846719</v>
      </c>
    </row>
    <row r="135" spans="1:42" x14ac:dyDescent="0.3">
      <c r="A135" t="s">
        <v>134</v>
      </c>
      <c r="B135" t="s">
        <v>633</v>
      </c>
      <c r="C135">
        <f t="shared" si="14"/>
        <v>95.65</v>
      </c>
      <c r="D135" t="s">
        <v>712</v>
      </c>
      <c r="E135" t="s">
        <v>712</v>
      </c>
      <c r="F135" t="s">
        <v>713</v>
      </c>
      <c r="G135" t="s">
        <v>712</v>
      </c>
      <c r="H135" t="s">
        <v>713</v>
      </c>
      <c r="I135" t="s">
        <v>714</v>
      </c>
      <c r="J135" t="s">
        <v>714</v>
      </c>
      <c r="K135" t="s">
        <v>712</v>
      </c>
      <c r="L135" t="s">
        <v>713</v>
      </c>
      <c r="M135" t="s">
        <v>712</v>
      </c>
      <c r="N135" t="s">
        <v>712</v>
      </c>
      <c r="O135" t="s">
        <v>712</v>
      </c>
      <c r="P135" t="s">
        <v>714</v>
      </c>
      <c r="Q135" t="s">
        <v>714</v>
      </c>
      <c r="R135" t="s">
        <v>713</v>
      </c>
      <c r="S135" t="s">
        <v>713</v>
      </c>
      <c r="T135" t="s">
        <v>713</v>
      </c>
      <c r="U135" t="s">
        <v>712</v>
      </c>
      <c r="V135" t="s">
        <v>713</v>
      </c>
      <c r="W135" t="s">
        <v>714</v>
      </c>
      <c r="X135" t="s">
        <v>714</v>
      </c>
      <c r="Y135" t="s">
        <v>712</v>
      </c>
      <c r="Z135" t="s">
        <v>713</v>
      </c>
      <c r="AA135" t="s">
        <v>712</v>
      </c>
      <c r="AB135" t="s">
        <v>713</v>
      </c>
      <c r="AC135" t="s">
        <v>713</v>
      </c>
      <c r="AD135" t="s">
        <v>714</v>
      </c>
      <c r="AE135" t="s">
        <v>714</v>
      </c>
      <c r="AF135" t="s">
        <v>713</v>
      </c>
      <c r="AG135" t="s">
        <v>712</v>
      </c>
      <c r="AH135" t="s">
        <v>713</v>
      </c>
      <c r="AJ135">
        <f t="shared" si="15"/>
        <v>8</v>
      </c>
      <c r="AK135">
        <f t="shared" si="16"/>
        <v>31</v>
      </c>
      <c r="AL135">
        <f t="shared" si="17"/>
        <v>23</v>
      </c>
      <c r="AM135">
        <v>22</v>
      </c>
      <c r="AN135">
        <f t="shared" si="18"/>
        <v>1</v>
      </c>
      <c r="AO135">
        <f t="shared" si="19"/>
        <v>95.652173913043484</v>
      </c>
      <c r="AP135">
        <f t="shared" si="20"/>
        <v>89.716219734444081</v>
      </c>
    </row>
    <row r="136" spans="1:42" x14ac:dyDescent="0.3">
      <c r="A136" t="s">
        <v>135</v>
      </c>
      <c r="B136" t="s">
        <v>634</v>
      </c>
      <c r="C136">
        <f t="shared" si="14"/>
        <v>100</v>
      </c>
      <c r="D136" t="s">
        <v>712</v>
      </c>
      <c r="E136" t="s">
        <v>713</v>
      </c>
      <c r="F136" t="s">
        <v>713</v>
      </c>
      <c r="G136" t="s">
        <v>712</v>
      </c>
      <c r="H136" t="s">
        <v>712</v>
      </c>
      <c r="I136" t="s">
        <v>714</v>
      </c>
      <c r="J136" t="s">
        <v>714</v>
      </c>
      <c r="K136" t="s">
        <v>712</v>
      </c>
      <c r="L136" t="s">
        <v>712</v>
      </c>
      <c r="M136" t="s">
        <v>713</v>
      </c>
      <c r="N136" t="s">
        <v>712</v>
      </c>
      <c r="O136" t="s">
        <v>713</v>
      </c>
      <c r="P136" t="s">
        <v>714</v>
      </c>
      <c r="Q136" t="s">
        <v>714</v>
      </c>
      <c r="R136" t="s">
        <v>712</v>
      </c>
      <c r="S136" t="s">
        <v>713</v>
      </c>
      <c r="T136" t="s">
        <v>712</v>
      </c>
      <c r="U136" t="s">
        <v>712</v>
      </c>
      <c r="V136" t="s">
        <v>712</v>
      </c>
      <c r="W136" t="s">
        <v>714</v>
      </c>
      <c r="X136" t="s">
        <v>714</v>
      </c>
      <c r="Y136" t="s">
        <v>713</v>
      </c>
      <c r="Z136" t="s">
        <v>713</v>
      </c>
      <c r="AA136" t="s">
        <v>712</v>
      </c>
      <c r="AB136" t="s">
        <v>712</v>
      </c>
      <c r="AC136" t="s">
        <v>713</v>
      </c>
      <c r="AD136" t="s">
        <v>714</v>
      </c>
      <c r="AE136" t="s">
        <v>714</v>
      </c>
      <c r="AF136" t="s">
        <v>712</v>
      </c>
      <c r="AG136" t="s">
        <v>713</v>
      </c>
      <c r="AH136" t="s">
        <v>712</v>
      </c>
      <c r="AJ136">
        <f t="shared" si="15"/>
        <v>8</v>
      </c>
      <c r="AK136">
        <f t="shared" si="16"/>
        <v>31</v>
      </c>
      <c r="AL136">
        <f t="shared" si="17"/>
        <v>23</v>
      </c>
      <c r="AM136">
        <v>23</v>
      </c>
      <c r="AN136">
        <f t="shared" si="18"/>
        <v>0</v>
      </c>
      <c r="AO136">
        <f t="shared" si="19"/>
        <v>100</v>
      </c>
      <c r="AP136">
        <f t="shared" si="20"/>
        <v>89.680460974332036</v>
      </c>
    </row>
    <row r="137" spans="1:42" x14ac:dyDescent="0.3">
      <c r="A137" t="s">
        <v>136</v>
      </c>
      <c r="B137" t="s">
        <v>635</v>
      </c>
      <c r="C137">
        <f t="shared" si="14"/>
        <v>91.3</v>
      </c>
      <c r="D137" t="s">
        <v>713</v>
      </c>
      <c r="E137" t="s">
        <v>712</v>
      </c>
      <c r="F137" t="s">
        <v>713</v>
      </c>
      <c r="G137" t="s">
        <v>713</v>
      </c>
      <c r="H137" t="s">
        <v>713</v>
      </c>
      <c r="I137" t="s">
        <v>714</v>
      </c>
      <c r="J137" t="s">
        <v>714</v>
      </c>
      <c r="K137" t="s">
        <v>713</v>
      </c>
      <c r="L137" t="s">
        <v>712</v>
      </c>
      <c r="M137" t="s">
        <v>712</v>
      </c>
      <c r="N137" t="s">
        <v>713</v>
      </c>
      <c r="O137" t="s">
        <v>712</v>
      </c>
      <c r="P137" t="s">
        <v>714</v>
      </c>
      <c r="Q137" t="s">
        <v>714</v>
      </c>
      <c r="R137" t="s">
        <v>713</v>
      </c>
      <c r="S137" t="s">
        <v>712</v>
      </c>
      <c r="T137" t="s">
        <v>712</v>
      </c>
      <c r="U137" t="s">
        <v>713</v>
      </c>
      <c r="V137" t="s">
        <v>712</v>
      </c>
      <c r="W137" t="s">
        <v>714</v>
      </c>
      <c r="X137" t="s">
        <v>714</v>
      </c>
      <c r="Y137" t="s">
        <v>712</v>
      </c>
      <c r="Z137" t="s">
        <v>713</v>
      </c>
      <c r="AA137" t="s">
        <v>713</v>
      </c>
      <c r="AB137" t="s">
        <v>713</v>
      </c>
      <c r="AC137" t="s">
        <v>712</v>
      </c>
      <c r="AD137" t="s">
        <v>714</v>
      </c>
      <c r="AE137" t="s">
        <v>714</v>
      </c>
      <c r="AF137" t="s">
        <v>712</v>
      </c>
      <c r="AG137" t="s">
        <v>712</v>
      </c>
      <c r="AH137" t="s">
        <v>712</v>
      </c>
      <c r="AJ137">
        <f t="shared" si="15"/>
        <v>8</v>
      </c>
      <c r="AK137">
        <f t="shared" si="16"/>
        <v>31</v>
      </c>
      <c r="AL137">
        <f t="shared" si="17"/>
        <v>23</v>
      </c>
      <c r="AM137">
        <v>21</v>
      </c>
      <c r="AN137">
        <f t="shared" si="18"/>
        <v>2</v>
      </c>
      <c r="AO137">
        <f t="shared" si="19"/>
        <v>91.304347826086953</v>
      </c>
      <c r="AP137">
        <f t="shared" si="20"/>
        <v>89.617918313570414</v>
      </c>
    </row>
    <row r="138" spans="1:42" x14ac:dyDescent="0.3">
      <c r="A138" t="s">
        <v>137</v>
      </c>
      <c r="B138" t="s">
        <v>636</v>
      </c>
      <c r="C138">
        <f t="shared" si="14"/>
        <v>100</v>
      </c>
      <c r="D138" t="s">
        <v>713</v>
      </c>
      <c r="E138" t="s">
        <v>713</v>
      </c>
      <c r="F138" t="s">
        <v>712</v>
      </c>
      <c r="G138" t="s">
        <v>713</v>
      </c>
      <c r="H138" t="s">
        <v>712</v>
      </c>
      <c r="I138" t="s">
        <v>714</v>
      </c>
      <c r="J138" t="s">
        <v>714</v>
      </c>
      <c r="K138" t="s">
        <v>712</v>
      </c>
      <c r="L138" t="s">
        <v>712</v>
      </c>
      <c r="M138" t="s">
        <v>712</v>
      </c>
      <c r="N138" t="s">
        <v>713</v>
      </c>
      <c r="O138" t="s">
        <v>713</v>
      </c>
      <c r="P138" t="s">
        <v>714</v>
      </c>
      <c r="Q138" t="s">
        <v>714</v>
      </c>
      <c r="R138" t="s">
        <v>712</v>
      </c>
      <c r="S138" t="s">
        <v>712</v>
      </c>
      <c r="T138" t="s">
        <v>713</v>
      </c>
      <c r="U138" t="s">
        <v>712</v>
      </c>
      <c r="V138" t="s">
        <v>712</v>
      </c>
      <c r="W138" t="s">
        <v>714</v>
      </c>
      <c r="X138" t="s">
        <v>714</v>
      </c>
      <c r="Y138" t="s">
        <v>713</v>
      </c>
      <c r="Z138" t="s">
        <v>712</v>
      </c>
      <c r="AA138" t="s">
        <v>713</v>
      </c>
      <c r="AB138" t="s">
        <v>712</v>
      </c>
      <c r="AC138" t="s">
        <v>712</v>
      </c>
      <c r="AD138" t="s">
        <v>714</v>
      </c>
      <c r="AE138" t="s">
        <v>714</v>
      </c>
      <c r="AF138" t="s">
        <v>712</v>
      </c>
      <c r="AG138" t="s">
        <v>712</v>
      </c>
      <c r="AH138" t="s">
        <v>712</v>
      </c>
      <c r="AJ138">
        <f t="shared" si="15"/>
        <v>8</v>
      </c>
      <c r="AK138">
        <f t="shared" si="16"/>
        <v>31</v>
      </c>
      <c r="AL138">
        <f t="shared" si="17"/>
        <v>23</v>
      </c>
      <c r="AM138">
        <v>23</v>
      </c>
      <c r="AN138">
        <f t="shared" si="18"/>
        <v>0</v>
      </c>
      <c r="AO138">
        <f t="shared" si="19"/>
        <v>100</v>
      </c>
      <c r="AP138">
        <f t="shared" si="20"/>
        <v>89.607635206786782</v>
      </c>
    </row>
    <row r="139" spans="1:42" x14ac:dyDescent="0.3">
      <c r="A139" t="s">
        <v>138</v>
      </c>
      <c r="B139" t="s">
        <v>637</v>
      </c>
      <c r="C139">
        <f t="shared" si="14"/>
        <v>91.3</v>
      </c>
      <c r="D139" t="s">
        <v>713</v>
      </c>
      <c r="E139" t="s">
        <v>713</v>
      </c>
      <c r="F139" t="s">
        <v>712</v>
      </c>
      <c r="G139" t="s">
        <v>712</v>
      </c>
      <c r="H139" t="s">
        <v>712</v>
      </c>
      <c r="I139" t="s">
        <v>714</v>
      </c>
      <c r="J139" t="s">
        <v>714</v>
      </c>
      <c r="K139" t="s">
        <v>713</v>
      </c>
      <c r="L139" t="s">
        <v>713</v>
      </c>
      <c r="M139" t="s">
        <v>712</v>
      </c>
      <c r="N139" t="s">
        <v>713</v>
      </c>
      <c r="O139" t="s">
        <v>713</v>
      </c>
      <c r="P139" t="s">
        <v>714</v>
      </c>
      <c r="Q139" t="s">
        <v>714</v>
      </c>
      <c r="R139" t="s">
        <v>712</v>
      </c>
      <c r="S139" t="s">
        <v>713</v>
      </c>
      <c r="T139" t="s">
        <v>712</v>
      </c>
      <c r="U139" t="s">
        <v>713</v>
      </c>
      <c r="V139" t="s">
        <v>713</v>
      </c>
      <c r="W139" t="s">
        <v>714</v>
      </c>
      <c r="X139" t="s">
        <v>714</v>
      </c>
      <c r="Y139" t="s">
        <v>713</v>
      </c>
      <c r="Z139" t="s">
        <v>712</v>
      </c>
      <c r="AA139" t="s">
        <v>712</v>
      </c>
      <c r="AB139" t="s">
        <v>712</v>
      </c>
      <c r="AC139" t="s">
        <v>713</v>
      </c>
      <c r="AD139" t="s">
        <v>714</v>
      </c>
      <c r="AE139" t="s">
        <v>714</v>
      </c>
      <c r="AF139" t="s">
        <v>713</v>
      </c>
      <c r="AG139" t="s">
        <v>712</v>
      </c>
      <c r="AH139" t="s">
        <v>713</v>
      </c>
      <c r="AJ139">
        <f t="shared" si="15"/>
        <v>8</v>
      </c>
      <c r="AK139">
        <f t="shared" si="16"/>
        <v>31</v>
      </c>
      <c r="AL139">
        <f t="shared" si="17"/>
        <v>23</v>
      </c>
      <c r="AM139">
        <v>21</v>
      </c>
      <c r="AN139">
        <f t="shared" si="18"/>
        <v>2</v>
      </c>
      <c r="AO139">
        <f t="shared" si="19"/>
        <v>91.304347826086953</v>
      </c>
      <c r="AP139">
        <f t="shared" si="20"/>
        <v>89.543878367564602</v>
      </c>
    </row>
    <row r="140" spans="1:42" x14ac:dyDescent="0.3">
      <c r="A140" t="s">
        <v>139</v>
      </c>
      <c r="B140" t="s">
        <v>638</v>
      </c>
      <c r="C140">
        <f t="shared" si="14"/>
        <v>91.3</v>
      </c>
      <c r="D140" t="s">
        <v>712</v>
      </c>
      <c r="E140" t="s">
        <v>712</v>
      </c>
      <c r="F140" t="s">
        <v>712</v>
      </c>
      <c r="G140" t="s">
        <v>712</v>
      </c>
      <c r="H140" t="s">
        <v>712</v>
      </c>
      <c r="I140" t="s">
        <v>714</v>
      </c>
      <c r="J140" t="s">
        <v>714</v>
      </c>
      <c r="K140" t="s">
        <v>712</v>
      </c>
      <c r="L140" t="s">
        <v>712</v>
      </c>
      <c r="M140" t="s">
        <v>712</v>
      </c>
      <c r="N140" t="s">
        <v>712</v>
      </c>
      <c r="O140" t="s">
        <v>712</v>
      </c>
      <c r="P140" t="s">
        <v>714</v>
      </c>
      <c r="Q140" t="s">
        <v>714</v>
      </c>
      <c r="R140" t="s">
        <v>712</v>
      </c>
      <c r="S140" t="s">
        <v>712</v>
      </c>
      <c r="T140" t="s">
        <v>712</v>
      </c>
      <c r="U140" t="s">
        <v>712</v>
      </c>
      <c r="V140" t="s">
        <v>712</v>
      </c>
      <c r="W140" t="s">
        <v>714</v>
      </c>
      <c r="X140" t="s">
        <v>714</v>
      </c>
      <c r="Y140" t="s">
        <v>712</v>
      </c>
      <c r="Z140" t="s">
        <v>712</v>
      </c>
      <c r="AA140" t="s">
        <v>712</v>
      </c>
      <c r="AB140" t="s">
        <v>712</v>
      </c>
      <c r="AC140" t="s">
        <v>712</v>
      </c>
      <c r="AD140" t="s">
        <v>714</v>
      </c>
      <c r="AE140" t="s">
        <v>714</v>
      </c>
      <c r="AF140" t="s">
        <v>712</v>
      </c>
      <c r="AG140" t="s">
        <v>712</v>
      </c>
      <c r="AH140" t="s">
        <v>712</v>
      </c>
      <c r="AJ140">
        <f t="shared" si="15"/>
        <v>8</v>
      </c>
      <c r="AK140">
        <f t="shared" si="16"/>
        <v>31</v>
      </c>
      <c r="AL140">
        <f t="shared" si="17"/>
        <v>23</v>
      </c>
      <c r="AM140">
        <v>21</v>
      </c>
      <c r="AN140">
        <f t="shared" si="18"/>
        <v>2</v>
      </c>
      <c r="AO140">
        <f t="shared" si="19"/>
        <v>91.304347826086953</v>
      </c>
      <c r="AP140">
        <f t="shared" si="20"/>
        <v>89.533011272141607</v>
      </c>
    </row>
    <row r="141" spans="1:42" x14ac:dyDescent="0.3">
      <c r="A141" t="s">
        <v>140</v>
      </c>
      <c r="B141" t="s">
        <v>639</v>
      </c>
      <c r="C141">
        <f t="shared" si="14"/>
        <v>91.3</v>
      </c>
      <c r="D141" t="s">
        <v>712</v>
      </c>
      <c r="E141" t="s">
        <v>712</v>
      </c>
      <c r="F141" t="s">
        <v>713</v>
      </c>
      <c r="G141" t="s">
        <v>712</v>
      </c>
      <c r="H141" t="s">
        <v>713</v>
      </c>
      <c r="I141" t="s">
        <v>714</v>
      </c>
      <c r="J141" t="s">
        <v>714</v>
      </c>
      <c r="K141" t="s">
        <v>712</v>
      </c>
      <c r="L141" t="s">
        <v>713</v>
      </c>
      <c r="M141" t="s">
        <v>712</v>
      </c>
      <c r="N141" t="s">
        <v>712</v>
      </c>
      <c r="O141" t="s">
        <v>712</v>
      </c>
      <c r="P141" t="s">
        <v>714</v>
      </c>
      <c r="Q141" t="s">
        <v>714</v>
      </c>
      <c r="R141" t="s">
        <v>713</v>
      </c>
      <c r="S141" t="s">
        <v>713</v>
      </c>
      <c r="T141" t="s">
        <v>713</v>
      </c>
      <c r="U141" t="s">
        <v>712</v>
      </c>
      <c r="V141" t="s">
        <v>713</v>
      </c>
      <c r="W141" t="s">
        <v>714</v>
      </c>
      <c r="X141" t="s">
        <v>714</v>
      </c>
      <c r="Y141" t="s">
        <v>712</v>
      </c>
      <c r="Z141" t="s">
        <v>713</v>
      </c>
      <c r="AA141" t="s">
        <v>712</v>
      </c>
      <c r="AB141" t="s">
        <v>713</v>
      </c>
      <c r="AC141" t="s">
        <v>713</v>
      </c>
      <c r="AD141" t="s">
        <v>714</v>
      </c>
      <c r="AE141" t="s">
        <v>714</v>
      </c>
      <c r="AF141" t="s">
        <v>713</v>
      </c>
      <c r="AG141" t="s">
        <v>712</v>
      </c>
      <c r="AH141" t="s">
        <v>713</v>
      </c>
      <c r="AJ141">
        <f t="shared" si="15"/>
        <v>8</v>
      </c>
      <c r="AK141">
        <f t="shared" si="16"/>
        <v>31</v>
      </c>
      <c r="AL141">
        <f t="shared" si="17"/>
        <v>23</v>
      </c>
      <c r="AM141">
        <v>21</v>
      </c>
      <c r="AN141">
        <f t="shared" si="18"/>
        <v>2</v>
      </c>
      <c r="AO141">
        <f t="shared" si="19"/>
        <v>91.304347826086953</v>
      </c>
      <c r="AP141">
        <f t="shared" si="20"/>
        <v>89.522009181744437</v>
      </c>
    </row>
    <row r="142" spans="1:42" x14ac:dyDescent="0.3">
      <c r="A142" t="s">
        <v>141</v>
      </c>
      <c r="B142" t="s">
        <v>640</v>
      </c>
      <c r="C142">
        <f t="shared" si="14"/>
        <v>91.3</v>
      </c>
      <c r="D142" t="s">
        <v>712</v>
      </c>
      <c r="E142" t="s">
        <v>713</v>
      </c>
      <c r="F142" t="s">
        <v>713</v>
      </c>
      <c r="G142" t="s">
        <v>712</v>
      </c>
      <c r="H142" t="s">
        <v>712</v>
      </c>
      <c r="I142" t="s">
        <v>714</v>
      </c>
      <c r="J142" t="s">
        <v>714</v>
      </c>
      <c r="K142" t="s">
        <v>712</v>
      </c>
      <c r="L142" t="s">
        <v>712</v>
      </c>
      <c r="M142" t="s">
        <v>713</v>
      </c>
      <c r="N142" t="s">
        <v>712</v>
      </c>
      <c r="O142" t="s">
        <v>713</v>
      </c>
      <c r="P142" t="s">
        <v>714</v>
      </c>
      <c r="Q142" t="s">
        <v>714</v>
      </c>
      <c r="R142" t="s">
        <v>712</v>
      </c>
      <c r="S142" t="s">
        <v>713</v>
      </c>
      <c r="T142" t="s">
        <v>712</v>
      </c>
      <c r="U142" t="s">
        <v>712</v>
      </c>
      <c r="V142" t="s">
        <v>712</v>
      </c>
      <c r="W142" t="s">
        <v>714</v>
      </c>
      <c r="X142" t="s">
        <v>714</v>
      </c>
      <c r="Y142" t="s">
        <v>713</v>
      </c>
      <c r="Z142" t="s">
        <v>713</v>
      </c>
      <c r="AA142" t="s">
        <v>712</v>
      </c>
      <c r="AB142" t="s">
        <v>712</v>
      </c>
      <c r="AC142" t="s">
        <v>713</v>
      </c>
      <c r="AD142" t="s">
        <v>714</v>
      </c>
      <c r="AE142" t="s">
        <v>714</v>
      </c>
      <c r="AF142" t="s">
        <v>712</v>
      </c>
      <c r="AG142" t="s">
        <v>713</v>
      </c>
      <c r="AH142" t="s">
        <v>712</v>
      </c>
      <c r="AJ142">
        <f t="shared" si="15"/>
        <v>8</v>
      </c>
      <c r="AK142">
        <f t="shared" si="16"/>
        <v>31</v>
      </c>
      <c r="AL142">
        <f t="shared" si="17"/>
        <v>23</v>
      </c>
      <c r="AM142">
        <v>21</v>
      </c>
      <c r="AN142">
        <f t="shared" si="18"/>
        <v>2</v>
      </c>
      <c r="AO142">
        <f t="shared" si="19"/>
        <v>91.304347826086953</v>
      </c>
      <c r="AP142">
        <f t="shared" si="20"/>
        <v>89.510869565217291</v>
      </c>
    </row>
    <row r="143" spans="1:42" x14ac:dyDescent="0.3">
      <c r="A143" t="s">
        <v>142</v>
      </c>
      <c r="B143" t="s">
        <v>622</v>
      </c>
      <c r="C143">
        <f t="shared" si="14"/>
        <v>91.3</v>
      </c>
      <c r="D143" t="s">
        <v>713</v>
      </c>
      <c r="E143" t="s">
        <v>712</v>
      </c>
      <c r="F143" t="s">
        <v>713</v>
      </c>
      <c r="G143" t="s">
        <v>713</v>
      </c>
      <c r="H143" t="s">
        <v>713</v>
      </c>
      <c r="I143" t="s">
        <v>714</v>
      </c>
      <c r="J143" t="s">
        <v>714</v>
      </c>
      <c r="K143" t="s">
        <v>713</v>
      </c>
      <c r="L143" t="s">
        <v>712</v>
      </c>
      <c r="M143" t="s">
        <v>712</v>
      </c>
      <c r="N143" t="s">
        <v>713</v>
      </c>
      <c r="O143" t="s">
        <v>712</v>
      </c>
      <c r="P143" t="s">
        <v>714</v>
      </c>
      <c r="Q143" t="s">
        <v>714</v>
      </c>
      <c r="R143" t="s">
        <v>713</v>
      </c>
      <c r="S143" t="s">
        <v>712</v>
      </c>
      <c r="T143" t="s">
        <v>712</v>
      </c>
      <c r="U143" t="s">
        <v>713</v>
      </c>
      <c r="V143" t="s">
        <v>712</v>
      </c>
      <c r="W143" t="s">
        <v>714</v>
      </c>
      <c r="X143" t="s">
        <v>714</v>
      </c>
      <c r="Y143" t="s">
        <v>712</v>
      </c>
      <c r="Z143" t="s">
        <v>713</v>
      </c>
      <c r="AA143" t="s">
        <v>713</v>
      </c>
      <c r="AB143" t="s">
        <v>713</v>
      </c>
      <c r="AC143" t="s">
        <v>712</v>
      </c>
      <c r="AD143" t="s">
        <v>714</v>
      </c>
      <c r="AE143" t="s">
        <v>714</v>
      </c>
      <c r="AF143" t="s">
        <v>712</v>
      </c>
      <c r="AG143" t="s">
        <v>712</v>
      </c>
      <c r="AH143" t="s">
        <v>712</v>
      </c>
      <c r="AJ143">
        <f t="shared" si="15"/>
        <v>8</v>
      </c>
      <c r="AK143">
        <f t="shared" si="16"/>
        <v>31</v>
      </c>
      <c r="AL143">
        <f t="shared" si="17"/>
        <v>23</v>
      </c>
      <c r="AM143">
        <v>21</v>
      </c>
      <c r="AN143">
        <f t="shared" si="18"/>
        <v>2</v>
      </c>
      <c r="AO143">
        <f t="shared" si="19"/>
        <v>91.304347826086953</v>
      </c>
      <c r="AP143">
        <f t="shared" si="20"/>
        <v>89.499589827727561</v>
      </c>
    </row>
    <row r="144" spans="1:42" x14ac:dyDescent="0.3">
      <c r="A144" t="s">
        <v>143</v>
      </c>
      <c r="B144" t="s">
        <v>641</v>
      </c>
      <c r="C144">
        <f t="shared" si="14"/>
        <v>91.3</v>
      </c>
      <c r="D144" t="s">
        <v>713</v>
      </c>
      <c r="E144" t="s">
        <v>713</v>
      </c>
      <c r="F144" t="s">
        <v>712</v>
      </c>
      <c r="G144" t="s">
        <v>713</v>
      </c>
      <c r="H144" t="s">
        <v>712</v>
      </c>
      <c r="I144" t="s">
        <v>714</v>
      </c>
      <c r="J144" t="s">
        <v>714</v>
      </c>
      <c r="K144" t="s">
        <v>712</v>
      </c>
      <c r="L144" t="s">
        <v>712</v>
      </c>
      <c r="M144" t="s">
        <v>712</v>
      </c>
      <c r="N144" t="s">
        <v>713</v>
      </c>
      <c r="O144" t="s">
        <v>713</v>
      </c>
      <c r="P144" t="s">
        <v>714</v>
      </c>
      <c r="Q144" t="s">
        <v>714</v>
      </c>
      <c r="R144" t="s">
        <v>712</v>
      </c>
      <c r="S144" t="s">
        <v>712</v>
      </c>
      <c r="T144" t="s">
        <v>713</v>
      </c>
      <c r="U144" t="s">
        <v>712</v>
      </c>
      <c r="V144" t="s">
        <v>712</v>
      </c>
      <c r="W144" t="s">
        <v>714</v>
      </c>
      <c r="X144" t="s">
        <v>714</v>
      </c>
      <c r="Y144" t="s">
        <v>713</v>
      </c>
      <c r="Z144" t="s">
        <v>712</v>
      </c>
      <c r="AA144" t="s">
        <v>713</v>
      </c>
      <c r="AB144" t="s">
        <v>712</v>
      </c>
      <c r="AC144" t="s">
        <v>712</v>
      </c>
      <c r="AD144" t="s">
        <v>714</v>
      </c>
      <c r="AE144" t="s">
        <v>714</v>
      </c>
      <c r="AF144" t="s">
        <v>712</v>
      </c>
      <c r="AG144" t="s">
        <v>712</v>
      </c>
      <c r="AH144" t="s">
        <v>712</v>
      </c>
      <c r="AJ144">
        <f t="shared" si="15"/>
        <v>8</v>
      </c>
      <c r="AK144">
        <f t="shared" si="16"/>
        <v>31</v>
      </c>
      <c r="AL144">
        <f t="shared" si="17"/>
        <v>23</v>
      </c>
      <c r="AM144">
        <v>21</v>
      </c>
      <c r="AN144">
        <f t="shared" si="18"/>
        <v>2</v>
      </c>
      <c r="AO144">
        <f t="shared" si="19"/>
        <v>91.304347826086953</v>
      </c>
      <c r="AP144">
        <f t="shared" si="20"/>
        <v>89.48816730875059</v>
      </c>
    </row>
    <row r="145" spans="1:42" x14ac:dyDescent="0.3">
      <c r="A145" t="s">
        <v>144</v>
      </c>
      <c r="B145" t="s">
        <v>642</v>
      </c>
      <c r="C145">
        <f t="shared" si="14"/>
        <v>91.3</v>
      </c>
      <c r="D145" t="s">
        <v>713</v>
      </c>
      <c r="E145" t="s">
        <v>713</v>
      </c>
      <c r="F145" t="s">
        <v>712</v>
      </c>
      <c r="G145" t="s">
        <v>712</v>
      </c>
      <c r="H145" t="s">
        <v>712</v>
      </c>
      <c r="I145" t="s">
        <v>714</v>
      </c>
      <c r="J145" t="s">
        <v>714</v>
      </c>
      <c r="K145" t="s">
        <v>713</v>
      </c>
      <c r="L145" t="s">
        <v>713</v>
      </c>
      <c r="M145" t="s">
        <v>712</v>
      </c>
      <c r="N145" t="s">
        <v>713</v>
      </c>
      <c r="O145" t="s">
        <v>713</v>
      </c>
      <c r="P145" t="s">
        <v>714</v>
      </c>
      <c r="Q145" t="s">
        <v>714</v>
      </c>
      <c r="R145" t="s">
        <v>712</v>
      </c>
      <c r="S145" t="s">
        <v>713</v>
      </c>
      <c r="T145" t="s">
        <v>712</v>
      </c>
      <c r="U145" t="s">
        <v>713</v>
      </c>
      <c r="V145" t="s">
        <v>713</v>
      </c>
      <c r="W145" t="s">
        <v>714</v>
      </c>
      <c r="X145" t="s">
        <v>714</v>
      </c>
      <c r="Y145" t="s">
        <v>713</v>
      </c>
      <c r="Z145" t="s">
        <v>712</v>
      </c>
      <c r="AA145" t="s">
        <v>712</v>
      </c>
      <c r="AB145" t="s">
        <v>712</v>
      </c>
      <c r="AC145" t="s">
        <v>713</v>
      </c>
      <c r="AD145" t="s">
        <v>714</v>
      </c>
      <c r="AE145" t="s">
        <v>714</v>
      </c>
      <c r="AF145" t="s">
        <v>713</v>
      </c>
      <c r="AG145" t="s">
        <v>712</v>
      </c>
      <c r="AH145" t="s">
        <v>713</v>
      </c>
      <c r="AJ145">
        <f t="shared" si="15"/>
        <v>8</v>
      </c>
      <c r="AK145">
        <f t="shared" si="16"/>
        <v>31</v>
      </c>
      <c r="AL145">
        <f t="shared" si="17"/>
        <v>23</v>
      </c>
      <c r="AM145">
        <v>21</v>
      </c>
      <c r="AN145">
        <f t="shared" si="18"/>
        <v>2</v>
      </c>
      <c r="AO145">
        <f t="shared" si="19"/>
        <v>91.304347826086953</v>
      </c>
      <c r="AP145">
        <f t="shared" si="20"/>
        <v>89.476599279977748</v>
      </c>
    </row>
    <row r="146" spans="1:42" x14ac:dyDescent="0.3">
      <c r="A146" t="s">
        <v>145</v>
      </c>
      <c r="B146" t="s">
        <v>643</v>
      </c>
      <c r="C146">
        <f t="shared" si="14"/>
        <v>95.65</v>
      </c>
      <c r="D146" t="s">
        <v>712</v>
      </c>
      <c r="E146" t="s">
        <v>712</v>
      </c>
      <c r="F146" t="s">
        <v>712</v>
      </c>
      <c r="G146" t="s">
        <v>712</v>
      </c>
      <c r="H146" t="s">
        <v>712</v>
      </c>
      <c r="I146" t="s">
        <v>714</v>
      </c>
      <c r="J146" t="s">
        <v>714</v>
      </c>
      <c r="K146" t="s">
        <v>712</v>
      </c>
      <c r="L146" t="s">
        <v>712</v>
      </c>
      <c r="M146" t="s">
        <v>712</v>
      </c>
      <c r="N146" t="s">
        <v>712</v>
      </c>
      <c r="O146" t="s">
        <v>712</v>
      </c>
      <c r="P146" t="s">
        <v>714</v>
      </c>
      <c r="Q146" t="s">
        <v>714</v>
      </c>
      <c r="R146" t="s">
        <v>712</v>
      </c>
      <c r="S146" t="s">
        <v>712</v>
      </c>
      <c r="T146" t="s">
        <v>712</v>
      </c>
      <c r="U146" t="s">
        <v>712</v>
      </c>
      <c r="V146" t="s">
        <v>712</v>
      </c>
      <c r="W146" t="s">
        <v>714</v>
      </c>
      <c r="X146" t="s">
        <v>714</v>
      </c>
      <c r="Y146" t="s">
        <v>712</v>
      </c>
      <c r="Z146" t="s">
        <v>712</v>
      </c>
      <c r="AA146" t="s">
        <v>712</v>
      </c>
      <c r="AB146" t="s">
        <v>712</v>
      </c>
      <c r="AC146" t="s">
        <v>712</v>
      </c>
      <c r="AD146" t="s">
        <v>714</v>
      </c>
      <c r="AE146" t="s">
        <v>714</v>
      </c>
      <c r="AF146" t="s">
        <v>712</v>
      </c>
      <c r="AG146" t="s">
        <v>712</v>
      </c>
      <c r="AH146" t="s">
        <v>712</v>
      </c>
      <c r="AJ146">
        <f t="shared" si="15"/>
        <v>8</v>
      </c>
      <c r="AK146">
        <f t="shared" si="16"/>
        <v>31</v>
      </c>
      <c r="AL146">
        <f t="shared" si="17"/>
        <v>23</v>
      </c>
      <c r="AM146">
        <v>22</v>
      </c>
      <c r="AN146">
        <f t="shared" si="18"/>
        <v>1</v>
      </c>
      <c r="AO146">
        <f t="shared" si="19"/>
        <v>95.652173913043484</v>
      </c>
      <c r="AP146">
        <f t="shared" si="20"/>
        <v>89.464882943143721</v>
      </c>
    </row>
    <row r="147" spans="1:42" x14ac:dyDescent="0.3">
      <c r="A147" t="s">
        <v>146</v>
      </c>
      <c r="B147" t="s">
        <v>644</v>
      </c>
      <c r="C147">
        <f t="shared" si="14"/>
        <v>95.65</v>
      </c>
      <c r="D147" t="s">
        <v>712</v>
      </c>
      <c r="E147" t="s">
        <v>712</v>
      </c>
      <c r="F147" t="s">
        <v>713</v>
      </c>
      <c r="G147" t="s">
        <v>712</v>
      </c>
      <c r="H147" t="s">
        <v>713</v>
      </c>
      <c r="I147" t="s">
        <v>714</v>
      </c>
      <c r="J147" t="s">
        <v>714</v>
      </c>
      <c r="K147" t="s">
        <v>712</v>
      </c>
      <c r="L147" t="s">
        <v>713</v>
      </c>
      <c r="M147" t="s">
        <v>712</v>
      </c>
      <c r="N147" t="s">
        <v>712</v>
      </c>
      <c r="O147" t="s">
        <v>712</v>
      </c>
      <c r="P147" t="s">
        <v>714</v>
      </c>
      <c r="Q147" t="s">
        <v>714</v>
      </c>
      <c r="R147" t="s">
        <v>713</v>
      </c>
      <c r="S147" t="s">
        <v>713</v>
      </c>
      <c r="T147" t="s">
        <v>713</v>
      </c>
      <c r="U147" t="s">
        <v>712</v>
      </c>
      <c r="V147" t="s">
        <v>713</v>
      </c>
      <c r="W147" t="s">
        <v>714</v>
      </c>
      <c r="X147" t="s">
        <v>714</v>
      </c>
      <c r="Y147" t="s">
        <v>712</v>
      </c>
      <c r="Z147" t="s">
        <v>713</v>
      </c>
      <c r="AA147" t="s">
        <v>712</v>
      </c>
      <c r="AB147" t="s">
        <v>713</v>
      </c>
      <c r="AC147" t="s">
        <v>713</v>
      </c>
      <c r="AD147" t="s">
        <v>714</v>
      </c>
      <c r="AE147" t="s">
        <v>714</v>
      </c>
      <c r="AF147" t="s">
        <v>713</v>
      </c>
      <c r="AG147" t="s">
        <v>712</v>
      </c>
      <c r="AH147" t="s">
        <v>713</v>
      </c>
      <c r="AJ147">
        <f t="shared" si="15"/>
        <v>8</v>
      </c>
      <c r="AK147">
        <f t="shared" si="16"/>
        <v>31</v>
      </c>
      <c r="AL147">
        <f t="shared" si="17"/>
        <v>23</v>
      </c>
      <c r="AM147">
        <v>22</v>
      </c>
      <c r="AN147">
        <f t="shared" si="18"/>
        <v>1</v>
      </c>
      <c r="AO147">
        <f t="shared" si="19"/>
        <v>95.652173913043484</v>
      </c>
      <c r="AP147">
        <f t="shared" si="20"/>
        <v>89.424964936886298</v>
      </c>
    </row>
    <row r="148" spans="1:42" x14ac:dyDescent="0.3">
      <c r="A148" t="s">
        <v>147</v>
      </c>
      <c r="B148" t="s">
        <v>645</v>
      </c>
      <c r="C148">
        <f t="shared" si="14"/>
        <v>100</v>
      </c>
      <c r="D148" t="s">
        <v>712</v>
      </c>
      <c r="E148" t="s">
        <v>713</v>
      </c>
      <c r="F148" t="s">
        <v>713</v>
      </c>
      <c r="G148" t="s">
        <v>712</v>
      </c>
      <c r="H148" t="s">
        <v>712</v>
      </c>
      <c r="I148" t="s">
        <v>714</v>
      </c>
      <c r="J148" t="s">
        <v>714</v>
      </c>
      <c r="K148" t="s">
        <v>712</v>
      </c>
      <c r="L148" t="s">
        <v>712</v>
      </c>
      <c r="M148" t="s">
        <v>713</v>
      </c>
      <c r="N148" t="s">
        <v>712</v>
      </c>
      <c r="O148" t="s">
        <v>713</v>
      </c>
      <c r="P148" t="s">
        <v>714</v>
      </c>
      <c r="Q148" t="s">
        <v>714</v>
      </c>
      <c r="R148" t="s">
        <v>712</v>
      </c>
      <c r="S148" t="s">
        <v>713</v>
      </c>
      <c r="T148" t="s">
        <v>712</v>
      </c>
      <c r="U148" t="s">
        <v>712</v>
      </c>
      <c r="V148" t="s">
        <v>712</v>
      </c>
      <c r="W148" t="s">
        <v>714</v>
      </c>
      <c r="X148" t="s">
        <v>714</v>
      </c>
      <c r="Y148" t="s">
        <v>713</v>
      </c>
      <c r="Z148" t="s">
        <v>713</v>
      </c>
      <c r="AA148" t="s">
        <v>712</v>
      </c>
      <c r="AB148" t="s">
        <v>712</v>
      </c>
      <c r="AC148" t="s">
        <v>713</v>
      </c>
      <c r="AD148" t="s">
        <v>714</v>
      </c>
      <c r="AE148" t="s">
        <v>714</v>
      </c>
      <c r="AF148" t="s">
        <v>712</v>
      </c>
      <c r="AG148" t="s">
        <v>713</v>
      </c>
      <c r="AH148" t="s">
        <v>712</v>
      </c>
      <c r="AJ148">
        <f t="shared" si="15"/>
        <v>8</v>
      </c>
      <c r="AK148">
        <f t="shared" si="16"/>
        <v>31</v>
      </c>
      <c r="AL148">
        <f t="shared" si="17"/>
        <v>23</v>
      </c>
      <c r="AM148">
        <v>23</v>
      </c>
      <c r="AN148">
        <f t="shared" si="18"/>
        <v>0</v>
      </c>
      <c r="AO148">
        <f t="shared" si="19"/>
        <v>100</v>
      </c>
      <c r="AP148">
        <f t="shared" si="20"/>
        <v>89.384528514963208</v>
      </c>
    </row>
    <row r="149" spans="1:42" x14ac:dyDescent="0.3">
      <c r="A149" t="s">
        <v>148</v>
      </c>
      <c r="B149" t="s">
        <v>646</v>
      </c>
      <c r="C149">
        <f t="shared" si="14"/>
        <v>91.3</v>
      </c>
      <c r="D149" t="s">
        <v>713</v>
      </c>
      <c r="E149" t="s">
        <v>712</v>
      </c>
      <c r="F149" t="s">
        <v>713</v>
      </c>
      <c r="G149" t="s">
        <v>713</v>
      </c>
      <c r="H149" t="s">
        <v>713</v>
      </c>
      <c r="I149" t="s">
        <v>714</v>
      </c>
      <c r="J149" t="s">
        <v>714</v>
      </c>
      <c r="K149" t="s">
        <v>713</v>
      </c>
      <c r="L149" t="s">
        <v>712</v>
      </c>
      <c r="M149" t="s">
        <v>712</v>
      </c>
      <c r="N149" t="s">
        <v>713</v>
      </c>
      <c r="O149" t="s">
        <v>712</v>
      </c>
      <c r="P149" t="s">
        <v>714</v>
      </c>
      <c r="Q149" t="s">
        <v>714</v>
      </c>
      <c r="R149" t="s">
        <v>713</v>
      </c>
      <c r="S149" t="s">
        <v>712</v>
      </c>
      <c r="T149" t="s">
        <v>712</v>
      </c>
      <c r="U149" t="s">
        <v>713</v>
      </c>
      <c r="V149" t="s">
        <v>712</v>
      </c>
      <c r="W149" t="s">
        <v>714</v>
      </c>
      <c r="X149" t="s">
        <v>714</v>
      </c>
      <c r="Y149" t="s">
        <v>712</v>
      </c>
      <c r="Z149" t="s">
        <v>713</v>
      </c>
      <c r="AA149" t="s">
        <v>713</v>
      </c>
      <c r="AB149" t="s">
        <v>713</v>
      </c>
      <c r="AC149" t="s">
        <v>712</v>
      </c>
      <c r="AD149" t="s">
        <v>714</v>
      </c>
      <c r="AE149" t="s">
        <v>714</v>
      </c>
      <c r="AF149" t="s">
        <v>712</v>
      </c>
      <c r="AG149" t="s">
        <v>712</v>
      </c>
      <c r="AH149" t="s">
        <v>712</v>
      </c>
      <c r="AJ149">
        <f t="shared" si="15"/>
        <v>8</v>
      </c>
      <c r="AK149">
        <f t="shared" si="16"/>
        <v>31</v>
      </c>
      <c r="AL149">
        <f t="shared" si="17"/>
        <v>23</v>
      </c>
      <c r="AM149">
        <v>21</v>
      </c>
      <c r="AN149">
        <f t="shared" si="18"/>
        <v>2</v>
      </c>
      <c r="AO149">
        <f t="shared" si="19"/>
        <v>91.304347826086953</v>
      </c>
      <c r="AP149">
        <f t="shared" si="20"/>
        <v>89.315146348394336</v>
      </c>
    </row>
    <row r="150" spans="1:42" x14ac:dyDescent="0.3">
      <c r="A150" t="s">
        <v>149</v>
      </c>
      <c r="B150" t="s">
        <v>647</v>
      </c>
      <c r="C150">
        <f t="shared" si="14"/>
        <v>95.65</v>
      </c>
      <c r="D150" t="s">
        <v>713</v>
      </c>
      <c r="E150" t="s">
        <v>713</v>
      </c>
      <c r="F150" t="s">
        <v>712</v>
      </c>
      <c r="G150" t="s">
        <v>713</v>
      </c>
      <c r="H150" t="s">
        <v>712</v>
      </c>
      <c r="I150" t="s">
        <v>714</v>
      </c>
      <c r="J150" t="s">
        <v>714</v>
      </c>
      <c r="K150" t="s">
        <v>712</v>
      </c>
      <c r="L150" t="s">
        <v>712</v>
      </c>
      <c r="M150" t="s">
        <v>712</v>
      </c>
      <c r="N150" t="s">
        <v>713</v>
      </c>
      <c r="O150" t="s">
        <v>713</v>
      </c>
      <c r="P150" t="s">
        <v>714</v>
      </c>
      <c r="Q150" t="s">
        <v>714</v>
      </c>
      <c r="R150" t="s">
        <v>712</v>
      </c>
      <c r="S150" t="s">
        <v>712</v>
      </c>
      <c r="T150" t="s">
        <v>713</v>
      </c>
      <c r="U150" t="s">
        <v>712</v>
      </c>
      <c r="V150" t="s">
        <v>712</v>
      </c>
      <c r="W150" t="s">
        <v>714</v>
      </c>
      <c r="X150" t="s">
        <v>714</v>
      </c>
      <c r="Y150" t="s">
        <v>713</v>
      </c>
      <c r="Z150" t="s">
        <v>712</v>
      </c>
      <c r="AA150" t="s">
        <v>713</v>
      </c>
      <c r="AB150" t="s">
        <v>712</v>
      </c>
      <c r="AC150" t="s">
        <v>712</v>
      </c>
      <c r="AD150" t="s">
        <v>714</v>
      </c>
      <c r="AE150" t="s">
        <v>714</v>
      </c>
      <c r="AF150" t="s">
        <v>712</v>
      </c>
      <c r="AG150" t="s">
        <v>712</v>
      </c>
      <c r="AH150" t="s">
        <v>712</v>
      </c>
      <c r="AJ150">
        <f t="shared" si="15"/>
        <v>8</v>
      </c>
      <c r="AK150">
        <f t="shared" si="16"/>
        <v>31</v>
      </c>
      <c r="AL150">
        <f t="shared" si="17"/>
        <v>23</v>
      </c>
      <c r="AM150">
        <v>22</v>
      </c>
      <c r="AN150">
        <f t="shared" si="18"/>
        <v>1</v>
      </c>
      <c r="AO150">
        <f t="shared" si="19"/>
        <v>95.652173913043484</v>
      </c>
      <c r="AP150">
        <f t="shared" si="20"/>
        <v>89.302059496567423</v>
      </c>
    </row>
    <row r="151" spans="1:42" x14ac:dyDescent="0.3">
      <c r="A151" t="s">
        <v>150</v>
      </c>
      <c r="B151" t="s">
        <v>648</v>
      </c>
      <c r="C151">
        <f t="shared" si="14"/>
        <v>82.61</v>
      </c>
      <c r="D151" t="s">
        <v>713</v>
      </c>
      <c r="E151" t="s">
        <v>713</v>
      </c>
      <c r="F151" t="s">
        <v>712</v>
      </c>
      <c r="G151" t="s">
        <v>712</v>
      </c>
      <c r="H151" t="s">
        <v>712</v>
      </c>
      <c r="I151" t="s">
        <v>714</v>
      </c>
      <c r="J151" t="s">
        <v>714</v>
      </c>
      <c r="K151" t="s">
        <v>713</v>
      </c>
      <c r="L151" t="s">
        <v>713</v>
      </c>
      <c r="M151" t="s">
        <v>712</v>
      </c>
      <c r="N151" t="s">
        <v>713</v>
      </c>
      <c r="O151" t="s">
        <v>713</v>
      </c>
      <c r="P151" t="s">
        <v>714</v>
      </c>
      <c r="Q151" t="s">
        <v>714</v>
      </c>
      <c r="R151" t="s">
        <v>712</v>
      </c>
      <c r="S151" t="s">
        <v>713</v>
      </c>
      <c r="T151" t="s">
        <v>712</v>
      </c>
      <c r="U151" t="s">
        <v>713</v>
      </c>
      <c r="V151" t="s">
        <v>713</v>
      </c>
      <c r="W151" t="s">
        <v>714</v>
      </c>
      <c r="X151" t="s">
        <v>714</v>
      </c>
      <c r="Y151" t="s">
        <v>713</v>
      </c>
      <c r="Z151" t="s">
        <v>712</v>
      </c>
      <c r="AA151" t="s">
        <v>712</v>
      </c>
      <c r="AB151" t="s">
        <v>712</v>
      </c>
      <c r="AC151" t="s">
        <v>713</v>
      </c>
      <c r="AD151" t="s">
        <v>714</v>
      </c>
      <c r="AE151" t="s">
        <v>714</v>
      </c>
      <c r="AF151" t="s">
        <v>713</v>
      </c>
      <c r="AG151" t="s">
        <v>712</v>
      </c>
      <c r="AH151" t="s">
        <v>713</v>
      </c>
      <c r="AJ151">
        <f t="shared" si="15"/>
        <v>8</v>
      </c>
      <c r="AK151">
        <f t="shared" si="16"/>
        <v>31</v>
      </c>
      <c r="AL151">
        <f t="shared" si="17"/>
        <v>23</v>
      </c>
      <c r="AM151">
        <v>19</v>
      </c>
      <c r="AN151">
        <f t="shared" si="18"/>
        <v>4</v>
      </c>
      <c r="AO151">
        <f t="shared" si="19"/>
        <v>82.608695652173907</v>
      </c>
      <c r="AP151">
        <f t="shared" si="20"/>
        <v>89.260005758709966</v>
      </c>
    </row>
    <row r="152" spans="1:42" x14ac:dyDescent="0.3">
      <c r="A152" t="s">
        <v>151</v>
      </c>
      <c r="B152" t="s">
        <v>603</v>
      </c>
      <c r="C152">
        <f t="shared" si="14"/>
        <v>82.61</v>
      </c>
      <c r="D152" t="s">
        <v>712</v>
      </c>
      <c r="E152" t="s">
        <v>712</v>
      </c>
      <c r="F152" t="s">
        <v>712</v>
      </c>
      <c r="G152" t="s">
        <v>712</v>
      </c>
      <c r="H152" t="s">
        <v>712</v>
      </c>
      <c r="I152" t="s">
        <v>714</v>
      </c>
      <c r="J152" t="s">
        <v>714</v>
      </c>
      <c r="K152" t="s">
        <v>712</v>
      </c>
      <c r="L152" t="s">
        <v>712</v>
      </c>
      <c r="M152" t="s">
        <v>712</v>
      </c>
      <c r="N152" t="s">
        <v>712</v>
      </c>
      <c r="O152" t="s">
        <v>712</v>
      </c>
      <c r="P152" t="s">
        <v>714</v>
      </c>
      <c r="Q152" t="s">
        <v>714</v>
      </c>
      <c r="R152" t="s">
        <v>712</v>
      </c>
      <c r="S152" t="s">
        <v>712</v>
      </c>
      <c r="T152" t="s">
        <v>712</v>
      </c>
      <c r="U152" t="s">
        <v>712</v>
      </c>
      <c r="V152" t="s">
        <v>712</v>
      </c>
      <c r="W152" t="s">
        <v>714</v>
      </c>
      <c r="X152" t="s">
        <v>714</v>
      </c>
      <c r="Y152" t="s">
        <v>712</v>
      </c>
      <c r="Z152" t="s">
        <v>712</v>
      </c>
      <c r="AA152" t="s">
        <v>712</v>
      </c>
      <c r="AB152" t="s">
        <v>712</v>
      </c>
      <c r="AC152" t="s">
        <v>712</v>
      </c>
      <c r="AD152" t="s">
        <v>714</v>
      </c>
      <c r="AE152" t="s">
        <v>714</v>
      </c>
      <c r="AF152" t="s">
        <v>712</v>
      </c>
      <c r="AG152" t="s">
        <v>712</v>
      </c>
      <c r="AH152" t="s">
        <v>712</v>
      </c>
      <c r="AJ152">
        <f t="shared" si="15"/>
        <v>8</v>
      </c>
      <c r="AK152">
        <f t="shared" si="16"/>
        <v>31</v>
      </c>
      <c r="AL152">
        <f t="shared" si="17"/>
        <v>23</v>
      </c>
      <c r="AM152">
        <v>19</v>
      </c>
      <c r="AN152">
        <f t="shared" si="18"/>
        <v>4</v>
      </c>
      <c r="AO152">
        <f t="shared" si="19"/>
        <v>82.608695652173907</v>
      </c>
      <c r="AP152">
        <f t="shared" si="20"/>
        <v>89.304347826086882</v>
      </c>
    </row>
    <row r="153" spans="1:42" x14ac:dyDescent="0.3">
      <c r="A153" t="s">
        <v>152</v>
      </c>
      <c r="B153" t="s">
        <v>649</v>
      </c>
      <c r="C153">
        <f t="shared" si="14"/>
        <v>78.260000000000005</v>
      </c>
      <c r="D153" t="s">
        <v>712</v>
      </c>
      <c r="E153" t="s">
        <v>712</v>
      </c>
      <c r="F153" t="s">
        <v>713</v>
      </c>
      <c r="G153" t="s">
        <v>712</v>
      </c>
      <c r="H153" t="s">
        <v>713</v>
      </c>
      <c r="I153" t="s">
        <v>714</v>
      </c>
      <c r="J153" t="s">
        <v>714</v>
      </c>
      <c r="K153" t="s">
        <v>712</v>
      </c>
      <c r="L153" t="s">
        <v>713</v>
      </c>
      <c r="M153" t="s">
        <v>712</v>
      </c>
      <c r="N153" t="s">
        <v>712</v>
      </c>
      <c r="O153" t="s">
        <v>712</v>
      </c>
      <c r="P153" t="s">
        <v>714</v>
      </c>
      <c r="Q153" t="s">
        <v>714</v>
      </c>
      <c r="R153" t="s">
        <v>713</v>
      </c>
      <c r="S153" t="s">
        <v>713</v>
      </c>
      <c r="T153" t="s">
        <v>713</v>
      </c>
      <c r="U153" t="s">
        <v>712</v>
      </c>
      <c r="V153" t="s">
        <v>713</v>
      </c>
      <c r="W153" t="s">
        <v>714</v>
      </c>
      <c r="X153" t="s">
        <v>714</v>
      </c>
      <c r="Y153" t="s">
        <v>712</v>
      </c>
      <c r="Z153" t="s">
        <v>713</v>
      </c>
      <c r="AA153" t="s">
        <v>712</v>
      </c>
      <c r="AB153" t="s">
        <v>713</v>
      </c>
      <c r="AC153" t="s">
        <v>713</v>
      </c>
      <c r="AD153" t="s">
        <v>714</v>
      </c>
      <c r="AE153" t="s">
        <v>714</v>
      </c>
      <c r="AF153" t="s">
        <v>713</v>
      </c>
      <c r="AG153" t="s">
        <v>712</v>
      </c>
      <c r="AH153" t="s">
        <v>713</v>
      </c>
      <c r="AJ153">
        <f t="shared" si="15"/>
        <v>8</v>
      </c>
      <c r="AK153">
        <f t="shared" si="16"/>
        <v>31</v>
      </c>
      <c r="AL153">
        <f t="shared" si="17"/>
        <v>23</v>
      </c>
      <c r="AM153">
        <v>18</v>
      </c>
      <c r="AN153">
        <f t="shared" si="18"/>
        <v>5</v>
      </c>
      <c r="AO153">
        <f t="shared" si="19"/>
        <v>78.260869565217391</v>
      </c>
      <c r="AP153">
        <f t="shared" si="20"/>
        <v>89.349285088999068</v>
      </c>
    </row>
    <row r="154" spans="1:42" x14ac:dyDescent="0.3">
      <c r="A154" t="s">
        <v>153</v>
      </c>
      <c r="B154" t="s">
        <v>650</v>
      </c>
      <c r="C154">
        <f t="shared" si="14"/>
        <v>82.61</v>
      </c>
      <c r="D154" t="s">
        <v>712</v>
      </c>
      <c r="E154" t="s">
        <v>713</v>
      </c>
      <c r="F154" t="s">
        <v>713</v>
      </c>
      <c r="G154" t="s">
        <v>712</v>
      </c>
      <c r="H154" t="s">
        <v>712</v>
      </c>
      <c r="I154" t="s">
        <v>714</v>
      </c>
      <c r="J154" t="s">
        <v>714</v>
      </c>
      <c r="K154" t="s">
        <v>712</v>
      </c>
      <c r="L154" t="s">
        <v>712</v>
      </c>
      <c r="M154" t="s">
        <v>713</v>
      </c>
      <c r="N154" t="s">
        <v>712</v>
      </c>
      <c r="O154" t="s">
        <v>713</v>
      </c>
      <c r="P154" t="s">
        <v>714</v>
      </c>
      <c r="Q154" t="s">
        <v>714</v>
      </c>
      <c r="R154" t="s">
        <v>712</v>
      </c>
      <c r="S154" t="s">
        <v>713</v>
      </c>
      <c r="T154" t="s">
        <v>712</v>
      </c>
      <c r="U154" t="s">
        <v>712</v>
      </c>
      <c r="V154" t="s">
        <v>712</v>
      </c>
      <c r="W154" t="s">
        <v>714</v>
      </c>
      <c r="X154" t="s">
        <v>714</v>
      </c>
      <c r="Y154" t="s">
        <v>713</v>
      </c>
      <c r="Z154" t="s">
        <v>713</v>
      </c>
      <c r="AA154" t="s">
        <v>712</v>
      </c>
      <c r="AB154" t="s">
        <v>712</v>
      </c>
      <c r="AC154" t="s">
        <v>713</v>
      </c>
      <c r="AD154" t="s">
        <v>714</v>
      </c>
      <c r="AE154" t="s">
        <v>714</v>
      </c>
      <c r="AF154" t="s">
        <v>712</v>
      </c>
      <c r="AG154" t="s">
        <v>713</v>
      </c>
      <c r="AH154" t="s">
        <v>712</v>
      </c>
      <c r="AJ154">
        <f t="shared" si="15"/>
        <v>8</v>
      </c>
      <c r="AK154">
        <f t="shared" si="16"/>
        <v>31</v>
      </c>
      <c r="AL154">
        <f t="shared" si="17"/>
        <v>23</v>
      </c>
      <c r="AM154">
        <v>19</v>
      </c>
      <c r="AN154">
        <f t="shared" si="18"/>
        <v>4</v>
      </c>
      <c r="AO154">
        <f t="shared" si="19"/>
        <v>82.608695652173907</v>
      </c>
      <c r="AP154">
        <f t="shared" si="20"/>
        <v>89.424206815511099</v>
      </c>
    </row>
    <row r="155" spans="1:42" x14ac:dyDescent="0.3">
      <c r="A155" t="s">
        <v>154</v>
      </c>
      <c r="B155" t="s">
        <v>651</v>
      </c>
      <c r="C155">
        <f t="shared" si="14"/>
        <v>78.260000000000005</v>
      </c>
      <c r="D155" t="s">
        <v>713</v>
      </c>
      <c r="E155" t="s">
        <v>712</v>
      </c>
      <c r="F155" t="s">
        <v>713</v>
      </c>
      <c r="G155" t="s">
        <v>713</v>
      </c>
      <c r="H155" t="s">
        <v>713</v>
      </c>
      <c r="I155" t="s">
        <v>714</v>
      </c>
      <c r="J155" t="s">
        <v>714</v>
      </c>
      <c r="K155" t="s">
        <v>713</v>
      </c>
      <c r="L155" t="s">
        <v>712</v>
      </c>
      <c r="M155" t="s">
        <v>712</v>
      </c>
      <c r="N155" t="s">
        <v>713</v>
      </c>
      <c r="O155" t="s">
        <v>712</v>
      </c>
      <c r="P155" t="s">
        <v>714</v>
      </c>
      <c r="Q155" t="s">
        <v>714</v>
      </c>
      <c r="R155" t="s">
        <v>713</v>
      </c>
      <c r="S155" t="s">
        <v>712</v>
      </c>
      <c r="T155" t="s">
        <v>712</v>
      </c>
      <c r="U155" t="s">
        <v>713</v>
      </c>
      <c r="V155" t="s">
        <v>712</v>
      </c>
      <c r="W155" t="s">
        <v>714</v>
      </c>
      <c r="X155" t="s">
        <v>714</v>
      </c>
      <c r="Y155" t="s">
        <v>712</v>
      </c>
      <c r="Z155" t="s">
        <v>713</v>
      </c>
      <c r="AA155" t="s">
        <v>713</v>
      </c>
      <c r="AB155" t="s">
        <v>713</v>
      </c>
      <c r="AC155" t="s">
        <v>712</v>
      </c>
      <c r="AD155" t="s">
        <v>714</v>
      </c>
      <c r="AE155" t="s">
        <v>714</v>
      </c>
      <c r="AF155" t="s">
        <v>712</v>
      </c>
      <c r="AG155" t="s">
        <v>712</v>
      </c>
      <c r="AH155" t="s">
        <v>712</v>
      </c>
      <c r="AJ155">
        <f t="shared" si="15"/>
        <v>8</v>
      </c>
      <c r="AK155">
        <f t="shared" si="16"/>
        <v>31</v>
      </c>
      <c r="AL155">
        <f t="shared" si="17"/>
        <v>23</v>
      </c>
      <c r="AM155">
        <v>18</v>
      </c>
      <c r="AN155">
        <f t="shared" si="18"/>
        <v>5</v>
      </c>
      <c r="AO155">
        <f t="shared" si="19"/>
        <v>78.260869565217391</v>
      </c>
      <c r="AP155">
        <f t="shared" si="20"/>
        <v>89.470570837030394</v>
      </c>
    </row>
    <row r="156" spans="1:42" x14ac:dyDescent="0.3">
      <c r="A156" t="s">
        <v>155</v>
      </c>
      <c r="B156" t="s">
        <v>652</v>
      </c>
      <c r="C156">
        <f t="shared" si="14"/>
        <v>82.61</v>
      </c>
      <c r="D156" t="s">
        <v>713</v>
      </c>
      <c r="E156" t="s">
        <v>713</v>
      </c>
      <c r="F156" t="s">
        <v>712</v>
      </c>
      <c r="G156" t="s">
        <v>713</v>
      </c>
      <c r="H156" t="s">
        <v>712</v>
      </c>
      <c r="I156" t="s">
        <v>714</v>
      </c>
      <c r="J156" t="s">
        <v>714</v>
      </c>
      <c r="K156" t="s">
        <v>712</v>
      </c>
      <c r="L156" t="s">
        <v>712</v>
      </c>
      <c r="M156" t="s">
        <v>712</v>
      </c>
      <c r="N156" t="s">
        <v>713</v>
      </c>
      <c r="O156" t="s">
        <v>713</v>
      </c>
      <c r="P156" t="s">
        <v>714</v>
      </c>
      <c r="Q156" t="s">
        <v>714</v>
      </c>
      <c r="R156" t="s">
        <v>712</v>
      </c>
      <c r="S156" t="s">
        <v>712</v>
      </c>
      <c r="T156" t="s">
        <v>713</v>
      </c>
      <c r="U156" t="s">
        <v>712</v>
      </c>
      <c r="V156" t="s">
        <v>712</v>
      </c>
      <c r="W156" t="s">
        <v>714</v>
      </c>
      <c r="X156" t="s">
        <v>714</v>
      </c>
      <c r="Y156" t="s">
        <v>713</v>
      </c>
      <c r="Z156" t="s">
        <v>712</v>
      </c>
      <c r="AA156" t="s">
        <v>713</v>
      </c>
      <c r="AB156" t="s">
        <v>712</v>
      </c>
      <c r="AC156" t="s">
        <v>712</v>
      </c>
      <c r="AD156" t="s">
        <v>714</v>
      </c>
      <c r="AE156" t="s">
        <v>714</v>
      </c>
      <c r="AF156" t="s">
        <v>712</v>
      </c>
      <c r="AG156" t="s">
        <v>712</v>
      </c>
      <c r="AH156" t="s">
        <v>712</v>
      </c>
      <c r="AJ156">
        <f t="shared" si="15"/>
        <v>8</v>
      </c>
      <c r="AK156">
        <f t="shared" si="16"/>
        <v>31</v>
      </c>
      <c r="AL156">
        <f t="shared" si="17"/>
        <v>23</v>
      </c>
      <c r="AM156">
        <v>19</v>
      </c>
      <c r="AN156">
        <f t="shared" si="18"/>
        <v>4</v>
      </c>
      <c r="AO156">
        <f t="shared" si="19"/>
        <v>82.608695652173907</v>
      </c>
      <c r="AP156">
        <f t="shared" si="20"/>
        <v>89.54734961286475</v>
      </c>
    </row>
    <row r="157" spans="1:42" x14ac:dyDescent="0.3">
      <c r="A157" t="s">
        <v>156</v>
      </c>
      <c r="B157" t="s">
        <v>584</v>
      </c>
      <c r="C157">
        <f t="shared" si="14"/>
        <v>78.260000000000005</v>
      </c>
      <c r="D157" t="s">
        <v>713</v>
      </c>
      <c r="E157" t="s">
        <v>713</v>
      </c>
      <c r="F157" t="s">
        <v>712</v>
      </c>
      <c r="G157" t="s">
        <v>712</v>
      </c>
      <c r="H157" t="s">
        <v>712</v>
      </c>
      <c r="I157" t="s">
        <v>714</v>
      </c>
      <c r="J157" t="s">
        <v>714</v>
      </c>
      <c r="K157" t="s">
        <v>713</v>
      </c>
      <c r="L157" t="s">
        <v>713</v>
      </c>
      <c r="M157" t="s">
        <v>712</v>
      </c>
      <c r="N157" t="s">
        <v>713</v>
      </c>
      <c r="O157" t="s">
        <v>713</v>
      </c>
      <c r="P157" t="s">
        <v>714</v>
      </c>
      <c r="Q157" t="s">
        <v>714</v>
      </c>
      <c r="R157" t="s">
        <v>712</v>
      </c>
      <c r="S157" t="s">
        <v>713</v>
      </c>
      <c r="T157" t="s">
        <v>712</v>
      </c>
      <c r="U157" t="s">
        <v>713</v>
      </c>
      <c r="V157" t="s">
        <v>713</v>
      </c>
      <c r="W157" t="s">
        <v>714</v>
      </c>
      <c r="X157" t="s">
        <v>714</v>
      </c>
      <c r="Y157" t="s">
        <v>713</v>
      </c>
      <c r="Z157" t="s">
        <v>712</v>
      </c>
      <c r="AA157" t="s">
        <v>712</v>
      </c>
      <c r="AB157" t="s">
        <v>712</v>
      </c>
      <c r="AC157" t="s">
        <v>713</v>
      </c>
      <c r="AD157" t="s">
        <v>714</v>
      </c>
      <c r="AE157" t="s">
        <v>714</v>
      </c>
      <c r="AF157" t="s">
        <v>713</v>
      </c>
      <c r="AG157" t="s">
        <v>712</v>
      </c>
      <c r="AH157" t="s">
        <v>713</v>
      </c>
      <c r="AJ157">
        <f t="shared" si="15"/>
        <v>8</v>
      </c>
      <c r="AK157">
        <f t="shared" si="16"/>
        <v>31</v>
      </c>
      <c r="AL157">
        <f t="shared" si="17"/>
        <v>23</v>
      </c>
      <c r="AM157">
        <v>18</v>
      </c>
      <c r="AN157">
        <f t="shared" si="18"/>
        <v>5</v>
      </c>
      <c r="AO157">
        <f t="shared" si="19"/>
        <v>78.260869565217391</v>
      </c>
      <c r="AP157">
        <f t="shared" si="20"/>
        <v>89.595202398800538</v>
      </c>
    </row>
    <row r="158" spans="1:42" x14ac:dyDescent="0.3">
      <c r="A158" t="s">
        <v>157</v>
      </c>
      <c r="B158" t="s">
        <v>653</v>
      </c>
      <c r="C158">
        <f t="shared" si="14"/>
        <v>82.61</v>
      </c>
      <c r="D158" t="s">
        <v>712</v>
      </c>
      <c r="E158" t="s">
        <v>712</v>
      </c>
      <c r="F158" t="s">
        <v>712</v>
      </c>
      <c r="G158" t="s">
        <v>712</v>
      </c>
      <c r="H158" t="s">
        <v>712</v>
      </c>
      <c r="I158" t="s">
        <v>714</v>
      </c>
      <c r="J158" t="s">
        <v>714</v>
      </c>
      <c r="K158" t="s">
        <v>712</v>
      </c>
      <c r="L158" t="s">
        <v>712</v>
      </c>
      <c r="M158" t="s">
        <v>712</v>
      </c>
      <c r="N158" t="s">
        <v>712</v>
      </c>
      <c r="O158" t="s">
        <v>712</v>
      </c>
      <c r="P158" t="s">
        <v>714</v>
      </c>
      <c r="Q158" t="s">
        <v>714</v>
      </c>
      <c r="R158" t="s">
        <v>712</v>
      </c>
      <c r="S158" t="s">
        <v>712</v>
      </c>
      <c r="T158" t="s">
        <v>712</v>
      </c>
      <c r="U158" t="s">
        <v>712</v>
      </c>
      <c r="V158" t="s">
        <v>712</v>
      </c>
      <c r="W158" t="s">
        <v>714</v>
      </c>
      <c r="X158" t="s">
        <v>714</v>
      </c>
      <c r="Y158" t="s">
        <v>712</v>
      </c>
      <c r="Z158" t="s">
        <v>712</v>
      </c>
      <c r="AA158" t="s">
        <v>712</v>
      </c>
      <c r="AB158" t="s">
        <v>712</v>
      </c>
      <c r="AC158" t="s">
        <v>712</v>
      </c>
      <c r="AD158" t="s">
        <v>714</v>
      </c>
      <c r="AE158" t="s">
        <v>714</v>
      </c>
      <c r="AF158" t="s">
        <v>712</v>
      </c>
      <c r="AG158" t="s">
        <v>712</v>
      </c>
      <c r="AH158" t="s">
        <v>712</v>
      </c>
      <c r="AJ158">
        <f t="shared" si="15"/>
        <v>8</v>
      </c>
      <c r="AK158">
        <f t="shared" si="16"/>
        <v>31</v>
      </c>
      <c r="AL158">
        <f t="shared" si="17"/>
        <v>23</v>
      </c>
      <c r="AM158">
        <v>19</v>
      </c>
      <c r="AN158">
        <f t="shared" si="18"/>
        <v>4</v>
      </c>
      <c r="AO158">
        <f t="shared" si="19"/>
        <v>82.608695652173907</v>
      </c>
      <c r="AP158">
        <f t="shared" si="20"/>
        <v>89.673913043478194</v>
      </c>
    </row>
    <row r="159" spans="1:42" x14ac:dyDescent="0.3">
      <c r="A159" t="s">
        <v>158</v>
      </c>
      <c r="B159" t="s">
        <v>654</v>
      </c>
      <c r="C159">
        <f t="shared" si="14"/>
        <v>78.260000000000005</v>
      </c>
      <c r="D159" t="s">
        <v>712</v>
      </c>
      <c r="E159" t="s">
        <v>712</v>
      </c>
      <c r="F159" t="s">
        <v>713</v>
      </c>
      <c r="G159" t="s">
        <v>712</v>
      </c>
      <c r="H159" t="s">
        <v>713</v>
      </c>
      <c r="I159" t="s">
        <v>714</v>
      </c>
      <c r="J159" t="s">
        <v>714</v>
      </c>
      <c r="K159" t="s">
        <v>712</v>
      </c>
      <c r="L159" t="s">
        <v>713</v>
      </c>
      <c r="M159" t="s">
        <v>712</v>
      </c>
      <c r="N159" t="s">
        <v>712</v>
      </c>
      <c r="O159" t="s">
        <v>712</v>
      </c>
      <c r="P159" t="s">
        <v>714</v>
      </c>
      <c r="Q159" t="s">
        <v>714</v>
      </c>
      <c r="R159" t="s">
        <v>713</v>
      </c>
      <c r="S159" t="s">
        <v>713</v>
      </c>
      <c r="T159" t="s">
        <v>713</v>
      </c>
      <c r="U159" t="s">
        <v>712</v>
      </c>
      <c r="V159" t="s">
        <v>713</v>
      </c>
      <c r="W159" t="s">
        <v>714</v>
      </c>
      <c r="X159" t="s">
        <v>714</v>
      </c>
      <c r="Y159" t="s">
        <v>712</v>
      </c>
      <c r="Z159" t="s">
        <v>713</v>
      </c>
      <c r="AA159" t="s">
        <v>712</v>
      </c>
      <c r="AB159" t="s">
        <v>713</v>
      </c>
      <c r="AC159" t="s">
        <v>713</v>
      </c>
      <c r="AD159" t="s">
        <v>714</v>
      </c>
      <c r="AE159" t="s">
        <v>714</v>
      </c>
      <c r="AF159" t="s">
        <v>713</v>
      </c>
      <c r="AG159" t="s">
        <v>712</v>
      </c>
      <c r="AH159" t="s">
        <v>713</v>
      </c>
      <c r="AJ159">
        <f t="shared" si="15"/>
        <v>8</v>
      </c>
      <c r="AK159">
        <f t="shared" si="16"/>
        <v>31</v>
      </c>
      <c r="AL159">
        <f t="shared" si="17"/>
        <v>23</v>
      </c>
      <c r="AM159">
        <v>18</v>
      </c>
      <c r="AN159">
        <f t="shared" si="18"/>
        <v>5</v>
      </c>
      <c r="AO159">
        <f t="shared" si="19"/>
        <v>78.260869565217391</v>
      </c>
      <c r="AP159">
        <f t="shared" si="20"/>
        <v>89.723320158102709</v>
      </c>
    </row>
    <row r="160" spans="1:42" x14ac:dyDescent="0.3">
      <c r="A160" t="s">
        <v>159</v>
      </c>
      <c r="B160" t="s">
        <v>655</v>
      </c>
      <c r="C160">
        <f t="shared" si="14"/>
        <v>78.260000000000005</v>
      </c>
      <c r="D160" t="s">
        <v>712</v>
      </c>
      <c r="E160" t="s">
        <v>713</v>
      </c>
      <c r="F160" t="s">
        <v>713</v>
      </c>
      <c r="G160" t="s">
        <v>712</v>
      </c>
      <c r="H160" t="s">
        <v>712</v>
      </c>
      <c r="I160" t="s">
        <v>714</v>
      </c>
      <c r="J160" t="s">
        <v>714</v>
      </c>
      <c r="K160" t="s">
        <v>712</v>
      </c>
      <c r="L160" t="s">
        <v>712</v>
      </c>
      <c r="M160" t="s">
        <v>713</v>
      </c>
      <c r="N160" t="s">
        <v>712</v>
      </c>
      <c r="O160" t="s">
        <v>713</v>
      </c>
      <c r="P160" t="s">
        <v>714</v>
      </c>
      <c r="Q160" t="s">
        <v>714</v>
      </c>
      <c r="R160" t="s">
        <v>712</v>
      </c>
      <c r="S160" t="s">
        <v>713</v>
      </c>
      <c r="T160" t="s">
        <v>712</v>
      </c>
      <c r="U160" t="s">
        <v>712</v>
      </c>
      <c r="V160" t="s">
        <v>712</v>
      </c>
      <c r="W160" t="s">
        <v>714</v>
      </c>
      <c r="X160" t="s">
        <v>714</v>
      </c>
      <c r="Y160" t="s">
        <v>713</v>
      </c>
      <c r="Z160" t="s">
        <v>713</v>
      </c>
      <c r="AA160" t="s">
        <v>712</v>
      </c>
      <c r="AB160" t="s">
        <v>712</v>
      </c>
      <c r="AC160" t="s">
        <v>713</v>
      </c>
      <c r="AD160" t="s">
        <v>714</v>
      </c>
      <c r="AE160" t="s">
        <v>714</v>
      </c>
      <c r="AF160" t="s">
        <v>712</v>
      </c>
      <c r="AG160" t="s">
        <v>713</v>
      </c>
      <c r="AH160" t="s">
        <v>712</v>
      </c>
      <c r="AJ160">
        <f t="shared" si="15"/>
        <v>8</v>
      </c>
      <c r="AK160">
        <f t="shared" si="16"/>
        <v>31</v>
      </c>
      <c r="AL160">
        <f t="shared" si="17"/>
        <v>23</v>
      </c>
      <c r="AM160">
        <v>18</v>
      </c>
      <c r="AN160">
        <f t="shared" si="18"/>
        <v>5</v>
      </c>
      <c r="AO160">
        <f t="shared" si="19"/>
        <v>78.260869565217391</v>
      </c>
      <c r="AP160">
        <f t="shared" si="20"/>
        <v>89.804041641151187</v>
      </c>
    </row>
    <row r="161" spans="1:42" x14ac:dyDescent="0.3">
      <c r="A161" t="s">
        <v>160</v>
      </c>
      <c r="B161" t="s">
        <v>656</v>
      </c>
      <c r="C161">
        <f t="shared" si="14"/>
        <v>95.65</v>
      </c>
      <c r="D161" t="s">
        <v>713</v>
      </c>
      <c r="E161" t="s">
        <v>712</v>
      </c>
      <c r="F161" t="s">
        <v>713</v>
      </c>
      <c r="G161" t="s">
        <v>713</v>
      </c>
      <c r="H161" t="s">
        <v>713</v>
      </c>
      <c r="I161" t="s">
        <v>714</v>
      </c>
      <c r="J161" t="s">
        <v>714</v>
      </c>
      <c r="K161" t="s">
        <v>713</v>
      </c>
      <c r="L161" t="s">
        <v>712</v>
      </c>
      <c r="M161" t="s">
        <v>712</v>
      </c>
      <c r="N161" t="s">
        <v>713</v>
      </c>
      <c r="O161" t="s">
        <v>712</v>
      </c>
      <c r="P161" t="s">
        <v>714</v>
      </c>
      <c r="Q161" t="s">
        <v>714</v>
      </c>
      <c r="R161" t="s">
        <v>713</v>
      </c>
      <c r="S161" t="s">
        <v>712</v>
      </c>
      <c r="T161" t="s">
        <v>712</v>
      </c>
      <c r="U161" t="s">
        <v>713</v>
      </c>
      <c r="V161" t="s">
        <v>712</v>
      </c>
      <c r="W161" t="s">
        <v>714</v>
      </c>
      <c r="X161" t="s">
        <v>714</v>
      </c>
      <c r="Y161" t="s">
        <v>712</v>
      </c>
      <c r="Z161" t="s">
        <v>713</v>
      </c>
      <c r="AA161" t="s">
        <v>713</v>
      </c>
      <c r="AB161" t="s">
        <v>713</v>
      </c>
      <c r="AC161" t="s">
        <v>712</v>
      </c>
      <c r="AD161" t="s">
        <v>714</v>
      </c>
      <c r="AE161" t="s">
        <v>714</v>
      </c>
      <c r="AF161" t="s">
        <v>712</v>
      </c>
      <c r="AG161" t="s">
        <v>712</v>
      </c>
      <c r="AH161" t="s">
        <v>712</v>
      </c>
      <c r="AJ161">
        <f t="shared" si="15"/>
        <v>8</v>
      </c>
      <c r="AK161">
        <f t="shared" si="16"/>
        <v>31</v>
      </c>
      <c r="AL161">
        <f t="shared" si="17"/>
        <v>23</v>
      </c>
      <c r="AM161">
        <v>22</v>
      </c>
      <c r="AN161">
        <f t="shared" si="18"/>
        <v>1</v>
      </c>
      <c r="AO161">
        <f t="shared" si="19"/>
        <v>95.652173913043484</v>
      </c>
      <c r="AP161">
        <f t="shared" si="20"/>
        <v>89.885908109774846</v>
      </c>
    </row>
    <row r="162" spans="1:42" x14ac:dyDescent="0.3">
      <c r="A162" t="s">
        <v>161</v>
      </c>
      <c r="B162" t="s">
        <v>657</v>
      </c>
      <c r="C162">
        <f t="shared" si="14"/>
        <v>100</v>
      </c>
      <c r="D162" t="s">
        <v>713</v>
      </c>
      <c r="E162" t="s">
        <v>713</v>
      </c>
      <c r="F162" t="s">
        <v>712</v>
      </c>
      <c r="G162" t="s">
        <v>713</v>
      </c>
      <c r="H162" t="s">
        <v>712</v>
      </c>
      <c r="I162" t="s">
        <v>714</v>
      </c>
      <c r="J162" t="s">
        <v>714</v>
      </c>
      <c r="K162" t="s">
        <v>712</v>
      </c>
      <c r="L162" t="s">
        <v>712</v>
      </c>
      <c r="M162" t="s">
        <v>712</v>
      </c>
      <c r="N162" t="s">
        <v>713</v>
      </c>
      <c r="O162" t="s">
        <v>713</v>
      </c>
      <c r="P162" t="s">
        <v>714</v>
      </c>
      <c r="Q162" t="s">
        <v>714</v>
      </c>
      <c r="R162" t="s">
        <v>712</v>
      </c>
      <c r="S162" t="s">
        <v>712</v>
      </c>
      <c r="T162" t="s">
        <v>713</v>
      </c>
      <c r="U162" t="s">
        <v>712</v>
      </c>
      <c r="V162" t="s">
        <v>712</v>
      </c>
      <c r="W162" t="s">
        <v>714</v>
      </c>
      <c r="X162" t="s">
        <v>714</v>
      </c>
      <c r="Y162" t="s">
        <v>713</v>
      </c>
      <c r="Z162" t="s">
        <v>712</v>
      </c>
      <c r="AA162" t="s">
        <v>713</v>
      </c>
      <c r="AB162" t="s">
        <v>712</v>
      </c>
      <c r="AC162" t="s">
        <v>712</v>
      </c>
      <c r="AD162" t="s">
        <v>714</v>
      </c>
      <c r="AE162" t="s">
        <v>714</v>
      </c>
      <c r="AF162" t="s">
        <v>712</v>
      </c>
      <c r="AG162" t="s">
        <v>712</v>
      </c>
      <c r="AH162" t="s">
        <v>712</v>
      </c>
      <c r="AJ162">
        <f t="shared" si="15"/>
        <v>8</v>
      </c>
      <c r="AK162">
        <f t="shared" si="16"/>
        <v>31</v>
      </c>
      <c r="AL162">
        <f t="shared" si="17"/>
        <v>23</v>
      </c>
      <c r="AM162">
        <v>23</v>
      </c>
      <c r="AN162">
        <f t="shared" si="18"/>
        <v>0</v>
      </c>
      <c r="AO162">
        <f t="shared" si="19"/>
        <v>100</v>
      </c>
      <c r="AP162">
        <f t="shared" si="20"/>
        <v>89.844720496894354</v>
      </c>
    </row>
    <row r="163" spans="1:42" x14ac:dyDescent="0.3">
      <c r="A163" t="s">
        <v>162</v>
      </c>
      <c r="B163" t="s">
        <v>658</v>
      </c>
      <c r="C163">
        <f t="shared" si="14"/>
        <v>91.3</v>
      </c>
      <c r="D163" t="s">
        <v>713</v>
      </c>
      <c r="E163" t="s">
        <v>713</v>
      </c>
      <c r="F163" t="s">
        <v>712</v>
      </c>
      <c r="G163" t="s">
        <v>712</v>
      </c>
      <c r="H163" t="s">
        <v>712</v>
      </c>
      <c r="I163" t="s">
        <v>714</v>
      </c>
      <c r="J163" t="s">
        <v>714</v>
      </c>
      <c r="K163" t="s">
        <v>713</v>
      </c>
      <c r="L163" t="s">
        <v>713</v>
      </c>
      <c r="M163" t="s">
        <v>712</v>
      </c>
      <c r="N163" t="s">
        <v>713</v>
      </c>
      <c r="O163" t="s">
        <v>713</v>
      </c>
      <c r="P163" t="s">
        <v>714</v>
      </c>
      <c r="Q163" t="s">
        <v>714</v>
      </c>
      <c r="R163" t="s">
        <v>712</v>
      </c>
      <c r="S163" t="s">
        <v>713</v>
      </c>
      <c r="T163" t="s">
        <v>712</v>
      </c>
      <c r="U163" t="s">
        <v>713</v>
      </c>
      <c r="V163" t="s">
        <v>713</v>
      </c>
      <c r="W163" t="s">
        <v>714</v>
      </c>
      <c r="X163" t="s">
        <v>714</v>
      </c>
      <c r="Y163" t="s">
        <v>713</v>
      </c>
      <c r="Z163" t="s">
        <v>712</v>
      </c>
      <c r="AA163" t="s">
        <v>712</v>
      </c>
      <c r="AB163" t="s">
        <v>712</v>
      </c>
      <c r="AC163" t="s">
        <v>713</v>
      </c>
      <c r="AD163" t="s">
        <v>714</v>
      </c>
      <c r="AE163" t="s">
        <v>714</v>
      </c>
      <c r="AF163" t="s">
        <v>713</v>
      </c>
      <c r="AG163" t="s">
        <v>712</v>
      </c>
      <c r="AH163" t="s">
        <v>713</v>
      </c>
      <c r="AJ163">
        <f t="shared" si="15"/>
        <v>8</v>
      </c>
      <c r="AK163">
        <f t="shared" si="16"/>
        <v>31</v>
      </c>
      <c r="AL163">
        <f t="shared" si="17"/>
        <v>23</v>
      </c>
      <c r="AM163">
        <v>21</v>
      </c>
      <c r="AN163">
        <f t="shared" si="18"/>
        <v>2</v>
      </c>
      <c r="AO163">
        <f t="shared" si="19"/>
        <v>91.304347826086953</v>
      </c>
      <c r="AP163">
        <f t="shared" si="20"/>
        <v>89.771660932123808</v>
      </c>
    </row>
    <row r="164" spans="1:42" x14ac:dyDescent="0.3">
      <c r="A164" t="s">
        <v>163</v>
      </c>
      <c r="B164" t="s">
        <v>659</v>
      </c>
      <c r="C164">
        <f t="shared" si="14"/>
        <v>95.65</v>
      </c>
      <c r="D164" t="s">
        <v>712</v>
      </c>
      <c r="E164" t="s">
        <v>712</v>
      </c>
      <c r="F164" t="s">
        <v>712</v>
      </c>
      <c r="G164" t="s">
        <v>712</v>
      </c>
      <c r="H164" t="s">
        <v>712</v>
      </c>
      <c r="I164" t="s">
        <v>714</v>
      </c>
      <c r="J164" t="s">
        <v>714</v>
      </c>
      <c r="K164" t="s">
        <v>712</v>
      </c>
      <c r="L164" t="s">
        <v>712</v>
      </c>
      <c r="M164" t="s">
        <v>712</v>
      </c>
      <c r="N164" t="s">
        <v>712</v>
      </c>
      <c r="O164" t="s">
        <v>712</v>
      </c>
      <c r="P164" t="s">
        <v>714</v>
      </c>
      <c r="Q164" t="s">
        <v>714</v>
      </c>
      <c r="R164" t="s">
        <v>712</v>
      </c>
      <c r="S164" t="s">
        <v>712</v>
      </c>
      <c r="T164" t="s">
        <v>712</v>
      </c>
      <c r="U164" t="s">
        <v>712</v>
      </c>
      <c r="V164" t="s">
        <v>712</v>
      </c>
      <c r="W164" t="s">
        <v>714</v>
      </c>
      <c r="X164" t="s">
        <v>714</v>
      </c>
      <c r="Y164" t="s">
        <v>712</v>
      </c>
      <c r="Z164" t="s">
        <v>712</v>
      </c>
      <c r="AA164" t="s">
        <v>712</v>
      </c>
      <c r="AB164" t="s">
        <v>712</v>
      </c>
      <c r="AC164" t="s">
        <v>712</v>
      </c>
      <c r="AD164" t="s">
        <v>714</v>
      </c>
      <c r="AE164" t="s">
        <v>714</v>
      </c>
      <c r="AF164" t="s">
        <v>712</v>
      </c>
      <c r="AG164" t="s">
        <v>712</v>
      </c>
      <c r="AH164" t="s">
        <v>712</v>
      </c>
      <c r="AJ164">
        <f t="shared" si="15"/>
        <v>8</v>
      </c>
      <c r="AK164">
        <f t="shared" si="16"/>
        <v>31</v>
      </c>
      <c r="AL164">
        <f t="shared" si="17"/>
        <v>23</v>
      </c>
      <c r="AM164">
        <v>22</v>
      </c>
      <c r="AN164">
        <f t="shared" si="18"/>
        <v>1</v>
      </c>
      <c r="AO164">
        <f t="shared" si="19"/>
        <v>95.652173913043484</v>
      </c>
      <c r="AP164">
        <f t="shared" si="20"/>
        <v>89.760554505355955</v>
      </c>
    </row>
    <row r="165" spans="1:42" x14ac:dyDescent="0.3">
      <c r="A165" t="s">
        <v>164</v>
      </c>
      <c r="B165" t="s">
        <v>660</v>
      </c>
      <c r="C165">
        <f t="shared" si="14"/>
        <v>91.3</v>
      </c>
      <c r="D165" t="s">
        <v>712</v>
      </c>
      <c r="E165" t="s">
        <v>712</v>
      </c>
      <c r="F165" t="s">
        <v>713</v>
      </c>
      <c r="G165" t="s">
        <v>712</v>
      </c>
      <c r="H165" t="s">
        <v>713</v>
      </c>
      <c r="I165" t="s">
        <v>714</v>
      </c>
      <c r="J165" t="s">
        <v>714</v>
      </c>
      <c r="K165" t="s">
        <v>712</v>
      </c>
      <c r="L165" t="s">
        <v>713</v>
      </c>
      <c r="M165" t="s">
        <v>712</v>
      </c>
      <c r="N165" t="s">
        <v>712</v>
      </c>
      <c r="O165" t="s">
        <v>712</v>
      </c>
      <c r="P165" t="s">
        <v>714</v>
      </c>
      <c r="Q165" t="s">
        <v>714</v>
      </c>
      <c r="R165" t="s">
        <v>713</v>
      </c>
      <c r="S165" t="s">
        <v>713</v>
      </c>
      <c r="T165" t="s">
        <v>713</v>
      </c>
      <c r="U165" t="s">
        <v>712</v>
      </c>
      <c r="V165" t="s">
        <v>713</v>
      </c>
      <c r="W165" t="s">
        <v>714</v>
      </c>
      <c r="X165" t="s">
        <v>714</v>
      </c>
      <c r="Y165" t="s">
        <v>712</v>
      </c>
      <c r="Z165" t="s">
        <v>713</v>
      </c>
      <c r="AA165" t="s">
        <v>712</v>
      </c>
      <c r="AB165" t="s">
        <v>713</v>
      </c>
      <c r="AC165" t="s">
        <v>713</v>
      </c>
      <c r="AD165" t="s">
        <v>714</v>
      </c>
      <c r="AE165" t="s">
        <v>714</v>
      </c>
      <c r="AF165" t="s">
        <v>713</v>
      </c>
      <c r="AG165" t="s">
        <v>712</v>
      </c>
      <c r="AH165" t="s">
        <v>713</v>
      </c>
      <c r="AJ165">
        <f t="shared" si="15"/>
        <v>8</v>
      </c>
      <c r="AK165">
        <f t="shared" si="16"/>
        <v>31</v>
      </c>
      <c r="AL165">
        <f t="shared" si="17"/>
        <v>23</v>
      </c>
      <c r="AM165">
        <v>21</v>
      </c>
      <c r="AN165">
        <f t="shared" si="18"/>
        <v>2</v>
      </c>
      <c r="AO165">
        <f t="shared" si="19"/>
        <v>91.304347826086953</v>
      </c>
      <c r="AP165">
        <f t="shared" si="20"/>
        <v>89.717549984131949</v>
      </c>
    </row>
    <row r="166" spans="1:42" x14ac:dyDescent="0.3">
      <c r="A166" t="s">
        <v>165</v>
      </c>
      <c r="B166" t="s">
        <v>661</v>
      </c>
      <c r="C166">
        <f t="shared" si="14"/>
        <v>91.3</v>
      </c>
      <c r="D166" t="s">
        <v>712</v>
      </c>
      <c r="E166" t="s">
        <v>713</v>
      </c>
      <c r="F166" t="s">
        <v>713</v>
      </c>
      <c r="G166" t="s">
        <v>712</v>
      </c>
      <c r="H166" t="s">
        <v>712</v>
      </c>
      <c r="I166" t="s">
        <v>714</v>
      </c>
      <c r="J166" t="s">
        <v>714</v>
      </c>
      <c r="K166" t="s">
        <v>712</v>
      </c>
      <c r="L166" t="s">
        <v>712</v>
      </c>
      <c r="M166" t="s">
        <v>713</v>
      </c>
      <c r="N166" t="s">
        <v>712</v>
      </c>
      <c r="O166" t="s">
        <v>713</v>
      </c>
      <c r="P166" t="s">
        <v>714</v>
      </c>
      <c r="Q166" t="s">
        <v>714</v>
      </c>
      <c r="R166" t="s">
        <v>712</v>
      </c>
      <c r="S166" t="s">
        <v>713</v>
      </c>
      <c r="T166" t="s">
        <v>712</v>
      </c>
      <c r="U166" t="s">
        <v>712</v>
      </c>
      <c r="V166" t="s">
        <v>712</v>
      </c>
      <c r="W166" t="s">
        <v>714</v>
      </c>
      <c r="X166" t="s">
        <v>714</v>
      </c>
      <c r="Y166" t="s">
        <v>713</v>
      </c>
      <c r="Z166" t="s">
        <v>713</v>
      </c>
      <c r="AA166" t="s">
        <v>712</v>
      </c>
      <c r="AB166" t="s">
        <v>712</v>
      </c>
      <c r="AC166" t="s">
        <v>713</v>
      </c>
      <c r="AD166" t="s">
        <v>714</v>
      </c>
      <c r="AE166" t="s">
        <v>714</v>
      </c>
      <c r="AF166" t="s">
        <v>712</v>
      </c>
      <c r="AG166" t="s">
        <v>713</v>
      </c>
      <c r="AH166" t="s">
        <v>712</v>
      </c>
      <c r="AJ166">
        <f t="shared" si="15"/>
        <v>8</v>
      </c>
      <c r="AK166">
        <f t="shared" si="16"/>
        <v>31</v>
      </c>
      <c r="AL166">
        <f t="shared" si="17"/>
        <v>23</v>
      </c>
      <c r="AM166">
        <v>21</v>
      </c>
      <c r="AN166">
        <f t="shared" si="18"/>
        <v>2</v>
      </c>
      <c r="AO166">
        <f t="shared" si="19"/>
        <v>91.304347826086953</v>
      </c>
      <c r="AP166">
        <f t="shared" si="20"/>
        <v>89.705882352941103</v>
      </c>
    </row>
    <row r="167" spans="1:42" x14ac:dyDescent="0.3">
      <c r="A167" t="s">
        <v>166</v>
      </c>
      <c r="B167" t="s">
        <v>598</v>
      </c>
      <c r="C167">
        <f t="shared" si="14"/>
        <v>91.3</v>
      </c>
      <c r="D167" t="s">
        <v>713</v>
      </c>
      <c r="E167" t="s">
        <v>712</v>
      </c>
      <c r="F167" t="s">
        <v>713</v>
      </c>
      <c r="G167" t="s">
        <v>713</v>
      </c>
      <c r="H167" t="s">
        <v>713</v>
      </c>
      <c r="I167" t="s">
        <v>714</v>
      </c>
      <c r="J167" t="s">
        <v>714</v>
      </c>
      <c r="K167" t="s">
        <v>713</v>
      </c>
      <c r="L167" t="s">
        <v>712</v>
      </c>
      <c r="M167" t="s">
        <v>712</v>
      </c>
      <c r="N167" t="s">
        <v>713</v>
      </c>
      <c r="O167" t="s">
        <v>712</v>
      </c>
      <c r="P167" t="s">
        <v>714</v>
      </c>
      <c r="Q167" t="s">
        <v>714</v>
      </c>
      <c r="R167" t="s">
        <v>713</v>
      </c>
      <c r="S167" t="s">
        <v>712</v>
      </c>
      <c r="T167" t="s">
        <v>712</v>
      </c>
      <c r="U167" t="s">
        <v>713</v>
      </c>
      <c r="V167" t="s">
        <v>712</v>
      </c>
      <c r="W167" t="s">
        <v>714</v>
      </c>
      <c r="X167" t="s">
        <v>714</v>
      </c>
      <c r="Y167" t="s">
        <v>712</v>
      </c>
      <c r="Z167" t="s">
        <v>713</v>
      </c>
      <c r="AA167" t="s">
        <v>713</v>
      </c>
      <c r="AB167" t="s">
        <v>713</v>
      </c>
      <c r="AC167" t="s">
        <v>712</v>
      </c>
      <c r="AD167" t="s">
        <v>714</v>
      </c>
      <c r="AE167" t="s">
        <v>714</v>
      </c>
      <c r="AF167" t="s">
        <v>712</v>
      </c>
      <c r="AG167" t="s">
        <v>712</v>
      </c>
      <c r="AH167" t="s">
        <v>712</v>
      </c>
      <c r="AJ167">
        <f t="shared" si="15"/>
        <v>8</v>
      </c>
      <c r="AK167">
        <f t="shared" si="16"/>
        <v>31</v>
      </c>
      <c r="AL167">
        <f t="shared" si="17"/>
        <v>23</v>
      </c>
      <c r="AM167">
        <v>21</v>
      </c>
      <c r="AN167">
        <f t="shared" si="18"/>
        <v>2</v>
      </c>
      <c r="AO167">
        <f t="shared" si="19"/>
        <v>91.304347826086953</v>
      </c>
      <c r="AP167">
        <f t="shared" si="20"/>
        <v>89.694041867954823</v>
      </c>
    </row>
    <row r="168" spans="1:42" x14ac:dyDescent="0.3">
      <c r="A168" t="s">
        <v>167</v>
      </c>
      <c r="B168" t="s">
        <v>662</v>
      </c>
      <c r="C168">
        <f t="shared" si="14"/>
        <v>100</v>
      </c>
      <c r="D168" t="s">
        <v>713</v>
      </c>
      <c r="E168" t="s">
        <v>713</v>
      </c>
      <c r="F168" t="s">
        <v>712</v>
      </c>
      <c r="G168" t="s">
        <v>713</v>
      </c>
      <c r="H168" t="s">
        <v>712</v>
      </c>
      <c r="I168" t="s">
        <v>714</v>
      </c>
      <c r="J168" t="s">
        <v>714</v>
      </c>
      <c r="K168" t="s">
        <v>712</v>
      </c>
      <c r="L168" t="s">
        <v>712</v>
      </c>
      <c r="M168" t="s">
        <v>712</v>
      </c>
      <c r="N168" t="s">
        <v>713</v>
      </c>
      <c r="O168" t="s">
        <v>713</v>
      </c>
      <c r="P168" t="s">
        <v>714</v>
      </c>
      <c r="Q168" t="s">
        <v>714</v>
      </c>
      <c r="R168" t="s">
        <v>712</v>
      </c>
      <c r="S168" t="s">
        <v>712</v>
      </c>
      <c r="T168" t="s">
        <v>713</v>
      </c>
      <c r="U168" t="s">
        <v>712</v>
      </c>
      <c r="V168" t="s">
        <v>712</v>
      </c>
      <c r="W168" t="s">
        <v>714</v>
      </c>
      <c r="X168" t="s">
        <v>714</v>
      </c>
      <c r="Y168" t="s">
        <v>713</v>
      </c>
      <c r="Z168" t="s">
        <v>712</v>
      </c>
      <c r="AA168" t="s">
        <v>713</v>
      </c>
      <c r="AB168" t="s">
        <v>712</v>
      </c>
      <c r="AC168" t="s">
        <v>712</v>
      </c>
      <c r="AD168" t="s">
        <v>714</v>
      </c>
      <c r="AE168" t="s">
        <v>714</v>
      </c>
      <c r="AF168" t="s">
        <v>712</v>
      </c>
      <c r="AG168" t="s">
        <v>712</v>
      </c>
      <c r="AH168" t="s">
        <v>712</v>
      </c>
      <c r="AJ168">
        <f t="shared" si="15"/>
        <v>8</v>
      </c>
      <c r="AK168">
        <f t="shared" si="16"/>
        <v>31</v>
      </c>
      <c r="AL168">
        <f t="shared" si="17"/>
        <v>23</v>
      </c>
      <c r="AM168">
        <v>23</v>
      </c>
      <c r="AN168">
        <f t="shared" si="18"/>
        <v>0</v>
      </c>
      <c r="AO168">
        <f t="shared" si="19"/>
        <v>100</v>
      </c>
      <c r="AP168">
        <f t="shared" si="20"/>
        <v>89.682024659312034</v>
      </c>
    </row>
    <row r="169" spans="1:42" x14ac:dyDescent="0.3">
      <c r="A169" t="s">
        <v>168</v>
      </c>
      <c r="B169" t="s">
        <v>663</v>
      </c>
      <c r="C169">
        <f t="shared" si="14"/>
        <v>91.3</v>
      </c>
      <c r="D169" t="s">
        <v>713</v>
      </c>
      <c r="E169" t="s">
        <v>713</v>
      </c>
      <c r="F169" t="s">
        <v>712</v>
      </c>
      <c r="G169" t="s">
        <v>712</v>
      </c>
      <c r="H169" t="s">
        <v>712</v>
      </c>
      <c r="I169" t="s">
        <v>714</v>
      </c>
      <c r="J169" t="s">
        <v>714</v>
      </c>
      <c r="K169" t="s">
        <v>713</v>
      </c>
      <c r="L169" t="s">
        <v>713</v>
      </c>
      <c r="M169" t="s">
        <v>712</v>
      </c>
      <c r="N169" t="s">
        <v>713</v>
      </c>
      <c r="O169" t="s">
        <v>713</v>
      </c>
      <c r="P169" t="s">
        <v>714</v>
      </c>
      <c r="Q169" t="s">
        <v>714</v>
      </c>
      <c r="R169" t="s">
        <v>712</v>
      </c>
      <c r="S169" t="s">
        <v>713</v>
      </c>
      <c r="T169" t="s">
        <v>712</v>
      </c>
      <c r="U169" t="s">
        <v>713</v>
      </c>
      <c r="V169" t="s">
        <v>713</v>
      </c>
      <c r="W169" t="s">
        <v>714</v>
      </c>
      <c r="X169" t="s">
        <v>714</v>
      </c>
      <c r="Y169" t="s">
        <v>713</v>
      </c>
      <c r="Z169" t="s">
        <v>712</v>
      </c>
      <c r="AA169" t="s">
        <v>712</v>
      </c>
      <c r="AB169" t="s">
        <v>712</v>
      </c>
      <c r="AC169" t="s">
        <v>713</v>
      </c>
      <c r="AD169" t="s">
        <v>714</v>
      </c>
      <c r="AE169" t="s">
        <v>714</v>
      </c>
      <c r="AF169" t="s">
        <v>713</v>
      </c>
      <c r="AG169" t="s">
        <v>712</v>
      </c>
      <c r="AH169" t="s">
        <v>713</v>
      </c>
      <c r="AJ169">
        <f t="shared" si="15"/>
        <v>8</v>
      </c>
      <c r="AK169">
        <f t="shared" si="16"/>
        <v>31</v>
      </c>
      <c r="AL169">
        <f t="shared" si="17"/>
        <v>23</v>
      </c>
      <c r="AM169">
        <v>21</v>
      </c>
      <c r="AN169">
        <f t="shared" si="18"/>
        <v>2</v>
      </c>
      <c r="AO169">
        <f t="shared" si="19"/>
        <v>91.304347826086953</v>
      </c>
      <c r="AP169">
        <f t="shared" si="20"/>
        <v>89.60444589735198</v>
      </c>
    </row>
    <row r="170" spans="1:42" x14ac:dyDescent="0.3">
      <c r="A170" t="s">
        <v>169</v>
      </c>
      <c r="B170" t="s">
        <v>664</v>
      </c>
      <c r="C170">
        <f t="shared" si="14"/>
        <v>91.3</v>
      </c>
      <c r="D170" t="s">
        <v>712</v>
      </c>
      <c r="E170" t="s">
        <v>712</v>
      </c>
      <c r="F170" t="s">
        <v>712</v>
      </c>
      <c r="G170" t="s">
        <v>712</v>
      </c>
      <c r="H170" t="s">
        <v>712</v>
      </c>
      <c r="I170" t="s">
        <v>714</v>
      </c>
      <c r="J170" t="s">
        <v>714</v>
      </c>
      <c r="K170" t="s">
        <v>712</v>
      </c>
      <c r="L170" t="s">
        <v>712</v>
      </c>
      <c r="M170" t="s">
        <v>712</v>
      </c>
      <c r="N170" t="s">
        <v>712</v>
      </c>
      <c r="O170" t="s">
        <v>712</v>
      </c>
      <c r="P170" t="s">
        <v>714</v>
      </c>
      <c r="Q170" t="s">
        <v>714</v>
      </c>
      <c r="R170" t="s">
        <v>712</v>
      </c>
      <c r="S170" t="s">
        <v>712</v>
      </c>
      <c r="T170" t="s">
        <v>712</v>
      </c>
      <c r="U170" t="s">
        <v>712</v>
      </c>
      <c r="V170" t="s">
        <v>712</v>
      </c>
      <c r="W170" t="s">
        <v>714</v>
      </c>
      <c r="X170" t="s">
        <v>714</v>
      </c>
      <c r="Y170" t="s">
        <v>712</v>
      </c>
      <c r="Z170" t="s">
        <v>712</v>
      </c>
      <c r="AA170" t="s">
        <v>712</v>
      </c>
      <c r="AB170" t="s">
        <v>712</v>
      </c>
      <c r="AC170" t="s">
        <v>712</v>
      </c>
      <c r="AD170" t="s">
        <v>714</v>
      </c>
      <c r="AE170" t="s">
        <v>714</v>
      </c>
      <c r="AF170" t="s">
        <v>712</v>
      </c>
      <c r="AG170" t="s">
        <v>712</v>
      </c>
      <c r="AH170" t="s">
        <v>712</v>
      </c>
      <c r="AJ170">
        <f t="shared" si="15"/>
        <v>8</v>
      </c>
      <c r="AK170">
        <f t="shared" si="16"/>
        <v>31</v>
      </c>
      <c r="AL170">
        <f t="shared" si="17"/>
        <v>23</v>
      </c>
      <c r="AM170">
        <v>21</v>
      </c>
      <c r="AN170">
        <f t="shared" si="18"/>
        <v>2</v>
      </c>
      <c r="AO170">
        <f t="shared" si="19"/>
        <v>91.304347826086953</v>
      </c>
      <c r="AP170">
        <f t="shared" si="20"/>
        <v>89.591567852437308</v>
      </c>
    </row>
    <row r="171" spans="1:42" x14ac:dyDescent="0.3">
      <c r="A171" t="s">
        <v>170</v>
      </c>
      <c r="B171" t="s">
        <v>631</v>
      </c>
      <c r="C171">
        <f t="shared" si="14"/>
        <v>91.3</v>
      </c>
      <c r="D171" t="s">
        <v>712</v>
      </c>
      <c r="E171" t="s">
        <v>712</v>
      </c>
      <c r="F171" t="s">
        <v>713</v>
      </c>
      <c r="G171" t="s">
        <v>712</v>
      </c>
      <c r="H171" t="s">
        <v>713</v>
      </c>
      <c r="I171" t="s">
        <v>714</v>
      </c>
      <c r="J171" t="s">
        <v>714</v>
      </c>
      <c r="K171" t="s">
        <v>712</v>
      </c>
      <c r="L171" t="s">
        <v>713</v>
      </c>
      <c r="M171" t="s">
        <v>712</v>
      </c>
      <c r="N171" t="s">
        <v>712</v>
      </c>
      <c r="O171" t="s">
        <v>712</v>
      </c>
      <c r="P171" t="s">
        <v>714</v>
      </c>
      <c r="Q171" t="s">
        <v>714</v>
      </c>
      <c r="R171" t="s">
        <v>713</v>
      </c>
      <c r="S171" t="s">
        <v>713</v>
      </c>
      <c r="T171" t="s">
        <v>713</v>
      </c>
      <c r="U171" t="s">
        <v>712</v>
      </c>
      <c r="V171" t="s">
        <v>713</v>
      </c>
      <c r="W171" t="s">
        <v>714</v>
      </c>
      <c r="X171" t="s">
        <v>714</v>
      </c>
      <c r="Y171" t="s">
        <v>712</v>
      </c>
      <c r="Z171" t="s">
        <v>713</v>
      </c>
      <c r="AA171" t="s">
        <v>712</v>
      </c>
      <c r="AB171" t="s">
        <v>713</v>
      </c>
      <c r="AC171" t="s">
        <v>713</v>
      </c>
      <c r="AD171" t="s">
        <v>714</v>
      </c>
      <c r="AE171" t="s">
        <v>714</v>
      </c>
      <c r="AF171" t="s">
        <v>713</v>
      </c>
      <c r="AG171" t="s">
        <v>712</v>
      </c>
      <c r="AH171" t="s">
        <v>713</v>
      </c>
      <c r="AJ171">
        <f t="shared" si="15"/>
        <v>8</v>
      </c>
      <c r="AK171">
        <f t="shared" si="16"/>
        <v>31</v>
      </c>
      <c r="AL171">
        <f t="shared" si="17"/>
        <v>23</v>
      </c>
      <c r="AM171">
        <v>21</v>
      </c>
      <c r="AN171">
        <f t="shared" si="18"/>
        <v>2</v>
      </c>
      <c r="AO171">
        <f t="shared" si="19"/>
        <v>91.304347826086953</v>
      </c>
      <c r="AP171">
        <f t="shared" si="20"/>
        <v>89.578493196149907</v>
      </c>
    </row>
    <row r="172" spans="1:42" x14ac:dyDescent="0.3">
      <c r="A172" t="s">
        <v>171</v>
      </c>
      <c r="B172" t="s">
        <v>665</v>
      </c>
      <c r="C172">
        <f t="shared" si="14"/>
        <v>95.65</v>
      </c>
      <c r="D172" t="s">
        <v>712</v>
      </c>
      <c r="E172" t="s">
        <v>713</v>
      </c>
      <c r="F172" t="s">
        <v>713</v>
      </c>
      <c r="G172" t="s">
        <v>712</v>
      </c>
      <c r="H172" t="s">
        <v>712</v>
      </c>
      <c r="I172" t="s">
        <v>714</v>
      </c>
      <c r="J172" t="s">
        <v>714</v>
      </c>
      <c r="K172" t="s">
        <v>712</v>
      </c>
      <c r="L172" t="s">
        <v>712</v>
      </c>
      <c r="M172" t="s">
        <v>713</v>
      </c>
      <c r="N172" t="s">
        <v>712</v>
      </c>
      <c r="O172" t="s">
        <v>713</v>
      </c>
      <c r="P172" t="s">
        <v>714</v>
      </c>
      <c r="Q172" t="s">
        <v>714</v>
      </c>
      <c r="R172" t="s">
        <v>712</v>
      </c>
      <c r="S172" t="s">
        <v>713</v>
      </c>
      <c r="T172" t="s">
        <v>712</v>
      </c>
      <c r="U172" t="s">
        <v>712</v>
      </c>
      <c r="V172" t="s">
        <v>712</v>
      </c>
      <c r="W172" t="s">
        <v>714</v>
      </c>
      <c r="X172" t="s">
        <v>714</v>
      </c>
      <c r="Y172" t="s">
        <v>713</v>
      </c>
      <c r="Z172" t="s">
        <v>713</v>
      </c>
      <c r="AA172" t="s">
        <v>712</v>
      </c>
      <c r="AB172" t="s">
        <v>712</v>
      </c>
      <c r="AC172" t="s">
        <v>713</v>
      </c>
      <c r="AD172" t="s">
        <v>714</v>
      </c>
      <c r="AE172" t="s">
        <v>714</v>
      </c>
      <c r="AF172" t="s">
        <v>712</v>
      </c>
      <c r="AG172" t="s">
        <v>713</v>
      </c>
      <c r="AH172" t="s">
        <v>712</v>
      </c>
      <c r="AJ172">
        <f t="shared" si="15"/>
        <v>8</v>
      </c>
      <c r="AK172">
        <f t="shared" si="16"/>
        <v>31</v>
      </c>
      <c r="AL172">
        <f t="shared" si="17"/>
        <v>23</v>
      </c>
      <c r="AM172">
        <v>22</v>
      </c>
      <c r="AN172">
        <f t="shared" si="18"/>
        <v>1</v>
      </c>
      <c r="AO172">
        <f t="shared" si="19"/>
        <v>95.652173913043484</v>
      </c>
      <c r="AP172">
        <f t="shared" si="20"/>
        <v>89.565217391304245</v>
      </c>
    </row>
    <row r="173" spans="1:42" x14ac:dyDescent="0.3">
      <c r="A173" t="s">
        <v>172</v>
      </c>
      <c r="B173" t="s">
        <v>666</v>
      </c>
      <c r="C173">
        <f t="shared" si="14"/>
        <v>91.3</v>
      </c>
      <c r="D173" t="s">
        <v>713</v>
      </c>
      <c r="E173" t="s">
        <v>712</v>
      </c>
      <c r="F173" t="s">
        <v>713</v>
      </c>
      <c r="G173" t="s">
        <v>713</v>
      </c>
      <c r="H173" t="s">
        <v>713</v>
      </c>
      <c r="I173" t="s">
        <v>714</v>
      </c>
      <c r="J173" t="s">
        <v>714</v>
      </c>
      <c r="K173" t="s">
        <v>713</v>
      </c>
      <c r="L173" t="s">
        <v>712</v>
      </c>
      <c r="M173" t="s">
        <v>712</v>
      </c>
      <c r="N173" t="s">
        <v>713</v>
      </c>
      <c r="O173" t="s">
        <v>712</v>
      </c>
      <c r="P173" t="s">
        <v>714</v>
      </c>
      <c r="Q173" t="s">
        <v>714</v>
      </c>
      <c r="R173" t="s">
        <v>713</v>
      </c>
      <c r="S173" t="s">
        <v>712</v>
      </c>
      <c r="T173" t="s">
        <v>712</v>
      </c>
      <c r="U173" t="s">
        <v>713</v>
      </c>
      <c r="V173" t="s">
        <v>712</v>
      </c>
      <c r="W173" t="s">
        <v>714</v>
      </c>
      <c r="X173" t="s">
        <v>714</v>
      </c>
      <c r="Y173" t="s">
        <v>712</v>
      </c>
      <c r="Z173" t="s">
        <v>713</v>
      </c>
      <c r="AA173" t="s">
        <v>713</v>
      </c>
      <c r="AB173" t="s">
        <v>713</v>
      </c>
      <c r="AC173" t="s">
        <v>712</v>
      </c>
      <c r="AD173" t="s">
        <v>714</v>
      </c>
      <c r="AE173" t="s">
        <v>714</v>
      </c>
      <c r="AF173" t="s">
        <v>712</v>
      </c>
      <c r="AG173" t="s">
        <v>712</v>
      </c>
      <c r="AH173" t="s">
        <v>712</v>
      </c>
      <c r="AJ173">
        <f t="shared" si="15"/>
        <v>8</v>
      </c>
      <c r="AK173">
        <f t="shared" si="16"/>
        <v>31</v>
      </c>
      <c r="AL173">
        <f t="shared" si="17"/>
        <v>23</v>
      </c>
      <c r="AM173">
        <v>21</v>
      </c>
      <c r="AN173">
        <f t="shared" si="18"/>
        <v>2</v>
      </c>
      <c r="AO173">
        <f t="shared" si="19"/>
        <v>91.304347826086953</v>
      </c>
      <c r="AP173">
        <f t="shared" si="20"/>
        <v>89.518031681833406</v>
      </c>
    </row>
    <row r="174" spans="1:42" x14ac:dyDescent="0.3">
      <c r="A174" t="s">
        <v>173</v>
      </c>
      <c r="B174" t="s">
        <v>667</v>
      </c>
      <c r="C174">
        <f t="shared" si="14"/>
        <v>91.3</v>
      </c>
      <c r="D174" t="s">
        <v>713</v>
      </c>
      <c r="E174" t="s">
        <v>713</v>
      </c>
      <c r="F174" t="s">
        <v>712</v>
      </c>
      <c r="G174" t="s">
        <v>713</v>
      </c>
      <c r="H174" t="s">
        <v>712</v>
      </c>
      <c r="I174" t="s">
        <v>714</v>
      </c>
      <c r="J174" t="s">
        <v>714</v>
      </c>
      <c r="K174" t="s">
        <v>712</v>
      </c>
      <c r="L174" t="s">
        <v>712</v>
      </c>
      <c r="M174" t="s">
        <v>712</v>
      </c>
      <c r="N174" t="s">
        <v>713</v>
      </c>
      <c r="O174" t="s">
        <v>713</v>
      </c>
      <c r="P174" t="s">
        <v>714</v>
      </c>
      <c r="Q174" t="s">
        <v>714</v>
      </c>
      <c r="R174" t="s">
        <v>712</v>
      </c>
      <c r="S174" t="s">
        <v>712</v>
      </c>
      <c r="T174" t="s">
        <v>713</v>
      </c>
      <c r="U174" t="s">
        <v>712</v>
      </c>
      <c r="V174" t="s">
        <v>712</v>
      </c>
      <c r="W174" t="s">
        <v>714</v>
      </c>
      <c r="X174" t="s">
        <v>714</v>
      </c>
      <c r="Y174" t="s">
        <v>713</v>
      </c>
      <c r="Z174" t="s">
        <v>712</v>
      </c>
      <c r="AA174" t="s">
        <v>713</v>
      </c>
      <c r="AB174" t="s">
        <v>712</v>
      </c>
      <c r="AC174" t="s">
        <v>712</v>
      </c>
      <c r="AD174" t="s">
        <v>714</v>
      </c>
      <c r="AE174" t="s">
        <v>714</v>
      </c>
      <c r="AF174" t="s">
        <v>712</v>
      </c>
      <c r="AG174" t="s">
        <v>712</v>
      </c>
      <c r="AH174" t="s">
        <v>712</v>
      </c>
      <c r="AJ174">
        <f t="shared" si="15"/>
        <v>8</v>
      </c>
      <c r="AK174">
        <f t="shared" si="16"/>
        <v>31</v>
      </c>
      <c r="AL174">
        <f t="shared" si="17"/>
        <v>23</v>
      </c>
      <c r="AM174">
        <v>21</v>
      </c>
      <c r="AN174">
        <f t="shared" si="18"/>
        <v>2</v>
      </c>
      <c r="AO174">
        <f t="shared" si="19"/>
        <v>91.304347826086953</v>
      </c>
      <c r="AP174">
        <f t="shared" si="20"/>
        <v>89.504076086956417</v>
      </c>
    </row>
    <row r="175" spans="1:42" x14ac:dyDescent="0.3">
      <c r="A175" t="s">
        <v>174</v>
      </c>
      <c r="B175" t="s">
        <v>668</v>
      </c>
      <c r="C175">
        <f t="shared" si="14"/>
        <v>91.3</v>
      </c>
      <c r="D175" t="s">
        <v>713</v>
      </c>
      <c r="E175" t="s">
        <v>713</v>
      </c>
      <c r="F175" t="s">
        <v>712</v>
      </c>
      <c r="G175" t="s">
        <v>712</v>
      </c>
      <c r="H175" t="s">
        <v>712</v>
      </c>
      <c r="I175" t="s">
        <v>714</v>
      </c>
      <c r="J175" t="s">
        <v>714</v>
      </c>
      <c r="K175" t="s">
        <v>713</v>
      </c>
      <c r="L175" t="s">
        <v>713</v>
      </c>
      <c r="M175" t="s">
        <v>712</v>
      </c>
      <c r="N175" t="s">
        <v>713</v>
      </c>
      <c r="O175" t="s">
        <v>713</v>
      </c>
      <c r="P175" t="s">
        <v>714</v>
      </c>
      <c r="Q175" t="s">
        <v>714</v>
      </c>
      <c r="R175" t="s">
        <v>712</v>
      </c>
      <c r="S175" t="s">
        <v>713</v>
      </c>
      <c r="T175" t="s">
        <v>712</v>
      </c>
      <c r="U175" t="s">
        <v>713</v>
      </c>
      <c r="V175" t="s">
        <v>713</v>
      </c>
      <c r="W175" t="s">
        <v>714</v>
      </c>
      <c r="X175" t="s">
        <v>714</v>
      </c>
      <c r="Y175" t="s">
        <v>713</v>
      </c>
      <c r="Z175" t="s">
        <v>712</v>
      </c>
      <c r="AA175" t="s">
        <v>712</v>
      </c>
      <c r="AB175" t="s">
        <v>712</v>
      </c>
      <c r="AC175" t="s">
        <v>713</v>
      </c>
      <c r="AD175" t="s">
        <v>714</v>
      </c>
      <c r="AE175" t="s">
        <v>714</v>
      </c>
      <c r="AF175" t="s">
        <v>713</v>
      </c>
      <c r="AG175" t="s">
        <v>712</v>
      </c>
      <c r="AH175" t="s">
        <v>713</v>
      </c>
      <c r="AJ175">
        <f t="shared" si="15"/>
        <v>8</v>
      </c>
      <c r="AK175">
        <f t="shared" si="16"/>
        <v>31</v>
      </c>
      <c r="AL175">
        <f t="shared" si="17"/>
        <v>23</v>
      </c>
      <c r="AM175">
        <v>21</v>
      </c>
      <c r="AN175">
        <f t="shared" si="18"/>
        <v>2</v>
      </c>
      <c r="AO175">
        <f t="shared" si="19"/>
        <v>91.304347826086953</v>
      </c>
      <c r="AP175">
        <f t="shared" si="20"/>
        <v>89.489900718931779</v>
      </c>
    </row>
    <row r="176" spans="1:42" x14ac:dyDescent="0.3">
      <c r="A176" t="s">
        <v>175</v>
      </c>
      <c r="B176" t="s">
        <v>669</v>
      </c>
      <c r="C176">
        <f t="shared" si="14"/>
        <v>91.3</v>
      </c>
      <c r="D176" t="s">
        <v>712</v>
      </c>
      <c r="E176" t="s">
        <v>712</v>
      </c>
      <c r="F176" t="s">
        <v>712</v>
      </c>
      <c r="G176" t="s">
        <v>712</v>
      </c>
      <c r="H176" t="s">
        <v>712</v>
      </c>
      <c r="I176" t="s">
        <v>714</v>
      </c>
      <c r="J176" t="s">
        <v>714</v>
      </c>
      <c r="K176" t="s">
        <v>712</v>
      </c>
      <c r="L176" t="s">
        <v>712</v>
      </c>
      <c r="M176" t="s">
        <v>712</v>
      </c>
      <c r="N176" t="s">
        <v>712</v>
      </c>
      <c r="O176" t="s">
        <v>712</v>
      </c>
      <c r="P176" t="s">
        <v>714</v>
      </c>
      <c r="Q176" t="s">
        <v>714</v>
      </c>
      <c r="R176" t="s">
        <v>712</v>
      </c>
      <c r="S176" t="s">
        <v>712</v>
      </c>
      <c r="T176" t="s">
        <v>712</v>
      </c>
      <c r="U176" t="s">
        <v>712</v>
      </c>
      <c r="V176" t="s">
        <v>712</v>
      </c>
      <c r="W176" t="s">
        <v>714</v>
      </c>
      <c r="X176" t="s">
        <v>714</v>
      </c>
      <c r="Y176" t="s">
        <v>712</v>
      </c>
      <c r="Z176" t="s">
        <v>712</v>
      </c>
      <c r="AA176" t="s">
        <v>712</v>
      </c>
      <c r="AB176" t="s">
        <v>712</v>
      </c>
      <c r="AC176" t="s">
        <v>712</v>
      </c>
      <c r="AD176" t="s">
        <v>714</v>
      </c>
      <c r="AE176" t="s">
        <v>714</v>
      </c>
      <c r="AF176" t="s">
        <v>712</v>
      </c>
      <c r="AG176" t="s">
        <v>712</v>
      </c>
      <c r="AH176" t="s">
        <v>712</v>
      </c>
      <c r="AJ176">
        <f t="shared" si="15"/>
        <v>8</v>
      </c>
      <c r="AK176">
        <f t="shared" si="16"/>
        <v>31</v>
      </c>
      <c r="AL176">
        <f t="shared" si="17"/>
        <v>23</v>
      </c>
      <c r="AM176">
        <v>21</v>
      </c>
      <c r="AN176">
        <f t="shared" si="18"/>
        <v>2</v>
      </c>
      <c r="AO176">
        <f t="shared" si="19"/>
        <v>91.304347826086953</v>
      </c>
      <c r="AP176">
        <f t="shared" si="20"/>
        <v>89.475500345065456</v>
      </c>
    </row>
    <row r="177" spans="1:42" x14ac:dyDescent="0.3">
      <c r="A177" t="s">
        <v>176</v>
      </c>
      <c r="B177" t="s">
        <v>598</v>
      </c>
      <c r="C177">
        <f t="shared" si="14"/>
        <v>91.3</v>
      </c>
      <c r="D177" t="s">
        <v>712</v>
      </c>
      <c r="E177" t="s">
        <v>712</v>
      </c>
      <c r="F177" t="s">
        <v>713</v>
      </c>
      <c r="G177" t="s">
        <v>712</v>
      </c>
      <c r="H177" t="s">
        <v>713</v>
      </c>
      <c r="I177" t="s">
        <v>714</v>
      </c>
      <c r="J177" t="s">
        <v>714</v>
      </c>
      <c r="K177" t="s">
        <v>712</v>
      </c>
      <c r="L177" t="s">
        <v>713</v>
      </c>
      <c r="M177" t="s">
        <v>712</v>
      </c>
      <c r="N177" t="s">
        <v>712</v>
      </c>
      <c r="O177" t="s">
        <v>712</v>
      </c>
      <c r="P177" t="s">
        <v>714</v>
      </c>
      <c r="Q177" t="s">
        <v>714</v>
      </c>
      <c r="R177" t="s">
        <v>713</v>
      </c>
      <c r="S177" t="s">
        <v>713</v>
      </c>
      <c r="T177" t="s">
        <v>713</v>
      </c>
      <c r="U177" t="s">
        <v>712</v>
      </c>
      <c r="V177" t="s">
        <v>713</v>
      </c>
      <c r="W177" t="s">
        <v>714</v>
      </c>
      <c r="X177" t="s">
        <v>714</v>
      </c>
      <c r="Y177" t="s">
        <v>712</v>
      </c>
      <c r="Z177" t="s">
        <v>713</v>
      </c>
      <c r="AA177" t="s">
        <v>712</v>
      </c>
      <c r="AB177" t="s">
        <v>713</v>
      </c>
      <c r="AC177" t="s">
        <v>713</v>
      </c>
      <c r="AD177" t="s">
        <v>714</v>
      </c>
      <c r="AE177" t="s">
        <v>714</v>
      </c>
      <c r="AF177" t="s">
        <v>713</v>
      </c>
      <c r="AG177" t="s">
        <v>712</v>
      </c>
      <c r="AH177" t="s">
        <v>713</v>
      </c>
      <c r="AJ177">
        <f t="shared" si="15"/>
        <v>8</v>
      </c>
      <c r="AK177">
        <f t="shared" si="16"/>
        <v>31</v>
      </c>
      <c r="AL177">
        <f t="shared" si="17"/>
        <v>23</v>
      </c>
      <c r="AM177">
        <v>21</v>
      </c>
      <c r="AN177">
        <f t="shared" si="18"/>
        <v>2</v>
      </c>
      <c r="AO177">
        <f t="shared" si="19"/>
        <v>91.304347826086953</v>
      </c>
      <c r="AP177">
        <f t="shared" si="20"/>
        <v>89.460869565217308</v>
      </c>
    </row>
    <row r="178" spans="1:42" x14ac:dyDescent="0.3">
      <c r="A178" t="s">
        <v>177</v>
      </c>
      <c r="B178" t="s">
        <v>670</v>
      </c>
      <c r="C178">
        <f t="shared" si="14"/>
        <v>91.3</v>
      </c>
      <c r="D178" t="s">
        <v>712</v>
      </c>
      <c r="E178" t="s">
        <v>713</v>
      </c>
      <c r="F178" t="s">
        <v>713</v>
      </c>
      <c r="G178" t="s">
        <v>712</v>
      </c>
      <c r="H178" t="s">
        <v>712</v>
      </c>
      <c r="I178" t="s">
        <v>714</v>
      </c>
      <c r="J178" t="s">
        <v>714</v>
      </c>
      <c r="K178" t="s">
        <v>712</v>
      </c>
      <c r="L178" t="s">
        <v>712</v>
      </c>
      <c r="M178" t="s">
        <v>713</v>
      </c>
      <c r="N178" t="s">
        <v>712</v>
      </c>
      <c r="O178" t="s">
        <v>713</v>
      </c>
      <c r="P178" t="s">
        <v>714</v>
      </c>
      <c r="Q178" t="s">
        <v>714</v>
      </c>
      <c r="R178" t="s">
        <v>712</v>
      </c>
      <c r="S178" t="s">
        <v>713</v>
      </c>
      <c r="T178" t="s">
        <v>712</v>
      </c>
      <c r="U178" t="s">
        <v>712</v>
      </c>
      <c r="V178" t="s">
        <v>712</v>
      </c>
      <c r="W178" t="s">
        <v>714</v>
      </c>
      <c r="X178" t="s">
        <v>714</v>
      </c>
      <c r="Y178" t="s">
        <v>713</v>
      </c>
      <c r="Z178" t="s">
        <v>713</v>
      </c>
      <c r="AA178" t="s">
        <v>712</v>
      </c>
      <c r="AB178" t="s">
        <v>712</v>
      </c>
      <c r="AC178" t="s">
        <v>713</v>
      </c>
      <c r="AD178" t="s">
        <v>714</v>
      </c>
      <c r="AE178" t="s">
        <v>714</v>
      </c>
      <c r="AF178" t="s">
        <v>712</v>
      </c>
      <c r="AG178" t="s">
        <v>713</v>
      </c>
      <c r="AH178" t="s">
        <v>712</v>
      </c>
      <c r="AJ178">
        <f t="shared" si="15"/>
        <v>8</v>
      </c>
      <c r="AK178">
        <f t="shared" si="16"/>
        <v>31</v>
      </c>
      <c r="AL178">
        <f t="shared" si="17"/>
        <v>23</v>
      </c>
      <c r="AM178">
        <v>21</v>
      </c>
      <c r="AN178">
        <f t="shared" si="18"/>
        <v>2</v>
      </c>
      <c r="AO178">
        <f t="shared" si="19"/>
        <v>91.304347826086953</v>
      </c>
      <c r="AP178">
        <f t="shared" si="20"/>
        <v>89.446002805048991</v>
      </c>
    </row>
    <row r="179" spans="1:42" x14ac:dyDescent="0.3">
      <c r="A179" t="s">
        <v>178</v>
      </c>
      <c r="B179" t="s">
        <v>671</v>
      </c>
      <c r="C179">
        <f t="shared" si="14"/>
        <v>95.65</v>
      </c>
      <c r="D179" t="s">
        <v>713</v>
      </c>
      <c r="E179" t="s">
        <v>712</v>
      </c>
      <c r="F179" t="s">
        <v>713</v>
      </c>
      <c r="G179" t="s">
        <v>713</v>
      </c>
      <c r="H179" t="s">
        <v>713</v>
      </c>
      <c r="I179" t="s">
        <v>714</v>
      </c>
      <c r="J179" t="s">
        <v>714</v>
      </c>
      <c r="K179" t="s">
        <v>713</v>
      </c>
      <c r="L179" t="s">
        <v>712</v>
      </c>
      <c r="M179" t="s">
        <v>712</v>
      </c>
      <c r="N179" t="s">
        <v>713</v>
      </c>
      <c r="O179" t="s">
        <v>712</v>
      </c>
      <c r="P179" t="s">
        <v>714</v>
      </c>
      <c r="Q179" t="s">
        <v>714</v>
      </c>
      <c r="R179" t="s">
        <v>713</v>
      </c>
      <c r="S179" t="s">
        <v>712</v>
      </c>
      <c r="T179" t="s">
        <v>712</v>
      </c>
      <c r="U179" t="s">
        <v>713</v>
      </c>
      <c r="V179" t="s">
        <v>712</v>
      </c>
      <c r="W179" t="s">
        <v>714</v>
      </c>
      <c r="X179" t="s">
        <v>714</v>
      </c>
      <c r="Y179" t="s">
        <v>712</v>
      </c>
      <c r="Z179" t="s">
        <v>713</v>
      </c>
      <c r="AA179" t="s">
        <v>713</v>
      </c>
      <c r="AB179" t="s">
        <v>713</v>
      </c>
      <c r="AC179" t="s">
        <v>712</v>
      </c>
      <c r="AD179" t="s">
        <v>714</v>
      </c>
      <c r="AE179" t="s">
        <v>714</v>
      </c>
      <c r="AF179" t="s">
        <v>712</v>
      </c>
      <c r="AG179" t="s">
        <v>712</v>
      </c>
      <c r="AH179" t="s">
        <v>712</v>
      </c>
      <c r="AJ179">
        <f t="shared" si="15"/>
        <v>8</v>
      </c>
      <c r="AK179">
        <f t="shared" si="16"/>
        <v>31</v>
      </c>
      <c r="AL179">
        <f t="shared" si="17"/>
        <v>23</v>
      </c>
      <c r="AM179">
        <v>22</v>
      </c>
      <c r="AN179">
        <f t="shared" si="18"/>
        <v>1</v>
      </c>
      <c r="AO179">
        <f t="shared" si="19"/>
        <v>95.652173913043484</v>
      </c>
      <c r="AP179">
        <f t="shared" si="20"/>
        <v>89.430894308942996</v>
      </c>
    </row>
    <row r="180" spans="1:42" x14ac:dyDescent="0.3">
      <c r="A180" t="s">
        <v>179</v>
      </c>
      <c r="B180" t="s">
        <v>582</v>
      </c>
      <c r="C180">
        <f t="shared" si="14"/>
        <v>100</v>
      </c>
      <c r="D180" t="s">
        <v>713</v>
      </c>
      <c r="E180" t="s">
        <v>713</v>
      </c>
      <c r="F180" t="s">
        <v>712</v>
      </c>
      <c r="G180" t="s">
        <v>713</v>
      </c>
      <c r="H180" t="s">
        <v>712</v>
      </c>
      <c r="I180" t="s">
        <v>714</v>
      </c>
      <c r="J180" t="s">
        <v>714</v>
      </c>
      <c r="K180" t="s">
        <v>712</v>
      </c>
      <c r="L180" t="s">
        <v>712</v>
      </c>
      <c r="M180" t="s">
        <v>712</v>
      </c>
      <c r="N180" t="s">
        <v>713</v>
      </c>
      <c r="O180" t="s">
        <v>713</v>
      </c>
      <c r="P180" t="s">
        <v>714</v>
      </c>
      <c r="Q180" t="s">
        <v>714</v>
      </c>
      <c r="R180" t="s">
        <v>712</v>
      </c>
      <c r="S180" t="s">
        <v>712</v>
      </c>
      <c r="T180" t="s">
        <v>713</v>
      </c>
      <c r="U180" t="s">
        <v>712</v>
      </c>
      <c r="V180" t="s">
        <v>712</v>
      </c>
      <c r="W180" t="s">
        <v>714</v>
      </c>
      <c r="X180" t="s">
        <v>714</v>
      </c>
      <c r="Y180" t="s">
        <v>713</v>
      </c>
      <c r="Z180" t="s">
        <v>712</v>
      </c>
      <c r="AA180" t="s">
        <v>713</v>
      </c>
      <c r="AB180" t="s">
        <v>712</v>
      </c>
      <c r="AC180" t="s">
        <v>712</v>
      </c>
      <c r="AD180" t="s">
        <v>714</v>
      </c>
      <c r="AE180" t="s">
        <v>714</v>
      </c>
      <c r="AF180" t="s">
        <v>712</v>
      </c>
      <c r="AG180" t="s">
        <v>712</v>
      </c>
      <c r="AH180" t="s">
        <v>712</v>
      </c>
      <c r="AJ180">
        <f t="shared" si="15"/>
        <v>8</v>
      </c>
      <c r="AK180">
        <f t="shared" si="16"/>
        <v>31</v>
      </c>
      <c r="AL180">
        <f t="shared" si="17"/>
        <v>23</v>
      </c>
      <c r="AM180">
        <v>23</v>
      </c>
      <c r="AN180">
        <f t="shared" si="18"/>
        <v>0</v>
      </c>
      <c r="AO180">
        <f t="shared" si="19"/>
        <v>100</v>
      </c>
      <c r="AP180">
        <f t="shared" si="20"/>
        <v>89.379900213827426</v>
      </c>
    </row>
    <row r="181" spans="1:42" x14ac:dyDescent="0.3">
      <c r="A181" t="s">
        <v>180</v>
      </c>
      <c r="B181" t="s">
        <v>672</v>
      </c>
      <c r="C181">
        <f t="shared" si="14"/>
        <v>95.65</v>
      </c>
      <c r="D181" t="s">
        <v>713</v>
      </c>
      <c r="E181" t="s">
        <v>713</v>
      </c>
      <c r="F181" t="s">
        <v>712</v>
      </c>
      <c r="G181" t="s">
        <v>712</v>
      </c>
      <c r="H181" t="s">
        <v>712</v>
      </c>
      <c r="I181" t="s">
        <v>714</v>
      </c>
      <c r="J181" t="s">
        <v>714</v>
      </c>
      <c r="K181" t="s">
        <v>713</v>
      </c>
      <c r="L181" t="s">
        <v>713</v>
      </c>
      <c r="M181" t="s">
        <v>712</v>
      </c>
      <c r="N181" t="s">
        <v>713</v>
      </c>
      <c r="O181" t="s">
        <v>713</v>
      </c>
      <c r="P181" t="s">
        <v>714</v>
      </c>
      <c r="Q181" t="s">
        <v>714</v>
      </c>
      <c r="R181" t="s">
        <v>712</v>
      </c>
      <c r="S181" t="s">
        <v>713</v>
      </c>
      <c r="T181" t="s">
        <v>712</v>
      </c>
      <c r="U181" t="s">
        <v>713</v>
      </c>
      <c r="V181" t="s">
        <v>713</v>
      </c>
      <c r="W181" t="s">
        <v>714</v>
      </c>
      <c r="X181" t="s">
        <v>714</v>
      </c>
      <c r="Y181" t="s">
        <v>713</v>
      </c>
      <c r="Z181" t="s">
        <v>712</v>
      </c>
      <c r="AA181" t="s">
        <v>712</v>
      </c>
      <c r="AB181" t="s">
        <v>712</v>
      </c>
      <c r="AC181" t="s">
        <v>713</v>
      </c>
      <c r="AD181" t="s">
        <v>714</v>
      </c>
      <c r="AE181" t="s">
        <v>714</v>
      </c>
      <c r="AF181" t="s">
        <v>713</v>
      </c>
      <c r="AG181" t="s">
        <v>712</v>
      </c>
      <c r="AH181" t="s">
        <v>713</v>
      </c>
      <c r="AJ181">
        <f t="shared" si="15"/>
        <v>8</v>
      </c>
      <c r="AK181">
        <f t="shared" si="16"/>
        <v>31</v>
      </c>
      <c r="AL181">
        <f t="shared" si="17"/>
        <v>23</v>
      </c>
      <c r="AM181">
        <v>22</v>
      </c>
      <c r="AN181">
        <f t="shared" si="18"/>
        <v>1</v>
      </c>
      <c r="AO181">
        <f t="shared" si="19"/>
        <v>95.652173913043484</v>
      </c>
      <c r="AP181">
        <f t="shared" si="20"/>
        <v>89.292130794106995</v>
      </c>
    </row>
    <row r="182" spans="1:42" x14ac:dyDescent="0.3">
      <c r="A182" t="s">
        <v>181</v>
      </c>
      <c r="B182" t="s">
        <v>673</v>
      </c>
      <c r="C182">
        <f t="shared" si="14"/>
        <v>82.61</v>
      </c>
      <c r="D182" t="s">
        <v>712</v>
      </c>
      <c r="E182" t="s">
        <v>712</v>
      </c>
      <c r="F182" t="s">
        <v>712</v>
      </c>
      <c r="G182" t="s">
        <v>712</v>
      </c>
      <c r="H182" t="s">
        <v>712</v>
      </c>
      <c r="I182" t="s">
        <v>714</v>
      </c>
      <c r="J182" t="s">
        <v>714</v>
      </c>
      <c r="K182" t="s">
        <v>712</v>
      </c>
      <c r="L182" t="s">
        <v>712</v>
      </c>
      <c r="M182" t="s">
        <v>712</v>
      </c>
      <c r="N182" t="s">
        <v>712</v>
      </c>
      <c r="O182" t="s">
        <v>712</v>
      </c>
      <c r="P182" t="s">
        <v>714</v>
      </c>
      <c r="Q182" t="s">
        <v>714</v>
      </c>
      <c r="R182" t="s">
        <v>712</v>
      </c>
      <c r="S182" t="s">
        <v>712</v>
      </c>
      <c r="T182" t="s">
        <v>712</v>
      </c>
      <c r="U182" t="s">
        <v>712</v>
      </c>
      <c r="V182" t="s">
        <v>712</v>
      </c>
      <c r="W182" t="s">
        <v>714</v>
      </c>
      <c r="X182" t="s">
        <v>714</v>
      </c>
      <c r="Y182" t="s">
        <v>712</v>
      </c>
      <c r="Z182" t="s">
        <v>712</v>
      </c>
      <c r="AA182" t="s">
        <v>712</v>
      </c>
      <c r="AB182" t="s">
        <v>712</v>
      </c>
      <c r="AC182" t="s">
        <v>712</v>
      </c>
      <c r="AD182" t="s">
        <v>714</v>
      </c>
      <c r="AE182" t="s">
        <v>714</v>
      </c>
      <c r="AF182" t="s">
        <v>712</v>
      </c>
      <c r="AG182" t="s">
        <v>712</v>
      </c>
      <c r="AH182" t="s">
        <v>712</v>
      </c>
      <c r="AJ182">
        <f t="shared" si="15"/>
        <v>8</v>
      </c>
      <c r="AK182">
        <f t="shared" si="16"/>
        <v>31</v>
      </c>
      <c r="AL182">
        <f t="shared" si="17"/>
        <v>23</v>
      </c>
      <c r="AM182">
        <v>19</v>
      </c>
      <c r="AN182">
        <f t="shared" si="18"/>
        <v>4</v>
      </c>
      <c r="AO182">
        <f t="shared" si="19"/>
        <v>82.608695652173907</v>
      </c>
      <c r="AP182">
        <f t="shared" si="20"/>
        <v>89.239130434782524</v>
      </c>
    </row>
    <row r="183" spans="1:42" x14ac:dyDescent="0.3">
      <c r="A183" t="s">
        <v>182</v>
      </c>
      <c r="B183" t="s">
        <v>674</v>
      </c>
      <c r="C183">
        <f t="shared" si="14"/>
        <v>82.61</v>
      </c>
      <c r="D183" t="s">
        <v>712</v>
      </c>
      <c r="E183" t="s">
        <v>712</v>
      </c>
      <c r="F183" t="s">
        <v>713</v>
      </c>
      <c r="G183" t="s">
        <v>712</v>
      </c>
      <c r="H183" t="s">
        <v>713</v>
      </c>
      <c r="I183" t="s">
        <v>714</v>
      </c>
      <c r="J183" t="s">
        <v>714</v>
      </c>
      <c r="K183" t="s">
        <v>712</v>
      </c>
      <c r="L183" t="s">
        <v>713</v>
      </c>
      <c r="M183" t="s">
        <v>712</v>
      </c>
      <c r="N183" t="s">
        <v>712</v>
      </c>
      <c r="O183" t="s">
        <v>712</v>
      </c>
      <c r="P183" t="s">
        <v>714</v>
      </c>
      <c r="Q183" t="s">
        <v>714</v>
      </c>
      <c r="R183" t="s">
        <v>713</v>
      </c>
      <c r="S183" t="s">
        <v>713</v>
      </c>
      <c r="T183" t="s">
        <v>713</v>
      </c>
      <c r="U183" t="s">
        <v>712</v>
      </c>
      <c r="V183" t="s">
        <v>713</v>
      </c>
      <c r="W183" t="s">
        <v>714</v>
      </c>
      <c r="X183" t="s">
        <v>714</v>
      </c>
      <c r="Y183" t="s">
        <v>712</v>
      </c>
      <c r="Z183" t="s">
        <v>713</v>
      </c>
      <c r="AA183" t="s">
        <v>712</v>
      </c>
      <c r="AB183" t="s">
        <v>713</v>
      </c>
      <c r="AC183" t="s">
        <v>713</v>
      </c>
      <c r="AD183" t="s">
        <v>714</v>
      </c>
      <c r="AE183" t="s">
        <v>714</v>
      </c>
      <c r="AF183" t="s">
        <v>713</v>
      </c>
      <c r="AG183" t="s">
        <v>712</v>
      </c>
      <c r="AH183" t="s">
        <v>713</v>
      </c>
      <c r="AJ183">
        <f t="shared" si="15"/>
        <v>8</v>
      </c>
      <c r="AK183">
        <f t="shared" si="16"/>
        <v>31</v>
      </c>
      <c r="AL183">
        <f t="shared" si="17"/>
        <v>23</v>
      </c>
      <c r="AM183">
        <v>19</v>
      </c>
      <c r="AN183">
        <f t="shared" si="18"/>
        <v>4</v>
      </c>
      <c r="AO183">
        <f t="shared" si="19"/>
        <v>82.608695652173907</v>
      </c>
      <c r="AP183">
        <f t="shared" si="20"/>
        <v>89.294848374132172</v>
      </c>
    </row>
    <row r="184" spans="1:42" x14ac:dyDescent="0.3">
      <c r="A184" t="s">
        <v>183</v>
      </c>
      <c r="B184" t="s">
        <v>675</v>
      </c>
      <c r="C184">
        <f t="shared" si="14"/>
        <v>82.61</v>
      </c>
      <c r="D184" t="s">
        <v>712</v>
      </c>
      <c r="E184" t="s">
        <v>713</v>
      </c>
      <c r="F184" t="s">
        <v>713</v>
      </c>
      <c r="G184" t="s">
        <v>712</v>
      </c>
      <c r="H184" t="s">
        <v>712</v>
      </c>
      <c r="I184" t="s">
        <v>714</v>
      </c>
      <c r="J184" t="s">
        <v>714</v>
      </c>
      <c r="K184" t="s">
        <v>712</v>
      </c>
      <c r="L184" t="s">
        <v>712</v>
      </c>
      <c r="M184" t="s">
        <v>713</v>
      </c>
      <c r="N184" t="s">
        <v>712</v>
      </c>
      <c r="O184" t="s">
        <v>713</v>
      </c>
      <c r="P184" t="s">
        <v>714</v>
      </c>
      <c r="Q184" t="s">
        <v>714</v>
      </c>
      <c r="R184" t="s">
        <v>712</v>
      </c>
      <c r="S184" t="s">
        <v>713</v>
      </c>
      <c r="T184" t="s">
        <v>712</v>
      </c>
      <c r="U184" t="s">
        <v>712</v>
      </c>
      <c r="V184" t="s">
        <v>712</v>
      </c>
      <c r="W184" t="s">
        <v>714</v>
      </c>
      <c r="X184" t="s">
        <v>714</v>
      </c>
      <c r="Y184" t="s">
        <v>713</v>
      </c>
      <c r="Z184" t="s">
        <v>713</v>
      </c>
      <c r="AA184" t="s">
        <v>712</v>
      </c>
      <c r="AB184" t="s">
        <v>712</v>
      </c>
      <c r="AC184" t="s">
        <v>713</v>
      </c>
      <c r="AD184" t="s">
        <v>714</v>
      </c>
      <c r="AE184" t="s">
        <v>714</v>
      </c>
      <c r="AF184" t="s">
        <v>712</v>
      </c>
      <c r="AG184" t="s">
        <v>713</v>
      </c>
      <c r="AH184" t="s">
        <v>712</v>
      </c>
      <c r="AJ184">
        <f t="shared" si="15"/>
        <v>8</v>
      </c>
      <c r="AK184">
        <f t="shared" si="16"/>
        <v>31</v>
      </c>
      <c r="AL184">
        <f t="shared" si="17"/>
        <v>23</v>
      </c>
      <c r="AM184">
        <v>19</v>
      </c>
      <c r="AN184">
        <f t="shared" si="18"/>
        <v>4</v>
      </c>
      <c r="AO184">
        <f t="shared" si="19"/>
        <v>82.608695652173907</v>
      </c>
      <c r="AP184">
        <f t="shared" si="20"/>
        <v>89.351510685335214</v>
      </c>
    </row>
    <row r="185" spans="1:42" x14ac:dyDescent="0.3">
      <c r="A185" t="s">
        <v>184</v>
      </c>
      <c r="B185" t="s">
        <v>676</v>
      </c>
      <c r="C185">
        <f t="shared" si="14"/>
        <v>82.61</v>
      </c>
      <c r="D185" t="s">
        <v>713</v>
      </c>
      <c r="E185" t="s">
        <v>712</v>
      </c>
      <c r="F185" t="s">
        <v>713</v>
      </c>
      <c r="G185" t="s">
        <v>713</v>
      </c>
      <c r="H185" t="s">
        <v>713</v>
      </c>
      <c r="I185" t="s">
        <v>714</v>
      </c>
      <c r="J185" t="s">
        <v>714</v>
      </c>
      <c r="K185" t="s">
        <v>713</v>
      </c>
      <c r="L185" t="s">
        <v>712</v>
      </c>
      <c r="M185" t="s">
        <v>712</v>
      </c>
      <c r="N185" t="s">
        <v>713</v>
      </c>
      <c r="O185" t="s">
        <v>712</v>
      </c>
      <c r="P185" t="s">
        <v>714</v>
      </c>
      <c r="Q185" t="s">
        <v>714</v>
      </c>
      <c r="R185" t="s">
        <v>713</v>
      </c>
      <c r="S185" t="s">
        <v>712</v>
      </c>
      <c r="T185" t="s">
        <v>712</v>
      </c>
      <c r="U185" t="s">
        <v>713</v>
      </c>
      <c r="V185" t="s">
        <v>712</v>
      </c>
      <c r="W185" t="s">
        <v>714</v>
      </c>
      <c r="X185" t="s">
        <v>714</v>
      </c>
      <c r="Y185" t="s">
        <v>712</v>
      </c>
      <c r="Z185" t="s">
        <v>713</v>
      </c>
      <c r="AA185" t="s">
        <v>713</v>
      </c>
      <c r="AB185" t="s">
        <v>713</v>
      </c>
      <c r="AC185" t="s">
        <v>712</v>
      </c>
      <c r="AD185" t="s">
        <v>714</v>
      </c>
      <c r="AE185" t="s">
        <v>714</v>
      </c>
      <c r="AF185" t="s">
        <v>712</v>
      </c>
      <c r="AG185" t="s">
        <v>712</v>
      </c>
      <c r="AH185" t="s">
        <v>712</v>
      </c>
      <c r="AJ185">
        <f t="shared" si="15"/>
        <v>8</v>
      </c>
      <c r="AK185">
        <f t="shared" si="16"/>
        <v>31</v>
      </c>
      <c r="AL185">
        <f t="shared" si="17"/>
        <v>23</v>
      </c>
      <c r="AM185">
        <v>19</v>
      </c>
      <c r="AN185">
        <f t="shared" si="18"/>
        <v>4</v>
      </c>
      <c r="AO185">
        <f t="shared" si="19"/>
        <v>82.608695652173907</v>
      </c>
      <c r="AP185">
        <f t="shared" si="20"/>
        <v>89.409141583054534</v>
      </c>
    </row>
    <row r="186" spans="1:42" x14ac:dyDescent="0.3">
      <c r="A186" t="s">
        <v>185</v>
      </c>
      <c r="B186" t="s">
        <v>677</v>
      </c>
      <c r="C186">
        <f t="shared" si="14"/>
        <v>82.61</v>
      </c>
      <c r="D186" t="s">
        <v>713</v>
      </c>
      <c r="E186" t="s">
        <v>713</v>
      </c>
      <c r="F186" t="s">
        <v>712</v>
      </c>
      <c r="G186" t="s">
        <v>713</v>
      </c>
      <c r="H186" t="s">
        <v>712</v>
      </c>
      <c r="I186" t="s">
        <v>714</v>
      </c>
      <c r="J186" t="s">
        <v>714</v>
      </c>
      <c r="K186" t="s">
        <v>712</v>
      </c>
      <c r="L186" t="s">
        <v>712</v>
      </c>
      <c r="M186" t="s">
        <v>712</v>
      </c>
      <c r="N186" t="s">
        <v>713</v>
      </c>
      <c r="O186" t="s">
        <v>713</v>
      </c>
      <c r="P186" t="s">
        <v>714</v>
      </c>
      <c r="Q186" t="s">
        <v>714</v>
      </c>
      <c r="R186" t="s">
        <v>712</v>
      </c>
      <c r="S186" t="s">
        <v>712</v>
      </c>
      <c r="T186" t="s">
        <v>713</v>
      </c>
      <c r="U186" t="s">
        <v>712</v>
      </c>
      <c r="V186" t="s">
        <v>712</v>
      </c>
      <c r="W186" t="s">
        <v>714</v>
      </c>
      <c r="X186" t="s">
        <v>714</v>
      </c>
      <c r="Y186" t="s">
        <v>713</v>
      </c>
      <c r="Z186" t="s">
        <v>712</v>
      </c>
      <c r="AA186" t="s">
        <v>713</v>
      </c>
      <c r="AB186" t="s">
        <v>712</v>
      </c>
      <c r="AC186" t="s">
        <v>712</v>
      </c>
      <c r="AD186" t="s">
        <v>714</v>
      </c>
      <c r="AE186" t="s">
        <v>714</v>
      </c>
      <c r="AF186" t="s">
        <v>712</v>
      </c>
      <c r="AG186" t="s">
        <v>712</v>
      </c>
      <c r="AH186" t="s">
        <v>712</v>
      </c>
      <c r="AJ186">
        <f t="shared" si="15"/>
        <v>8</v>
      </c>
      <c r="AK186">
        <f t="shared" si="16"/>
        <v>31</v>
      </c>
      <c r="AL186">
        <f t="shared" si="17"/>
        <v>23</v>
      </c>
      <c r="AM186">
        <v>19</v>
      </c>
      <c r="AN186">
        <f t="shared" si="18"/>
        <v>4</v>
      </c>
      <c r="AO186">
        <f t="shared" si="19"/>
        <v>82.608695652173907</v>
      </c>
      <c r="AP186">
        <f t="shared" si="20"/>
        <v>89.467766116941434</v>
      </c>
    </row>
    <row r="187" spans="1:42" x14ac:dyDescent="0.3">
      <c r="A187" t="s">
        <v>186</v>
      </c>
      <c r="B187" t="s">
        <v>678</v>
      </c>
      <c r="C187">
        <f t="shared" si="14"/>
        <v>78.260000000000005</v>
      </c>
      <c r="D187" t="s">
        <v>713</v>
      </c>
      <c r="E187" t="s">
        <v>713</v>
      </c>
      <c r="F187" t="s">
        <v>712</v>
      </c>
      <c r="G187" t="s">
        <v>712</v>
      </c>
      <c r="H187" t="s">
        <v>712</v>
      </c>
      <c r="I187" t="s">
        <v>714</v>
      </c>
      <c r="J187" t="s">
        <v>714</v>
      </c>
      <c r="K187" t="s">
        <v>713</v>
      </c>
      <c r="L187" t="s">
        <v>713</v>
      </c>
      <c r="M187" t="s">
        <v>712</v>
      </c>
      <c r="N187" t="s">
        <v>713</v>
      </c>
      <c r="O187" t="s">
        <v>713</v>
      </c>
      <c r="P187" t="s">
        <v>714</v>
      </c>
      <c r="Q187" t="s">
        <v>714</v>
      </c>
      <c r="R187" t="s">
        <v>712</v>
      </c>
      <c r="S187" t="s">
        <v>713</v>
      </c>
      <c r="T187" t="s">
        <v>712</v>
      </c>
      <c r="U187" t="s">
        <v>713</v>
      </c>
      <c r="V187" t="s">
        <v>713</v>
      </c>
      <c r="W187" t="s">
        <v>714</v>
      </c>
      <c r="X187" t="s">
        <v>714</v>
      </c>
      <c r="Y187" t="s">
        <v>713</v>
      </c>
      <c r="Z187" t="s">
        <v>712</v>
      </c>
      <c r="AA187" t="s">
        <v>712</v>
      </c>
      <c r="AB187" t="s">
        <v>712</v>
      </c>
      <c r="AC187" t="s">
        <v>713</v>
      </c>
      <c r="AD187" t="s">
        <v>714</v>
      </c>
      <c r="AE187" t="s">
        <v>714</v>
      </c>
      <c r="AF187" t="s">
        <v>713</v>
      </c>
      <c r="AG187" t="s">
        <v>712</v>
      </c>
      <c r="AH187" t="s">
        <v>713</v>
      </c>
      <c r="AJ187">
        <f t="shared" si="15"/>
        <v>8</v>
      </c>
      <c r="AK187">
        <f t="shared" si="16"/>
        <v>31</v>
      </c>
      <c r="AL187">
        <f t="shared" si="17"/>
        <v>23</v>
      </c>
      <c r="AM187">
        <v>18</v>
      </c>
      <c r="AN187">
        <f t="shared" si="18"/>
        <v>5</v>
      </c>
      <c r="AO187">
        <f t="shared" si="19"/>
        <v>78.260869565217391</v>
      </c>
      <c r="AP187">
        <f t="shared" si="20"/>
        <v>89.527410207939411</v>
      </c>
    </row>
    <row r="188" spans="1:42" x14ac:dyDescent="0.3">
      <c r="A188" t="s">
        <v>187</v>
      </c>
      <c r="B188" t="s">
        <v>679</v>
      </c>
      <c r="C188">
        <f t="shared" si="14"/>
        <v>78.260000000000005</v>
      </c>
      <c r="D188" t="s">
        <v>712</v>
      </c>
      <c r="E188" t="s">
        <v>712</v>
      </c>
      <c r="F188" t="s">
        <v>712</v>
      </c>
      <c r="G188" t="s">
        <v>712</v>
      </c>
      <c r="H188" t="s">
        <v>712</v>
      </c>
      <c r="I188" t="s">
        <v>714</v>
      </c>
      <c r="J188" t="s">
        <v>714</v>
      </c>
      <c r="K188" t="s">
        <v>712</v>
      </c>
      <c r="L188" t="s">
        <v>712</v>
      </c>
      <c r="M188" t="s">
        <v>712</v>
      </c>
      <c r="N188" t="s">
        <v>712</v>
      </c>
      <c r="O188" t="s">
        <v>712</v>
      </c>
      <c r="P188" t="s">
        <v>714</v>
      </c>
      <c r="Q188" t="s">
        <v>714</v>
      </c>
      <c r="R188" t="s">
        <v>712</v>
      </c>
      <c r="S188" t="s">
        <v>712</v>
      </c>
      <c r="T188" t="s">
        <v>712</v>
      </c>
      <c r="U188" t="s">
        <v>712</v>
      </c>
      <c r="V188" t="s">
        <v>712</v>
      </c>
      <c r="W188" t="s">
        <v>714</v>
      </c>
      <c r="X188" t="s">
        <v>714</v>
      </c>
      <c r="Y188" t="s">
        <v>712</v>
      </c>
      <c r="Z188" t="s">
        <v>712</v>
      </c>
      <c r="AA188" t="s">
        <v>712</v>
      </c>
      <c r="AB188" t="s">
        <v>712</v>
      </c>
      <c r="AC188" t="s">
        <v>712</v>
      </c>
      <c r="AD188" t="s">
        <v>714</v>
      </c>
      <c r="AE188" t="s">
        <v>714</v>
      </c>
      <c r="AF188" t="s">
        <v>712</v>
      </c>
      <c r="AG188" t="s">
        <v>712</v>
      </c>
      <c r="AH188" t="s">
        <v>712</v>
      </c>
      <c r="AJ188">
        <f t="shared" si="15"/>
        <v>8</v>
      </c>
      <c r="AK188">
        <f t="shared" si="16"/>
        <v>31</v>
      </c>
      <c r="AL188">
        <f t="shared" si="17"/>
        <v>23</v>
      </c>
      <c r="AM188">
        <v>18</v>
      </c>
      <c r="AN188">
        <f t="shared" si="18"/>
        <v>5</v>
      </c>
      <c r="AO188">
        <f t="shared" si="19"/>
        <v>78.260869565217391</v>
      </c>
      <c r="AP188">
        <f t="shared" si="20"/>
        <v>89.626239511822945</v>
      </c>
    </row>
    <row r="189" spans="1:42" x14ac:dyDescent="0.3">
      <c r="A189" t="s">
        <v>188</v>
      </c>
      <c r="B189" t="s">
        <v>654</v>
      </c>
      <c r="C189">
        <f t="shared" si="14"/>
        <v>82.61</v>
      </c>
      <c r="D189" t="s">
        <v>712</v>
      </c>
      <c r="E189" t="s">
        <v>712</v>
      </c>
      <c r="F189" t="s">
        <v>713</v>
      </c>
      <c r="G189" t="s">
        <v>712</v>
      </c>
      <c r="H189" t="s">
        <v>713</v>
      </c>
      <c r="I189" t="s">
        <v>714</v>
      </c>
      <c r="J189" t="s">
        <v>714</v>
      </c>
      <c r="K189" t="s">
        <v>712</v>
      </c>
      <c r="L189" t="s">
        <v>713</v>
      </c>
      <c r="M189" t="s">
        <v>712</v>
      </c>
      <c r="N189" t="s">
        <v>712</v>
      </c>
      <c r="O189" t="s">
        <v>712</v>
      </c>
      <c r="P189" t="s">
        <v>714</v>
      </c>
      <c r="Q189" t="s">
        <v>714</v>
      </c>
      <c r="R189" t="s">
        <v>713</v>
      </c>
      <c r="S189" t="s">
        <v>713</v>
      </c>
      <c r="T189" t="s">
        <v>713</v>
      </c>
      <c r="U189" t="s">
        <v>712</v>
      </c>
      <c r="V189" t="s">
        <v>713</v>
      </c>
      <c r="W189" t="s">
        <v>714</v>
      </c>
      <c r="X189" t="s">
        <v>714</v>
      </c>
      <c r="Y189" t="s">
        <v>712</v>
      </c>
      <c r="Z189" t="s">
        <v>713</v>
      </c>
      <c r="AA189" t="s">
        <v>712</v>
      </c>
      <c r="AB189" t="s">
        <v>713</v>
      </c>
      <c r="AC189" t="s">
        <v>713</v>
      </c>
      <c r="AD189" t="s">
        <v>714</v>
      </c>
      <c r="AE189" t="s">
        <v>714</v>
      </c>
      <c r="AF189" t="s">
        <v>713</v>
      </c>
      <c r="AG189" t="s">
        <v>712</v>
      </c>
      <c r="AH189" t="s">
        <v>713</v>
      </c>
      <c r="AJ189">
        <f t="shared" si="15"/>
        <v>8</v>
      </c>
      <c r="AK189">
        <f t="shared" si="16"/>
        <v>31</v>
      </c>
      <c r="AL189">
        <f t="shared" si="17"/>
        <v>23</v>
      </c>
      <c r="AM189">
        <v>19</v>
      </c>
      <c r="AN189">
        <f t="shared" si="18"/>
        <v>4</v>
      </c>
      <c r="AO189">
        <f t="shared" si="19"/>
        <v>82.608695652173907</v>
      </c>
      <c r="AP189">
        <f t="shared" si="20"/>
        <v>89.726818006925654</v>
      </c>
    </row>
    <row r="190" spans="1:42" x14ac:dyDescent="0.3">
      <c r="A190" t="s">
        <v>189</v>
      </c>
      <c r="B190" t="s">
        <v>680</v>
      </c>
      <c r="C190">
        <f t="shared" si="14"/>
        <v>82.61</v>
      </c>
      <c r="D190" t="s">
        <v>712</v>
      </c>
      <c r="E190" t="s">
        <v>713</v>
      </c>
      <c r="F190" t="s">
        <v>713</v>
      </c>
      <c r="G190" t="s">
        <v>712</v>
      </c>
      <c r="H190" t="s">
        <v>712</v>
      </c>
      <c r="I190" t="s">
        <v>714</v>
      </c>
      <c r="J190" t="s">
        <v>714</v>
      </c>
      <c r="K190" t="s">
        <v>712</v>
      </c>
      <c r="L190" t="s">
        <v>712</v>
      </c>
      <c r="M190" t="s">
        <v>713</v>
      </c>
      <c r="N190" t="s">
        <v>712</v>
      </c>
      <c r="O190" t="s">
        <v>713</v>
      </c>
      <c r="P190" t="s">
        <v>714</v>
      </c>
      <c r="Q190" t="s">
        <v>714</v>
      </c>
      <c r="R190" t="s">
        <v>712</v>
      </c>
      <c r="S190" t="s">
        <v>713</v>
      </c>
      <c r="T190" t="s">
        <v>712</v>
      </c>
      <c r="U190" t="s">
        <v>712</v>
      </c>
      <c r="V190" t="s">
        <v>712</v>
      </c>
      <c r="W190" t="s">
        <v>714</v>
      </c>
      <c r="X190" t="s">
        <v>714</v>
      </c>
      <c r="Y190" t="s">
        <v>713</v>
      </c>
      <c r="Z190" t="s">
        <v>713</v>
      </c>
      <c r="AA190" t="s">
        <v>712</v>
      </c>
      <c r="AB190" t="s">
        <v>712</v>
      </c>
      <c r="AC190" t="s">
        <v>713</v>
      </c>
      <c r="AD190" t="s">
        <v>714</v>
      </c>
      <c r="AE190" t="s">
        <v>714</v>
      </c>
      <c r="AF190" t="s">
        <v>712</v>
      </c>
      <c r="AG190" t="s">
        <v>713</v>
      </c>
      <c r="AH190" t="s">
        <v>712</v>
      </c>
      <c r="AJ190">
        <f t="shared" si="15"/>
        <v>8</v>
      </c>
      <c r="AK190">
        <f t="shared" si="16"/>
        <v>31</v>
      </c>
      <c r="AL190">
        <f t="shared" si="17"/>
        <v>23</v>
      </c>
      <c r="AM190">
        <v>19</v>
      </c>
      <c r="AN190">
        <f t="shared" si="18"/>
        <v>4</v>
      </c>
      <c r="AO190">
        <f t="shared" si="19"/>
        <v>82.608695652173907</v>
      </c>
      <c r="AP190">
        <f t="shared" si="20"/>
        <v>89.790372670807372</v>
      </c>
    </row>
    <row r="191" spans="1:42" x14ac:dyDescent="0.3">
      <c r="A191" t="s">
        <v>190</v>
      </c>
      <c r="B191" t="s">
        <v>648</v>
      </c>
      <c r="C191">
        <f t="shared" si="14"/>
        <v>91.3</v>
      </c>
      <c r="D191" t="s">
        <v>713</v>
      </c>
      <c r="E191" t="s">
        <v>712</v>
      </c>
      <c r="F191" t="s">
        <v>713</v>
      </c>
      <c r="G191" t="s">
        <v>713</v>
      </c>
      <c r="H191" t="s">
        <v>713</v>
      </c>
      <c r="I191" t="s">
        <v>714</v>
      </c>
      <c r="J191" t="s">
        <v>714</v>
      </c>
      <c r="K191" t="s">
        <v>713</v>
      </c>
      <c r="L191" t="s">
        <v>712</v>
      </c>
      <c r="M191" t="s">
        <v>712</v>
      </c>
      <c r="N191" t="s">
        <v>713</v>
      </c>
      <c r="O191" t="s">
        <v>712</v>
      </c>
      <c r="P191" t="s">
        <v>714</v>
      </c>
      <c r="Q191" t="s">
        <v>714</v>
      </c>
      <c r="R191" t="s">
        <v>713</v>
      </c>
      <c r="S191" t="s">
        <v>712</v>
      </c>
      <c r="T191" t="s">
        <v>712</v>
      </c>
      <c r="U191" t="s">
        <v>713</v>
      </c>
      <c r="V191" t="s">
        <v>712</v>
      </c>
      <c r="W191" t="s">
        <v>714</v>
      </c>
      <c r="X191" t="s">
        <v>714</v>
      </c>
      <c r="Y191" t="s">
        <v>712</v>
      </c>
      <c r="Z191" t="s">
        <v>713</v>
      </c>
      <c r="AA191" t="s">
        <v>713</v>
      </c>
      <c r="AB191" t="s">
        <v>713</v>
      </c>
      <c r="AC191" t="s">
        <v>712</v>
      </c>
      <c r="AD191" t="s">
        <v>714</v>
      </c>
      <c r="AE191" t="s">
        <v>714</v>
      </c>
      <c r="AF191" t="s">
        <v>712</v>
      </c>
      <c r="AG191" t="s">
        <v>712</v>
      </c>
      <c r="AH191" t="s">
        <v>712</v>
      </c>
      <c r="AJ191">
        <f t="shared" si="15"/>
        <v>8</v>
      </c>
      <c r="AK191">
        <f t="shared" si="16"/>
        <v>31</v>
      </c>
      <c r="AL191">
        <f t="shared" si="17"/>
        <v>23</v>
      </c>
      <c r="AM191">
        <v>21</v>
      </c>
      <c r="AN191">
        <f t="shared" si="18"/>
        <v>2</v>
      </c>
      <c r="AO191">
        <f t="shared" si="19"/>
        <v>91.304347826086953</v>
      </c>
      <c r="AP191">
        <f t="shared" si="20"/>
        <v>89.855072463768025</v>
      </c>
    </row>
    <row r="192" spans="1:42" x14ac:dyDescent="0.3">
      <c r="A192" t="s">
        <v>191</v>
      </c>
      <c r="B192" t="s">
        <v>681</v>
      </c>
      <c r="C192">
        <f t="shared" si="14"/>
        <v>95.65</v>
      </c>
      <c r="D192" t="s">
        <v>713</v>
      </c>
      <c r="E192" t="s">
        <v>713</v>
      </c>
      <c r="F192" t="s">
        <v>712</v>
      </c>
      <c r="G192" t="s">
        <v>713</v>
      </c>
      <c r="H192" t="s">
        <v>712</v>
      </c>
      <c r="I192" t="s">
        <v>714</v>
      </c>
      <c r="J192" t="s">
        <v>714</v>
      </c>
      <c r="K192" t="s">
        <v>712</v>
      </c>
      <c r="L192" t="s">
        <v>712</v>
      </c>
      <c r="M192" t="s">
        <v>712</v>
      </c>
      <c r="N192" t="s">
        <v>713</v>
      </c>
      <c r="O192" t="s">
        <v>713</v>
      </c>
      <c r="P192" t="s">
        <v>714</v>
      </c>
      <c r="Q192" t="s">
        <v>714</v>
      </c>
      <c r="R192" t="s">
        <v>712</v>
      </c>
      <c r="S192" t="s">
        <v>712</v>
      </c>
      <c r="T192" t="s">
        <v>713</v>
      </c>
      <c r="U192" t="s">
        <v>712</v>
      </c>
      <c r="V192" t="s">
        <v>712</v>
      </c>
      <c r="W192" t="s">
        <v>714</v>
      </c>
      <c r="X192" t="s">
        <v>714</v>
      </c>
      <c r="Y192" t="s">
        <v>713</v>
      </c>
      <c r="Z192" t="s">
        <v>712</v>
      </c>
      <c r="AA192" t="s">
        <v>713</v>
      </c>
      <c r="AB192" t="s">
        <v>712</v>
      </c>
      <c r="AC192" t="s">
        <v>712</v>
      </c>
      <c r="AD192" t="s">
        <v>714</v>
      </c>
      <c r="AE192" t="s">
        <v>714</v>
      </c>
      <c r="AF192" t="s">
        <v>712</v>
      </c>
      <c r="AG192" t="s">
        <v>712</v>
      </c>
      <c r="AH192" t="s">
        <v>712</v>
      </c>
      <c r="AJ192">
        <f t="shared" si="15"/>
        <v>8</v>
      </c>
      <c r="AK192">
        <f t="shared" si="16"/>
        <v>31</v>
      </c>
      <c r="AL192">
        <f t="shared" si="17"/>
        <v>23</v>
      </c>
      <c r="AM192">
        <v>22</v>
      </c>
      <c r="AN192">
        <f t="shared" si="18"/>
        <v>1</v>
      </c>
      <c r="AO192">
        <f t="shared" si="19"/>
        <v>95.652173913043484</v>
      </c>
      <c r="AP192">
        <f t="shared" si="20"/>
        <v>89.841897233201493</v>
      </c>
    </row>
    <row r="193" spans="1:42" x14ac:dyDescent="0.3">
      <c r="A193" t="s">
        <v>192</v>
      </c>
      <c r="B193" t="s">
        <v>682</v>
      </c>
      <c r="C193">
        <f t="shared" si="14"/>
        <v>100</v>
      </c>
      <c r="D193" t="s">
        <v>713</v>
      </c>
      <c r="E193" t="s">
        <v>713</v>
      </c>
      <c r="F193" t="s">
        <v>712</v>
      </c>
      <c r="G193" t="s">
        <v>712</v>
      </c>
      <c r="H193" t="s">
        <v>712</v>
      </c>
      <c r="I193" t="s">
        <v>714</v>
      </c>
      <c r="J193" t="s">
        <v>714</v>
      </c>
      <c r="K193" t="s">
        <v>713</v>
      </c>
      <c r="L193" t="s">
        <v>713</v>
      </c>
      <c r="M193" t="s">
        <v>712</v>
      </c>
      <c r="N193" t="s">
        <v>713</v>
      </c>
      <c r="O193" t="s">
        <v>713</v>
      </c>
      <c r="P193" t="s">
        <v>714</v>
      </c>
      <c r="Q193" t="s">
        <v>714</v>
      </c>
      <c r="R193" t="s">
        <v>712</v>
      </c>
      <c r="S193" t="s">
        <v>713</v>
      </c>
      <c r="T193" t="s">
        <v>712</v>
      </c>
      <c r="U193" t="s">
        <v>713</v>
      </c>
      <c r="V193" t="s">
        <v>713</v>
      </c>
      <c r="W193" t="s">
        <v>714</v>
      </c>
      <c r="X193" t="s">
        <v>714</v>
      </c>
      <c r="Y193" t="s">
        <v>713</v>
      </c>
      <c r="Z193" t="s">
        <v>712</v>
      </c>
      <c r="AA193" t="s">
        <v>712</v>
      </c>
      <c r="AB193" t="s">
        <v>712</v>
      </c>
      <c r="AC193" t="s">
        <v>713</v>
      </c>
      <c r="AD193" t="s">
        <v>714</v>
      </c>
      <c r="AE193" t="s">
        <v>714</v>
      </c>
      <c r="AF193" t="s">
        <v>713</v>
      </c>
      <c r="AG193" t="s">
        <v>712</v>
      </c>
      <c r="AH193" t="s">
        <v>713</v>
      </c>
      <c r="AJ193">
        <f t="shared" si="15"/>
        <v>8</v>
      </c>
      <c r="AK193">
        <f t="shared" si="16"/>
        <v>31</v>
      </c>
      <c r="AL193">
        <f t="shared" si="17"/>
        <v>23</v>
      </c>
      <c r="AM193">
        <v>23</v>
      </c>
      <c r="AN193">
        <f t="shared" si="18"/>
        <v>0</v>
      </c>
      <c r="AO193">
        <f t="shared" si="19"/>
        <v>100</v>
      </c>
      <c r="AP193">
        <f t="shared" si="20"/>
        <v>89.788591942560743</v>
      </c>
    </row>
    <row r="194" spans="1:42" x14ac:dyDescent="0.3">
      <c r="A194" t="s">
        <v>193</v>
      </c>
      <c r="B194" t="s">
        <v>683</v>
      </c>
      <c r="C194">
        <f t="shared" ref="C194:C257" si="21">ROUND(AO194,2)</f>
        <v>95.65</v>
      </c>
      <c r="D194" t="s">
        <v>712</v>
      </c>
      <c r="E194" t="s">
        <v>712</v>
      </c>
      <c r="F194" t="s">
        <v>712</v>
      </c>
      <c r="G194" t="s">
        <v>712</v>
      </c>
      <c r="H194" t="s">
        <v>712</v>
      </c>
      <c r="I194" t="s">
        <v>714</v>
      </c>
      <c r="J194" t="s">
        <v>714</v>
      </c>
      <c r="K194" t="s">
        <v>712</v>
      </c>
      <c r="L194" t="s">
        <v>712</v>
      </c>
      <c r="M194" t="s">
        <v>712</v>
      </c>
      <c r="N194" t="s">
        <v>712</v>
      </c>
      <c r="O194" t="s">
        <v>712</v>
      </c>
      <c r="P194" t="s">
        <v>714</v>
      </c>
      <c r="Q194" t="s">
        <v>714</v>
      </c>
      <c r="R194" t="s">
        <v>712</v>
      </c>
      <c r="S194" t="s">
        <v>712</v>
      </c>
      <c r="T194" t="s">
        <v>712</v>
      </c>
      <c r="U194" t="s">
        <v>712</v>
      </c>
      <c r="V194" t="s">
        <v>712</v>
      </c>
      <c r="W194" t="s">
        <v>714</v>
      </c>
      <c r="X194" t="s">
        <v>714</v>
      </c>
      <c r="Y194" t="s">
        <v>712</v>
      </c>
      <c r="Z194" t="s">
        <v>712</v>
      </c>
      <c r="AA194" t="s">
        <v>712</v>
      </c>
      <c r="AB194" t="s">
        <v>712</v>
      </c>
      <c r="AC194" t="s">
        <v>712</v>
      </c>
      <c r="AD194" t="s">
        <v>714</v>
      </c>
      <c r="AE194" t="s">
        <v>714</v>
      </c>
      <c r="AF194" t="s">
        <v>712</v>
      </c>
      <c r="AG194" t="s">
        <v>712</v>
      </c>
      <c r="AH194" t="s">
        <v>712</v>
      </c>
      <c r="AJ194">
        <f t="shared" si="15"/>
        <v>8</v>
      </c>
      <c r="AK194">
        <f t="shared" si="16"/>
        <v>31</v>
      </c>
      <c r="AL194">
        <f t="shared" si="17"/>
        <v>23</v>
      </c>
      <c r="AM194">
        <v>22</v>
      </c>
      <c r="AN194">
        <f t="shared" si="18"/>
        <v>1</v>
      </c>
      <c r="AO194">
        <f t="shared" si="19"/>
        <v>95.652173913043484</v>
      </c>
      <c r="AP194">
        <f t="shared" si="20"/>
        <v>89.694041867954823</v>
      </c>
    </row>
    <row r="195" spans="1:42" x14ac:dyDescent="0.3">
      <c r="A195" t="s">
        <v>194</v>
      </c>
      <c r="B195" t="s">
        <v>684</v>
      </c>
      <c r="C195">
        <f t="shared" si="21"/>
        <v>91.3</v>
      </c>
      <c r="D195" t="s">
        <v>712</v>
      </c>
      <c r="E195" t="s">
        <v>712</v>
      </c>
      <c r="F195" t="s">
        <v>713</v>
      </c>
      <c r="G195" t="s">
        <v>712</v>
      </c>
      <c r="H195" t="s">
        <v>713</v>
      </c>
      <c r="I195" t="s">
        <v>714</v>
      </c>
      <c r="J195" t="s">
        <v>714</v>
      </c>
      <c r="K195" t="s">
        <v>712</v>
      </c>
      <c r="L195" t="s">
        <v>713</v>
      </c>
      <c r="M195" t="s">
        <v>712</v>
      </c>
      <c r="N195" t="s">
        <v>712</v>
      </c>
      <c r="O195" t="s">
        <v>712</v>
      </c>
      <c r="P195" t="s">
        <v>714</v>
      </c>
      <c r="Q195" t="s">
        <v>714</v>
      </c>
      <c r="R195" t="s">
        <v>713</v>
      </c>
      <c r="S195" t="s">
        <v>713</v>
      </c>
      <c r="T195" t="s">
        <v>713</v>
      </c>
      <c r="U195" t="s">
        <v>712</v>
      </c>
      <c r="V195" t="s">
        <v>713</v>
      </c>
      <c r="W195" t="s">
        <v>714</v>
      </c>
      <c r="X195" t="s">
        <v>714</v>
      </c>
      <c r="Y195" t="s">
        <v>712</v>
      </c>
      <c r="Z195" t="s">
        <v>713</v>
      </c>
      <c r="AA195" t="s">
        <v>712</v>
      </c>
      <c r="AB195" t="s">
        <v>713</v>
      </c>
      <c r="AC195" t="s">
        <v>713</v>
      </c>
      <c r="AD195" t="s">
        <v>714</v>
      </c>
      <c r="AE195" t="s">
        <v>714</v>
      </c>
      <c r="AF195" t="s">
        <v>713</v>
      </c>
      <c r="AG195" t="s">
        <v>712</v>
      </c>
      <c r="AH195" t="s">
        <v>713</v>
      </c>
      <c r="AJ195">
        <f t="shared" ref="AJ195:AJ258" si="22">COUNTIF(D195:AH195, "Holiday")</f>
        <v>8</v>
      </c>
      <c r="AK195">
        <f t="shared" ref="AK195:AK258" si="23">COUNTA(D195:AH195)</f>
        <v>31</v>
      </c>
      <c r="AL195">
        <f t="shared" ref="AL195:AL258" si="24">(AK195 - AJ195)</f>
        <v>23</v>
      </c>
      <c r="AM195">
        <v>21</v>
      </c>
      <c r="AN195">
        <f t="shared" ref="AN195:AN258" si="25">(AL195-AM195)</f>
        <v>2</v>
      </c>
      <c r="AO195">
        <f t="shared" ref="AO195:AO258" si="26">(AM195/AL195*100)</f>
        <v>91.304347826086953</v>
      </c>
      <c r="AP195">
        <f t="shared" ref="AP195:AP258" si="27">AVERAGE(AO195:AO494)</f>
        <v>89.638358390897935</v>
      </c>
    </row>
    <row r="196" spans="1:42" x14ac:dyDescent="0.3">
      <c r="A196" t="s">
        <v>195</v>
      </c>
      <c r="B196" t="s">
        <v>685</v>
      </c>
      <c r="C196">
        <f t="shared" si="21"/>
        <v>91.3</v>
      </c>
      <c r="D196" t="s">
        <v>712</v>
      </c>
      <c r="E196" t="s">
        <v>713</v>
      </c>
      <c r="F196" t="s">
        <v>713</v>
      </c>
      <c r="G196" t="s">
        <v>712</v>
      </c>
      <c r="H196" t="s">
        <v>712</v>
      </c>
      <c r="I196" t="s">
        <v>714</v>
      </c>
      <c r="J196" t="s">
        <v>714</v>
      </c>
      <c r="K196" t="s">
        <v>712</v>
      </c>
      <c r="L196" t="s">
        <v>712</v>
      </c>
      <c r="M196" t="s">
        <v>713</v>
      </c>
      <c r="N196" t="s">
        <v>712</v>
      </c>
      <c r="O196" t="s">
        <v>713</v>
      </c>
      <c r="P196" t="s">
        <v>714</v>
      </c>
      <c r="Q196" t="s">
        <v>714</v>
      </c>
      <c r="R196" t="s">
        <v>712</v>
      </c>
      <c r="S196" t="s">
        <v>713</v>
      </c>
      <c r="T196" t="s">
        <v>712</v>
      </c>
      <c r="U196" t="s">
        <v>712</v>
      </c>
      <c r="V196" t="s">
        <v>712</v>
      </c>
      <c r="W196" t="s">
        <v>714</v>
      </c>
      <c r="X196" t="s">
        <v>714</v>
      </c>
      <c r="Y196" t="s">
        <v>713</v>
      </c>
      <c r="Z196" t="s">
        <v>713</v>
      </c>
      <c r="AA196" t="s">
        <v>712</v>
      </c>
      <c r="AB196" t="s">
        <v>712</v>
      </c>
      <c r="AC196" t="s">
        <v>713</v>
      </c>
      <c r="AD196" t="s">
        <v>714</v>
      </c>
      <c r="AE196" t="s">
        <v>714</v>
      </c>
      <c r="AF196" t="s">
        <v>712</v>
      </c>
      <c r="AG196" t="s">
        <v>713</v>
      </c>
      <c r="AH196" t="s">
        <v>712</v>
      </c>
      <c r="AJ196">
        <f t="shared" si="22"/>
        <v>8</v>
      </c>
      <c r="AK196">
        <f t="shared" si="23"/>
        <v>31</v>
      </c>
      <c r="AL196">
        <f t="shared" si="24"/>
        <v>23</v>
      </c>
      <c r="AM196">
        <v>21</v>
      </c>
      <c r="AN196">
        <f t="shared" si="25"/>
        <v>2</v>
      </c>
      <c r="AO196">
        <f t="shared" si="26"/>
        <v>91.304347826086953</v>
      </c>
      <c r="AP196">
        <f t="shared" si="27"/>
        <v>89.622641509433876</v>
      </c>
    </row>
    <row r="197" spans="1:42" x14ac:dyDescent="0.3">
      <c r="A197" t="s">
        <v>196</v>
      </c>
      <c r="B197" t="s">
        <v>598</v>
      </c>
      <c r="C197">
        <f t="shared" si="21"/>
        <v>95.65</v>
      </c>
      <c r="D197" t="s">
        <v>713</v>
      </c>
      <c r="E197" t="s">
        <v>712</v>
      </c>
      <c r="F197" t="s">
        <v>713</v>
      </c>
      <c r="G197" t="s">
        <v>713</v>
      </c>
      <c r="H197" t="s">
        <v>713</v>
      </c>
      <c r="I197" t="s">
        <v>714</v>
      </c>
      <c r="J197" t="s">
        <v>714</v>
      </c>
      <c r="K197" t="s">
        <v>713</v>
      </c>
      <c r="L197" t="s">
        <v>712</v>
      </c>
      <c r="M197" t="s">
        <v>712</v>
      </c>
      <c r="N197" t="s">
        <v>713</v>
      </c>
      <c r="O197" t="s">
        <v>712</v>
      </c>
      <c r="P197" t="s">
        <v>714</v>
      </c>
      <c r="Q197" t="s">
        <v>714</v>
      </c>
      <c r="R197" t="s">
        <v>713</v>
      </c>
      <c r="S197" t="s">
        <v>712</v>
      </c>
      <c r="T197" t="s">
        <v>712</v>
      </c>
      <c r="U197" t="s">
        <v>713</v>
      </c>
      <c r="V197" t="s">
        <v>712</v>
      </c>
      <c r="W197" t="s">
        <v>714</v>
      </c>
      <c r="X197" t="s">
        <v>714</v>
      </c>
      <c r="Y197" t="s">
        <v>712</v>
      </c>
      <c r="Z197" t="s">
        <v>713</v>
      </c>
      <c r="AA197" t="s">
        <v>713</v>
      </c>
      <c r="AB197" t="s">
        <v>713</v>
      </c>
      <c r="AC197" t="s">
        <v>712</v>
      </c>
      <c r="AD197" t="s">
        <v>714</v>
      </c>
      <c r="AE197" t="s">
        <v>714</v>
      </c>
      <c r="AF197" t="s">
        <v>712</v>
      </c>
      <c r="AG197" t="s">
        <v>712</v>
      </c>
      <c r="AH197" t="s">
        <v>712</v>
      </c>
      <c r="AJ197">
        <f t="shared" si="22"/>
        <v>8</v>
      </c>
      <c r="AK197">
        <f t="shared" si="23"/>
        <v>31</v>
      </c>
      <c r="AL197">
        <f t="shared" si="24"/>
        <v>23</v>
      </c>
      <c r="AM197">
        <v>22</v>
      </c>
      <c r="AN197">
        <f t="shared" si="25"/>
        <v>1</v>
      </c>
      <c r="AO197">
        <f t="shared" si="26"/>
        <v>95.652173913043484</v>
      </c>
      <c r="AP197">
        <f t="shared" si="27"/>
        <v>89.606625258799099</v>
      </c>
    </row>
    <row r="198" spans="1:42" x14ac:dyDescent="0.3">
      <c r="A198" t="s">
        <v>197</v>
      </c>
      <c r="B198" t="s">
        <v>686</v>
      </c>
      <c r="C198">
        <f t="shared" si="21"/>
        <v>95.65</v>
      </c>
      <c r="D198" t="s">
        <v>713</v>
      </c>
      <c r="E198" t="s">
        <v>713</v>
      </c>
      <c r="F198" t="s">
        <v>712</v>
      </c>
      <c r="G198" t="s">
        <v>713</v>
      </c>
      <c r="H198" t="s">
        <v>712</v>
      </c>
      <c r="I198" t="s">
        <v>714</v>
      </c>
      <c r="J198" t="s">
        <v>714</v>
      </c>
      <c r="K198" t="s">
        <v>712</v>
      </c>
      <c r="L198" t="s">
        <v>712</v>
      </c>
      <c r="M198" t="s">
        <v>712</v>
      </c>
      <c r="N198" t="s">
        <v>713</v>
      </c>
      <c r="O198" t="s">
        <v>713</v>
      </c>
      <c r="P198" t="s">
        <v>714</v>
      </c>
      <c r="Q198" t="s">
        <v>714</v>
      </c>
      <c r="R198" t="s">
        <v>712</v>
      </c>
      <c r="S198" t="s">
        <v>712</v>
      </c>
      <c r="T198" t="s">
        <v>713</v>
      </c>
      <c r="U198" t="s">
        <v>712</v>
      </c>
      <c r="V198" t="s">
        <v>712</v>
      </c>
      <c r="W198" t="s">
        <v>714</v>
      </c>
      <c r="X198" t="s">
        <v>714</v>
      </c>
      <c r="Y198" t="s">
        <v>713</v>
      </c>
      <c r="Z198" t="s">
        <v>712</v>
      </c>
      <c r="AA198" t="s">
        <v>713</v>
      </c>
      <c r="AB198" t="s">
        <v>712</v>
      </c>
      <c r="AC198" t="s">
        <v>712</v>
      </c>
      <c r="AD198" t="s">
        <v>714</v>
      </c>
      <c r="AE198" t="s">
        <v>714</v>
      </c>
      <c r="AF198" t="s">
        <v>712</v>
      </c>
      <c r="AG198" t="s">
        <v>712</v>
      </c>
      <c r="AH198" t="s">
        <v>712</v>
      </c>
      <c r="AJ198">
        <f t="shared" si="22"/>
        <v>8</v>
      </c>
      <c r="AK198">
        <f t="shared" si="23"/>
        <v>31</v>
      </c>
      <c r="AL198">
        <f t="shared" si="24"/>
        <v>23</v>
      </c>
      <c r="AM198">
        <v>22</v>
      </c>
      <c r="AN198">
        <f t="shared" si="25"/>
        <v>1</v>
      </c>
      <c r="AO198">
        <f t="shared" si="26"/>
        <v>95.652173913043484</v>
      </c>
      <c r="AP198">
        <f t="shared" si="27"/>
        <v>89.548494983277493</v>
      </c>
    </row>
    <row r="199" spans="1:42" x14ac:dyDescent="0.3">
      <c r="A199" t="s">
        <v>198</v>
      </c>
      <c r="B199" t="s">
        <v>687</v>
      </c>
      <c r="C199">
        <f t="shared" si="21"/>
        <v>91.3</v>
      </c>
      <c r="D199" t="s">
        <v>713</v>
      </c>
      <c r="E199" t="s">
        <v>713</v>
      </c>
      <c r="F199" t="s">
        <v>712</v>
      </c>
      <c r="G199" t="s">
        <v>712</v>
      </c>
      <c r="H199" t="s">
        <v>712</v>
      </c>
      <c r="I199" t="s">
        <v>714</v>
      </c>
      <c r="J199" t="s">
        <v>714</v>
      </c>
      <c r="K199" t="s">
        <v>713</v>
      </c>
      <c r="L199" t="s">
        <v>713</v>
      </c>
      <c r="M199" t="s">
        <v>712</v>
      </c>
      <c r="N199" t="s">
        <v>713</v>
      </c>
      <c r="O199" t="s">
        <v>713</v>
      </c>
      <c r="P199" t="s">
        <v>714</v>
      </c>
      <c r="Q199" t="s">
        <v>714</v>
      </c>
      <c r="R199" t="s">
        <v>712</v>
      </c>
      <c r="S199" t="s">
        <v>713</v>
      </c>
      <c r="T199" t="s">
        <v>712</v>
      </c>
      <c r="U199" t="s">
        <v>713</v>
      </c>
      <c r="V199" t="s">
        <v>713</v>
      </c>
      <c r="W199" t="s">
        <v>714</v>
      </c>
      <c r="X199" t="s">
        <v>714</v>
      </c>
      <c r="Y199" t="s">
        <v>713</v>
      </c>
      <c r="Z199" t="s">
        <v>712</v>
      </c>
      <c r="AA199" t="s">
        <v>712</v>
      </c>
      <c r="AB199" t="s">
        <v>712</v>
      </c>
      <c r="AC199" t="s">
        <v>713</v>
      </c>
      <c r="AD199" t="s">
        <v>714</v>
      </c>
      <c r="AE199" t="s">
        <v>714</v>
      </c>
      <c r="AF199" t="s">
        <v>713</v>
      </c>
      <c r="AG199" t="s">
        <v>712</v>
      </c>
      <c r="AH199" t="s">
        <v>713</v>
      </c>
      <c r="AJ199">
        <f t="shared" si="22"/>
        <v>8</v>
      </c>
      <c r="AK199">
        <f t="shared" si="23"/>
        <v>31</v>
      </c>
      <c r="AL199">
        <f t="shared" si="24"/>
        <v>23</v>
      </c>
      <c r="AM199">
        <v>21</v>
      </c>
      <c r="AN199">
        <f t="shared" si="25"/>
        <v>2</v>
      </c>
      <c r="AO199">
        <f t="shared" si="26"/>
        <v>91.304347826086953</v>
      </c>
      <c r="AP199">
        <f t="shared" si="27"/>
        <v>89.489235964541905</v>
      </c>
    </row>
    <row r="200" spans="1:42" x14ac:dyDescent="0.3">
      <c r="A200" t="s">
        <v>199</v>
      </c>
      <c r="B200" t="s">
        <v>688</v>
      </c>
      <c r="C200">
        <f t="shared" si="21"/>
        <v>91.3</v>
      </c>
      <c r="D200" t="s">
        <v>712</v>
      </c>
      <c r="E200" t="s">
        <v>712</v>
      </c>
      <c r="F200" t="s">
        <v>712</v>
      </c>
      <c r="G200" t="s">
        <v>712</v>
      </c>
      <c r="H200" t="s">
        <v>712</v>
      </c>
      <c r="I200" t="s">
        <v>714</v>
      </c>
      <c r="J200" t="s">
        <v>714</v>
      </c>
      <c r="K200" t="s">
        <v>712</v>
      </c>
      <c r="L200" t="s">
        <v>712</v>
      </c>
      <c r="M200" t="s">
        <v>712</v>
      </c>
      <c r="N200" t="s">
        <v>712</v>
      </c>
      <c r="O200" t="s">
        <v>712</v>
      </c>
      <c r="P200" t="s">
        <v>714</v>
      </c>
      <c r="Q200" t="s">
        <v>714</v>
      </c>
      <c r="R200" t="s">
        <v>712</v>
      </c>
      <c r="S200" t="s">
        <v>712</v>
      </c>
      <c r="T200" t="s">
        <v>712</v>
      </c>
      <c r="U200" t="s">
        <v>712</v>
      </c>
      <c r="V200" t="s">
        <v>712</v>
      </c>
      <c r="W200" t="s">
        <v>714</v>
      </c>
      <c r="X200" t="s">
        <v>714</v>
      </c>
      <c r="Y200" t="s">
        <v>712</v>
      </c>
      <c r="Z200" t="s">
        <v>712</v>
      </c>
      <c r="AA200" t="s">
        <v>712</v>
      </c>
      <c r="AB200" t="s">
        <v>712</v>
      </c>
      <c r="AC200" t="s">
        <v>712</v>
      </c>
      <c r="AD200" t="s">
        <v>714</v>
      </c>
      <c r="AE200" t="s">
        <v>714</v>
      </c>
      <c r="AF200" t="s">
        <v>712</v>
      </c>
      <c r="AG200" t="s">
        <v>712</v>
      </c>
      <c r="AH200" t="s">
        <v>712</v>
      </c>
      <c r="AJ200">
        <f t="shared" si="22"/>
        <v>8</v>
      </c>
      <c r="AK200">
        <f t="shared" si="23"/>
        <v>31</v>
      </c>
      <c r="AL200">
        <f t="shared" si="24"/>
        <v>23</v>
      </c>
      <c r="AM200">
        <v>21</v>
      </c>
      <c r="AN200">
        <f t="shared" si="25"/>
        <v>2</v>
      </c>
      <c r="AO200">
        <f t="shared" si="26"/>
        <v>91.304347826086953</v>
      </c>
      <c r="AP200">
        <f t="shared" si="27"/>
        <v>89.471440750213034</v>
      </c>
    </row>
    <row r="201" spans="1:42" x14ac:dyDescent="0.3">
      <c r="A201" t="s">
        <v>200</v>
      </c>
      <c r="B201" t="s">
        <v>689</v>
      </c>
      <c r="C201">
        <f t="shared" si="21"/>
        <v>95.65</v>
      </c>
      <c r="D201" t="s">
        <v>712</v>
      </c>
      <c r="E201" t="s">
        <v>712</v>
      </c>
      <c r="F201" t="s">
        <v>713</v>
      </c>
      <c r="G201" t="s">
        <v>712</v>
      </c>
      <c r="H201" t="s">
        <v>713</v>
      </c>
      <c r="I201" t="s">
        <v>714</v>
      </c>
      <c r="J201" t="s">
        <v>714</v>
      </c>
      <c r="K201" t="s">
        <v>712</v>
      </c>
      <c r="L201" t="s">
        <v>713</v>
      </c>
      <c r="M201" t="s">
        <v>712</v>
      </c>
      <c r="N201" t="s">
        <v>712</v>
      </c>
      <c r="O201" t="s">
        <v>712</v>
      </c>
      <c r="P201" t="s">
        <v>714</v>
      </c>
      <c r="Q201" t="s">
        <v>714</v>
      </c>
      <c r="R201" t="s">
        <v>713</v>
      </c>
      <c r="S201" t="s">
        <v>713</v>
      </c>
      <c r="T201" t="s">
        <v>713</v>
      </c>
      <c r="U201" t="s">
        <v>712</v>
      </c>
      <c r="V201" t="s">
        <v>713</v>
      </c>
      <c r="W201" t="s">
        <v>714</v>
      </c>
      <c r="X201" t="s">
        <v>714</v>
      </c>
      <c r="Y201" t="s">
        <v>712</v>
      </c>
      <c r="Z201" t="s">
        <v>713</v>
      </c>
      <c r="AA201" t="s">
        <v>712</v>
      </c>
      <c r="AB201" t="s">
        <v>713</v>
      </c>
      <c r="AC201" t="s">
        <v>713</v>
      </c>
      <c r="AD201" t="s">
        <v>714</v>
      </c>
      <c r="AE201" t="s">
        <v>714</v>
      </c>
      <c r="AF201" t="s">
        <v>713</v>
      </c>
      <c r="AG201" t="s">
        <v>712</v>
      </c>
      <c r="AH201" t="s">
        <v>713</v>
      </c>
      <c r="AJ201">
        <f t="shared" si="22"/>
        <v>8</v>
      </c>
      <c r="AK201">
        <f t="shared" si="23"/>
        <v>31</v>
      </c>
      <c r="AL201">
        <f t="shared" si="24"/>
        <v>23</v>
      </c>
      <c r="AM201">
        <v>22</v>
      </c>
      <c r="AN201">
        <f t="shared" si="25"/>
        <v>1</v>
      </c>
      <c r="AO201">
        <f t="shared" si="26"/>
        <v>95.652173913043484</v>
      </c>
      <c r="AP201">
        <f t="shared" si="27"/>
        <v>89.453293155402406</v>
      </c>
    </row>
    <row r="202" spans="1:42" x14ac:dyDescent="0.3">
      <c r="A202" t="s">
        <v>201</v>
      </c>
      <c r="B202" t="s">
        <v>690</v>
      </c>
      <c r="C202">
        <f t="shared" si="21"/>
        <v>100</v>
      </c>
      <c r="D202" t="s">
        <v>712</v>
      </c>
      <c r="E202" t="s">
        <v>713</v>
      </c>
      <c r="F202" t="s">
        <v>713</v>
      </c>
      <c r="G202" t="s">
        <v>712</v>
      </c>
      <c r="H202" t="s">
        <v>712</v>
      </c>
      <c r="I202" t="s">
        <v>714</v>
      </c>
      <c r="J202" t="s">
        <v>714</v>
      </c>
      <c r="K202" t="s">
        <v>712</v>
      </c>
      <c r="L202" t="s">
        <v>712</v>
      </c>
      <c r="M202" t="s">
        <v>713</v>
      </c>
      <c r="N202" t="s">
        <v>712</v>
      </c>
      <c r="O202" t="s">
        <v>713</v>
      </c>
      <c r="P202" t="s">
        <v>714</v>
      </c>
      <c r="Q202" t="s">
        <v>714</v>
      </c>
      <c r="R202" t="s">
        <v>712</v>
      </c>
      <c r="S202" t="s">
        <v>713</v>
      </c>
      <c r="T202" t="s">
        <v>712</v>
      </c>
      <c r="U202" t="s">
        <v>712</v>
      </c>
      <c r="V202" t="s">
        <v>712</v>
      </c>
      <c r="W202" t="s">
        <v>714</v>
      </c>
      <c r="X202" t="s">
        <v>714</v>
      </c>
      <c r="Y202" t="s">
        <v>713</v>
      </c>
      <c r="Z202" t="s">
        <v>713</v>
      </c>
      <c r="AA202" t="s">
        <v>712</v>
      </c>
      <c r="AB202" t="s">
        <v>712</v>
      </c>
      <c r="AC202" t="s">
        <v>713</v>
      </c>
      <c r="AD202" t="s">
        <v>714</v>
      </c>
      <c r="AE202" t="s">
        <v>714</v>
      </c>
      <c r="AF202" t="s">
        <v>712</v>
      </c>
      <c r="AG202" t="s">
        <v>713</v>
      </c>
      <c r="AH202" t="s">
        <v>712</v>
      </c>
      <c r="AJ202">
        <f t="shared" si="22"/>
        <v>8</v>
      </c>
      <c r="AK202">
        <f t="shared" si="23"/>
        <v>31</v>
      </c>
      <c r="AL202">
        <f t="shared" si="24"/>
        <v>23</v>
      </c>
      <c r="AM202">
        <v>23</v>
      </c>
      <c r="AN202">
        <f t="shared" si="25"/>
        <v>0</v>
      </c>
      <c r="AO202">
        <f t="shared" si="26"/>
        <v>100</v>
      </c>
      <c r="AP202">
        <f t="shared" si="27"/>
        <v>89.391304347826008</v>
      </c>
    </row>
    <row r="203" spans="1:42" x14ac:dyDescent="0.3">
      <c r="A203" t="s">
        <v>202</v>
      </c>
      <c r="B203" t="s">
        <v>658</v>
      </c>
      <c r="C203">
        <f t="shared" si="21"/>
        <v>100</v>
      </c>
      <c r="D203" t="s">
        <v>713</v>
      </c>
      <c r="E203" t="s">
        <v>712</v>
      </c>
      <c r="F203" t="s">
        <v>713</v>
      </c>
      <c r="G203" t="s">
        <v>713</v>
      </c>
      <c r="H203" t="s">
        <v>713</v>
      </c>
      <c r="I203" t="s">
        <v>714</v>
      </c>
      <c r="J203" t="s">
        <v>714</v>
      </c>
      <c r="K203" t="s">
        <v>713</v>
      </c>
      <c r="L203" t="s">
        <v>712</v>
      </c>
      <c r="M203" t="s">
        <v>712</v>
      </c>
      <c r="N203" t="s">
        <v>713</v>
      </c>
      <c r="O203" t="s">
        <v>712</v>
      </c>
      <c r="P203" t="s">
        <v>714</v>
      </c>
      <c r="Q203" t="s">
        <v>714</v>
      </c>
      <c r="R203" t="s">
        <v>713</v>
      </c>
      <c r="S203" t="s">
        <v>712</v>
      </c>
      <c r="T203" t="s">
        <v>712</v>
      </c>
      <c r="U203" t="s">
        <v>713</v>
      </c>
      <c r="V203" t="s">
        <v>712</v>
      </c>
      <c r="W203" t="s">
        <v>714</v>
      </c>
      <c r="X203" t="s">
        <v>714</v>
      </c>
      <c r="Y203" t="s">
        <v>712</v>
      </c>
      <c r="Z203" t="s">
        <v>713</v>
      </c>
      <c r="AA203" t="s">
        <v>713</v>
      </c>
      <c r="AB203" t="s">
        <v>713</v>
      </c>
      <c r="AC203" t="s">
        <v>712</v>
      </c>
      <c r="AD203" t="s">
        <v>714</v>
      </c>
      <c r="AE203" t="s">
        <v>714</v>
      </c>
      <c r="AF203" t="s">
        <v>712</v>
      </c>
      <c r="AG203" t="s">
        <v>712</v>
      </c>
      <c r="AH203" t="s">
        <v>712</v>
      </c>
      <c r="AJ203">
        <f t="shared" si="22"/>
        <v>8</v>
      </c>
      <c r="AK203">
        <f t="shared" si="23"/>
        <v>31</v>
      </c>
      <c r="AL203">
        <f t="shared" si="24"/>
        <v>23</v>
      </c>
      <c r="AM203">
        <v>23</v>
      </c>
      <c r="AN203">
        <f t="shared" si="25"/>
        <v>0</v>
      </c>
      <c r="AO203">
        <f t="shared" si="26"/>
        <v>100</v>
      </c>
      <c r="AP203">
        <f t="shared" si="27"/>
        <v>89.284145805884862</v>
      </c>
    </row>
    <row r="204" spans="1:42" x14ac:dyDescent="0.3">
      <c r="A204" t="s">
        <v>203</v>
      </c>
      <c r="B204" t="s">
        <v>691</v>
      </c>
      <c r="C204">
        <f t="shared" si="21"/>
        <v>95.65</v>
      </c>
      <c r="D204" t="s">
        <v>713</v>
      </c>
      <c r="E204" t="s">
        <v>713</v>
      </c>
      <c r="F204" t="s">
        <v>712</v>
      </c>
      <c r="G204" t="s">
        <v>713</v>
      </c>
      <c r="H204" t="s">
        <v>712</v>
      </c>
      <c r="I204" t="s">
        <v>714</v>
      </c>
      <c r="J204" t="s">
        <v>714</v>
      </c>
      <c r="K204" t="s">
        <v>712</v>
      </c>
      <c r="L204" t="s">
        <v>712</v>
      </c>
      <c r="M204" t="s">
        <v>712</v>
      </c>
      <c r="N204" t="s">
        <v>713</v>
      </c>
      <c r="O204" t="s">
        <v>713</v>
      </c>
      <c r="P204" t="s">
        <v>714</v>
      </c>
      <c r="Q204" t="s">
        <v>714</v>
      </c>
      <c r="R204" t="s">
        <v>712</v>
      </c>
      <c r="S204" t="s">
        <v>712</v>
      </c>
      <c r="T204" t="s">
        <v>713</v>
      </c>
      <c r="U204" t="s">
        <v>712</v>
      </c>
      <c r="V204" t="s">
        <v>712</v>
      </c>
      <c r="W204" t="s">
        <v>714</v>
      </c>
      <c r="X204" t="s">
        <v>714</v>
      </c>
      <c r="Y204" t="s">
        <v>713</v>
      </c>
      <c r="Z204" t="s">
        <v>712</v>
      </c>
      <c r="AA204" t="s">
        <v>713</v>
      </c>
      <c r="AB204" t="s">
        <v>712</v>
      </c>
      <c r="AC204" t="s">
        <v>712</v>
      </c>
      <c r="AD204" t="s">
        <v>714</v>
      </c>
      <c r="AE204" t="s">
        <v>714</v>
      </c>
      <c r="AF204" t="s">
        <v>712</v>
      </c>
      <c r="AG204" t="s">
        <v>712</v>
      </c>
      <c r="AH204" t="s">
        <v>712</v>
      </c>
      <c r="AJ204">
        <f t="shared" si="22"/>
        <v>8</v>
      </c>
      <c r="AK204">
        <f t="shared" si="23"/>
        <v>31</v>
      </c>
      <c r="AL204">
        <f t="shared" si="24"/>
        <v>23</v>
      </c>
      <c r="AM204">
        <v>22</v>
      </c>
      <c r="AN204">
        <f t="shared" si="25"/>
        <v>1</v>
      </c>
      <c r="AO204">
        <f t="shared" si="26"/>
        <v>95.652173913043484</v>
      </c>
      <c r="AP204">
        <f t="shared" si="27"/>
        <v>89.1748003549245</v>
      </c>
    </row>
    <row r="205" spans="1:42" x14ac:dyDescent="0.3">
      <c r="A205" t="s">
        <v>204</v>
      </c>
      <c r="B205" t="s">
        <v>692</v>
      </c>
      <c r="C205">
        <f t="shared" si="21"/>
        <v>78.260000000000005</v>
      </c>
      <c r="D205" t="s">
        <v>713</v>
      </c>
      <c r="E205" t="s">
        <v>713</v>
      </c>
      <c r="F205" t="s">
        <v>712</v>
      </c>
      <c r="G205" t="s">
        <v>712</v>
      </c>
      <c r="H205" t="s">
        <v>712</v>
      </c>
      <c r="I205" t="s">
        <v>714</v>
      </c>
      <c r="J205" t="s">
        <v>714</v>
      </c>
      <c r="K205" t="s">
        <v>713</v>
      </c>
      <c r="L205" t="s">
        <v>713</v>
      </c>
      <c r="M205" t="s">
        <v>712</v>
      </c>
      <c r="N205" t="s">
        <v>713</v>
      </c>
      <c r="O205" t="s">
        <v>713</v>
      </c>
      <c r="P205" t="s">
        <v>714</v>
      </c>
      <c r="Q205" t="s">
        <v>714</v>
      </c>
      <c r="R205" t="s">
        <v>712</v>
      </c>
      <c r="S205" t="s">
        <v>713</v>
      </c>
      <c r="T205" t="s">
        <v>712</v>
      </c>
      <c r="U205" t="s">
        <v>713</v>
      </c>
      <c r="V205" t="s">
        <v>713</v>
      </c>
      <c r="W205" t="s">
        <v>714</v>
      </c>
      <c r="X205" t="s">
        <v>714</v>
      </c>
      <c r="Y205" t="s">
        <v>713</v>
      </c>
      <c r="Z205" t="s">
        <v>712</v>
      </c>
      <c r="AA205" t="s">
        <v>712</v>
      </c>
      <c r="AB205" t="s">
        <v>712</v>
      </c>
      <c r="AC205" t="s">
        <v>713</v>
      </c>
      <c r="AD205" t="s">
        <v>714</v>
      </c>
      <c r="AE205" t="s">
        <v>714</v>
      </c>
      <c r="AF205" t="s">
        <v>713</v>
      </c>
      <c r="AG205" t="s">
        <v>712</v>
      </c>
      <c r="AH205" t="s">
        <v>713</v>
      </c>
      <c r="AJ205">
        <f t="shared" si="22"/>
        <v>8</v>
      </c>
      <c r="AK205">
        <f t="shared" si="23"/>
        <v>31</v>
      </c>
      <c r="AL205">
        <f t="shared" si="24"/>
        <v>23</v>
      </c>
      <c r="AM205">
        <v>18</v>
      </c>
      <c r="AN205">
        <f t="shared" si="25"/>
        <v>5</v>
      </c>
      <c r="AO205">
        <f t="shared" si="26"/>
        <v>78.260869565217391</v>
      </c>
      <c r="AP205">
        <f t="shared" si="27"/>
        <v>89.108023307933578</v>
      </c>
    </row>
    <row r="206" spans="1:42" x14ac:dyDescent="0.3">
      <c r="A206" t="s">
        <v>205</v>
      </c>
      <c r="B206" t="s">
        <v>693</v>
      </c>
      <c r="C206">
        <f t="shared" si="21"/>
        <v>73.91</v>
      </c>
      <c r="D206" t="s">
        <v>712</v>
      </c>
      <c r="E206" t="s">
        <v>712</v>
      </c>
      <c r="F206" t="s">
        <v>712</v>
      </c>
      <c r="G206" t="s">
        <v>712</v>
      </c>
      <c r="H206" t="s">
        <v>712</v>
      </c>
      <c r="I206" t="s">
        <v>714</v>
      </c>
      <c r="J206" t="s">
        <v>714</v>
      </c>
      <c r="K206" t="s">
        <v>712</v>
      </c>
      <c r="L206" t="s">
        <v>712</v>
      </c>
      <c r="M206" t="s">
        <v>712</v>
      </c>
      <c r="N206" t="s">
        <v>712</v>
      </c>
      <c r="O206" t="s">
        <v>712</v>
      </c>
      <c r="P206" t="s">
        <v>714</v>
      </c>
      <c r="Q206" t="s">
        <v>714</v>
      </c>
      <c r="R206" t="s">
        <v>712</v>
      </c>
      <c r="S206" t="s">
        <v>712</v>
      </c>
      <c r="T206" t="s">
        <v>712</v>
      </c>
      <c r="U206" t="s">
        <v>712</v>
      </c>
      <c r="V206" t="s">
        <v>712</v>
      </c>
      <c r="W206" t="s">
        <v>714</v>
      </c>
      <c r="X206" t="s">
        <v>714</v>
      </c>
      <c r="Y206" t="s">
        <v>712</v>
      </c>
      <c r="Z206" t="s">
        <v>712</v>
      </c>
      <c r="AA206" t="s">
        <v>712</v>
      </c>
      <c r="AB206" t="s">
        <v>712</v>
      </c>
      <c r="AC206" t="s">
        <v>712</v>
      </c>
      <c r="AD206" t="s">
        <v>714</v>
      </c>
      <c r="AE206" t="s">
        <v>714</v>
      </c>
      <c r="AF206" t="s">
        <v>712</v>
      </c>
      <c r="AG206" t="s">
        <v>712</v>
      </c>
      <c r="AH206" t="s">
        <v>712</v>
      </c>
      <c r="AJ206">
        <f t="shared" si="22"/>
        <v>8</v>
      </c>
      <c r="AK206">
        <f t="shared" si="23"/>
        <v>31</v>
      </c>
      <c r="AL206">
        <f t="shared" si="24"/>
        <v>23</v>
      </c>
      <c r="AM206">
        <v>17</v>
      </c>
      <c r="AN206">
        <f t="shared" si="25"/>
        <v>6</v>
      </c>
      <c r="AO206">
        <f t="shared" si="26"/>
        <v>73.91304347826086</v>
      </c>
      <c r="AP206">
        <f t="shared" si="27"/>
        <v>89.221014492753525</v>
      </c>
    </row>
    <row r="207" spans="1:42" x14ac:dyDescent="0.3">
      <c r="A207" t="s">
        <v>206</v>
      </c>
      <c r="B207" t="s">
        <v>694</v>
      </c>
      <c r="C207">
        <f t="shared" si="21"/>
        <v>73.91</v>
      </c>
      <c r="D207" t="s">
        <v>712</v>
      </c>
      <c r="E207" t="s">
        <v>712</v>
      </c>
      <c r="F207" t="s">
        <v>713</v>
      </c>
      <c r="G207" t="s">
        <v>712</v>
      </c>
      <c r="H207" t="s">
        <v>713</v>
      </c>
      <c r="I207" t="s">
        <v>714</v>
      </c>
      <c r="J207" t="s">
        <v>714</v>
      </c>
      <c r="K207" t="s">
        <v>712</v>
      </c>
      <c r="L207" t="s">
        <v>713</v>
      </c>
      <c r="M207" t="s">
        <v>712</v>
      </c>
      <c r="N207" t="s">
        <v>712</v>
      </c>
      <c r="O207" t="s">
        <v>712</v>
      </c>
      <c r="P207" t="s">
        <v>714</v>
      </c>
      <c r="Q207" t="s">
        <v>714</v>
      </c>
      <c r="R207" t="s">
        <v>713</v>
      </c>
      <c r="S207" t="s">
        <v>713</v>
      </c>
      <c r="T207" t="s">
        <v>713</v>
      </c>
      <c r="U207" t="s">
        <v>712</v>
      </c>
      <c r="V207" t="s">
        <v>713</v>
      </c>
      <c r="W207" t="s">
        <v>714</v>
      </c>
      <c r="X207" t="s">
        <v>714</v>
      </c>
      <c r="Y207" t="s">
        <v>712</v>
      </c>
      <c r="Z207" t="s">
        <v>713</v>
      </c>
      <c r="AA207" t="s">
        <v>712</v>
      </c>
      <c r="AB207" t="s">
        <v>713</v>
      </c>
      <c r="AC207" t="s">
        <v>713</v>
      </c>
      <c r="AD207" t="s">
        <v>714</v>
      </c>
      <c r="AE207" t="s">
        <v>714</v>
      </c>
      <c r="AF207" t="s">
        <v>713</v>
      </c>
      <c r="AG207" t="s">
        <v>712</v>
      </c>
      <c r="AH207" t="s">
        <v>713</v>
      </c>
      <c r="AJ207">
        <f t="shared" si="22"/>
        <v>8</v>
      </c>
      <c r="AK207">
        <f t="shared" si="23"/>
        <v>31</v>
      </c>
      <c r="AL207">
        <f t="shared" si="24"/>
        <v>23</v>
      </c>
      <c r="AM207">
        <v>17</v>
      </c>
      <c r="AN207">
        <f t="shared" si="25"/>
        <v>6</v>
      </c>
      <c r="AO207">
        <f t="shared" si="26"/>
        <v>73.91304347826086</v>
      </c>
      <c r="AP207">
        <f t="shared" si="27"/>
        <v>89.382151029748172</v>
      </c>
    </row>
    <row r="208" spans="1:42" x14ac:dyDescent="0.3">
      <c r="A208" t="s">
        <v>207</v>
      </c>
      <c r="B208" t="s">
        <v>695</v>
      </c>
      <c r="C208">
        <f t="shared" si="21"/>
        <v>78.260000000000005</v>
      </c>
      <c r="D208" t="s">
        <v>712</v>
      </c>
      <c r="E208" t="s">
        <v>713</v>
      </c>
      <c r="F208" t="s">
        <v>713</v>
      </c>
      <c r="G208" t="s">
        <v>712</v>
      </c>
      <c r="H208" t="s">
        <v>712</v>
      </c>
      <c r="I208" t="s">
        <v>714</v>
      </c>
      <c r="J208" t="s">
        <v>714</v>
      </c>
      <c r="K208" t="s">
        <v>712</v>
      </c>
      <c r="L208" t="s">
        <v>712</v>
      </c>
      <c r="M208" t="s">
        <v>713</v>
      </c>
      <c r="N208" t="s">
        <v>712</v>
      </c>
      <c r="O208" t="s">
        <v>713</v>
      </c>
      <c r="P208" t="s">
        <v>714</v>
      </c>
      <c r="Q208" t="s">
        <v>714</v>
      </c>
      <c r="R208" t="s">
        <v>712</v>
      </c>
      <c r="S208" t="s">
        <v>713</v>
      </c>
      <c r="T208" t="s">
        <v>712</v>
      </c>
      <c r="U208" t="s">
        <v>712</v>
      </c>
      <c r="V208" t="s">
        <v>712</v>
      </c>
      <c r="W208" t="s">
        <v>714</v>
      </c>
      <c r="X208" t="s">
        <v>714</v>
      </c>
      <c r="Y208" t="s">
        <v>713</v>
      </c>
      <c r="Z208" t="s">
        <v>713</v>
      </c>
      <c r="AA208" t="s">
        <v>712</v>
      </c>
      <c r="AB208" t="s">
        <v>712</v>
      </c>
      <c r="AC208" t="s">
        <v>713</v>
      </c>
      <c r="AD208" t="s">
        <v>714</v>
      </c>
      <c r="AE208" t="s">
        <v>714</v>
      </c>
      <c r="AF208" t="s">
        <v>712</v>
      </c>
      <c r="AG208" t="s">
        <v>713</v>
      </c>
      <c r="AH208" t="s">
        <v>712</v>
      </c>
      <c r="AJ208">
        <f t="shared" si="22"/>
        <v>8</v>
      </c>
      <c r="AK208">
        <f t="shared" si="23"/>
        <v>31</v>
      </c>
      <c r="AL208">
        <f t="shared" si="24"/>
        <v>23</v>
      </c>
      <c r="AM208">
        <v>18</v>
      </c>
      <c r="AN208">
        <f t="shared" si="25"/>
        <v>5</v>
      </c>
      <c r="AO208">
        <f t="shared" si="26"/>
        <v>78.260869565217391</v>
      </c>
      <c r="AP208">
        <f t="shared" si="27"/>
        <v>89.546716003700183</v>
      </c>
    </row>
    <row r="209" spans="1:42" x14ac:dyDescent="0.3">
      <c r="A209" t="s">
        <v>208</v>
      </c>
      <c r="B209" t="s">
        <v>696</v>
      </c>
      <c r="C209">
        <f t="shared" si="21"/>
        <v>78.260000000000005</v>
      </c>
      <c r="D209" t="s">
        <v>713</v>
      </c>
      <c r="E209" t="s">
        <v>712</v>
      </c>
      <c r="F209" t="s">
        <v>713</v>
      </c>
      <c r="G209" t="s">
        <v>713</v>
      </c>
      <c r="H209" t="s">
        <v>713</v>
      </c>
      <c r="I209" t="s">
        <v>714</v>
      </c>
      <c r="J209" t="s">
        <v>714</v>
      </c>
      <c r="K209" t="s">
        <v>713</v>
      </c>
      <c r="L209" t="s">
        <v>712</v>
      </c>
      <c r="M209" t="s">
        <v>712</v>
      </c>
      <c r="N209" t="s">
        <v>713</v>
      </c>
      <c r="O209" t="s">
        <v>712</v>
      </c>
      <c r="P209" t="s">
        <v>714</v>
      </c>
      <c r="Q209" t="s">
        <v>714</v>
      </c>
      <c r="R209" t="s">
        <v>713</v>
      </c>
      <c r="S209" t="s">
        <v>712</v>
      </c>
      <c r="T209" t="s">
        <v>712</v>
      </c>
      <c r="U209" t="s">
        <v>713</v>
      </c>
      <c r="V209" t="s">
        <v>712</v>
      </c>
      <c r="W209" t="s">
        <v>714</v>
      </c>
      <c r="X209" t="s">
        <v>714</v>
      </c>
      <c r="Y209" t="s">
        <v>712</v>
      </c>
      <c r="Z209" t="s">
        <v>713</v>
      </c>
      <c r="AA209" t="s">
        <v>713</v>
      </c>
      <c r="AB209" t="s">
        <v>713</v>
      </c>
      <c r="AC209" t="s">
        <v>712</v>
      </c>
      <c r="AD209" t="s">
        <v>714</v>
      </c>
      <c r="AE209" t="s">
        <v>714</v>
      </c>
      <c r="AF209" t="s">
        <v>712</v>
      </c>
      <c r="AG209" t="s">
        <v>712</v>
      </c>
      <c r="AH209" t="s">
        <v>712</v>
      </c>
      <c r="AJ209">
        <f t="shared" si="22"/>
        <v>8</v>
      </c>
      <c r="AK209">
        <f t="shared" si="23"/>
        <v>31</v>
      </c>
      <c r="AL209">
        <f t="shared" si="24"/>
        <v>23</v>
      </c>
      <c r="AM209">
        <v>18</v>
      </c>
      <c r="AN209">
        <f t="shared" si="25"/>
        <v>5</v>
      </c>
      <c r="AO209">
        <f t="shared" si="26"/>
        <v>78.260869565217391</v>
      </c>
      <c r="AP209">
        <f t="shared" si="27"/>
        <v>89.668069191210762</v>
      </c>
    </row>
    <row r="210" spans="1:42" x14ac:dyDescent="0.3">
      <c r="A210" t="s">
        <v>209</v>
      </c>
      <c r="B210" t="s">
        <v>697</v>
      </c>
      <c r="C210">
        <f t="shared" si="21"/>
        <v>82.61</v>
      </c>
      <c r="D210" t="s">
        <v>713</v>
      </c>
      <c r="E210" t="s">
        <v>713</v>
      </c>
      <c r="F210" t="s">
        <v>712</v>
      </c>
      <c r="G210" t="s">
        <v>713</v>
      </c>
      <c r="H210" t="s">
        <v>712</v>
      </c>
      <c r="I210" t="s">
        <v>714</v>
      </c>
      <c r="J210" t="s">
        <v>714</v>
      </c>
      <c r="K210" t="s">
        <v>712</v>
      </c>
      <c r="L210" t="s">
        <v>712</v>
      </c>
      <c r="M210" t="s">
        <v>712</v>
      </c>
      <c r="N210" t="s">
        <v>713</v>
      </c>
      <c r="O210" t="s">
        <v>713</v>
      </c>
      <c r="P210" t="s">
        <v>714</v>
      </c>
      <c r="Q210" t="s">
        <v>714</v>
      </c>
      <c r="R210" t="s">
        <v>712</v>
      </c>
      <c r="S210" t="s">
        <v>712</v>
      </c>
      <c r="T210" t="s">
        <v>713</v>
      </c>
      <c r="U210" t="s">
        <v>712</v>
      </c>
      <c r="V210" t="s">
        <v>712</v>
      </c>
      <c r="W210" t="s">
        <v>714</v>
      </c>
      <c r="X210" t="s">
        <v>714</v>
      </c>
      <c r="Y210" t="s">
        <v>713</v>
      </c>
      <c r="Z210" t="s">
        <v>712</v>
      </c>
      <c r="AA210" t="s">
        <v>713</v>
      </c>
      <c r="AB210" t="s">
        <v>712</v>
      </c>
      <c r="AC210" t="s">
        <v>712</v>
      </c>
      <c r="AD210" t="s">
        <v>714</v>
      </c>
      <c r="AE210" t="s">
        <v>714</v>
      </c>
      <c r="AF210" t="s">
        <v>712</v>
      </c>
      <c r="AG210" t="s">
        <v>712</v>
      </c>
      <c r="AH210" t="s">
        <v>712</v>
      </c>
      <c r="AJ210">
        <f t="shared" si="22"/>
        <v>8</v>
      </c>
      <c r="AK210">
        <f t="shared" si="23"/>
        <v>31</v>
      </c>
      <c r="AL210">
        <f t="shared" si="24"/>
        <v>23</v>
      </c>
      <c r="AM210">
        <v>19</v>
      </c>
      <c r="AN210">
        <f t="shared" si="25"/>
        <v>4</v>
      </c>
      <c r="AO210">
        <f t="shared" si="26"/>
        <v>82.608695652173907</v>
      </c>
      <c r="AP210">
        <f t="shared" si="27"/>
        <v>89.792060491493288</v>
      </c>
    </row>
    <row r="211" spans="1:42" x14ac:dyDescent="0.3">
      <c r="A211" t="s">
        <v>210</v>
      </c>
      <c r="B211" t="s">
        <v>631</v>
      </c>
      <c r="C211">
        <f t="shared" si="21"/>
        <v>82.61</v>
      </c>
      <c r="D211" t="s">
        <v>713</v>
      </c>
      <c r="E211" t="s">
        <v>713</v>
      </c>
      <c r="F211" t="s">
        <v>712</v>
      </c>
      <c r="G211" t="s">
        <v>712</v>
      </c>
      <c r="H211" t="s">
        <v>712</v>
      </c>
      <c r="I211" t="s">
        <v>714</v>
      </c>
      <c r="J211" t="s">
        <v>714</v>
      </c>
      <c r="K211" t="s">
        <v>713</v>
      </c>
      <c r="L211" t="s">
        <v>713</v>
      </c>
      <c r="M211" t="s">
        <v>712</v>
      </c>
      <c r="N211" t="s">
        <v>713</v>
      </c>
      <c r="O211" t="s">
        <v>713</v>
      </c>
      <c r="P211" t="s">
        <v>714</v>
      </c>
      <c r="Q211" t="s">
        <v>714</v>
      </c>
      <c r="R211" t="s">
        <v>712</v>
      </c>
      <c r="S211" t="s">
        <v>713</v>
      </c>
      <c r="T211" t="s">
        <v>712</v>
      </c>
      <c r="U211" t="s">
        <v>713</v>
      </c>
      <c r="V211" t="s">
        <v>713</v>
      </c>
      <c r="W211" t="s">
        <v>714</v>
      </c>
      <c r="X211" t="s">
        <v>714</v>
      </c>
      <c r="Y211" t="s">
        <v>713</v>
      </c>
      <c r="Z211" t="s">
        <v>712</v>
      </c>
      <c r="AA211" t="s">
        <v>712</v>
      </c>
      <c r="AB211" t="s">
        <v>712</v>
      </c>
      <c r="AC211" t="s">
        <v>713</v>
      </c>
      <c r="AD211" t="s">
        <v>714</v>
      </c>
      <c r="AE211" t="s">
        <v>714</v>
      </c>
      <c r="AF211" t="s">
        <v>713</v>
      </c>
      <c r="AG211" t="s">
        <v>712</v>
      </c>
      <c r="AH211" t="s">
        <v>713</v>
      </c>
      <c r="AJ211">
        <f t="shared" si="22"/>
        <v>8</v>
      </c>
      <c r="AK211">
        <f t="shared" si="23"/>
        <v>31</v>
      </c>
      <c r="AL211">
        <f t="shared" si="24"/>
        <v>23</v>
      </c>
      <c r="AM211">
        <v>19</v>
      </c>
      <c r="AN211">
        <f t="shared" si="25"/>
        <v>4</v>
      </c>
      <c r="AO211">
        <f t="shared" si="26"/>
        <v>82.608695652173907</v>
      </c>
      <c r="AP211">
        <f t="shared" si="27"/>
        <v>89.870998566650641</v>
      </c>
    </row>
    <row r="212" spans="1:42" x14ac:dyDescent="0.3">
      <c r="A212" t="s">
        <v>211</v>
      </c>
      <c r="B212" t="s">
        <v>698</v>
      </c>
      <c r="C212">
        <f t="shared" si="21"/>
        <v>78.260000000000005</v>
      </c>
      <c r="D212" t="s">
        <v>712</v>
      </c>
      <c r="E212" t="s">
        <v>712</v>
      </c>
      <c r="F212" t="s">
        <v>712</v>
      </c>
      <c r="G212" t="s">
        <v>712</v>
      </c>
      <c r="H212" t="s">
        <v>712</v>
      </c>
      <c r="I212" t="s">
        <v>714</v>
      </c>
      <c r="J212" t="s">
        <v>714</v>
      </c>
      <c r="K212" t="s">
        <v>712</v>
      </c>
      <c r="L212" t="s">
        <v>712</v>
      </c>
      <c r="M212" t="s">
        <v>712</v>
      </c>
      <c r="N212" t="s">
        <v>712</v>
      </c>
      <c r="O212" t="s">
        <v>712</v>
      </c>
      <c r="P212" t="s">
        <v>714</v>
      </c>
      <c r="Q212" t="s">
        <v>714</v>
      </c>
      <c r="R212" t="s">
        <v>712</v>
      </c>
      <c r="S212" t="s">
        <v>712</v>
      </c>
      <c r="T212" t="s">
        <v>712</v>
      </c>
      <c r="U212" t="s">
        <v>712</v>
      </c>
      <c r="V212" t="s">
        <v>712</v>
      </c>
      <c r="W212" t="s">
        <v>714</v>
      </c>
      <c r="X212" t="s">
        <v>714</v>
      </c>
      <c r="Y212" t="s">
        <v>712</v>
      </c>
      <c r="Z212" t="s">
        <v>712</v>
      </c>
      <c r="AA212" t="s">
        <v>712</v>
      </c>
      <c r="AB212" t="s">
        <v>712</v>
      </c>
      <c r="AC212" t="s">
        <v>712</v>
      </c>
      <c r="AD212" t="s">
        <v>714</v>
      </c>
      <c r="AE212" t="s">
        <v>714</v>
      </c>
      <c r="AF212" t="s">
        <v>712</v>
      </c>
      <c r="AG212" t="s">
        <v>712</v>
      </c>
      <c r="AH212" t="s">
        <v>712</v>
      </c>
      <c r="AJ212">
        <f t="shared" si="22"/>
        <v>8</v>
      </c>
      <c r="AK212">
        <f t="shared" si="23"/>
        <v>31</v>
      </c>
      <c r="AL212">
        <f t="shared" si="24"/>
        <v>23</v>
      </c>
      <c r="AM212">
        <v>18</v>
      </c>
      <c r="AN212">
        <f t="shared" si="25"/>
        <v>5</v>
      </c>
      <c r="AO212">
        <f t="shared" si="26"/>
        <v>78.260869565217391</v>
      </c>
      <c r="AP212">
        <f t="shared" si="27"/>
        <v>89.951690821255937</v>
      </c>
    </row>
    <row r="213" spans="1:42" x14ac:dyDescent="0.3">
      <c r="A213" t="s">
        <v>212</v>
      </c>
      <c r="B213" t="s">
        <v>666</v>
      </c>
      <c r="C213">
        <f t="shared" si="21"/>
        <v>78.260000000000005</v>
      </c>
      <c r="D213" t="s">
        <v>712</v>
      </c>
      <c r="E213" t="s">
        <v>712</v>
      </c>
      <c r="F213" t="s">
        <v>713</v>
      </c>
      <c r="G213" t="s">
        <v>712</v>
      </c>
      <c r="H213" t="s">
        <v>713</v>
      </c>
      <c r="I213" t="s">
        <v>714</v>
      </c>
      <c r="J213" t="s">
        <v>714</v>
      </c>
      <c r="K213" t="s">
        <v>712</v>
      </c>
      <c r="L213" t="s">
        <v>713</v>
      </c>
      <c r="M213" t="s">
        <v>712</v>
      </c>
      <c r="N213" t="s">
        <v>712</v>
      </c>
      <c r="O213" t="s">
        <v>712</v>
      </c>
      <c r="P213" t="s">
        <v>714</v>
      </c>
      <c r="Q213" t="s">
        <v>714</v>
      </c>
      <c r="R213" t="s">
        <v>713</v>
      </c>
      <c r="S213" t="s">
        <v>713</v>
      </c>
      <c r="T213" t="s">
        <v>713</v>
      </c>
      <c r="U213" t="s">
        <v>712</v>
      </c>
      <c r="V213" t="s">
        <v>713</v>
      </c>
      <c r="W213" t="s">
        <v>714</v>
      </c>
      <c r="X213" t="s">
        <v>714</v>
      </c>
      <c r="Y213" t="s">
        <v>712</v>
      </c>
      <c r="Z213" t="s">
        <v>713</v>
      </c>
      <c r="AA213" t="s">
        <v>712</v>
      </c>
      <c r="AB213" t="s">
        <v>713</v>
      </c>
      <c r="AC213" t="s">
        <v>713</v>
      </c>
      <c r="AD213" t="s">
        <v>714</v>
      </c>
      <c r="AE213" t="s">
        <v>714</v>
      </c>
      <c r="AF213" t="s">
        <v>713</v>
      </c>
      <c r="AG213" t="s">
        <v>712</v>
      </c>
      <c r="AH213" t="s">
        <v>713</v>
      </c>
      <c r="AJ213">
        <f t="shared" si="22"/>
        <v>8</v>
      </c>
      <c r="AK213">
        <f t="shared" si="23"/>
        <v>31</v>
      </c>
      <c r="AL213">
        <f t="shared" si="24"/>
        <v>23</v>
      </c>
      <c r="AM213">
        <v>18</v>
      </c>
      <c r="AN213">
        <f t="shared" si="25"/>
        <v>5</v>
      </c>
      <c r="AO213">
        <f t="shared" si="26"/>
        <v>78.260869565217391</v>
      </c>
      <c r="AP213">
        <f t="shared" si="27"/>
        <v>90.083048363458616</v>
      </c>
    </row>
    <row r="214" spans="1:42" x14ac:dyDescent="0.3">
      <c r="A214" t="s">
        <v>213</v>
      </c>
      <c r="B214" t="s">
        <v>699</v>
      </c>
      <c r="C214">
        <f t="shared" si="21"/>
        <v>82.61</v>
      </c>
      <c r="D214" t="s">
        <v>712</v>
      </c>
      <c r="E214" t="s">
        <v>713</v>
      </c>
      <c r="F214" t="s">
        <v>713</v>
      </c>
      <c r="G214" t="s">
        <v>712</v>
      </c>
      <c r="H214" t="s">
        <v>712</v>
      </c>
      <c r="I214" t="s">
        <v>714</v>
      </c>
      <c r="J214" t="s">
        <v>714</v>
      </c>
      <c r="K214" t="s">
        <v>712</v>
      </c>
      <c r="L214" t="s">
        <v>712</v>
      </c>
      <c r="M214" t="s">
        <v>713</v>
      </c>
      <c r="N214" t="s">
        <v>712</v>
      </c>
      <c r="O214" t="s">
        <v>713</v>
      </c>
      <c r="P214" t="s">
        <v>714</v>
      </c>
      <c r="Q214" t="s">
        <v>714</v>
      </c>
      <c r="R214" t="s">
        <v>712</v>
      </c>
      <c r="S214" t="s">
        <v>713</v>
      </c>
      <c r="T214" t="s">
        <v>712</v>
      </c>
      <c r="U214" t="s">
        <v>712</v>
      </c>
      <c r="V214" t="s">
        <v>712</v>
      </c>
      <c r="W214" t="s">
        <v>714</v>
      </c>
      <c r="X214" t="s">
        <v>714</v>
      </c>
      <c r="Y214" t="s">
        <v>713</v>
      </c>
      <c r="Z214" t="s">
        <v>713</v>
      </c>
      <c r="AA214" t="s">
        <v>712</v>
      </c>
      <c r="AB214" t="s">
        <v>712</v>
      </c>
      <c r="AC214" t="s">
        <v>713</v>
      </c>
      <c r="AD214" t="s">
        <v>714</v>
      </c>
      <c r="AE214" t="s">
        <v>714</v>
      </c>
      <c r="AF214" t="s">
        <v>712</v>
      </c>
      <c r="AG214" t="s">
        <v>713</v>
      </c>
      <c r="AH214" t="s">
        <v>712</v>
      </c>
      <c r="AJ214">
        <f t="shared" si="22"/>
        <v>8</v>
      </c>
      <c r="AK214">
        <f t="shared" si="23"/>
        <v>31</v>
      </c>
      <c r="AL214">
        <f t="shared" si="24"/>
        <v>23</v>
      </c>
      <c r="AM214">
        <v>19</v>
      </c>
      <c r="AN214">
        <f t="shared" si="25"/>
        <v>4</v>
      </c>
      <c r="AO214">
        <f t="shared" si="26"/>
        <v>82.608695652173907</v>
      </c>
      <c r="AP214">
        <f t="shared" si="27"/>
        <v>90.217391304347743</v>
      </c>
    </row>
    <row r="215" spans="1:42" x14ac:dyDescent="0.3">
      <c r="A215" t="s">
        <v>214</v>
      </c>
      <c r="B215" t="s">
        <v>692</v>
      </c>
      <c r="C215">
        <f t="shared" si="21"/>
        <v>82.61</v>
      </c>
      <c r="D215" t="s">
        <v>713</v>
      </c>
      <c r="E215" t="s">
        <v>712</v>
      </c>
      <c r="F215" t="s">
        <v>713</v>
      </c>
      <c r="G215" t="s">
        <v>713</v>
      </c>
      <c r="H215" t="s">
        <v>713</v>
      </c>
      <c r="I215" t="s">
        <v>714</v>
      </c>
      <c r="J215" t="s">
        <v>714</v>
      </c>
      <c r="K215" t="s">
        <v>713</v>
      </c>
      <c r="L215" t="s">
        <v>712</v>
      </c>
      <c r="M215" t="s">
        <v>712</v>
      </c>
      <c r="N215" t="s">
        <v>713</v>
      </c>
      <c r="O215" t="s">
        <v>712</v>
      </c>
      <c r="P215" t="s">
        <v>714</v>
      </c>
      <c r="Q215" t="s">
        <v>714</v>
      </c>
      <c r="R215" t="s">
        <v>713</v>
      </c>
      <c r="S215" t="s">
        <v>712</v>
      </c>
      <c r="T215" t="s">
        <v>712</v>
      </c>
      <c r="U215" t="s">
        <v>713</v>
      </c>
      <c r="V215" t="s">
        <v>712</v>
      </c>
      <c r="W215" t="s">
        <v>714</v>
      </c>
      <c r="X215" t="s">
        <v>714</v>
      </c>
      <c r="Y215" t="s">
        <v>712</v>
      </c>
      <c r="Z215" t="s">
        <v>713</v>
      </c>
      <c r="AA215" t="s">
        <v>713</v>
      </c>
      <c r="AB215" t="s">
        <v>713</v>
      </c>
      <c r="AC215" t="s">
        <v>712</v>
      </c>
      <c r="AD215" t="s">
        <v>714</v>
      </c>
      <c r="AE215" t="s">
        <v>714</v>
      </c>
      <c r="AF215" t="s">
        <v>712</v>
      </c>
      <c r="AG215" t="s">
        <v>712</v>
      </c>
      <c r="AH215" t="s">
        <v>712</v>
      </c>
      <c r="AJ215">
        <f t="shared" si="22"/>
        <v>8</v>
      </c>
      <c r="AK215">
        <f t="shared" si="23"/>
        <v>31</v>
      </c>
      <c r="AL215">
        <f t="shared" si="24"/>
        <v>23</v>
      </c>
      <c r="AM215">
        <v>19</v>
      </c>
      <c r="AN215">
        <f t="shared" si="25"/>
        <v>4</v>
      </c>
      <c r="AO215">
        <f t="shared" si="26"/>
        <v>82.608695652173907</v>
      </c>
      <c r="AP215">
        <f t="shared" si="27"/>
        <v>90.304847576211799</v>
      </c>
    </row>
    <row r="216" spans="1:42" x14ac:dyDescent="0.3">
      <c r="A216" t="s">
        <v>215</v>
      </c>
      <c r="B216" t="s">
        <v>669</v>
      </c>
      <c r="C216">
        <f t="shared" si="21"/>
        <v>82.61</v>
      </c>
      <c r="D216" t="s">
        <v>713</v>
      </c>
      <c r="E216" t="s">
        <v>713</v>
      </c>
      <c r="F216" t="s">
        <v>712</v>
      </c>
      <c r="G216" t="s">
        <v>713</v>
      </c>
      <c r="H216" t="s">
        <v>712</v>
      </c>
      <c r="I216" t="s">
        <v>714</v>
      </c>
      <c r="J216" t="s">
        <v>714</v>
      </c>
      <c r="K216" t="s">
        <v>712</v>
      </c>
      <c r="L216" t="s">
        <v>712</v>
      </c>
      <c r="M216" t="s">
        <v>712</v>
      </c>
      <c r="N216" t="s">
        <v>713</v>
      </c>
      <c r="O216" t="s">
        <v>713</v>
      </c>
      <c r="P216" t="s">
        <v>714</v>
      </c>
      <c r="Q216" t="s">
        <v>714</v>
      </c>
      <c r="R216" t="s">
        <v>712</v>
      </c>
      <c r="S216" t="s">
        <v>712</v>
      </c>
      <c r="T216" t="s">
        <v>713</v>
      </c>
      <c r="U216" t="s">
        <v>712</v>
      </c>
      <c r="V216" t="s">
        <v>712</v>
      </c>
      <c r="W216" t="s">
        <v>714</v>
      </c>
      <c r="X216" t="s">
        <v>714</v>
      </c>
      <c r="Y216" t="s">
        <v>713</v>
      </c>
      <c r="Z216" t="s">
        <v>712</v>
      </c>
      <c r="AA216" t="s">
        <v>713</v>
      </c>
      <c r="AB216" t="s">
        <v>712</v>
      </c>
      <c r="AC216" t="s">
        <v>712</v>
      </c>
      <c r="AD216" t="s">
        <v>714</v>
      </c>
      <c r="AE216" t="s">
        <v>714</v>
      </c>
      <c r="AF216" t="s">
        <v>712</v>
      </c>
      <c r="AG216" t="s">
        <v>712</v>
      </c>
      <c r="AH216" t="s">
        <v>712</v>
      </c>
      <c r="AJ216">
        <f t="shared" si="22"/>
        <v>8</v>
      </c>
      <c r="AK216">
        <f t="shared" si="23"/>
        <v>31</v>
      </c>
      <c r="AL216">
        <f t="shared" si="24"/>
        <v>23</v>
      </c>
      <c r="AM216">
        <v>19</v>
      </c>
      <c r="AN216">
        <f t="shared" si="25"/>
        <v>4</v>
      </c>
      <c r="AO216">
        <f t="shared" si="26"/>
        <v>82.608695652173907</v>
      </c>
      <c r="AP216">
        <f t="shared" si="27"/>
        <v>90.394337714863411</v>
      </c>
    </row>
    <row r="217" spans="1:42" x14ac:dyDescent="0.3">
      <c r="A217" t="s">
        <v>216</v>
      </c>
      <c r="B217" t="s">
        <v>598</v>
      </c>
      <c r="C217">
        <f t="shared" si="21"/>
        <v>78.260000000000005</v>
      </c>
      <c r="D217" t="s">
        <v>713</v>
      </c>
      <c r="E217" t="s">
        <v>713</v>
      </c>
      <c r="F217" t="s">
        <v>712</v>
      </c>
      <c r="G217" t="s">
        <v>712</v>
      </c>
      <c r="H217" t="s">
        <v>712</v>
      </c>
      <c r="I217" t="s">
        <v>714</v>
      </c>
      <c r="J217" t="s">
        <v>714</v>
      </c>
      <c r="K217" t="s">
        <v>713</v>
      </c>
      <c r="L217" t="s">
        <v>713</v>
      </c>
      <c r="M217" t="s">
        <v>712</v>
      </c>
      <c r="N217" t="s">
        <v>713</v>
      </c>
      <c r="O217" t="s">
        <v>713</v>
      </c>
      <c r="P217" t="s">
        <v>714</v>
      </c>
      <c r="Q217" t="s">
        <v>714</v>
      </c>
      <c r="R217" t="s">
        <v>712</v>
      </c>
      <c r="S217" t="s">
        <v>713</v>
      </c>
      <c r="T217" t="s">
        <v>712</v>
      </c>
      <c r="U217" t="s">
        <v>713</v>
      </c>
      <c r="V217" t="s">
        <v>713</v>
      </c>
      <c r="W217" t="s">
        <v>714</v>
      </c>
      <c r="X217" t="s">
        <v>714</v>
      </c>
      <c r="Y217" t="s">
        <v>713</v>
      </c>
      <c r="Z217" t="s">
        <v>712</v>
      </c>
      <c r="AA217" t="s">
        <v>712</v>
      </c>
      <c r="AB217" t="s">
        <v>712</v>
      </c>
      <c r="AC217" t="s">
        <v>713</v>
      </c>
      <c r="AD217" t="s">
        <v>714</v>
      </c>
      <c r="AE217" t="s">
        <v>714</v>
      </c>
      <c r="AF217" t="s">
        <v>713</v>
      </c>
      <c r="AG217" t="s">
        <v>712</v>
      </c>
      <c r="AH217" t="s">
        <v>713</v>
      </c>
      <c r="AJ217">
        <f t="shared" si="22"/>
        <v>8</v>
      </c>
      <c r="AK217">
        <f t="shared" si="23"/>
        <v>31</v>
      </c>
      <c r="AL217">
        <f t="shared" si="24"/>
        <v>23</v>
      </c>
      <c r="AM217">
        <v>18</v>
      </c>
      <c r="AN217">
        <f t="shared" si="25"/>
        <v>5</v>
      </c>
      <c r="AO217">
        <f t="shared" si="26"/>
        <v>78.260869565217391</v>
      </c>
      <c r="AP217">
        <f t="shared" si="27"/>
        <v>90.485933503836236</v>
      </c>
    </row>
    <row r="218" spans="1:42" x14ac:dyDescent="0.3">
      <c r="A218" t="s">
        <v>217</v>
      </c>
      <c r="B218" t="s">
        <v>700</v>
      </c>
      <c r="C218">
        <f t="shared" si="21"/>
        <v>86.96</v>
      </c>
      <c r="D218" t="s">
        <v>712</v>
      </c>
      <c r="E218" t="s">
        <v>712</v>
      </c>
      <c r="F218" t="s">
        <v>712</v>
      </c>
      <c r="G218" t="s">
        <v>712</v>
      </c>
      <c r="H218" t="s">
        <v>712</v>
      </c>
      <c r="I218" t="s">
        <v>714</v>
      </c>
      <c r="J218" t="s">
        <v>714</v>
      </c>
      <c r="K218" t="s">
        <v>712</v>
      </c>
      <c r="L218" t="s">
        <v>712</v>
      </c>
      <c r="M218" t="s">
        <v>712</v>
      </c>
      <c r="N218" t="s">
        <v>712</v>
      </c>
      <c r="O218" t="s">
        <v>712</v>
      </c>
      <c r="P218" t="s">
        <v>714</v>
      </c>
      <c r="Q218" t="s">
        <v>714</v>
      </c>
      <c r="R218" t="s">
        <v>712</v>
      </c>
      <c r="S218" t="s">
        <v>712</v>
      </c>
      <c r="T218" t="s">
        <v>712</v>
      </c>
      <c r="U218" t="s">
        <v>712</v>
      </c>
      <c r="V218" t="s">
        <v>712</v>
      </c>
      <c r="W218" t="s">
        <v>714</v>
      </c>
      <c r="X218" t="s">
        <v>714</v>
      </c>
      <c r="Y218" t="s">
        <v>712</v>
      </c>
      <c r="Z218" t="s">
        <v>712</v>
      </c>
      <c r="AA218" t="s">
        <v>712</v>
      </c>
      <c r="AB218" t="s">
        <v>712</v>
      </c>
      <c r="AC218" t="s">
        <v>712</v>
      </c>
      <c r="AD218" t="s">
        <v>714</v>
      </c>
      <c r="AE218" t="s">
        <v>714</v>
      </c>
      <c r="AF218" t="s">
        <v>712</v>
      </c>
      <c r="AG218" t="s">
        <v>712</v>
      </c>
      <c r="AH218" t="s">
        <v>712</v>
      </c>
      <c r="AJ218">
        <f t="shared" si="22"/>
        <v>8</v>
      </c>
      <c r="AK218">
        <f t="shared" si="23"/>
        <v>31</v>
      </c>
      <c r="AL218">
        <f t="shared" si="24"/>
        <v>23</v>
      </c>
      <c r="AM218">
        <v>20</v>
      </c>
      <c r="AN218">
        <f t="shared" si="25"/>
        <v>3</v>
      </c>
      <c r="AO218">
        <f t="shared" si="26"/>
        <v>86.956521739130437</v>
      </c>
      <c r="AP218">
        <f t="shared" si="27"/>
        <v>90.631469979295986</v>
      </c>
    </row>
    <row r="219" spans="1:42" x14ac:dyDescent="0.3">
      <c r="A219" t="s">
        <v>218</v>
      </c>
      <c r="B219" t="s">
        <v>671</v>
      </c>
      <c r="C219">
        <f t="shared" si="21"/>
        <v>86.96</v>
      </c>
      <c r="D219" t="s">
        <v>712</v>
      </c>
      <c r="E219" t="s">
        <v>712</v>
      </c>
      <c r="F219" t="s">
        <v>713</v>
      </c>
      <c r="G219" t="s">
        <v>712</v>
      </c>
      <c r="H219" t="s">
        <v>713</v>
      </c>
      <c r="I219" t="s">
        <v>714</v>
      </c>
      <c r="J219" t="s">
        <v>714</v>
      </c>
      <c r="K219" t="s">
        <v>712</v>
      </c>
      <c r="L219" t="s">
        <v>713</v>
      </c>
      <c r="M219" t="s">
        <v>712</v>
      </c>
      <c r="N219" t="s">
        <v>712</v>
      </c>
      <c r="O219" t="s">
        <v>712</v>
      </c>
      <c r="P219" t="s">
        <v>714</v>
      </c>
      <c r="Q219" t="s">
        <v>714</v>
      </c>
      <c r="R219" t="s">
        <v>713</v>
      </c>
      <c r="S219" t="s">
        <v>713</v>
      </c>
      <c r="T219" t="s">
        <v>713</v>
      </c>
      <c r="U219" t="s">
        <v>712</v>
      </c>
      <c r="V219" t="s">
        <v>713</v>
      </c>
      <c r="W219" t="s">
        <v>714</v>
      </c>
      <c r="X219" t="s">
        <v>714</v>
      </c>
      <c r="Y219" t="s">
        <v>712</v>
      </c>
      <c r="Z219" t="s">
        <v>713</v>
      </c>
      <c r="AA219" t="s">
        <v>712</v>
      </c>
      <c r="AB219" t="s">
        <v>713</v>
      </c>
      <c r="AC219" t="s">
        <v>713</v>
      </c>
      <c r="AD219" t="s">
        <v>714</v>
      </c>
      <c r="AE219" t="s">
        <v>714</v>
      </c>
      <c r="AF219" t="s">
        <v>713</v>
      </c>
      <c r="AG219" t="s">
        <v>712</v>
      </c>
      <c r="AH219" t="s">
        <v>713</v>
      </c>
      <c r="AJ219">
        <f t="shared" si="22"/>
        <v>8</v>
      </c>
      <c r="AK219">
        <f t="shared" si="23"/>
        <v>31</v>
      </c>
      <c r="AL219">
        <f t="shared" si="24"/>
        <v>23</v>
      </c>
      <c r="AM219">
        <v>20</v>
      </c>
      <c r="AN219">
        <f t="shared" si="25"/>
        <v>3</v>
      </c>
      <c r="AO219">
        <f t="shared" si="26"/>
        <v>86.956521739130437</v>
      </c>
      <c r="AP219">
        <f t="shared" si="27"/>
        <v>90.675746464117253</v>
      </c>
    </row>
    <row r="220" spans="1:42" x14ac:dyDescent="0.3">
      <c r="A220" t="s">
        <v>219</v>
      </c>
      <c r="B220" t="s">
        <v>680</v>
      </c>
      <c r="C220">
        <f t="shared" si="21"/>
        <v>82.61</v>
      </c>
      <c r="D220" t="s">
        <v>712</v>
      </c>
      <c r="E220" t="s">
        <v>713</v>
      </c>
      <c r="F220" t="s">
        <v>713</v>
      </c>
      <c r="G220" t="s">
        <v>712</v>
      </c>
      <c r="H220" t="s">
        <v>712</v>
      </c>
      <c r="I220" t="s">
        <v>714</v>
      </c>
      <c r="J220" t="s">
        <v>714</v>
      </c>
      <c r="K220" t="s">
        <v>712</v>
      </c>
      <c r="L220" t="s">
        <v>712</v>
      </c>
      <c r="M220" t="s">
        <v>713</v>
      </c>
      <c r="N220" t="s">
        <v>712</v>
      </c>
      <c r="O220" t="s">
        <v>713</v>
      </c>
      <c r="P220" t="s">
        <v>714</v>
      </c>
      <c r="Q220" t="s">
        <v>714</v>
      </c>
      <c r="R220" t="s">
        <v>712</v>
      </c>
      <c r="S220" t="s">
        <v>713</v>
      </c>
      <c r="T220" t="s">
        <v>712</v>
      </c>
      <c r="U220" t="s">
        <v>712</v>
      </c>
      <c r="V220" t="s">
        <v>712</v>
      </c>
      <c r="W220" t="s">
        <v>714</v>
      </c>
      <c r="X220" t="s">
        <v>714</v>
      </c>
      <c r="Y220" t="s">
        <v>713</v>
      </c>
      <c r="Z220" t="s">
        <v>713</v>
      </c>
      <c r="AA220" t="s">
        <v>712</v>
      </c>
      <c r="AB220" t="s">
        <v>712</v>
      </c>
      <c r="AC220" t="s">
        <v>713</v>
      </c>
      <c r="AD220" t="s">
        <v>714</v>
      </c>
      <c r="AE220" t="s">
        <v>714</v>
      </c>
      <c r="AF220" t="s">
        <v>712</v>
      </c>
      <c r="AG220" t="s">
        <v>713</v>
      </c>
      <c r="AH220" t="s">
        <v>712</v>
      </c>
      <c r="AJ220">
        <f t="shared" si="22"/>
        <v>8</v>
      </c>
      <c r="AK220">
        <f t="shared" si="23"/>
        <v>31</v>
      </c>
      <c r="AL220">
        <f t="shared" si="24"/>
        <v>23</v>
      </c>
      <c r="AM220">
        <v>19</v>
      </c>
      <c r="AN220">
        <f t="shared" si="25"/>
        <v>4</v>
      </c>
      <c r="AO220">
        <f t="shared" si="26"/>
        <v>82.608695652173907</v>
      </c>
      <c r="AP220">
        <f t="shared" si="27"/>
        <v>90.721102863202461</v>
      </c>
    </row>
    <row r="221" spans="1:42" x14ac:dyDescent="0.3">
      <c r="A221" t="s">
        <v>220</v>
      </c>
      <c r="B221" t="s">
        <v>672</v>
      </c>
      <c r="C221">
        <f t="shared" si="21"/>
        <v>82.61</v>
      </c>
      <c r="D221" t="s">
        <v>713</v>
      </c>
      <c r="E221" t="s">
        <v>712</v>
      </c>
      <c r="F221" t="s">
        <v>713</v>
      </c>
      <c r="G221" t="s">
        <v>713</v>
      </c>
      <c r="H221" t="s">
        <v>713</v>
      </c>
      <c r="I221" t="s">
        <v>714</v>
      </c>
      <c r="J221" t="s">
        <v>714</v>
      </c>
      <c r="K221" t="s">
        <v>713</v>
      </c>
      <c r="L221" t="s">
        <v>712</v>
      </c>
      <c r="M221" t="s">
        <v>712</v>
      </c>
      <c r="N221" t="s">
        <v>713</v>
      </c>
      <c r="O221" t="s">
        <v>712</v>
      </c>
      <c r="P221" t="s">
        <v>714</v>
      </c>
      <c r="Q221" t="s">
        <v>714</v>
      </c>
      <c r="R221" t="s">
        <v>713</v>
      </c>
      <c r="S221" t="s">
        <v>712</v>
      </c>
      <c r="T221" t="s">
        <v>712</v>
      </c>
      <c r="U221" t="s">
        <v>713</v>
      </c>
      <c r="V221" t="s">
        <v>712</v>
      </c>
      <c r="W221" t="s">
        <v>714</v>
      </c>
      <c r="X221" t="s">
        <v>714</v>
      </c>
      <c r="Y221" t="s">
        <v>712</v>
      </c>
      <c r="Z221" t="s">
        <v>713</v>
      </c>
      <c r="AA221" t="s">
        <v>713</v>
      </c>
      <c r="AB221" t="s">
        <v>713</v>
      </c>
      <c r="AC221" t="s">
        <v>712</v>
      </c>
      <c r="AD221" t="s">
        <v>714</v>
      </c>
      <c r="AE221" t="s">
        <v>714</v>
      </c>
      <c r="AF221" t="s">
        <v>712</v>
      </c>
      <c r="AG221" t="s">
        <v>712</v>
      </c>
      <c r="AH221" t="s">
        <v>712</v>
      </c>
      <c r="AJ221">
        <f t="shared" si="22"/>
        <v>8</v>
      </c>
      <c r="AK221">
        <f t="shared" si="23"/>
        <v>31</v>
      </c>
      <c r="AL221">
        <f t="shared" si="24"/>
        <v>23</v>
      </c>
      <c r="AM221">
        <v>19</v>
      </c>
      <c r="AN221">
        <f t="shared" si="25"/>
        <v>4</v>
      </c>
      <c r="AO221">
        <f t="shared" si="26"/>
        <v>82.608695652173907</v>
      </c>
      <c r="AP221">
        <f t="shared" si="27"/>
        <v>90.821256038647249</v>
      </c>
    </row>
    <row r="222" spans="1:42" x14ac:dyDescent="0.3">
      <c r="A222" t="s">
        <v>221</v>
      </c>
      <c r="B222" t="s">
        <v>701</v>
      </c>
      <c r="C222">
        <f t="shared" si="21"/>
        <v>95.65</v>
      </c>
      <c r="D222" t="s">
        <v>713</v>
      </c>
      <c r="E222" t="s">
        <v>713</v>
      </c>
      <c r="F222" t="s">
        <v>712</v>
      </c>
      <c r="G222" t="s">
        <v>713</v>
      </c>
      <c r="H222" t="s">
        <v>712</v>
      </c>
      <c r="I222" t="s">
        <v>714</v>
      </c>
      <c r="J222" t="s">
        <v>714</v>
      </c>
      <c r="K222" t="s">
        <v>712</v>
      </c>
      <c r="L222" t="s">
        <v>712</v>
      </c>
      <c r="M222" t="s">
        <v>712</v>
      </c>
      <c r="N222" t="s">
        <v>713</v>
      </c>
      <c r="O222" t="s">
        <v>713</v>
      </c>
      <c r="P222" t="s">
        <v>714</v>
      </c>
      <c r="Q222" t="s">
        <v>714</v>
      </c>
      <c r="R222" t="s">
        <v>712</v>
      </c>
      <c r="S222" t="s">
        <v>712</v>
      </c>
      <c r="T222" t="s">
        <v>713</v>
      </c>
      <c r="U222" t="s">
        <v>712</v>
      </c>
      <c r="V222" t="s">
        <v>712</v>
      </c>
      <c r="W222" t="s">
        <v>714</v>
      </c>
      <c r="X222" t="s">
        <v>714</v>
      </c>
      <c r="Y222" t="s">
        <v>713</v>
      </c>
      <c r="Z222" t="s">
        <v>712</v>
      </c>
      <c r="AA222" t="s">
        <v>713</v>
      </c>
      <c r="AB222" t="s">
        <v>712</v>
      </c>
      <c r="AC222" t="s">
        <v>712</v>
      </c>
      <c r="AD222" t="s">
        <v>714</v>
      </c>
      <c r="AE222" t="s">
        <v>714</v>
      </c>
      <c r="AF222" t="s">
        <v>712</v>
      </c>
      <c r="AG222" t="s">
        <v>712</v>
      </c>
      <c r="AH222" t="s">
        <v>712</v>
      </c>
      <c r="AJ222">
        <f t="shared" si="22"/>
        <v>8</v>
      </c>
      <c r="AK222">
        <f t="shared" si="23"/>
        <v>31</v>
      </c>
      <c r="AL222">
        <f t="shared" si="24"/>
        <v>23</v>
      </c>
      <c r="AM222">
        <v>22</v>
      </c>
      <c r="AN222">
        <f t="shared" si="25"/>
        <v>1</v>
      </c>
      <c r="AO222">
        <f t="shared" si="26"/>
        <v>95.652173913043484</v>
      </c>
      <c r="AP222">
        <f t="shared" si="27"/>
        <v>90.923913043478166</v>
      </c>
    </row>
    <row r="223" spans="1:42" x14ac:dyDescent="0.3">
      <c r="A223" t="s">
        <v>222</v>
      </c>
      <c r="B223" t="s">
        <v>682</v>
      </c>
      <c r="C223">
        <f t="shared" si="21"/>
        <v>91.3</v>
      </c>
      <c r="D223" t="s">
        <v>713</v>
      </c>
      <c r="E223" t="s">
        <v>713</v>
      </c>
      <c r="F223" t="s">
        <v>712</v>
      </c>
      <c r="G223" t="s">
        <v>712</v>
      </c>
      <c r="H223" t="s">
        <v>712</v>
      </c>
      <c r="I223" t="s">
        <v>714</v>
      </c>
      <c r="J223" t="s">
        <v>714</v>
      </c>
      <c r="K223" t="s">
        <v>713</v>
      </c>
      <c r="L223" t="s">
        <v>713</v>
      </c>
      <c r="M223" t="s">
        <v>712</v>
      </c>
      <c r="N223" t="s">
        <v>713</v>
      </c>
      <c r="O223" t="s">
        <v>713</v>
      </c>
      <c r="P223" t="s">
        <v>714</v>
      </c>
      <c r="Q223" t="s">
        <v>714</v>
      </c>
      <c r="R223" t="s">
        <v>712</v>
      </c>
      <c r="S223" t="s">
        <v>713</v>
      </c>
      <c r="T223" t="s">
        <v>712</v>
      </c>
      <c r="U223" t="s">
        <v>713</v>
      </c>
      <c r="V223" t="s">
        <v>713</v>
      </c>
      <c r="W223" t="s">
        <v>714</v>
      </c>
      <c r="X223" t="s">
        <v>714</v>
      </c>
      <c r="Y223" t="s">
        <v>713</v>
      </c>
      <c r="Z223" t="s">
        <v>712</v>
      </c>
      <c r="AA223" t="s">
        <v>712</v>
      </c>
      <c r="AB223" t="s">
        <v>712</v>
      </c>
      <c r="AC223" t="s">
        <v>713</v>
      </c>
      <c r="AD223" t="s">
        <v>714</v>
      </c>
      <c r="AE223" t="s">
        <v>714</v>
      </c>
      <c r="AF223" t="s">
        <v>713</v>
      </c>
      <c r="AG223" t="s">
        <v>712</v>
      </c>
      <c r="AH223" t="s">
        <v>713</v>
      </c>
      <c r="AJ223">
        <f t="shared" si="22"/>
        <v>8</v>
      </c>
      <c r="AK223">
        <f t="shared" si="23"/>
        <v>31</v>
      </c>
      <c r="AL223">
        <f t="shared" si="24"/>
        <v>23</v>
      </c>
      <c r="AM223">
        <v>21</v>
      </c>
      <c r="AN223">
        <f t="shared" si="25"/>
        <v>2</v>
      </c>
      <c r="AO223">
        <f t="shared" si="26"/>
        <v>91.304347826086953</v>
      </c>
      <c r="AP223">
        <f t="shared" si="27"/>
        <v>90.864061640065941</v>
      </c>
    </row>
    <row r="224" spans="1:42" x14ac:dyDescent="0.3">
      <c r="A224" t="s">
        <v>223</v>
      </c>
      <c r="B224" t="s">
        <v>702</v>
      </c>
      <c r="C224">
        <f t="shared" si="21"/>
        <v>95.65</v>
      </c>
      <c r="D224" t="s">
        <v>712</v>
      </c>
      <c r="E224" t="s">
        <v>712</v>
      </c>
      <c r="F224" t="s">
        <v>712</v>
      </c>
      <c r="G224" t="s">
        <v>712</v>
      </c>
      <c r="H224" t="s">
        <v>712</v>
      </c>
      <c r="I224" t="s">
        <v>714</v>
      </c>
      <c r="J224" t="s">
        <v>714</v>
      </c>
      <c r="K224" t="s">
        <v>712</v>
      </c>
      <c r="L224" t="s">
        <v>712</v>
      </c>
      <c r="M224" t="s">
        <v>712</v>
      </c>
      <c r="N224" t="s">
        <v>712</v>
      </c>
      <c r="O224" t="s">
        <v>712</v>
      </c>
      <c r="P224" t="s">
        <v>714</v>
      </c>
      <c r="Q224" t="s">
        <v>714</v>
      </c>
      <c r="R224" t="s">
        <v>712</v>
      </c>
      <c r="S224" t="s">
        <v>712</v>
      </c>
      <c r="T224" t="s">
        <v>712</v>
      </c>
      <c r="U224" t="s">
        <v>712</v>
      </c>
      <c r="V224" t="s">
        <v>712</v>
      </c>
      <c r="W224" t="s">
        <v>714</v>
      </c>
      <c r="X224" t="s">
        <v>714</v>
      </c>
      <c r="Y224" t="s">
        <v>712</v>
      </c>
      <c r="Z224" t="s">
        <v>712</v>
      </c>
      <c r="AA224" t="s">
        <v>712</v>
      </c>
      <c r="AB224" t="s">
        <v>712</v>
      </c>
      <c r="AC224" t="s">
        <v>712</v>
      </c>
      <c r="AD224" t="s">
        <v>714</v>
      </c>
      <c r="AE224" t="s">
        <v>714</v>
      </c>
      <c r="AF224" t="s">
        <v>712</v>
      </c>
      <c r="AG224" t="s">
        <v>712</v>
      </c>
      <c r="AH224" t="s">
        <v>712</v>
      </c>
      <c r="AJ224">
        <f t="shared" si="22"/>
        <v>8</v>
      </c>
      <c r="AK224">
        <f t="shared" si="23"/>
        <v>31</v>
      </c>
      <c r="AL224">
        <f t="shared" si="24"/>
        <v>23</v>
      </c>
      <c r="AM224">
        <v>22</v>
      </c>
      <c r="AN224">
        <f t="shared" si="25"/>
        <v>1</v>
      </c>
      <c r="AO224">
        <f t="shared" si="26"/>
        <v>95.652173913043484</v>
      </c>
      <c r="AP224">
        <f t="shared" si="27"/>
        <v>90.858416945373378</v>
      </c>
    </row>
    <row r="225" spans="1:42" x14ac:dyDescent="0.3">
      <c r="A225" t="s">
        <v>224</v>
      </c>
      <c r="B225" t="s">
        <v>703</v>
      </c>
      <c r="C225">
        <f t="shared" si="21"/>
        <v>95.65</v>
      </c>
      <c r="D225" t="s">
        <v>712</v>
      </c>
      <c r="E225" t="s">
        <v>712</v>
      </c>
      <c r="F225" t="s">
        <v>713</v>
      </c>
      <c r="G225" t="s">
        <v>712</v>
      </c>
      <c r="H225" t="s">
        <v>713</v>
      </c>
      <c r="I225" t="s">
        <v>714</v>
      </c>
      <c r="J225" t="s">
        <v>714</v>
      </c>
      <c r="K225" t="s">
        <v>712</v>
      </c>
      <c r="L225" t="s">
        <v>713</v>
      </c>
      <c r="M225" t="s">
        <v>712</v>
      </c>
      <c r="N225" t="s">
        <v>712</v>
      </c>
      <c r="O225" t="s">
        <v>712</v>
      </c>
      <c r="P225" t="s">
        <v>714</v>
      </c>
      <c r="Q225" t="s">
        <v>714</v>
      </c>
      <c r="R225" t="s">
        <v>713</v>
      </c>
      <c r="S225" t="s">
        <v>713</v>
      </c>
      <c r="T225" t="s">
        <v>713</v>
      </c>
      <c r="U225" t="s">
        <v>712</v>
      </c>
      <c r="V225" t="s">
        <v>713</v>
      </c>
      <c r="W225" t="s">
        <v>714</v>
      </c>
      <c r="X225" t="s">
        <v>714</v>
      </c>
      <c r="Y225" t="s">
        <v>712</v>
      </c>
      <c r="Z225" t="s">
        <v>713</v>
      </c>
      <c r="AA225" t="s">
        <v>712</v>
      </c>
      <c r="AB225" t="s">
        <v>713</v>
      </c>
      <c r="AC225" t="s">
        <v>713</v>
      </c>
      <c r="AD225" t="s">
        <v>714</v>
      </c>
      <c r="AE225" t="s">
        <v>714</v>
      </c>
      <c r="AF225" t="s">
        <v>713</v>
      </c>
      <c r="AG225" t="s">
        <v>712</v>
      </c>
      <c r="AH225" t="s">
        <v>713</v>
      </c>
      <c r="AJ225">
        <f t="shared" si="22"/>
        <v>8</v>
      </c>
      <c r="AK225">
        <f t="shared" si="23"/>
        <v>31</v>
      </c>
      <c r="AL225">
        <f t="shared" si="24"/>
        <v>23</v>
      </c>
      <c r="AM225">
        <v>22</v>
      </c>
      <c r="AN225">
        <f t="shared" si="25"/>
        <v>1</v>
      </c>
      <c r="AO225">
        <f t="shared" si="26"/>
        <v>95.652173913043484</v>
      </c>
      <c r="AP225">
        <f t="shared" si="27"/>
        <v>90.796160361377673</v>
      </c>
    </row>
    <row r="226" spans="1:42" x14ac:dyDescent="0.3">
      <c r="A226" t="s">
        <v>225</v>
      </c>
      <c r="B226" t="s">
        <v>704</v>
      </c>
      <c r="C226">
        <f t="shared" si="21"/>
        <v>95.65</v>
      </c>
      <c r="D226" t="s">
        <v>712</v>
      </c>
      <c r="E226" t="s">
        <v>713</v>
      </c>
      <c r="F226" t="s">
        <v>713</v>
      </c>
      <c r="G226" t="s">
        <v>712</v>
      </c>
      <c r="H226" t="s">
        <v>712</v>
      </c>
      <c r="I226" t="s">
        <v>714</v>
      </c>
      <c r="J226" t="s">
        <v>714</v>
      </c>
      <c r="K226" t="s">
        <v>712</v>
      </c>
      <c r="L226" t="s">
        <v>712</v>
      </c>
      <c r="M226" t="s">
        <v>713</v>
      </c>
      <c r="N226" t="s">
        <v>712</v>
      </c>
      <c r="O226" t="s">
        <v>713</v>
      </c>
      <c r="P226" t="s">
        <v>714</v>
      </c>
      <c r="Q226" t="s">
        <v>714</v>
      </c>
      <c r="R226" t="s">
        <v>712</v>
      </c>
      <c r="S226" t="s">
        <v>713</v>
      </c>
      <c r="T226" t="s">
        <v>712</v>
      </c>
      <c r="U226" t="s">
        <v>712</v>
      </c>
      <c r="V226" t="s">
        <v>712</v>
      </c>
      <c r="W226" t="s">
        <v>714</v>
      </c>
      <c r="X226" t="s">
        <v>714</v>
      </c>
      <c r="Y226" t="s">
        <v>713</v>
      </c>
      <c r="Z226" t="s">
        <v>713</v>
      </c>
      <c r="AA226" t="s">
        <v>712</v>
      </c>
      <c r="AB226" t="s">
        <v>712</v>
      </c>
      <c r="AC226" t="s">
        <v>713</v>
      </c>
      <c r="AD226" t="s">
        <v>714</v>
      </c>
      <c r="AE226" t="s">
        <v>714</v>
      </c>
      <c r="AF226" t="s">
        <v>712</v>
      </c>
      <c r="AG226" t="s">
        <v>713</v>
      </c>
      <c r="AH226" t="s">
        <v>712</v>
      </c>
      <c r="AJ226">
        <f t="shared" si="22"/>
        <v>8</v>
      </c>
      <c r="AK226">
        <f t="shared" si="23"/>
        <v>31</v>
      </c>
      <c r="AL226">
        <f t="shared" si="24"/>
        <v>23</v>
      </c>
      <c r="AM226">
        <v>22</v>
      </c>
      <c r="AN226">
        <f t="shared" si="25"/>
        <v>1</v>
      </c>
      <c r="AO226">
        <f t="shared" si="26"/>
        <v>95.652173913043484</v>
      </c>
      <c r="AP226">
        <f t="shared" si="27"/>
        <v>90.732265446224176</v>
      </c>
    </row>
    <row r="227" spans="1:42" x14ac:dyDescent="0.3">
      <c r="A227" t="s">
        <v>226</v>
      </c>
      <c r="B227" t="s">
        <v>598</v>
      </c>
      <c r="C227">
        <f t="shared" si="21"/>
        <v>95.65</v>
      </c>
      <c r="D227" t="s">
        <v>713</v>
      </c>
      <c r="E227" t="s">
        <v>712</v>
      </c>
      <c r="F227" t="s">
        <v>713</v>
      </c>
      <c r="G227" t="s">
        <v>713</v>
      </c>
      <c r="H227" t="s">
        <v>713</v>
      </c>
      <c r="I227" t="s">
        <v>714</v>
      </c>
      <c r="J227" t="s">
        <v>714</v>
      </c>
      <c r="K227" t="s">
        <v>713</v>
      </c>
      <c r="L227" t="s">
        <v>712</v>
      </c>
      <c r="M227" t="s">
        <v>712</v>
      </c>
      <c r="N227" t="s">
        <v>713</v>
      </c>
      <c r="O227" t="s">
        <v>712</v>
      </c>
      <c r="P227" t="s">
        <v>714</v>
      </c>
      <c r="Q227" t="s">
        <v>714</v>
      </c>
      <c r="R227" t="s">
        <v>713</v>
      </c>
      <c r="S227" t="s">
        <v>712</v>
      </c>
      <c r="T227" t="s">
        <v>712</v>
      </c>
      <c r="U227" t="s">
        <v>713</v>
      </c>
      <c r="V227" t="s">
        <v>712</v>
      </c>
      <c r="W227" t="s">
        <v>714</v>
      </c>
      <c r="X227" t="s">
        <v>714</v>
      </c>
      <c r="Y227" t="s">
        <v>712</v>
      </c>
      <c r="Z227" t="s">
        <v>713</v>
      </c>
      <c r="AA227" t="s">
        <v>713</v>
      </c>
      <c r="AB227" t="s">
        <v>713</v>
      </c>
      <c r="AC227" t="s">
        <v>712</v>
      </c>
      <c r="AD227" t="s">
        <v>714</v>
      </c>
      <c r="AE227" t="s">
        <v>714</v>
      </c>
      <c r="AF227" t="s">
        <v>712</v>
      </c>
      <c r="AG227" t="s">
        <v>712</v>
      </c>
      <c r="AH227" t="s">
        <v>712</v>
      </c>
      <c r="AJ227">
        <f t="shared" si="22"/>
        <v>8</v>
      </c>
      <c r="AK227">
        <f t="shared" si="23"/>
        <v>31</v>
      </c>
      <c r="AL227">
        <f t="shared" si="24"/>
        <v>23</v>
      </c>
      <c r="AM227">
        <v>22</v>
      </c>
      <c r="AN227">
        <f t="shared" si="25"/>
        <v>1</v>
      </c>
      <c r="AO227">
        <f t="shared" si="26"/>
        <v>95.652173913043484</v>
      </c>
      <c r="AP227">
        <f t="shared" si="27"/>
        <v>90.6666666666666</v>
      </c>
    </row>
    <row r="228" spans="1:42" x14ac:dyDescent="0.3">
      <c r="A228" t="s">
        <v>227</v>
      </c>
      <c r="B228" t="s">
        <v>686</v>
      </c>
      <c r="C228">
        <f t="shared" si="21"/>
        <v>95.65</v>
      </c>
      <c r="D228" t="s">
        <v>713</v>
      </c>
      <c r="E228" t="s">
        <v>713</v>
      </c>
      <c r="F228" t="s">
        <v>712</v>
      </c>
      <c r="G228" t="s">
        <v>713</v>
      </c>
      <c r="H228" t="s">
        <v>712</v>
      </c>
      <c r="I228" t="s">
        <v>714</v>
      </c>
      <c r="J228" t="s">
        <v>714</v>
      </c>
      <c r="K228" t="s">
        <v>712</v>
      </c>
      <c r="L228" t="s">
        <v>712</v>
      </c>
      <c r="M228" t="s">
        <v>712</v>
      </c>
      <c r="N228" t="s">
        <v>713</v>
      </c>
      <c r="O228" t="s">
        <v>713</v>
      </c>
      <c r="P228" t="s">
        <v>714</v>
      </c>
      <c r="Q228" t="s">
        <v>714</v>
      </c>
      <c r="R228" t="s">
        <v>712</v>
      </c>
      <c r="S228" t="s">
        <v>712</v>
      </c>
      <c r="T228" t="s">
        <v>713</v>
      </c>
      <c r="U228" t="s">
        <v>712</v>
      </c>
      <c r="V228" t="s">
        <v>712</v>
      </c>
      <c r="W228" t="s">
        <v>714</v>
      </c>
      <c r="X228" t="s">
        <v>714</v>
      </c>
      <c r="Y228" t="s">
        <v>713</v>
      </c>
      <c r="Z228" t="s">
        <v>712</v>
      </c>
      <c r="AA228" t="s">
        <v>713</v>
      </c>
      <c r="AB228" t="s">
        <v>712</v>
      </c>
      <c r="AC228" t="s">
        <v>712</v>
      </c>
      <c r="AD228" t="s">
        <v>714</v>
      </c>
      <c r="AE228" t="s">
        <v>714</v>
      </c>
      <c r="AF228" t="s">
        <v>712</v>
      </c>
      <c r="AG228" t="s">
        <v>712</v>
      </c>
      <c r="AH228" t="s">
        <v>712</v>
      </c>
      <c r="AJ228">
        <f t="shared" si="22"/>
        <v>8</v>
      </c>
      <c r="AK228">
        <f t="shared" si="23"/>
        <v>31</v>
      </c>
      <c r="AL228">
        <f t="shared" si="24"/>
        <v>23</v>
      </c>
      <c r="AM228">
        <v>22</v>
      </c>
      <c r="AN228">
        <f t="shared" si="25"/>
        <v>1</v>
      </c>
      <c r="AO228">
        <f t="shared" si="26"/>
        <v>95.652173913043484</v>
      </c>
      <c r="AP228">
        <f t="shared" si="27"/>
        <v>90.599294947120967</v>
      </c>
    </row>
    <row r="229" spans="1:42" x14ac:dyDescent="0.3">
      <c r="A229" t="s">
        <v>228</v>
      </c>
      <c r="B229" t="s">
        <v>671</v>
      </c>
      <c r="C229">
        <f t="shared" si="21"/>
        <v>91.3</v>
      </c>
      <c r="D229" t="s">
        <v>713</v>
      </c>
      <c r="E229" t="s">
        <v>713</v>
      </c>
      <c r="F229" t="s">
        <v>712</v>
      </c>
      <c r="G229" t="s">
        <v>712</v>
      </c>
      <c r="H229" t="s">
        <v>712</v>
      </c>
      <c r="I229" t="s">
        <v>714</v>
      </c>
      <c r="J229" t="s">
        <v>714</v>
      </c>
      <c r="K229" t="s">
        <v>713</v>
      </c>
      <c r="L229" t="s">
        <v>713</v>
      </c>
      <c r="M229" t="s">
        <v>712</v>
      </c>
      <c r="N229" t="s">
        <v>713</v>
      </c>
      <c r="O229" t="s">
        <v>713</v>
      </c>
      <c r="P229" t="s">
        <v>714</v>
      </c>
      <c r="Q229" t="s">
        <v>714</v>
      </c>
      <c r="R229" t="s">
        <v>712</v>
      </c>
      <c r="S229" t="s">
        <v>713</v>
      </c>
      <c r="T229" t="s">
        <v>712</v>
      </c>
      <c r="U229" t="s">
        <v>713</v>
      </c>
      <c r="V229" t="s">
        <v>713</v>
      </c>
      <c r="W229" t="s">
        <v>714</v>
      </c>
      <c r="X229" t="s">
        <v>714</v>
      </c>
      <c r="Y229" t="s">
        <v>713</v>
      </c>
      <c r="Z229" t="s">
        <v>712</v>
      </c>
      <c r="AA229" t="s">
        <v>712</v>
      </c>
      <c r="AB229" t="s">
        <v>712</v>
      </c>
      <c r="AC229" t="s">
        <v>713</v>
      </c>
      <c r="AD229" t="s">
        <v>714</v>
      </c>
      <c r="AE229" t="s">
        <v>714</v>
      </c>
      <c r="AF229" t="s">
        <v>713</v>
      </c>
      <c r="AG229" t="s">
        <v>712</v>
      </c>
      <c r="AH229" t="s">
        <v>713</v>
      </c>
      <c r="AJ229">
        <f t="shared" si="22"/>
        <v>8</v>
      </c>
      <c r="AK229">
        <f t="shared" si="23"/>
        <v>31</v>
      </c>
      <c r="AL229">
        <f t="shared" si="24"/>
        <v>23</v>
      </c>
      <c r="AM229">
        <v>21</v>
      </c>
      <c r="AN229">
        <f t="shared" si="25"/>
        <v>2</v>
      </c>
      <c r="AO229">
        <f t="shared" si="26"/>
        <v>91.304347826086953</v>
      </c>
      <c r="AP229">
        <f t="shared" si="27"/>
        <v>90.530077427039842</v>
      </c>
    </row>
    <row r="230" spans="1:42" x14ac:dyDescent="0.3">
      <c r="A230" t="s">
        <v>229</v>
      </c>
      <c r="B230" t="s">
        <v>626</v>
      </c>
      <c r="C230">
        <f t="shared" si="21"/>
        <v>100</v>
      </c>
      <c r="D230" t="s">
        <v>712</v>
      </c>
      <c r="E230" t="s">
        <v>712</v>
      </c>
      <c r="F230" t="s">
        <v>712</v>
      </c>
      <c r="G230" t="s">
        <v>712</v>
      </c>
      <c r="H230" t="s">
        <v>712</v>
      </c>
      <c r="I230" t="s">
        <v>714</v>
      </c>
      <c r="J230" t="s">
        <v>714</v>
      </c>
      <c r="K230" t="s">
        <v>712</v>
      </c>
      <c r="L230" t="s">
        <v>712</v>
      </c>
      <c r="M230" t="s">
        <v>712</v>
      </c>
      <c r="N230" t="s">
        <v>712</v>
      </c>
      <c r="O230" t="s">
        <v>712</v>
      </c>
      <c r="P230" t="s">
        <v>714</v>
      </c>
      <c r="Q230" t="s">
        <v>714</v>
      </c>
      <c r="R230" t="s">
        <v>712</v>
      </c>
      <c r="S230" t="s">
        <v>712</v>
      </c>
      <c r="T230" t="s">
        <v>712</v>
      </c>
      <c r="U230" t="s">
        <v>712</v>
      </c>
      <c r="V230" t="s">
        <v>712</v>
      </c>
      <c r="W230" t="s">
        <v>714</v>
      </c>
      <c r="X230" t="s">
        <v>714</v>
      </c>
      <c r="Y230" t="s">
        <v>712</v>
      </c>
      <c r="Z230" t="s">
        <v>712</v>
      </c>
      <c r="AA230" t="s">
        <v>712</v>
      </c>
      <c r="AB230" t="s">
        <v>712</v>
      </c>
      <c r="AC230" t="s">
        <v>712</v>
      </c>
      <c r="AD230" t="s">
        <v>714</v>
      </c>
      <c r="AE230" t="s">
        <v>714</v>
      </c>
      <c r="AF230" t="s">
        <v>712</v>
      </c>
      <c r="AG230" t="s">
        <v>712</v>
      </c>
      <c r="AH230" t="s">
        <v>712</v>
      </c>
      <c r="AJ230">
        <f t="shared" si="22"/>
        <v>8</v>
      </c>
      <c r="AK230">
        <f t="shared" si="23"/>
        <v>31</v>
      </c>
      <c r="AL230">
        <f t="shared" si="24"/>
        <v>23</v>
      </c>
      <c r="AM230">
        <v>23</v>
      </c>
      <c r="AN230">
        <f t="shared" si="25"/>
        <v>0</v>
      </c>
      <c r="AO230">
        <f t="shared" si="26"/>
        <v>100</v>
      </c>
      <c r="AP230">
        <f t="shared" si="27"/>
        <v>90.519323671497531</v>
      </c>
    </row>
    <row r="231" spans="1:42" x14ac:dyDescent="0.3">
      <c r="A231" t="s">
        <v>230</v>
      </c>
      <c r="B231" t="s">
        <v>631</v>
      </c>
      <c r="C231">
        <f t="shared" si="21"/>
        <v>95.65</v>
      </c>
      <c r="D231" t="s">
        <v>712</v>
      </c>
      <c r="E231" t="s">
        <v>712</v>
      </c>
      <c r="F231" t="s">
        <v>713</v>
      </c>
      <c r="G231" t="s">
        <v>712</v>
      </c>
      <c r="H231" t="s">
        <v>713</v>
      </c>
      <c r="I231" t="s">
        <v>714</v>
      </c>
      <c r="J231" t="s">
        <v>714</v>
      </c>
      <c r="K231" t="s">
        <v>712</v>
      </c>
      <c r="L231" t="s">
        <v>713</v>
      </c>
      <c r="M231" t="s">
        <v>712</v>
      </c>
      <c r="N231" t="s">
        <v>712</v>
      </c>
      <c r="O231" t="s">
        <v>712</v>
      </c>
      <c r="P231" t="s">
        <v>714</v>
      </c>
      <c r="Q231" t="s">
        <v>714</v>
      </c>
      <c r="R231" t="s">
        <v>713</v>
      </c>
      <c r="S231" t="s">
        <v>713</v>
      </c>
      <c r="T231" t="s">
        <v>713</v>
      </c>
      <c r="U231" t="s">
        <v>712</v>
      </c>
      <c r="V231" t="s">
        <v>713</v>
      </c>
      <c r="W231" t="s">
        <v>714</v>
      </c>
      <c r="X231" t="s">
        <v>714</v>
      </c>
      <c r="Y231" t="s">
        <v>712</v>
      </c>
      <c r="Z231" t="s">
        <v>713</v>
      </c>
      <c r="AA231" t="s">
        <v>712</v>
      </c>
      <c r="AB231" t="s">
        <v>713</v>
      </c>
      <c r="AC231" t="s">
        <v>713</v>
      </c>
      <c r="AD231" t="s">
        <v>714</v>
      </c>
      <c r="AE231" t="s">
        <v>714</v>
      </c>
      <c r="AF231" t="s">
        <v>713</v>
      </c>
      <c r="AG231" t="s">
        <v>712</v>
      </c>
      <c r="AH231" t="s">
        <v>713</v>
      </c>
      <c r="AJ231">
        <f t="shared" si="22"/>
        <v>8</v>
      </c>
      <c r="AK231">
        <f t="shared" si="23"/>
        <v>31</v>
      </c>
      <c r="AL231">
        <f t="shared" si="24"/>
        <v>23</v>
      </c>
      <c r="AM231">
        <v>22</v>
      </c>
      <c r="AN231">
        <f t="shared" si="25"/>
        <v>1</v>
      </c>
      <c r="AO231">
        <f t="shared" si="26"/>
        <v>95.652173913043484</v>
      </c>
      <c r="AP231">
        <f t="shared" si="27"/>
        <v>90.385793018983421</v>
      </c>
    </row>
    <row r="232" spans="1:42" x14ac:dyDescent="0.3">
      <c r="A232" t="s">
        <v>231</v>
      </c>
      <c r="B232" t="s">
        <v>705</v>
      </c>
      <c r="C232">
        <f t="shared" si="21"/>
        <v>82.61</v>
      </c>
      <c r="D232" t="s">
        <v>712</v>
      </c>
      <c r="E232" t="s">
        <v>713</v>
      </c>
      <c r="F232" t="s">
        <v>713</v>
      </c>
      <c r="G232" t="s">
        <v>712</v>
      </c>
      <c r="H232" t="s">
        <v>712</v>
      </c>
      <c r="I232" t="s">
        <v>714</v>
      </c>
      <c r="J232" t="s">
        <v>714</v>
      </c>
      <c r="K232" t="s">
        <v>712</v>
      </c>
      <c r="L232" t="s">
        <v>712</v>
      </c>
      <c r="M232" t="s">
        <v>713</v>
      </c>
      <c r="N232" t="s">
        <v>712</v>
      </c>
      <c r="O232" t="s">
        <v>713</v>
      </c>
      <c r="P232" t="s">
        <v>714</v>
      </c>
      <c r="Q232" t="s">
        <v>714</v>
      </c>
      <c r="R232" t="s">
        <v>712</v>
      </c>
      <c r="S232" t="s">
        <v>713</v>
      </c>
      <c r="T232" t="s">
        <v>712</v>
      </c>
      <c r="U232" t="s">
        <v>712</v>
      </c>
      <c r="V232" t="s">
        <v>712</v>
      </c>
      <c r="W232" t="s">
        <v>714</v>
      </c>
      <c r="X232" t="s">
        <v>714</v>
      </c>
      <c r="Y232" t="s">
        <v>713</v>
      </c>
      <c r="Z232" t="s">
        <v>713</v>
      </c>
      <c r="AA232" t="s">
        <v>712</v>
      </c>
      <c r="AB232" t="s">
        <v>712</v>
      </c>
      <c r="AC232" t="s">
        <v>713</v>
      </c>
      <c r="AD232" t="s">
        <v>714</v>
      </c>
      <c r="AE232" t="s">
        <v>714</v>
      </c>
      <c r="AF232" t="s">
        <v>712</v>
      </c>
      <c r="AG232" t="s">
        <v>713</v>
      </c>
      <c r="AH232" t="s">
        <v>712</v>
      </c>
      <c r="AJ232">
        <f t="shared" si="22"/>
        <v>8</v>
      </c>
      <c r="AK232">
        <f t="shared" si="23"/>
        <v>31</v>
      </c>
      <c r="AL232">
        <f t="shared" si="24"/>
        <v>23</v>
      </c>
      <c r="AM232">
        <v>19</v>
      </c>
      <c r="AN232">
        <f t="shared" si="25"/>
        <v>4</v>
      </c>
      <c r="AO232">
        <f t="shared" si="26"/>
        <v>82.608695652173907</v>
      </c>
      <c r="AP232">
        <f t="shared" si="27"/>
        <v>90.310559006211136</v>
      </c>
    </row>
    <row r="233" spans="1:42" x14ac:dyDescent="0.3">
      <c r="A233" t="s">
        <v>232</v>
      </c>
      <c r="B233" t="s">
        <v>637</v>
      </c>
      <c r="C233">
        <f t="shared" si="21"/>
        <v>82.61</v>
      </c>
      <c r="D233" t="s">
        <v>713</v>
      </c>
      <c r="E233" t="s">
        <v>712</v>
      </c>
      <c r="F233" t="s">
        <v>713</v>
      </c>
      <c r="G233" t="s">
        <v>713</v>
      </c>
      <c r="H233" t="s">
        <v>713</v>
      </c>
      <c r="I233" t="s">
        <v>714</v>
      </c>
      <c r="J233" t="s">
        <v>714</v>
      </c>
      <c r="K233" t="s">
        <v>713</v>
      </c>
      <c r="L233" t="s">
        <v>712</v>
      </c>
      <c r="M233" t="s">
        <v>712</v>
      </c>
      <c r="N233" t="s">
        <v>713</v>
      </c>
      <c r="O233" t="s">
        <v>712</v>
      </c>
      <c r="P233" t="s">
        <v>714</v>
      </c>
      <c r="Q233" t="s">
        <v>714</v>
      </c>
      <c r="R233" t="s">
        <v>713</v>
      </c>
      <c r="S233" t="s">
        <v>712</v>
      </c>
      <c r="T233" t="s">
        <v>712</v>
      </c>
      <c r="U233" t="s">
        <v>713</v>
      </c>
      <c r="V233" t="s">
        <v>712</v>
      </c>
      <c r="W233" t="s">
        <v>714</v>
      </c>
      <c r="X233" t="s">
        <v>714</v>
      </c>
      <c r="Y233" t="s">
        <v>712</v>
      </c>
      <c r="Z233" t="s">
        <v>713</v>
      </c>
      <c r="AA233" t="s">
        <v>713</v>
      </c>
      <c r="AB233" t="s">
        <v>713</v>
      </c>
      <c r="AC233" t="s">
        <v>712</v>
      </c>
      <c r="AD233" t="s">
        <v>714</v>
      </c>
      <c r="AE233" t="s">
        <v>714</v>
      </c>
      <c r="AF233" t="s">
        <v>712</v>
      </c>
      <c r="AG233" t="s">
        <v>712</v>
      </c>
      <c r="AH233" t="s">
        <v>712</v>
      </c>
      <c r="AJ233">
        <f t="shared" si="22"/>
        <v>8</v>
      </c>
      <c r="AK233">
        <f t="shared" si="23"/>
        <v>31</v>
      </c>
      <c r="AL233">
        <f t="shared" si="24"/>
        <v>23</v>
      </c>
      <c r="AM233">
        <v>19</v>
      </c>
      <c r="AN233">
        <f t="shared" si="25"/>
        <v>4</v>
      </c>
      <c r="AO233">
        <f t="shared" si="26"/>
        <v>82.608695652173907</v>
      </c>
      <c r="AP233">
        <f t="shared" si="27"/>
        <v>90.422180214240669</v>
      </c>
    </row>
    <row r="234" spans="1:42" x14ac:dyDescent="0.3">
      <c r="A234" t="s">
        <v>233</v>
      </c>
      <c r="B234" t="s">
        <v>706</v>
      </c>
      <c r="C234">
        <f t="shared" si="21"/>
        <v>78.260000000000005</v>
      </c>
      <c r="D234" t="s">
        <v>713</v>
      </c>
      <c r="E234" t="s">
        <v>713</v>
      </c>
      <c r="F234" t="s">
        <v>712</v>
      </c>
      <c r="G234" t="s">
        <v>713</v>
      </c>
      <c r="H234" t="s">
        <v>712</v>
      </c>
      <c r="I234" t="s">
        <v>714</v>
      </c>
      <c r="J234" t="s">
        <v>714</v>
      </c>
      <c r="K234" t="s">
        <v>712</v>
      </c>
      <c r="L234" t="s">
        <v>712</v>
      </c>
      <c r="M234" t="s">
        <v>712</v>
      </c>
      <c r="N234" t="s">
        <v>713</v>
      </c>
      <c r="O234" t="s">
        <v>713</v>
      </c>
      <c r="P234" t="s">
        <v>714</v>
      </c>
      <c r="Q234" t="s">
        <v>714</v>
      </c>
      <c r="R234" t="s">
        <v>712</v>
      </c>
      <c r="S234" t="s">
        <v>712</v>
      </c>
      <c r="T234" t="s">
        <v>713</v>
      </c>
      <c r="U234" t="s">
        <v>712</v>
      </c>
      <c r="V234" t="s">
        <v>712</v>
      </c>
      <c r="W234" t="s">
        <v>714</v>
      </c>
      <c r="X234" t="s">
        <v>714</v>
      </c>
      <c r="Y234" t="s">
        <v>713</v>
      </c>
      <c r="Z234" t="s">
        <v>712</v>
      </c>
      <c r="AA234" t="s">
        <v>713</v>
      </c>
      <c r="AB234" t="s">
        <v>712</v>
      </c>
      <c r="AC234" t="s">
        <v>712</v>
      </c>
      <c r="AD234" t="s">
        <v>714</v>
      </c>
      <c r="AE234" t="s">
        <v>714</v>
      </c>
      <c r="AF234" t="s">
        <v>712</v>
      </c>
      <c r="AG234" t="s">
        <v>712</v>
      </c>
      <c r="AH234" t="s">
        <v>712</v>
      </c>
      <c r="AJ234">
        <f t="shared" si="22"/>
        <v>8</v>
      </c>
      <c r="AK234">
        <f t="shared" si="23"/>
        <v>31</v>
      </c>
      <c r="AL234">
        <f t="shared" si="24"/>
        <v>23</v>
      </c>
      <c r="AM234">
        <v>18</v>
      </c>
      <c r="AN234">
        <f t="shared" si="25"/>
        <v>5</v>
      </c>
      <c r="AO234">
        <f t="shared" si="26"/>
        <v>78.260869565217391</v>
      </c>
      <c r="AP234">
        <f t="shared" si="27"/>
        <v>90.537084398976944</v>
      </c>
    </row>
    <row r="235" spans="1:42" x14ac:dyDescent="0.3">
      <c r="A235" t="s">
        <v>234</v>
      </c>
      <c r="B235" t="s">
        <v>684</v>
      </c>
      <c r="C235">
        <f t="shared" si="21"/>
        <v>73.91</v>
      </c>
      <c r="D235" t="s">
        <v>713</v>
      </c>
      <c r="E235" t="s">
        <v>713</v>
      </c>
      <c r="F235" t="s">
        <v>712</v>
      </c>
      <c r="G235" t="s">
        <v>712</v>
      </c>
      <c r="H235" t="s">
        <v>712</v>
      </c>
      <c r="I235" t="s">
        <v>714</v>
      </c>
      <c r="J235" t="s">
        <v>714</v>
      </c>
      <c r="K235" t="s">
        <v>713</v>
      </c>
      <c r="L235" t="s">
        <v>713</v>
      </c>
      <c r="M235" t="s">
        <v>712</v>
      </c>
      <c r="N235" t="s">
        <v>713</v>
      </c>
      <c r="O235" t="s">
        <v>713</v>
      </c>
      <c r="P235" t="s">
        <v>714</v>
      </c>
      <c r="Q235" t="s">
        <v>714</v>
      </c>
      <c r="R235" t="s">
        <v>712</v>
      </c>
      <c r="S235" t="s">
        <v>713</v>
      </c>
      <c r="T235" t="s">
        <v>712</v>
      </c>
      <c r="U235" t="s">
        <v>713</v>
      </c>
      <c r="V235" t="s">
        <v>713</v>
      </c>
      <c r="W235" t="s">
        <v>714</v>
      </c>
      <c r="X235" t="s">
        <v>714</v>
      </c>
      <c r="Y235" t="s">
        <v>713</v>
      </c>
      <c r="Z235" t="s">
        <v>712</v>
      </c>
      <c r="AA235" t="s">
        <v>712</v>
      </c>
      <c r="AB235" t="s">
        <v>712</v>
      </c>
      <c r="AC235" t="s">
        <v>713</v>
      </c>
      <c r="AD235" t="s">
        <v>714</v>
      </c>
      <c r="AE235" t="s">
        <v>714</v>
      </c>
      <c r="AF235" t="s">
        <v>713</v>
      </c>
      <c r="AG235" t="s">
        <v>712</v>
      </c>
      <c r="AH235" t="s">
        <v>713</v>
      </c>
      <c r="AJ235">
        <f t="shared" si="22"/>
        <v>8</v>
      </c>
      <c r="AK235">
        <f t="shared" si="23"/>
        <v>31</v>
      </c>
      <c r="AL235">
        <f t="shared" si="24"/>
        <v>23</v>
      </c>
      <c r="AM235">
        <v>17</v>
      </c>
      <c r="AN235">
        <f t="shared" si="25"/>
        <v>6</v>
      </c>
      <c r="AO235">
        <f t="shared" si="26"/>
        <v>73.91304347826086</v>
      </c>
      <c r="AP235">
        <f t="shared" si="27"/>
        <v>90.72031148604799</v>
      </c>
    </row>
    <row r="236" spans="1:42" x14ac:dyDescent="0.3">
      <c r="A236" t="s">
        <v>235</v>
      </c>
      <c r="B236" t="s">
        <v>685</v>
      </c>
      <c r="C236">
        <f t="shared" si="21"/>
        <v>78.260000000000005</v>
      </c>
      <c r="D236" t="s">
        <v>712</v>
      </c>
      <c r="E236" t="s">
        <v>712</v>
      </c>
      <c r="F236" t="s">
        <v>712</v>
      </c>
      <c r="G236" t="s">
        <v>712</v>
      </c>
      <c r="H236" t="s">
        <v>712</v>
      </c>
      <c r="I236" t="s">
        <v>714</v>
      </c>
      <c r="J236" t="s">
        <v>714</v>
      </c>
      <c r="K236" t="s">
        <v>712</v>
      </c>
      <c r="L236" t="s">
        <v>712</v>
      </c>
      <c r="M236" t="s">
        <v>712</v>
      </c>
      <c r="N236" t="s">
        <v>712</v>
      </c>
      <c r="O236" t="s">
        <v>712</v>
      </c>
      <c r="P236" t="s">
        <v>714</v>
      </c>
      <c r="Q236" t="s">
        <v>714</v>
      </c>
      <c r="R236" t="s">
        <v>712</v>
      </c>
      <c r="S236" t="s">
        <v>712</v>
      </c>
      <c r="T236" t="s">
        <v>712</v>
      </c>
      <c r="U236" t="s">
        <v>712</v>
      </c>
      <c r="V236" t="s">
        <v>712</v>
      </c>
      <c r="W236" t="s">
        <v>714</v>
      </c>
      <c r="X236" t="s">
        <v>714</v>
      </c>
      <c r="Y236" t="s">
        <v>712</v>
      </c>
      <c r="Z236" t="s">
        <v>712</v>
      </c>
      <c r="AA236" t="s">
        <v>712</v>
      </c>
      <c r="AB236" t="s">
        <v>712</v>
      </c>
      <c r="AC236" t="s">
        <v>712</v>
      </c>
      <c r="AD236" t="s">
        <v>714</v>
      </c>
      <c r="AE236" t="s">
        <v>714</v>
      </c>
      <c r="AF236" t="s">
        <v>712</v>
      </c>
      <c r="AG236" t="s">
        <v>712</v>
      </c>
      <c r="AH236" t="s">
        <v>712</v>
      </c>
      <c r="AJ236">
        <f t="shared" si="22"/>
        <v>8</v>
      </c>
      <c r="AK236">
        <f t="shared" si="23"/>
        <v>31</v>
      </c>
      <c r="AL236">
        <f t="shared" si="24"/>
        <v>23</v>
      </c>
      <c r="AM236">
        <v>18</v>
      </c>
      <c r="AN236">
        <f t="shared" si="25"/>
        <v>5</v>
      </c>
      <c r="AO236">
        <f t="shared" si="26"/>
        <v>78.260869565217391</v>
      </c>
      <c r="AP236">
        <f t="shared" si="27"/>
        <v>90.97496706192355</v>
      </c>
    </row>
    <row r="237" spans="1:42" x14ac:dyDescent="0.3">
      <c r="A237" t="s">
        <v>236</v>
      </c>
      <c r="B237" t="s">
        <v>598</v>
      </c>
      <c r="C237">
        <f t="shared" si="21"/>
        <v>82.61</v>
      </c>
      <c r="D237" t="s">
        <v>712</v>
      </c>
      <c r="E237" t="s">
        <v>712</v>
      </c>
      <c r="F237" t="s">
        <v>713</v>
      </c>
      <c r="G237" t="s">
        <v>712</v>
      </c>
      <c r="H237" t="s">
        <v>713</v>
      </c>
      <c r="I237" t="s">
        <v>714</v>
      </c>
      <c r="J237" t="s">
        <v>714</v>
      </c>
      <c r="K237" t="s">
        <v>712</v>
      </c>
      <c r="L237" t="s">
        <v>713</v>
      </c>
      <c r="M237" t="s">
        <v>712</v>
      </c>
      <c r="N237" t="s">
        <v>712</v>
      </c>
      <c r="O237" t="s">
        <v>712</v>
      </c>
      <c r="P237" t="s">
        <v>714</v>
      </c>
      <c r="Q237" t="s">
        <v>714</v>
      </c>
      <c r="R237" t="s">
        <v>713</v>
      </c>
      <c r="S237" t="s">
        <v>713</v>
      </c>
      <c r="T237" t="s">
        <v>713</v>
      </c>
      <c r="U237" t="s">
        <v>712</v>
      </c>
      <c r="V237" t="s">
        <v>713</v>
      </c>
      <c r="W237" t="s">
        <v>714</v>
      </c>
      <c r="X237" t="s">
        <v>714</v>
      </c>
      <c r="Y237" t="s">
        <v>712</v>
      </c>
      <c r="Z237" t="s">
        <v>713</v>
      </c>
      <c r="AA237" t="s">
        <v>712</v>
      </c>
      <c r="AB237" t="s">
        <v>713</v>
      </c>
      <c r="AC237" t="s">
        <v>713</v>
      </c>
      <c r="AD237" t="s">
        <v>714</v>
      </c>
      <c r="AE237" t="s">
        <v>714</v>
      </c>
      <c r="AF237" t="s">
        <v>713</v>
      </c>
      <c r="AG237" t="s">
        <v>712</v>
      </c>
      <c r="AH237" t="s">
        <v>713</v>
      </c>
      <c r="AJ237">
        <f t="shared" si="22"/>
        <v>8</v>
      </c>
      <c r="AK237">
        <f t="shared" si="23"/>
        <v>31</v>
      </c>
      <c r="AL237">
        <f t="shared" si="24"/>
        <v>23</v>
      </c>
      <c r="AM237">
        <v>19</v>
      </c>
      <c r="AN237">
        <f t="shared" si="25"/>
        <v>4</v>
      </c>
      <c r="AO237">
        <f t="shared" si="26"/>
        <v>82.608695652173907</v>
      </c>
      <c r="AP237">
        <f t="shared" si="27"/>
        <v>91.170568561872884</v>
      </c>
    </row>
    <row r="238" spans="1:42" x14ac:dyDescent="0.3">
      <c r="A238" t="s">
        <v>237</v>
      </c>
      <c r="B238" t="s">
        <v>707</v>
      </c>
      <c r="C238">
        <f t="shared" si="21"/>
        <v>82.61</v>
      </c>
      <c r="D238" t="s">
        <v>712</v>
      </c>
      <c r="E238" t="s">
        <v>713</v>
      </c>
      <c r="F238" t="s">
        <v>713</v>
      </c>
      <c r="G238" t="s">
        <v>712</v>
      </c>
      <c r="H238" t="s">
        <v>712</v>
      </c>
      <c r="I238" t="s">
        <v>714</v>
      </c>
      <c r="J238" t="s">
        <v>714</v>
      </c>
      <c r="K238" t="s">
        <v>712</v>
      </c>
      <c r="L238" t="s">
        <v>712</v>
      </c>
      <c r="M238" t="s">
        <v>713</v>
      </c>
      <c r="N238" t="s">
        <v>712</v>
      </c>
      <c r="O238" t="s">
        <v>713</v>
      </c>
      <c r="P238" t="s">
        <v>714</v>
      </c>
      <c r="Q238" t="s">
        <v>714</v>
      </c>
      <c r="R238" t="s">
        <v>712</v>
      </c>
      <c r="S238" t="s">
        <v>713</v>
      </c>
      <c r="T238" t="s">
        <v>712</v>
      </c>
      <c r="U238" t="s">
        <v>712</v>
      </c>
      <c r="V238" t="s">
        <v>712</v>
      </c>
      <c r="W238" t="s">
        <v>714</v>
      </c>
      <c r="X238" t="s">
        <v>714</v>
      </c>
      <c r="Y238" t="s">
        <v>713</v>
      </c>
      <c r="Z238" t="s">
        <v>713</v>
      </c>
      <c r="AA238" t="s">
        <v>712</v>
      </c>
      <c r="AB238" t="s">
        <v>712</v>
      </c>
      <c r="AC238" t="s">
        <v>713</v>
      </c>
      <c r="AD238" t="s">
        <v>714</v>
      </c>
      <c r="AE238" t="s">
        <v>714</v>
      </c>
      <c r="AF238" t="s">
        <v>712</v>
      </c>
      <c r="AG238" t="s">
        <v>713</v>
      </c>
      <c r="AH238" t="s">
        <v>712</v>
      </c>
      <c r="AJ238">
        <f t="shared" si="22"/>
        <v>8</v>
      </c>
      <c r="AK238">
        <f t="shared" si="23"/>
        <v>31</v>
      </c>
      <c r="AL238">
        <f t="shared" si="24"/>
        <v>23</v>
      </c>
      <c r="AM238">
        <v>19</v>
      </c>
      <c r="AN238">
        <f t="shared" si="25"/>
        <v>4</v>
      </c>
      <c r="AO238">
        <f t="shared" si="26"/>
        <v>82.608695652173907</v>
      </c>
      <c r="AP238">
        <f t="shared" si="27"/>
        <v>91.304347826086925</v>
      </c>
    </row>
    <row r="239" spans="1:42" x14ac:dyDescent="0.3">
      <c r="A239" t="s">
        <v>238</v>
      </c>
      <c r="B239" t="s">
        <v>708</v>
      </c>
      <c r="C239">
        <f t="shared" si="21"/>
        <v>82.61</v>
      </c>
      <c r="D239" t="s">
        <v>713</v>
      </c>
      <c r="E239" t="s">
        <v>712</v>
      </c>
      <c r="F239" t="s">
        <v>713</v>
      </c>
      <c r="G239" t="s">
        <v>713</v>
      </c>
      <c r="H239" t="s">
        <v>713</v>
      </c>
      <c r="I239" t="s">
        <v>714</v>
      </c>
      <c r="J239" t="s">
        <v>714</v>
      </c>
      <c r="K239" t="s">
        <v>713</v>
      </c>
      <c r="L239" t="s">
        <v>712</v>
      </c>
      <c r="M239" t="s">
        <v>712</v>
      </c>
      <c r="N239" t="s">
        <v>713</v>
      </c>
      <c r="O239" t="s">
        <v>712</v>
      </c>
      <c r="P239" t="s">
        <v>714</v>
      </c>
      <c r="Q239" t="s">
        <v>714</v>
      </c>
      <c r="R239" t="s">
        <v>713</v>
      </c>
      <c r="S239" t="s">
        <v>712</v>
      </c>
      <c r="T239" t="s">
        <v>712</v>
      </c>
      <c r="U239" t="s">
        <v>713</v>
      </c>
      <c r="V239" t="s">
        <v>712</v>
      </c>
      <c r="W239" t="s">
        <v>714</v>
      </c>
      <c r="X239" t="s">
        <v>714</v>
      </c>
      <c r="Y239" t="s">
        <v>712</v>
      </c>
      <c r="Z239" t="s">
        <v>713</v>
      </c>
      <c r="AA239" t="s">
        <v>713</v>
      </c>
      <c r="AB239" t="s">
        <v>713</v>
      </c>
      <c r="AC239" t="s">
        <v>712</v>
      </c>
      <c r="AD239" t="s">
        <v>714</v>
      </c>
      <c r="AE239" t="s">
        <v>714</v>
      </c>
      <c r="AF239" t="s">
        <v>712</v>
      </c>
      <c r="AG239" t="s">
        <v>712</v>
      </c>
      <c r="AH239" t="s">
        <v>712</v>
      </c>
      <c r="AJ239">
        <f t="shared" si="22"/>
        <v>8</v>
      </c>
      <c r="AK239">
        <f t="shared" si="23"/>
        <v>31</v>
      </c>
      <c r="AL239">
        <f t="shared" si="24"/>
        <v>23</v>
      </c>
      <c r="AM239">
        <v>19</v>
      </c>
      <c r="AN239">
        <f t="shared" si="25"/>
        <v>4</v>
      </c>
      <c r="AO239">
        <f t="shared" si="26"/>
        <v>82.608695652173907</v>
      </c>
      <c r="AP239">
        <f t="shared" si="27"/>
        <v>91.442374051069677</v>
      </c>
    </row>
    <row r="240" spans="1:42" x14ac:dyDescent="0.3">
      <c r="A240" t="s">
        <v>239</v>
      </c>
      <c r="B240" t="s">
        <v>697</v>
      </c>
      <c r="C240">
        <f t="shared" si="21"/>
        <v>95.65</v>
      </c>
      <c r="D240" t="s">
        <v>713</v>
      </c>
      <c r="E240" t="s">
        <v>713</v>
      </c>
      <c r="F240" t="s">
        <v>712</v>
      </c>
      <c r="G240" t="s">
        <v>713</v>
      </c>
      <c r="H240" t="s">
        <v>712</v>
      </c>
      <c r="I240" t="s">
        <v>714</v>
      </c>
      <c r="J240" t="s">
        <v>714</v>
      </c>
      <c r="K240" t="s">
        <v>712</v>
      </c>
      <c r="L240" t="s">
        <v>712</v>
      </c>
      <c r="M240" t="s">
        <v>712</v>
      </c>
      <c r="N240" t="s">
        <v>713</v>
      </c>
      <c r="O240" t="s">
        <v>713</v>
      </c>
      <c r="P240" t="s">
        <v>714</v>
      </c>
      <c r="Q240" t="s">
        <v>714</v>
      </c>
      <c r="R240" t="s">
        <v>712</v>
      </c>
      <c r="S240" t="s">
        <v>712</v>
      </c>
      <c r="T240" t="s">
        <v>713</v>
      </c>
      <c r="U240" t="s">
        <v>712</v>
      </c>
      <c r="V240" t="s">
        <v>712</v>
      </c>
      <c r="W240" t="s">
        <v>714</v>
      </c>
      <c r="X240" t="s">
        <v>714</v>
      </c>
      <c r="Y240" t="s">
        <v>713</v>
      </c>
      <c r="Z240" t="s">
        <v>712</v>
      </c>
      <c r="AA240" t="s">
        <v>713</v>
      </c>
      <c r="AB240" t="s">
        <v>712</v>
      </c>
      <c r="AC240" t="s">
        <v>712</v>
      </c>
      <c r="AD240" t="s">
        <v>714</v>
      </c>
      <c r="AE240" t="s">
        <v>714</v>
      </c>
      <c r="AF240" t="s">
        <v>712</v>
      </c>
      <c r="AG240" t="s">
        <v>712</v>
      </c>
      <c r="AH240" t="s">
        <v>712</v>
      </c>
      <c r="AJ240">
        <f t="shared" si="22"/>
        <v>8</v>
      </c>
      <c r="AK240">
        <f t="shared" si="23"/>
        <v>31</v>
      </c>
      <c r="AL240">
        <f t="shared" si="24"/>
        <v>23</v>
      </c>
      <c r="AM240">
        <v>22</v>
      </c>
      <c r="AN240">
        <f t="shared" si="25"/>
        <v>1</v>
      </c>
      <c r="AO240">
        <f t="shared" si="26"/>
        <v>95.652173913043484</v>
      </c>
      <c r="AP240">
        <f t="shared" si="27"/>
        <v>91.584852734922848</v>
      </c>
    </row>
    <row r="241" spans="1:42" x14ac:dyDescent="0.3">
      <c r="A241" t="s">
        <v>240</v>
      </c>
      <c r="B241" t="s">
        <v>631</v>
      </c>
      <c r="C241">
        <f t="shared" si="21"/>
        <v>91.3</v>
      </c>
      <c r="D241" t="s">
        <v>713</v>
      </c>
      <c r="E241" t="s">
        <v>713</v>
      </c>
      <c r="F241" t="s">
        <v>712</v>
      </c>
      <c r="G241" t="s">
        <v>712</v>
      </c>
      <c r="H241" t="s">
        <v>712</v>
      </c>
      <c r="I241" t="s">
        <v>714</v>
      </c>
      <c r="J241" t="s">
        <v>714</v>
      </c>
      <c r="K241" t="s">
        <v>713</v>
      </c>
      <c r="L241" t="s">
        <v>713</v>
      </c>
      <c r="M241" t="s">
        <v>712</v>
      </c>
      <c r="N241" t="s">
        <v>713</v>
      </c>
      <c r="O241" t="s">
        <v>713</v>
      </c>
      <c r="P241" t="s">
        <v>714</v>
      </c>
      <c r="Q241" t="s">
        <v>714</v>
      </c>
      <c r="R241" t="s">
        <v>712</v>
      </c>
      <c r="S241" t="s">
        <v>713</v>
      </c>
      <c r="T241" t="s">
        <v>712</v>
      </c>
      <c r="U241" t="s">
        <v>713</v>
      </c>
      <c r="V241" t="s">
        <v>713</v>
      </c>
      <c r="W241" t="s">
        <v>714</v>
      </c>
      <c r="X241" t="s">
        <v>714</v>
      </c>
      <c r="Y241" t="s">
        <v>713</v>
      </c>
      <c r="Z241" t="s">
        <v>712</v>
      </c>
      <c r="AA241" t="s">
        <v>712</v>
      </c>
      <c r="AB241" t="s">
        <v>712</v>
      </c>
      <c r="AC241" t="s">
        <v>713</v>
      </c>
      <c r="AD241" t="s">
        <v>714</v>
      </c>
      <c r="AE241" t="s">
        <v>714</v>
      </c>
      <c r="AF241" t="s">
        <v>713</v>
      </c>
      <c r="AG241" t="s">
        <v>712</v>
      </c>
      <c r="AH241" t="s">
        <v>713</v>
      </c>
      <c r="AJ241">
        <f t="shared" si="22"/>
        <v>8</v>
      </c>
      <c r="AK241">
        <f t="shared" si="23"/>
        <v>31</v>
      </c>
      <c r="AL241">
        <f t="shared" si="24"/>
        <v>23</v>
      </c>
      <c r="AM241">
        <v>21</v>
      </c>
      <c r="AN241">
        <f t="shared" si="25"/>
        <v>2</v>
      </c>
      <c r="AO241">
        <f t="shared" si="26"/>
        <v>91.304347826086953</v>
      </c>
      <c r="AP241">
        <f t="shared" si="27"/>
        <v>91.518175338560212</v>
      </c>
    </row>
    <row r="242" spans="1:42" x14ac:dyDescent="0.3">
      <c r="A242" t="s">
        <v>241</v>
      </c>
      <c r="B242" t="s">
        <v>657</v>
      </c>
      <c r="C242">
        <f t="shared" si="21"/>
        <v>91.3</v>
      </c>
      <c r="D242" t="s">
        <v>712</v>
      </c>
      <c r="E242" t="s">
        <v>712</v>
      </c>
      <c r="F242" t="s">
        <v>712</v>
      </c>
      <c r="G242" t="s">
        <v>712</v>
      </c>
      <c r="H242" t="s">
        <v>712</v>
      </c>
      <c r="I242" t="s">
        <v>714</v>
      </c>
      <c r="J242" t="s">
        <v>714</v>
      </c>
      <c r="K242" t="s">
        <v>712</v>
      </c>
      <c r="L242" t="s">
        <v>712</v>
      </c>
      <c r="M242" t="s">
        <v>712</v>
      </c>
      <c r="N242" t="s">
        <v>712</v>
      </c>
      <c r="O242" t="s">
        <v>712</v>
      </c>
      <c r="P242" t="s">
        <v>714</v>
      </c>
      <c r="Q242" t="s">
        <v>714</v>
      </c>
      <c r="R242" t="s">
        <v>712</v>
      </c>
      <c r="S242" t="s">
        <v>712</v>
      </c>
      <c r="T242" t="s">
        <v>712</v>
      </c>
      <c r="U242" t="s">
        <v>712</v>
      </c>
      <c r="V242" t="s">
        <v>712</v>
      </c>
      <c r="W242" t="s">
        <v>714</v>
      </c>
      <c r="X242" t="s">
        <v>714</v>
      </c>
      <c r="Y242" t="s">
        <v>712</v>
      </c>
      <c r="Z242" t="s">
        <v>712</v>
      </c>
      <c r="AA242" t="s">
        <v>712</v>
      </c>
      <c r="AB242" t="s">
        <v>712</v>
      </c>
      <c r="AC242" t="s">
        <v>712</v>
      </c>
      <c r="AD242" t="s">
        <v>714</v>
      </c>
      <c r="AE242" t="s">
        <v>714</v>
      </c>
      <c r="AF242" t="s">
        <v>712</v>
      </c>
      <c r="AG242" t="s">
        <v>712</v>
      </c>
      <c r="AH242" t="s">
        <v>712</v>
      </c>
      <c r="AJ242">
        <f t="shared" si="22"/>
        <v>8</v>
      </c>
      <c r="AK242">
        <f t="shared" si="23"/>
        <v>31</v>
      </c>
      <c r="AL242">
        <f t="shared" si="24"/>
        <v>23</v>
      </c>
      <c r="AM242">
        <v>21</v>
      </c>
      <c r="AN242">
        <f t="shared" si="25"/>
        <v>2</v>
      </c>
      <c r="AO242">
        <f t="shared" si="26"/>
        <v>91.304347826086953</v>
      </c>
      <c r="AP242">
        <f t="shared" si="27"/>
        <v>91.521739130434767</v>
      </c>
    </row>
    <row r="243" spans="1:42" x14ac:dyDescent="0.3">
      <c r="A243" t="s">
        <v>242</v>
      </c>
      <c r="B243" t="s">
        <v>682</v>
      </c>
      <c r="C243">
        <f t="shared" si="21"/>
        <v>91.3</v>
      </c>
      <c r="D243" t="s">
        <v>712</v>
      </c>
      <c r="E243" t="s">
        <v>712</v>
      </c>
      <c r="F243" t="s">
        <v>713</v>
      </c>
      <c r="G243" t="s">
        <v>712</v>
      </c>
      <c r="H243" t="s">
        <v>713</v>
      </c>
      <c r="I243" t="s">
        <v>714</v>
      </c>
      <c r="J243" t="s">
        <v>714</v>
      </c>
      <c r="K243" t="s">
        <v>712</v>
      </c>
      <c r="L243" t="s">
        <v>713</v>
      </c>
      <c r="M243" t="s">
        <v>712</v>
      </c>
      <c r="N243" t="s">
        <v>712</v>
      </c>
      <c r="O243" t="s">
        <v>712</v>
      </c>
      <c r="P243" t="s">
        <v>714</v>
      </c>
      <c r="Q243" t="s">
        <v>714</v>
      </c>
      <c r="R243" t="s">
        <v>713</v>
      </c>
      <c r="S243" t="s">
        <v>713</v>
      </c>
      <c r="T243" t="s">
        <v>713</v>
      </c>
      <c r="U243" t="s">
        <v>712</v>
      </c>
      <c r="V243" t="s">
        <v>713</v>
      </c>
      <c r="W243" t="s">
        <v>714</v>
      </c>
      <c r="X243" t="s">
        <v>714</v>
      </c>
      <c r="Y243" t="s">
        <v>712</v>
      </c>
      <c r="Z243" t="s">
        <v>713</v>
      </c>
      <c r="AA243" t="s">
        <v>712</v>
      </c>
      <c r="AB243" t="s">
        <v>713</v>
      </c>
      <c r="AC243" t="s">
        <v>713</v>
      </c>
      <c r="AD243" t="s">
        <v>714</v>
      </c>
      <c r="AE243" t="s">
        <v>714</v>
      </c>
      <c r="AF243" t="s">
        <v>713</v>
      </c>
      <c r="AG243" t="s">
        <v>712</v>
      </c>
      <c r="AH243" t="s">
        <v>713</v>
      </c>
      <c r="AJ243">
        <f t="shared" si="22"/>
        <v>8</v>
      </c>
      <c r="AK243">
        <f t="shared" si="23"/>
        <v>31</v>
      </c>
      <c r="AL243">
        <f t="shared" si="24"/>
        <v>23</v>
      </c>
      <c r="AM243">
        <v>21</v>
      </c>
      <c r="AN243">
        <f t="shared" si="25"/>
        <v>2</v>
      </c>
      <c r="AO243">
        <f t="shared" si="26"/>
        <v>91.304347826086953</v>
      </c>
      <c r="AP243">
        <f t="shared" si="27"/>
        <v>91.52542372881355</v>
      </c>
    </row>
    <row r="244" spans="1:42" x14ac:dyDescent="0.3">
      <c r="A244" t="s">
        <v>243</v>
      </c>
      <c r="B244" t="s">
        <v>699</v>
      </c>
      <c r="C244">
        <f t="shared" si="21"/>
        <v>91.3</v>
      </c>
      <c r="D244" t="s">
        <v>712</v>
      </c>
      <c r="E244" t="s">
        <v>713</v>
      </c>
      <c r="F244" t="s">
        <v>713</v>
      </c>
      <c r="G244" t="s">
        <v>712</v>
      </c>
      <c r="H244" t="s">
        <v>712</v>
      </c>
      <c r="I244" t="s">
        <v>714</v>
      </c>
      <c r="J244" t="s">
        <v>714</v>
      </c>
      <c r="K244" t="s">
        <v>712</v>
      </c>
      <c r="L244" t="s">
        <v>712</v>
      </c>
      <c r="M244" t="s">
        <v>713</v>
      </c>
      <c r="N244" t="s">
        <v>712</v>
      </c>
      <c r="O244" t="s">
        <v>713</v>
      </c>
      <c r="P244" t="s">
        <v>714</v>
      </c>
      <c r="Q244" t="s">
        <v>714</v>
      </c>
      <c r="R244" t="s">
        <v>712</v>
      </c>
      <c r="S244" t="s">
        <v>713</v>
      </c>
      <c r="T244" t="s">
        <v>712</v>
      </c>
      <c r="U244" t="s">
        <v>712</v>
      </c>
      <c r="V244" t="s">
        <v>712</v>
      </c>
      <c r="W244" t="s">
        <v>714</v>
      </c>
      <c r="X244" t="s">
        <v>714</v>
      </c>
      <c r="Y244" t="s">
        <v>713</v>
      </c>
      <c r="Z244" t="s">
        <v>713</v>
      </c>
      <c r="AA244" t="s">
        <v>712</v>
      </c>
      <c r="AB244" t="s">
        <v>712</v>
      </c>
      <c r="AC244" t="s">
        <v>713</v>
      </c>
      <c r="AD244" t="s">
        <v>714</v>
      </c>
      <c r="AE244" t="s">
        <v>714</v>
      </c>
      <c r="AF244" t="s">
        <v>712</v>
      </c>
      <c r="AG244" t="s">
        <v>713</v>
      </c>
      <c r="AH244" t="s">
        <v>712</v>
      </c>
      <c r="AJ244">
        <f t="shared" si="22"/>
        <v>8</v>
      </c>
      <c r="AK244">
        <f t="shared" si="23"/>
        <v>31</v>
      </c>
      <c r="AL244">
        <f t="shared" si="24"/>
        <v>23</v>
      </c>
      <c r="AM244">
        <v>21</v>
      </c>
      <c r="AN244">
        <f t="shared" si="25"/>
        <v>2</v>
      </c>
      <c r="AO244">
        <f t="shared" si="26"/>
        <v>91.304347826086953</v>
      </c>
      <c r="AP244">
        <f t="shared" si="27"/>
        <v>91.529235382308826</v>
      </c>
    </row>
    <row r="245" spans="1:42" x14ac:dyDescent="0.3">
      <c r="A245" t="s">
        <v>244</v>
      </c>
      <c r="B245" t="s">
        <v>703</v>
      </c>
      <c r="C245">
        <f t="shared" si="21"/>
        <v>91.3</v>
      </c>
      <c r="D245" t="s">
        <v>713</v>
      </c>
      <c r="E245" t="s">
        <v>712</v>
      </c>
      <c r="F245" t="s">
        <v>713</v>
      </c>
      <c r="G245" t="s">
        <v>713</v>
      </c>
      <c r="H245" t="s">
        <v>713</v>
      </c>
      <c r="I245" t="s">
        <v>714</v>
      </c>
      <c r="J245" t="s">
        <v>714</v>
      </c>
      <c r="K245" t="s">
        <v>713</v>
      </c>
      <c r="L245" t="s">
        <v>712</v>
      </c>
      <c r="M245" t="s">
        <v>712</v>
      </c>
      <c r="N245" t="s">
        <v>713</v>
      </c>
      <c r="O245" t="s">
        <v>712</v>
      </c>
      <c r="P245" t="s">
        <v>714</v>
      </c>
      <c r="Q245" t="s">
        <v>714</v>
      </c>
      <c r="R245" t="s">
        <v>713</v>
      </c>
      <c r="S245" t="s">
        <v>712</v>
      </c>
      <c r="T245" t="s">
        <v>712</v>
      </c>
      <c r="U245" t="s">
        <v>713</v>
      </c>
      <c r="V245" t="s">
        <v>712</v>
      </c>
      <c r="W245" t="s">
        <v>714</v>
      </c>
      <c r="X245" t="s">
        <v>714</v>
      </c>
      <c r="Y245" t="s">
        <v>712</v>
      </c>
      <c r="Z245" t="s">
        <v>713</v>
      </c>
      <c r="AA245" t="s">
        <v>713</v>
      </c>
      <c r="AB245" t="s">
        <v>713</v>
      </c>
      <c r="AC245" t="s">
        <v>712</v>
      </c>
      <c r="AD245" t="s">
        <v>714</v>
      </c>
      <c r="AE245" t="s">
        <v>714</v>
      </c>
      <c r="AF245" t="s">
        <v>712</v>
      </c>
      <c r="AG245" t="s">
        <v>712</v>
      </c>
      <c r="AH245" t="s">
        <v>712</v>
      </c>
      <c r="AJ245">
        <f t="shared" si="22"/>
        <v>8</v>
      </c>
      <c r="AK245">
        <f t="shared" si="23"/>
        <v>31</v>
      </c>
      <c r="AL245">
        <f t="shared" si="24"/>
        <v>23</v>
      </c>
      <c r="AM245">
        <v>21</v>
      </c>
      <c r="AN245">
        <f t="shared" si="25"/>
        <v>2</v>
      </c>
      <c r="AO245">
        <f t="shared" si="26"/>
        <v>91.304347826086953</v>
      </c>
      <c r="AP245">
        <f t="shared" si="27"/>
        <v>91.533180778032033</v>
      </c>
    </row>
    <row r="246" spans="1:42" x14ac:dyDescent="0.3">
      <c r="A246" t="s">
        <v>245</v>
      </c>
      <c r="B246" t="s">
        <v>704</v>
      </c>
      <c r="C246">
        <f t="shared" si="21"/>
        <v>91.3</v>
      </c>
      <c r="D246" t="s">
        <v>713</v>
      </c>
      <c r="E246" t="s">
        <v>713</v>
      </c>
      <c r="F246" t="s">
        <v>712</v>
      </c>
      <c r="G246" t="s">
        <v>713</v>
      </c>
      <c r="H246" t="s">
        <v>712</v>
      </c>
      <c r="I246" t="s">
        <v>714</v>
      </c>
      <c r="J246" t="s">
        <v>714</v>
      </c>
      <c r="K246" t="s">
        <v>712</v>
      </c>
      <c r="L246" t="s">
        <v>712</v>
      </c>
      <c r="M246" t="s">
        <v>712</v>
      </c>
      <c r="N246" t="s">
        <v>713</v>
      </c>
      <c r="O246" t="s">
        <v>713</v>
      </c>
      <c r="P246" t="s">
        <v>714</v>
      </c>
      <c r="Q246" t="s">
        <v>714</v>
      </c>
      <c r="R246" t="s">
        <v>712</v>
      </c>
      <c r="S246" t="s">
        <v>712</v>
      </c>
      <c r="T246" t="s">
        <v>713</v>
      </c>
      <c r="U246" t="s">
        <v>712</v>
      </c>
      <c r="V246" t="s">
        <v>712</v>
      </c>
      <c r="W246" t="s">
        <v>714</v>
      </c>
      <c r="X246" t="s">
        <v>714</v>
      </c>
      <c r="Y246" t="s">
        <v>713</v>
      </c>
      <c r="Z246" t="s">
        <v>712</v>
      </c>
      <c r="AA246" t="s">
        <v>713</v>
      </c>
      <c r="AB246" t="s">
        <v>712</v>
      </c>
      <c r="AC246" t="s">
        <v>712</v>
      </c>
      <c r="AD246" t="s">
        <v>714</v>
      </c>
      <c r="AE246" t="s">
        <v>714</v>
      </c>
      <c r="AF246" t="s">
        <v>712</v>
      </c>
      <c r="AG246" t="s">
        <v>712</v>
      </c>
      <c r="AH246" t="s">
        <v>712</v>
      </c>
      <c r="AJ246">
        <f t="shared" si="22"/>
        <v>8</v>
      </c>
      <c r="AK246">
        <f t="shared" si="23"/>
        <v>31</v>
      </c>
      <c r="AL246">
        <f t="shared" si="24"/>
        <v>23</v>
      </c>
      <c r="AM246">
        <v>21</v>
      </c>
      <c r="AN246">
        <f t="shared" si="25"/>
        <v>2</v>
      </c>
      <c r="AO246">
        <f t="shared" si="26"/>
        <v>91.304347826086953</v>
      </c>
      <c r="AP246">
        <f t="shared" si="27"/>
        <v>91.537267080745323</v>
      </c>
    </row>
    <row r="247" spans="1:42" x14ac:dyDescent="0.3">
      <c r="A247" t="s">
        <v>246</v>
      </c>
      <c r="B247" t="s">
        <v>598</v>
      </c>
      <c r="C247">
        <f t="shared" si="21"/>
        <v>95.65</v>
      </c>
      <c r="D247" t="s">
        <v>713</v>
      </c>
      <c r="E247" t="s">
        <v>713</v>
      </c>
      <c r="F247" t="s">
        <v>712</v>
      </c>
      <c r="G247" t="s">
        <v>712</v>
      </c>
      <c r="H247" t="s">
        <v>712</v>
      </c>
      <c r="I247" t="s">
        <v>714</v>
      </c>
      <c r="J247" t="s">
        <v>714</v>
      </c>
      <c r="K247" t="s">
        <v>713</v>
      </c>
      <c r="L247" t="s">
        <v>713</v>
      </c>
      <c r="M247" t="s">
        <v>712</v>
      </c>
      <c r="N247" t="s">
        <v>713</v>
      </c>
      <c r="O247" t="s">
        <v>713</v>
      </c>
      <c r="P247" t="s">
        <v>714</v>
      </c>
      <c r="Q247" t="s">
        <v>714</v>
      </c>
      <c r="R247" t="s">
        <v>712</v>
      </c>
      <c r="S247" t="s">
        <v>713</v>
      </c>
      <c r="T247" t="s">
        <v>712</v>
      </c>
      <c r="U247" t="s">
        <v>713</v>
      </c>
      <c r="V247" t="s">
        <v>713</v>
      </c>
      <c r="W247" t="s">
        <v>714</v>
      </c>
      <c r="X247" t="s">
        <v>714</v>
      </c>
      <c r="Y247" t="s">
        <v>713</v>
      </c>
      <c r="Z247" t="s">
        <v>712</v>
      </c>
      <c r="AA247" t="s">
        <v>712</v>
      </c>
      <c r="AB247" t="s">
        <v>712</v>
      </c>
      <c r="AC247" t="s">
        <v>713</v>
      </c>
      <c r="AD247" t="s">
        <v>714</v>
      </c>
      <c r="AE247" t="s">
        <v>714</v>
      </c>
      <c r="AF247" t="s">
        <v>713</v>
      </c>
      <c r="AG247" t="s">
        <v>712</v>
      </c>
      <c r="AH247" t="s">
        <v>713</v>
      </c>
      <c r="AJ247">
        <f t="shared" si="22"/>
        <v>8</v>
      </c>
      <c r="AK247">
        <f t="shared" si="23"/>
        <v>31</v>
      </c>
      <c r="AL247">
        <f t="shared" si="24"/>
        <v>23</v>
      </c>
      <c r="AM247">
        <v>22</v>
      </c>
      <c r="AN247">
        <f t="shared" si="25"/>
        <v>1</v>
      </c>
      <c r="AO247">
        <f t="shared" si="26"/>
        <v>95.652173913043484</v>
      </c>
      <c r="AP247">
        <f t="shared" si="27"/>
        <v>91.541501976284579</v>
      </c>
    </row>
    <row r="248" spans="1:42" x14ac:dyDescent="0.3">
      <c r="A248" t="s">
        <v>247</v>
      </c>
      <c r="B248" t="s">
        <v>686</v>
      </c>
      <c r="C248">
        <f t="shared" si="21"/>
        <v>100</v>
      </c>
      <c r="D248" t="s">
        <v>712</v>
      </c>
      <c r="E248" t="s">
        <v>712</v>
      </c>
      <c r="F248" t="s">
        <v>712</v>
      </c>
      <c r="G248" t="s">
        <v>712</v>
      </c>
      <c r="H248" t="s">
        <v>712</v>
      </c>
      <c r="I248" t="s">
        <v>714</v>
      </c>
      <c r="J248" t="s">
        <v>714</v>
      </c>
      <c r="K248" t="s">
        <v>712</v>
      </c>
      <c r="L248" t="s">
        <v>712</v>
      </c>
      <c r="M248" t="s">
        <v>712</v>
      </c>
      <c r="N248" t="s">
        <v>712</v>
      </c>
      <c r="O248" t="s">
        <v>712</v>
      </c>
      <c r="P248" t="s">
        <v>714</v>
      </c>
      <c r="Q248" t="s">
        <v>714</v>
      </c>
      <c r="R248" t="s">
        <v>712</v>
      </c>
      <c r="S248" t="s">
        <v>712</v>
      </c>
      <c r="T248" t="s">
        <v>712</v>
      </c>
      <c r="U248" t="s">
        <v>712</v>
      </c>
      <c r="V248" t="s">
        <v>712</v>
      </c>
      <c r="W248" t="s">
        <v>714</v>
      </c>
      <c r="X248" t="s">
        <v>714</v>
      </c>
      <c r="Y248" t="s">
        <v>712</v>
      </c>
      <c r="Z248" t="s">
        <v>712</v>
      </c>
      <c r="AA248" t="s">
        <v>712</v>
      </c>
      <c r="AB248" t="s">
        <v>712</v>
      </c>
      <c r="AC248" t="s">
        <v>712</v>
      </c>
      <c r="AD248" t="s">
        <v>714</v>
      </c>
      <c r="AE248" t="s">
        <v>714</v>
      </c>
      <c r="AF248" t="s">
        <v>712</v>
      </c>
      <c r="AG248" t="s">
        <v>712</v>
      </c>
      <c r="AH248" t="s">
        <v>712</v>
      </c>
      <c r="AJ248">
        <f t="shared" si="22"/>
        <v>8</v>
      </c>
      <c r="AK248">
        <f t="shared" si="23"/>
        <v>31</v>
      </c>
      <c r="AL248">
        <f t="shared" si="24"/>
        <v>23</v>
      </c>
      <c r="AM248">
        <v>23</v>
      </c>
      <c r="AN248">
        <f t="shared" si="25"/>
        <v>0</v>
      </c>
      <c r="AO248">
        <f t="shared" si="26"/>
        <v>100</v>
      </c>
      <c r="AP248">
        <f t="shared" si="27"/>
        <v>91.465378421900155</v>
      </c>
    </row>
    <row r="249" spans="1:42" x14ac:dyDescent="0.3">
      <c r="A249" t="s">
        <v>248</v>
      </c>
      <c r="B249" t="s">
        <v>671</v>
      </c>
      <c r="C249">
        <f t="shared" si="21"/>
        <v>100</v>
      </c>
      <c r="D249" t="s">
        <v>712</v>
      </c>
      <c r="E249" t="s">
        <v>712</v>
      </c>
      <c r="F249" t="s">
        <v>713</v>
      </c>
      <c r="G249" t="s">
        <v>712</v>
      </c>
      <c r="H249" t="s">
        <v>713</v>
      </c>
      <c r="I249" t="s">
        <v>714</v>
      </c>
      <c r="J249" t="s">
        <v>714</v>
      </c>
      <c r="K249" t="s">
        <v>712</v>
      </c>
      <c r="L249" t="s">
        <v>713</v>
      </c>
      <c r="M249" t="s">
        <v>712</v>
      </c>
      <c r="N249" t="s">
        <v>712</v>
      </c>
      <c r="O249" t="s">
        <v>712</v>
      </c>
      <c r="P249" t="s">
        <v>714</v>
      </c>
      <c r="Q249" t="s">
        <v>714</v>
      </c>
      <c r="R249" t="s">
        <v>713</v>
      </c>
      <c r="S249" t="s">
        <v>713</v>
      </c>
      <c r="T249" t="s">
        <v>713</v>
      </c>
      <c r="U249" t="s">
        <v>712</v>
      </c>
      <c r="V249" t="s">
        <v>713</v>
      </c>
      <c r="W249" t="s">
        <v>714</v>
      </c>
      <c r="X249" t="s">
        <v>714</v>
      </c>
      <c r="Y249" t="s">
        <v>712</v>
      </c>
      <c r="Z249" t="s">
        <v>713</v>
      </c>
      <c r="AA249" t="s">
        <v>712</v>
      </c>
      <c r="AB249" t="s">
        <v>713</v>
      </c>
      <c r="AC249" t="s">
        <v>713</v>
      </c>
      <c r="AD249" t="s">
        <v>714</v>
      </c>
      <c r="AE249" t="s">
        <v>714</v>
      </c>
      <c r="AF249" t="s">
        <v>713</v>
      </c>
      <c r="AG249" t="s">
        <v>712</v>
      </c>
      <c r="AH249" t="s">
        <v>713</v>
      </c>
      <c r="AJ249">
        <f t="shared" si="22"/>
        <v>8</v>
      </c>
      <c r="AK249">
        <f t="shared" si="23"/>
        <v>31</v>
      </c>
      <c r="AL249">
        <f t="shared" si="24"/>
        <v>23</v>
      </c>
      <c r="AM249">
        <v>23</v>
      </c>
      <c r="AN249">
        <f t="shared" si="25"/>
        <v>0</v>
      </c>
      <c r="AO249">
        <f t="shared" si="26"/>
        <v>100</v>
      </c>
      <c r="AP249">
        <f t="shared" si="27"/>
        <v>91.304347826086939</v>
      </c>
    </row>
    <row r="250" spans="1:42" x14ac:dyDescent="0.3">
      <c r="A250" t="s">
        <v>249</v>
      </c>
      <c r="B250" t="s">
        <v>643</v>
      </c>
      <c r="C250">
        <f t="shared" si="21"/>
        <v>95.65</v>
      </c>
      <c r="D250" t="s">
        <v>712</v>
      </c>
      <c r="E250" t="s">
        <v>713</v>
      </c>
      <c r="F250" t="s">
        <v>713</v>
      </c>
      <c r="G250" t="s">
        <v>712</v>
      </c>
      <c r="H250" t="s">
        <v>712</v>
      </c>
      <c r="I250" t="s">
        <v>714</v>
      </c>
      <c r="J250" t="s">
        <v>714</v>
      </c>
      <c r="K250" t="s">
        <v>712</v>
      </c>
      <c r="L250" t="s">
        <v>712</v>
      </c>
      <c r="M250" t="s">
        <v>713</v>
      </c>
      <c r="N250" t="s">
        <v>712</v>
      </c>
      <c r="O250" t="s">
        <v>713</v>
      </c>
      <c r="P250" t="s">
        <v>714</v>
      </c>
      <c r="Q250" t="s">
        <v>714</v>
      </c>
      <c r="R250" t="s">
        <v>712</v>
      </c>
      <c r="S250" t="s">
        <v>713</v>
      </c>
      <c r="T250" t="s">
        <v>712</v>
      </c>
      <c r="U250" t="s">
        <v>712</v>
      </c>
      <c r="V250" t="s">
        <v>712</v>
      </c>
      <c r="W250" t="s">
        <v>714</v>
      </c>
      <c r="X250" t="s">
        <v>714</v>
      </c>
      <c r="Y250" t="s">
        <v>713</v>
      </c>
      <c r="Z250" t="s">
        <v>713</v>
      </c>
      <c r="AA250" t="s">
        <v>712</v>
      </c>
      <c r="AB250" t="s">
        <v>712</v>
      </c>
      <c r="AC250" t="s">
        <v>713</v>
      </c>
      <c r="AD250" t="s">
        <v>714</v>
      </c>
      <c r="AE250" t="s">
        <v>714</v>
      </c>
      <c r="AF250" t="s">
        <v>712</v>
      </c>
      <c r="AG250" t="s">
        <v>713</v>
      </c>
      <c r="AH250" t="s">
        <v>712</v>
      </c>
      <c r="AJ250">
        <f t="shared" si="22"/>
        <v>8</v>
      </c>
      <c r="AK250">
        <f t="shared" si="23"/>
        <v>31</v>
      </c>
      <c r="AL250">
        <f t="shared" si="24"/>
        <v>23</v>
      </c>
      <c r="AM250">
        <v>22</v>
      </c>
      <c r="AN250">
        <f t="shared" si="25"/>
        <v>1</v>
      </c>
      <c r="AO250">
        <f t="shared" si="26"/>
        <v>95.652173913043484</v>
      </c>
      <c r="AP250">
        <f t="shared" si="27"/>
        <v>91.137123745819409</v>
      </c>
    </row>
    <row r="251" spans="1:42" x14ac:dyDescent="0.3">
      <c r="A251" t="s">
        <v>250</v>
      </c>
      <c r="B251" t="s">
        <v>631</v>
      </c>
      <c r="C251">
        <f t="shared" si="21"/>
        <v>91.3</v>
      </c>
      <c r="D251" t="s">
        <v>713</v>
      </c>
      <c r="E251" t="s">
        <v>712</v>
      </c>
      <c r="F251" t="s">
        <v>713</v>
      </c>
      <c r="G251" t="s">
        <v>713</v>
      </c>
      <c r="H251" t="s">
        <v>713</v>
      </c>
      <c r="I251" t="s">
        <v>714</v>
      </c>
      <c r="J251" t="s">
        <v>714</v>
      </c>
      <c r="K251" t="s">
        <v>713</v>
      </c>
      <c r="L251" t="s">
        <v>712</v>
      </c>
      <c r="M251" t="s">
        <v>712</v>
      </c>
      <c r="N251" t="s">
        <v>713</v>
      </c>
      <c r="O251" t="s">
        <v>712</v>
      </c>
      <c r="P251" t="s">
        <v>714</v>
      </c>
      <c r="Q251" t="s">
        <v>714</v>
      </c>
      <c r="R251" t="s">
        <v>713</v>
      </c>
      <c r="S251" t="s">
        <v>712</v>
      </c>
      <c r="T251" t="s">
        <v>712</v>
      </c>
      <c r="U251" t="s">
        <v>713</v>
      </c>
      <c r="V251" t="s">
        <v>712</v>
      </c>
      <c r="W251" t="s">
        <v>714</v>
      </c>
      <c r="X251" t="s">
        <v>714</v>
      </c>
      <c r="Y251" t="s">
        <v>712</v>
      </c>
      <c r="Z251" t="s">
        <v>713</v>
      </c>
      <c r="AA251" t="s">
        <v>713</v>
      </c>
      <c r="AB251" t="s">
        <v>713</v>
      </c>
      <c r="AC251" t="s">
        <v>712</v>
      </c>
      <c r="AD251" t="s">
        <v>714</v>
      </c>
      <c r="AE251" t="s">
        <v>714</v>
      </c>
      <c r="AF251" t="s">
        <v>712</v>
      </c>
      <c r="AG251" t="s">
        <v>712</v>
      </c>
      <c r="AH251" t="s">
        <v>712</v>
      </c>
      <c r="AJ251">
        <f t="shared" si="22"/>
        <v>8</v>
      </c>
      <c r="AK251">
        <f t="shared" si="23"/>
        <v>31</v>
      </c>
      <c r="AL251">
        <f t="shared" si="24"/>
        <v>23</v>
      </c>
      <c r="AM251">
        <v>21</v>
      </c>
      <c r="AN251">
        <f t="shared" si="25"/>
        <v>2</v>
      </c>
      <c r="AO251">
        <f t="shared" si="26"/>
        <v>91.304347826086953</v>
      </c>
      <c r="AP251">
        <f t="shared" si="27"/>
        <v>91.048593350383626</v>
      </c>
    </row>
    <row r="252" spans="1:42" x14ac:dyDescent="0.3">
      <c r="A252" t="s">
        <v>251</v>
      </c>
      <c r="B252" t="s">
        <v>705</v>
      </c>
      <c r="C252">
        <f t="shared" si="21"/>
        <v>91.3</v>
      </c>
      <c r="D252" t="s">
        <v>713</v>
      </c>
      <c r="E252" t="s">
        <v>713</v>
      </c>
      <c r="F252" t="s">
        <v>712</v>
      </c>
      <c r="G252" t="s">
        <v>713</v>
      </c>
      <c r="H252" t="s">
        <v>712</v>
      </c>
      <c r="I252" t="s">
        <v>714</v>
      </c>
      <c r="J252" t="s">
        <v>714</v>
      </c>
      <c r="K252" t="s">
        <v>712</v>
      </c>
      <c r="L252" t="s">
        <v>712</v>
      </c>
      <c r="M252" t="s">
        <v>712</v>
      </c>
      <c r="N252" t="s">
        <v>713</v>
      </c>
      <c r="O252" t="s">
        <v>713</v>
      </c>
      <c r="P252" t="s">
        <v>714</v>
      </c>
      <c r="Q252" t="s">
        <v>714</v>
      </c>
      <c r="R252" t="s">
        <v>712</v>
      </c>
      <c r="S252" t="s">
        <v>712</v>
      </c>
      <c r="T252" t="s">
        <v>713</v>
      </c>
      <c r="U252" t="s">
        <v>712</v>
      </c>
      <c r="V252" t="s">
        <v>712</v>
      </c>
      <c r="W252" t="s">
        <v>714</v>
      </c>
      <c r="X252" t="s">
        <v>714</v>
      </c>
      <c r="Y252" t="s">
        <v>713</v>
      </c>
      <c r="Z252" t="s">
        <v>712</v>
      </c>
      <c r="AA252" t="s">
        <v>713</v>
      </c>
      <c r="AB252" t="s">
        <v>712</v>
      </c>
      <c r="AC252" t="s">
        <v>712</v>
      </c>
      <c r="AD252" t="s">
        <v>714</v>
      </c>
      <c r="AE252" t="s">
        <v>714</v>
      </c>
      <c r="AF252" t="s">
        <v>712</v>
      </c>
      <c r="AG252" t="s">
        <v>712</v>
      </c>
      <c r="AH252" t="s">
        <v>712</v>
      </c>
      <c r="AJ252">
        <f t="shared" si="22"/>
        <v>8</v>
      </c>
      <c r="AK252">
        <f t="shared" si="23"/>
        <v>31</v>
      </c>
      <c r="AL252">
        <f t="shared" si="24"/>
        <v>23</v>
      </c>
      <c r="AM252">
        <v>21</v>
      </c>
      <c r="AN252">
        <f t="shared" si="25"/>
        <v>2</v>
      </c>
      <c r="AO252">
        <f t="shared" si="26"/>
        <v>91.304347826086953</v>
      </c>
      <c r="AP252">
        <f t="shared" si="27"/>
        <v>91.043478260869577</v>
      </c>
    </row>
    <row r="253" spans="1:42" x14ac:dyDescent="0.3">
      <c r="A253" t="s">
        <v>252</v>
      </c>
      <c r="B253" t="s">
        <v>637</v>
      </c>
      <c r="C253">
        <f t="shared" si="21"/>
        <v>95.65</v>
      </c>
      <c r="D253" t="s">
        <v>713</v>
      </c>
      <c r="E253" t="s">
        <v>713</v>
      </c>
      <c r="F253" t="s">
        <v>712</v>
      </c>
      <c r="G253" t="s">
        <v>712</v>
      </c>
      <c r="H253" t="s">
        <v>712</v>
      </c>
      <c r="I253" t="s">
        <v>714</v>
      </c>
      <c r="J253" t="s">
        <v>714</v>
      </c>
      <c r="K253" t="s">
        <v>713</v>
      </c>
      <c r="L253" t="s">
        <v>713</v>
      </c>
      <c r="M253" t="s">
        <v>712</v>
      </c>
      <c r="N253" t="s">
        <v>713</v>
      </c>
      <c r="O253" t="s">
        <v>713</v>
      </c>
      <c r="P253" t="s">
        <v>714</v>
      </c>
      <c r="Q253" t="s">
        <v>714</v>
      </c>
      <c r="R253" t="s">
        <v>712</v>
      </c>
      <c r="S253" t="s">
        <v>713</v>
      </c>
      <c r="T253" t="s">
        <v>712</v>
      </c>
      <c r="U253" t="s">
        <v>713</v>
      </c>
      <c r="V253" t="s">
        <v>713</v>
      </c>
      <c r="W253" t="s">
        <v>714</v>
      </c>
      <c r="X253" t="s">
        <v>714</v>
      </c>
      <c r="Y253" t="s">
        <v>713</v>
      </c>
      <c r="Z253" t="s">
        <v>712</v>
      </c>
      <c r="AA253" t="s">
        <v>712</v>
      </c>
      <c r="AB253" t="s">
        <v>712</v>
      </c>
      <c r="AC253" t="s">
        <v>713</v>
      </c>
      <c r="AD253" t="s">
        <v>714</v>
      </c>
      <c r="AE253" t="s">
        <v>714</v>
      </c>
      <c r="AF253" t="s">
        <v>713</v>
      </c>
      <c r="AG253" t="s">
        <v>712</v>
      </c>
      <c r="AH253" t="s">
        <v>713</v>
      </c>
      <c r="AJ253">
        <f t="shared" si="22"/>
        <v>8</v>
      </c>
      <c r="AK253">
        <f t="shared" si="23"/>
        <v>31</v>
      </c>
      <c r="AL253">
        <f t="shared" si="24"/>
        <v>23</v>
      </c>
      <c r="AM253">
        <v>22</v>
      </c>
      <c r="AN253">
        <f t="shared" si="25"/>
        <v>1</v>
      </c>
      <c r="AO253">
        <f t="shared" si="26"/>
        <v>95.652173913043484</v>
      </c>
      <c r="AP253">
        <f t="shared" si="27"/>
        <v>91.038154392191672</v>
      </c>
    </row>
    <row r="254" spans="1:42" x14ac:dyDescent="0.3">
      <c r="A254" t="s">
        <v>253</v>
      </c>
      <c r="B254" t="s">
        <v>709</v>
      </c>
      <c r="C254">
        <f t="shared" si="21"/>
        <v>95.65</v>
      </c>
      <c r="D254" t="s">
        <v>712</v>
      </c>
      <c r="E254" t="s">
        <v>712</v>
      </c>
      <c r="F254" t="s">
        <v>712</v>
      </c>
      <c r="G254" t="s">
        <v>712</v>
      </c>
      <c r="H254" t="s">
        <v>712</v>
      </c>
      <c r="I254" t="s">
        <v>714</v>
      </c>
      <c r="J254" t="s">
        <v>714</v>
      </c>
      <c r="K254" t="s">
        <v>712</v>
      </c>
      <c r="L254" t="s">
        <v>712</v>
      </c>
      <c r="M254" t="s">
        <v>712</v>
      </c>
      <c r="N254" t="s">
        <v>712</v>
      </c>
      <c r="O254" t="s">
        <v>712</v>
      </c>
      <c r="P254" t="s">
        <v>714</v>
      </c>
      <c r="Q254" t="s">
        <v>714</v>
      </c>
      <c r="R254" t="s">
        <v>712</v>
      </c>
      <c r="S254" t="s">
        <v>712</v>
      </c>
      <c r="T254" t="s">
        <v>712</v>
      </c>
      <c r="U254" t="s">
        <v>712</v>
      </c>
      <c r="V254" t="s">
        <v>712</v>
      </c>
      <c r="W254" t="s">
        <v>714</v>
      </c>
      <c r="X254" t="s">
        <v>714</v>
      </c>
      <c r="Y254" t="s">
        <v>712</v>
      </c>
      <c r="Z254" t="s">
        <v>712</v>
      </c>
      <c r="AA254" t="s">
        <v>712</v>
      </c>
      <c r="AB254" t="s">
        <v>712</v>
      </c>
      <c r="AC254" t="s">
        <v>712</v>
      </c>
      <c r="AD254" t="s">
        <v>714</v>
      </c>
      <c r="AE254" t="s">
        <v>714</v>
      </c>
      <c r="AF254" t="s">
        <v>712</v>
      </c>
      <c r="AG254" t="s">
        <v>712</v>
      </c>
      <c r="AH254" t="s">
        <v>712</v>
      </c>
      <c r="AJ254">
        <f t="shared" si="22"/>
        <v>8</v>
      </c>
      <c r="AK254">
        <f t="shared" si="23"/>
        <v>31</v>
      </c>
      <c r="AL254">
        <f t="shared" si="24"/>
        <v>23</v>
      </c>
      <c r="AM254">
        <v>22</v>
      </c>
      <c r="AN254">
        <f t="shared" si="25"/>
        <v>1</v>
      </c>
      <c r="AO254">
        <f t="shared" si="26"/>
        <v>95.652173913043484</v>
      </c>
      <c r="AP254">
        <f t="shared" si="27"/>
        <v>90.94202898550725</v>
      </c>
    </row>
    <row r="255" spans="1:42" x14ac:dyDescent="0.3">
      <c r="A255" t="s">
        <v>254</v>
      </c>
      <c r="B255" t="s">
        <v>584</v>
      </c>
      <c r="C255">
        <f t="shared" si="21"/>
        <v>95.65</v>
      </c>
      <c r="D255" t="s">
        <v>712</v>
      </c>
      <c r="E255" t="s">
        <v>712</v>
      </c>
      <c r="F255" t="s">
        <v>713</v>
      </c>
      <c r="G255" t="s">
        <v>712</v>
      </c>
      <c r="H255" t="s">
        <v>713</v>
      </c>
      <c r="I255" t="s">
        <v>714</v>
      </c>
      <c r="J255" t="s">
        <v>714</v>
      </c>
      <c r="K255" t="s">
        <v>712</v>
      </c>
      <c r="L255" t="s">
        <v>713</v>
      </c>
      <c r="M255" t="s">
        <v>712</v>
      </c>
      <c r="N255" t="s">
        <v>712</v>
      </c>
      <c r="O255" t="s">
        <v>712</v>
      </c>
      <c r="P255" t="s">
        <v>714</v>
      </c>
      <c r="Q255" t="s">
        <v>714</v>
      </c>
      <c r="R255" t="s">
        <v>713</v>
      </c>
      <c r="S255" t="s">
        <v>713</v>
      </c>
      <c r="T255" t="s">
        <v>713</v>
      </c>
      <c r="U255" t="s">
        <v>712</v>
      </c>
      <c r="V255" t="s">
        <v>713</v>
      </c>
      <c r="W255" t="s">
        <v>714</v>
      </c>
      <c r="X255" t="s">
        <v>714</v>
      </c>
      <c r="Y255" t="s">
        <v>712</v>
      </c>
      <c r="Z255" t="s">
        <v>713</v>
      </c>
      <c r="AA255" t="s">
        <v>712</v>
      </c>
      <c r="AB255" t="s">
        <v>713</v>
      </c>
      <c r="AC255" t="s">
        <v>713</v>
      </c>
      <c r="AD255" t="s">
        <v>714</v>
      </c>
      <c r="AE255" t="s">
        <v>714</v>
      </c>
      <c r="AF255" t="s">
        <v>713</v>
      </c>
      <c r="AG255" t="s">
        <v>712</v>
      </c>
      <c r="AH255" t="s">
        <v>713</v>
      </c>
      <c r="AJ255">
        <f t="shared" si="22"/>
        <v>8</v>
      </c>
      <c r="AK255">
        <f t="shared" si="23"/>
        <v>31</v>
      </c>
      <c r="AL255">
        <f t="shared" si="24"/>
        <v>23</v>
      </c>
      <c r="AM255">
        <v>22</v>
      </c>
      <c r="AN255">
        <f t="shared" si="25"/>
        <v>1</v>
      </c>
      <c r="AO255">
        <f t="shared" si="26"/>
        <v>95.652173913043484</v>
      </c>
      <c r="AP255">
        <f t="shared" si="27"/>
        <v>90.841813135985205</v>
      </c>
    </row>
    <row r="256" spans="1:42" x14ac:dyDescent="0.3">
      <c r="A256" t="s">
        <v>255</v>
      </c>
      <c r="B256" t="s">
        <v>638</v>
      </c>
      <c r="C256">
        <f t="shared" si="21"/>
        <v>95.65</v>
      </c>
      <c r="D256" t="s">
        <v>712</v>
      </c>
      <c r="E256" t="s">
        <v>713</v>
      </c>
      <c r="F256" t="s">
        <v>713</v>
      </c>
      <c r="G256" t="s">
        <v>712</v>
      </c>
      <c r="H256" t="s">
        <v>712</v>
      </c>
      <c r="I256" t="s">
        <v>714</v>
      </c>
      <c r="J256" t="s">
        <v>714</v>
      </c>
      <c r="K256" t="s">
        <v>712</v>
      </c>
      <c r="L256" t="s">
        <v>712</v>
      </c>
      <c r="M256" t="s">
        <v>713</v>
      </c>
      <c r="N256" t="s">
        <v>712</v>
      </c>
      <c r="O256" t="s">
        <v>713</v>
      </c>
      <c r="P256" t="s">
        <v>714</v>
      </c>
      <c r="Q256" t="s">
        <v>714</v>
      </c>
      <c r="R256" t="s">
        <v>712</v>
      </c>
      <c r="S256" t="s">
        <v>713</v>
      </c>
      <c r="T256" t="s">
        <v>712</v>
      </c>
      <c r="U256" t="s">
        <v>712</v>
      </c>
      <c r="V256" t="s">
        <v>712</v>
      </c>
      <c r="W256" t="s">
        <v>714</v>
      </c>
      <c r="X256" t="s">
        <v>714</v>
      </c>
      <c r="Y256" t="s">
        <v>713</v>
      </c>
      <c r="Z256" t="s">
        <v>713</v>
      </c>
      <c r="AA256" t="s">
        <v>712</v>
      </c>
      <c r="AB256" t="s">
        <v>712</v>
      </c>
      <c r="AC256" t="s">
        <v>713</v>
      </c>
      <c r="AD256" t="s">
        <v>714</v>
      </c>
      <c r="AE256" t="s">
        <v>714</v>
      </c>
      <c r="AF256" t="s">
        <v>712</v>
      </c>
      <c r="AG256" t="s">
        <v>713</v>
      </c>
      <c r="AH256" t="s">
        <v>712</v>
      </c>
      <c r="AJ256">
        <f t="shared" si="22"/>
        <v>8</v>
      </c>
      <c r="AK256">
        <f t="shared" si="23"/>
        <v>31</v>
      </c>
      <c r="AL256">
        <f t="shared" si="24"/>
        <v>23</v>
      </c>
      <c r="AM256">
        <v>22</v>
      </c>
      <c r="AN256">
        <f t="shared" si="25"/>
        <v>1</v>
      </c>
      <c r="AO256">
        <f t="shared" si="26"/>
        <v>95.652173913043484</v>
      </c>
      <c r="AP256">
        <f t="shared" si="27"/>
        <v>90.737240075614395</v>
      </c>
    </row>
    <row r="257" spans="1:42" x14ac:dyDescent="0.3">
      <c r="A257" t="s">
        <v>256</v>
      </c>
      <c r="B257" t="s">
        <v>598</v>
      </c>
      <c r="C257">
        <f t="shared" si="21"/>
        <v>95.65</v>
      </c>
      <c r="D257" t="s">
        <v>713</v>
      </c>
      <c r="E257" t="s">
        <v>712</v>
      </c>
      <c r="F257" t="s">
        <v>713</v>
      </c>
      <c r="G257" t="s">
        <v>713</v>
      </c>
      <c r="H257" t="s">
        <v>713</v>
      </c>
      <c r="I257" t="s">
        <v>714</v>
      </c>
      <c r="J257" t="s">
        <v>714</v>
      </c>
      <c r="K257" t="s">
        <v>713</v>
      </c>
      <c r="L257" t="s">
        <v>712</v>
      </c>
      <c r="M257" t="s">
        <v>712</v>
      </c>
      <c r="N257" t="s">
        <v>713</v>
      </c>
      <c r="O257" t="s">
        <v>712</v>
      </c>
      <c r="P257" t="s">
        <v>714</v>
      </c>
      <c r="Q257" t="s">
        <v>714</v>
      </c>
      <c r="R257" t="s">
        <v>713</v>
      </c>
      <c r="S257" t="s">
        <v>712</v>
      </c>
      <c r="T257" t="s">
        <v>712</v>
      </c>
      <c r="U257" t="s">
        <v>713</v>
      </c>
      <c r="V257" t="s">
        <v>712</v>
      </c>
      <c r="W257" t="s">
        <v>714</v>
      </c>
      <c r="X257" t="s">
        <v>714</v>
      </c>
      <c r="Y257" t="s">
        <v>712</v>
      </c>
      <c r="Z257" t="s">
        <v>713</v>
      </c>
      <c r="AA257" t="s">
        <v>713</v>
      </c>
      <c r="AB257" t="s">
        <v>713</v>
      </c>
      <c r="AC257" t="s">
        <v>712</v>
      </c>
      <c r="AD257" t="s">
        <v>714</v>
      </c>
      <c r="AE257" t="s">
        <v>714</v>
      </c>
      <c r="AF257" t="s">
        <v>712</v>
      </c>
      <c r="AG257" t="s">
        <v>712</v>
      </c>
      <c r="AH257" t="s">
        <v>712</v>
      </c>
      <c r="AJ257">
        <f t="shared" si="22"/>
        <v>8</v>
      </c>
      <c r="AK257">
        <f t="shared" si="23"/>
        <v>31</v>
      </c>
      <c r="AL257">
        <f t="shared" si="24"/>
        <v>23</v>
      </c>
      <c r="AM257">
        <v>22</v>
      </c>
      <c r="AN257">
        <f t="shared" si="25"/>
        <v>1</v>
      </c>
      <c r="AO257">
        <f t="shared" si="26"/>
        <v>95.652173913043484</v>
      </c>
      <c r="AP257">
        <f t="shared" si="27"/>
        <v>90.628019323671523</v>
      </c>
    </row>
    <row r="258" spans="1:42" x14ac:dyDescent="0.3">
      <c r="A258" t="s">
        <v>257</v>
      </c>
      <c r="B258" t="s">
        <v>707</v>
      </c>
      <c r="C258">
        <f t="shared" ref="C258:C301" si="28">ROUND(AO258,2)</f>
        <v>95.65</v>
      </c>
      <c r="D258" t="s">
        <v>713</v>
      </c>
      <c r="E258" t="s">
        <v>713</v>
      </c>
      <c r="F258" t="s">
        <v>712</v>
      </c>
      <c r="G258" t="s">
        <v>713</v>
      </c>
      <c r="H258" t="s">
        <v>712</v>
      </c>
      <c r="I258" t="s">
        <v>714</v>
      </c>
      <c r="J258" t="s">
        <v>714</v>
      </c>
      <c r="K258" t="s">
        <v>712</v>
      </c>
      <c r="L258" t="s">
        <v>712</v>
      </c>
      <c r="M258" t="s">
        <v>712</v>
      </c>
      <c r="N258" t="s">
        <v>713</v>
      </c>
      <c r="O258" t="s">
        <v>713</v>
      </c>
      <c r="P258" t="s">
        <v>714</v>
      </c>
      <c r="Q258" t="s">
        <v>714</v>
      </c>
      <c r="R258" t="s">
        <v>712</v>
      </c>
      <c r="S258" t="s">
        <v>712</v>
      </c>
      <c r="T258" t="s">
        <v>713</v>
      </c>
      <c r="U258" t="s">
        <v>712</v>
      </c>
      <c r="V258" t="s">
        <v>712</v>
      </c>
      <c r="W258" t="s">
        <v>714</v>
      </c>
      <c r="X258" t="s">
        <v>714</v>
      </c>
      <c r="Y258" t="s">
        <v>713</v>
      </c>
      <c r="Z258" t="s">
        <v>712</v>
      </c>
      <c r="AA258" t="s">
        <v>713</v>
      </c>
      <c r="AB258" t="s">
        <v>712</v>
      </c>
      <c r="AC258" t="s">
        <v>712</v>
      </c>
      <c r="AD258" t="s">
        <v>714</v>
      </c>
      <c r="AE258" t="s">
        <v>714</v>
      </c>
      <c r="AF258" t="s">
        <v>712</v>
      </c>
      <c r="AG258" t="s">
        <v>712</v>
      </c>
      <c r="AH258" t="s">
        <v>712</v>
      </c>
      <c r="AJ258">
        <f t="shared" si="22"/>
        <v>8</v>
      </c>
      <c r="AK258">
        <f t="shared" si="23"/>
        <v>31</v>
      </c>
      <c r="AL258">
        <f t="shared" si="24"/>
        <v>23</v>
      </c>
      <c r="AM258">
        <v>22</v>
      </c>
      <c r="AN258">
        <f t="shared" si="25"/>
        <v>1</v>
      </c>
      <c r="AO258">
        <f t="shared" si="26"/>
        <v>95.652173913043484</v>
      </c>
      <c r="AP258">
        <f t="shared" si="27"/>
        <v>90.513833992094888</v>
      </c>
    </row>
    <row r="259" spans="1:42" x14ac:dyDescent="0.3">
      <c r="A259" t="s">
        <v>258</v>
      </c>
      <c r="B259" t="s">
        <v>708</v>
      </c>
      <c r="C259">
        <f t="shared" si="28"/>
        <v>95.65</v>
      </c>
      <c r="D259" t="s">
        <v>713</v>
      </c>
      <c r="E259" t="s">
        <v>713</v>
      </c>
      <c r="F259" t="s">
        <v>712</v>
      </c>
      <c r="G259" t="s">
        <v>712</v>
      </c>
      <c r="H259" t="s">
        <v>712</v>
      </c>
      <c r="I259" t="s">
        <v>714</v>
      </c>
      <c r="J259" t="s">
        <v>714</v>
      </c>
      <c r="K259" t="s">
        <v>713</v>
      </c>
      <c r="L259" t="s">
        <v>713</v>
      </c>
      <c r="M259" t="s">
        <v>712</v>
      </c>
      <c r="N259" t="s">
        <v>713</v>
      </c>
      <c r="O259" t="s">
        <v>713</v>
      </c>
      <c r="P259" t="s">
        <v>714</v>
      </c>
      <c r="Q259" t="s">
        <v>714</v>
      </c>
      <c r="R259" t="s">
        <v>712</v>
      </c>
      <c r="S259" t="s">
        <v>713</v>
      </c>
      <c r="T259" t="s">
        <v>712</v>
      </c>
      <c r="U259" t="s">
        <v>713</v>
      </c>
      <c r="V259" t="s">
        <v>713</v>
      </c>
      <c r="W259" t="s">
        <v>714</v>
      </c>
      <c r="X259" t="s">
        <v>714</v>
      </c>
      <c r="Y259" t="s">
        <v>713</v>
      </c>
      <c r="Z259" t="s">
        <v>712</v>
      </c>
      <c r="AA259" t="s">
        <v>712</v>
      </c>
      <c r="AB259" t="s">
        <v>712</v>
      </c>
      <c r="AC259" t="s">
        <v>713</v>
      </c>
      <c r="AD259" t="s">
        <v>714</v>
      </c>
      <c r="AE259" t="s">
        <v>714</v>
      </c>
      <c r="AF259" t="s">
        <v>713</v>
      </c>
      <c r="AG259" t="s">
        <v>712</v>
      </c>
      <c r="AH259" t="s">
        <v>713</v>
      </c>
      <c r="AJ259">
        <f t="shared" ref="AJ259:AJ301" si="29">COUNTIF(D259:AH259, "Holiday")</f>
        <v>8</v>
      </c>
      <c r="AK259">
        <f t="shared" ref="AK259:AK301" si="30">COUNTA(D259:AH259)</f>
        <v>31</v>
      </c>
      <c r="AL259">
        <f t="shared" ref="AL259:AL301" si="31">(AK259 - AJ259)</f>
        <v>23</v>
      </c>
      <c r="AM259">
        <v>22</v>
      </c>
      <c r="AN259">
        <f t="shared" ref="AN259:AN301" si="32">(AL259-AM259)</f>
        <v>1</v>
      </c>
      <c r="AO259">
        <f t="shared" ref="AO259:AO301" si="33">(AM259/AL259*100)</f>
        <v>95.652173913043484</v>
      </c>
      <c r="AP259">
        <f t="shared" ref="AP259:AP301" si="34">AVERAGE(AO259:AO558)</f>
        <v>90.394337714863525</v>
      </c>
    </row>
    <row r="260" spans="1:42" x14ac:dyDescent="0.3">
      <c r="A260" t="s">
        <v>259</v>
      </c>
      <c r="B260" t="s">
        <v>650</v>
      </c>
      <c r="C260">
        <f t="shared" si="28"/>
        <v>95.65</v>
      </c>
      <c r="D260" t="s">
        <v>712</v>
      </c>
      <c r="E260" t="s">
        <v>712</v>
      </c>
      <c r="F260" t="s">
        <v>712</v>
      </c>
      <c r="G260" t="s">
        <v>712</v>
      </c>
      <c r="H260" t="s">
        <v>712</v>
      </c>
      <c r="I260" t="s">
        <v>714</v>
      </c>
      <c r="J260" t="s">
        <v>714</v>
      </c>
      <c r="K260" t="s">
        <v>712</v>
      </c>
      <c r="L260" t="s">
        <v>712</v>
      </c>
      <c r="M260" t="s">
        <v>712</v>
      </c>
      <c r="N260" t="s">
        <v>712</v>
      </c>
      <c r="O260" t="s">
        <v>712</v>
      </c>
      <c r="P260" t="s">
        <v>714</v>
      </c>
      <c r="Q260" t="s">
        <v>714</v>
      </c>
      <c r="R260" t="s">
        <v>712</v>
      </c>
      <c r="S260" t="s">
        <v>712</v>
      </c>
      <c r="T260" t="s">
        <v>712</v>
      </c>
      <c r="U260" t="s">
        <v>712</v>
      </c>
      <c r="V260" t="s">
        <v>712</v>
      </c>
      <c r="W260" t="s">
        <v>714</v>
      </c>
      <c r="X260" t="s">
        <v>714</v>
      </c>
      <c r="Y260" t="s">
        <v>712</v>
      </c>
      <c r="Z260" t="s">
        <v>712</v>
      </c>
      <c r="AA260" t="s">
        <v>712</v>
      </c>
      <c r="AB260" t="s">
        <v>712</v>
      </c>
      <c r="AC260" t="s">
        <v>712</v>
      </c>
      <c r="AD260" t="s">
        <v>714</v>
      </c>
      <c r="AE260" t="s">
        <v>714</v>
      </c>
      <c r="AF260" t="s">
        <v>712</v>
      </c>
      <c r="AG260" t="s">
        <v>712</v>
      </c>
      <c r="AH260" t="s">
        <v>712</v>
      </c>
      <c r="AJ260">
        <f t="shared" si="29"/>
        <v>8</v>
      </c>
      <c r="AK260">
        <f t="shared" si="30"/>
        <v>31</v>
      </c>
      <c r="AL260">
        <f t="shared" si="31"/>
        <v>23</v>
      </c>
      <c r="AM260">
        <v>22</v>
      </c>
      <c r="AN260">
        <f t="shared" si="32"/>
        <v>1</v>
      </c>
      <c r="AO260">
        <f t="shared" si="33"/>
        <v>95.652173913043484</v>
      </c>
      <c r="AP260">
        <f t="shared" si="34"/>
        <v>90.269151138716396</v>
      </c>
    </row>
    <row r="261" spans="1:42" x14ac:dyDescent="0.3">
      <c r="A261" t="s">
        <v>260</v>
      </c>
      <c r="B261" t="s">
        <v>631</v>
      </c>
      <c r="C261">
        <f t="shared" si="28"/>
        <v>95.65</v>
      </c>
      <c r="D261" t="s">
        <v>712</v>
      </c>
      <c r="E261" t="s">
        <v>712</v>
      </c>
      <c r="F261" t="s">
        <v>713</v>
      </c>
      <c r="G261" t="s">
        <v>712</v>
      </c>
      <c r="H261" t="s">
        <v>713</v>
      </c>
      <c r="I261" t="s">
        <v>714</v>
      </c>
      <c r="J261" t="s">
        <v>714</v>
      </c>
      <c r="K261" t="s">
        <v>712</v>
      </c>
      <c r="L261" t="s">
        <v>713</v>
      </c>
      <c r="M261" t="s">
        <v>712</v>
      </c>
      <c r="N261" t="s">
        <v>712</v>
      </c>
      <c r="O261" t="s">
        <v>712</v>
      </c>
      <c r="P261" t="s">
        <v>714</v>
      </c>
      <c r="Q261" t="s">
        <v>714</v>
      </c>
      <c r="R261" t="s">
        <v>713</v>
      </c>
      <c r="S261" t="s">
        <v>713</v>
      </c>
      <c r="T261" t="s">
        <v>713</v>
      </c>
      <c r="U261" t="s">
        <v>712</v>
      </c>
      <c r="V261" t="s">
        <v>713</v>
      </c>
      <c r="W261" t="s">
        <v>714</v>
      </c>
      <c r="X261" t="s">
        <v>714</v>
      </c>
      <c r="Y261" t="s">
        <v>712</v>
      </c>
      <c r="Z261" t="s">
        <v>713</v>
      </c>
      <c r="AA261" t="s">
        <v>712</v>
      </c>
      <c r="AB261" t="s">
        <v>713</v>
      </c>
      <c r="AC261" t="s">
        <v>713</v>
      </c>
      <c r="AD261" t="s">
        <v>714</v>
      </c>
      <c r="AE261" t="s">
        <v>714</v>
      </c>
      <c r="AF261" t="s">
        <v>713</v>
      </c>
      <c r="AG261" t="s">
        <v>712</v>
      </c>
      <c r="AH261" t="s">
        <v>713</v>
      </c>
      <c r="AJ261">
        <f t="shared" si="29"/>
        <v>8</v>
      </c>
      <c r="AK261">
        <f t="shared" si="30"/>
        <v>31</v>
      </c>
      <c r="AL261">
        <f t="shared" si="31"/>
        <v>23</v>
      </c>
      <c r="AM261">
        <v>22</v>
      </c>
      <c r="AN261">
        <f t="shared" si="32"/>
        <v>1</v>
      </c>
      <c r="AO261">
        <f t="shared" si="33"/>
        <v>95.652173913043484</v>
      </c>
      <c r="AP261">
        <f t="shared" si="34"/>
        <v>90.137857900318167</v>
      </c>
    </row>
    <row r="262" spans="1:42" x14ac:dyDescent="0.3">
      <c r="A262" t="s">
        <v>261</v>
      </c>
      <c r="B262" t="s">
        <v>673</v>
      </c>
      <c r="C262">
        <f t="shared" si="28"/>
        <v>95.65</v>
      </c>
      <c r="D262" t="s">
        <v>712</v>
      </c>
      <c r="E262" t="s">
        <v>713</v>
      </c>
      <c r="F262" t="s">
        <v>713</v>
      </c>
      <c r="G262" t="s">
        <v>712</v>
      </c>
      <c r="H262" t="s">
        <v>712</v>
      </c>
      <c r="I262" t="s">
        <v>714</v>
      </c>
      <c r="J262" t="s">
        <v>714</v>
      </c>
      <c r="K262" t="s">
        <v>712</v>
      </c>
      <c r="L262" t="s">
        <v>712</v>
      </c>
      <c r="M262" t="s">
        <v>713</v>
      </c>
      <c r="N262" t="s">
        <v>712</v>
      </c>
      <c r="O262" t="s">
        <v>713</v>
      </c>
      <c r="P262" t="s">
        <v>714</v>
      </c>
      <c r="Q262" t="s">
        <v>714</v>
      </c>
      <c r="R262" t="s">
        <v>712</v>
      </c>
      <c r="S262" t="s">
        <v>713</v>
      </c>
      <c r="T262" t="s">
        <v>712</v>
      </c>
      <c r="U262" t="s">
        <v>712</v>
      </c>
      <c r="V262" t="s">
        <v>712</v>
      </c>
      <c r="W262" t="s">
        <v>714</v>
      </c>
      <c r="X262" t="s">
        <v>714</v>
      </c>
      <c r="Y262" t="s">
        <v>713</v>
      </c>
      <c r="Z262" t="s">
        <v>713</v>
      </c>
      <c r="AA262" t="s">
        <v>712</v>
      </c>
      <c r="AB262" t="s">
        <v>712</v>
      </c>
      <c r="AC262" t="s">
        <v>713</v>
      </c>
      <c r="AD262" t="s">
        <v>714</v>
      </c>
      <c r="AE262" t="s">
        <v>714</v>
      </c>
      <c r="AF262" t="s">
        <v>712</v>
      </c>
      <c r="AG262" t="s">
        <v>713</v>
      </c>
      <c r="AH262" t="s">
        <v>712</v>
      </c>
      <c r="AJ262">
        <f t="shared" si="29"/>
        <v>8</v>
      </c>
      <c r="AK262">
        <f t="shared" si="30"/>
        <v>31</v>
      </c>
      <c r="AL262">
        <f t="shared" si="31"/>
        <v>23</v>
      </c>
      <c r="AM262">
        <v>22</v>
      </c>
      <c r="AN262">
        <f t="shared" si="32"/>
        <v>1</v>
      </c>
      <c r="AO262">
        <f t="shared" si="33"/>
        <v>95.652173913043484</v>
      </c>
      <c r="AP262">
        <f t="shared" si="34"/>
        <v>90.000000000000028</v>
      </c>
    </row>
    <row r="263" spans="1:42" x14ac:dyDescent="0.3">
      <c r="A263" t="s">
        <v>262</v>
      </c>
      <c r="B263" t="s">
        <v>682</v>
      </c>
      <c r="C263">
        <f t="shared" si="28"/>
        <v>91.3</v>
      </c>
      <c r="D263" t="s">
        <v>713</v>
      </c>
      <c r="E263" t="s">
        <v>712</v>
      </c>
      <c r="F263" t="s">
        <v>713</v>
      </c>
      <c r="G263" t="s">
        <v>713</v>
      </c>
      <c r="H263" t="s">
        <v>713</v>
      </c>
      <c r="I263" t="s">
        <v>714</v>
      </c>
      <c r="J263" t="s">
        <v>714</v>
      </c>
      <c r="K263" t="s">
        <v>713</v>
      </c>
      <c r="L263" t="s">
        <v>712</v>
      </c>
      <c r="M263" t="s">
        <v>712</v>
      </c>
      <c r="N263" t="s">
        <v>713</v>
      </c>
      <c r="O263" t="s">
        <v>712</v>
      </c>
      <c r="P263" t="s">
        <v>714</v>
      </c>
      <c r="Q263" t="s">
        <v>714</v>
      </c>
      <c r="R263" t="s">
        <v>713</v>
      </c>
      <c r="S263" t="s">
        <v>712</v>
      </c>
      <c r="T263" t="s">
        <v>712</v>
      </c>
      <c r="U263" t="s">
        <v>713</v>
      </c>
      <c r="V263" t="s">
        <v>712</v>
      </c>
      <c r="W263" t="s">
        <v>714</v>
      </c>
      <c r="X263" t="s">
        <v>714</v>
      </c>
      <c r="Y263" t="s">
        <v>712</v>
      </c>
      <c r="Z263" t="s">
        <v>713</v>
      </c>
      <c r="AA263" t="s">
        <v>713</v>
      </c>
      <c r="AB263" t="s">
        <v>713</v>
      </c>
      <c r="AC263" t="s">
        <v>712</v>
      </c>
      <c r="AD263" t="s">
        <v>714</v>
      </c>
      <c r="AE263" t="s">
        <v>714</v>
      </c>
      <c r="AF263" t="s">
        <v>712</v>
      </c>
      <c r="AG263" t="s">
        <v>712</v>
      </c>
      <c r="AH263" t="s">
        <v>712</v>
      </c>
      <c r="AJ263">
        <f t="shared" si="29"/>
        <v>8</v>
      </c>
      <c r="AK263">
        <f t="shared" si="30"/>
        <v>31</v>
      </c>
      <c r="AL263">
        <f t="shared" si="31"/>
        <v>23</v>
      </c>
      <c r="AM263">
        <v>21</v>
      </c>
      <c r="AN263">
        <f t="shared" si="32"/>
        <v>2</v>
      </c>
      <c r="AO263">
        <f t="shared" si="33"/>
        <v>91.304347826086953</v>
      </c>
      <c r="AP263">
        <f t="shared" si="34"/>
        <v>89.855072463768153</v>
      </c>
    </row>
    <row r="264" spans="1:42" x14ac:dyDescent="0.3">
      <c r="A264" t="s">
        <v>263</v>
      </c>
      <c r="B264" t="s">
        <v>675</v>
      </c>
      <c r="C264">
        <f t="shared" si="28"/>
        <v>91.3</v>
      </c>
      <c r="D264" t="s">
        <v>713</v>
      </c>
      <c r="E264" t="s">
        <v>713</v>
      </c>
      <c r="F264" t="s">
        <v>712</v>
      </c>
      <c r="G264" t="s">
        <v>713</v>
      </c>
      <c r="H264" t="s">
        <v>712</v>
      </c>
      <c r="I264" t="s">
        <v>714</v>
      </c>
      <c r="J264" t="s">
        <v>714</v>
      </c>
      <c r="K264" t="s">
        <v>712</v>
      </c>
      <c r="L264" t="s">
        <v>712</v>
      </c>
      <c r="M264" t="s">
        <v>712</v>
      </c>
      <c r="N264" t="s">
        <v>713</v>
      </c>
      <c r="O264" t="s">
        <v>713</v>
      </c>
      <c r="P264" t="s">
        <v>714</v>
      </c>
      <c r="Q264" t="s">
        <v>714</v>
      </c>
      <c r="R264" t="s">
        <v>712</v>
      </c>
      <c r="S264" t="s">
        <v>712</v>
      </c>
      <c r="T264" t="s">
        <v>713</v>
      </c>
      <c r="U264" t="s">
        <v>712</v>
      </c>
      <c r="V264" t="s">
        <v>712</v>
      </c>
      <c r="W264" t="s">
        <v>714</v>
      </c>
      <c r="X264" t="s">
        <v>714</v>
      </c>
      <c r="Y264" t="s">
        <v>713</v>
      </c>
      <c r="Z264" t="s">
        <v>712</v>
      </c>
      <c r="AA264" t="s">
        <v>713</v>
      </c>
      <c r="AB264" t="s">
        <v>712</v>
      </c>
      <c r="AC264" t="s">
        <v>712</v>
      </c>
      <c r="AD264" t="s">
        <v>714</v>
      </c>
      <c r="AE264" t="s">
        <v>714</v>
      </c>
      <c r="AF264" t="s">
        <v>712</v>
      </c>
      <c r="AG264" t="s">
        <v>712</v>
      </c>
      <c r="AH264" t="s">
        <v>712</v>
      </c>
      <c r="AJ264">
        <f t="shared" si="29"/>
        <v>8</v>
      </c>
      <c r="AK264">
        <f t="shared" si="30"/>
        <v>31</v>
      </c>
      <c r="AL264">
        <f t="shared" si="31"/>
        <v>23</v>
      </c>
      <c r="AM264">
        <v>21</v>
      </c>
      <c r="AN264">
        <f t="shared" si="32"/>
        <v>2</v>
      </c>
      <c r="AO264">
        <f t="shared" si="33"/>
        <v>91.304347826086953</v>
      </c>
      <c r="AP264">
        <f t="shared" si="34"/>
        <v>89.81693363844397</v>
      </c>
    </row>
    <row r="265" spans="1:42" x14ac:dyDescent="0.3">
      <c r="A265" t="s">
        <v>264</v>
      </c>
      <c r="B265" t="s">
        <v>703</v>
      </c>
      <c r="C265">
        <f t="shared" si="28"/>
        <v>82.61</v>
      </c>
      <c r="D265" t="s">
        <v>713</v>
      </c>
      <c r="E265" t="s">
        <v>713</v>
      </c>
      <c r="F265" t="s">
        <v>712</v>
      </c>
      <c r="G265" t="s">
        <v>712</v>
      </c>
      <c r="H265" t="s">
        <v>712</v>
      </c>
      <c r="I265" t="s">
        <v>714</v>
      </c>
      <c r="J265" t="s">
        <v>714</v>
      </c>
      <c r="K265" t="s">
        <v>713</v>
      </c>
      <c r="L265" t="s">
        <v>713</v>
      </c>
      <c r="M265" t="s">
        <v>712</v>
      </c>
      <c r="N265" t="s">
        <v>713</v>
      </c>
      <c r="O265" t="s">
        <v>713</v>
      </c>
      <c r="P265" t="s">
        <v>714</v>
      </c>
      <c r="Q265" t="s">
        <v>714</v>
      </c>
      <c r="R265" t="s">
        <v>712</v>
      </c>
      <c r="S265" t="s">
        <v>713</v>
      </c>
      <c r="T265" t="s">
        <v>712</v>
      </c>
      <c r="U265" t="s">
        <v>713</v>
      </c>
      <c r="V265" t="s">
        <v>713</v>
      </c>
      <c r="W265" t="s">
        <v>714</v>
      </c>
      <c r="X265" t="s">
        <v>714</v>
      </c>
      <c r="Y265" t="s">
        <v>713</v>
      </c>
      <c r="Z265" t="s">
        <v>712</v>
      </c>
      <c r="AA265" t="s">
        <v>712</v>
      </c>
      <c r="AB265" t="s">
        <v>712</v>
      </c>
      <c r="AC265" t="s">
        <v>713</v>
      </c>
      <c r="AD265" t="s">
        <v>714</v>
      </c>
      <c r="AE265" t="s">
        <v>714</v>
      </c>
      <c r="AF265" t="s">
        <v>713</v>
      </c>
      <c r="AG265" t="s">
        <v>712</v>
      </c>
      <c r="AH265" t="s">
        <v>713</v>
      </c>
      <c r="AJ265">
        <f t="shared" si="29"/>
        <v>8</v>
      </c>
      <c r="AK265">
        <f t="shared" si="30"/>
        <v>31</v>
      </c>
      <c r="AL265">
        <f t="shared" si="31"/>
        <v>23</v>
      </c>
      <c r="AM265">
        <v>19</v>
      </c>
      <c r="AN265">
        <f t="shared" si="32"/>
        <v>4</v>
      </c>
      <c r="AO265">
        <f t="shared" si="33"/>
        <v>82.608695652173907</v>
      </c>
      <c r="AP265">
        <f t="shared" si="34"/>
        <v>89.776733254994156</v>
      </c>
    </row>
    <row r="266" spans="1:42" x14ac:dyDescent="0.3">
      <c r="A266" t="s">
        <v>265</v>
      </c>
      <c r="B266" t="s">
        <v>704</v>
      </c>
      <c r="C266">
        <f t="shared" si="28"/>
        <v>82.61</v>
      </c>
      <c r="D266" t="s">
        <v>712</v>
      </c>
      <c r="E266" t="s">
        <v>712</v>
      </c>
      <c r="F266" t="s">
        <v>712</v>
      </c>
      <c r="G266" t="s">
        <v>712</v>
      </c>
      <c r="H266" t="s">
        <v>712</v>
      </c>
      <c r="I266" t="s">
        <v>714</v>
      </c>
      <c r="J266" t="s">
        <v>714</v>
      </c>
      <c r="K266" t="s">
        <v>712</v>
      </c>
      <c r="L266" t="s">
        <v>712</v>
      </c>
      <c r="M266" t="s">
        <v>712</v>
      </c>
      <c r="N266" t="s">
        <v>712</v>
      </c>
      <c r="O266" t="s">
        <v>712</v>
      </c>
      <c r="P266" t="s">
        <v>714</v>
      </c>
      <c r="Q266" t="s">
        <v>714</v>
      </c>
      <c r="R266" t="s">
        <v>712</v>
      </c>
      <c r="S266" t="s">
        <v>712</v>
      </c>
      <c r="T266" t="s">
        <v>712</v>
      </c>
      <c r="U266" t="s">
        <v>712</v>
      </c>
      <c r="V266" t="s">
        <v>712</v>
      </c>
      <c r="W266" t="s">
        <v>714</v>
      </c>
      <c r="X266" t="s">
        <v>714</v>
      </c>
      <c r="Y266" t="s">
        <v>712</v>
      </c>
      <c r="Z266" t="s">
        <v>712</v>
      </c>
      <c r="AA266" t="s">
        <v>712</v>
      </c>
      <c r="AB266" t="s">
        <v>712</v>
      </c>
      <c r="AC266" t="s">
        <v>712</v>
      </c>
      <c r="AD266" t="s">
        <v>714</v>
      </c>
      <c r="AE266" t="s">
        <v>714</v>
      </c>
      <c r="AF266" t="s">
        <v>712</v>
      </c>
      <c r="AG266" t="s">
        <v>712</v>
      </c>
      <c r="AH266" t="s">
        <v>712</v>
      </c>
      <c r="AJ266">
        <f t="shared" si="29"/>
        <v>8</v>
      </c>
      <c r="AK266">
        <f t="shared" si="30"/>
        <v>31</v>
      </c>
      <c r="AL266">
        <f t="shared" si="31"/>
        <v>23</v>
      </c>
      <c r="AM266">
        <v>19</v>
      </c>
      <c r="AN266">
        <f t="shared" si="32"/>
        <v>4</v>
      </c>
      <c r="AO266">
        <f t="shared" si="33"/>
        <v>82.608695652173907</v>
      </c>
      <c r="AP266">
        <f t="shared" si="34"/>
        <v>89.975845410628054</v>
      </c>
    </row>
    <row r="267" spans="1:42" x14ac:dyDescent="0.3">
      <c r="A267" t="s">
        <v>266</v>
      </c>
      <c r="B267" t="s">
        <v>598</v>
      </c>
      <c r="C267">
        <f t="shared" si="28"/>
        <v>82.61</v>
      </c>
      <c r="D267" t="s">
        <v>712</v>
      </c>
      <c r="E267" t="s">
        <v>712</v>
      </c>
      <c r="F267" t="s">
        <v>713</v>
      </c>
      <c r="G267" t="s">
        <v>712</v>
      </c>
      <c r="H267" t="s">
        <v>713</v>
      </c>
      <c r="I267" t="s">
        <v>714</v>
      </c>
      <c r="J267" t="s">
        <v>714</v>
      </c>
      <c r="K267" t="s">
        <v>712</v>
      </c>
      <c r="L267" t="s">
        <v>713</v>
      </c>
      <c r="M267" t="s">
        <v>712</v>
      </c>
      <c r="N267" t="s">
        <v>712</v>
      </c>
      <c r="O267" t="s">
        <v>712</v>
      </c>
      <c r="P267" t="s">
        <v>714</v>
      </c>
      <c r="Q267" t="s">
        <v>714</v>
      </c>
      <c r="R267" t="s">
        <v>713</v>
      </c>
      <c r="S267" t="s">
        <v>713</v>
      </c>
      <c r="T267" t="s">
        <v>713</v>
      </c>
      <c r="U267" t="s">
        <v>712</v>
      </c>
      <c r="V267" t="s">
        <v>713</v>
      </c>
      <c r="W267" t="s">
        <v>714</v>
      </c>
      <c r="X267" t="s">
        <v>714</v>
      </c>
      <c r="Y267" t="s">
        <v>712</v>
      </c>
      <c r="Z267" t="s">
        <v>713</v>
      </c>
      <c r="AA267" t="s">
        <v>712</v>
      </c>
      <c r="AB267" t="s">
        <v>713</v>
      </c>
      <c r="AC267" t="s">
        <v>713</v>
      </c>
      <c r="AD267" t="s">
        <v>714</v>
      </c>
      <c r="AE267" t="s">
        <v>714</v>
      </c>
      <c r="AF267" t="s">
        <v>713</v>
      </c>
      <c r="AG267" t="s">
        <v>712</v>
      </c>
      <c r="AH267" t="s">
        <v>713</v>
      </c>
      <c r="AJ267">
        <f t="shared" si="29"/>
        <v>8</v>
      </c>
      <c r="AK267">
        <f t="shared" si="30"/>
        <v>31</v>
      </c>
      <c r="AL267">
        <f t="shared" si="31"/>
        <v>23</v>
      </c>
      <c r="AM267">
        <v>19</v>
      </c>
      <c r="AN267">
        <f t="shared" si="32"/>
        <v>4</v>
      </c>
      <c r="AO267">
        <f t="shared" si="33"/>
        <v>82.608695652173907</v>
      </c>
      <c r="AP267">
        <f t="shared" si="34"/>
        <v>90.186335403726744</v>
      </c>
    </row>
    <row r="268" spans="1:42" x14ac:dyDescent="0.3">
      <c r="A268" t="s">
        <v>267</v>
      </c>
      <c r="B268" t="s">
        <v>686</v>
      </c>
      <c r="C268">
        <f t="shared" si="28"/>
        <v>86.96</v>
      </c>
      <c r="D268" t="s">
        <v>712</v>
      </c>
      <c r="E268" t="s">
        <v>713</v>
      </c>
      <c r="F268" t="s">
        <v>713</v>
      </c>
      <c r="G268" t="s">
        <v>712</v>
      </c>
      <c r="H268" t="s">
        <v>712</v>
      </c>
      <c r="I268" t="s">
        <v>714</v>
      </c>
      <c r="J268" t="s">
        <v>714</v>
      </c>
      <c r="K268" t="s">
        <v>712</v>
      </c>
      <c r="L268" t="s">
        <v>712</v>
      </c>
      <c r="M268" t="s">
        <v>713</v>
      </c>
      <c r="N268" t="s">
        <v>712</v>
      </c>
      <c r="O268" t="s">
        <v>713</v>
      </c>
      <c r="P268" t="s">
        <v>714</v>
      </c>
      <c r="Q268" t="s">
        <v>714</v>
      </c>
      <c r="R268" t="s">
        <v>712</v>
      </c>
      <c r="S268" t="s">
        <v>713</v>
      </c>
      <c r="T268" t="s">
        <v>712</v>
      </c>
      <c r="U268" t="s">
        <v>712</v>
      </c>
      <c r="V268" t="s">
        <v>712</v>
      </c>
      <c r="W268" t="s">
        <v>714</v>
      </c>
      <c r="X268" t="s">
        <v>714</v>
      </c>
      <c r="Y268" t="s">
        <v>713</v>
      </c>
      <c r="Z268" t="s">
        <v>713</v>
      </c>
      <c r="AA268" t="s">
        <v>712</v>
      </c>
      <c r="AB268" t="s">
        <v>712</v>
      </c>
      <c r="AC268" t="s">
        <v>713</v>
      </c>
      <c r="AD268" t="s">
        <v>714</v>
      </c>
      <c r="AE268" t="s">
        <v>714</v>
      </c>
      <c r="AF268" t="s">
        <v>712</v>
      </c>
      <c r="AG268" t="s">
        <v>713</v>
      </c>
      <c r="AH268" t="s">
        <v>712</v>
      </c>
      <c r="AJ268">
        <f t="shared" si="29"/>
        <v>8</v>
      </c>
      <c r="AK268">
        <f t="shared" si="30"/>
        <v>31</v>
      </c>
      <c r="AL268">
        <f t="shared" si="31"/>
        <v>23</v>
      </c>
      <c r="AM268">
        <v>20</v>
      </c>
      <c r="AN268">
        <f t="shared" si="32"/>
        <v>3</v>
      </c>
      <c r="AO268">
        <f t="shared" si="33"/>
        <v>86.956521739130437</v>
      </c>
      <c r="AP268">
        <f t="shared" si="34"/>
        <v>90.409207161125352</v>
      </c>
    </row>
    <row r="269" spans="1:42" x14ac:dyDescent="0.3">
      <c r="A269" t="s">
        <v>268</v>
      </c>
      <c r="B269" t="s">
        <v>671</v>
      </c>
      <c r="C269">
        <f t="shared" si="28"/>
        <v>86.96</v>
      </c>
      <c r="D269" t="s">
        <v>713</v>
      </c>
      <c r="E269" t="s">
        <v>712</v>
      </c>
      <c r="F269" t="s">
        <v>713</v>
      </c>
      <c r="G269" t="s">
        <v>713</v>
      </c>
      <c r="H269" t="s">
        <v>713</v>
      </c>
      <c r="I269" t="s">
        <v>714</v>
      </c>
      <c r="J269" t="s">
        <v>714</v>
      </c>
      <c r="K269" t="s">
        <v>713</v>
      </c>
      <c r="L269" t="s">
        <v>712</v>
      </c>
      <c r="M269" t="s">
        <v>712</v>
      </c>
      <c r="N269" t="s">
        <v>713</v>
      </c>
      <c r="O269" t="s">
        <v>712</v>
      </c>
      <c r="P269" t="s">
        <v>714</v>
      </c>
      <c r="Q269" t="s">
        <v>714</v>
      </c>
      <c r="R269" t="s">
        <v>713</v>
      </c>
      <c r="S269" t="s">
        <v>712</v>
      </c>
      <c r="T269" t="s">
        <v>712</v>
      </c>
      <c r="U269" t="s">
        <v>713</v>
      </c>
      <c r="V269" t="s">
        <v>712</v>
      </c>
      <c r="W269" t="s">
        <v>714</v>
      </c>
      <c r="X269" t="s">
        <v>714</v>
      </c>
      <c r="Y269" t="s">
        <v>712</v>
      </c>
      <c r="Z269" t="s">
        <v>713</v>
      </c>
      <c r="AA269" t="s">
        <v>713</v>
      </c>
      <c r="AB269" t="s">
        <v>713</v>
      </c>
      <c r="AC269" t="s">
        <v>712</v>
      </c>
      <c r="AD269" t="s">
        <v>714</v>
      </c>
      <c r="AE269" t="s">
        <v>714</v>
      </c>
      <c r="AF269" t="s">
        <v>712</v>
      </c>
      <c r="AG269" t="s">
        <v>712</v>
      </c>
      <c r="AH269" t="s">
        <v>712</v>
      </c>
      <c r="AJ269">
        <f t="shared" si="29"/>
        <v>8</v>
      </c>
      <c r="AK269">
        <f t="shared" si="30"/>
        <v>31</v>
      </c>
      <c r="AL269">
        <f t="shared" si="31"/>
        <v>23</v>
      </c>
      <c r="AM269">
        <v>20</v>
      </c>
      <c r="AN269">
        <f t="shared" si="32"/>
        <v>3</v>
      </c>
      <c r="AO269">
        <f t="shared" si="33"/>
        <v>86.956521739130437</v>
      </c>
      <c r="AP269">
        <f t="shared" si="34"/>
        <v>90.513833992094888</v>
      </c>
    </row>
    <row r="270" spans="1:42" x14ac:dyDescent="0.3">
      <c r="A270" t="s">
        <v>269</v>
      </c>
      <c r="B270" t="s">
        <v>643</v>
      </c>
      <c r="C270">
        <f t="shared" si="28"/>
        <v>86.96</v>
      </c>
      <c r="D270" t="s">
        <v>713</v>
      </c>
      <c r="E270" t="s">
        <v>713</v>
      </c>
      <c r="F270" t="s">
        <v>712</v>
      </c>
      <c r="G270" t="s">
        <v>713</v>
      </c>
      <c r="H270" t="s">
        <v>712</v>
      </c>
      <c r="I270" t="s">
        <v>714</v>
      </c>
      <c r="J270" t="s">
        <v>714</v>
      </c>
      <c r="K270" t="s">
        <v>712</v>
      </c>
      <c r="L270" t="s">
        <v>712</v>
      </c>
      <c r="M270" t="s">
        <v>712</v>
      </c>
      <c r="N270" t="s">
        <v>713</v>
      </c>
      <c r="O270" t="s">
        <v>713</v>
      </c>
      <c r="P270" t="s">
        <v>714</v>
      </c>
      <c r="Q270" t="s">
        <v>714</v>
      </c>
      <c r="R270" t="s">
        <v>712</v>
      </c>
      <c r="S270" t="s">
        <v>712</v>
      </c>
      <c r="T270" t="s">
        <v>713</v>
      </c>
      <c r="U270" t="s">
        <v>712</v>
      </c>
      <c r="V270" t="s">
        <v>712</v>
      </c>
      <c r="W270" t="s">
        <v>714</v>
      </c>
      <c r="X270" t="s">
        <v>714</v>
      </c>
      <c r="Y270" t="s">
        <v>713</v>
      </c>
      <c r="Z270" t="s">
        <v>712</v>
      </c>
      <c r="AA270" t="s">
        <v>713</v>
      </c>
      <c r="AB270" t="s">
        <v>712</v>
      </c>
      <c r="AC270" t="s">
        <v>712</v>
      </c>
      <c r="AD270" t="s">
        <v>714</v>
      </c>
      <c r="AE270" t="s">
        <v>714</v>
      </c>
      <c r="AF270" t="s">
        <v>712</v>
      </c>
      <c r="AG270" t="s">
        <v>712</v>
      </c>
      <c r="AH270" t="s">
        <v>712</v>
      </c>
      <c r="AJ270">
        <f t="shared" si="29"/>
        <v>8</v>
      </c>
      <c r="AK270">
        <f t="shared" si="30"/>
        <v>31</v>
      </c>
      <c r="AL270">
        <f t="shared" si="31"/>
        <v>23</v>
      </c>
      <c r="AM270">
        <v>20</v>
      </c>
      <c r="AN270">
        <f t="shared" si="32"/>
        <v>3</v>
      </c>
      <c r="AO270">
        <f t="shared" si="33"/>
        <v>86.956521739130437</v>
      </c>
      <c r="AP270">
        <f t="shared" si="34"/>
        <v>90.625000000000014</v>
      </c>
    </row>
    <row r="271" spans="1:42" x14ac:dyDescent="0.3">
      <c r="A271" t="s">
        <v>270</v>
      </c>
      <c r="B271" t="s">
        <v>631</v>
      </c>
      <c r="C271">
        <f t="shared" si="28"/>
        <v>86.96</v>
      </c>
      <c r="D271" t="s">
        <v>713</v>
      </c>
      <c r="E271" t="s">
        <v>713</v>
      </c>
      <c r="F271" t="s">
        <v>712</v>
      </c>
      <c r="G271" t="s">
        <v>712</v>
      </c>
      <c r="H271" t="s">
        <v>712</v>
      </c>
      <c r="I271" t="s">
        <v>714</v>
      </c>
      <c r="J271" t="s">
        <v>714</v>
      </c>
      <c r="K271" t="s">
        <v>713</v>
      </c>
      <c r="L271" t="s">
        <v>713</v>
      </c>
      <c r="M271" t="s">
        <v>712</v>
      </c>
      <c r="N271" t="s">
        <v>713</v>
      </c>
      <c r="O271" t="s">
        <v>713</v>
      </c>
      <c r="P271" t="s">
        <v>714</v>
      </c>
      <c r="Q271" t="s">
        <v>714</v>
      </c>
      <c r="R271" t="s">
        <v>712</v>
      </c>
      <c r="S271" t="s">
        <v>713</v>
      </c>
      <c r="T271" t="s">
        <v>712</v>
      </c>
      <c r="U271" t="s">
        <v>713</v>
      </c>
      <c r="V271" t="s">
        <v>713</v>
      </c>
      <c r="W271" t="s">
        <v>714</v>
      </c>
      <c r="X271" t="s">
        <v>714</v>
      </c>
      <c r="Y271" t="s">
        <v>713</v>
      </c>
      <c r="Z271" t="s">
        <v>712</v>
      </c>
      <c r="AA271" t="s">
        <v>712</v>
      </c>
      <c r="AB271" t="s">
        <v>712</v>
      </c>
      <c r="AC271" t="s">
        <v>713</v>
      </c>
      <c r="AD271" t="s">
        <v>714</v>
      </c>
      <c r="AE271" t="s">
        <v>714</v>
      </c>
      <c r="AF271" t="s">
        <v>713</v>
      </c>
      <c r="AG271" t="s">
        <v>712</v>
      </c>
      <c r="AH271" t="s">
        <v>713</v>
      </c>
      <c r="AJ271">
        <f t="shared" si="29"/>
        <v>8</v>
      </c>
      <c r="AK271">
        <f t="shared" si="30"/>
        <v>31</v>
      </c>
      <c r="AL271">
        <f t="shared" si="31"/>
        <v>23</v>
      </c>
      <c r="AM271">
        <v>20</v>
      </c>
      <c r="AN271">
        <f t="shared" si="32"/>
        <v>3</v>
      </c>
      <c r="AO271">
        <f t="shared" si="33"/>
        <v>86.956521739130437</v>
      </c>
      <c r="AP271">
        <f t="shared" si="34"/>
        <v>90.743338008415165</v>
      </c>
    </row>
    <row r="272" spans="1:42" x14ac:dyDescent="0.3">
      <c r="A272" t="s">
        <v>271</v>
      </c>
      <c r="B272" t="s">
        <v>710</v>
      </c>
      <c r="C272">
        <f t="shared" si="28"/>
        <v>86.96</v>
      </c>
      <c r="D272" t="s">
        <v>712</v>
      </c>
      <c r="E272" t="s">
        <v>712</v>
      </c>
      <c r="F272" t="s">
        <v>712</v>
      </c>
      <c r="G272" t="s">
        <v>712</v>
      </c>
      <c r="H272" t="s">
        <v>712</v>
      </c>
      <c r="I272" t="s">
        <v>714</v>
      </c>
      <c r="J272" t="s">
        <v>714</v>
      </c>
      <c r="K272" t="s">
        <v>712</v>
      </c>
      <c r="L272" t="s">
        <v>712</v>
      </c>
      <c r="M272" t="s">
        <v>712</v>
      </c>
      <c r="N272" t="s">
        <v>712</v>
      </c>
      <c r="O272" t="s">
        <v>712</v>
      </c>
      <c r="P272" t="s">
        <v>714</v>
      </c>
      <c r="Q272" t="s">
        <v>714</v>
      </c>
      <c r="R272" t="s">
        <v>712</v>
      </c>
      <c r="S272" t="s">
        <v>712</v>
      </c>
      <c r="T272" t="s">
        <v>712</v>
      </c>
      <c r="U272" t="s">
        <v>712</v>
      </c>
      <c r="V272" t="s">
        <v>712</v>
      </c>
      <c r="W272" t="s">
        <v>714</v>
      </c>
      <c r="X272" t="s">
        <v>714</v>
      </c>
      <c r="Y272" t="s">
        <v>712</v>
      </c>
      <c r="Z272" t="s">
        <v>712</v>
      </c>
      <c r="AA272" t="s">
        <v>712</v>
      </c>
      <c r="AB272" t="s">
        <v>712</v>
      </c>
      <c r="AC272" t="s">
        <v>712</v>
      </c>
      <c r="AD272" t="s">
        <v>714</v>
      </c>
      <c r="AE272" t="s">
        <v>714</v>
      </c>
      <c r="AF272" t="s">
        <v>712</v>
      </c>
      <c r="AG272" t="s">
        <v>712</v>
      </c>
      <c r="AH272" t="s">
        <v>712</v>
      </c>
      <c r="AJ272">
        <f t="shared" si="29"/>
        <v>8</v>
      </c>
      <c r="AK272">
        <f t="shared" si="30"/>
        <v>31</v>
      </c>
      <c r="AL272">
        <f t="shared" si="31"/>
        <v>23</v>
      </c>
      <c r="AM272">
        <v>20</v>
      </c>
      <c r="AN272">
        <f t="shared" si="32"/>
        <v>3</v>
      </c>
      <c r="AO272">
        <f t="shared" si="33"/>
        <v>86.956521739130437</v>
      </c>
      <c r="AP272">
        <f t="shared" si="34"/>
        <v>90.869565217391312</v>
      </c>
    </row>
    <row r="273" spans="1:42" x14ac:dyDescent="0.3">
      <c r="A273" t="s">
        <v>272</v>
      </c>
      <c r="B273" t="s">
        <v>637</v>
      </c>
      <c r="C273">
        <f t="shared" si="28"/>
        <v>86.96</v>
      </c>
      <c r="D273" t="s">
        <v>712</v>
      </c>
      <c r="E273" t="s">
        <v>712</v>
      </c>
      <c r="F273" t="s">
        <v>713</v>
      </c>
      <c r="G273" t="s">
        <v>712</v>
      </c>
      <c r="H273" t="s">
        <v>713</v>
      </c>
      <c r="I273" t="s">
        <v>714</v>
      </c>
      <c r="J273" t="s">
        <v>714</v>
      </c>
      <c r="K273" t="s">
        <v>712</v>
      </c>
      <c r="L273" t="s">
        <v>713</v>
      </c>
      <c r="M273" t="s">
        <v>712</v>
      </c>
      <c r="N273" t="s">
        <v>712</v>
      </c>
      <c r="O273" t="s">
        <v>712</v>
      </c>
      <c r="P273" t="s">
        <v>714</v>
      </c>
      <c r="Q273" t="s">
        <v>714</v>
      </c>
      <c r="R273" t="s">
        <v>713</v>
      </c>
      <c r="S273" t="s">
        <v>713</v>
      </c>
      <c r="T273" t="s">
        <v>713</v>
      </c>
      <c r="U273" t="s">
        <v>712</v>
      </c>
      <c r="V273" t="s">
        <v>713</v>
      </c>
      <c r="W273" t="s">
        <v>714</v>
      </c>
      <c r="X273" t="s">
        <v>714</v>
      </c>
      <c r="Y273" t="s">
        <v>712</v>
      </c>
      <c r="Z273" t="s">
        <v>713</v>
      </c>
      <c r="AA273" t="s">
        <v>712</v>
      </c>
      <c r="AB273" t="s">
        <v>713</v>
      </c>
      <c r="AC273" t="s">
        <v>713</v>
      </c>
      <c r="AD273" t="s">
        <v>714</v>
      </c>
      <c r="AE273" t="s">
        <v>714</v>
      </c>
      <c r="AF273" t="s">
        <v>713</v>
      </c>
      <c r="AG273" t="s">
        <v>712</v>
      </c>
      <c r="AH273" t="s">
        <v>713</v>
      </c>
      <c r="AJ273">
        <f t="shared" si="29"/>
        <v>8</v>
      </c>
      <c r="AK273">
        <f t="shared" si="30"/>
        <v>31</v>
      </c>
      <c r="AL273">
        <f t="shared" si="31"/>
        <v>23</v>
      </c>
      <c r="AM273">
        <v>20</v>
      </c>
      <c r="AN273">
        <f t="shared" si="32"/>
        <v>3</v>
      </c>
      <c r="AO273">
        <f t="shared" si="33"/>
        <v>86.956521739130437</v>
      </c>
      <c r="AP273">
        <f t="shared" si="34"/>
        <v>91.004497751124447</v>
      </c>
    </row>
    <row r="274" spans="1:42" x14ac:dyDescent="0.3">
      <c r="A274" t="s">
        <v>273</v>
      </c>
      <c r="B274" t="s">
        <v>709</v>
      </c>
      <c r="C274">
        <f t="shared" si="28"/>
        <v>86.96</v>
      </c>
      <c r="D274" t="s">
        <v>712</v>
      </c>
      <c r="E274" t="s">
        <v>713</v>
      </c>
      <c r="F274" t="s">
        <v>713</v>
      </c>
      <c r="G274" t="s">
        <v>712</v>
      </c>
      <c r="H274" t="s">
        <v>712</v>
      </c>
      <c r="I274" t="s">
        <v>714</v>
      </c>
      <c r="J274" t="s">
        <v>714</v>
      </c>
      <c r="K274" t="s">
        <v>712</v>
      </c>
      <c r="L274" t="s">
        <v>712</v>
      </c>
      <c r="M274" t="s">
        <v>713</v>
      </c>
      <c r="N274" t="s">
        <v>712</v>
      </c>
      <c r="O274" t="s">
        <v>713</v>
      </c>
      <c r="P274" t="s">
        <v>714</v>
      </c>
      <c r="Q274" t="s">
        <v>714</v>
      </c>
      <c r="R274" t="s">
        <v>712</v>
      </c>
      <c r="S274" t="s">
        <v>713</v>
      </c>
      <c r="T274" t="s">
        <v>712</v>
      </c>
      <c r="U274" t="s">
        <v>712</v>
      </c>
      <c r="V274" t="s">
        <v>712</v>
      </c>
      <c r="W274" t="s">
        <v>714</v>
      </c>
      <c r="X274" t="s">
        <v>714</v>
      </c>
      <c r="Y274" t="s">
        <v>713</v>
      </c>
      <c r="Z274" t="s">
        <v>713</v>
      </c>
      <c r="AA274" t="s">
        <v>712</v>
      </c>
      <c r="AB274" t="s">
        <v>712</v>
      </c>
      <c r="AC274" t="s">
        <v>713</v>
      </c>
      <c r="AD274" t="s">
        <v>714</v>
      </c>
      <c r="AE274" t="s">
        <v>714</v>
      </c>
      <c r="AF274" t="s">
        <v>712</v>
      </c>
      <c r="AG274" t="s">
        <v>713</v>
      </c>
      <c r="AH274" t="s">
        <v>712</v>
      </c>
      <c r="AJ274">
        <f t="shared" si="29"/>
        <v>8</v>
      </c>
      <c r="AK274">
        <f t="shared" si="30"/>
        <v>31</v>
      </c>
      <c r="AL274">
        <f t="shared" si="31"/>
        <v>23</v>
      </c>
      <c r="AM274">
        <v>20</v>
      </c>
      <c r="AN274">
        <f t="shared" si="32"/>
        <v>3</v>
      </c>
      <c r="AO274">
        <f t="shared" si="33"/>
        <v>86.956521739130437</v>
      </c>
      <c r="AP274">
        <f t="shared" si="34"/>
        <v>91.149068322981378</v>
      </c>
    </row>
    <row r="275" spans="1:42" x14ac:dyDescent="0.3">
      <c r="A275" t="s">
        <v>274</v>
      </c>
      <c r="B275" t="s">
        <v>684</v>
      </c>
      <c r="C275">
        <f t="shared" si="28"/>
        <v>86.96</v>
      </c>
      <c r="D275" t="s">
        <v>713</v>
      </c>
      <c r="E275" t="s">
        <v>712</v>
      </c>
      <c r="F275" t="s">
        <v>713</v>
      </c>
      <c r="G275" t="s">
        <v>713</v>
      </c>
      <c r="H275" t="s">
        <v>713</v>
      </c>
      <c r="I275" t="s">
        <v>714</v>
      </c>
      <c r="J275" t="s">
        <v>714</v>
      </c>
      <c r="K275" t="s">
        <v>713</v>
      </c>
      <c r="L275" t="s">
        <v>712</v>
      </c>
      <c r="M275" t="s">
        <v>712</v>
      </c>
      <c r="N275" t="s">
        <v>713</v>
      </c>
      <c r="O275" t="s">
        <v>712</v>
      </c>
      <c r="P275" t="s">
        <v>714</v>
      </c>
      <c r="Q275" t="s">
        <v>714</v>
      </c>
      <c r="R275" t="s">
        <v>713</v>
      </c>
      <c r="S275" t="s">
        <v>712</v>
      </c>
      <c r="T275" t="s">
        <v>712</v>
      </c>
      <c r="U275" t="s">
        <v>713</v>
      </c>
      <c r="V275" t="s">
        <v>712</v>
      </c>
      <c r="W275" t="s">
        <v>714</v>
      </c>
      <c r="X275" t="s">
        <v>714</v>
      </c>
      <c r="Y275" t="s">
        <v>712</v>
      </c>
      <c r="Z275" t="s">
        <v>713</v>
      </c>
      <c r="AA275" t="s">
        <v>713</v>
      </c>
      <c r="AB275" t="s">
        <v>713</v>
      </c>
      <c r="AC275" t="s">
        <v>712</v>
      </c>
      <c r="AD275" t="s">
        <v>714</v>
      </c>
      <c r="AE275" t="s">
        <v>714</v>
      </c>
      <c r="AF275" t="s">
        <v>712</v>
      </c>
      <c r="AG275" t="s">
        <v>712</v>
      </c>
      <c r="AH275" t="s">
        <v>712</v>
      </c>
      <c r="AJ275">
        <f t="shared" si="29"/>
        <v>8</v>
      </c>
      <c r="AK275">
        <f t="shared" si="30"/>
        <v>31</v>
      </c>
      <c r="AL275">
        <f t="shared" si="31"/>
        <v>23</v>
      </c>
      <c r="AM275">
        <v>20</v>
      </c>
      <c r="AN275">
        <f t="shared" si="32"/>
        <v>3</v>
      </c>
      <c r="AO275">
        <f t="shared" si="33"/>
        <v>86.956521739130437</v>
      </c>
      <c r="AP275">
        <f t="shared" si="34"/>
        <v>91.304347826086968</v>
      </c>
    </row>
    <row r="276" spans="1:42" x14ac:dyDescent="0.3">
      <c r="A276" t="s">
        <v>275</v>
      </c>
      <c r="B276" t="s">
        <v>685</v>
      </c>
      <c r="C276">
        <f t="shared" si="28"/>
        <v>86.96</v>
      </c>
      <c r="D276" t="s">
        <v>713</v>
      </c>
      <c r="E276" t="s">
        <v>713</v>
      </c>
      <c r="F276" t="s">
        <v>712</v>
      </c>
      <c r="G276" t="s">
        <v>713</v>
      </c>
      <c r="H276" t="s">
        <v>712</v>
      </c>
      <c r="I276" t="s">
        <v>714</v>
      </c>
      <c r="J276" t="s">
        <v>714</v>
      </c>
      <c r="K276" t="s">
        <v>712</v>
      </c>
      <c r="L276" t="s">
        <v>712</v>
      </c>
      <c r="M276" t="s">
        <v>712</v>
      </c>
      <c r="N276" t="s">
        <v>713</v>
      </c>
      <c r="O276" t="s">
        <v>713</v>
      </c>
      <c r="P276" t="s">
        <v>714</v>
      </c>
      <c r="Q276" t="s">
        <v>714</v>
      </c>
      <c r="R276" t="s">
        <v>712</v>
      </c>
      <c r="S276" t="s">
        <v>712</v>
      </c>
      <c r="T276" t="s">
        <v>713</v>
      </c>
      <c r="U276" t="s">
        <v>712</v>
      </c>
      <c r="V276" t="s">
        <v>712</v>
      </c>
      <c r="W276" t="s">
        <v>714</v>
      </c>
      <c r="X276" t="s">
        <v>714</v>
      </c>
      <c r="Y276" t="s">
        <v>713</v>
      </c>
      <c r="Z276" t="s">
        <v>712</v>
      </c>
      <c r="AA276" t="s">
        <v>713</v>
      </c>
      <c r="AB276" t="s">
        <v>712</v>
      </c>
      <c r="AC276" t="s">
        <v>712</v>
      </c>
      <c r="AD276" t="s">
        <v>714</v>
      </c>
      <c r="AE276" t="s">
        <v>714</v>
      </c>
      <c r="AF276" t="s">
        <v>712</v>
      </c>
      <c r="AG276" t="s">
        <v>712</v>
      </c>
      <c r="AH276" t="s">
        <v>712</v>
      </c>
      <c r="AJ276">
        <f t="shared" si="29"/>
        <v>8</v>
      </c>
      <c r="AK276">
        <f t="shared" si="30"/>
        <v>31</v>
      </c>
      <c r="AL276">
        <f t="shared" si="31"/>
        <v>23</v>
      </c>
      <c r="AM276">
        <v>20</v>
      </c>
      <c r="AN276">
        <f t="shared" si="32"/>
        <v>3</v>
      </c>
      <c r="AO276">
        <f t="shared" si="33"/>
        <v>86.956521739130437</v>
      </c>
      <c r="AP276">
        <f t="shared" si="34"/>
        <v>91.471571906354541</v>
      </c>
    </row>
    <row r="277" spans="1:42" x14ac:dyDescent="0.3">
      <c r="A277" t="s">
        <v>276</v>
      </c>
      <c r="B277" t="s">
        <v>598</v>
      </c>
      <c r="C277">
        <f t="shared" si="28"/>
        <v>86.96</v>
      </c>
      <c r="D277" t="s">
        <v>713</v>
      </c>
      <c r="E277" t="s">
        <v>713</v>
      </c>
      <c r="F277" t="s">
        <v>712</v>
      </c>
      <c r="G277" t="s">
        <v>712</v>
      </c>
      <c r="H277" t="s">
        <v>712</v>
      </c>
      <c r="I277" t="s">
        <v>714</v>
      </c>
      <c r="J277" t="s">
        <v>714</v>
      </c>
      <c r="K277" t="s">
        <v>713</v>
      </c>
      <c r="L277" t="s">
        <v>713</v>
      </c>
      <c r="M277" t="s">
        <v>712</v>
      </c>
      <c r="N277" t="s">
        <v>713</v>
      </c>
      <c r="O277" t="s">
        <v>713</v>
      </c>
      <c r="P277" t="s">
        <v>714</v>
      </c>
      <c r="Q277" t="s">
        <v>714</v>
      </c>
      <c r="R277" t="s">
        <v>712</v>
      </c>
      <c r="S277" t="s">
        <v>713</v>
      </c>
      <c r="T277" t="s">
        <v>712</v>
      </c>
      <c r="U277" t="s">
        <v>713</v>
      </c>
      <c r="V277" t="s">
        <v>713</v>
      </c>
      <c r="W277" t="s">
        <v>714</v>
      </c>
      <c r="X277" t="s">
        <v>714</v>
      </c>
      <c r="Y277" t="s">
        <v>713</v>
      </c>
      <c r="Z277" t="s">
        <v>712</v>
      </c>
      <c r="AA277" t="s">
        <v>712</v>
      </c>
      <c r="AB277" t="s">
        <v>712</v>
      </c>
      <c r="AC277" t="s">
        <v>713</v>
      </c>
      <c r="AD277" t="s">
        <v>714</v>
      </c>
      <c r="AE277" t="s">
        <v>714</v>
      </c>
      <c r="AF277" t="s">
        <v>713</v>
      </c>
      <c r="AG277" t="s">
        <v>712</v>
      </c>
      <c r="AH277" t="s">
        <v>713</v>
      </c>
      <c r="AJ277">
        <f t="shared" si="29"/>
        <v>8</v>
      </c>
      <c r="AK277">
        <f t="shared" si="30"/>
        <v>31</v>
      </c>
      <c r="AL277">
        <f t="shared" si="31"/>
        <v>23</v>
      </c>
      <c r="AM277">
        <v>20</v>
      </c>
      <c r="AN277">
        <f t="shared" si="32"/>
        <v>3</v>
      </c>
      <c r="AO277">
        <f t="shared" si="33"/>
        <v>86.956521739130437</v>
      </c>
      <c r="AP277">
        <f t="shared" si="34"/>
        <v>91.652173913043484</v>
      </c>
    </row>
    <row r="278" spans="1:42" x14ac:dyDescent="0.3">
      <c r="A278" t="s">
        <v>277</v>
      </c>
      <c r="B278" t="s">
        <v>700</v>
      </c>
      <c r="C278">
        <f t="shared" si="28"/>
        <v>86.96</v>
      </c>
      <c r="D278" t="s">
        <v>712</v>
      </c>
      <c r="E278" t="s">
        <v>712</v>
      </c>
      <c r="F278" t="s">
        <v>712</v>
      </c>
      <c r="G278" t="s">
        <v>712</v>
      </c>
      <c r="H278" t="s">
        <v>712</v>
      </c>
      <c r="I278" t="s">
        <v>714</v>
      </c>
      <c r="J278" t="s">
        <v>714</v>
      </c>
      <c r="K278" t="s">
        <v>712</v>
      </c>
      <c r="L278" t="s">
        <v>712</v>
      </c>
      <c r="M278" t="s">
        <v>712</v>
      </c>
      <c r="N278" t="s">
        <v>712</v>
      </c>
      <c r="O278" t="s">
        <v>712</v>
      </c>
      <c r="P278" t="s">
        <v>714</v>
      </c>
      <c r="Q278" t="s">
        <v>714</v>
      </c>
      <c r="R278" t="s">
        <v>712</v>
      </c>
      <c r="S278" t="s">
        <v>712</v>
      </c>
      <c r="T278" t="s">
        <v>712</v>
      </c>
      <c r="U278" t="s">
        <v>712</v>
      </c>
      <c r="V278" t="s">
        <v>712</v>
      </c>
      <c r="W278" t="s">
        <v>714</v>
      </c>
      <c r="X278" t="s">
        <v>714</v>
      </c>
      <c r="Y278" t="s">
        <v>712</v>
      </c>
      <c r="Z278" t="s">
        <v>712</v>
      </c>
      <c r="AA278" t="s">
        <v>712</v>
      </c>
      <c r="AB278" t="s">
        <v>712</v>
      </c>
      <c r="AC278" t="s">
        <v>712</v>
      </c>
      <c r="AD278" t="s">
        <v>714</v>
      </c>
      <c r="AE278" t="s">
        <v>714</v>
      </c>
      <c r="AF278" t="s">
        <v>712</v>
      </c>
      <c r="AG278" t="s">
        <v>712</v>
      </c>
      <c r="AH278" t="s">
        <v>712</v>
      </c>
      <c r="AJ278">
        <f t="shared" si="29"/>
        <v>8</v>
      </c>
      <c r="AK278">
        <f t="shared" si="30"/>
        <v>31</v>
      </c>
      <c r="AL278">
        <f t="shared" si="31"/>
        <v>23</v>
      </c>
      <c r="AM278">
        <v>20</v>
      </c>
      <c r="AN278">
        <f t="shared" si="32"/>
        <v>3</v>
      </c>
      <c r="AO278">
        <f t="shared" si="33"/>
        <v>86.956521739130437</v>
      </c>
      <c r="AP278">
        <f t="shared" si="34"/>
        <v>91.847826086956516</v>
      </c>
    </row>
    <row r="279" spans="1:42" x14ac:dyDescent="0.3">
      <c r="A279" t="s">
        <v>278</v>
      </c>
      <c r="B279" t="s">
        <v>708</v>
      </c>
      <c r="C279">
        <f t="shared" si="28"/>
        <v>86.96</v>
      </c>
      <c r="D279" t="s">
        <v>712</v>
      </c>
      <c r="E279" t="s">
        <v>712</v>
      </c>
      <c r="F279" t="s">
        <v>713</v>
      </c>
      <c r="G279" t="s">
        <v>712</v>
      </c>
      <c r="H279" t="s">
        <v>713</v>
      </c>
      <c r="I279" t="s">
        <v>714</v>
      </c>
      <c r="J279" t="s">
        <v>714</v>
      </c>
      <c r="K279" t="s">
        <v>712</v>
      </c>
      <c r="L279" t="s">
        <v>713</v>
      </c>
      <c r="M279" t="s">
        <v>712</v>
      </c>
      <c r="N279" t="s">
        <v>712</v>
      </c>
      <c r="O279" t="s">
        <v>712</v>
      </c>
      <c r="P279" t="s">
        <v>714</v>
      </c>
      <c r="Q279" t="s">
        <v>714</v>
      </c>
      <c r="R279" t="s">
        <v>713</v>
      </c>
      <c r="S279" t="s">
        <v>713</v>
      </c>
      <c r="T279" t="s">
        <v>713</v>
      </c>
      <c r="U279" t="s">
        <v>712</v>
      </c>
      <c r="V279" t="s">
        <v>713</v>
      </c>
      <c r="W279" t="s">
        <v>714</v>
      </c>
      <c r="X279" t="s">
        <v>714</v>
      </c>
      <c r="Y279" t="s">
        <v>712</v>
      </c>
      <c r="Z279" t="s">
        <v>713</v>
      </c>
      <c r="AA279" t="s">
        <v>712</v>
      </c>
      <c r="AB279" t="s">
        <v>713</v>
      </c>
      <c r="AC279" t="s">
        <v>713</v>
      </c>
      <c r="AD279" t="s">
        <v>714</v>
      </c>
      <c r="AE279" t="s">
        <v>714</v>
      </c>
      <c r="AF279" t="s">
        <v>713</v>
      </c>
      <c r="AG279" t="s">
        <v>712</v>
      </c>
      <c r="AH279" t="s">
        <v>713</v>
      </c>
      <c r="AJ279">
        <f t="shared" si="29"/>
        <v>8</v>
      </c>
      <c r="AK279">
        <f t="shared" si="30"/>
        <v>31</v>
      </c>
      <c r="AL279">
        <f t="shared" si="31"/>
        <v>23</v>
      </c>
      <c r="AM279">
        <v>20</v>
      </c>
      <c r="AN279">
        <f t="shared" si="32"/>
        <v>3</v>
      </c>
      <c r="AO279">
        <f t="shared" si="33"/>
        <v>86.956521739130437</v>
      </c>
      <c r="AP279">
        <f t="shared" si="34"/>
        <v>92.060491493383765</v>
      </c>
    </row>
    <row r="280" spans="1:42" x14ac:dyDescent="0.3">
      <c r="A280" t="s">
        <v>279</v>
      </c>
      <c r="B280" t="s">
        <v>697</v>
      </c>
      <c r="C280">
        <f t="shared" si="28"/>
        <v>82.61</v>
      </c>
      <c r="D280" t="s">
        <v>712</v>
      </c>
      <c r="E280" t="s">
        <v>713</v>
      </c>
      <c r="F280" t="s">
        <v>713</v>
      </c>
      <c r="G280" t="s">
        <v>712</v>
      </c>
      <c r="H280" t="s">
        <v>712</v>
      </c>
      <c r="I280" t="s">
        <v>714</v>
      </c>
      <c r="J280" t="s">
        <v>714</v>
      </c>
      <c r="K280" t="s">
        <v>712</v>
      </c>
      <c r="L280" t="s">
        <v>712</v>
      </c>
      <c r="M280" t="s">
        <v>713</v>
      </c>
      <c r="N280" t="s">
        <v>712</v>
      </c>
      <c r="O280" t="s">
        <v>713</v>
      </c>
      <c r="P280" t="s">
        <v>714</v>
      </c>
      <c r="Q280" t="s">
        <v>714</v>
      </c>
      <c r="R280" t="s">
        <v>712</v>
      </c>
      <c r="S280" t="s">
        <v>713</v>
      </c>
      <c r="T280" t="s">
        <v>712</v>
      </c>
      <c r="U280" t="s">
        <v>712</v>
      </c>
      <c r="V280" t="s">
        <v>712</v>
      </c>
      <c r="W280" t="s">
        <v>714</v>
      </c>
      <c r="X280" t="s">
        <v>714</v>
      </c>
      <c r="Y280" t="s">
        <v>713</v>
      </c>
      <c r="Z280" t="s">
        <v>713</v>
      </c>
      <c r="AA280" t="s">
        <v>712</v>
      </c>
      <c r="AB280" t="s">
        <v>712</v>
      </c>
      <c r="AC280" t="s">
        <v>713</v>
      </c>
      <c r="AD280" t="s">
        <v>714</v>
      </c>
      <c r="AE280" t="s">
        <v>714</v>
      </c>
      <c r="AF280" t="s">
        <v>712</v>
      </c>
      <c r="AG280" t="s">
        <v>713</v>
      </c>
      <c r="AH280" t="s">
        <v>712</v>
      </c>
      <c r="AJ280">
        <f t="shared" si="29"/>
        <v>8</v>
      </c>
      <c r="AK280">
        <f t="shared" si="30"/>
        <v>31</v>
      </c>
      <c r="AL280">
        <f t="shared" si="31"/>
        <v>23</v>
      </c>
      <c r="AM280">
        <v>19</v>
      </c>
      <c r="AN280">
        <f t="shared" si="32"/>
        <v>4</v>
      </c>
      <c r="AO280">
        <f t="shared" si="33"/>
        <v>82.608695652173907</v>
      </c>
      <c r="AP280">
        <f t="shared" si="34"/>
        <v>92.292490118577092</v>
      </c>
    </row>
    <row r="281" spans="1:42" x14ac:dyDescent="0.3">
      <c r="A281" t="s">
        <v>280</v>
      </c>
      <c r="B281" t="s">
        <v>631</v>
      </c>
      <c r="C281">
        <f t="shared" si="28"/>
        <v>82.61</v>
      </c>
      <c r="D281" t="s">
        <v>713</v>
      </c>
      <c r="E281" t="s">
        <v>712</v>
      </c>
      <c r="F281" t="s">
        <v>713</v>
      </c>
      <c r="G281" t="s">
        <v>713</v>
      </c>
      <c r="H281" t="s">
        <v>713</v>
      </c>
      <c r="I281" t="s">
        <v>714</v>
      </c>
      <c r="J281" t="s">
        <v>714</v>
      </c>
      <c r="K281" t="s">
        <v>713</v>
      </c>
      <c r="L281" t="s">
        <v>712</v>
      </c>
      <c r="M281" t="s">
        <v>712</v>
      </c>
      <c r="N281" t="s">
        <v>713</v>
      </c>
      <c r="O281" t="s">
        <v>712</v>
      </c>
      <c r="P281" t="s">
        <v>714</v>
      </c>
      <c r="Q281" t="s">
        <v>714</v>
      </c>
      <c r="R281" t="s">
        <v>713</v>
      </c>
      <c r="S281" t="s">
        <v>712</v>
      </c>
      <c r="T281" t="s">
        <v>712</v>
      </c>
      <c r="U281" t="s">
        <v>713</v>
      </c>
      <c r="V281" t="s">
        <v>712</v>
      </c>
      <c r="W281" t="s">
        <v>714</v>
      </c>
      <c r="X281" t="s">
        <v>714</v>
      </c>
      <c r="Y281" t="s">
        <v>712</v>
      </c>
      <c r="Z281" t="s">
        <v>713</v>
      </c>
      <c r="AA281" t="s">
        <v>713</v>
      </c>
      <c r="AB281" t="s">
        <v>713</v>
      </c>
      <c r="AC281" t="s">
        <v>712</v>
      </c>
      <c r="AD281" t="s">
        <v>714</v>
      </c>
      <c r="AE281" t="s">
        <v>714</v>
      </c>
      <c r="AF281" t="s">
        <v>712</v>
      </c>
      <c r="AG281" t="s">
        <v>712</v>
      </c>
      <c r="AH281" t="s">
        <v>712</v>
      </c>
      <c r="AJ281">
        <f t="shared" si="29"/>
        <v>8</v>
      </c>
      <c r="AK281">
        <f t="shared" si="30"/>
        <v>31</v>
      </c>
      <c r="AL281">
        <f t="shared" si="31"/>
        <v>23</v>
      </c>
      <c r="AM281">
        <v>19</v>
      </c>
      <c r="AN281">
        <f t="shared" si="32"/>
        <v>4</v>
      </c>
      <c r="AO281">
        <f t="shared" si="33"/>
        <v>82.608695652173907</v>
      </c>
      <c r="AP281">
        <f t="shared" si="34"/>
        <v>92.753623188405811</v>
      </c>
    </row>
    <row r="282" spans="1:42" x14ac:dyDescent="0.3">
      <c r="A282" t="s">
        <v>281</v>
      </c>
      <c r="B282" t="s">
        <v>711</v>
      </c>
      <c r="C282">
        <f t="shared" si="28"/>
        <v>82.61</v>
      </c>
      <c r="D282" t="s">
        <v>713</v>
      </c>
      <c r="E282" t="s">
        <v>713</v>
      </c>
      <c r="F282" t="s">
        <v>712</v>
      </c>
      <c r="G282" t="s">
        <v>713</v>
      </c>
      <c r="H282" t="s">
        <v>712</v>
      </c>
      <c r="I282" t="s">
        <v>714</v>
      </c>
      <c r="J282" t="s">
        <v>714</v>
      </c>
      <c r="K282" t="s">
        <v>712</v>
      </c>
      <c r="L282" t="s">
        <v>712</v>
      </c>
      <c r="M282" t="s">
        <v>712</v>
      </c>
      <c r="N282" t="s">
        <v>713</v>
      </c>
      <c r="O282" t="s">
        <v>713</v>
      </c>
      <c r="P282" t="s">
        <v>714</v>
      </c>
      <c r="Q282" t="s">
        <v>714</v>
      </c>
      <c r="R282" t="s">
        <v>712</v>
      </c>
      <c r="S282" t="s">
        <v>712</v>
      </c>
      <c r="T282" t="s">
        <v>713</v>
      </c>
      <c r="U282" t="s">
        <v>712</v>
      </c>
      <c r="V282" t="s">
        <v>712</v>
      </c>
      <c r="W282" t="s">
        <v>714</v>
      </c>
      <c r="X282" t="s">
        <v>714</v>
      </c>
      <c r="Y282" t="s">
        <v>713</v>
      </c>
      <c r="Z282" t="s">
        <v>712</v>
      </c>
      <c r="AA282" t="s">
        <v>713</v>
      </c>
      <c r="AB282" t="s">
        <v>712</v>
      </c>
      <c r="AC282" t="s">
        <v>712</v>
      </c>
      <c r="AD282" t="s">
        <v>714</v>
      </c>
      <c r="AE282" t="s">
        <v>714</v>
      </c>
      <c r="AF282" t="s">
        <v>712</v>
      </c>
      <c r="AG282" t="s">
        <v>712</v>
      </c>
      <c r="AH282" t="s">
        <v>712</v>
      </c>
      <c r="AJ282">
        <f t="shared" si="29"/>
        <v>8</v>
      </c>
      <c r="AK282">
        <f t="shared" si="30"/>
        <v>31</v>
      </c>
      <c r="AL282">
        <f t="shared" si="31"/>
        <v>23</v>
      </c>
      <c r="AM282">
        <v>19</v>
      </c>
      <c r="AN282">
        <f t="shared" si="32"/>
        <v>4</v>
      </c>
      <c r="AO282">
        <f t="shared" si="33"/>
        <v>82.608695652173907</v>
      </c>
      <c r="AP282">
        <f t="shared" si="34"/>
        <v>93.260869565217405</v>
      </c>
    </row>
    <row r="283" spans="1:42" x14ac:dyDescent="0.3">
      <c r="A283" t="s">
        <v>282</v>
      </c>
      <c r="B283" t="s">
        <v>682</v>
      </c>
      <c r="C283">
        <f t="shared" si="28"/>
        <v>78.260000000000005</v>
      </c>
      <c r="D283" t="s">
        <v>713</v>
      </c>
      <c r="E283" t="s">
        <v>713</v>
      </c>
      <c r="F283" t="s">
        <v>712</v>
      </c>
      <c r="G283" t="s">
        <v>712</v>
      </c>
      <c r="H283" t="s">
        <v>712</v>
      </c>
      <c r="I283" t="s">
        <v>714</v>
      </c>
      <c r="J283" t="s">
        <v>714</v>
      </c>
      <c r="K283" t="s">
        <v>713</v>
      </c>
      <c r="L283" t="s">
        <v>713</v>
      </c>
      <c r="M283" t="s">
        <v>712</v>
      </c>
      <c r="N283" t="s">
        <v>713</v>
      </c>
      <c r="O283" t="s">
        <v>713</v>
      </c>
      <c r="P283" t="s">
        <v>714</v>
      </c>
      <c r="Q283" t="s">
        <v>714</v>
      </c>
      <c r="R283" t="s">
        <v>712</v>
      </c>
      <c r="S283" t="s">
        <v>713</v>
      </c>
      <c r="T283" t="s">
        <v>712</v>
      </c>
      <c r="U283" t="s">
        <v>713</v>
      </c>
      <c r="V283" t="s">
        <v>713</v>
      </c>
      <c r="W283" t="s">
        <v>714</v>
      </c>
      <c r="X283" t="s">
        <v>714</v>
      </c>
      <c r="Y283" t="s">
        <v>713</v>
      </c>
      <c r="Z283" t="s">
        <v>712</v>
      </c>
      <c r="AA283" t="s">
        <v>712</v>
      </c>
      <c r="AB283" t="s">
        <v>712</v>
      </c>
      <c r="AC283" t="s">
        <v>713</v>
      </c>
      <c r="AD283" t="s">
        <v>714</v>
      </c>
      <c r="AE283" t="s">
        <v>714</v>
      </c>
      <c r="AF283" t="s">
        <v>713</v>
      </c>
      <c r="AG283" t="s">
        <v>712</v>
      </c>
      <c r="AH283" t="s">
        <v>713</v>
      </c>
      <c r="AJ283">
        <f t="shared" si="29"/>
        <v>8</v>
      </c>
      <c r="AK283">
        <f t="shared" si="30"/>
        <v>31</v>
      </c>
      <c r="AL283">
        <f t="shared" si="31"/>
        <v>23</v>
      </c>
      <c r="AM283">
        <v>18</v>
      </c>
      <c r="AN283">
        <f t="shared" si="32"/>
        <v>5</v>
      </c>
      <c r="AO283">
        <f t="shared" si="33"/>
        <v>78.260869565217391</v>
      </c>
      <c r="AP283">
        <f t="shared" si="34"/>
        <v>93.821510297482845</v>
      </c>
    </row>
    <row r="284" spans="1:42" x14ac:dyDescent="0.3">
      <c r="A284" t="s">
        <v>283</v>
      </c>
      <c r="B284" t="s">
        <v>647</v>
      </c>
      <c r="C284">
        <f t="shared" si="28"/>
        <v>86.96</v>
      </c>
      <c r="D284" t="s">
        <v>712</v>
      </c>
      <c r="E284" t="s">
        <v>712</v>
      </c>
      <c r="F284" t="s">
        <v>712</v>
      </c>
      <c r="G284" t="s">
        <v>712</v>
      </c>
      <c r="H284" t="s">
        <v>712</v>
      </c>
      <c r="I284" t="s">
        <v>714</v>
      </c>
      <c r="J284" t="s">
        <v>714</v>
      </c>
      <c r="K284" t="s">
        <v>712</v>
      </c>
      <c r="L284" t="s">
        <v>712</v>
      </c>
      <c r="M284" t="s">
        <v>712</v>
      </c>
      <c r="N284" t="s">
        <v>712</v>
      </c>
      <c r="O284" t="s">
        <v>712</v>
      </c>
      <c r="P284" t="s">
        <v>714</v>
      </c>
      <c r="Q284" t="s">
        <v>714</v>
      </c>
      <c r="R284" t="s">
        <v>712</v>
      </c>
      <c r="S284" t="s">
        <v>712</v>
      </c>
      <c r="T284" t="s">
        <v>712</v>
      </c>
      <c r="U284" t="s">
        <v>712</v>
      </c>
      <c r="V284" t="s">
        <v>712</v>
      </c>
      <c r="W284" t="s">
        <v>714</v>
      </c>
      <c r="X284" t="s">
        <v>714</v>
      </c>
      <c r="Y284" t="s">
        <v>712</v>
      </c>
      <c r="Z284" t="s">
        <v>712</v>
      </c>
      <c r="AA284" t="s">
        <v>712</v>
      </c>
      <c r="AB284" t="s">
        <v>712</v>
      </c>
      <c r="AC284" t="s">
        <v>712</v>
      </c>
      <c r="AD284" t="s">
        <v>714</v>
      </c>
      <c r="AE284" t="s">
        <v>714</v>
      </c>
      <c r="AF284" t="s">
        <v>712</v>
      </c>
      <c r="AG284" t="s">
        <v>712</v>
      </c>
      <c r="AH284" t="s">
        <v>712</v>
      </c>
      <c r="AJ284">
        <f t="shared" si="29"/>
        <v>8</v>
      </c>
      <c r="AK284">
        <f t="shared" si="30"/>
        <v>31</v>
      </c>
      <c r="AL284">
        <f t="shared" si="31"/>
        <v>23</v>
      </c>
      <c r="AM284">
        <v>20</v>
      </c>
      <c r="AN284">
        <f t="shared" si="32"/>
        <v>3</v>
      </c>
      <c r="AO284">
        <f t="shared" si="33"/>
        <v>86.956521739130437</v>
      </c>
      <c r="AP284">
        <f t="shared" si="34"/>
        <v>94.68599033816426</v>
      </c>
    </row>
    <row r="285" spans="1:42" x14ac:dyDescent="0.3">
      <c r="A285" t="s">
        <v>284</v>
      </c>
      <c r="B285" t="s">
        <v>703</v>
      </c>
      <c r="C285">
        <f t="shared" si="28"/>
        <v>86.96</v>
      </c>
      <c r="D285" t="s">
        <v>712</v>
      </c>
      <c r="E285" t="s">
        <v>712</v>
      </c>
      <c r="F285" t="s">
        <v>713</v>
      </c>
      <c r="G285" t="s">
        <v>712</v>
      </c>
      <c r="H285" t="s">
        <v>713</v>
      </c>
      <c r="I285" t="s">
        <v>714</v>
      </c>
      <c r="J285" t="s">
        <v>714</v>
      </c>
      <c r="K285" t="s">
        <v>712</v>
      </c>
      <c r="L285" t="s">
        <v>713</v>
      </c>
      <c r="M285" t="s">
        <v>712</v>
      </c>
      <c r="N285" t="s">
        <v>712</v>
      </c>
      <c r="O285" t="s">
        <v>712</v>
      </c>
      <c r="P285" t="s">
        <v>714</v>
      </c>
      <c r="Q285" t="s">
        <v>714</v>
      </c>
      <c r="R285" t="s">
        <v>713</v>
      </c>
      <c r="S285" t="s">
        <v>713</v>
      </c>
      <c r="T285" t="s">
        <v>713</v>
      </c>
      <c r="U285" t="s">
        <v>712</v>
      </c>
      <c r="V285" t="s">
        <v>713</v>
      </c>
      <c r="W285" t="s">
        <v>714</v>
      </c>
      <c r="X285" t="s">
        <v>714</v>
      </c>
      <c r="Y285" t="s">
        <v>712</v>
      </c>
      <c r="Z285" t="s">
        <v>713</v>
      </c>
      <c r="AA285" t="s">
        <v>712</v>
      </c>
      <c r="AB285" t="s">
        <v>713</v>
      </c>
      <c r="AC285" t="s">
        <v>713</v>
      </c>
      <c r="AD285" t="s">
        <v>714</v>
      </c>
      <c r="AE285" t="s">
        <v>714</v>
      </c>
      <c r="AF285" t="s">
        <v>713</v>
      </c>
      <c r="AG285" t="s">
        <v>712</v>
      </c>
      <c r="AH285" t="s">
        <v>713</v>
      </c>
      <c r="AJ285">
        <f t="shared" si="29"/>
        <v>8</v>
      </c>
      <c r="AK285">
        <f t="shared" si="30"/>
        <v>31</v>
      </c>
      <c r="AL285">
        <f t="shared" si="31"/>
        <v>23</v>
      </c>
      <c r="AM285">
        <v>20</v>
      </c>
      <c r="AN285">
        <f t="shared" si="32"/>
        <v>3</v>
      </c>
      <c r="AO285">
        <f t="shared" si="33"/>
        <v>86.956521739130437</v>
      </c>
      <c r="AP285">
        <f t="shared" si="34"/>
        <v>95.140664961636844</v>
      </c>
    </row>
    <row r="286" spans="1:42" x14ac:dyDescent="0.3">
      <c r="A286" t="s">
        <v>285</v>
      </c>
      <c r="B286" t="s">
        <v>704</v>
      </c>
      <c r="C286">
        <f t="shared" si="28"/>
        <v>91.3</v>
      </c>
      <c r="D286" t="s">
        <v>712</v>
      </c>
      <c r="E286" t="s">
        <v>713</v>
      </c>
      <c r="F286" t="s">
        <v>713</v>
      </c>
      <c r="G286" t="s">
        <v>712</v>
      </c>
      <c r="H286" t="s">
        <v>712</v>
      </c>
      <c r="I286" t="s">
        <v>714</v>
      </c>
      <c r="J286" t="s">
        <v>714</v>
      </c>
      <c r="K286" t="s">
        <v>712</v>
      </c>
      <c r="L286" t="s">
        <v>712</v>
      </c>
      <c r="M286" t="s">
        <v>713</v>
      </c>
      <c r="N286" t="s">
        <v>712</v>
      </c>
      <c r="O286" t="s">
        <v>713</v>
      </c>
      <c r="P286" t="s">
        <v>714</v>
      </c>
      <c r="Q286" t="s">
        <v>714</v>
      </c>
      <c r="R286" t="s">
        <v>712</v>
      </c>
      <c r="S286" t="s">
        <v>713</v>
      </c>
      <c r="T286" t="s">
        <v>712</v>
      </c>
      <c r="U286" t="s">
        <v>712</v>
      </c>
      <c r="V286" t="s">
        <v>712</v>
      </c>
      <c r="W286" t="s">
        <v>714</v>
      </c>
      <c r="X286" t="s">
        <v>714</v>
      </c>
      <c r="Y286" t="s">
        <v>713</v>
      </c>
      <c r="Z286" t="s">
        <v>713</v>
      </c>
      <c r="AA286" t="s">
        <v>712</v>
      </c>
      <c r="AB286" t="s">
        <v>712</v>
      </c>
      <c r="AC286" t="s">
        <v>713</v>
      </c>
      <c r="AD286" t="s">
        <v>714</v>
      </c>
      <c r="AE286" t="s">
        <v>714</v>
      </c>
      <c r="AF286" t="s">
        <v>712</v>
      </c>
      <c r="AG286" t="s">
        <v>713</v>
      </c>
      <c r="AH286" t="s">
        <v>712</v>
      </c>
      <c r="AJ286">
        <f t="shared" si="29"/>
        <v>8</v>
      </c>
      <c r="AK286">
        <f t="shared" si="30"/>
        <v>31</v>
      </c>
      <c r="AL286">
        <f t="shared" si="31"/>
        <v>23</v>
      </c>
      <c r="AM286">
        <v>21</v>
      </c>
      <c r="AN286">
        <f t="shared" si="32"/>
        <v>2</v>
      </c>
      <c r="AO286">
        <f t="shared" si="33"/>
        <v>91.304347826086953</v>
      </c>
      <c r="AP286">
        <f t="shared" si="34"/>
        <v>95.652173913043484</v>
      </c>
    </row>
    <row r="287" spans="1:42" x14ac:dyDescent="0.3">
      <c r="A287" t="s">
        <v>286</v>
      </c>
      <c r="B287" t="s">
        <v>598</v>
      </c>
      <c r="C287">
        <f t="shared" si="28"/>
        <v>91.3</v>
      </c>
      <c r="D287" t="s">
        <v>713</v>
      </c>
      <c r="E287" t="s">
        <v>712</v>
      </c>
      <c r="F287" t="s">
        <v>713</v>
      </c>
      <c r="G287" t="s">
        <v>713</v>
      </c>
      <c r="H287" t="s">
        <v>713</v>
      </c>
      <c r="I287" t="s">
        <v>714</v>
      </c>
      <c r="J287" t="s">
        <v>714</v>
      </c>
      <c r="K287" t="s">
        <v>713</v>
      </c>
      <c r="L287" t="s">
        <v>712</v>
      </c>
      <c r="M287" t="s">
        <v>712</v>
      </c>
      <c r="N287" t="s">
        <v>713</v>
      </c>
      <c r="O287" t="s">
        <v>712</v>
      </c>
      <c r="P287" t="s">
        <v>714</v>
      </c>
      <c r="Q287" t="s">
        <v>714</v>
      </c>
      <c r="R287" t="s">
        <v>713</v>
      </c>
      <c r="S287" t="s">
        <v>712</v>
      </c>
      <c r="T287" t="s">
        <v>712</v>
      </c>
      <c r="U287" t="s">
        <v>713</v>
      </c>
      <c r="V287" t="s">
        <v>712</v>
      </c>
      <c r="W287" t="s">
        <v>714</v>
      </c>
      <c r="X287" t="s">
        <v>714</v>
      </c>
      <c r="Y287" t="s">
        <v>712</v>
      </c>
      <c r="Z287" t="s">
        <v>713</v>
      </c>
      <c r="AA287" t="s">
        <v>713</v>
      </c>
      <c r="AB287" t="s">
        <v>713</v>
      </c>
      <c r="AC287" t="s">
        <v>712</v>
      </c>
      <c r="AD287" t="s">
        <v>714</v>
      </c>
      <c r="AE287" t="s">
        <v>714</v>
      </c>
      <c r="AF287" t="s">
        <v>712</v>
      </c>
      <c r="AG287" t="s">
        <v>712</v>
      </c>
      <c r="AH287" t="s">
        <v>712</v>
      </c>
      <c r="AJ287">
        <f t="shared" si="29"/>
        <v>8</v>
      </c>
      <c r="AK287">
        <f t="shared" si="30"/>
        <v>31</v>
      </c>
      <c r="AL287">
        <f t="shared" si="31"/>
        <v>23</v>
      </c>
      <c r="AM287">
        <v>21</v>
      </c>
      <c r="AN287">
        <f t="shared" si="32"/>
        <v>2</v>
      </c>
      <c r="AO287">
        <f t="shared" si="33"/>
        <v>91.304347826086953</v>
      </c>
      <c r="AP287">
        <f t="shared" si="34"/>
        <v>95.94202898550725</v>
      </c>
    </row>
    <row r="288" spans="1:42" x14ac:dyDescent="0.3">
      <c r="A288" t="s">
        <v>287</v>
      </c>
      <c r="B288" t="s">
        <v>686</v>
      </c>
      <c r="C288">
        <f t="shared" si="28"/>
        <v>100</v>
      </c>
      <c r="D288" t="s">
        <v>713</v>
      </c>
      <c r="E288" t="s">
        <v>713</v>
      </c>
      <c r="F288" t="s">
        <v>712</v>
      </c>
      <c r="G288" t="s">
        <v>713</v>
      </c>
      <c r="H288" t="s">
        <v>712</v>
      </c>
      <c r="I288" t="s">
        <v>714</v>
      </c>
      <c r="J288" t="s">
        <v>714</v>
      </c>
      <c r="K288" t="s">
        <v>712</v>
      </c>
      <c r="L288" t="s">
        <v>712</v>
      </c>
      <c r="M288" t="s">
        <v>712</v>
      </c>
      <c r="N288" t="s">
        <v>713</v>
      </c>
      <c r="O288" t="s">
        <v>713</v>
      </c>
      <c r="P288" t="s">
        <v>714</v>
      </c>
      <c r="Q288" t="s">
        <v>714</v>
      </c>
      <c r="R288" t="s">
        <v>712</v>
      </c>
      <c r="S288" t="s">
        <v>712</v>
      </c>
      <c r="T288" t="s">
        <v>713</v>
      </c>
      <c r="U288" t="s">
        <v>712</v>
      </c>
      <c r="V288" t="s">
        <v>712</v>
      </c>
      <c r="W288" t="s">
        <v>714</v>
      </c>
      <c r="X288" t="s">
        <v>714</v>
      </c>
      <c r="Y288" t="s">
        <v>713</v>
      </c>
      <c r="Z288" t="s">
        <v>712</v>
      </c>
      <c r="AA288" t="s">
        <v>713</v>
      </c>
      <c r="AB288" t="s">
        <v>712</v>
      </c>
      <c r="AC288" t="s">
        <v>712</v>
      </c>
      <c r="AD288" t="s">
        <v>714</v>
      </c>
      <c r="AE288" t="s">
        <v>714</v>
      </c>
      <c r="AF288" t="s">
        <v>712</v>
      </c>
      <c r="AG288" t="s">
        <v>712</v>
      </c>
      <c r="AH288" t="s">
        <v>712</v>
      </c>
      <c r="AJ288">
        <f t="shared" si="29"/>
        <v>8</v>
      </c>
      <c r="AK288">
        <f t="shared" si="30"/>
        <v>31</v>
      </c>
      <c r="AL288">
        <f t="shared" si="31"/>
        <v>23</v>
      </c>
      <c r="AM288">
        <v>23</v>
      </c>
      <c r="AN288">
        <f t="shared" si="32"/>
        <v>0</v>
      </c>
      <c r="AO288">
        <f t="shared" si="33"/>
        <v>100</v>
      </c>
      <c r="AP288">
        <f t="shared" si="34"/>
        <v>96.273291925465855</v>
      </c>
    </row>
    <row r="289" spans="1:42" x14ac:dyDescent="0.3">
      <c r="A289" t="s">
        <v>288</v>
      </c>
      <c r="B289" t="s">
        <v>671</v>
      </c>
      <c r="C289">
        <f t="shared" si="28"/>
        <v>95.65</v>
      </c>
      <c r="D289" t="s">
        <v>713</v>
      </c>
      <c r="E289" t="s">
        <v>713</v>
      </c>
      <c r="F289" t="s">
        <v>712</v>
      </c>
      <c r="G289" t="s">
        <v>712</v>
      </c>
      <c r="H289" t="s">
        <v>712</v>
      </c>
      <c r="I289" t="s">
        <v>714</v>
      </c>
      <c r="J289" t="s">
        <v>714</v>
      </c>
      <c r="K289" t="s">
        <v>713</v>
      </c>
      <c r="L289" t="s">
        <v>713</v>
      </c>
      <c r="M289" t="s">
        <v>712</v>
      </c>
      <c r="N289" t="s">
        <v>713</v>
      </c>
      <c r="O289" t="s">
        <v>713</v>
      </c>
      <c r="P289" t="s">
        <v>714</v>
      </c>
      <c r="Q289" t="s">
        <v>714</v>
      </c>
      <c r="R289" t="s">
        <v>712</v>
      </c>
      <c r="S289" t="s">
        <v>713</v>
      </c>
      <c r="T289" t="s">
        <v>712</v>
      </c>
      <c r="U289" t="s">
        <v>713</v>
      </c>
      <c r="V289" t="s">
        <v>713</v>
      </c>
      <c r="W289" t="s">
        <v>714</v>
      </c>
      <c r="X289" t="s">
        <v>714</v>
      </c>
      <c r="Y289" t="s">
        <v>713</v>
      </c>
      <c r="Z289" t="s">
        <v>712</v>
      </c>
      <c r="AA289" t="s">
        <v>712</v>
      </c>
      <c r="AB289" t="s">
        <v>712</v>
      </c>
      <c r="AC289" t="s">
        <v>713</v>
      </c>
      <c r="AD289" t="s">
        <v>714</v>
      </c>
      <c r="AE289" t="s">
        <v>714</v>
      </c>
      <c r="AF289" t="s">
        <v>713</v>
      </c>
      <c r="AG289" t="s">
        <v>712</v>
      </c>
      <c r="AH289" t="s">
        <v>713</v>
      </c>
      <c r="AJ289">
        <f t="shared" si="29"/>
        <v>8</v>
      </c>
      <c r="AK289">
        <f t="shared" si="30"/>
        <v>31</v>
      </c>
      <c r="AL289">
        <f t="shared" si="31"/>
        <v>23</v>
      </c>
      <c r="AM289">
        <v>22</v>
      </c>
      <c r="AN289">
        <f t="shared" si="32"/>
        <v>1</v>
      </c>
      <c r="AO289">
        <f t="shared" si="33"/>
        <v>95.652173913043484</v>
      </c>
      <c r="AP289">
        <f t="shared" si="34"/>
        <v>95.986622073578616</v>
      </c>
    </row>
    <row r="290" spans="1:42" x14ac:dyDescent="0.3">
      <c r="A290" t="s">
        <v>289</v>
      </c>
      <c r="B290" t="s">
        <v>643</v>
      </c>
      <c r="C290">
        <f t="shared" si="28"/>
        <v>100</v>
      </c>
      <c r="D290" t="s">
        <v>712</v>
      </c>
      <c r="E290" t="s">
        <v>712</v>
      </c>
      <c r="F290" t="s">
        <v>712</v>
      </c>
      <c r="G290" t="s">
        <v>712</v>
      </c>
      <c r="H290" t="s">
        <v>712</v>
      </c>
      <c r="I290" t="s">
        <v>714</v>
      </c>
      <c r="J290" t="s">
        <v>714</v>
      </c>
      <c r="K290" t="s">
        <v>712</v>
      </c>
      <c r="L290" t="s">
        <v>712</v>
      </c>
      <c r="M290" t="s">
        <v>712</v>
      </c>
      <c r="N290" t="s">
        <v>712</v>
      </c>
      <c r="O290" t="s">
        <v>712</v>
      </c>
      <c r="P290" t="s">
        <v>714</v>
      </c>
      <c r="Q290" t="s">
        <v>714</v>
      </c>
      <c r="R290" t="s">
        <v>712</v>
      </c>
      <c r="S290" t="s">
        <v>712</v>
      </c>
      <c r="T290" t="s">
        <v>712</v>
      </c>
      <c r="U290" t="s">
        <v>712</v>
      </c>
      <c r="V290" t="s">
        <v>712</v>
      </c>
      <c r="W290" t="s">
        <v>714</v>
      </c>
      <c r="X290" t="s">
        <v>714</v>
      </c>
      <c r="Y290" t="s">
        <v>712</v>
      </c>
      <c r="Z290" t="s">
        <v>712</v>
      </c>
      <c r="AA290" t="s">
        <v>712</v>
      </c>
      <c r="AB290" t="s">
        <v>712</v>
      </c>
      <c r="AC290" t="s">
        <v>712</v>
      </c>
      <c r="AD290" t="s">
        <v>714</v>
      </c>
      <c r="AE290" t="s">
        <v>714</v>
      </c>
      <c r="AF290" t="s">
        <v>712</v>
      </c>
      <c r="AG290" t="s">
        <v>712</v>
      </c>
      <c r="AH290" t="s">
        <v>712</v>
      </c>
      <c r="AJ290">
        <f t="shared" si="29"/>
        <v>8</v>
      </c>
      <c r="AK290">
        <f t="shared" si="30"/>
        <v>31</v>
      </c>
      <c r="AL290">
        <f t="shared" si="31"/>
        <v>23</v>
      </c>
      <c r="AM290">
        <v>23</v>
      </c>
      <c r="AN290">
        <f t="shared" si="32"/>
        <v>0</v>
      </c>
      <c r="AO290">
        <f t="shared" si="33"/>
        <v>100</v>
      </c>
      <c r="AP290">
        <f t="shared" si="34"/>
        <v>96.014492753623188</v>
      </c>
    </row>
    <row r="291" spans="1:42" x14ac:dyDescent="0.3">
      <c r="A291" t="s">
        <v>290</v>
      </c>
      <c r="B291" t="s">
        <v>689</v>
      </c>
      <c r="C291">
        <f t="shared" si="28"/>
        <v>100</v>
      </c>
      <c r="D291" t="s">
        <v>712</v>
      </c>
      <c r="E291" t="s">
        <v>712</v>
      </c>
      <c r="F291" t="s">
        <v>713</v>
      </c>
      <c r="G291" t="s">
        <v>712</v>
      </c>
      <c r="H291" t="s">
        <v>713</v>
      </c>
      <c r="I291" t="s">
        <v>714</v>
      </c>
      <c r="J291" t="s">
        <v>714</v>
      </c>
      <c r="K291" t="s">
        <v>712</v>
      </c>
      <c r="L291" t="s">
        <v>713</v>
      </c>
      <c r="M291" t="s">
        <v>712</v>
      </c>
      <c r="N291" t="s">
        <v>712</v>
      </c>
      <c r="O291" t="s">
        <v>712</v>
      </c>
      <c r="P291" t="s">
        <v>714</v>
      </c>
      <c r="Q291" t="s">
        <v>714</v>
      </c>
      <c r="R291" t="s">
        <v>713</v>
      </c>
      <c r="S291" t="s">
        <v>713</v>
      </c>
      <c r="T291" t="s">
        <v>713</v>
      </c>
      <c r="U291" t="s">
        <v>712</v>
      </c>
      <c r="V291" t="s">
        <v>713</v>
      </c>
      <c r="W291" t="s">
        <v>714</v>
      </c>
      <c r="X291" t="s">
        <v>714</v>
      </c>
      <c r="Y291" t="s">
        <v>712</v>
      </c>
      <c r="Z291" t="s">
        <v>713</v>
      </c>
      <c r="AA291" t="s">
        <v>712</v>
      </c>
      <c r="AB291" t="s">
        <v>713</v>
      </c>
      <c r="AC291" t="s">
        <v>713</v>
      </c>
      <c r="AD291" t="s">
        <v>714</v>
      </c>
      <c r="AE291" t="s">
        <v>714</v>
      </c>
      <c r="AF291" t="s">
        <v>713</v>
      </c>
      <c r="AG291" t="s">
        <v>712</v>
      </c>
      <c r="AH291" t="s">
        <v>713</v>
      </c>
      <c r="AJ291">
        <f t="shared" si="29"/>
        <v>8</v>
      </c>
      <c r="AK291">
        <f t="shared" si="30"/>
        <v>31</v>
      </c>
      <c r="AL291">
        <f t="shared" si="31"/>
        <v>23</v>
      </c>
      <c r="AM291">
        <v>23</v>
      </c>
      <c r="AN291">
        <f t="shared" si="32"/>
        <v>0</v>
      </c>
      <c r="AO291">
        <f t="shared" si="33"/>
        <v>100</v>
      </c>
      <c r="AP291">
        <f t="shared" si="34"/>
        <v>95.652173913043484</v>
      </c>
    </row>
    <row r="292" spans="1:42" x14ac:dyDescent="0.3">
      <c r="A292" t="s">
        <v>291</v>
      </c>
      <c r="B292" t="s">
        <v>705</v>
      </c>
      <c r="C292">
        <f t="shared" si="28"/>
        <v>95.65</v>
      </c>
      <c r="D292" t="s">
        <v>712</v>
      </c>
      <c r="E292" t="s">
        <v>713</v>
      </c>
      <c r="F292" t="s">
        <v>713</v>
      </c>
      <c r="G292" t="s">
        <v>712</v>
      </c>
      <c r="H292" t="s">
        <v>712</v>
      </c>
      <c r="I292" t="s">
        <v>714</v>
      </c>
      <c r="J292" t="s">
        <v>714</v>
      </c>
      <c r="K292" t="s">
        <v>712</v>
      </c>
      <c r="L292" t="s">
        <v>712</v>
      </c>
      <c r="M292" t="s">
        <v>713</v>
      </c>
      <c r="N292" t="s">
        <v>712</v>
      </c>
      <c r="O292" t="s">
        <v>713</v>
      </c>
      <c r="P292" t="s">
        <v>714</v>
      </c>
      <c r="Q292" t="s">
        <v>714</v>
      </c>
      <c r="R292" t="s">
        <v>712</v>
      </c>
      <c r="S292" t="s">
        <v>713</v>
      </c>
      <c r="T292" t="s">
        <v>712</v>
      </c>
      <c r="U292" t="s">
        <v>712</v>
      </c>
      <c r="V292" t="s">
        <v>712</v>
      </c>
      <c r="W292" t="s">
        <v>714</v>
      </c>
      <c r="X292" t="s">
        <v>714</v>
      </c>
      <c r="Y292" t="s">
        <v>713</v>
      </c>
      <c r="Z292" t="s">
        <v>713</v>
      </c>
      <c r="AA292" t="s">
        <v>712</v>
      </c>
      <c r="AB292" t="s">
        <v>712</v>
      </c>
      <c r="AC292" t="s">
        <v>713</v>
      </c>
      <c r="AD292" t="s">
        <v>714</v>
      </c>
      <c r="AE292" t="s">
        <v>714</v>
      </c>
      <c r="AF292" t="s">
        <v>712</v>
      </c>
      <c r="AG292" t="s">
        <v>713</v>
      </c>
      <c r="AH292" t="s">
        <v>712</v>
      </c>
      <c r="AJ292">
        <f t="shared" si="29"/>
        <v>8</v>
      </c>
      <c r="AK292">
        <f t="shared" si="30"/>
        <v>31</v>
      </c>
      <c r="AL292">
        <f t="shared" si="31"/>
        <v>23</v>
      </c>
      <c r="AM292">
        <v>22</v>
      </c>
      <c r="AN292">
        <f t="shared" si="32"/>
        <v>1</v>
      </c>
      <c r="AO292">
        <f t="shared" si="33"/>
        <v>95.652173913043484</v>
      </c>
      <c r="AP292">
        <f t="shared" si="34"/>
        <v>95.217391304347828</v>
      </c>
    </row>
    <row r="293" spans="1:42" x14ac:dyDescent="0.3">
      <c r="A293" t="s">
        <v>292</v>
      </c>
      <c r="B293" t="s">
        <v>637</v>
      </c>
      <c r="C293">
        <f t="shared" si="28"/>
        <v>91.3</v>
      </c>
      <c r="D293" t="s">
        <v>713</v>
      </c>
      <c r="E293" t="s">
        <v>712</v>
      </c>
      <c r="F293" t="s">
        <v>713</v>
      </c>
      <c r="G293" t="s">
        <v>713</v>
      </c>
      <c r="H293" t="s">
        <v>713</v>
      </c>
      <c r="I293" t="s">
        <v>714</v>
      </c>
      <c r="J293" t="s">
        <v>714</v>
      </c>
      <c r="K293" t="s">
        <v>713</v>
      </c>
      <c r="L293" t="s">
        <v>712</v>
      </c>
      <c r="M293" t="s">
        <v>712</v>
      </c>
      <c r="N293" t="s">
        <v>713</v>
      </c>
      <c r="O293" t="s">
        <v>712</v>
      </c>
      <c r="P293" t="s">
        <v>714</v>
      </c>
      <c r="Q293" t="s">
        <v>714</v>
      </c>
      <c r="R293" t="s">
        <v>713</v>
      </c>
      <c r="S293" t="s">
        <v>712</v>
      </c>
      <c r="T293" t="s">
        <v>712</v>
      </c>
      <c r="U293" t="s">
        <v>713</v>
      </c>
      <c r="V293" t="s">
        <v>712</v>
      </c>
      <c r="W293" t="s">
        <v>714</v>
      </c>
      <c r="X293" t="s">
        <v>714</v>
      </c>
      <c r="Y293" t="s">
        <v>712</v>
      </c>
      <c r="Z293" t="s">
        <v>713</v>
      </c>
      <c r="AA293" t="s">
        <v>713</v>
      </c>
      <c r="AB293" t="s">
        <v>713</v>
      </c>
      <c r="AC293" t="s">
        <v>712</v>
      </c>
      <c r="AD293" t="s">
        <v>714</v>
      </c>
      <c r="AE293" t="s">
        <v>714</v>
      </c>
      <c r="AF293" t="s">
        <v>712</v>
      </c>
      <c r="AG293" t="s">
        <v>712</v>
      </c>
      <c r="AH293" t="s">
        <v>712</v>
      </c>
      <c r="AJ293">
        <f t="shared" si="29"/>
        <v>8</v>
      </c>
      <c r="AK293">
        <f t="shared" si="30"/>
        <v>31</v>
      </c>
      <c r="AL293">
        <f t="shared" si="31"/>
        <v>23</v>
      </c>
      <c r="AM293">
        <v>21</v>
      </c>
      <c r="AN293">
        <f t="shared" si="32"/>
        <v>2</v>
      </c>
      <c r="AO293">
        <f t="shared" si="33"/>
        <v>91.304347826086953</v>
      </c>
      <c r="AP293">
        <f t="shared" si="34"/>
        <v>95.169082125603865</v>
      </c>
    </row>
    <row r="294" spans="1:42" x14ac:dyDescent="0.3">
      <c r="A294" t="s">
        <v>293</v>
      </c>
      <c r="B294" t="s">
        <v>702</v>
      </c>
      <c r="C294">
        <f t="shared" si="28"/>
        <v>91.3</v>
      </c>
      <c r="D294" t="s">
        <v>713</v>
      </c>
      <c r="E294" t="s">
        <v>713</v>
      </c>
      <c r="F294" t="s">
        <v>712</v>
      </c>
      <c r="G294" t="s">
        <v>713</v>
      </c>
      <c r="H294" t="s">
        <v>712</v>
      </c>
      <c r="I294" t="s">
        <v>714</v>
      </c>
      <c r="J294" t="s">
        <v>714</v>
      </c>
      <c r="K294" t="s">
        <v>712</v>
      </c>
      <c r="L294" t="s">
        <v>712</v>
      </c>
      <c r="M294" t="s">
        <v>712</v>
      </c>
      <c r="N294" t="s">
        <v>713</v>
      </c>
      <c r="O294" t="s">
        <v>713</v>
      </c>
      <c r="P294" t="s">
        <v>714</v>
      </c>
      <c r="Q294" t="s">
        <v>714</v>
      </c>
      <c r="R294" t="s">
        <v>712</v>
      </c>
      <c r="S294" t="s">
        <v>712</v>
      </c>
      <c r="T294" t="s">
        <v>713</v>
      </c>
      <c r="U294" t="s">
        <v>712</v>
      </c>
      <c r="V294" t="s">
        <v>712</v>
      </c>
      <c r="W294" t="s">
        <v>714</v>
      </c>
      <c r="X294" t="s">
        <v>714</v>
      </c>
      <c r="Y294" t="s">
        <v>713</v>
      </c>
      <c r="Z294" t="s">
        <v>712</v>
      </c>
      <c r="AA294" t="s">
        <v>713</v>
      </c>
      <c r="AB294" t="s">
        <v>712</v>
      </c>
      <c r="AC294" t="s">
        <v>712</v>
      </c>
      <c r="AD294" t="s">
        <v>714</v>
      </c>
      <c r="AE294" t="s">
        <v>714</v>
      </c>
      <c r="AF294" t="s">
        <v>712</v>
      </c>
      <c r="AG294" t="s">
        <v>712</v>
      </c>
      <c r="AH294" t="s">
        <v>712</v>
      </c>
      <c r="AJ294">
        <f t="shared" si="29"/>
        <v>8</v>
      </c>
      <c r="AK294">
        <f t="shared" si="30"/>
        <v>31</v>
      </c>
      <c r="AL294">
        <f t="shared" si="31"/>
        <v>23</v>
      </c>
      <c r="AM294">
        <v>21</v>
      </c>
      <c r="AN294">
        <f t="shared" si="32"/>
        <v>2</v>
      </c>
      <c r="AO294">
        <f t="shared" si="33"/>
        <v>91.304347826086953</v>
      </c>
      <c r="AP294">
        <f t="shared" si="34"/>
        <v>95.652173913043484</v>
      </c>
    </row>
    <row r="295" spans="1:42" x14ac:dyDescent="0.3">
      <c r="A295" t="s">
        <v>294</v>
      </c>
      <c r="B295" t="s">
        <v>684</v>
      </c>
      <c r="C295">
        <f t="shared" si="28"/>
        <v>95.65</v>
      </c>
      <c r="D295" t="s">
        <v>713</v>
      </c>
      <c r="E295" t="s">
        <v>713</v>
      </c>
      <c r="F295" t="s">
        <v>712</v>
      </c>
      <c r="G295" t="s">
        <v>712</v>
      </c>
      <c r="H295" t="s">
        <v>712</v>
      </c>
      <c r="I295" t="s">
        <v>714</v>
      </c>
      <c r="J295" t="s">
        <v>714</v>
      </c>
      <c r="K295" t="s">
        <v>713</v>
      </c>
      <c r="L295" t="s">
        <v>713</v>
      </c>
      <c r="M295" t="s">
        <v>712</v>
      </c>
      <c r="N295" t="s">
        <v>713</v>
      </c>
      <c r="O295" t="s">
        <v>713</v>
      </c>
      <c r="P295" t="s">
        <v>714</v>
      </c>
      <c r="Q295" t="s">
        <v>714</v>
      </c>
      <c r="R295" t="s">
        <v>712</v>
      </c>
      <c r="S295" t="s">
        <v>713</v>
      </c>
      <c r="T295" t="s">
        <v>712</v>
      </c>
      <c r="U295" t="s">
        <v>713</v>
      </c>
      <c r="V295" t="s">
        <v>713</v>
      </c>
      <c r="W295" t="s">
        <v>714</v>
      </c>
      <c r="X295" t="s">
        <v>714</v>
      </c>
      <c r="Y295" t="s">
        <v>713</v>
      </c>
      <c r="Z295" t="s">
        <v>712</v>
      </c>
      <c r="AA295" t="s">
        <v>712</v>
      </c>
      <c r="AB295" t="s">
        <v>712</v>
      </c>
      <c r="AC295" t="s">
        <v>713</v>
      </c>
      <c r="AD295" t="s">
        <v>714</v>
      </c>
      <c r="AE295" t="s">
        <v>714</v>
      </c>
      <c r="AF295" t="s">
        <v>713</v>
      </c>
      <c r="AG295" t="s">
        <v>712</v>
      </c>
      <c r="AH295" t="s">
        <v>713</v>
      </c>
      <c r="AJ295">
        <f t="shared" si="29"/>
        <v>8</v>
      </c>
      <c r="AK295">
        <f t="shared" si="30"/>
        <v>31</v>
      </c>
      <c r="AL295">
        <f t="shared" si="31"/>
        <v>23</v>
      </c>
      <c r="AM295">
        <v>22</v>
      </c>
      <c r="AN295">
        <f t="shared" si="32"/>
        <v>1</v>
      </c>
      <c r="AO295">
        <f t="shared" si="33"/>
        <v>95.652173913043484</v>
      </c>
      <c r="AP295">
        <f t="shared" si="34"/>
        <v>96.273291925465841</v>
      </c>
    </row>
    <row r="296" spans="1:42" x14ac:dyDescent="0.3">
      <c r="A296" t="s">
        <v>295</v>
      </c>
      <c r="B296" t="s">
        <v>693</v>
      </c>
      <c r="C296">
        <f t="shared" si="28"/>
        <v>91.3</v>
      </c>
      <c r="D296" t="s">
        <v>712</v>
      </c>
      <c r="E296" t="s">
        <v>712</v>
      </c>
      <c r="F296" t="s">
        <v>712</v>
      </c>
      <c r="G296" t="s">
        <v>712</v>
      </c>
      <c r="H296" t="s">
        <v>712</v>
      </c>
      <c r="I296" t="s">
        <v>714</v>
      </c>
      <c r="J296" t="s">
        <v>714</v>
      </c>
      <c r="K296" t="s">
        <v>712</v>
      </c>
      <c r="L296" t="s">
        <v>712</v>
      </c>
      <c r="M296" t="s">
        <v>712</v>
      </c>
      <c r="N296" t="s">
        <v>712</v>
      </c>
      <c r="O296" t="s">
        <v>712</v>
      </c>
      <c r="P296" t="s">
        <v>714</v>
      </c>
      <c r="Q296" t="s">
        <v>714</v>
      </c>
      <c r="R296" t="s">
        <v>712</v>
      </c>
      <c r="S296" t="s">
        <v>712</v>
      </c>
      <c r="T296" t="s">
        <v>712</v>
      </c>
      <c r="U296" t="s">
        <v>712</v>
      </c>
      <c r="V296" t="s">
        <v>712</v>
      </c>
      <c r="W296" t="s">
        <v>714</v>
      </c>
      <c r="X296" t="s">
        <v>714</v>
      </c>
      <c r="Y296" t="s">
        <v>712</v>
      </c>
      <c r="Z296" t="s">
        <v>712</v>
      </c>
      <c r="AA296" t="s">
        <v>712</v>
      </c>
      <c r="AB296" t="s">
        <v>712</v>
      </c>
      <c r="AC296" t="s">
        <v>712</v>
      </c>
      <c r="AD296" t="s">
        <v>714</v>
      </c>
      <c r="AE296" t="s">
        <v>714</v>
      </c>
      <c r="AF296" t="s">
        <v>712</v>
      </c>
      <c r="AG296" t="s">
        <v>712</v>
      </c>
      <c r="AH296" t="s">
        <v>712</v>
      </c>
      <c r="AJ296">
        <f t="shared" si="29"/>
        <v>8</v>
      </c>
      <c r="AK296">
        <f t="shared" si="30"/>
        <v>31</v>
      </c>
      <c r="AL296">
        <f t="shared" si="31"/>
        <v>23</v>
      </c>
      <c r="AM296">
        <v>21</v>
      </c>
      <c r="AN296">
        <f t="shared" si="32"/>
        <v>2</v>
      </c>
      <c r="AO296">
        <f t="shared" si="33"/>
        <v>91.304347826086953</v>
      </c>
      <c r="AP296">
        <f t="shared" si="34"/>
        <v>96.376811594202891</v>
      </c>
    </row>
    <row r="297" spans="1:42" x14ac:dyDescent="0.3">
      <c r="A297" t="s">
        <v>296</v>
      </c>
      <c r="B297" t="s">
        <v>598</v>
      </c>
      <c r="C297">
        <f t="shared" si="28"/>
        <v>95.65</v>
      </c>
      <c r="D297" t="s">
        <v>712</v>
      </c>
      <c r="E297" t="s">
        <v>712</v>
      </c>
      <c r="F297" t="s">
        <v>713</v>
      </c>
      <c r="G297" t="s">
        <v>712</v>
      </c>
      <c r="H297" t="s">
        <v>713</v>
      </c>
      <c r="I297" t="s">
        <v>714</v>
      </c>
      <c r="J297" t="s">
        <v>714</v>
      </c>
      <c r="K297" t="s">
        <v>712</v>
      </c>
      <c r="L297" t="s">
        <v>713</v>
      </c>
      <c r="M297" t="s">
        <v>712</v>
      </c>
      <c r="N297" t="s">
        <v>712</v>
      </c>
      <c r="O297" t="s">
        <v>712</v>
      </c>
      <c r="P297" t="s">
        <v>714</v>
      </c>
      <c r="Q297" t="s">
        <v>714</v>
      </c>
      <c r="R297" t="s">
        <v>713</v>
      </c>
      <c r="S297" t="s">
        <v>713</v>
      </c>
      <c r="T297" t="s">
        <v>713</v>
      </c>
      <c r="U297" t="s">
        <v>712</v>
      </c>
      <c r="V297" t="s">
        <v>713</v>
      </c>
      <c r="W297" t="s">
        <v>714</v>
      </c>
      <c r="X297" t="s">
        <v>714</v>
      </c>
      <c r="Y297" t="s">
        <v>712</v>
      </c>
      <c r="Z297" t="s">
        <v>713</v>
      </c>
      <c r="AA297" t="s">
        <v>712</v>
      </c>
      <c r="AB297" t="s">
        <v>713</v>
      </c>
      <c r="AC297" t="s">
        <v>713</v>
      </c>
      <c r="AD297" t="s">
        <v>714</v>
      </c>
      <c r="AE297" t="s">
        <v>714</v>
      </c>
      <c r="AF297" t="s">
        <v>713</v>
      </c>
      <c r="AG297" t="s">
        <v>712</v>
      </c>
      <c r="AH297" t="s">
        <v>713</v>
      </c>
      <c r="AJ297">
        <f t="shared" si="29"/>
        <v>8</v>
      </c>
      <c r="AK297">
        <f t="shared" si="30"/>
        <v>31</v>
      </c>
      <c r="AL297">
        <f t="shared" si="31"/>
        <v>23</v>
      </c>
      <c r="AM297">
        <v>22</v>
      </c>
      <c r="AN297">
        <f t="shared" si="32"/>
        <v>1</v>
      </c>
      <c r="AO297">
        <f t="shared" si="33"/>
        <v>95.652173913043484</v>
      </c>
      <c r="AP297">
        <f t="shared" si="34"/>
        <v>97.391304347826093</v>
      </c>
    </row>
    <row r="298" spans="1:42" x14ac:dyDescent="0.3">
      <c r="A298" t="s">
        <v>297</v>
      </c>
      <c r="B298" t="s">
        <v>707</v>
      </c>
      <c r="C298">
        <f t="shared" si="28"/>
        <v>100</v>
      </c>
      <c r="D298" t="s">
        <v>712</v>
      </c>
      <c r="E298" t="s">
        <v>713</v>
      </c>
      <c r="F298" t="s">
        <v>713</v>
      </c>
      <c r="G298" t="s">
        <v>712</v>
      </c>
      <c r="H298" t="s">
        <v>712</v>
      </c>
      <c r="I298" t="s">
        <v>714</v>
      </c>
      <c r="J298" t="s">
        <v>714</v>
      </c>
      <c r="K298" t="s">
        <v>712</v>
      </c>
      <c r="L298" t="s">
        <v>712</v>
      </c>
      <c r="M298" t="s">
        <v>713</v>
      </c>
      <c r="N298" t="s">
        <v>712</v>
      </c>
      <c r="O298" t="s">
        <v>713</v>
      </c>
      <c r="P298" t="s">
        <v>714</v>
      </c>
      <c r="Q298" t="s">
        <v>714</v>
      </c>
      <c r="R298" t="s">
        <v>712</v>
      </c>
      <c r="S298" t="s">
        <v>713</v>
      </c>
      <c r="T298" t="s">
        <v>712</v>
      </c>
      <c r="U298" t="s">
        <v>712</v>
      </c>
      <c r="V298" t="s">
        <v>712</v>
      </c>
      <c r="W298" t="s">
        <v>714</v>
      </c>
      <c r="X298" t="s">
        <v>714</v>
      </c>
      <c r="Y298" t="s">
        <v>713</v>
      </c>
      <c r="Z298" t="s">
        <v>713</v>
      </c>
      <c r="AA298" t="s">
        <v>712</v>
      </c>
      <c r="AB298" t="s">
        <v>712</v>
      </c>
      <c r="AC298" t="s">
        <v>713</v>
      </c>
      <c r="AD298" t="s">
        <v>714</v>
      </c>
      <c r="AE298" t="s">
        <v>714</v>
      </c>
      <c r="AF298" t="s">
        <v>712</v>
      </c>
      <c r="AG298" t="s">
        <v>713</v>
      </c>
      <c r="AH298" t="s">
        <v>712</v>
      </c>
      <c r="AJ298">
        <f t="shared" si="29"/>
        <v>8</v>
      </c>
      <c r="AK298">
        <f t="shared" si="30"/>
        <v>31</v>
      </c>
      <c r="AL298">
        <f t="shared" si="31"/>
        <v>23</v>
      </c>
      <c r="AM298">
        <v>23</v>
      </c>
      <c r="AN298">
        <f t="shared" si="32"/>
        <v>0</v>
      </c>
      <c r="AO298">
        <f t="shared" si="33"/>
        <v>100</v>
      </c>
      <c r="AP298">
        <f t="shared" si="34"/>
        <v>97.826086956521749</v>
      </c>
    </row>
    <row r="299" spans="1:42" x14ac:dyDescent="0.3">
      <c r="A299" t="s">
        <v>298</v>
      </c>
      <c r="B299" t="s">
        <v>708</v>
      </c>
      <c r="C299">
        <f t="shared" si="28"/>
        <v>100</v>
      </c>
      <c r="D299" t="s">
        <v>713</v>
      </c>
      <c r="E299" t="s">
        <v>712</v>
      </c>
      <c r="F299" t="s">
        <v>713</v>
      </c>
      <c r="G299" t="s">
        <v>713</v>
      </c>
      <c r="H299" t="s">
        <v>713</v>
      </c>
      <c r="I299" t="s">
        <v>714</v>
      </c>
      <c r="J299" t="s">
        <v>714</v>
      </c>
      <c r="K299" t="s">
        <v>713</v>
      </c>
      <c r="L299" t="s">
        <v>712</v>
      </c>
      <c r="M299" t="s">
        <v>712</v>
      </c>
      <c r="N299" t="s">
        <v>713</v>
      </c>
      <c r="O299" t="s">
        <v>712</v>
      </c>
      <c r="P299" t="s">
        <v>714</v>
      </c>
      <c r="Q299" t="s">
        <v>714</v>
      </c>
      <c r="R299" t="s">
        <v>713</v>
      </c>
      <c r="S299" t="s">
        <v>712</v>
      </c>
      <c r="T299" t="s">
        <v>712</v>
      </c>
      <c r="U299" t="s">
        <v>713</v>
      </c>
      <c r="V299" t="s">
        <v>712</v>
      </c>
      <c r="W299" t="s">
        <v>714</v>
      </c>
      <c r="X299" t="s">
        <v>714</v>
      </c>
      <c r="Y299" t="s">
        <v>712</v>
      </c>
      <c r="Z299" t="s">
        <v>713</v>
      </c>
      <c r="AA299" t="s">
        <v>713</v>
      </c>
      <c r="AB299" t="s">
        <v>713</v>
      </c>
      <c r="AC299" t="s">
        <v>712</v>
      </c>
      <c r="AD299" t="s">
        <v>714</v>
      </c>
      <c r="AE299" t="s">
        <v>714</v>
      </c>
      <c r="AF299" t="s">
        <v>712</v>
      </c>
      <c r="AG299" t="s">
        <v>712</v>
      </c>
      <c r="AH299" t="s">
        <v>712</v>
      </c>
      <c r="AJ299">
        <f t="shared" si="29"/>
        <v>8</v>
      </c>
      <c r="AK299">
        <f t="shared" si="30"/>
        <v>31</v>
      </c>
      <c r="AL299">
        <f t="shared" si="31"/>
        <v>23</v>
      </c>
      <c r="AM299">
        <v>23</v>
      </c>
      <c r="AN299">
        <f t="shared" si="32"/>
        <v>0</v>
      </c>
      <c r="AO299">
        <f t="shared" si="33"/>
        <v>100</v>
      </c>
      <c r="AP299">
        <f t="shared" si="34"/>
        <v>97.101449275362327</v>
      </c>
    </row>
    <row r="300" spans="1:42" x14ac:dyDescent="0.3">
      <c r="A300" t="s">
        <v>299</v>
      </c>
      <c r="B300" t="s">
        <v>697</v>
      </c>
      <c r="C300">
        <f t="shared" si="28"/>
        <v>95.65</v>
      </c>
      <c r="D300" t="s">
        <v>713</v>
      </c>
      <c r="E300" t="s">
        <v>713</v>
      </c>
      <c r="F300" t="s">
        <v>712</v>
      </c>
      <c r="G300" t="s">
        <v>713</v>
      </c>
      <c r="H300" t="s">
        <v>712</v>
      </c>
      <c r="I300" t="s">
        <v>714</v>
      </c>
      <c r="J300" t="s">
        <v>714</v>
      </c>
      <c r="K300" t="s">
        <v>712</v>
      </c>
      <c r="L300" t="s">
        <v>712</v>
      </c>
      <c r="M300" t="s">
        <v>712</v>
      </c>
      <c r="N300" t="s">
        <v>713</v>
      </c>
      <c r="O300" t="s">
        <v>713</v>
      </c>
      <c r="P300" t="s">
        <v>714</v>
      </c>
      <c r="Q300" t="s">
        <v>714</v>
      </c>
      <c r="R300" t="s">
        <v>712</v>
      </c>
      <c r="S300" t="s">
        <v>712</v>
      </c>
      <c r="T300" t="s">
        <v>713</v>
      </c>
      <c r="U300" t="s">
        <v>712</v>
      </c>
      <c r="V300" t="s">
        <v>712</v>
      </c>
      <c r="W300" t="s">
        <v>714</v>
      </c>
      <c r="X300" t="s">
        <v>714</v>
      </c>
      <c r="Y300" t="s">
        <v>713</v>
      </c>
      <c r="Z300" t="s">
        <v>712</v>
      </c>
      <c r="AA300" t="s">
        <v>713</v>
      </c>
      <c r="AB300" t="s">
        <v>712</v>
      </c>
      <c r="AC300" t="s">
        <v>712</v>
      </c>
      <c r="AD300" t="s">
        <v>714</v>
      </c>
      <c r="AE300" t="s">
        <v>714</v>
      </c>
      <c r="AF300" t="s">
        <v>712</v>
      </c>
      <c r="AG300" t="s">
        <v>712</v>
      </c>
      <c r="AH300" t="s">
        <v>712</v>
      </c>
      <c r="AJ300">
        <f t="shared" si="29"/>
        <v>8</v>
      </c>
      <c r="AK300">
        <f t="shared" si="30"/>
        <v>31</v>
      </c>
      <c r="AL300">
        <f t="shared" si="31"/>
        <v>23</v>
      </c>
      <c r="AM300">
        <v>22</v>
      </c>
      <c r="AN300">
        <f t="shared" si="32"/>
        <v>1</v>
      </c>
      <c r="AO300">
        <f t="shared" si="33"/>
        <v>95.652173913043484</v>
      </c>
      <c r="AP300">
        <f t="shared" si="34"/>
        <v>95.652173913043484</v>
      </c>
    </row>
    <row r="301" spans="1:42" x14ac:dyDescent="0.3">
      <c r="A301" t="s">
        <v>300</v>
      </c>
      <c r="B301" t="s">
        <v>631</v>
      </c>
      <c r="C301">
        <f t="shared" si="28"/>
        <v>95.65</v>
      </c>
      <c r="D301" t="s">
        <v>712</v>
      </c>
      <c r="E301" t="s">
        <v>713</v>
      </c>
      <c r="F301" t="s">
        <v>713</v>
      </c>
      <c r="G301" t="s">
        <v>712</v>
      </c>
      <c r="H301" t="s">
        <v>712</v>
      </c>
      <c r="I301" t="s">
        <v>714</v>
      </c>
      <c r="J301" t="s">
        <v>714</v>
      </c>
      <c r="K301" t="s">
        <v>712</v>
      </c>
      <c r="L301" t="s">
        <v>712</v>
      </c>
      <c r="M301" t="s">
        <v>713</v>
      </c>
      <c r="N301" t="s">
        <v>712</v>
      </c>
      <c r="O301" t="s">
        <v>713</v>
      </c>
      <c r="P301" t="s">
        <v>714</v>
      </c>
      <c r="Q301" t="s">
        <v>714</v>
      </c>
      <c r="R301" t="s">
        <v>712</v>
      </c>
      <c r="S301" t="s">
        <v>713</v>
      </c>
      <c r="T301" t="s">
        <v>712</v>
      </c>
      <c r="U301" t="s">
        <v>712</v>
      </c>
      <c r="V301" t="s">
        <v>712</v>
      </c>
      <c r="W301" t="s">
        <v>714</v>
      </c>
      <c r="X301" t="s">
        <v>714</v>
      </c>
      <c r="Y301" t="s">
        <v>713</v>
      </c>
      <c r="Z301" t="s">
        <v>713</v>
      </c>
      <c r="AA301" t="s">
        <v>712</v>
      </c>
      <c r="AB301" t="s">
        <v>712</v>
      </c>
      <c r="AC301" t="s">
        <v>713</v>
      </c>
      <c r="AD301" t="s">
        <v>714</v>
      </c>
      <c r="AE301" t="s">
        <v>714</v>
      </c>
      <c r="AF301" t="s">
        <v>712</v>
      </c>
      <c r="AG301" t="s">
        <v>713</v>
      </c>
      <c r="AH301" t="s">
        <v>712</v>
      </c>
      <c r="AJ301">
        <f t="shared" si="29"/>
        <v>8</v>
      </c>
      <c r="AK301">
        <f t="shared" si="30"/>
        <v>31</v>
      </c>
      <c r="AL301">
        <f t="shared" si="31"/>
        <v>23</v>
      </c>
      <c r="AM301">
        <v>22</v>
      </c>
      <c r="AN301">
        <f t="shared" si="32"/>
        <v>1</v>
      </c>
      <c r="AO301">
        <f t="shared" si="33"/>
        <v>95.652173913043484</v>
      </c>
      <c r="AP301">
        <f t="shared" si="34"/>
        <v>95.652173913043484</v>
      </c>
    </row>
    <row r="302" spans="1:42" x14ac:dyDescent="0.3">
      <c r="A302" t="s">
        <v>301</v>
      </c>
    </row>
    <row r="303" spans="1:42" x14ac:dyDescent="0.3">
      <c r="A303" t="s">
        <v>302</v>
      </c>
    </row>
    <row r="304" spans="1:42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</sheetData>
  <phoneticPr fontId="2" type="noConversion"/>
  <conditionalFormatting sqref="C1:C30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1" priority="4" operator="lessThan">
      <formula>80</formula>
    </cfRule>
  </conditionalFormatting>
  <conditionalFormatting sqref="C249:C301">
    <cfRule type="cellIs" dxfId="0" priority="5" operator="lessThan">
      <formula>75</formula>
    </cfRule>
  </conditionalFormatting>
  <conditionalFormatting sqref="AO1:AO1048576 AP1:AQ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Chandrashekar V</dc:creator>
  <cp:lastModifiedBy>Chandrashekar V</cp:lastModifiedBy>
  <dcterms:created xsi:type="dcterms:W3CDTF">2024-08-17T08:25:37Z</dcterms:created>
  <dcterms:modified xsi:type="dcterms:W3CDTF">2024-08-17T15:30:12Z</dcterms:modified>
</cp:coreProperties>
</file>