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as\Documents\workspace\EvaluationsXlsParser\src\xls\2000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1" l="1"/>
  <c r="K20" i="1"/>
  <c r="K19" i="1"/>
  <c r="K18" i="1"/>
  <c r="K17" i="1"/>
  <c r="K16" i="1"/>
  <c r="K15" i="1"/>
  <c r="K14" i="1"/>
  <c r="K13" i="1"/>
  <c r="K12" i="1"/>
</calcChain>
</file>

<file path=xl/sharedStrings.xml><?xml version="1.0" encoding="utf-8"?>
<sst xmlns="http://schemas.openxmlformats.org/spreadsheetml/2006/main" count="84" uniqueCount="45">
  <si>
    <t>Coordenação de Aperfeiçoamento de Pessoal de Nível Superior - CAPES/MEC</t>
  </si>
  <si>
    <r>
      <t xml:space="preserve">Produção bibliográfica distribuída segundo a estratificação </t>
    </r>
    <r>
      <rPr>
        <b/>
        <i/>
        <sz val="10"/>
        <rFont val="Arial"/>
        <family val="2"/>
      </rPr>
      <t>Qualis</t>
    </r>
    <r>
      <rPr>
        <b/>
        <sz val="10"/>
        <rFont val="Arial"/>
        <family val="2"/>
      </rPr>
      <t>, Teses e Dissertações defendidas e número de Docentes permanentes, triênio 2004-06, e Conceito aprovado no CTC (outubro de 2007)</t>
    </r>
  </si>
  <si>
    <t>(Obs.: estes dados incorporam correções eventualmente feitas pelas Comissões de Área (CAs) nos dados brutos tais como: retipificação de trabalho publicado, eliminação de trabalhos duplicados, classificação equivocada de docente, etc. Em algumas áreas os quantitativos de</t>
  </si>
  <si>
    <t xml:space="preserve">            livros e capítulos de livro estão expressos em equivalente artigo completo internacional A, conforme regras de equivalência explicitadas pelas CAs nos Documentos de Área). </t>
  </si>
  <si>
    <t>Área de avaliação:</t>
  </si>
  <si>
    <t>ADMINISTRAÇÃO, CIÊNCIAS CONTÁBEIS E TURISMO</t>
  </si>
  <si>
    <t>Legenda:</t>
  </si>
  <si>
    <r>
      <t xml:space="preserve">[1] </t>
    </r>
    <r>
      <rPr>
        <sz val="8"/>
        <rFont val="Arial"/>
        <family val="2"/>
      </rPr>
      <t xml:space="preserve">Modalidade: M=mestrado; D=doutorado;    </t>
    </r>
    <r>
      <rPr>
        <b/>
        <sz val="8"/>
        <rFont val="Arial"/>
        <family val="2"/>
      </rPr>
      <t>[2]</t>
    </r>
    <r>
      <rPr>
        <sz val="8"/>
        <rFont val="Arial"/>
        <family val="2"/>
      </rPr>
      <t xml:space="preserve"> Média anual (docentes/ano);   [3] Total de Teses (Te) e Dissertações (Di) defendidas sob orientação de todas as categorias docentes;  </t>
    </r>
    <r>
      <rPr>
        <b/>
        <sz val="8"/>
        <rFont val="Arial"/>
        <family val="2"/>
      </rPr>
      <t xml:space="preserve"> [4]</t>
    </r>
    <r>
      <rPr>
        <sz val="8"/>
        <rFont val="Arial"/>
        <family val="2"/>
      </rPr>
      <t xml:space="preserve"> Pelo menos um autor/co-autor é docente permanente.</t>
    </r>
  </si>
  <si>
    <t>Sigla
Instituicao</t>
  </si>
  <si>
    <t>Nome</t>
  </si>
  <si>
    <t>Moda-
lidade
[1]</t>
  </si>
  <si>
    <t>Ano
de
início</t>
  </si>
  <si>
    <t>Con-
ceito
2007</t>
  </si>
  <si>
    <t>Do-
centes
perma-
nentes
2004-06
[2]</t>
  </si>
  <si>
    <t>Teses e
Disser-
tações
2004-06 [3]</t>
  </si>
  <si>
    <t>Artigos completos publicados em
periódicos técnico-científicos  [4]</t>
  </si>
  <si>
    <t>Trabalhos completos publicados
em anais de eventos técnico-científicos  [4]</t>
  </si>
  <si>
    <t>Livros e
Capítulos de livro  [4]</t>
  </si>
  <si>
    <t>Internacional</t>
  </si>
  <si>
    <t>Nacional</t>
  </si>
  <si>
    <t>Local</t>
  </si>
  <si>
    <t>Texto
Inte-
gral</t>
  </si>
  <si>
    <t>Capí-
tulos
de
livro</t>
  </si>
  <si>
    <t>Cole-
tâ-
neas</t>
  </si>
  <si>
    <t>Ver-
betes
e
outros</t>
  </si>
  <si>
    <t>M</t>
  </si>
  <si>
    <t>D</t>
  </si>
  <si>
    <t>Te</t>
  </si>
  <si>
    <t>Di</t>
  </si>
  <si>
    <r>
      <t xml:space="preserve">. </t>
    </r>
    <r>
      <rPr>
        <u/>
        <sz val="9"/>
        <rFont val="Arial"/>
        <family val="2"/>
      </rPr>
      <t xml:space="preserve">Di </t>
    </r>
    <r>
      <rPr>
        <u/>
        <sz val="9"/>
        <color indexed="9"/>
        <rFont val="Arial"/>
        <family val="2"/>
      </rPr>
      <t>.</t>
    </r>
    <r>
      <rPr>
        <sz val="9"/>
        <rFont val="Arial"/>
      </rPr>
      <t xml:space="preserve">
Te</t>
    </r>
  </si>
  <si>
    <t>A</t>
  </si>
  <si>
    <t>B</t>
  </si>
  <si>
    <t>C</t>
  </si>
  <si>
    <t>USP</t>
  </si>
  <si>
    <t>ADMINISTRAÇÃO</t>
  </si>
  <si>
    <t>Acad.</t>
  </si>
  <si>
    <t>FGV/SP</t>
  </si>
  <si>
    <t>ADMINISTRAÇÃO DE EMPRESAS</t>
  </si>
  <si>
    <t>UFRGS</t>
  </si>
  <si>
    <t>FGV/RJ</t>
  </si>
  <si>
    <t>Prof.</t>
  </si>
  <si>
    <t/>
  </si>
  <si>
    <t>UFBA</t>
  </si>
  <si>
    <t>UFRJ</t>
  </si>
  <si>
    <t>UFPR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</si>
</sst>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14" x14ac:knownFonts="1">
    <font>
      <sz val="11"/>
      <color theme="1"/>
      <name val="Calibri"/>
      <family val="2"/>
      <scheme val="minor"/>
    </font>
    <font>
      <sz val="8"/>
      <name val="Arial"/>
    </font>
    <font>
      <b/>
      <sz val="10"/>
      <name val="Arial"/>
      <family val="2"/>
    </font>
    <font>
      <sz val="8"/>
      <color indexed="8"/>
      <name val="Arial"/>
    </font>
    <font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9"/>
      <name val="Arial"/>
    </font>
    <font>
      <u/>
      <sz val="9"/>
      <color indexed="9"/>
      <name val="Arial"/>
      <family val="2"/>
    </font>
    <font>
      <u/>
      <sz val="9"/>
      <name val="Arial"/>
      <family val="2"/>
    </font>
    <font>
      <sz val="7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quotePrefix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7" fillId="2" borderId="0" xfId="0" quotePrefix="1" applyFont="1" applyFill="1" applyAlignment="1">
      <alignment horizontal="left" vertical="center" indent="1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left" vertical="center" inden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 wrapText="1"/>
    </xf>
    <xf numFmtId="0" fontId="9" fillId="2" borderId="4" xfId="0" applyNumberFormat="1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0" xfId="0" applyNumberFormat="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1" xfId="0" applyNumberFormat="1" applyFont="1" applyFill="1" applyBorder="1" applyAlignment="1">
      <alignment horizontal="center" vertical="center"/>
    </xf>
    <xf numFmtId="0" fontId="9" fillId="2" borderId="19" xfId="0" applyNumberFormat="1" applyFont="1" applyFill="1" applyBorder="1" applyAlignment="1">
      <alignment horizontal="center" vertical="center" wrapText="1"/>
    </xf>
    <xf numFmtId="0" fontId="9" fillId="2" borderId="17" xfId="0" applyNumberFormat="1" applyFont="1" applyFill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2" borderId="18" xfId="0" applyNumberFormat="1" applyFont="1" applyFill="1" applyBorder="1" applyAlignment="1">
      <alignment horizontal="center" vertical="center" wrapText="1"/>
    </xf>
    <xf numFmtId="0" fontId="9" fillId="2" borderId="18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left" vertical="center" indent="1"/>
    </xf>
    <xf numFmtId="0" fontId="12" fillId="2" borderId="22" xfId="0" applyNumberFormat="1" applyFont="1" applyFill="1" applyBorder="1" applyAlignment="1">
      <alignment horizontal="left" vertical="center" wrapText="1" indent="1"/>
    </xf>
    <xf numFmtId="0" fontId="1" fillId="2" borderId="12" xfId="0" applyNumberFormat="1" applyFont="1" applyFill="1" applyBorder="1" applyAlignment="1">
      <alignment horizontal="center" vertical="center"/>
    </xf>
    <xf numFmtId="0" fontId="1" fillId="2" borderId="23" xfId="0" applyNumberFormat="1" applyFont="1" applyFill="1" applyBorder="1" applyAlignment="1">
      <alignment horizontal="right" vertical="center"/>
    </xf>
    <xf numFmtId="0" fontId="1" fillId="2" borderId="24" xfId="0" applyNumberFormat="1" applyFont="1" applyFill="1" applyBorder="1" applyAlignment="1">
      <alignment vertical="center"/>
    </xf>
    <xf numFmtId="0" fontId="13" fillId="2" borderId="12" xfId="0" applyNumberFormat="1" applyFont="1" applyFill="1" applyBorder="1" applyAlignment="1">
      <alignment horizontal="right" vertical="center"/>
    </xf>
    <xf numFmtId="1" fontId="1" fillId="2" borderId="25" xfId="0" applyNumberFormat="1" applyFont="1" applyFill="1" applyBorder="1" applyAlignment="1">
      <alignment vertical="center"/>
    </xf>
    <xf numFmtId="164" fontId="1" fillId="2" borderId="2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2" fontId="1" fillId="2" borderId="27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  <xf numFmtId="164" fontId="1" fillId="2" borderId="24" xfId="0" applyNumberFormat="1" applyFont="1" applyFill="1" applyBorder="1" applyAlignment="1">
      <alignment vertical="center"/>
    </xf>
    <xf numFmtId="164" fontId="1" fillId="2" borderId="20" xfId="0" applyNumberFormat="1" applyFont="1" applyFill="1" applyBorder="1" applyAlignment="1">
      <alignment vertical="center"/>
    </xf>
    <xf numFmtId="164" fontId="1" fillId="2" borderId="28" xfId="0" applyNumberFormat="1" applyFont="1" applyFill="1" applyBorder="1" applyAlignment="1">
      <alignment vertical="center"/>
    </xf>
    <xf numFmtId="0" fontId="1" fillId="3" borderId="20" xfId="0" applyNumberFormat="1" applyFont="1" applyFill="1" applyBorder="1" applyAlignment="1">
      <alignment horizontal="center" vertical="center"/>
    </xf>
    <xf numFmtId="0" fontId="1" fillId="3" borderId="21" xfId="0" applyNumberFormat="1" applyFont="1" applyFill="1" applyBorder="1" applyAlignment="1">
      <alignment horizontal="left" vertical="center" indent="1"/>
    </xf>
    <xf numFmtId="0" fontId="12" fillId="3" borderId="22" xfId="0" applyNumberFormat="1" applyFont="1" applyFill="1" applyBorder="1" applyAlignment="1">
      <alignment horizontal="left" vertical="center" wrapText="1" indent="1"/>
    </xf>
    <xf numFmtId="0" fontId="1" fillId="3" borderId="12" xfId="0" applyNumberFormat="1" applyFont="1" applyFill="1" applyBorder="1" applyAlignment="1">
      <alignment horizontal="center" vertical="center"/>
    </xf>
    <xf numFmtId="0" fontId="1" fillId="3" borderId="23" xfId="0" applyNumberFormat="1" applyFont="1" applyFill="1" applyBorder="1" applyAlignment="1">
      <alignment horizontal="right" vertical="center"/>
    </xf>
    <xf numFmtId="0" fontId="1" fillId="3" borderId="24" xfId="0" applyNumberFormat="1" applyFont="1" applyFill="1" applyBorder="1" applyAlignment="1">
      <alignment vertical="center"/>
    </xf>
    <xf numFmtId="0" fontId="13" fillId="3" borderId="12" xfId="0" applyNumberFormat="1" applyFont="1" applyFill="1" applyBorder="1" applyAlignment="1">
      <alignment horizontal="right" vertical="center"/>
    </xf>
    <xf numFmtId="1" fontId="1" fillId="3" borderId="25" xfId="0" applyNumberFormat="1" applyFont="1" applyFill="1" applyBorder="1" applyAlignment="1">
      <alignment vertical="center"/>
    </xf>
    <xf numFmtId="164" fontId="1" fillId="3" borderId="26" xfId="0" applyNumberFormat="1" applyFont="1" applyFill="1" applyBorder="1" applyAlignment="1">
      <alignment vertical="center"/>
    </xf>
    <xf numFmtId="164" fontId="1" fillId="3" borderId="22" xfId="0" applyNumberFormat="1" applyFont="1" applyFill="1" applyBorder="1" applyAlignment="1">
      <alignment vertical="center"/>
    </xf>
    <xf numFmtId="2" fontId="1" fillId="3" borderId="29" xfId="0" applyNumberFormat="1" applyFont="1" applyFill="1" applyBorder="1" applyAlignment="1">
      <alignment vertical="center"/>
    </xf>
    <xf numFmtId="164" fontId="1" fillId="3" borderId="21" xfId="0" applyNumberFormat="1" applyFont="1" applyFill="1" applyBorder="1" applyAlignment="1">
      <alignment vertical="center"/>
    </xf>
    <xf numFmtId="164" fontId="1" fillId="3" borderId="24" xfId="0" applyNumberFormat="1" applyFont="1" applyFill="1" applyBorder="1" applyAlignment="1">
      <alignment vertical="center"/>
    </xf>
    <xf numFmtId="164" fontId="1" fillId="3" borderId="20" xfId="0" applyNumberFormat="1" applyFont="1" applyFill="1" applyBorder="1" applyAlignment="1">
      <alignment vertical="center"/>
    </xf>
    <xf numFmtId="164" fontId="1" fillId="3" borderId="28" xfId="0" applyNumberFormat="1" applyFont="1" applyFill="1" applyBorder="1" applyAlignment="1">
      <alignment vertical="center"/>
    </xf>
    <xf numFmtId="2" fontId="1" fillId="2" borderId="2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topLeftCell="A6" workbookViewId="0">
      <selection activeCell="H16" sqref="H16"/>
    </sheetView>
  </sheetViews>
  <sheetFormatPr defaultRowHeight="15" x14ac:dyDescent="0.25"/>
  <sheetData>
    <row r="1" spans="1:33" x14ac:dyDescent="0.25">
      <c r="A1" s="1"/>
      <c r="B1" s="2" t="s">
        <v>0</v>
      </c>
      <c r="C1" s="3"/>
      <c r="D1" s="4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2" t="s">
        <v>1</v>
      </c>
      <c r="C2" s="3"/>
      <c r="D2" s="1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/>
      <c r="B3" s="6" t="s">
        <v>2</v>
      </c>
      <c r="C3" s="3"/>
      <c r="D3" s="1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"/>
      <c r="B4" s="6" t="s">
        <v>3</v>
      </c>
      <c r="C4" s="3"/>
      <c r="D4" s="1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/>
      <c r="B5" s="6"/>
      <c r="C5" s="3"/>
      <c r="D5" s="1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x14ac:dyDescent="0.25">
      <c r="A6" s="1"/>
      <c r="B6" s="1"/>
      <c r="C6" s="7" t="s">
        <v>4</v>
      </c>
      <c r="D6" s="8" t="s">
        <v>5</v>
      </c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x14ac:dyDescent="0.25">
      <c r="A7" s="1"/>
      <c r="B7" s="1"/>
      <c r="C7" s="7"/>
      <c r="D7" s="8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thickBot="1" x14ac:dyDescent="0.3">
      <c r="A8" s="1"/>
      <c r="B8" s="9" t="s">
        <v>6</v>
      </c>
      <c r="C8" s="10" t="s">
        <v>7</v>
      </c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1"/>
      <c r="B9" s="12" t="s">
        <v>8</v>
      </c>
      <c r="C9" s="13" t="s">
        <v>9</v>
      </c>
      <c r="D9" s="12" t="s">
        <v>10</v>
      </c>
      <c r="E9" s="14" t="s">
        <v>11</v>
      </c>
      <c r="F9" s="14"/>
      <c r="G9" s="15" t="s">
        <v>12</v>
      </c>
      <c r="H9" s="16" t="s">
        <v>13</v>
      </c>
      <c r="I9" s="17" t="s">
        <v>14</v>
      </c>
      <c r="J9" s="18"/>
      <c r="K9" s="19"/>
      <c r="L9" s="20" t="s">
        <v>15</v>
      </c>
      <c r="M9" s="21"/>
      <c r="N9" s="21"/>
      <c r="O9" s="21"/>
      <c r="P9" s="21"/>
      <c r="Q9" s="21"/>
      <c r="R9" s="21"/>
      <c r="S9" s="21"/>
      <c r="T9" s="22"/>
      <c r="U9" s="20" t="s">
        <v>16</v>
      </c>
      <c r="V9" s="21"/>
      <c r="W9" s="21"/>
      <c r="X9" s="21"/>
      <c r="Y9" s="21"/>
      <c r="Z9" s="21"/>
      <c r="AA9" s="21"/>
      <c r="AB9" s="21"/>
      <c r="AC9" s="22"/>
      <c r="AD9" s="23" t="s">
        <v>17</v>
      </c>
      <c r="AE9" s="14"/>
      <c r="AF9" s="14"/>
      <c r="AG9" s="24"/>
    </row>
    <row r="10" spans="1:33" x14ac:dyDescent="0.25">
      <c r="A10" s="25"/>
      <c r="B10" s="26"/>
      <c r="C10" s="26"/>
      <c r="D10" s="27"/>
      <c r="E10" s="28"/>
      <c r="F10" s="28"/>
      <c r="G10" s="29"/>
      <c r="H10" s="30"/>
      <c r="I10" s="31"/>
      <c r="J10" s="32"/>
      <c r="K10" s="33"/>
      <c r="L10" s="34" t="s">
        <v>18</v>
      </c>
      <c r="M10" s="35"/>
      <c r="N10" s="35"/>
      <c r="O10" s="36" t="s">
        <v>19</v>
      </c>
      <c r="P10" s="35"/>
      <c r="Q10" s="35"/>
      <c r="R10" s="35" t="s">
        <v>20</v>
      </c>
      <c r="S10" s="35"/>
      <c r="T10" s="37"/>
      <c r="U10" s="34" t="s">
        <v>18</v>
      </c>
      <c r="V10" s="35"/>
      <c r="W10" s="35"/>
      <c r="X10" s="35" t="s">
        <v>19</v>
      </c>
      <c r="Y10" s="35"/>
      <c r="Z10" s="35"/>
      <c r="AA10" s="35" t="s">
        <v>20</v>
      </c>
      <c r="AB10" s="35"/>
      <c r="AC10" s="37"/>
      <c r="AD10" s="38" t="s">
        <v>21</v>
      </c>
      <c r="AE10" s="28" t="s">
        <v>22</v>
      </c>
      <c r="AF10" s="28" t="s">
        <v>23</v>
      </c>
      <c r="AG10" s="39" t="s">
        <v>24</v>
      </c>
    </row>
    <row r="11" spans="1:33" ht="24" x14ac:dyDescent="0.25">
      <c r="A11" s="25"/>
      <c r="B11" s="26"/>
      <c r="C11" s="26"/>
      <c r="D11" s="27"/>
      <c r="E11" s="40" t="s">
        <v>25</v>
      </c>
      <c r="F11" s="40" t="s">
        <v>26</v>
      </c>
      <c r="G11" s="41"/>
      <c r="H11" s="30"/>
      <c r="I11" s="42" t="s">
        <v>27</v>
      </c>
      <c r="J11" s="43" t="s">
        <v>28</v>
      </c>
      <c r="K11" s="44" t="s">
        <v>29</v>
      </c>
      <c r="L11" s="42" t="s">
        <v>30</v>
      </c>
      <c r="M11" s="40" t="s">
        <v>31</v>
      </c>
      <c r="N11" s="40" t="s">
        <v>32</v>
      </c>
      <c r="O11" s="25" t="s">
        <v>30</v>
      </c>
      <c r="P11" s="40" t="s">
        <v>31</v>
      </c>
      <c r="Q11" s="40" t="s">
        <v>32</v>
      </c>
      <c r="R11" s="40" t="s">
        <v>30</v>
      </c>
      <c r="S11" s="40" t="s">
        <v>31</v>
      </c>
      <c r="T11" s="45" t="s">
        <v>32</v>
      </c>
      <c r="U11" s="42" t="s">
        <v>30</v>
      </c>
      <c r="V11" s="40" t="s">
        <v>31</v>
      </c>
      <c r="W11" s="40" t="s">
        <v>32</v>
      </c>
      <c r="X11" s="40" t="s">
        <v>30</v>
      </c>
      <c r="Y11" s="40" t="s">
        <v>31</v>
      </c>
      <c r="Z11" s="40" t="s">
        <v>32</v>
      </c>
      <c r="AA11" s="40" t="s">
        <v>30</v>
      </c>
      <c r="AB11" s="40" t="s">
        <v>31</v>
      </c>
      <c r="AC11" s="45" t="s">
        <v>32</v>
      </c>
      <c r="AD11" s="38"/>
      <c r="AE11" s="28"/>
      <c r="AF11" s="35"/>
      <c r="AG11" s="39"/>
    </row>
    <row r="12" spans="1:33" ht="18" x14ac:dyDescent="0.25">
      <c r="A12" s="46">
        <v>1</v>
      </c>
      <c r="B12" s="47" t="s">
        <v>33</v>
      </c>
      <c r="C12" s="48" t="s">
        <v>34</v>
      </c>
      <c r="D12" s="49" t="s">
        <v>35</v>
      </c>
      <c r="E12" s="50">
        <v>1975</v>
      </c>
      <c r="F12" s="51">
        <v>1975</v>
      </c>
      <c r="G12" s="52">
        <v>6</v>
      </c>
      <c r="H12" s="53">
        <v>48</v>
      </c>
      <c r="I12" s="54">
        <v>91</v>
      </c>
      <c r="J12" s="55">
        <v>162</v>
      </c>
      <c r="K12" s="56">
        <f t="shared" ref="K12:K21" si="0">IF(OR(I12=0,I12=""),"",J12/I12)</f>
        <v>1.7802197802197801</v>
      </c>
      <c r="L12" s="54">
        <v>9</v>
      </c>
      <c r="M12" s="57">
        <v>14</v>
      </c>
      <c r="N12" s="58">
        <v>13</v>
      </c>
      <c r="O12" s="59">
        <v>75</v>
      </c>
      <c r="P12" s="57">
        <v>51</v>
      </c>
      <c r="Q12" s="58">
        <v>4</v>
      </c>
      <c r="R12" s="59">
        <v>0</v>
      </c>
      <c r="S12" s="57">
        <v>12</v>
      </c>
      <c r="T12" s="60">
        <v>9</v>
      </c>
      <c r="U12" s="54">
        <v>0</v>
      </c>
      <c r="V12" s="57">
        <v>0</v>
      </c>
      <c r="W12" s="58">
        <v>0</v>
      </c>
      <c r="X12" s="59">
        <v>0</v>
      </c>
      <c r="Y12" s="57">
        <v>0</v>
      </c>
      <c r="Z12" s="58">
        <v>0</v>
      </c>
      <c r="AA12" s="57">
        <v>0</v>
      </c>
      <c r="AB12" s="57">
        <v>0</v>
      </c>
      <c r="AC12" s="60">
        <v>0</v>
      </c>
      <c r="AD12" s="59">
        <v>39</v>
      </c>
      <c r="AE12" s="57">
        <v>148</v>
      </c>
      <c r="AF12" s="57">
        <v>11</v>
      </c>
      <c r="AG12" s="55">
        <v>0</v>
      </c>
    </row>
    <row r="13" spans="1:33" ht="45" x14ac:dyDescent="0.25">
      <c r="A13" s="61">
        <v>2</v>
      </c>
      <c r="B13" s="62" t="s">
        <v>36</v>
      </c>
      <c r="C13" s="63" t="s">
        <v>37</v>
      </c>
      <c r="D13" s="64" t="s">
        <v>35</v>
      </c>
      <c r="E13" s="65">
        <v>1974</v>
      </c>
      <c r="F13" s="66">
        <v>1976</v>
      </c>
      <c r="G13" s="67">
        <v>6</v>
      </c>
      <c r="H13" s="68">
        <v>33</v>
      </c>
      <c r="I13" s="69">
        <v>61</v>
      </c>
      <c r="J13" s="70">
        <v>66</v>
      </c>
      <c r="K13" s="71">
        <f t="shared" si="0"/>
        <v>1.0819672131147542</v>
      </c>
      <c r="L13" s="69">
        <v>1</v>
      </c>
      <c r="M13" s="72">
        <v>4</v>
      </c>
      <c r="N13" s="73">
        <v>1</v>
      </c>
      <c r="O13" s="74">
        <v>47</v>
      </c>
      <c r="P13" s="72">
        <v>2</v>
      </c>
      <c r="Q13" s="73">
        <v>3</v>
      </c>
      <c r="R13" s="74">
        <v>0</v>
      </c>
      <c r="S13" s="72">
        <v>0</v>
      </c>
      <c r="T13" s="75">
        <v>3</v>
      </c>
      <c r="U13" s="69">
        <v>0</v>
      </c>
      <c r="V13" s="72">
        <v>0</v>
      </c>
      <c r="W13" s="73">
        <v>0</v>
      </c>
      <c r="X13" s="74">
        <v>0</v>
      </c>
      <c r="Y13" s="72">
        <v>0</v>
      </c>
      <c r="Z13" s="73">
        <v>0</v>
      </c>
      <c r="AA13" s="72">
        <v>0</v>
      </c>
      <c r="AB13" s="72">
        <v>0</v>
      </c>
      <c r="AC13" s="75">
        <v>0</v>
      </c>
      <c r="AD13" s="74">
        <v>19</v>
      </c>
      <c r="AE13" s="72">
        <v>88</v>
      </c>
      <c r="AF13" s="72">
        <v>5</v>
      </c>
      <c r="AG13" s="70">
        <v>1</v>
      </c>
    </row>
    <row r="14" spans="1:33" ht="18" x14ac:dyDescent="0.25">
      <c r="A14" s="46">
        <v>3</v>
      </c>
      <c r="B14" s="47" t="s">
        <v>38</v>
      </c>
      <c r="C14" s="48" t="s">
        <v>34</v>
      </c>
      <c r="D14" s="49" t="s">
        <v>35</v>
      </c>
      <c r="E14" s="50">
        <v>1972</v>
      </c>
      <c r="F14" s="51">
        <v>1994</v>
      </c>
      <c r="G14" s="52">
        <v>6</v>
      </c>
      <c r="H14" s="53">
        <v>32.333333333333336</v>
      </c>
      <c r="I14" s="54">
        <v>52</v>
      </c>
      <c r="J14" s="55">
        <v>105</v>
      </c>
      <c r="K14" s="76">
        <f t="shared" si="0"/>
        <v>2.0192307692307692</v>
      </c>
      <c r="L14" s="54">
        <v>4</v>
      </c>
      <c r="M14" s="57">
        <v>13</v>
      </c>
      <c r="N14" s="58">
        <v>1</v>
      </c>
      <c r="O14" s="59">
        <v>73</v>
      </c>
      <c r="P14" s="57">
        <v>4</v>
      </c>
      <c r="Q14" s="58">
        <v>3</v>
      </c>
      <c r="R14" s="59">
        <v>5</v>
      </c>
      <c r="S14" s="57">
        <v>7</v>
      </c>
      <c r="T14" s="60">
        <v>1</v>
      </c>
      <c r="U14" s="54">
        <v>0</v>
      </c>
      <c r="V14" s="57">
        <v>0</v>
      </c>
      <c r="W14" s="58">
        <v>0</v>
      </c>
      <c r="X14" s="59">
        <v>0</v>
      </c>
      <c r="Y14" s="57">
        <v>0</v>
      </c>
      <c r="Z14" s="58">
        <v>0</v>
      </c>
      <c r="AA14" s="57">
        <v>0</v>
      </c>
      <c r="AB14" s="57">
        <v>0</v>
      </c>
      <c r="AC14" s="60">
        <v>0</v>
      </c>
      <c r="AD14" s="59">
        <v>7</v>
      </c>
      <c r="AE14" s="57">
        <v>79</v>
      </c>
      <c r="AF14" s="57">
        <v>2</v>
      </c>
      <c r="AG14" s="55">
        <v>0</v>
      </c>
    </row>
    <row r="15" spans="1:33" ht="18" x14ac:dyDescent="0.25">
      <c r="A15" s="61">
        <v>4</v>
      </c>
      <c r="B15" s="62" t="s">
        <v>39</v>
      </c>
      <c r="C15" s="63" t="s">
        <v>34</v>
      </c>
      <c r="D15" s="64" t="s">
        <v>35</v>
      </c>
      <c r="E15" s="65">
        <v>1967</v>
      </c>
      <c r="F15" s="66">
        <v>1997</v>
      </c>
      <c r="G15" s="67">
        <v>5</v>
      </c>
      <c r="H15" s="68">
        <v>31</v>
      </c>
      <c r="I15" s="69">
        <v>9</v>
      </c>
      <c r="J15" s="70">
        <v>63</v>
      </c>
      <c r="K15" s="71">
        <f t="shared" si="0"/>
        <v>7</v>
      </c>
      <c r="L15" s="69">
        <v>6</v>
      </c>
      <c r="M15" s="72">
        <v>12</v>
      </c>
      <c r="N15" s="73">
        <v>7</v>
      </c>
      <c r="O15" s="74">
        <v>90</v>
      </c>
      <c r="P15" s="72">
        <v>14</v>
      </c>
      <c r="Q15" s="73">
        <v>9</v>
      </c>
      <c r="R15" s="74">
        <v>0</v>
      </c>
      <c r="S15" s="72">
        <v>3</v>
      </c>
      <c r="T15" s="75">
        <v>2</v>
      </c>
      <c r="U15" s="69">
        <v>0</v>
      </c>
      <c r="V15" s="72">
        <v>0</v>
      </c>
      <c r="W15" s="73">
        <v>0</v>
      </c>
      <c r="X15" s="74">
        <v>0</v>
      </c>
      <c r="Y15" s="72">
        <v>0</v>
      </c>
      <c r="Z15" s="73">
        <v>0</v>
      </c>
      <c r="AA15" s="72">
        <v>0</v>
      </c>
      <c r="AB15" s="72">
        <v>0</v>
      </c>
      <c r="AC15" s="75">
        <v>0</v>
      </c>
      <c r="AD15" s="74">
        <v>47</v>
      </c>
      <c r="AE15" s="72">
        <v>114</v>
      </c>
      <c r="AF15" s="72">
        <v>0</v>
      </c>
      <c r="AG15" s="70">
        <v>0</v>
      </c>
    </row>
    <row r="16" spans="1:33" ht="45" x14ac:dyDescent="0.25">
      <c r="A16" s="46">
        <v>5</v>
      </c>
      <c r="B16" s="47" t="s">
        <v>36</v>
      </c>
      <c r="C16" s="48" t="s">
        <v>37</v>
      </c>
      <c r="D16" s="49" t="s">
        <v>40</v>
      </c>
      <c r="E16" s="50">
        <v>1974</v>
      </c>
      <c r="F16" s="51" t="s">
        <v>41</v>
      </c>
      <c r="G16" s="52">
        <v>5</v>
      </c>
      <c r="H16" s="53">
        <v>31</v>
      </c>
      <c r="I16" s="54">
        <v>0</v>
      </c>
      <c r="J16" s="55">
        <v>77</v>
      </c>
      <c r="K16" s="76" t="str">
        <f t="shared" si="0"/>
        <v/>
      </c>
      <c r="L16" s="54">
        <v>2</v>
      </c>
      <c r="M16" s="57">
        <v>4</v>
      </c>
      <c r="N16" s="58">
        <v>1</v>
      </c>
      <c r="O16" s="59">
        <v>29</v>
      </c>
      <c r="P16" s="57">
        <v>2</v>
      </c>
      <c r="Q16" s="58">
        <v>2</v>
      </c>
      <c r="R16" s="59">
        <v>0</v>
      </c>
      <c r="S16" s="57">
        <v>0</v>
      </c>
      <c r="T16" s="60">
        <v>2</v>
      </c>
      <c r="U16" s="54">
        <v>0</v>
      </c>
      <c r="V16" s="57">
        <v>0</v>
      </c>
      <c r="W16" s="58">
        <v>0</v>
      </c>
      <c r="X16" s="59">
        <v>0</v>
      </c>
      <c r="Y16" s="57">
        <v>0</v>
      </c>
      <c r="Z16" s="58">
        <v>0</v>
      </c>
      <c r="AA16" s="57">
        <v>0</v>
      </c>
      <c r="AB16" s="57">
        <v>0</v>
      </c>
      <c r="AC16" s="60">
        <v>0</v>
      </c>
      <c r="AD16" s="59">
        <v>13</v>
      </c>
      <c r="AE16" s="57">
        <v>70</v>
      </c>
      <c r="AF16" s="57">
        <v>5</v>
      </c>
      <c r="AG16" s="55">
        <v>1</v>
      </c>
    </row>
    <row r="17" spans="1:33" ht="18" x14ac:dyDescent="0.25">
      <c r="A17" s="61">
        <v>6</v>
      </c>
      <c r="B17" s="62" t="s">
        <v>38</v>
      </c>
      <c r="C17" s="63" t="s">
        <v>34</v>
      </c>
      <c r="D17" s="64" t="s">
        <v>40</v>
      </c>
      <c r="E17" s="65">
        <v>1998</v>
      </c>
      <c r="F17" s="66" t="s">
        <v>41</v>
      </c>
      <c r="G17" s="67">
        <v>5</v>
      </c>
      <c r="H17" s="68">
        <v>28.333333333333332</v>
      </c>
      <c r="I17" s="69">
        <v>0</v>
      </c>
      <c r="J17" s="70">
        <v>49</v>
      </c>
      <c r="K17" s="71" t="str">
        <f t="shared" si="0"/>
        <v/>
      </c>
      <c r="L17" s="69">
        <v>2</v>
      </c>
      <c r="M17" s="72">
        <v>4</v>
      </c>
      <c r="N17" s="73">
        <v>0</v>
      </c>
      <c r="O17" s="74">
        <v>25</v>
      </c>
      <c r="P17" s="72">
        <v>2</v>
      </c>
      <c r="Q17" s="73">
        <v>0</v>
      </c>
      <c r="R17" s="74">
        <v>0</v>
      </c>
      <c r="S17" s="72">
        <v>3</v>
      </c>
      <c r="T17" s="75">
        <v>1</v>
      </c>
      <c r="U17" s="69">
        <v>0</v>
      </c>
      <c r="V17" s="72">
        <v>0</v>
      </c>
      <c r="W17" s="73">
        <v>0</v>
      </c>
      <c r="X17" s="74">
        <v>0</v>
      </c>
      <c r="Y17" s="72">
        <v>0</v>
      </c>
      <c r="Z17" s="73">
        <v>0</v>
      </c>
      <c r="AA17" s="72">
        <v>0</v>
      </c>
      <c r="AB17" s="72">
        <v>0</v>
      </c>
      <c r="AC17" s="75">
        <v>0</v>
      </c>
      <c r="AD17" s="74">
        <v>5</v>
      </c>
      <c r="AE17" s="72">
        <v>33</v>
      </c>
      <c r="AF17" s="72">
        <v>1</v>
      </c>
      <c r="AG17" s="70">
        <v>0</v>
      </c>
    </row>
    <row r="18" spans="1:33" ht="18" x14ac:dyDescent="0.25">
      <c r="A18" s="46">
        <v>7</v>
      </c>
      <c r="B18" s="47" t="s">
        <v>42</v>
      </c>
      <c r="C18" s="48" t="s">
        <v>34</v>
      </c>
      <c r="D18" s="49" t="s">
        <v>35</v>
      </c>
      <c r="E18" s="50">
        <v>1983</v>
      </c>
      <c r="F18" s="51">
        <v>1993</v>
      </c>
      <c r="G18" s="52">
        <v>5</v>
      </c>
      <c r="H18" s="53">
        <v>23</v>
      </c>
      <c r="I18" s="54">
        <v>13</v>
      </c>
      <c r="J18" s="55">
        <v>63</v>
      </c>
      <c r="K18" s="76">
        <f t="shared" si="0"/>
        <v>4.8461538461538458</v>
      </c>
      <c r="L18" s="54">
        <v>0</v>
      </c>
      <c r="M18" s="57">
        <v>3</v>
      </c>
      <c r="N18" s="58">
        <v>1</v>
      </c>
      <c r="O18" s="59">
        <v>32</v>
      </c>
      <c r="P18" s="57">
        <v>19</v>
      </c>
      <c r="Q18" s="58">
        <v>4</v>
      </c>
      <c r="R18" s="59">
        <v>5</v>
      </c>
      <c r="S18" s="57">
        <v>0</v>
      </c>
      <c r="T18" s="60">
        <v>0</v>
      </c>
      <c r="U18" s="54">
        <v>0</v>
      </c>
      <c r="V18" s="57">
        <v>0</v>
      </c>
      <c r="W18" s="58">
        <v>0</v>
      </c>
      <c r="X18" s="59">
        <v>0</v>
      </c>
      <c r="Y18" s="57">
        <v>0</v>
      </c>
      <c r="Z18" s="58">
        <v>0</v>
      </c>
      <c r="AA18" s="57">
        <v>0</v>
      </c>
      <c r="AB18" s="57">
        <v>0</v>
      </c>
      <c r="AC18" s="60">
        <v>0</v>
      </c>
      <c r="AD18" s="59">
        <v>8</v>
      </c>
      <c r="AE18" s="57">
        <v>49</v>
      </c>
      <c r="AF18" s="57">
        <v>4</v>
      </c>
      <c r="AG18" s="55">
        <v>0</v>
      </c>
    </row>
    <row r="19" spans="1:33" ht="18" x14ac:dyDescent="0.25">
      <c r="A19" s="61">
        <v>8</v>
      </c>
      <c r="B19" s="62" t="s">
        <v>42</v>
      </c>
      <c r="C19" s="63" t="s">
        <v>34</v>
      </c>
      <c r="D19" s="64" t="s">
        <v>40</v>
      </c>
      <c r="E19" s="65">
        <v>1998</v>
      </c>
      <c r="F19" s="66" t="s">
        <v>41</v>
      </c>
      <c r="G19" s="67">
        <v>5</v>
      </c>
      <c r="H19" s="68">
        <v>22.666666666666668</v>
      </c>
      <c r="I19" s="69">
        <v>0</v>
      </c>
      <c r="J19" s="70">
        <v>79</v>
      </c>
      <c r="K19" s="71" t="str">
        <f t="shared" si="0"/>
        <v/>
      </c>
      <c r="L19" s="69">
        <v>0</v>
      </c>
      <c r="M19" s="72">
        <v>1</v>
      </c>
      <c r="N19" s="73">
        <v>2</v>
      </c>
      <c r="O19" s="74">
        <v>24</v>
      </c>
      <c r="P19" s="72">
        <v>12</v>
      </c>
      <c r="Q19" s="73">
        <v>4</v>
      </c>
      <c r="R19" s="74">
        <v>2</v>
      </c>
      <c r="S19" s="72">
        <v>0</v>
      </c>
      <c r="T19" s="75">
        <v>0</v>
      </c>
      <c r="U19" s="69">
        <v>0</v>
      </c>
      <c r="V19" s="72">
        <v>0</v>
      </c>
      <c r="W19" s="73">
        <v>0</v>
      </c>
      <c r="X19" s="74">
        <v>0</v>
      </c>
      <c r="Y19" s="72">
        <v>0</v>
      </c>
      <c r="Z19" s="73">
        <v>0</v>
      </c>
      <c r="AA19" s="72">
        <v>0</v>
      </c>
      <c r="AB19" s="72">
        <v>0</v>
      </c>
      <c r="AC19" s="75">
        <v>0</v>
      </c>
      <c r="AD19" s="74">
        <v>3</v>
      </c>
      <c r="AE19" s="72">
        <v>41</v>
      </c>
      <c r="AF19" s="72">
        <v>3</v>
      </c>
      <c r="AG19" s="70">
        <v>0</v>
      </c>
    </row>
    <row r="20" spans="1:33" ht="18" x14ac:dyDescent="0.25">
      <c r="A20" s="46">
        <v>9</v>
      </c>
      <c r="B20" s="47" t="s">
        <v>43</v>
      </c>
      <c r="C20" s="48" t="s">
        <v>34</v>
      </c>
      <c r="D20" s="49" t="s">
        <v>35</v>
      </c>
      <c r="E20" s="50">
        <v>1973</v>
      </c>
      <c r="F20" s="51">
        <v>1976</v>
      </c>
      <c r="G20" s="52">
        <v>5</v>
      </c>
      <c r="H20" s="53">
        <v>21.333333333333332</v>
      </c>
      <c r="I20" s="54">
        <v>17</v>
      </c>
      <c r="J20" s="55">
        <v>117</v>
      </c>
      <c r="K20" s="76">
        <f t="shared" si="0"/>
        <v>6.882352941176471</v>
      </c>
      <c r="L20" s="54">
        <v>3</v>
      </c>
      <c r="M20" s="57">
        <v>7</v>
      </c>
      <c r="N20" s="58">
        <v>6</v>
      </c>
      <c r="O20" s="59">
        <v>15</v>
      </c>
      <c r="P20" s="57">
        <v>0</v>
      </c>
      <c r="Q20" s="58">
        <v>0</v>
      </c>
      <c r="R20" s="59">
        <v>0</v>
      </c>
      <c r="S20" s="57">
        <v>1</v>
      </c>
      <c r="T20" s="60">
        <v>0</v>
      </c>
      <c r="U20" s="54">
        <v>0</v>
      </c>
      <c r="V20" s="57">
        <v>0</v>
      </c>
      <c r="W20" s="58">
        <v>0</v>
      </c>
      <c r="X20" s="59">
        <v>0</v>
      </c>
      <c r="Y20" s="57">
        <v>0</v>
      </c>
      <c r="Z20" s="58">
        <v>0</v>
      </c>
      <c r="AA20" s="57">
        <v>0</v>
      </c>
      <c r="AB20" s="57">
        <v>0</v>
      </c>
      <c r="AC20" s="60">
        <v>0</v>
      </c>
      <c r="AD20" s="59">
        <v>4</v>
      </c>
      <c r="AE20" s="57">
        <v>41</v>
      </c>
      <c r="AF20" s="57">
        <v>6</v>
      </c>
      <c r="AG20" s="55">
        <v>1</v>
      </c>
    </row>
    <row r="21" spans="1:33" ht="18" x14ac:dyDescent="0.25">
      <c r="A21" s="61">
        <v>10</v>
      </c>
      <c r="B21" s="62" t="s">
        <v>44</v>
      </c>
      <c r="C21" s="63" t="s">
        <v>34</v>
      </c>
      <c r="D21" s="64" t="s">
        <v>35</v>
      </c>
      <c r="E21" s="65">
        <v>1992</v>
      </c>
      <c r="F21" s="66">
        <v>2004</v>
      </c>
      <c r="G21" s="67">
        <v>5</v>
      </c>
      <c r="H21" s="68">
        <v>17.333333333333332</v>
      </c>
      <c r="I21" s="69">
        <v>0</v>
      </c>
      <c r="J21" s="70">
        <v>74</v>
      </c>
      <c r="K21" s="71" t="str">
        <f t="shared" si="0"/>
        <v/>
      </c>
      <c r="L21" s="69">
        <v>0</v>
      </c>
      <c r="M21" s="72">
        <v>0</v>
      </c>
      <c r="N21" s="73">
        <v>1</v>
      </c>
      <c r="O21" s="74">
        <v>20</v>
      </c>
      <c r="P21" s="72">
        <v>6</v>
      </c>
      <c r="Q21" s="73">
        <v>0</v>
      </c>
      <c r="R21" s="74">
        <v>1</v>
      </c>
      <c r="S21" s="72">
        <v>0</v>
      </c>
      <c r="T21" s="75">
        <v>3</v>
      </c>
      <c r="U21" s="69">
        <v>0</v>
      </c>
      <c r="V21" s="72">
        <v>0</v>
      </c>
      <c r="W21" s="73">
        <v>0</v>
      </c>
      <c r="X21" s="74">
        <v>0</v>
      </c>
      <c r="Y21" s="72">
        <v>0</v>
      </c>
      <c r="Z21" s="73">
        <v>0</v>
      </c>
      <c r="AA21" s="72">
        <v>0</v>
      </c>
      <c r="AB21" s="72">
        <v>0</v>
      </c>
      <c r="AC21" s="75">
        <v>0</v>
      </c>
      <c r="AD21" s="74">
        <v>5</v>
      </c>
      <c r="AE21" s="72">
        <v>33</v>
      </c>
      <c r="AF21" s="72">
        <v>0</v>
      </c>
      <c r="AG21" s="70">
        <v>0</v>
      </c>
    </row>
  </sheetData>
  <mergeCells count="20">
    <mergeCell ref="AD10:AD11"/>
    <mergeCell ref="AE10:AE11"/>
    <mergeCell ref="AF10:AF11"/>
    <mergeCell ref="AG10:AG11"/>
    <mergeCell ref="I9:K10"/>
    <mergeCell ref="L9:T9"/>
    <mergeCell ref="U9:AC9"/>
    <mergeCell ref="AD9:AG9"/>
    <mergeCell ref="L10:N10"/>
    <mergeCell ref="O10:Q10"/>
    <mergeCell ref="R10:T10"/>
    <mergeCell ref="U10:W10"/>
    <mergeCell ref="X10:Z10"/>
    <mergeCell ref="AA10:AC10"/>
    <mergeCell ref="B9:B11"/>
    <mergeCell ref="C9:C11"/>
    <mergeCell ref="D9:D11"/>
    <mergeCell ref="E9:F10"/>
    <mergeCell ref="G9:G11"/>
    <mergeCell ref="H9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lenon</dc:creator>
  <cp:lastModifiedBy>jonatas lenon</cp:lastModifiedBy>
  <dcterms:created xsi:type="dcterms:W3CDTF">2014-05-10T21:53:46Z</dcterms:created>
  <dcterms:modified xsi:type="dcterms:W3CDTF">2014-05-10T21:55:41Z</dcterms:modified>
</cp:coreProperties>
</file>