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idm\folder_test\"/>
    </mc:Choice>
  </mc:AlternateContent>
  <xr:revisionPtr revIDLastSave="0" documentId="8_{5BA91476-60CC-4504-9D6B-EFF79DD41BE2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L36" i="1" l="1"/>
  <c r="L37" i="1" s="1"/>
  <c r="L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<sst xmlns="http://schemas.openxmlformats.org/spreadsheetml/2006/main" count="24" uniqueCount="24">
  <si>
    <t>Importe</t>
  </si>
  <si>
    <t>Precio Unitario</t>
  </si>
  <si>
    <t>Cantidad</t>
  </si>
  <si>
    <t>Tiempo de Entrega:</t>
  </si>
  <si>
    <t>Descripción</t>
  </si>
  <si>
    <t>Evite imprimir este documento si no es necesario, de esta manera ahorra recursos. Cuidemos el Medio ambiente.</t>
  </si>
  <si>
    <t>ORDEN DE COMPRA</t>
  </si>
  <si>
    <t>Num. OC</t>
  </si>
  <si>
    <t>Fecha</t>
  </si>
  <si>
    <t>Cot. #</t>
  </si>
  <si>
    <t>Total</t>
  </si>
  <si>
    <t>IVA %</t>
  </si>
  <si>
    <t>Gran Total</t>
  </si>
  <si>
    <r>
      <rPr>
        <b/>
        <sz val="11"/>
        <color theme="1"/>
        <rFont val="Calibri"/>
        <family val="2"/>
        <scheme val="minor"/>
      </rPr>
      <t>Favor de Entregar: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 tint="-0.249977111117893"/>
        <rFont val="Calibri"/>
        <family val="2"/>
        <scheme val="minor"/>
      </rPr>
      <t>INGENIERIA DISEÑO Y MAQUINADO</t>
    </r>
    <r>
      <rPr>
        <sz val="11"/>
        <color theme="1"/>
        <rFont val="Calibri"/>
        <family val="2"/>
        <scheme val="minor"/>
      </rPr>
      <t xml:space="preserve">
José Angel Remigio Guerrero Timal
RFC: GUTA580927-QW6</t>
    </r>
  </si>
  <si>
    <t>C. Lázaro Cárdenas #4559 
Col. Gabriel Rodríguez CP 22207 
Tijuana B.C.
Tel/Fax: 661 72 51</t>
  </si>
  <si>
    <t>Marcas y representaciones SA. de CV.</t>
  </si>
  <si>
    <t>RFC.  123456789000</t>
  </si>
  <si>
    <t xml:space="preserve">Manuel J. Clouthier #18375-3  </t>
  </si>
  <si>
    <t xml:space="preserve">Tijuana B.C. CP.22216 </t>
  </si>
  <si>
    <t>TEL.664 866-6639</t>
  </si>
  <si>
    <r>
      <t xml:space="preserve">Proveedor
</t>
    </r>
    <r>
      <rPr>
        <b/>
        <sz val="10"/>
        <color theme="4" tint="-0.249977111117893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
</t>
    </r>
  </si>
  <si>
    <t xml:space="preserve">cosas </t>
  </si>
  <si>
    <t>pzs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</si>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</sst>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3" xfId="0" applyNumberFormat="1" applyBorder="1"/>
    <xf numFmtId="12" fontId="0" fillId="0" borderId="0" xfId="0" applyNumberFormat="1"/>
    <xf numFmtId="0" fontId="0" fillId="0" borderId="3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164" fontId="0" fillId="0" borderId="6" xfId="0" applyNumberFormat="1" applyBorder="1" applyProtection="1">
      <protection locked="0"/>
    </xf>
    <xf numFmtId="0" fontId="5" fillId="0" borderId="0" xfId="0" applyFont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6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164" fontId="9" fillId="0" borderId="2" xfId="0" applyNumberFormat="1" applyFont="1" applyBorder="1"/>
    <xf numFmtId="164" fontId="9" fillId="0" borderId="17" xfId="0" applyNumberFormat="1" applyFon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1" xfId="0" applyBorder="1"/>
    <xf numFmtId="0" fontId="4" fillId="0" borderId="0" xfId="0" applyFont="1"/>
    <xf numFmtId="49" fontId="0" fillId="0" borderId="22" xfId="0" applyNumberFormat="1" applyBorder="1"/>
    <xf numFmtId="0" fontId="0" fillId="4" borderId="24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21" xfId="0" applyFill="1" applyBorder="1" applyAlignment="1">
      <alignment vertical="top" wrapText="1"/>
    </xf>
    <xf numFmtId="49" fontId="0" fillId="0" borderId="22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0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4" borderId="2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3" borderId="2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15" fillId="0" borderId="2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3" fillId="4" borderId="25" xfId="0" applyFont="1" applyFill="1" applyBorder="1" applyAlignment="1">
      <alignment horizontal="left" vertical="top" wrapText="1"/>
    </xf>
    <xf numFmtId="0" fontId="13" fillId="4" borderId="26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4" fillId="4" borderId="24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2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1</xdr:row>
      <xdr:rowOff>114300</xdr:rowOff>
    </xdr:from>
    <xdr:to>
      <xdr:col>16</xdr:col>
      <xdr:colOff>218930</xdr:colOff>
      <xdr:row>4</xdr:row>
      <xdr:rowOff>145967</xdr:rowOff>
    </xdr:to>
    <xdr:pic macro="[0]!CreaPDF">
      <xdr:nvPicPr>
        <xdr:cNvPr id="4" name="Picture 3">
          <a:extLst>
            <a:ext uri="{FF2B5EF4-FFF2-40B4-BE49-F238E27FC236}">
              <a16:creationId xmlns:a16="http://schemas.microsoft.com/office/drawing/2014/main" id="{37F39C55-A5A3-4337-BD2D-07D805CE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90600"/>
          <a:ext cx="476105" cy="61269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PrintsWithSheet="0"/>
  </xdr:twoCellAnchor>
  <xdr:twoCellAnchor editAs="oneCell">
    <xdr:from>
      <xdr:col>15</xdr:col>
      <xdr:colOff>409576</xdr:colOff>
      <xdr:row>0</xdr:row>
      <xdr:rowOff>152400</xdr:rowOff>
    </xdr:from>
    <xdr:to>
      <xdr:col>16</xdr:col>
      <xdr:colOff>226233</xdr:colOff>
      <xdr:row>0</xdr:row>
      <xdr:rowOff>695325</xdr:rowOff>
    </xdr:to>
    <xdr:pic macro="[0]!GuardarComo">
      <xdr:nvPicPr>
        <xdr:cNvPr id="2" name="Picture 1">
          <a:extLst>
            <a:ext uri="{FF2B5EF4-FFF2-40B4-BE49-F238E27FC236}">
              <a16:creationId xmlns:a16="http://schemas.microsoft.com/office/drawing/2014/main" id="{9371077C-9F57-4B73-AC39-1A2E3DDD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6" y="152400"/>
          <a:ext cx="473882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  <xdr:twoCellAnchor editAs="oneCell">
    <xdr:from>
      <xdr:col>11</xdr:col>
      <xdr:colOff>885826</xdr:colOff>
      <xdr:row>42</xdr:row>
      <xdr:rowOff>209550</xdr:rowOff>
    </xdr:from>
    <xdr:to>
      <xdr:col>12</xdr:col>
      <xdr:colOff>23814</xdr:colOff>
      <xdr:row>44</xdr:row>
      <xdr:rowOff>110490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C8A27-AF17-463F-8189-AA09E1F3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6" y="8667750"/>
          <a:ext cx="261938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422276</xdr:colOff>
      <xdr:row>6</xdr:row>
      <xdr:rowOff>12700</xdr:rowOff>
    </xdr:from>
    <xdr:to>
      <xdr:col>16</xdr:col>
      <xdr:colOff>238933</xdr:colOff>
      <xdr:row>9</xdr:row>
      <xdr:rowOff>66675</xdr:rowOff>
    </xdr:to>
    <xdr:pic macro="[0]!Sheet1.GuardarCopiaComoXLSX">
      <xdr:nvPicPr>
        <xdr:cNvPr id="5" name="Picture 4">
          <a:extLst>
            <a:ext uri="{FF2B5EF4-FFF2-40B4-BE49-F238E27FC236}">
              <a16:creationId xmlns:a16="http://schemas.microsoft.com/office/drawing/2014/main" id="{C401098C-2EAF-F71B-9AA3-BC876012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9926" y="1854200"/>
          <a:ext cx="438957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pasted-image</v>
  </rv>
  <rv s="0">
    <v>1</v>
    <v>5</v>
    <v>pasted-image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5"/>
  <sheetViews>
    <sheetView tabSelected="1" view="pageLayout" zoomScale="90" zoomScaleNormal="100" zoomScalePageLayoutView="90" workbookViewId="0">
      <selection activeCell="Q12" sqref="Q12"/>
    </sheetView>
  </sheetViews>
  <sheetFormatPr defaultRowHeight="14.5" x14ac:dyDescent="0.35"/>
  <cols>
    <col min="1" max="1" width="2.81640625" customWidth="1"/>
    <col min="2" max="2" width="6.1796875" customWidth="1"/>
    <col min="3" max="3" width="5.7265625" customWidth="1"/>
    <col min="4" max="4" width="6.54296875" customWidth="1"/>
    <col min="5" max="5" width="4" customWidth="1"/>
    <col min="6" max="6" width="10.7265625" customWidth="1"/>
    <col min="7" max="7" width="15.1796875" customWidth="1"/>
    <col min="8" max="8" width="6.54296875" customWidth="1"/>
    <col min="9" max="9" width="5.26953125" customWidth="1"/>
    <col min="10" max="10" width="13" customWidth="1"/>
    <col min="11" max="11" width="4.26953125" customWidth="1"/>
    <col min="12" max="12" width="15.7265625" customWidth="1"/>
    <col min="13" max="13" width="5.1796875" customWidth="1"/>
    <col min="14" max="14" width="0" hidden="1" customWidth="1"/>
  </cols>
  <sheetData>
    <row r="1" spans="1:18" ht="69" customHeight="1" thickBot="1" x14ac:dyDescent="0.4">
      <c r="A1" s="31"/>
      <c r="B1" s="35" t="e" vm="1">
        <v>#VALUE!</v>
      </c>
      <c r="C1" s="35"/>
      <c r="D1" s="36"/>
      <c r="E1" s="37" t="e" vm="2">
        <v>#VALUE!</v>
      </c>
      <c r="F1" s="38"/>
      <c r="G1" s="38"/>
      <c r="H1" s="38"/>
      <c r="I1" s="38"/>
      <c r="J1" s="39"/>
      <c r="K1" s="40"/>
      <c r="L1" s="40"/>
    </row>
    <row r="2" spans="1:18" ht="15.75" customHeight="1" thickBot="1" x14ac:dyDescent="0.4">
      <c r="A2" s="28"/>
      <c r="B2" s="72" t="s">
        <v>20</v>
      </c>
      <c r="C2" s="73"/>
      <c r="D2" s="73"/>
      <c r="E2" s="74"/>
      <c r="F2" s="41" t="s">
        <v>13</v>
      </c>
      <c r="G2" s="42"/>
      <c r="H2" s="42"/>
      <c r="I2" s="42"/>
      <c r="J2" s="53" t="s">
        <v>6</v>
      </c>
      <c r="K2" s="54"/>
      <c r="L2" s="55"/>
    </row>
    <row r="3" spans="1:18" ht="15" customHeight="1" x14ac:dyDescent="0.35">
      <c r="A3" s="29"/>
      <c r="B3" s="75" t="s">
        <v>15</v>
      </c>
      <c r="C3" s="76"/>
      <c r="D3" s="76"/>
      <c r="E3" s="77"/>
      <c r="F3" s="42"/>
      <c r="G3" s="42"/>
      <c r="H3" s="42"/>
      <c r="I3" s="42"/>
      <c r="J3" s="25" t="s">
        <v>7</v>
      </c>
      <c r="K3" s="56">
        <v>1234567890</v>
      </c>
      <c r="L3" s="57"/>
      <c r="M3" s="14"/>
      <c r="R3" s="4"/>
    </row>
    <row r="4" spans="1:18" ht="15" customHeight="1" x14ac:dyDescent="0.35">
      <c r="A4" s="29"/>
      <c r="B4" s="75"/>
      <c r="C4" s="76"/>
      <c r="D4" s="76"/>
      <c r="E4" s="77"/>
      <c r="F4" s="42"/>
      <c r="G4" s="42"/>
      <c r="H4" s="42"/>
      <c r="I4" s="42"/>
      <c r="J4" s="26" t="s">
        <v>8</v>
      </c>
      <c r="K4" s="58">
        <v>45727</v>
      </c>
      <c r="L4" s="59"/>
      <c r="M4" s="14"/>
    </row>
    <row r="5" spans="1:18" ht="15.75" customHeight="1" thickBot="1" x14ac:dyDescent="0.4">
      <c r="A5" s="29"/>
      <c r="B5" s="46"/>
      <c r="C5" s="47"/>
      <c r="D5" s="47"/>
      <c r="E5" s="47"/>
      <c r="F5" s="42"/>
      <c r="G5" s="42"/>
      <c r="H5" s="42"/>
      <c r="I5" s="42"/>
      <c r="J5" s="27" t="s">
        <v>9</v>
      </c>
      <c r="K5" s="62">
        <v>987</v>
      </c>
      <c r="L5" s="63"/>
      <c r="M5" s="14"/>
    </row>
    <row r="6" spans="1:18" ht="15" customHeight="1" x14ac:dyDescent="0.35">
      <c r="A6" s="29"/>
      <c r="B6" s="43" t="s">
        <v>16</v>
      </c>
      <c r="C6" s="44"/>
      <c r="D6" s="44"/>
      <c r="E6" s="45"/>
      <c r="F6" s="41" t="s">
        <v>14</v>
      </c>
      <c r="G6" s="41"/>
      <c r="H6" s="41"/>
      <c r="I6" s="41"/>
      <c r="J6" s="16"/>
      <c r="K6" s="16"/>
      <c r="L6" s="16"/>
      <c r="M6" s="14"/>
    </row>
    <row r="7" spans="1:18" ht="15" customHeight="1" x14ac:dyDescent="0.35">
      <c r="A7" s="29"/>
      <c r="B7" s="43" t="s">
        <v>17</v>
      </c>
      <c r="C7" s="44"/>
      <c r="D7" s="44"/>
      <c r="E7" s="44"/>
      <c r="F7" s="41"/>
      <c r="G7" s="41"/>
      <c r="H7" s="41"/>
      <c r="I7" s="41"/>
      <c r="J7" s="16"/>
      <c r="K7" s="16"/>
      <c r="L7" s="16"/>
    </row>
    <row r="8" spans="1:18" ht="8.25" customHeight="1" x14ac:dyDescent="0.35">
      <c r="A8" s="29"/>
      <c r="B8" s="43"/>
      <c r="C8" s="44"/>
      <c r="D8" s="44"/>
      <c r="E8" s="44"/>
      <c r="F8" s="41"/>
      <c r="G8" s="41"/>
      <c r="H8" s="41"/>
      <c r="I8" s="41"/>
      <c r="J8" s="16"/>
      <c r="K8" s="16"/>
      <c r="L8" s="16"/>
    </row>
    <row r="9" spans="1:18" ht="15.75" customHeight="1" x14ac:dyDescent="0.35">
      <c r="A9" s="29"/>
      <c r="B9" s="43"/>
      <c r="C9" s="44"/>
      <c r="D9" s="44"/>
      <c r="E9" s="44"/>
      <c r="F9" s="41"/>
      <c r="G9" s="41"/>
      <c r="H9" s="41"/>
      <c r="I9" s="41"/>
      <c r="J9" s="16"/>
      <c r="K9" s="16"/>
      <c r="L9" s="16"/>
      <c r="M9" s="15"/>
    </row>
    <row r="10" spans="1:18" ht="15" customHeight="1" x14ac:dyDescent="0.35">
      <c r="A10" s="29"/>
      <c r="B10" s="43" t="s">
        <v>18</v>
      </c>
      <c r="C10" s="44"/>
      <c r="D10" s="44"/>
      <c r="E10" s="45"/>
      <c r="F10" s="41"/>
      <c r="G10" s="41"/>
      <c r="H10" s="41"/>
      <c r="I10" s="41"/>
      <c r="J10" s="16"/>
      <c r="K10" s="16"/>
      <c r="L10" s="16"/>
      <c r="M10" s="8"/>
    </row>
    <row r="11" spans="1:18" ht="2.5" customHeight="1" x14ac:dyDescent="0.35">
      <c r="A11" s="29"/>
      <c r="B11" s="32"/>
      <c r="C11" s="33"/>
      <c r="D11" s="33"/>
      <c r="E11" s="34"/>
      <c r="F11" s="41"/>
      <c r="G11" s="41"/>
      <c r="H11" s="41"/>
      <c r="I11" s="41"/>
      <c r="J11" s="16"/>
      <c r="K11" s="16"/>
      <c r="L11" s="16"/>
    </row>
    <row r="12" spans="1:18" ht="17.25" customHeight="1" x14ac:dyDescent="0.35">
      <c r="A12" s="29"/>
      <c r="B12" s="70" t="s">
        <v>19</v>
      </c>
      <c r="C12" s="71"/>
      <c r="D12" s="71"/>
      <c r="E12" s="71"/>
      <c r="F12" s="30"/>
      <c r="G12" s="30"/>
      <c r="H12" s="30"/>
      <c r="I12" s="30"/>
      <c r="J12" s="30"/>
      <c r="K12" s="30"/>
      <c r="L12" s="30"/>
      <c r="M12" s="30"/>
      <c r="N12" s="30"/>
    </row>
    <row r="13" spans="1:18" ht="7.5" customHeight="1" x14ac:dyDescent="0.35"/>
    <row r="14" spans="1:18" ht="15.5" x14ac:dyDescent="0.35">
      <c r="B14" s="82" t="s">
        <v>4</v>
      </c>
      <c r="C14" s="82"/>
      <c r="D14" s="82"/>
      <c r="E14" s="82"/>
      <c r="F14" s="82"/>
      <c r="G14" s="82"/>
      <c r="H14" s="79" t="s">
        <v>2</v>
      </c>
      <c r="I14" s="79"/>
      <c r="J14" s="79" t="s">
        <v>1</v>
      </c>
      <c r="K14" s="79"/>
      <c r="L14" s="79" t="s">
        <v>0</v>
      </c>
      <c r="M14" s="79"/>
    </row>
    <row r="15" spans="1:18" ht="15" customHeight="1" x14ac:dyDescent="0.35">
      <c r="B15" s="64" t="s">
        <v>21</v>
      </c>
      <c r="C15" s="64"/>
      <c r="D15" s="64"/>
      <c r="E15" s="64"/>
      <c r="F15" s="64"/>
      <c r="G15" s="65"/>
      <c r="H15" s="5">
        <v>4</v>
      </c>
      <c r="I15" s="6" t="s">
        <v>22</v>
      </c>
      <c r="J15" s="7">
        <v>100</v>
      </c>
      <c r="K15" s="8" t="s">
        <v>23</v>
      </c>
      <c r="L15" s="3">
        <f>H15*J15</f>
        <v>400</v>
      </c>
      <c r="M15" t="str">
        <f>K15</f>
        <v>MN</v>
      </c>
    </row>
    <row r="16" spans="1:18" x14ac:dyDescent="0.35">
      <c r="B16" s="66"/>
      <c r="C16" s="66"/>
      <c r="D16" s="66"/>
      <c r="E16" s="66"/>
      <c r="F16" s="66"/>
      <c r="G16" s="67"/>
      <c r="H16" s="5"/>
      <c r="I16" s="6"/>
      <c r="J16" s="7"/>
      <c r="K16" s="8"/>
      <c r="L16" s="3"/>
    </row>
    <row r="17" spans="2:12" x14ac:dyDescent="0.35">
      <c r="B17" s="68"/>
      <c r="C17" s="68"/>
      <c r="D17" s="68"/>
      <c r="E17" s="68"/>
      <c r="F17" s="68"/>
      <c r="G17" s="69"/>
      <c r="H17" s="5"/>
      <c r="I17" s="6"/>
      <c r="J17" s="7"/>
      <c r="K17" s="8"/>
      <c r="L17" s="3"/>
    </row>
    <row r="18" spans="2:12" x14ac:dyDescent="0.35">
      <c r="B18" s="60"/>
      <c r="C18" s="60"/>
      <c r="D18" s="60"/>
      <c r="E18" s="60"/>
      <c r="F18" s="60"/>
      <c r="G18" s="61"/>
      <c r="H18" s="5"/>
      <c r="I18" s="6"/>
      <c r="J18" s="7"/>
      <c r="K18" s="8"/>
      <c r="L18" s="3"/>
    </row>
    <row r="19" spans="2:12" x14ac:dyDescent="0.35">
      <c r="B19" s="88"/>
      <c r="C19" s="88"/>
      <c r="D19" s="88"/>
      <c r="E19" s="88"/>
      <c r="F19" s="88"/>
      <c r="G19" s="89"/>
      <c r="H19" s="5"/>
      <c r="I19" s="6"/>
      <c r="J19" s="7"/>
      <c r="K19" s="8"/>
      <c r="L19" s="3"/>
    </row>
    <row r="20" spans="2:12" x14ac:dyDescent="0.35">
      <c r="B20" s="60"/>
      <c r="C20" s="60"/>
      <c r="D20" s="60"/>
      <c r="E20" s="60"/>
      <c r="F20" s="60"/>
      <c r="G20" s="61"/>
      <c r="H20" s="5"/>
      <c r="I20" s="6"/>
      <c r="J20" s="7"/>
      <c r="K20" s="8"/>
      <c r="L20" s="3"/>
    </row>
    <row r="21" spans="2:12" x14ac:dyDescent="0.35">
      <c r="B21" s="60"/>
      <c r="C21" s="60"/>
      <c r="D21" s="60"/>
      <c r="E21" s="60"/>
      <c r="F21" s="60"/>
      <c r="G21" s="61"/>
      <c r="H21" s="5"/>
      <c r="I21" s="6"/>
      <c r="J21" s="7"/>
      <c r="K21" s="8"/>
      <c r="L21" s="3"/>
    </row>
    <row r="22" spans="2:12" x14ac:dyDescent="0.35">
      <c r="B22" s="51"/>
      <c r="C22" s="51"/>
      <c r="D22" s="51"/>
      <c r="E22" s="51"/>
      <c r="F22" s="51"/>
      <c r="G22" s="52"/>
      <c r="H22" s="5"/>
      <c r="I22" s="6"/>
      <c r="J22" s="7"/>
      <c r="K22" s="8"/>
      <c r="L22" s="3"/>
    </row>
    <row r="23" spans="2:12" x14ac:dyDescent="0.35">
      <c r="B23" s="51"/>
      <c r="C23" s="51"/>
      <c r="D23" s="51"/>
      <c r="E23" s="51"/>
      <c r="F23" s="51"/>
      <c r="G23" s="52"/>
      <c r="H23" s="5"/>
      <c r="I23" s="6"/>
      <c r="J23" s="7"/>
      <c r="K23" s="8"/>
      <c r="L23" s="3"/>
    </row>
    <row r="24" spans="2:12" x14ac:dyDescent="0.35">
      <c r="B24" s="51"/>
      <c r="C24" s="51"/>
      <c r="D24" s="51"/>
      <c r="E24" s="51"/>
      <c r="F24" s="51"/>
      <c r="G24" s="52"/>
      <c r="H24" s="5"/>
      <c r="I24" s="6"/>
      <c r="J24" s="7"/>
      <c r="K24" s="8"/>
      <c r="L24" s="3"/>
    </row>
    <row r="25" spans="2:12" x14ac:dyDescent="0.35">
      <c r="B25" s="51"/>
      <c r="C25" s="51"/>
      <c r="D25" s="51"/>
      <c r="E25" s="51"/>
      <c r="F25" s="51"/>
      <c r="G25" s="52"/>
      <c r="H25" s="5"/>
      <c r="I25" s="6"/>
      <c r="J25" s="7"/>
      <c r="K25" s="8"/>
      <c r="L25" s="3"/>
    </row>
    <row r="26" spans="2:12" x14ac:dyDescent="0.35">
      <c r="B26" s="51"/>
      <c r="C26" s="51"/>
      <c r="D26" s="51"/>
      <c r="E26" s="51"/>
      <c r="F26" s="51"/>
      <c r="G26" s="52"/>
      <c r="H26" s="5"/>
      <c r="I26" s="6"/>
      <c r="J26" s="7"/>
      <c r="K26" s="8"/>
      <c r="L26" s="3"/>
    </row>
    <row r="27" spans="2:12" x14ac:dyDescent="0.35">
      <c r="B27" s="51"/>
      <c r="C27" s="51"/>
      <c r="D27" s="51"/>
      <c r="E27" s="51"/>
      <c r="F27" s="51"/>
      <c r="G27" s="52"/>
      <c r="H27" s="5"/>
      <c r="I27" s="6"/>
      <c r="J27" s="7"/>
      <c r="K27" s="8"/>
      <c r="L27" s="3"/>
    </row>
    <row r="28" spans="2:12" x14ac:dyDescent="0.35">
      <c r="B28" s="51"/>
      <c r="C28" s="51"/>
      <c r="D28" s="51"/>
      <c r="E28" s="51"/>
      <c r="F28" s="51"/>
      <c r="G28" s="52"/>
      <c r="H28" s="5"/>
      <c r="I28" s="6"/>
      <c r="J28" s="7"/>
      <c r="K28" s="8"/>
      <c r="L28" s="3"/>
    </row>
    <row r="29" spans="2:12" x14ac:dyDescent="0.35">
      <c r="B29" s="51"/>
      <c r="C29" s="51"/>
      <c r="D29" s="51"/>
      <c r="E29" s="51"/>
      <c r="F29" s="51"/>
      <c r="G29" s="52"/>
      <c r="H29" s="5"/>
      <c r="I29" s="6"/>
      <c r="J29" s="7"/>
      <c r="K29" s="8"/>
      <c r="L29" s="3"/>
    </row>
    <row r="30" spans="2:12" x14ac:dyDescent="0.35">
      <c r="B30" s="51"/>
      <c r="C30" s="51"/>
      <c r="D30" s="51"/>
      <c r="E30" s="51"/>
      <c r="F30" s="51"/>
      <c r="G30" s="52"/>
      <c r="H30" s="5"/>
      <c r="I30" s="6"/>
      <c r="J30" s="7"/>
      <c r="K30" s="8"/>
      <c r="L30" s="3"/>
    </row>
    <row r="31" spans="2:12" x14ac:dyDescent="0.35">
      <c r="B31" s="80"/>
      <c r="C31" s="80"/>
      <c r="D31" s="80"/>
      <c r="E31" s="80"/>
      <c r="F31" s="80"/>
      <c r="G31" s="81"/>
      <c r="H31" s="5"/>
      <c r="I31" s="6"/>
      <c r="J31" s="7"/>
      <c r="K31" s="8"/>
      <c r="L31" s="3"/>
    </row>
    <row r="32" spans="2:12" x14ac:dyDescent="0.35">
      <c r="B32" s="51"/>
      <c r="C32" s="51"/>
      <c r="D32" s="51"/>
      <c r="E32" s="51"/>
      <c r="F32" s="51"/>
      <c r="G32" s="52"/>
      <c r="H32" s="5"/>
      <c r="I32" s="6"/>
      <c r="J32" s="7"/>
      <c r="K32" s="8"/>
      <c r="L32" s="3"/>
    </row>
    <row r="33" spans="2:13" x14ac:dyDescent="0.35">
      <c r="B33" s="51"/>
      <c r="C33" s="51"/>
      <c r="D33" s="51"/>
      <c r="E33" s="51"/>
      <c r="F33" s="51"/>
      <c r="G33" s="52"/>
      <c r="H33" s="5"/>
      <c r="I33" s="6"/>
      <c r="J33" s="7"/>
      <c r="K33" s="8"/>
      <c r="L33" s="3"/>
    </row>
    <row r="34" spans="2:13" x14ac:dyDescent="0.35">
      <c r="B34" s="49"/>
      <c r="C34" s="49"/>
      <c r="D34" s="49"/>
      <c r="E34" s="49"/>
      <c r="F34" s="49"/>
      <c r="G34" s="50"/>
      <c r="H34" s="9"/>
      <c r="I34" s="12"/>
      <c r="J34" s="10"/>
      <c r="K34" s="8"/>
      <c r="L34" s="3"/>
    </row>
    <row r="35" spans="2:13" x14ac:dyDescent="0.35">
      <c r="B35" s="13"/>
      <c r="C35" s="13"/>
      <c r="D35" s="13"/>
      <c r="E35" s="13"/>
      <c r="F35" s="13"/>
      <c r="G35" s="13"/>
      <c r="H35" s="17"/>
      <c r="I35" s="13"/>
      <c r="J35" s="18"/>
      <c r="K35" s="8"/>
      <c r="L35" s="19"/>
    </row>
    <row r="36" spans="2:13" ht="18.5" x14ac:dyDescent="0.45">
      <c r="B36" s="11" t="s">
        <v>3</v>
      </c>
      <c r="C36" s="1"/>
      <c r="D36" s="2"/>
      <c r="E36" s="13"/>
      <c r="F36" s="87"/>
      <c r="G36" s="87"/>
      <c r="H36" s="87"/>
      <c r="I36" s="87"/>
      <c r="J36" s="21" t="s">
        <v>10</v>
      </c>
      <c r="K36" s="22"/>
      <c r="L36" s="23">
        <f>SUM(L15:L35)</f>
        <v>400</v>
      </c>
    </row>
    <row r="37" spans="2:13" ht="18.5" x14ac:dyDescent="0.45">
      <c r="B37" s="13"/>
      <c r="C37" s="13"/>
      <c r="D37" s="13"/>
      <c r="E37" s="13"/>
      <c r="F37" s="13"/>
      <c r="G37" s="13"/>
      <c r="H37" s="17"/>
      <c r="I37" s="13"/>
      <c r="J37" s="21" t="s">
        <v>11</v>
      </c>
      <c r="K37" s="22"/>
      <c r="L37" s="24">
        <f>L36*0.16</f>
        <v>64</v>
      </c>
    </row>
    <row r="38" spans="2:13" ht="18.5" x14ac:dyDescent="0.45">
      <c r="B38" s="84"/>
      <c r="C38" s="84"/>
      <c r="D38" s="84"/>
      <c r="E38" s="84"/>
      <c r="F38" s="13"/>
      <c r="G38" s="13"/>
      <c r="H38" s="17"/>
      <c r="I38" s="13"/>
      <c r="J38" s="21" t="s">
        <v>12</v>
      </c>
      <c r="K38" s="22"/>
      <c r="L38" s="24">
        <f>SUM(L36:L37)</f>
        <v>464</v>
      </c>
    </row>
    <row r="39" spans="2:13" ht="20.25" customHeight="1" x14ac:dyDescent="0.45">
      <c r="B39" s="85"/>
      <c r="C39" s="86"/>
      <c r="D39" s="86"/>
      <c r="E39" s="86"/>
      <c r="F39" s="86"/>
      <c r="G39" s="86"/>
      <c r="H39" s="86"/>
      <c r="I39" s="86"/>
      <c r="J39" s="20"/>
      <c r="K39" s="20"/>
      <c r="L39" s="20"/>
      <c r="M39" s="20"/>
    </row>
    <row r="40" spans="2:13" ht="5.25" customHeight="1" x14ac:dyDescent="0.35">
      <c r="G40" s="83"/>
      <c r="H40" s="83"/>
      <c r="I40" s="83"/>
      <c r="J40" s="83"/>
      <c r="K40" s="83"/>
      <c r="L40" s="83"/>
      <c r="M40" s="83"/>
    </row>
    <row r="41" spans="2:13" ht="0.75" customHeight="1" x14ac:dyDescent="0.35"/>
    <row r="42" spans="2:13" ht="8.25" customHeight="1" x14ac:dyDescent="0.3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spans="2:13" ht="5.5" customHeight="1" x14ac:dyDescent="0.3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2:13" ht="10.15" customHeight="1" x14ac:dyDescent="0.35">
      <c r="B44" s="78" t="s">
        <v>5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 ht="11.5" customHeight="1" x14ac:dyDescent="0.35"/>
  </sheetData>
  <sheetProtection formatCells="0" formatColumns="0" formatRows="0" selectLockedCells="1"/>
  <mergeCells count="46">
    <mergeCell ref="B44:M44"/>
    <mergeCell ref="L14:M14"/>
    <mergeCell ref="B25:G25"/>
    <mergeCell ref="B26:G26"/>
    <mergeCell ref="B27:G27"/>
    <mergeCell ref="B31:G31"/>
    <mergeCell ref="B14:G14"/>
    <mergeCell ref="J14:K14"/>
    <mergeCell ref="H14:I14"/>
    <mergeCell ref="G40:M40"/>
    <mergeCell ref="B28:G28"/>
    <mergeCell ref="B38:E38"/>
    <mergeCell ref="B39:I39"/>
    <mergeCell ref="F36:I36"/>
    <mergeCell ref="B19:G19"/>
    <mergeCell ref="B20:G20"/>
    <mergeCell ref="B23:G23"/>
    <mergeCell ref="B24:G24"/>
    <mergeCell ref="J2:L2"/>
    <mergeCell ref="K3:L3"/>
    <mergeCell ref="K4:L4"/>
    <mergeCell ref="B21:G21"/>
    <mergeCell ref="B22:G22"/>
    <mergeCell ref="K5:L5"/>
    <mergeCell ref="B15:G15"/>
    <mergeCell ref="B16:G16"/>
    <mergeCell ref="B17:G17"/>
    <mergeCell ref="B18:G18"/>
    <mergeCell ref="B12:E12"/>
    <mergeCell ref="B2:E2"/>
    <mergeCell ref="B3:E4"/>
    <mergeCell ref="B42:M43"/>
    <mergeCell ref="B34:G34"/>
    <mergeCell ref="B32:G32"/>
    <mergeCell ref="B33:G33"/>
    <mergeCell ref="B29:G29"/>
    <mergeCell ref="B30:G30"/>
    <mergeCell ref="B1:D1"/>
    <mergeCell ref="E1:J1"/>
    <mergeCell ref="K1:L1"/>
    <mergeCell ref="F2:I5"/>
    <mergeCell ref="F6:I11"/>
    <mergeCell ref="B6:E6"/>
    <mergeCell ref="B10:E10"/>
    <mergeCell ref="B7:E9"/>
    <mergeCell ref="B5:E5"/>
  </mergeCells>
  <dataValidations count="1">
    <dataValidation type="list" allowBlank="1" showInputMessage="1" showErrorMessage="1" sqref="I16:I35 I37:I38 K35" xr:uid="{00000000-0002-0000-0000-000001000000}">
      <formula1>#REF!</formula1>
    </dataValidation>
  </dataValidations>
  <pageMargins left="0.25" right="0.25" top="0.75" bottom="0.75" header="0" footer="0.3"/>
  <pageSetup orientation="portrait" r:id="rId1"/>
  <headerFooter>
    <oddHeader>&amp;C&amp;"-,Bold"&amp;12&amp;K00-001
&amp;U___________________________________________________________________________________</oddHeader>
    <oddFooter xml:space="preserve">&amp;C&amp;"-,Bold"&amp;12&amp;K00-030___________________________________________________________________________________
Lázaro Cárdenas #4559 Col. Gabriel Rodríguez. Tijuana, B.C. Tel: (664) 661 7251  
Email: contacto@idmingenieria.com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Guerrero Cuautle</dc:creator>
  <cp:lastModifiedBy>Jorge Luis Vera Lemus</cp:lastModifiedBy>
  <cp:lastPrinted>2025-03-11T15:04:27Z</cp:lastPrinted>
  <dcterms:created xsi:type="dcterms:W3CDTF">2017-12-22T20:34:59Z</dcterms:created>
  <dcterms:modified xsi:type="dcterms:W3CDTF">2025-03-11T18:20:47Z</dcterms:modified>
</cp:coreProperties>
</file>