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N:\UMNG\2022-1\local work\CTRL-Lab3\"/>
    </mc:Choice>
  </mc:AlternateContent>
  <xr:revisionPtr revIDLastSave="0" documentId="13_ncr:1_{0138328E-6755-4111-9FAD-62DEBC73AC66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7" i="1" l="1"/>
  <c r="F3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</calcChain>
</file>

<file path=xl/sharedStrings.xml><?xml version="1.0" encoding="utf-8"?>
<sst xmlns="http://schemas.openxmlformats.org/spreadsheetml/2006/main" count="8" uniqueCount="7">
  <si>
    <t>rpm</t>
  </si>
  <si>
    <t>Vin</t>
  </si>
  <si>
    <t>Vout</t>
  </si>
  <si>
    <t xml:space="preserve">tao </t>
  </si>
  <si>
    <t>Tss</t>
  </si>
  <si>
    <t>s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</si>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</sst>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Rpm Vs Vout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8023880014511546"/>
                  <c:y val="4.223825857182276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xVal>
            <c:numRef>
              <c:f>Hoja1!$B$2:$B$17</c:f>
              <c:numCache>
                <c:formatCode>General</c:formatCode>
                <c:ptCount val="16"/>
                <c:pt idx="0">
                  <c:v>619</c:v>
                </c:pt>
                <c:pt idx="1">
                  <c:v>666</c:v>
                </c:pt>
                <c:pt idx="2">
                  <c:v>713</c:v>
                </c:pt>
                <c:pt idx="3">
                  <c:v>756</c:v>
                </c:pt>
                <c:pt idx="4">
                  <c:v>786</c:v>
                </c:pt>
                <c:pt idx="5">
                  <c:v>835</c:v>
                </c:pt>
                <c:pt idx="6">
                  <c:v>875</c:v>
                </c:pt>
                <c:pt idx="7">
                  <c:v>930</c:v>
                </c:pt>
                <c:pt idx="8">
                  <c:v>978</c:v>
                </c:pt>
                <c:pt idx="9">
                  <c:v>1028</c:v>
                </c:pt>
                <c:pt idx="10">
                  <c:v>1068</c:v>
                </c:pt>
                <c:pt idx="11">
                  <c:v>1120</c:v>
                </c:pt>
                <c:pt idx="12">
                  <c:v>1160</c:v>
                </c:pt>
                <c:pt idx="13">
                  <c:v>1200</c:v>
                </c:pt>
                <c:pt idx="14">
                  <c:v>1242</c:v>
                </c:pt>
                <c:pt idx="15">
                  <c:v>1282</c:v>
                </c:pt>
              </c:numCache>
            </c:numRef>
          </c:xVal>
          <c:yVal>
            <c:numRef>
              <c:f>Hoja1!$C$2:$C$17</c:f>
              <c:numCache>
                <c:formatCode>General</c:formatCode>
                <c:ptCount val="16"/>
                <c:pt idx="0">
                  <c:v>1.67</c:v>
                </c:pt>
                <c:pt idx="1">
                  <c:v>1.82</c:v>
                </c:pt>
                <c:pt idx="2">
                  <c:v>1.88</c:v>
                </c:pt>
                <c:pt idx="3">
                  <c:v>1.64</c:v>
                </c:pt>
                <c:pt idx="4">
                  <c:v>1.9</c:v>
                </c:pt>
                <c:pt idx="5">
                  <c:v>2</c:v>
                </c:pt>
                <c:pt idx="6">
                  <c:v>2.13</c:v>
                </c:pt>
                <c:pt idx="7">
                  <c:v>2.37</c:v>
                </c:pt>
                <c:pt idx="8">
                  <c:v>2.5299999999999998</c:v>
                </c:pt>
                <c:pt idx="9">
                  <c:v>2.79</c:v>
                </c:pt>
                <c:pt idx="10">
                  <c:v>2.7</c:v>
                </c:pt>
                <c:pt idx="11">
                  <c:v>2.8</c:v>
                </c:pt>
                <c:pt idx="12">
                  <c:v>2.82</c:v>
                </c:pt>
                <c:pt idx="13">
                  <c:v>2.96</c:v>
                </c:pt>
                <c:pt idx="14">
                  <c:v>3.09</c:v>
                </c:pt>
                <c:pt idx="15">
                  <c:v>3.1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90-438E-B9D7-182D6B5230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0681640"/>
        <c:axId val="580680656"/>
      </c:scatterChart>
      <c:valAx>
        <c:axId val="580681640"/>
        <c:scaling>
          <c:orientation val="minMax"/>
          <c:min val="5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80680656"/>
        <c:crosses val="autoZero"/>
        <c:crossBetween val="midCat"/>
      </c:valAx>
      <c:valAx>
        <c:axId val="58068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80681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Vin vs</a:t>
            </a:r>
            <a:r>
              <a:rPr lang="es-ES" baseline="0"/>
              <a:t> Vout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1953915135608049"/>
                  <c:y val="-2.356481481481481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xVal>
            <c:numRef>
              <c:f>Hoja1!$A$2:$A$17</c:f>
              <c:numCache>
                <c:formatCode>General</c:formatCode>
                <c:ptCount val="16"/>
                <c:pt idx="0">
                  <c:v>5.5</c:v>
                </c:pt>
                <c:pt idx="1">
                  <c:v>5.7</c:v>
                </c:pt>
                <c:pt idx="2">
                  <c:v>5.9</c:v>
                </c:pt>
                <c:pt idx="3">
                  <c:v>6.1000000000000005</c:v>
                </c:pt>
                <c:pt idx="4">
                  <c:v>6.3000000000000007</c:v>
                </c:pt>
                <c:pt idx="5">
                  <c:v>6.5000000000000009</c:v>
                </c:pt>
                <c:pt idx="6">
                  <c:v>6.7000000000000011</c:v>
                </c:pt>
                <c:pt idx="7">
                  <c:v>6.9000000000000012</c:v>
                </c:pt>
                <c:pt idx="8">
                  <c:v>7.1000000000000014</c:v>
                </c:pt>
                <c:pt idx="9">
                  <c:v>7.3000000000000016</c:v>
                </c:pt>
                <c:pt idx="10">
                  <c:v>7.5000000000000018</c:v>
                </c:pt>
                <c:pt idx="11">
                  <c:v>7.700000000000002</c:v>
                </c:pt>
                <c:pt idx="12">
                  <c:v>7.9000000000000021</c:v>
                </c:pt>
                <c:pt idx="13">
                  <c:v>8.1000000000000014</c:v>
                </c:pt>
                <c:pt idx="14">
                  <c:v>8.3000000000000007</c:v>
                </c:pt>
                <c:pt idx="15">
                  <c:v>8.5</c:v>
                </c:pt>
              </c:numCache>
            </c:numRef>
          </c:xVal>
          <c:yVal>
            <c:numRef>
              <c:f>Hoja1!$C$2:$C$17</c:f>
              <c:numCache>
                <c:formatCode>General</c:formatCode>
                <c:ptCount val="16"/>
                <c:pt idx="0">
                  <c:v>1.67</c:v>
                </c:pt>
                <c:pt idx="1">
                  <c:v>1.82</c:v>
                </c:pt>
                <c:pt idx="2">
                  <c:v>1.88</c:v>
                </c:pt>
                <c:pt idx="3">
                  <c:v>1.64</c:v>
                </c:pt>
                <c:pt idx="4">
                  <c:v>1.9</c:v>
                </c:pt>
                <c:pt idx="5">
                  <c:v>2</c:v>
                </c:pt>
                <c:pt idx="6">
                  <c:v>2.13</c:v>
                </c:pt>
                <c:pt idx="7">
                  <c:v>2.37</c:v>
                </c:pt>
                <c:pt idx="8">
                  <c:v>2.5299999999999998</c:v>
                </c:pt>
                <c:pt idx="9">
                  <c:v>2.79</c:v>
                </c:pt>
                <c:pt idx="10">
                  <c:v>2.7</c:v>
                </c:pt>
                <c:pt idx="11">
                  <c:v>2.8</c:v>
                </c:pt>
                <c:pt idx="12">
                  <c:v>2.82</c:v>
                </c:pt>
                <c:pt idx="13">
                  <c:v>2.96</c:v>
                </c:pt>
                <c:pt idx="14">
                  <c:v>3.09</c:v>
                </c:pt>
                <c:pt idx="15">
                  <c:v>3.1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BB-4C7B-ACE3-2929890DCE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2653552"/>
        <c:axId val="582653880"/>
      </c:scatterChart>
      <c:valAx>
        <c:axId val="582653552"/>
        <c:scaling>
          <c:orientation val="minMax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82653880"/>
        <c:crosses val="autoZero"/>
        <c:crossBetween val="midCat"/>
      </c:valAx>
      <c:valAx>
        <c:axId val="582653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82653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Rpm vs Vin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Hoja1!$B$2:$B$17</c:f>
              <c:strCache>
                <c:ptCount val="16"/>
                <c:pt idx="0">
                  <c:v>619</c:v>
                </c:pt>
                <c:pt idx="1">
                  <c:v>666</c:v>
                </c:pt>
                <c:pt idx="2">
                  <c:v>713</c:v>
                </c:pt>
                <c:pt idx="3">
                  <c:v>756</c:v>
                </c:pt>
                <c:pt idx="4">
                  <c:v>786</c:v>
                </c:pt>
                <c:pt idx="5">
                  <c:v>835</c:v>
                </c:pt>
                <c:pt idx="6">
                  <c:v>875</c:v>
                </c:pt>
                <c:pt idx="7">
                  <c:v>930</c:v>
                </c:pt>
                <c:pt idx="8">
                  <c:v>978</c:v>
                </c:pt>
                <c:pt idx="9">
                  <c:v>1028</c:v>
                </c:pt>
                <c:pt idx="10">
                  <c:v>1068</c:v>
                </c:pt>
                <c:pt idx="11">
                  <c:v>1120</c:v>
                </c:pt>
                <c:pt idx="12">
                  <c:v>1160</c:v>
                </c:pt>
                <c:pt idx="13">
                  <c:v>1200</c:v>
                </c:pt>
                <c:pt idx="14">
                  <c:v>1242</c:v>
                </c:pt>
                <c:pt idx="15">
                  <c:v>1282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584405074365707"/>
                  <c:y val="-2.356481481481481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xVal>
            <c:numRef>
              <c:f>Hoja1!$B$2:$B$17</c:f>
              <c:numCache>
                <c:formatCode>General</c:formatCode>
                <c:ptCount val="16"/>
                <c:pt idx="0">
                  <c:v>619</c:v>
                </c:pt>
                <c:pt idx="1">
                  <c:v>666</c:v>
                </c:pt>
                <c:pt idx="2">
                  <c:v>713</c:v>
                </c:pt>
                <c:pt idx="3">
                  <c:v>756</c:v>
                </c:pt>
                <c:pt idx="4">
                  <c:v>786</c:v>
                </c:pt>
                <c:pt idx="5">
                  <c:v>835</c:v>
                </c:pt>
                <c:pt idx="6">
                  <c:v>875</c:v>
                </c:pt>
                <c:pt idx="7">
                  <c:v>930</c:v>
                </c:pt>
                <c:pt idx="8">
                  <c:v>978</c:v>
                </c:pt>
                <c:pt idx="9">
                  <c:v>1028</c:v>
                </c:pt>
                <c:pt idx="10">
                  <c:v>1068</c:v>
                </c:pt>
                <c:pt idx="11">
                  <c:v>1120</c:v>
                </c:pt>
                <c:pt idx="12">
                  <c:v>1160</c:v>
                </c:pt>
                <c:pt idx="13">
                  <c:v>1200</c:v>
                </c:pt>
                <c:pt idx="14">
                  <c:v>1242</c:v>
                </c:pt>
                <c:pt idx="15">
                  <c:v>1282</c:v>
                </c:pt>
              </c:numCache>
            </c:numRef>
          </c:xVal>
          <c:yVal>
            <c:numRef>
              <c:f>Hoja1!$A$2:$A$17</c:f>
              <c:numCache>
                <c:formatCode>General</c:formatCode>
                <c:ptCount val="16"/>
                <c:pt idx="0">
                  <c:v>5.5</c:v>
                </c:pt>
                <c:pt idx="1">
                  <c:v>5.7</c:v>
                </c:pt>
                <c:pt idx="2">
                  <c:v>5.9</c:v>
                </c:pt>
                <c:pt idx="3">
                  <c:v>6.1000000000000005</c:v>
                </c:pt>
                <c:pt idx="4">
                  <c:v>6.3000000000000007</c:v>
                </c:pt>
                <c:pt idx="5">
                  <c:v>6.5000000000000009</c:v>
                </c:pt>
                <c:pt idx="6">
                  <c:v>6.7000000000000011</c:v>
                </c:pt>
                <c:pt idx="7">
                  <c:v>6.9000000000000012</c:v>
                </c:pt>
                <c:pt idx="8">
                  <c:v>7.1000000000000014</c:v>
                </c:pt>
                <c:pt idx="9">
                  <c:v>7.3000000000000016</c:v>
                </c:pt>
                <c:pt idx="10">
                  <c:v>7.5000000000000018</c:v>
                </c:pt>
                <c:pt idx="11">
                  <c:v>7.700000000000002</c:v>
                </c:pt>
                <c:pt idx="12">
                  <c:v>7.9000000000000021</c:v>
                </c:pt>
                <c:pt idx="13">
                  <c:v>8.1000000000000014</c:v>
                </c:pt>
                <c:pt idx="14">
                  <c:v>8.3000000000000007</c:v>
                </c:pt>
                <c:pt idx="15">
                  <c:v>8.5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ADF-483D-B252-5F2EA25314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0628432"/>
        <c:axId val="59062974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yVal>
                  <c:numRef>
                    <c:extLst>
                      <c:ext uri="{02D57815-91ED-43cb-92C2-25804820EDAC}">
                        <c15:formulaRef>
                          <c15:sqref>Hoja1!$B$2:$B$17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619</c:v>
                      </c:pt>
                      <c:pt idx="1">
                        <c:v>666</c:v>
                      </c:pt>
                      <c:pt idx="2">
                        <c:v>713</c:v>
                      </c:pt>
                      <c:pt idx="3">
                        <c:v>756</c:v>
                      </c:pt>
                      <c:pt idx="4">
                        <c:v>786</c:v>
                      </c:pt>
                      <c:pt idx="5">
                        <c:v>835</c:v>
                      </c:pt>
                      <c:pt idx="6">
                        <c:v>875</c:v>
                      </c:pt>
                      <c:pt idx="7">
                        <c:v>930</c:v>
                      </c:pt>
                      <c:pt idx="8">
                        <c:v>978</c:v>
                      </c:pt>
                      <c:pt idx="9">
                        <c:v>1028</c:v>
                      </c:pt>
                      <c:pt idx="10">
                        <c:v>1068</c:v>
                      </c:pt>
                      <c:pt idx="11">
                        <c:v>1120</c:v>
                      </c:pt>
                      <c:pt idx="12">
                        <c:v>1160</c:v>
                      </c:pt>
                      <c:pt idx="13">
                        <c:v>1200</c:v>
                      </c:pt>
                      <c:pt idx="14">
                        <c:v>1242</c:v>
                      </c:pt>
                      <c:pt idx="15">
                        <c:v>1282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4ADF-483D-B252-5F2EA253144B}"/>
                  </c:ext>
                </c:extLst>
              </c15:ser>
            </c15:filteredScatterSeries>
          </c:ext>
        </c:extLst>
      </c:scatterChart>
      <c:valAx>
        <c:axId val="590628432"/>
        <c:scaling>
          <c:orientation val="minMax"/>
          <c:min val="5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90629744"/>
        <c:crosses val="autoZero"/>
        <c:crossBetween val="midCat"/>
      </c:valAx>
      <c:valAx>
        <c:axId val="590629744"/>
        <c:scaling>
          <c:orientation val="minMax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90628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Vin vs RPM</a:t>
            </a:r>
          </a:p>
          <a:p>
            <a:pPr>
              <a:defRPr/>
            </a:pP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9404461942257217"/>
                  <c:y val="-2.398148148148148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xVal>
            <c:numRef>
              <c:f>Hoja1!$A$2:$A$17</c:f>
              <c:numCache>
                <c:formatCode>General</c:formatCode>
                <c:ptCount val="16"/>
                <c:pt idx="0">
                  <c:v>5.5</c:v>
                </c:pt>
                <c:pt idx="1">
                  <c:v>5.7</c:v>
                </c:pt>
                <c:pt idx="2">
                  <c:v>5.9</c:v>
                </c:pt>
                <c:pt idx="3">
                  <c:v>6.1000000000000005</c:v>
                </c:pt>
                <c:pt idx="4">
                  <c:v>6.3000000000000007</c:v>
                </c:pt>
                <c:pt idx="5">
                  <c:v>6.5000000000000009</c:v>
                </c:pt>
                <c:pt idx="6">
                  <c:v>6.7000000000000011</c:v>
                </c:pt>
                <c:pt idx="7">
                  <c:v>6.9000000000000012</c:v>
                </c:pt>
                <c:pt idx="8">
                  <c:v>7.1000000000000014</c:v>
                </c:pt>
                <c:pt idx="9">
                  <c:v>7.3000000000000016</c:v>
                </c:pt>
                <c:pt idx="10">
                  <c:v>7.5000000000000018</c:v>
                </c:pt>
                <c:pt idx="11">
                  <c:v>7.700000000000002</c:v>
                </c:pt>
                <c:pt idx="12">
                  <c:v>7.9000000000000021</c:v>
                </c:pt>
                <c:pt idx="13">
                  <c:v>8.1000000000000014</c:v>
                </c:pt>
                <c:pt idx="14">
                  <c:v>8.3000000000000007</c:v>
                </c:pt>
                <c:pt idx="15">
                  <c:v>8.5</c:v>
                </c:pt>
              </c:numCache>
            </c:numRef>
          </c:xVal>
          <c:yVal>
            <c:numRef>
              <c:f>Hoja1!$B$2:$B$17</c:f>
              <c:numCache>
                <c:formatCode>General</c:formatCode>
                <c:ptCount val="16"/>
                <c:pt idx="0">
                  <c:v>619</c:v>
                </c:pt>
                <c:pt idx="1">
                  <c:v>666</c:v>
                </c:pt>
                <c:pt idx="2">
                  <c:v>713</c:v>
                </c:pt>
                <c:pt idx="3">
                  <c:v>756</c:v>
                </c:pt>
                <c:pt idx="4">
                  <c:v>786</c:v>
                </c:pt>
                <c:pt idx="5">
                  <c:v>835</c:v>
                </c:pt>
                <c:pt idx="6">
                  <c:v>875</c:v>
                </c:pt>
                <c:pt idx="7">
                  <c:v>930</c:v>
                </c:pt>
                <c:pt idx="8">
                  <c:v>978</c:v>
                </c:pt>
                <c:pt idx="9">
                  <c:v>1028</c:v>
                </c:pt>
                <c:pt idx="10">
                  <c:v>1068</c:v>
                </c:pt>
                <c:pt idx="11">
                  <c:v>1120</c:v>
                </c:pt>
                <c:pt idx="12">
                  <c:v>1160</c:v>
                </c:pt>
                <c:pt idx="13">
                  <c:v>1200</c:v>
                </c:pt>
                <c:pt idx="14">
                  <c:v>1242</c:v>
                </c:pt>
                <c:pt idx="15">
                  <c:v>1282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6F-4E1D-87A3-A1D5FFBCDD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2671280"/>
        <c:axId val="582671936"/>
      </c:scatterChart>
      <c:valAx>
        <c:axId val="582671280"/>
        <c:scaling>
          <c:orientation val="minMax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82671936"/>
        <c:crosses val="autoZero"/>
        <c:crossBetween val="midCat"/>
      </c:valAx>
      <c:valAx>
        <c:axId val="58267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82671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679450</xdr:colOff>
      <xdr:row>2</xdr:row>
      <xdr:rowOff>25046</xdr:rowOff>
    </xdr:from>
    <xdr:to>
      <xdr:col>12</xdr:col>
      <xdr:colOff>179917</xdr:colOff>
      <xdr:row>16</xdr:row>
      <xdr:rowOff>94191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4DBF465-5C72-4965-BB87-365A9AFE5D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190499</xdr:colOff>
      <xdr:row>20</xdr:row>
      <xdr:rowOff>21167</xdr:rowOff>
    </xdr:from>
    <xdr:to>
      <xdr:col>14</xdr:col>
      <xdr:colOff>228598</xdr:colOff>
      <xdr:row>34</xdr:row>
      <xdr:rowOff>97366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363AD9B-D9C8-4D68-8D5C-A7C534941B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476250</xdr:colOff>
      <xdr:row>20</xdr:row>
      <xdr:rowOff>163512</xdr:rowOff>
    </xdr:from>
    <xdr:to>
      <xdr:col>9</xdr:col>
      <xdr:colOff>52916</xdr:colOff>
      <xdr:row>35</xdr:row>
      <xdr:rowOff>59796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1D98538F-BEFD-41B2-811D-4DEADE8BE0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310091</xdr:colOff>
      <xdr:row>18</xdr:row>
      <xdr:rowOff>168804</xdr:rowOff>
    </xdr:from>
    <xdr:to>
      <xdr:col>5</xdr:col>
      <xdr:colOff>148167</xdr:colOff>
      <xdr:row>33</xdr:row>
      <xdr:rowOff>65088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AB0A2A8C-9F17-41E2-BA29-60FEFD79DB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7"/>
  <sheetViews>
    <sheetView showGridLines="0" tabSelected="1" topLeftCell="G1" zoomScale="115" zoomScaleNormal="115" workbookViewId="0">
      <selection activeCell="I1" sqref="I1"/>
    </sheetView>
  </sheetViews>
  <sheetFormatPr baseColWidth="10" defaultRowHeight="15" x14ac:dyDescent="0.25"/>
  <sheetData>
    <row r="1" spans="1:7" x14ac:dyDescent="0.25">
      <c r="A1" s="1" t="s">
        <v>1</v>
      </c>
      <c r="B1" s="1" t="s">
        <v>0</v>
      </c>
      <c r="C1" s="1" t="s">
        <v>2</v>
      </c>
    </row>
    <row r="2" spans="1:7" x14ac:dyDescent="0.25">
      <c r="A2" s="1">
        <v>5.5</v>
      </c>
      <c r="B2" s="1">
        <v>619</v>
      </c>
      <c r="C2" s="1">
        <v>1.67</v>
      </c>
      <c r="E2" t="s">
        <v>4</v>
      </c>
      <c r="F2">
        <v>0.96</v>
      </c>
      <c r="G2" t="s">
        <v>5</v>
      </c>
    </row>
    <row r="3" spans="1:7" x14ac:dyDescent="0.25">
      <c r="A3" s="1">
        <f>A2+0.2</f>
        <v>5.7</v>
      </c>
      <c r="B3" s="1">
        <v>666</v>
      </c>
      <c r="C3" s="1">
        <v>1.82</v>
      </c>
      <c r="E3" t="s">
        <v>3</v>
      </c>
      <c r="F3">
        <f>0.96/5</f>
        <v>0.192</v>
      </c>
      <c r="G3" t="s">
        <v>5</v>
      </c>
    </row>
    <row r="4" spans="1:7" x14ac:dyDescent="0.25">
      <c r="A4" s="1">
        <f t="shared" ref="A4:A17" si="0">A3+0.2</f>
        <v>5.9</v>
      </c>
      <c r="B4" s="1">
        <v>713</v>
      </c>
      <c r="C4" s="1">
        <v>1.88</v>
      </c>
      <c r="E4" t="s">
        <v>6</v>
      </c>
      <c r="F4">
        <v>2.25</v>
      </c>
    </row>
    <row r="5" spans="1:7" x14ac:dyDescent="0.25">
      <c r="A5" s="1">
        <f t="shared" si="0"/>
        <v>6.1000000000000005</v>
      </c>
      <c r="B5" s="1">
        <v>756</v>
      </c>
      <c r="C5" s="1">
        <v>1.64</v>
      </c>
    </row>
    <row r="6" spans="1:7" x14ac:dyDescent="0.25">
      <c r="A6" s="1">
        <f t="shared" si="0"/>
        <v>6.3000000000000007</v>
      </c>
      <c r="B6" s="1">
        <v>786</v>
      </c>
      <c r="C6" s="1">
        <v>1.9</v>
      </c>
    </row>
    <row r="7" spans="1:7" x14ac:dyDescent="0.25">
      <c r="A7" s="1">
        <f t="shared" si="0"/>
        <v>6.5000000000000009</v>
      </c>
      <c r="B7" s="1">
        <v>835</v>
      </c>
      <c r="C7" s="1">
        <v>2</v>
      </c>
    </row>
    <row r="8" spans="1:7" x14ac:dyDescent="0.25">
      <c r="A8" s="1">
        <f t="shared" si="0"/>
        <v>6.7000000000000011</v>
      </c>
      <c r="B8" s="1">
        <v>875</v>
      </c>
      <c r="C8" s="1">
        <v>2.13</v>
      </c>
    </row>
    <row r="9" spans="1:7" x14ac:dyDescent="0.25">
      <c r="A9" s="1">
        <f t="shared" si="0"/>
        <v>6.9000000000000012</v>
      </c>
      <c r="B9" s="1">
        <v>930</v>
      </c>
      <c r="C9" s="1">
        <v>2.37</v>
      </c>
    </row>
    <row r="10" spans="1:7" x14ac:dyDescent="0.25">
      <c r="A10" s="1">
        <f t="shared" si="0"/>
        <v>7.1000000000000014</v>
      </c>
      <c r="B10" s="1">
        <v>978</v>
      </c>
      <c r="C10" s="1">
        <v>2.5299999999999998</v>
      </c>
    </row>
    <row r="11" spans="1:7" x14ac:dyDescent="0.25">
      <c r="A11" s="1">
        <f t="shared" si="0"/>
        <v>7.3000000000000016</v>
      </c>
      <c r="B11" s="1">
        <v>1028</v>
      </c>
      <c r="C11" s="1">
        <v>2.79</v>
      </c>
    </row>
    <row r="12" spans="1:7" x14ac:dyDescent="0.25">
      <c r="A12" s="1">
        <f t="shared" si="0"/>
        <v>7.5000000000000018</v>
      </c>
      <c r="B12" s="1">
        <v>1068</v>
      </c>
      <c r="C12" s="1">
        <v>2.7</v>
      </c>
    </row>
    <row r="13" spans="1:7" x14ac:dyDescent="0.25">
      <c r="A13" s="1">
        <f t="shared" si="0"/>
        <v>7.700000000000002</v>
      </c>
      <c r="B13" s="1">
        <v>1120</v>
      </c>
      <c r="C13" s="1">
        <v>2.8</v>
      </c>
    </row>
    <row r="14" spans="1:7" x14ac:dyDescent="0.25">
      <c r="A14" s="1">
        <f>A13+0.2</f>
        <v>7.9000000000000021</v>
      </c>
      <c r="B14" s="1">
        <v>1160</v>
      </c>
      <c r="C14" s="1">
        <v>2.82</v>
      </c>
    </row>
    <row r="15" spans="1:7" x14ac:dyDescent="0.25">
      <c r="A15" s="1">
        <f t="shared" si="0"/>
        <v>8.1000000000000014</v>
      </c>
      <c r="B15" s="1">
        <v>1200</v>
      </c>
      <c r="C15" s="1">
        <v>2.96</v>
      </c>
    </row>
    <row r="16" spans="1:7" x14ac:dyDescent="0.25">
      <c r="A16" s="1">
        <f t="shared" si="0"/>
        <v>8.3000000000000007</v>
      </c>
      <c r="B16" s="1">
        <v>1242</v>
      </c>
      <c r="C16" s="1">
        <v>3.09</v>
      </c>
    </row>
    <row r="17" spans="1:6" x14ac:dyDescent="0.25">
      <c r="A17" s="1">
        <f t="shared" si="0"/>
        <v>8.5</v>
      </c>
      <c r="B17" s="1">
        <v>1282</v>
      </c>
      <c r="C17" s="1">
        <v>3.1</v>
      </c>
      <c r="F17">
        <f>2.25/6.5</f>
        <v>0.34615384615384615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Nico Velasquez</cp:lastModifiedBy>
  <dcterms:created xsi:type="dcterms:W3CDTF">2022-02-24T18:01:50Z</dcterms:created>
  <dcterms:modified xsi:type="dcterms:W3CDTF">2022-03-23T16:20:32Z</dcterms:modified>
</cp:coreProperties>
</file>