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 Sstrennen\Desktop\mephi_falling\"/>
    </mc:Choice>
  </mc:AlternateContent>
  <xr:revisionPtr revIDLastSave="0" documentId="13_ncr:1_{2D7EBFDA-E0F9-41E4-AE8C-C77EFBA22AAB}" xr6:coauthVersionLast="37" xr6:coauthVersionMax="45" xr10:uidLastSave="{00000000-0000-0000-0000-000000000000}"/>
  <bookViews>
    <workbookView xWindow="0" yWindow="0" windowWidth="21570" windowHeight="9330" activeTab="1" xr2:uid="{00000000-000D-0000-FFFF-FFFF00000000}"/>
  </bookViews>
  <sheets>
    <sheet name="Тяжёлый" sheetId="1" r:id="rId1"/>
    <sheet name="Лёгкий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E13" i="2" l="1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11" i="1" l="1"/>
  <c r="E11" i="1"/>
  <c r="C9" i="1"/>
  <c r="E9" i="1"/>
  <c r="C3" i="1"/>
  <c r="C4" i="1"/>
  <c r="C5" i="1"/>
  <c r="C6" i="1"/>
  <c r="C7" i="1"/>
  <c r="C8" i="1"/>
  <c r="C10" i="1"/>
  <c r="C12" i="1"/>
  <c r="C13" i="1"/>
  <c r="E7" i="1"/>
  <c r="E12" i="1"/>
  <c r="E5" i="1"/>
  <c r="E8" i="1"/>
  <c r="E4" i="1"/>
  <c r="E6" i="1"/>
  <c r="E10" i="1"/>
  <c r="E13" i="1"/>
  <c r="E2" i="1"/>
</calcChain>
</file>

<file path=xl/sharedStrings.xml><?xml version="1.0" encoding="utf-8"?>
<sst xmlns="http://schemas.openxmlformats.org/spreadsheetml/2006/main" count="20" uniqueCount="10">
  <si>
    <t>V съёмки</t>
  </si>
  <si>
    <t>кадр/сек</t>
  </si>
  <si>
    <t>Кадр</t>
  </si>
  <si>
    <t>Время t , c</t>
  </si>
  <si>
    <t>Расстояние S, м</t>
  </si>
  <si>
    <t>Общая высота</t>
  </si>
  <si>
    <t>м</t>
  </si>
  <si>
    <t>g</t>
  </si>
  <si>
    <t>м/с2</t>
  </si>
  <si>
    <t>Высота отметки,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</si>
</sst>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xVal>
          <c:y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08D-4BEA-86FF-5CF14DAF9D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51050304"/>
        <c:axId val="85105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МНК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Тяжёлый!$F$2:$F$13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Тяжёлый!$C$2:$C$13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6E6-4AEA-91E0-777BD97BEFAA}"/>
                  </c:ext>
                </c:extLst>
              </c15:ser>
            </c15:filteredScatterSeries>
          </c:ext>
        </c:extLst>
      </c:scatterChart>
      <c:valAx>
        <c:axId val="851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9008"/>
        <c:crosses val="autoZero"/>
        <c:crossBetween val="midCat"/>
      </c:valAx>
      <c:valAx>
        <c:axId val="8510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</a:t>
            </a:r>
            <a:r>
              <a:rPr lang="ru-RU" baseline="0"/>
              <a:t>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cat>
          <c: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B-4630-9640-FF4A6A7F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51392"/>
        <c:axId val="851054112"/>
      </c:lineChart>
      <c:catAx>
        <c:axId val="851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4112"/>
        <c:crosses val="autoZero"/>
        <c:auto val="1"/>
        <c:lblAlgn val="ctr"/>
        <c:lblOffset val="100"/>
        <c:noMultiLvlLbl val="0"/>
      </c:catAx>
      <c:valAx>
        <c:axId val="8510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Лёгкий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7625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Лёгкий!$E$2:$E$13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0.24166666666666667</c:v>
                </c:pt>
                <c:pt idx="2">
                  <c:v>0.31666666666666665</c:v>
                </c:pt>
                <c:pt idx="3">
                  <c:v>0.38333333333333336</c:v>
                </c:pt>
                <c:pt idx="4">
                  <c:v>0.46666666666666667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0.6166666666666667</c:v>
                </c:pt>
                <c:pt idx="8">
                  <c:v>0.67500000000000004</c:v>
                </c:pt>
                <c:pt idx="9">
                  <c:v>0.71666666666666667</c:v>
                </c:pt>
                <c:pt idx="10">
                  <c:v>0.75</c:v>
                </c:pt>
                <c:pt idx="11">
                  <c:v>0.83333333333333337</c:v>
                </c:pt>
              </c:numCache>
            </c:numRef>
          </c:xVal>
          <c:yVal>
            <c:numRef>
              <c:f>Лёгкий!$C$2:$C$13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1-426D-B95E-8584A321CA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51058464"/>
        <c:axId val="1074791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МНК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Лёгкий!$F$2:$F$13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Лёгкий!$C$2:$C$13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F5-4B76-A9D0-EFF60517F03F}"/>
                  </c:ext>
                </c:extLst>
              </c15:ser>
            </c15:filteredScatterSeries>
          </c:ext>
        </c:extLst>
      </c:scatterChart>
      <c:valAx>
        <c:axId val="8510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791344"/>
        <c:crosses val="autoZero"/>
        <c:crossBetween val="midCat"/>
      </c:valAx>
      <c:valAx>
        <c:axId val="107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DDCE0A-8C47-49A8-9BCE-9682E31B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CFAD14-6440-4D84-BFA3-9106057D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994AC8-DF92-49AA-AAC4-F3AA0B8F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3"/>
  <sheetViews>
    <sheetView workbookViewId="0">
      <selection activeCell="F1" sqref="F1:F13"/>
    </sheetView>
  </sheetViews>
  <sheetFormatPr defaultRowHeight="15" x14ac:dyDescent="0.25"/>
  <cols>
    <col min="2" max="2" width="18" customWidth="1"/>
    <col min="3" max="3" width="15.7109375" customWidth="1"/>
    <col min="5" max="5" width="10.7109375" customWidth="1"/>
    <col min="6" max="6" width="17.7109375" customWidth="1"/>
    <col min="16" max="16" width="15.42578125" customWidth="1"/>
  </cols>
  <sheetData>
    <row r="1" spans="2:18" x14ac:dyDescent="0.25">
      <c r="B1" t="s">
        <v>9</v>
      </c>
      <c r="C1" t="s">
        <v>4</v>
      </c>
      <c r="D1" t="s">
        <v>2</v>
      </c>
      <c r="E1" t="s">
        <v>3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P2" t="s">
        <v>0</v>
      </c>
      <c r="Q2">
        <v>30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4</v>
      </c>
      <c r="E3">
        <f>D3/$Q$2</f>
        <v>0.13333333333333333</v>
      </c>
      <c r="P3" t="s">
        <v>7</v>
      </c>
      <c r="Q3">
        <v>2.7</v>
      </c>
      <c r="R3" t="s">
        <v>8</v>
      </c>
    </row>
    <row r="4" spans="2:18" x14ac:dyDescent="0.25">
      <c r="B4">
        <v>2.5</v>
      </c>
      <c r="C4">
        <f t="shared" si="0"/>
        <v>0.5</v>
      </c>
      <c r="D4">
        <v>6.5</v>
      </c>
      <c r="E4">
        <f>D4/$Q$2</f>
        <v>0.21666666666666667</v>
      </c>
    </row>
    <row r="5" spans="2:18" x14ac:dyDescent="0.25">
      <c r="B5">
        <v>2.25</v>
      </c>
      <c r="C5">
        <f t="shared" si="0"/>
        <v>0.75</v>
      </c>
      <c r="D5">
        <v>9</v>
      </c>
      <c r="E5">
        <f>D5/$Q$2</f>
        <v>0.3</v>
      </c>
    </row>
    <row r="6" spans="2:18" x14ac:dyDescent="0.25">
      <c r="B6">
        <v>2</v>
      </c>
      <c r="C6">
        <f t="shared" si="0"/>
        <v>1</v>
      </c>
      <c r="D6">
        <v>10.5</v>
      </c>
      <c r="E6">
        <f t="shared" ref="E6:E13" si="1">D6/$Q$2</f>
        <v>0.35</v>
      </c>
    </row>
    <row r="7" spans="2:18" x14ac:dyDescent="0.25">
      <c r="B7">
        <v>1.75</v>
      </c>
      <c r="C7">
        <f t="shared" si="0"/>
        <v>1.25</v>
      </c>
      <c r="D7">
        <v>12</v>
      </c>
      <c r="E7">
        <f t="shared" si="1"/>
        <v>0.4</v>
      </c>
    </row>
    <row r="8" spans="2:18" x14ac:dyDescent="0.25">
      <c r="B8">
        <v>1.5</v>
      </c>
      <c r="C8">
        <f t="shared" si="0"/>
        <v>1.5</v>
      </c>
      <c r="D8">
        <v>14</v>
      </c>
      <c r="E8">
        <f t="shared" si="1"/>
        <v>0.46666666666666667</v>
      </c>
    </row>
    <row r="9" spans="2:18" x14ac:dyDescent="0.25">
      <c r="B9">
        <v>1.25</v>
      </c>
      <c r="C9">
        <f t="shared" si="0"/>
        <v>1.75</v>
      </c>
      <c r="D9">
        <v>15</v>
      </c>
      <c r="E9">
        <f t="shared" si="1"/>
        <v>0.5</v>
      </c>
    </row>
    <row r="10" spans="2:18" x14ac:dyDescent="0.25">
      <c r="B10">
        <v>1</v>
      </c>
      <c r="C10">
        <f t="shared" si="0"/>
        <v>2</v>
      </c>
      <c r="D10">
        <v>16</v>
      </c>
      <c r="E10">
        <f t="shared" si="1"/>
        <v>0.53333333333333333</v>
      </c>
    </row>
    <row r="11" spans="2:18" x14ac:dyDescent="0.25">
      <c r="B11">
        <v>0.75</v>
      </c>
      <c r="C11">
        <f t="shared" si="0"/>
        <v>2.25</v>
      </c>
      <c r="D11">
        <v>17</v>
      </c>
      <c r="E11">
        <f t="shared" si="1"/>
        <v>0.56666666666666665</v>
      </c>
    </row>
    <row r="12" spans="2:18" x14ac:dyDescent="0.25">
      <c r="B12">
        <v>0.5</v>
      </c>
      <c r="C12">
        <f t="shared" si="0"/>
        <v>2.5</v>
      </c>
      <c r="D12">
        <v>18</v>
      </c>
      <c r="E12">
        <f t="shared" si="1"/>
        <v>0.6</v>
      </c>
    </row>
    <row r="13" spans="2:18" x14ac:dyDescent="0.25">
      <c r="B13">
        <v>0</v>
      </c>
      <c r="C13">
        <f t="shared" si="0"/>
        <v>3</v>
      </c>
      <c r="D13">
        <v>20</v>
      </c>
      <c r="E13">
        <f t="shared" si="1"/>
        <v>0.66666666666666663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Тяжёлый!E22:E25</xm:f>
              <xm:sqref>K35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3"/>
  <sheetViews>
    <sheetView tabSelected="1" workbookViewId="0">
      <selection activeCell="D34" sqref="D34"/>
    </sheetView>
  </sheetViews>
  <sheetFormatPr defaultRowHeight="15" x14ac:dyDescent="0.25"/>
  <cols>
    <col min="2" max="2" width="17.42578125" customWidth="1"/>
    <col min="3" max="3" width="15.7109375" customWidth="1"/>
    <col min="5" max="5" width="10.7109375" customWidth="1"/>
    <col min="6" max="6" width="18.42578125" customWidth="1"/>
    <col min="16" max="16" width="15.42578125" customWidth="1"/>
  </cols>
  <sheetData>
    <row r="1" spans="2:18" x14ac:dyDescent="0.25">
      <c r="B1" t="s">
        <v>9</v>
      </c>
      <c r="C1" t="s">
        <v>4</v>
      </c>
      <c r="D1" t="s">
        <v>2</v>
      </c>
      <c r="E1" t="s">
        <v>3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P2" t="s">
        <v>0</v>
      </c>
      <c r="Q2">
        <v>120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29</v>
      </c>
      <c r="E3">
        <f>D3/$Q$2</f>
        <v>0.24166666666666667</v>
      </c>
      <c r="P3" t="s">
        <v>7</v>
      </c>
      <c r="Q3">
        <v>2.7</v>
      </c>
      <c r="R3" t="s">
        <v>8</v>
      </c>
    </row>
    <row r="4" spans="2:18" x14ac:dyDescent="0.25">
      <c r="B4">
        <v>2.5</v>
      </c>
      <c r="C4">
        <f t="shared" si="0"/>
        <v>0.5</v>
      </c>
      <c r="D4">
        <v>38</v>
      </c>
      <c r="E4">
        <f>D4/$Q$2</f>
        <v>0.31666666666666665</v>
      </c>
    </row>
    <row r="5" spans="2:18" x14ac:dyDescent="0.25">
      <c r="B5">
        <v>2.25</v>
      </c>
      <c r="C5">
        <f t="shared" si="0"/>
        <v>0.75</v>
      </c>
      <c r="D5">
        <v>46</v>
      </c>
      <c r="E5">
        <f>D5/$Q$2</f>
        <v>0.38333333333333336</v>
      </c>
    </row>
    <row r="6" spans="2:18" x14ac:dyDescent="0.25">
      <c r="B6">
        <v>2</v>
      </c>
      <c r="C6">
        <f t="shared" si="0"/>
        <v>1</v>
      </c>
      <c r="D6">
        <v>56</v>
      </c>
      <c r="E6">
        <f t="shared" ref="E6:E13" si="1">D6/$Q$2</f>
        <v>0.46666666666666667</v>
      </c>
    </row>
    <row r="7" spans="2:18" x14ac:dyDescent="0.25">
      <c r="B7">
        <v>1.75</v>
      </c>
      <c r="C7">
        <f t="shared" si="0"/>
        <v>1.25</v>
      </c>
      <c r="D7">
        <v>63</v>
      </c>
      <c r="E7">
        <f t="shared" si="1"/>
        <v>0.52500000000000002</v>
      </c>
    </row>
    <row r="8" spans="2:18" x14ac:dyDescent="0.25">
      <c r="B8">
        <v>1.5</v>
      </c>
      <c r="C8">
        <f t="shared" si="0"/>
        <v>1.5</v>
      </c>
      <c r="D8">
        <v>69</v>
      </c>
      <c r="E8">
        <f t="shared" si="1"/>
        <v>0.57499999999999996</v>
      </c>
    </row>
    <row r="9" spans="2:18" x14ac:dyDescent="0.25">
      <c r="B9">
        <v>1.25</v>
      </c>
      <c r="C9">
        <f t="shared" si="0"/>
        <v>1.75</v>
      </c>
      <c r="D9">
        <v>74</v>
      </c>
      <c r="E9">
        <f t="shared" si="1"/>
        <v>0.6166666666666667</v>
      </c>
    </row>
    <row r="10" spans="2:18" x14ac:dyDescent="0.25">
      <c r="B10">
        <v>1</v>
      </c>
      <c r="C10">
        <f t="shared" si="0"/>
        <v>2</v>
      </c>
      <c r="D10">
        <v>81</v>
      </c>
      <c r="E10">
        <f t="shared" si="1"/>
        <v>0.67500000000000004</v>
      </c>
    </row>
    <row r="11" spans="2:18" x14ac:dyDescent="0.25">
      <c r="B11">
        <v>0.75</v>
      </c>
      <c r="C11">
        <f t="shared" si="0"/>
        <v>2.25</v>
      </c>
      <c r="D11">
        <v>86</v>
      </c>
      <c r="E11">
        <f t="shared" si="1"/>
        <v>0.71666666666666667</v>
      </c>
    </row>
    <row r="12" spans="2:18" x14ac:dyDescent="0.25">
      <c r="B12">
        <v>0.5</v>
      </c>
      <c r="C12">
        <f t="shared" si="0"/>
        <v>2.5</v>
      </c>
      <c r="D12">
        <v>90</v>
      </c>
      <c r="E12">
        <f t="shared" si="1"/>
        <v>0.75</v>
      </c>
    </row>
    <row r="13" spans="2:18" x14ac:dyDescent="0.25">
      <c r="B13">
        <v>0</v>
      </c>
      <c r="C13">
        <f t="shared" si="0"/>
        <v>3</v>
      </c>
      <c r="D13">
        <v>100</v>
      </c>
      <c r="E13">
        <f t="shared" si="1"/>
        <v>0.83333333333333337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Лёгкий!E22:E25</xm:f>
              <xm:sqref>K35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Тяжёлый</vt:lpstr>
      <vt:lpstr>Лёгкий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 Sstrennen</dc:creator>
  <cp:lastModifiedBy>Un Sstrennen</cp:lastModifiedBy>
  <dcterms:created xsi:type="dcterms:W3CDTF">2020-09-20T10:56:41Z</dcterms:created>
  <dcterms:modified xsi:type="dcterms:W3CDTF">2020-10-23T10:00:17Z</dcterms:modified>
</cp:coreProperties>
</file>