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go/Desktop/"/>
    </mc:Choice>
  </mc:AlternateContent>
  <xr:revisionPtr revIDLastSave="0" documentId="13_ncr:1_{67ED60E7-EF25-544E-BFE2-1C8C738F3274}" xr6:coauthVersionLast="44" xr6:coauthVersionMax="44" xr10:uidLastSave="{00000000-0000-0000-0000-000000000000}"/>
  <bookViews>
    <workbookView xWindow="380" yWindow="460" windowWidth="28040" windowHeight="16560" activeTab="1" xr2:uid="{887CEBC5-32CC-7641-B4D1-65D5FE6AD96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" l="1"/>
  <c r="B4" i="2"/>
  <c r="C4" i="2" s="1"/>
  <c r="E4" i="2" s="1"/>
  <c r="B5" i="2"/>
  <c r="C5" i="2" s="1"/>
  <c r="E5" i="2" s="1"/>
  <c r="B6" i="2"/>
  <c r="C6" i="2" s="1"/>
  <c r="E6" i="2" s="1"/>
  <c r="B7" i="2"/>
  <c r="B8" i="2"/>
  <c r="B9" i="2"/>
  <c r="C9" i="2" s="1"/>
  <c r="E9" i="2" s="1"/>
  <c r="B10" i="2"/>
  <c r="C10" i="2" s="1"/>
  <c r="E10" i="2" s="1"/>
  <c r="B11" i="2"/>
  <c r="B12" i="2"/>
  <c r="C12" i="2" s="1"/>
  <c r="E12" i="2" s="1"/>
  <c r="B13" i="2"/>
  <c r="C13" i="2" s="1"/>
  <c r="E13" i="2" s="1"/>
  <c r="B14" i="2"/>
  <c r="C14" i="2" s="1"/>
  <c r="E14" i="2" s="1"/>
  <c r="B15" i="2"/>
  <c r="B16" i="2"/>
  <c r="B17" i="2"/>
  <c r="C17" i="2" s="1"/>
  <c r="E17" i="2" s="1"/>
  <c r="B18" i="2"/>
  <c r="C18" i="2" s="1"/>
  <c r="E18" i="2" s="1"/>
  <c r="B19" i="2"/>
  <c r="B20" i="2"/>
  <c r="C20" i="2" s="1"/>
  <c r="E20" i="2" s="1"/>
  <c r="B21" i="2"/>
  <c r="C21" i="2" s="1"/>
  <c r="E21" i="2" s="1"/>
  <c r="B2" i="2"/>
  <c r="C2" i="2" s="1"/>
  <c r="E2" i="2" s="1"/>
  <c r="C15" i="2"/>
  <c r="E15" i="2" s="1"/>
  <c r="C16" i="2"/>
  <c r="E16" i="2" s="1"/>
  <c r="C19" i="2"/>
  <c r="E19" i="2" s="1"/>
  <c r="C3" i="2"/>
  <c r="E3" i="2" s="1"/>
  <c r="C7" i="2"/>
  <c r="E7" i="2" s="1"/>
  <c r="C8" i="2"/>
  <c r="E8" i="2" s="1"/>
  <c r="C11" i="2"/>
  <c r="E11" i="2" s="1"/>
</calcChain>
</file>

<file path=xl/sharedStrings.xml><?xml version="1.0" encoding="utf-8"?>
<sst xmlns="http://schemas.openxmlformats.org/spreadsheetml/2006/main" count="14" uniqueCount="13">
  <si>
    <t>Time</t>
  </si>
  <si>
    <t>A</t>
  </si>
  <si>
    <t>B</t>
  </si>
  <si>
    <t>C</t>
  </si>
  <si>
    <t>D</t>
  </si>
  <si>
    <t>Path</t>
  </si>
  <si>
    <t>Observation</t>
  </si>
  <si>
    <t>mu</t>
  </si>
  <si>
    <t>sigma</t>
  </si>
  <si>
    <t>True State</t>
  </si>
  <si>
    <t>State</t>
  </si>
  <si>
    <t>True Distances</t>
  </si>
  <si>
    <t>Random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</si>
</sst>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690A-F935-3845-A105-6500DD89F70B}">
  <dimension ref="A1:F12"/>
  <sheetViews>
    <sheetView workbookViewId="0">
      <selection activeCell="I8" sqref="I8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</v>
      </c>
      <c r="C2">
        <v>60</v>
      </c>
      <c r="D2">
        <v>70</v>
      </c>
      <c r="E2">
        <v>80</v>
      </c>
      <c r="F2">
        <v>1</v>
      </c>
    </row>
    <row r="3" spans="1:6">
      <c r="A3">
        <v>2</v>
      </c>
      <c r="B3">
        <v>50</v>
      </c>
      <c r="C3">
        <v>10</v>
      </c>
      <c r="D3">
        <v>70</v>
      </c>
      <c r="E3">
        <v>80</v>
      </c>
      <c r="F3">
        <v>2</v>
      </c>
    </row>
    <row r="4" spans="1:6">
      <c r="A4">
        <v>3</v>
      </c>
      <c r="B4">
        <v>50</v>
      </c>
      <c r="C4">
        <v>10</v>
      </c>
      <c r="D4">
        <v>70</v>
      </c>
      <c r="E4">
        <v>80</v>
      </c>
      <c r="F4">
        <v>2</v>
      </c>
    </row>
    <row r="5" spans="1:6">
      <c r="A5">
        <v>4</v>
      </c>
      <c r="B5">
        <v>50</v>
      </c>
      <c r="C5">
        <v>10</v>
      </c>
      <c r="D5">
        <v>70</v>
      </c>
      <c r="E5">
        <v>80</v>
      </c>
      <c r="F5">
        <v>2</v>
      </c>
    </row>
    <row r="6" spans="1:6">
      <c r="A6">
        <v>5</v>
      </c>
      <c r="B6">
        <v>50</v>
      </c>
      <c r="C6">
        <v>60</v>
      </c>
      <c r="D6">
        <v>10</v>
      </c>
      <c r="E6">
        <v>80</v>
      </c>
      <c r="F6">
        <v>3</v>
      </c>
    </row>
    <row r="7" spans="1:6">
      <c r="A7">
        <v>6</v>
      </c>
      <c r="B7">
        <v>50</v>
      </c>
      <c r="C7">
        <v>60</v>
      </c>
      <c r="D7">
        <v>10</v>
      </c>
      <c r="E7">
        <v>80</v>
      </c>
      <c r="F7">
        <v>3</v>
      </c>
    </row>
    <row r="8" spans="1:6">
      <c r="A8">
        <v>7</v>
      </c>
      <c r="B8">
        <v>50</v>
      </c>
      <c r="C8">
        <v>60</v>
      </c>
      <c r="D8">
        <v>10</v>
      </c>
      <c r="E8">
        <v>80</v>
      </c>
      <c r="F8">
        <v>3</v>
      </c>
    </row>
    <row r="9" spans="1:6">
      <c r="A9">
        <v>8</v>
      </c>
      <c r="B9">
        <v>50</v>
      </c>
      <c r="C9">
        <v>60</v>
      </c>
      <c r="D9">
        <v>70</v>
      </c>
      <c r="E9">
        <v>10</v>
      </c>
      <c r="F9">
        <v>4</v>
      </c>
    </row>
    <row r="10" spans="1:6">
      <c r="A10">
        <v>9</v>
      </c>
      <c r="B10">
        <v>50</v>
      </c>
      <c r="C10">
        <v>60</v>
      </c>
      <c r="D10">
        <v>70</v>
      </c>
      <c r="E10">
        <v>10</v>
      </c>
      <c r="F10">
        <v>4</v>
      </c>
    </row>
    <row r="11" spans="1:6">
      <c r="A11">
        <v>10</v>
      </c>
      <c r="B11">
        <v>50</v>
      </c>
      <c r="C11">
        <v>60</v>
      </c>
      <c r="D11">
        <v>70</v>
      </c>
      <c r="E11">
        <v>10</v>
      </c>
      <c r="F11">
        <v>4</v>
      </c>
    </row>
    <row r="12" spans="1:6">
      <c r="A12">
        <v>11</v>
      </c>
      <c r="B12">
        <v>50</v>
      </c>
      <c r="C12">
        <v>60</v>
      </c>
      <c r="D12">
        <v>70</v>
      </c>
      <c r="E12">
        <v>10</v>
      </c>
      <c r="F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D5C9-87F0-084A-9CB5-34782A31679F}">
  <dimension ref="A1:H22"/>
  <sheetViews>
    <sheetView tabSelected="1" workbookViewId="0">
      <selection activeCell="R10" sqref="R10:R11"/>
    </sheetView>
  </sheetViews>
  <sheetFormatPr baseColWidth="10" defaultRowHeight="16"/>
  <cols>
    <col min="2" max="2" width="12.33203125" bestFit="1" customWidth="1"/>
    <col min="3" max="3" width="17.1640625" customWidth="1"/>
    <col min="5" max="5" width="20.1640625" customWidth="1"/>
  </cols>
  <sheetData>
    <row r="1" spans="1:8">
      <c r="A1" s="3" t="s">
        <v>0</v>
      </c>
      <c r="B1" s="3" t="s">
        <v>12</v>
      </c>
      <c r="C1" s="3" t="s">
        <v>6</v>
      </c>
      <c r="D1" s="3" t="s">
        <v>9</v>
      </c>
      <c r="E1" s="3" t="s">
        <v>11</v>
      </c>
      <c r="F1" s="1" t="s">
        <v>10</v>
      </c>
      <c r="G1" s="1" t="s">
        <v>7</v>
      </c>
      <c r="H1" s="1" t="s">
        <v>8</v>
      </c>
    </row>
    <row r="2" spans="1:8">
      <c r="A2" s="4">
        <v>1</v>
      </c>
      <c r="B2" s="4">
        <f ca="1">RAND()</f>
        <v>0.67229299391695951</v>
      </c>
      <c r="C2" s="4">
        <f ca="1">_xlfn.NORM.INV(B2,IF(D2=$F$2,$G$2,$G$3),IF(D2=$F$2,$H$2,$H$3))</f>
        <v>0.94625367873629562</v>
      </c>
      <c r="D2" s="4">
        <v>1</v>
      </c>
      <c r="E2" s="4">
        <f ca="1">(C2-$G$2)^2/$H$2</f>
        <v>0.19914234578567694</v>
      </c>
      <c r="F2" s="2">
        <v>1</v>
      </c>
      <c r="G2" s="2">
        <v>0.5</v>
      </c>
      <c r="H2" s="2">
        <v>1</v>
      </c>
    </row>
    <row r="3" spans="1:8">
      <c r="A3" s="4">
        <v>2</v>
      </c>
      <c r="B3" s="4">
        <f t="shared" ref="B3:B21" ca="1" si="0">RAND()</f>
        <v>0.58928280170769254</v>
      </c>
      <c r="C3" s="4">
        <f t="shared" ref="C3:C21" ca="1" si="1">_xlfn.NORM.INV(B3,IF(D3=$F$2,$G$2,$G$3),IF(D3=$F$2,$H$2,$H$3))</f>
        <v>0.7257004647623666</v>
      </c>
      <c r="D3" s="4">
        <v>1</v>
      </c>
      <c r="E3" s="4">
        <f t="shared" ref="E3:E10" ca="1" si="2">(C3-$G$2)^2/$H$2</f>
        <v>5.0940699793948288E-2</v>
      </c>
      <c r="F3" s="2">
        <v>2</v>
      </c>
      <c r="G3" s="2">
        <v>-0.4</v>
      </c>
      <c r="H3" s="2">
        <v>1</v>
      </c>
    </row>
    <row r="4" spans="1:8">
      <c r="A4" s="4">
        <v>3</v>
      </c>
      <c r="B4" s="4">
        <f t="shared" ca="1" si="0"/>
        <v>0.94234034722082272</v>
      </c>
      <c r="C4" s="4">
        <f t="shared" ca="1" si="1"/>
        <v>2.0747277242128455</v>
      </c>
      <c r="D4" s="4">
        <v>1</v>
      </c>
      <c r="E4" s="4">
        <f t="shared" ca="1" si="2"/>
        <v>2.4797674054045675</v>
      </c>
    </row>
    <row r="5" spans="1:8">
      <c r="A5" s="4">
        <v>4</v>
      </c>
      <c r="B5" s="4">
        <f t="shared" ca="1" si="0"/>
        <v>0.38723739607682461</v>
      </c>
      <c r="C5" s="4">
        <f t="shared" ca="1" si="1"/>
        <v>0.21347335941877366</v>
      </c>
      <c r="D5" s="4">
        <v>1</v>
      </c>
      <c r="E5" s="4">
        <f t="shared" ca="1" si="2"/>
        <v>8.2097515762763265E-2</v>
      </c>
    </row>
    <row r="6" spans="1:8">
      <c r="A6" s="4">
        <v>5</v>
      </c>
      <c r="B6" s="4">
        <f t="shared" ca="1" si="0"/>
        <v>0.27032718476293627</v>
      </c>
      <c r="C6" s="4">
        <f t="shared" ca="1" si="1"/>
        <v>-0.11182375742841355</v>
      </c>
      <c r="D6" s="4">
        <v>1</v>
      </c>
      <c r="E6" s="4">
        <f t="shared" ca="1" si="2"/>
        <v>0.37432831015382223</v>
      </c>
    </row>
    <row r="7" spans="1:8">
      <c r="A7" s="4">
        <v>6</v>
      </c>
      <c r="B7" s="4">
        <f t="shared" ca="1" si="0"/>
        <v>0.60335955653974793</v>
      </c>
      <c r="C7" s="4">
        <f t="shared" ca="1" si="1"/>
        <v>0.76205260367277239</v>
      </c>
      <c r="D7" s="4">
        <v>1</v>
      </c>
      <c r="E7" s="4">
        <f t="shared" ca="1" si="2"/>
        <v>6.8671567091679125E-2</v>
      </c>
    </row>
    <row r="8" spans="1:8">
      <c r="A8" s="4">
        <v>7</v>
      </c>
      <c r="B8" s="4">
        <f t="shared" ca="1" si="0"/>
        <v>0.9667917680957907</v>
      </c>
      <c r="C8" s="4">
        <f t="shared" ca="1" si="1"/>
        <v>2.3356025226231374</v>
      </c>
      <c r="D8" s="4">
        <v>1</v>
      </c>
      <c r="E8" s="4">
        <f t="shared" ca="1" si="2"/>
        <v>3.3694366210604256</v>
      </c>
    </row>
    <row r="9" spans="1:8">
      <c r="A9" s="4">
        <v>8</v>
      </c>
      <c r="B9" s="4">
        <f t="shared" ca="1" si="0"/>
        <v>0.63602507350808801</v>
      </c>
      <c r="C9" s="4">
        <f t="shared" ca="1" si="1"/>
        <v>0.84785397334856727</v>
      </c>
      <c r="D9" s="4">
        <v>1</v>
      </c>
      <c r="E9" s="4">
        <f t="shared" ca="1" si="2"/>
        <v>0.12100238677438575</v>
      </c>
    </row>
    <row r="10" spans="1:8">
      <c r="A10" s="4">
        <v>9</v>
      </c>
      <c r="B10" s="4">
        <f t="shared" ca="1" si="0"/>
        <v>0.67492910045107202</v>
      </c>
      <c r="C10" s="4">
        <f t="shared" ca="1" si="1"/>
        <v>0.9535652090310669</v>
      </c>
      <c r="D10" s="4">
        <v>1</v>
      </c>
      <c r="E10" s="4">
        <f t="shared" ca="1" si="2"/>
        <v>0.20572139884339541</v>
      </c>
    </row>
    <row r="11" spans="1:8">
      <c r="A11" s="4">
        <v>10</v>
      </c>
      <c r="B11" s="4">
        <f t="shared" ca="1" si="0"/>
        <v>3.0232462179099917E-2</v>
      </c>
      <c r="C11" s="4">
        <f t="shared" ca="1" si="1"/>
        <v>-1.3773880775066385</v>
      </c>
      <c r="D11" s="4">
        <v>1</v>
      </c>
      <c r="E11" s="4">
        <f ca="1">(C11-$G$2)^2/$H$2</f>
        <v>3.524585993564072</v>
      </c>
    </row>
    <row r="12" spans="1:8">
      <c r="A12" s="4">
        <v>11</v>
      </c>
      <c r="B12" s="4">
        <f t="shared" ca="1" si="0"/>
        <v>0.49193702767036362</v>
      </c>
      <c r="C12" s="4">
        <f ca="1">_xlfn.NORM.INV(B12,IF(D12=$F$2,$G$2,$G$3),IF(D12=$F$2,$H$2,$H$3))</f>
        <v>-0.42021225057024608</v>
      </c>
      <c r="D12" s="4">
        <v>2</v>
      </c>
      <c r="E12" s="4">
        <f ca="1">(C12-$G$3)^2/$H$3</f>
        <v>4.0853507311441217E-4</v>
      </c>
    </row>
    <row r="13" spans="1:8">
      <c r="A13" s="4">
        <v>12</v>
      </c>
      <c r="B13" s="4">
        <f t="shared" ca="1" si="0"/>
        <v>6.9100203213897093E-2</v>
      </c>
      <c r="C13" s="4">
        <f t="shared" ca="1" si="1"/>
        <v>-1.8825259409961017</v>
      </c>
      <c r="D13" s="4">
        <v>2</v>
      </c>
      <c r="E13" s="4">
        <f t="shared" ref="E13:E21" ca="1" si="3">(C13-$G$3)^2/$H$3</f>
        <v>2.1978831657263771</v>
      </c>
    </row>
    <row r="14" spans="1:8">
      <c r="A14" s="4">
        <v>13</v>
      </c>
      <c r="B14" s="4">
        <f t="shared" ca="1" si="0"/>
        <v>0.31706931639464586</v>
      </c>
      <c r="C14" s="4">
        <f t="shared" ca="1" si="1"/>
        <v>-0.87590981026120862</v>
      </c>
      <c r="D14" s="4">
        <v>2</v>
      </c>
      <c r="E14" s="4">
        <f t="shared" ca="1" si="3"/>
        <v>0.22649014750285956</v>
      </c>
    </row>
    <row r="15" spans="1:8">
      <c r="A15" s="4">
        <v>14</v>
      </c>
      <c r="B15" s="4">
        <f t="shared" ca="1" si="0"/>
        <v>0.88792481139866586</v>
      </c>
      <c r="C15" s="4">
        <f t="shared" ca="1" si="1"/>
        <v>0.81556577806129382</v>
      </c>
      <c r="D15" s="4">
        <v>2</v>
      </c>
      <c r="E15" s="4">
        <f t="shared" ca="1" si="3"/>
        <v>1.4776001607937588</v>
      </c>
    </row>
    <row r="16" spans="1:8">
      <c r="A16" s="4">
        <v>15</v>
      </c>
      <c r="B16" s="4">
        <f t="shared" ca="1" si="0"/>
        <v>0.54044654074505605</v>
      </c>
      <c r="C16" s="4">
        <f t="shared" ca="1" si="1"/>
        <v>-0.29844124456654131</v>
      </c>
      <c r="D16" s="4">
        <v>2</v>
      </c>
      <c r="E16" s="4">
        <f t="shared" ca="1" si="3"/>
        <v>1.031418080519308E-2</v>
      </c>
    </row>
    <row r="17" spans="1:5">
      <c r="A17" s="4">
        <v>16</v>
      </c>
      <c r="B17" s="4">
        <f t="shared" ca="1" si="0"/>
        <v>0.87057047796654485</v>
      </c>
      <c r="C17" s="4">
        <f t="shared" ca="1" si="1"/>
        <v>0.72909195655230585</v>
      </c>
      <c r="D17" s="4">
        <v>2</v>
      </c>
      <c r="E17" s="4">
        <f t="shared" ca="1" si="3"/>
        <v>1.2748486463511142</v>
      </c>
    </row>
    <row r="18" spans="1:5">
      <c r="A18" s="4">
        <v>17</v>
      </c>
      <c r="B18" s="4">
        <f t="shared" ca="1" si="0"/>
        <v>0.15607897329982734</v>
      </c>
      <c r="C18" s="4">
        <f t="shared" ca="1" si="1"/>
        <v>-1.4107043663814061</v>
      </c>
      <c r="D18" s="4">
        <v>2</v>
      </c>
      <c r="E18" s="4">
        <f t="shared" ca="1" si="3"/>
        <v>1.0215233162224397</v>
      </c>
    </row>
    <row r="19" spans="1:5">
      <c r="A19" s="4">
        <v>18</v>
      </c>
      <c r="B19" s="4">
        <f t="shared" ca="1" si="0"/>
        <v>0.53078334891713119</v>
      </c>
      <c r="C19" s="4">
        <f t="shared" ca="1" si="1"/>
        <v>-0.322760855914621</v>
      </c>
      <c r="D19" s="4">
        <v>2</v>
      </c>
      <c r="E19" s="4">
        <f t="shared" ca="1" si="3"/>
        <v>5.9658853790419408E-3</v>
      </c>
    </row>
    <row r="20" spans="1:5">
      <c r="A20" s="4">
        <v>19</v>
      </c>
      <c r="B20" s="4">
        <f t="shared" ca="1" si="0"/>
        <v>0.48961908311071245</v>
      </c>
      <c r="C20" s="4">
        <f t="shared" ca="1" si="1"/>
        <v>-0.42602403695823537</v>
      </c>
      <c r="D20" s="4">
        <v>2</v>
      </c>
      <c r="E20" s="4">
        <f t="shared" ca="1" si="3"/>
        <v>6.7725049960359949E-4</v>
      </c>
    </row>
    <row r="21" spans="1:5">
      <c r="A21" s="4">
        <v>20</v>
      </c>
      <c r="B21" s="4">
        <f t="shared" ca="1" si="0"/>
        <v>2.1937158795253597E-2</v>
      </c>
      <c r="C21" s="4">
        <f t="shared" ca="1" si="1"/>
        <v>-2.4152895655989819</v>
      </c>
      <c r="D21" s="4">
        <v>2</v>
      </c>
      <c r="E21" s="4">
        <f t="shared" ca="1" si="3"/>
        <v>4.0613920332121332</v>
      </c>
    </row>
    <row r="22" spans="1:5">
      <c r="A22" s="4"/>
      <c r="B22" s="4"/>
      <c r="C22" s="4"/>
      <c r="D22" s="4"/>
      <c r="E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2020-01-09T07:05:13Z</dcterms:created>
  <dcterms:modified xsi:type="dcterms:W3CDTF">2020-01-09T08:13:06Z</dcterms:modified>
</cp:coreProperties>
</file>