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go/Desktop/MarketStates/data/Test/"/>
    </mc:Choice>
  </mc:AlternateContent>
  <xr:revisionPtr revIDLastSave="0" documentId="13_ncr:1_{3C04954B-25CD-D14F-91FA-9763B7930342}" xr6:coauthVersionLast="44" xr6:coauthVersionMax="44" xr10:uidLastSave="{00000000-0000-0000-0000-000000000000}"/>
  <bookViews>
    <workbookView xWindow="0" yWindow="460" windowWidth="28040" windowHeight="16520" xr2:uid="{887CEBC5-32CC-7641-B4D1-65D5FE6AD96A}"/>
  </bookViews>
  <sheets>
    <sheet name="Test1" sheetId="1" r:id="rId1"/>
    <sheet name="Test2" sheetId="2" r:id="rId2"/>
    <sheet name="Sheet5" sheetId="5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1" l="1"/>
  <c r="D21" i="1"/>
  <c r="C21" i="1"/>
  <c r="B21" i="1"/>
  <c r="E20" i="1"/>
  <c r="D20" i="1"/>
  <c r="C20" i="1"/>
  <c r="B20" i="1"/>
  <c r="E19" i="1"/>
  <c r="D19" i="1"/>
  <c r="C19" i="1"/>
  <c r="B19" i="1"/>
  <c r="E18" i="1"/>
  <c r="D18" i="1"/>
  <c r="C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C8" i="1"/>
  <c r="B8" i="1"/>
  <c r="E7" i="1"/>
  <c r="D7" i="1"/>
  <c r="C7" i="1"/>
  <c r="B7" i="1"/>
  <c r="E6" i="1"/>
  <c r="D6" i="1"/>
  <c r="C6" i="1"/>
  <c r="B6" i="1"/>
  <c r="E5" i="1"/>
  <c r="D5" i="1"/>
  <c r="C5" i="1"/>
  <c r="B5" i="1"/>
  <c r="E4" i="1"/>
  <c r="D4" i="1"/>
  <c r="C4" i="1"/>
  <c r="B4" i="1"/>
  <c r="E3" i="1"/>
  <c r="D3" i="1"/>
  <c r="C3" i="1"/>
  <c r="B3" i="1"/>
  <c r="E2" i="1"/>
  <c r="D2" i="1"/>
  <c r="C2" i="1"/>
  <c r="B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B3" i="2" l="1"/>
  <c r="C3" i="2" s="1"/>
  <c r="E3" i="2" s="1"/>
  <c r="B4" i="2"/>
  <c r="C4" i="2" s="1"/>
  <c r="E4" i="2" s="1"/>
  <c r="B5" i="2"/>
  <c r="C5" i="2" s="1"/>
  <c r="E5" i="2" s="1"/>
  <c r="B6" i="2"/>
  <c r="C6" i="2" s="1"/>
  <c r="E6" i="2" s="1"/>
  <c r="B7" i="2"/>
  <c r="C7" i="2" s="1"/>
  <c r="E7" i="2" s="1"/>
  <c r="B8" i="2"/>
  <c r="C8" i="2" s="1"/>
  <c r="E8" i="2" s="1"/>
  <c r="B9" i="2"/>
  <c r="C9" i="2" s="1"/>
  <c r="E9" i="2" s="1"/>
  <c r="B10" i="2"/>
  <c r="C10" i="2" s="1"/>
  <c r="E10" i="2" s="1"/>
  <c r="B11" i="2"/>
  <c r="C11" i="2" s="1"/>
  <c r="E11" i="2" s="1"/>
  <c r="B12" i="2"/>
  <c r="C12" i="2" s="1"/>
  <c r="E12" i="2" s="1"/>
  <c r="B13" i="2"/>
  <c r="C13" i="2" s="1"/>
  <c r="E13" i="2" s="1"/>
  <c r="B14" i="2"/>
  <c r="C14" i="2" s="1"/>
  <c r="E14" i="2" s="1"/>
  <c r="B15" i="2"/>
  <c r="C15" i="2" s="1"/>
  <c r="E15" i="2" s="1"/>
  <c r="B16" i="2"/>
  <c r="C16" i="2" s="1"/>
  <c r="E16" i="2" s="1"/>
  <c r="B17" i="2"/>
  <c r="C17" i="2" s="1"/>
  <c r="E17" i="2" s="1"/>
  <c r="B18" i="2"/>
  <c r="C18" i="2" s="1"/>
  <c r="E18" i="2" s="1"/>
  <c r="B19" i="2"/>
  <c r="C19" i="2" s="1"/>
  <c r="E19" i="2" s="1"/>
  <c r="B20" i="2"/>
  <c r="C20" i="2" s="1"/>
  <c r="E20" i="2" s="1"/>
  <c r="B21" i="2"/>
  <c r="C21" i="2" s="1"/>
  <c r="E21" i="2" s="1"/>
  <c r="B2" i="2"/>
  <c r="C2" i="2" s="1"/>
  <c r="E2" i="2" s="1"/>
</calcChain>
</file>

<file path=xl/sharedStrings.xml><?xml version="1.0" encoding="utf-8"?>
<sst xmlns="http://schemas.openxmlformats.org/spreadsheetml/2006/main" count="11" uniqueCount="10">
  <si>
    <t>Time</t>
  </si>
  <si>
    <t>Observation</t>
  </si>
  <si>
    <t>mu</t>
  </si>
  <si>
    <t>sigma</t>
  </si>
  <si>
    <t>True State</t>
  </si>
  <si>
    <t>State</t>
  </si>
  <si>
    <t>True Distances</t>
  </si>
  <si>
    <t>Random seed</t>
  </si>
  <si>
    <t>True path</t>
  </si>
  <si>
    <t>Min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</si>
</sst>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E6C0"/>
      <color rgb="FFFF58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690A-F935-3845-A105-6500DD89F70B}">
  <dimension ref="A1:H21"/>
  <sheetViews>
    <sheetView tabSelected="1" workbookViewId="0">
      <selection activeCell="C3" sqref="C3"/>
    </sheetView>
  </sheetViews>
  <sheetFormatPr baseColWidth="10" defaultRowHeight="16"/>
  <sheetData>
    <row r="1" spans="1:8">
      <c r="A1" t="s">
        <v>0</v>
      </c>
      <c r="B1">
        <v>1</v>
      </c>
      <c r="C1">
        <v>2</v>
      </c>
      <c r="D1">
        <v>3</v>
      </c>
      <c r="E1">
        <v>4</v>
      </c>
      <c r="F1" t="s">
        <v>8</v>
      </c>
      <c r="H1" t="s">
        <v>9</v>
      </c>
    </row>
    <row r="2" spans="1:8">
      <c r="A2">
        <v>1</v>
      </c>
      <c r="B2">
        <f ca="1">IF(B$1=$F2,$H$2,RANDBETWEEN($H$2+1,$H$2+3))</f>
        <v>10</v>
      </c>
      <c r="C2">
        <f ca="1">IF(C$1=$F2,$H$2,RANDBETWEEN($H$2+1,$H$2+3))</f>
        <v>13</v>
      </c>
      <c r="D2">
        <f ca="1">IF(D$1=$F2,$H$2,RANDBETWEEN($H$2+1,$H$2+3))</f>
        <v>12</v>
      </c>
      <c r="E2">
        <f ca="1">IF(E$1=$F2,$H$2,RANDBETWEEN($H$2+1,$H$2+3))</f>
        <v>11</v>
      </c>
      <c r="F2">
        <v>1</v>
      </c>
      <c r="H2">
        <v>10</v>
      </c>
    </row>
    <row r="3" spans="1:8">
      <c r="A3">
        <f>A2+1</f>
        <v>2</v>
      </c>
      <c r="B3">
        <f t="shared" ref="B3:E21" ca="1" si="0">IF(B$1=$F3,$H$2,RANDBETWEEN($H$2+1,$H$2+3))</f>
        <v>13</v>
      </c>
      <c r="C3">
        <f t="shared" ca="1" si="0"/>
        <v>10</v>
      </c>
      <c r="D3">
        <f t="shared" ca="1" si="0"/>
        <v>11</v>
      </c>
      <c r="E3">
        <f t="shared" ca="1" si="0"/>
        <v>13</v>
      </c>
      <c r="F3">
        <v>2</v>
      </c>
    </row>
    <row r="4" spans="1:8">
      <c r="A4">
        <f t="shared" ref="A4:A21" si="1">A3+1</f>
        <v>3</v>
      </c>
      <c r="B4">
        <f t="shared" ca="1" si="0"/>
        <v>11</v>
      </c>
      <c r="C4">
        <f t="shared" ca="1" si="0"/>
        <v>10</v>
      </c>
      <c r="D4">
        <f t="shared" ca="1" si="0"/>
        <v>11</v>
      </c>
      <c r="E4">
        <f t="shared" ca="1" si="0"/>
        <v>11</v>
      </c>
      <c r="F4">
        <v>2</v>
      </c>
    </row>
    <row r="5" spans="1:8">
      <c r="A5">
        <f t="shared" si="1"/>
        <v>4</v>
      </c>
      <c r="B5">
        <f t="shared" ca="1" si="0"/>
        <v>11</v>
      </c>
      <c r="C5">
        <f t="shared" ca="1" si="0"/>
        <v>10</v>
      </c>
      <c r="D5">
        <f t="shared" ca="1" si="0"/>
        <v>11</v>
      </c>
      <c r="E5">
        <f t="shared" ca="1" si="0"/>
        <v>12</v>
      </c>
      <c r="F5">
        <v>2</v>
      </c>
    </row>
    <row r="6" spans="1:8">
      <c r="A6">
        <f t="shared" si="1"/>
        <v>5</v>
      </c>
      <c r="B6">
        <f t="shared" ca="1" si="0"/>
        <v>12</v>
      </c>
      <c r="C6">
        <f t="shared" ca="1" si="0"/>
        <v>12</v>
      </c>
      <c r="D6">
        <f t="shared" ca="1" si="0"/>
        <v>10</v>
      </c>
      <c r="E6">
        <f t="shared" ca="1" si="0"/>
        <v>11</v>
      </c>
      <c r="F6">
        <v>3</v>
      </c>
    </row>
    <row r="7" spans="1:8">
      <c r="A7">
        <f t="shared" si="1"/>
        <v>6</v>
      </c>
      <c r="B7">
        <f t="shared" ca="1" si="0"/>
        <v>11</v>
      </c>
      <c r="C7">
        <f t="shared" ca="1" si="0"/>
        <v>13</v>
      </c>
      <c r="D7">
        <f t="shared" ca="1" si="0"/>
        <v>10</v>
      </c>
      <c r="E7">
        <f t="shared" ca="1" si="0"/>
        <v>12</v>
      </c>
      <c r="F7">
        <v>3</v>
      </c>
    </row>
    <row r="8" spans="1:8">
      <c r="A8">
        <f t="shared" si="1"/>
        <v>7</v>
      </c>
      <c r="B8">
        <f t="shared" ca="1" si="0"/>
        <v>13</v>
      </c>
      <c r="C8">
        <f t="shared" ca="1" si="0"/>
        <v>12</v>
      </c>
      <c r="D8">
        <f t="shared" ca="1" si="0"/>
        <v>12</v>
      </c>
      <c r="E8">
        <f t="shared" ca="1" si="0"/>
        <v>10</v>
      </c>
      <c r="F8">
        <v>4</v>
      </c>
    </row>
    <row r="9" spans="1:8">
      <c r="A9">
        <f t="shared" si="1"/>
        <v>8</v>
      </c>
      <c r="B9">
        <f t="shared" ca="1" si="0"/>
        <v>11</v>
      </c>
      <c r="C9">
        <f t="shared" ca="1" si="0"/>
        <v>13</v>
      </c>
      <c r="D9">
        <f t="shared" ca="1" si="0"/>
        <v>11</v>
      </c>
      <c r="E9">
        <f t="shared" ca="1" si="0"/>
        <v>10</v>
      </c>
      <c r="F9">
        <v>4</v>
      </c>
    </row>
    <row r="10" spans="1:8">
      <c r="A10">
        <f t="shared" si="1"/>
        <v>9</v>
      </c>
      <c r="B10">
        <f t="shared" ca="1" si="0"/>
        <v>12</v>
      </c>
      <c r="C10">
        <f t="shared" ca="1" si="0"/>
        <v>10</v>
      </c>
      <c r="D10">
        <f t="shared" ca="1" si="0"/>
        <v>13</v>
      </c>
      <c r="E10">
        <f t="shared" ca="1" si="0"/>
        <v>12</v>
      </c>
      <c r="F10">
        <v>2</v>
      </c>
    </row>
    <row r="11" spans="1:8">
      <c r="A11">
        <f t="shared" si="1"/>
        <v>10</v>
      </c>
      <c r="B11">
        <f t="shared" ca="1" si="0"/>
        <v>11</v>
      </c>
      <c r="C11">
        <f t="shared" ca="1" si="0"/>
        <v>10</v>
      </c>
      <c r="D11">
        <f t="shared" ca="1" si="0"/>
        <v>12</v>
      </c>
      <c r="E11">
        <f t="shared" ca="1" si="0"/>
        <v>11</v>
      </c>
      <c r="F11">
        <v>2</v>
      </c>
    </row>
    <row r="12" spans="1:8">
      <c r="A12">
        <f t="shared" si="1"/>
        <v>11</v>
      </c>
      <c r="B12">
        <f t="shared" ca="1" si="0"/>
        <v>10</v>
      </c>
      <c r="C12">
        <f t="shared" ca="1" si="0"/>
        <v>11</v>
      </c>
      <c r="D12">
        <f t="shared" ca="1" si="0"/>
        <v>11</v>
      </c>
      <c r="E12">
        <f t="shared" ca="1" si="0"/>
        <v>11</v>
      </c>
      <c r="F12">
        <v>1</v>
      </c>
    </row>
    <row r="13" spans="1:8">
      <c r="A13">
        <f t="shared" si="1"/>
        <v>12</v>
      </c>
      <c r="B13">
        <f t="shared" ca="1" si="0"/>
        <v>10</v>
      </c>
      <c r="C13">
        <f t="shared" ca="1" si="0"/>
        <v>12</v>
      </c>
      <c r="D13">
        <f t="shared" ca="1" si="0"/>
        <v>11</v>
      </c>
      <c r="E13">
        <f t="shared" ca="1" si="0"/>
        <v>13</v>
      </c>
      <c r="F13">
        <v>1</v>
      </c>
    </row>
    <row r="14" spans="1:8">
      <c r="A14">
        <f t="shared" si="1"/>
        <v>13</v>
      </c>
      <c r="B14">
        <f t="shared" ca="1" si="0"/>
        <v>11</v>
      </c>
      <c r="C14">
        <f t="shared" ca="1" si="0"/>
        <v>10</v>
      </c>
      <c r="D14">
        <f t="shared" ca="1" si="0"/>
        <v>13</v>
      </c>
      <c r="E14">
        <f t="shared" ca="1" si="0"/>
        <v>12</v>
      </c>
      <c r="F14">
        <v>2</v>
      </c>
    </row>
    <row r="15" spans="1:8">
      <c r="A15">
        <f t="shared" si="1"/>
        <v>14</v>
      </c>
      <c r="B15">
        <f t="shared" ca="1" si="0"/>
        <v>10</v>
      </c>
      <c r="C15">
        <f t="shared" ca="1" si="0"/>
        <v>12</v>
      </c>
      <c r="D15">
        <f t="shared" ca="1" si="0"/>
        <v>11</v>
      </c>
      <c r="E15">
        <f t="shared" ca="1" si="0"/>
        <v>11</v>
      </c>
      <c r="F15">
        <v>1</v>
      </c>
    </row>
    <row r="16" spans="1:8">
      <c r="A16">
        <f t="shared" si="1"/>
        <v>15</v>
      </c>
      <c r="B16">
        <f t="shared" ca="1" si="0"/>
        <v>13</v>
      </c>
      <c r="C16">
        <f t="shared" ca="1" si="0"/>
        <v>11</v>
      </c>
      <c r="D16">
        <f t="shared" ca="1" si="0"/>
        <v>13</v>
      </c>
      <c r="E16">
        <f t="shared" ca="1" si="0"/>
        <v>10</v>
      </c>
      <c r="F16">
        <v>4</v>
      </c>
    </row>
    <row r="17" spans="1:6">
      <c r="A17">
        <f t="shared" si="1"/>
        <v>16</v>
      </c>
      <c r="B17">
        <f t="shared" ca="1" si="0"/>
        <v>12</v>
      </c>
      <c r="C17">
        <f t="shared" ca="1" si="0"/>
        <v>13</v>
      </c>
      <c r="D17">
        <f t="shared" ca="1" si="0"/>
        <v>13</v>
      </c>
      <c r="E17">
        <f t="shared" ca="1" si="0"/>
        <v>10</v>
      </c>
      <c r="F17">
        <v>4</v>
      </c>
    </row>
    <row r="18" spans="1:6">
      <c r="A18">
        <f t="shared" si="1"/>
        <v>17</v>
      </c>
      <c r="B18">
        <f t="shared" ca="1" si="0"/>
        <v>13</v>
      </c>
      <c r="C18">
        <f t="shared" ca="1" si="0"/>
        <v>11</v>
      </c>
      <c r="D18">
        <f t="shared" ca="1" si="0"/>
        <v>13</v>
      </c>
      <c r="E18">
        <f t="shared" ca="1" si="0"/>
        <v>10</v>
      </c>
      <c r="F18">
        <v>4</v>
      </c>
    </row>
    <row r="19" spans="1:6">
      <c r="A19">
        <f t="shared" si="1"/>
        <v>18</v>
      </c>
      <c r="B19">
        <f t="shared" ca="1" si="0"/>
        <v>13</v>
      </c>
      <c r="C19">
        <f t="shared" ca="1" si="0"/>
        <v>12</v>
      </c>
      <c r="D19">
        <f t="shared" ca="1" si="0"/>
        <v>10</v>
      </c>
      <c r="E19">
        <f t="shared" ca="1" si="0"/>
        <v>11</v>
      </c>
      <c r="F19">
        <v>3</v>
      </c>
    </row>
    <row r="20" spans="1:6">
      <c r="A20">
        <f t="shared" si="1"/>
        <v>19</v>
      </c>
      <c r="B20">
        <f t="shared" ca="1" si="0"/>
        <v>12</v>
      </c>
      <c r="C20">
        <f t="shared" ca="1" si="0"/>
        <v>12</v>
      </c>
      <c r="D20">
        <f t="shared" ca="1" si="0"/>
        <v>10</v>
      </c>
      <c r="E20">
        <f t="shared" ca="1" si="0"/>
        <v>11</v>
      </c>
      <c r="F20">
        <v>3</v>
      </c>
    </row>
    <row r="21" spans="1:6">
      <c r="A21">
        <f t="shared" si="1"/>
        <v>20</v>
      </c>
      <c r="B21">
        <f t="shared" ca="1" si="0"/>
        <v>13</v>
      </c>
      <c r="C21">
        <f t="shared" ca="1" si="0"/>
        <v>12</v>
      </c>
      <c r="D21">
        <f t="shared" ca="1" si="0"/>
        <v>10</v>
      </c>
      <c r="E21">
        <f t="shared" ca="1" si="0"/>
        <v>12</v>
      </c>
      <c r="F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D5C9-87F0-084A-9CB5-34782A31679F}">
  <dimension ref="A1:H22"/>
  <sheetViews>
    <sheetView workbookViewId="0">
      <selection activeCell="I2" sqref="I2"/>
    </sheetView>
  </sheetViews>
  <sheetFormatPr baseColWidth="10" defaultRowHeight="16"/>
  <cols>
    <col min="2" max="2" width="12.33203125" bestFit="1" customWidth="1"/>
    <col min="3" max="3" width="17.1640625" customWidth="1"/>
    <col min="5" max="5" width="20.1640625" customWidth="1"/>
  </cols>
  <sheetData>
    <row r="1" spans="1:8">
      <c r="A1" s="3" t="s">
        <v>0</v>
      </c>
      <c r="B1" s="3" t="s">
        <v>7</v>
      </c>
      <c r="C1" s="3" t="s">
        <v>1</v>
      </c>
      <c r="D1" s="3" t="s">
        <v>4</v>
      </c>
      <c r="E1" s="3" t="s">
        <v>6</v>
      </c>
      <c r="F1" s="1" t="s">
        <v>5</v>
      </c>
      <c r="G1" s="1" t="s">
        <v>2</v>
      </c>
      <c r="H1" s="1" t="s">
        <v>3</v>
      </c>
    </row>
    <row r="2" spans="1:8">
      <c r="A2" s="4">
        <v>1</v>
      </c>
      <c r="B2" s="4">
        <f ca="1">RAND()</f>
        <v>0.63127243570140334</v>
      </c>
      <c r="C2" s="4">
        <f ca="1">_xlfn.NORM.INV(B2,IF(D2=$F$2,$G$2,$G$3),IF(D2=$F$2,$H$2,$H$3))</f>
        <v>0.83522531303791081</v>
      </c>
      <c r="D2" s="4">
        <v>1</v>
      </c>
      <c r="E2" s="4">
        <f ca="1">(C2-$G$2)^2/$H$2</f>
        <v>0.11237601050136529</v>
      </c>
      <c r="F2" s="2">
        <v>1</v>
      </c>
      <c r="G2" s="2">
        <v>0.5</v>
      </c>
      <c r="H2" s="2">
        <v>1</v>
      </c>
    </row>
    <row r="3" spans="1:8">
      <c r="A3" s="4">
        <v>2</v>
      </c>
      <c r="B3" s="4">
        <f t="shared" ref="B3:B21" ca="1" si="0">RAND()</f>
        <v>0.4970738316254526</v>
      </c>
      <c r="C3" s="4">
        <f t="shared" ref="C3:C21" ca="1" si="1">_xlfn.NORM.INV(B3,IF(D3=$F$2,$G$2,$G$3),IF(D3=$F$2,$H$2,$H$3))</f>
        <v>0.49266511784650929</v>
      </c>
      <c r="D3" s="4">
        <v>1</v>
      </c>
      <c r="E3" s="4">
        <f t="shared" ref="E3:E10" ca="1" si="2">(C3-$G$2)^2/$H$2</f>
        <v>5.3800496205596475E-5</v>
      </c>
      <c r="F3" s="2">
        <v>2</v>
      </c>
      <c r="G3" s="2">
        <v>-0.4</v>
      </c>
      <c r="H3" s="2">
        <v>1</v>
      </c>
    </row>
    <row r="4" spans="1:8">
      <c r="A4" s="4">
        <v>3</v>
      </c>
      <c r="B4" s="4">
        <f t="shared" ca="1" si="0"/>
        <v>0.96808327979243292</v>
      </c>
      <c r="C4" s="4">
        <f t="shared" ca="1" si="1"/>
        <v>2.3533414026205257</v>
      </c>
      <c r="D4" s="4">
        <v>1</v>
      </c>
      <c r="E4" s="4">
        <f t="shared" ca="1" si="2"/>
        <v>3.4348743546674174</v>
      </c>
    </row>
    <row r="5" spans="1:8">
      <c r="A5" s="4">
        <v>4</v>
      </c>
      <c r="B5" s="4">
        <f t="shared" ca="1" si="0"/>
        <v>0.83419647324831925</v>
      </c>
      <c r="C5" s="4">
        <f t="shared" ca="1" si="1"/>
        <v>1.4708819781374682</v>
      </c>
      <c r="D5" s="4">
        <v>1</v>
      </c>
      <c r="E5" s="4">
        <f t="shared" ca="1" si="2"/>
        <v>0.94261181547212336</v>
      </c>
    </row>
    <row r="6" spans="1:8">
      <c r="A6" s="4">
        <v>5</v>
      </c>
      <c r="B6" s="4">
        <f t="shared" ca="1" si="0"/>
        <v>0.72497296864567262</v>
      </c>
      <c r="C6" s="4">
        <f t="shared" ca="1" si="1"/>
        <v>1.0976791162234614</v>
      </c>
      <c r="D6" s="4">
        <v>1</v>
      </c>
      <c r="E6" s="4">
        <f t="shared" ca="1" si="2"/>
        <v>0.35722032596965786</v>
      </c>
    </row>
    <row r="7" spans="1:8">
      <c r="A7" s="4">
        <v>6</v>
      </c>
      <c r="B7" s="4">
        <f t="shared" ca="1" si="0"/>
        <v>0.14019989928665999</v>
      </c>
      <c r="C7" s="4">
        <f t="shared" ca="1" si="1"/>
        <v>-0.57942166198805767</v>
      </c>
      <c r="D7" s="4">
        <v>1</v>
      </c>
      <c r="E7" s="4">
        <f t="shared" ca="1" si="2"/>
        <v>1.1651511243690607</v>
      </c>
    </row>
    <row r="8" spans="1:8">
      <c r="A8" s="4">
        <v>7</v>
      </c>
      <c r="B8" s="4">
        <f t="shared" ca="1" si="0"/>
        <v>0.45318182323512224</v>
      </c>
      <c r="C8" s="4">
        <f t="shared" ca="1" si="1"/>
        <v>0.38237355013740992</v>
      </c>
      <c r="D8" s="4">
        <v>1</v>
      </c>
      <c r="E8" s="4">
        <f t="shared" ca="1" si="2"/>
        <v>1.3835981707276417E-2</v>
      </c>
    </row>
    <row r="9" spans="1:8">
      <c r="A9" s="4">
        <v>8</v>
      </c>
      <c r="B9" s="4">
        <f t="shared" ca="1" si="0"/>
        <v>0.18628700893041661</v>
      </c>
      <c r="C9" s="4">
        <f t="shared" ca="1" si="1"/>
        <v>-0.39166220411636277</v>
      </c>
      <c r="D9" s="4">
        <v>1</v>
      </c>
      <c r="E9" s="4">
        <f t="shared" ca="1" si="2"/>
        <v>0.79506148624965023</v>
      </c>
    </row>
    <row r="10" spans="1:8">
      <c r="A10" s="4">
        <v>9</v>
      </c>
      <c r="B10" s="4">
        <f t="shared" ca="1" si="0"/>
        <v>0.96431523313667977</v>
      </c>
      <c r="C10" s="4">
        <f t="shared" ca="1" si="1"/>
        <v>2.3031189623927775</v>
      </c>
      <c r="D10" s="4">
        <v>1</v>
      </c>
      <c r="E10" s="4">
        <f t="shared" ca="1" si="2"/>
        <v>3.2512379925404065</v>
      </c>
    </row>
    <row r="11" spans="1:8">
      <c r="A11" s="4">
        <v>10</v>
      </c>
      <c r="B11" s="4">
        <f t="shared" ca="1" si="0"/>
        <v>0.14025997262830647</v>
      </c>
      <c r="C11" s="4">
        <f t="shared" ca="1" si="1"/>
        <v>-0.57915206322926926</v>
      </c>
      <c r="D11" s="4">
        <v>1</v>
      </c>
      <c r="E11" s="4">
        <f ca="1">(C11-$G$2)^2/$H$2</f>
        <v>1.1645691755719887</v>
      </c>
    </row>
    <row r="12" spans="1:8">
      <c r="A12" s="4">
        <v>11</v>
      </c>
      <c r="B12" s="4">
        <f t="shared" ca="1" si="0"/>
        <v>0.78531552714923458</v>
      </c>
      <c r="C12" s="4">
        <f ca="1">_xlfn.NORM.INV(B12,IF(D12=$F$2,$G$2,$G$3),IF(D12=$F$2,$H$2,$H$3))</f>
        <v>0.39027198225200732</v>
      </c>
      <c r="D12" s="4">
        <v>2</v>
      </c>
      <c r="E12" s="4">
        <f ca="1">(C12-$G$3)^2/$H$3</f>
        <v>0.62452980593251706</v>
      </c>
    </row>
    <row r="13" spans="1:8">
      <c r="A13" s="4">
        <v>12</v>
      </c>
      <c r="B13" s="4">
        <f t="shared" ca="1" si="0"/>
        <v>0.51213590969104794</v>
      </c>
      <c r="C13" s="4">
        <f t="shared" ca="1" si="1"/>
        <v>-0.36957509235231201</v>
      </c>
      <c r="D13" s="4">
        <v>2</v>
      </c>
      <c r="E13" s="4">
        <f t="shared" ref="E13:E21" ca="1" si="3">(C13-$G$3)^2/$H$3</f>
        <v>9.2567500537034473E-4</v>
      </c>
    </row>
    <row r="14" spans="1:8">
      <c r="A14" s="4">
        <v>13</v>
      </c>
      <c r="B14" s="4">
        <f t="shared" ca="1" si="0"/>
        <v>0.76965719608864636</v>
      </c>
      <c r="C14" s="4">
        <f t="shared" ca="1" si="1"/>
        <v>0.33771836818571488</v>
      </c>
      <c r="D14" s="4">
        <v>2</v>
      </c>
      <c r="E14" s="4">
        <f t="shared" ca="1" si="3"/>
        <v>0.54422839075859397</v>
      </c>
    </row>
    <row r="15" spans="1:8">
      <c r="A15" s="4">
        <v>14</v>
      </c>
      <c r="B15" s="4">
        <f t="shared" ca="1" si="0"/>
        <v>1.628772579044846E-2</v>
      </c>
      <c r="C15" s="4">
        <f t="shared" ca="1" si="1"/>
        <v>-2.5372772072144327</v>
      </c>
      <c r="D15" s="4">
        <v>2</v>
      </c>
      <c r="E15" s="4">
        <f t="shared" ca="1" si="3"/>
        <v>4.5679538604783252</v>
      </c>
    </row>
    <row r="16" spans="1:8">
      <c r="A16" s="4">
        <v>15</v>
      </c>
      <c r="B16" s="4">
        <f t="shared" ca="1" si="0"/>
        <v>0.45488742822222039</v>
      </c>
      <c r="C16" s="4">
        <f t="shared" ca="1" si="1"/>
        <v>-0.51332252935806522</v>
      </c>
      <c r="D16" s="4">
        <v>2</v>
      </c>
      <c r="E16" s="4">
        <f t="shared" ca="1" si="3"/>
        <v>1.2841995660109547E-2</v>
      </c>
    </row>
    <row r="17" spans="1:5">
      <c r="A17" s="4">
        <v>16</v>
      </c>
      <c r="B17" s="4">
        <f t="shared" ca="1" si="0"/>
        <v>0.77324955735424628</v>
      </c>
      <c r="C17" s="4">
        <f t="shared" ca="1" si="1"/>
        <v>0.34959131148923306</v>
      </c>
      <c r="D17" s="4">
        <v>2</v>
      </c>
      <c r="E17" s="4">
        <f t="shared" ca="1" si="3"/>
        <v>0.56188713426014847</v>
      </c>
    </row>
    <row r="18" spans="1:5">
      <c r="A18" s="4">
        <v>17</v>
      </c>
      <c r="B18" s="4">
        <f t="shared" ca="1" si="0"/>
        <v>0.77910078487968037</v>
      </c>
      <c r="C18" s="4">
        <f t="shared" ca="1" si="1"/>
        <v>0.36915983616620707</v>
      </c>
      <c r="D18" s="4">
        <v>2</v>
      </c>
      <c r="E18" s="4">
        <f t="shared" ca="1" si="3"/>
        <v>0.59160685357122655</v>
      </c>
    </row>
    <row r="19" spans="1:5">
      <c r="A19" s="4">
        <v>18</v>
      </c>
      <c r="B19" s="4">
        <f t="shared" ca="1" si="0"/>
        <v>0.29031717873771234</v>
      </c>
      <c r="C19" s="4">
        <f t="shared" ca="1" si="1"/>
        <v>-0.95245835751743146</v>
      </c>
      <c r="D19" s="4">
        <v>2</v>
      </c>
      <c r="E19" s="4">
        <f t="shared" ca="1" si="3"/>
        <v>0.30521023679085812</v>
      </c>
    </row>
    <row r="20" spans="1:5">
      <c r="A20" s="4">
        <v>19</v>
      </c>
      <c r="B20" s="4">
        <f t="shared" ca="1" si="0"/>
        <v>3.2601937833356631E-2</v>
      </c>
      <c r="C20" s="4">
        <f t="shared" ca="1" si="1"/>
        <v>-2.2438577373810578</v>
      </c>
      <c r="D20" s="4">
        <v>2</v>
      </c>
      <c r="E20" s="4">
        <f t="shared" ca="1" si="3"/>
        <v>3.399811355699994</v>
      </c>
    </row>
    <row r="21" spans="1:5">
      <c r="A21" s="4">
        <v>20</v>
      </c>
      <c r="B21" s="4">
        <f t="shared" ca="1" si="0"/>
        <v>0.93364248363243174</v>
      </c>
      <c r="C21" s="4">
        <f t="shared" ca="1" si="1"/>
        <v>1.1034810781601654</v>
      </c>
      <c r="D21" s="4">
        <v>2</v>
      </c>
      <c r="E21" s="4">
        <f t="shared" ca="1" si="3"/>
        <v>2.260455352385653</v>
      </c>
    </row>
    <row r="22" spans="1:5">
      <c r="A22" s="4"/>
      <c r="B22" s="4"/>
      <c r="C22" s="4"/>
      <c r="D22" s="4"/>
      <c r="E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043F-755D-4D49-855C-0BAA7F53463B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ABA8-3C14-3B48-ADD6-836B41232CDF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2020-01-09T07:05:13Z</dcterms:created>
  <dcterms:modified xsi:type="dcterms:W3CDTF">2020-06-22T18:38:21Z</dcterms:modified>
</cp:coreProperties>
</file>