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tatil\Mis Documentos\CCGrid2014\"/>
    </mc:Choice>
  </mc:AlternateContent>
  <bookViews>
    <workbookView xWindow="0" yWindow="45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2" i="1" l="1"/>
  <c r="O82" i="1"/>
  <c r="N83" i="1"/>
  <c r="O83" i="1"/>
  <c r="N84" i="1"/>
  <c r="O84" i="1"/>
  <c r="O90" i="1" l="1"/>
  <c r="O88" i="1"/>
  <c r="O87" i="1"/>
  <c r="O86" i="1"/>
  <c r="O85" i="1"/>
  <c r="O81" i="1"/>
  <c r="O78" i="1"/>
  <c r="O77" i="1"/>
  <c r="O76" i="1"/>
  <c r="O75" i="1"/>
  <c r="O74" i="1"/>
  <c r="O73" i="1"/>
  <c r="O72" i="1"/>
  <c r="O71" i="1"/>
  <c r="O70" i="1"/>
  <c r="O69" i="1"/>
  <c r="O68" i="1"/>
  <c r="O67" i="1"/>
  <c r="O63" i="1"/>
  <c r="O62" i="1"/>
  <c r="O61" i="1"/>
  <c r="O60" i="1"/>
  <c r="O58" i="1"/>
  <c r="O57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N90" i="1"/>
  <c r="N88" i="1"/>
  <c r="N87" i="1"/>
  <c r="N86" i="1"/>
  <c r="N85" i="1"/>
  <c r="N81" i="1"/>
  <c r="N78" i="1"/>
  <c r="N77" i="1"/>
  <c r="N76" i="1"/>
  <c r="N75" i="1"/>
  <c r="N74" i="1"/>
  <c r="N73" i="1"/>
  <c r="N72" i="1"/>
  <c r="N71" i="1"/>
  <c r="N70" i="1"/>
  <c r="N69" i="1"/>
  <c r="N68" i="1"/>
  <c r="N67" i="1"/>
  <c r="N63" i="1"/>
  <c r="N62" i="1"/>
  <c r="N61" i="1"/>
  <c r="N60" i="1"/>
  <c r="N58" i="1"/>
  <c r="N57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O6" i="1"/>
  <c r="N6" i="1"/>
</calcChain>
</file>

<file path=xl/sharedStrings.xml><?xml version="1.0" encoding="utf-8"?>
<sst xmlns="http://schemas.openxmlformats.org/spreadsheetml/2006/main" count="410" uniqueCount="183">
  <si>
    <t>Total runs: 329</t>
  </si>
  <si>
    <t>Total VMs: 7160</t>
  </si>
  <si>
    <t>Muestras: 7160</t>
  </si>
  <si>
    <t>Type</t>
  </si>
  <si>
    <t>Cores</t>
  </si>
  <si>
    <t>DualId</t>
  </si>
  <si>
    <t>Start</t>
  </si>
  <si>
    <t>Init</t>
  </si>
  <si>
    <t>End</t>
  </si>
  <si>
    <t>Performance(Gflops)</t>
  </si>
  <si>
    <t>Status</t>
  </si>
  <si>
    <t>Busy(%)</t>
  </si>
  <si>
    <t>CCGridHPL_10</t>
  </si>
  <si>
    <t>CCGridHPL</t>
  </si>
  <si>
    <t>CCGridHPL_20</t>
  </si>
  <si>
    <t>CCGridHPL_40</t>
  </si>
  <si>
    <t>27/10/2013 07:08</t>
  </si>
  <si>
    <t>27/10/2013 03:32</t>
  </si>
  <si>
    <t>27/10/2013 00:14</t>
  </si>
  <si>
    <t>27/10/2013 07:17</t>
  </si>
  <si>
    <t>27/10/2013 04:25</t>
  </si>
  <si>
    <t>27/10/2013 01:07</t>
  </si>
  <si>
    <t>27/10/2013 17:45</t>
  </si>
  <si>
    <t>27/10/2013 04:38</t>
  </si>
  <si>
    <t>29/10/2013 17:07</t>
  </si>
  <si>
    <t>29/10/2013 17:16</t>
  </si>
  <si>
    <t>29/10/2013 17:33</t>
  </si>
  <si>
    <t>29/10/2013 13:35</t>
  </si>
  <si>
    <t>29/10/2013 13:46</t>
  </si>
  <si>
    <t>29/10/2013 14:04</t>
  </si>
  <si>
    <t>28/10/2013 15:32</t>
  </si>
  <si>
    <t>28/10/2013 15:40</t>
  </si>
  <si>
    <t>28/10/2013 15:57</t>
  </si>
  <si>
    <t>28/10/2013 12:34</t>
  </si>
  <si>
    <t>28/10/2013 12:42</t>
  </si>
  <si>
    <t>28/10/2013 12:58</t>
  </si>
  <si>
    <t>28/10/2013 09:01</t>
  </si>
  <si>
    <t>28/10/2013 09:13</t>
  </si>
  <si>
    <t>28/10/2013 09:29</t>
  </si>
  <si>
    <t>28/10/2013 05:38</t>
  </si>
  <si>
    <t>28/10/2013 05:46</t>
  </si>
  <si>
    <t>28/10/2013 06:02</t>
  </si>
  <si>
    <t>28/10/2013 02:20</t>
  </si>
  <si>
    <t>28/10/2013 02:27</t>
  </si>
  <si>
    <t>28/10/2013 02:42</t>
  </si>
  <si>
    <t>27/10/2013 23:17</t>
  </si>
  <si>
    <t>27/10/2013 23:24</t>
  </si>
  <si>
    <t>27/10/2013 23:39</t>
  </si>
  <si>
    <t>27/10/2013 19:53</t>
  </si>
  <si>
    <t>27/10/2013 20:01</t>
  </si>
  <si>
    <t>27/10/2013 20:16</t>
  </si>
  <si>
    <t>27/10/2013 16:35</t>
  </si>
  <si>
    <t>27/10/2013 16:45</t>
  </si>
  <si>
    <t>27/10/2013 17:00</t>
  </si>
  <si>
    <t>27/10/2013 09:45</t>
  </si>
  <si>
    <t>27/10/2013 09:53</t>
  </si>
  <si>
    <t>27/10/2013 10:09</t>
  </si>
  <si>
    <t>27/10/2013 06:37</t>
  </si>
  <si>
    <t>27/10/2013 06:48</t>
  </si>
  <si>
    <t>27/10/2013 07:04</t>
  </si>
  <si>
    <t>27/10/2013 03:24</t>
  </si>
  <si>
    <t>27/10/2013 03:49</t>
  </si>
  <si>
    <t>27/10/2013 00:06</t>
  </si>
  <si>
    <t>27/10/2013 00:30</t>
  </si>
  <si>
    <t>26/10/2013 20:48</t>
  </si>
  <si>
    <t>26/10/2013 20:56</t>
  </si>
  <si>
    <t>26/10/2013 21:11</t>
  </si>
  <si>
    <t>24/10/2013 08:02</t>
  </si>
  <si>
    <t>24/10/2013 08:09</t>
  </si>
  <si>
    <t>24/10/2013 08:26</t>
  </si>
  <si>
    <t>23/10/2013 20:09</t>
  </si>
  <si>
    <t>23/10/2013 20:17</t>
  </si>
  <si>
    <t>23/10/2013 20:34</t>
  </si>
  <si>
    <t>24/09/2013 13:27</t>
  </si>
  <si>
    <t>24/09/2013 13:33</t>
  </si>
  <si>
    <t>24/09/2013 13:51</t>
  </si>
  <si>
    <t>24/09/2013 12:43</t>
  </si>
  <si>
    <t>24/09/2013 12:49</t>
  </si>
  <si>
    <t>24/09/2013 13:09</t>
  </si>
  <si>
    <t>24/09/2013 11:00</t>
  </si>
  <si>
    <t>24/09/2013 11:06</t>
  </si>
  <si>
    <t>24/09/2013 11:25</t>
  </si>
  <si>
    <t>29/10/2013 17:38</t>
  </si>
  <si>
    <t>29/10/2013 17:48</t>
  </si>
  <si>
    <t>29/10/2013 18:08</t>
  </si>
  <si>
    <t>29/10/2013 14:06</t>
  </si>
  <si>
    <t>29/10/2013 14:16</t>
  </si>
  <si>
    <t>29/10/2013 14:37</t>
  </si>
  <si>
    <t>28/10/2013 16:07</t>
  </si>
  <si>
    <t>28/10/2013 16:29</t>
  </si>
  <si>
    <t>28/10/2013 12:59</t>
  </si>
  <si>
    <t>28/10/2013 13:09</t>
  </si>
  <si>
    <t>28/10/2013 13:32</t>
  </si>
  <si>
    <t>28/10/2013 09:31</t>
  </si>
  <si>
    <t>28/10/2013 09:41</t>
  </si>
  <si>
    <t>28/10/2013 10:00</t>
  </si>
  <si>
    <t>28/10/2013 06:03</t>
  </si>
  <si>
    <t>28/10/2013 06:14</t>
  </si>
  <si>
    <t>28/10/2013 06:34</t>
  </si>
  <si>
    <t>28/10/2013 02:45</t>
  </si>
  <si>
    <t>28/10/2013 02:56</t>
  </si>
  <si>
    <t>28/10/2013 03:16</t>
  </si>
  <si>
    <t>27/10/2013 23:42</t>
  </si>
  <si>
    <t>27/10/2013 23:52</t>
  </si>
  <si>
    <t>28/10/2013 00:11</t>
  </si>
  <si>
    <t>27/10/2013 20:19</t>
  </si>
  <si>
    <t>27/10/2013 20:29</t>
  </si>
  <si>
    <t>27/10/2013 20:48</t>
  </si>
  <si>
    <t>27/10/2013 17:01</t>
  </si>
  <si>
    <t>27/10/2013 17:11</t>
  </si>
  <si>
    <t>27/10/2013 17:31</t>
  </si>
  <si>
    <t>27/10/2013 10:11</t>
  </si>
  <si>
    <t>27/10/2013 10:20</t>
  </si>
  <si>
    <t>27/10/2013 10:39</t>
  </si>
  <si>
    <t>27/10/2013 07:35</t>
  </si>
  <si>
    <t>27/10/2013 03:50</t>
  </si>
  <si>
    <t>27/10/2013 03:59</t>
  </si>
  <si>
    <t>27/10/2013 04:21</t>
  </si>
  <si>
    <t>27/10/2013 00:32</t>
  </si>
  <si>
    <t>27/10/2013 00:42</t>
  </si>
  <si>
    <t>27/10/2013 01:03</t>
  </si>
  <si>
    <t>26/10/2013 21:13</t>
  </si>
  <si>
    <t>26/10/2013 21:23</t>
  </si>
  <si>
    <t>26/10/2013 21:44</t>
  </si>
  <si>
    <t>24/10/2013 08:27</t>
  </si>
  <si>
    <t>24/10/2013 08:37</t>
  </si>
  <si>
    <t>24/10/2013 08:56</t>
  </si>
  <si>
    <t>23/10/2013 20:44</t>
  </si>
  <si>
    <t>23/10/2013 21:04</t>
  </si>
  <si>
    <t>24/09/2013 15:18</t>
  </si>
  <si>
    <t>24/09/2013 15:25</t>
  </si>
  <si>
    <t>24/09/2013 15:51</t>
  </si>
  <si>
    <t>24/09/2013 14:39</t>
  </si>
  <si>
    <t>24/09/2013 14:46</t>
  </si>
  <si>
    <t>24/09/2013 15:10</t>
  </si>
  <si>
    <t>24/09/2013 14:04</t>
  </si>
  <si>
    <t>24/09/2013 14:11</t>
  </si>
  <si>
    <t>24/09/2013 14:36</t>
  </si>
  <si>
    <t>28/10/2013 10:02</t>
  </si>
  <si>
    <t>28/10/2013 10:16</t>
  </si>
  <si>
    <t>28/10/2013 10:53</t>
  </si>
  <si>
    <t>28/10/2013 06:39</t>
  </si>
  <si>
    <t>28/10/2013 06:52</t>
  </si>
  <si>
    <t>28/10/2013 07:24</t>
  </si>
  <si>
    <t>28/10/2013 03:21</t>
  </si>
  <si>
    <t>28/10/2013 03:34</t>
  </si>
  <si>
    <t>28/10/2013 04:07</t>
  </si>
  <si>
    <t>28/10/2013 00:13</t>
  </si>
  <si>
    <t>28/10/2013 00:26</t>
  </si>
  <si>
    <t>28/10/2013 00:57</t>
  </si>
  <si>
    <t>27/10/2013 20:49</t>
  </si>
  <si>
    <t>27/10/2013 21:04</t>
  </si>
  <si>
    <t>27/10/2013 21:40</t>
  </si>
  <si>
    <t>27/10/2013 18:23</t>
  </si>
  <si>
    <t>27/10/2013 07:38</t>
  </si>
  <si>
    <t>27/10/2013 07:51</t>
  </si>
  <si>
    <t>27/10/2013 08:22</t>
  </si>
  <si>
    <t>27/10/2013 05:14</t>
  </si>
  <si>
    <t>27/10/2013 01:21</t>
  </si>
  <si>
    <t>27/10/2013 01:56</t>
  </si>
  <si>
    <t>26/10/2013 21:49</t>
  </si>
  <si>
    <t>26/10/2013 22:03</t>
  </si>
  <si>
    <t>26/10/2013 22:39</t>
  </si>
  <si>
    <t>26/10/2013 19:47</t>
  </si>
  <si>
    <t>26/10/2013 20:02</t>
  </si>
  <si>
    <t>26/10/2013 20:37</t>
  </si>
  <si>
    <t>25/10/2013 21:53</t>
  </si>
  <si>
    <t>25/10/2013 22:06</t>
  </si>
  <si>
    <t>25/10/2013 22:39</t>
  </si>
  <si>
    <t>25/10/2013 15:55</t>
  </si>
  <si>
    <t>25/10/2013 16:09</t>
  </si>
  <si>
    <t>25/10/2013 16:42</t>
  </si>
  <si>
    <t>25/09/2013 08:05</t>
  </si>
  <si>
    <t>25/09/2013 08:23</t>
  </si>
  <si>
    <t>25/09/2013 09:12</t>
  </si>
  <si>
    <t>25/09/2013 06:51</t>
  </si>
  <si>
    <t>25/09/2013 07:09</t>
  </si>
  <si>
    <t>25/09/2013 08:03</t>
  </si>
  <si>
    <t>25/09/2013 00:06</t>
  </si>
  <si>
    <t>25/09/2013 00:25</t>
  </si>
  <si>
    <t>25/09/2013 01:18</t>
  </si>
  <si>
    <t>VB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</si>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</sst>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VB10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dash"/>
            <c:size val="7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Sheet1!$N$6:$N$22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9.43</c:v>
                </c:pt>
                <c:pt idx="11">
                  <c:v>9.8699999999999992</c:v>
                </c:pt>
                <c:pt idx="12">
                  <c:v>30.07</c:v>
                </c:pt>
                <c:pt idx="13">
                  <c:v>39.51</c:v>
                </c:pt>
                <c:pt idx="14">
                  <c:v>40.24</c:v>
                </c:pt>
                <c:pt idx="15">
                  <c:v>50.87</c:v>
                </c:pt>
                <c:pt idx="16">
                  <c:v>60.36</c:v>
                </c:pt>
              </c:numCache>
            </c:numRef>
          </c:xVal>
          <c:yVal>
            <c:numRef>
              <c:f>Sheet1!$O$6:$O$22</c:f>
              <c:numCache>
                <c:formatCode>General</c:formatCode>
                <c:ptCount val="17"/>
                <c:pt idx="0">
                  <c:v>28.12</c:v>
                </c:pt>
                <c:pt idx="1">
                  <c:v>27.58</c:v>
                </c:pt>
                <c:pt idx="2">
                  <c:v>24.86</c:v>
                </c:pt>
                <c:pt idx="3">
                  <c:v>25.02</c:v>
                </c:pt>
                <c:pt idx="4">
                  <c:v>27.62</c:v>
                </c:pt>
                <c:pt idx="5">
                  <c:v>29.66</c:v>
                </c:pt>
                <c:pt idx="6">
                  <c:v>29.17</c:v>
                </c:pt>
                <c:pt idx="7">
                  <c:v>28.62</c:v>
                </c:pt>
                <c:pt idx="8">
                  <c:v>28.64</c:v>
                </c:pt>
                <c:pt idx="9">
                  <c:v>25.03</c:v>
                </c:pt>
                <c:pt idx="10">
                  <c:v>25.47</c:v>
                </c:pt>
                <c:pt idx="11">
                  <c:v>26.86</c:v>
                </c:pt>
                <c:pt idx="12">
                  <c:v>25.84</c:v>
                </c:pt>
                <c:pt idx="13">
                  <c:v>24.53</c:v>
                </c:pt>
                <c:pt idx="14">
                  <c:v>24.33</c:v>
                </c:pt>
                <c:pt idx="15">
                  <c:v>23.81</c:v>
                </c:pt>
                <c:pt idx="16">
                  <c:v>24.34</c:v>
                </c:pt>
              </c:numCache>
            </c:numRef>
          </c:yVal>
          <c:smooth val="0"/>
        </c:ser>
        <c:ser>
          <c:idx val="1"/>
          <c:order val="1"/>
          <c:tx>
            <c:v>VMware10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star"/>
            <c:size val="7"/>
            <c:spPr>
              <a:noFill/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Sheet1!$N$23:$N$35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0.53</c:v>
                </c:pt>
                <c:pt idx="3">
                  <c:v>5.59</c:v>
                </c:pt>
                <c:pt idx="4">
                  <c:v>7.26</c:v>
                </c:pt>
                <c:pt idx="6">
                  <c:v>47.4</c:v>
                </c:pt>
                <c:pt idx="7">
                  <c:v>50.3</c:v>
                </c:pt>
                <c:pt idx="8">
                  <c:v>69.900000000000006</c:v>
                </c:pt>
                <c:pt idx="9">
                  <c:v>79.86</c:v>
                </c:pt>
                <c:pt idx="10">
                  <c:v>84.7</c:v>
                </c:pt>
                <c:pt idx="11">
                  <c:v>87.77</c:v>
                </c:pt>
                <c:pt idx="12">
                  <c:v>90.2</c:v>
                </c:pt>
              </c:numCache>
            </c:numRef>
          </c:xVal>
          <c:yVal>
            <c:numRef>
              <c:f>Sheet1!$O$23:$O$35</c:f>
              <c:numCache>
                <c:formatCode>General</c:formatCode>
                <c:ptCount val="13"/>
                <c:pt idx="0">
                  <c:v>21.48</c:v>
                </c:pt>
                <c:pt idx="1">
                  <c:v>23.39</c:v>
                </c:pt>
                <c:pt idx="2">
                  <c:v>22.5</c:v>
                </c:pt>
                <c:pt idx="3">
                  <c:v>23.92</c:v>
                </c:pt>
                <c:pt idx="4">
                  <c:v>24.05</c:v>
                </c:pt>
                <c:pt idx="6">
                  <c:v>28.37</c:v>
                </c:pt>
                <c:pt idx="7">
                  <c:v>25.81</c:v>
                </c:pt>
                <c:pt idx="8">
                  <c:v>21.17</c:v>
                </c:pt>
                <c:pt idx="9">
                  <c:v>30.46</c:v>
                </c:pt>
                <c:pt idx="10">
                  <c:v>23.04</c:v>
                </c:pt>
                <c:pt idx="11">
                  <c:v>31.57</c:v>
                </c:pt>
                <c:pt idx="12">
                  <c:v>27.32</c:v>
                </c:pt>
              </c:numCache>
            </c:numRef>
          </c:yVal>
          <c:smooth val="0"/>
        </c:ser>
        <c:ser>
          <c:idx val="2"/>
          <c:order val="2"/>
          <c:tx>
            <c:v>VB20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triangle"/>
            <c:size val="7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Sheet1!$N$36:$N$52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4.92</c:v>
                </c:pt>
                <c:pt idx="4">
                  <c:v>4.99</c:v>
                </c:pt>
                <c:pt idx="5">
                  <c:v>5.01</c:v>
                </c:pt>
                <c:pt idx="6">
                  <c:v>5.05</c:v>
                </c:pt>
                <c:pt idx="7">
                  <c:v>5.08</c:v>
                </c:pt>
                <c:pt idx="8">
                  <c:v>5.08</c:v>
                </c:pt>
                <c:pt idx="9">
                  <c:v>5.1100000000000003</c:v>
                </c:pt>
                <c:pt idx="10">
                  <c:v>10.25</c:v>
                </c:pt>
                <c:pt idx="11">
                  <c:v>28.25</c:v>
                </c:pt>
                <c:pt idx="12">
                  <c:v>29.87</c:v>
                </c:pt>
                <c:pt idx="13">
                  <c:v>30.69</c:v>
                </c:pt>
                <c:pt idx="14">
                  <c:v>40</c:v>
                </c:pt>
                <c:pt idx="15">
                  <c:v>50.25</c:v>
                </c:pt>
                <c:pt idx="16">
                  <c:v>69.37</c:v>
                </c:pt>
              </c:numCache>
            </c:numRef>
          </c:xVal>
          <c:yVal>
            <c:numRef>
              <c:f>Sheet1!$O$36:$O$52</c:f>
              <c:numCache>
                <c:formatCode>General</c:formatCode>
                <c:ptCount val="17"/>
                <c:pt idx="0">
                  <c:v>55.97</c:v>
                </c:pt>
                <c:pt idx="1">
                  <c:v>54.22</c:v>
                </c:pt>
                <c:pt idx="2">
                  <c:v>53.61</c:v>
                </c:pt>
                <c:pt idx="3">
                  <c:v>58.51</c:v>
                </c:pt>
                <c:pt idx="4">
                  <c:v>65.680000000000007</c:v>
                </c:pt>
                <c:pt idx="5">
                  <c:v>62.53</c:v>
                </c:pt>
                <c:pt idx="6">
                  <c:v>55.7</c:v>
                </c:pt>
                <c:pt idx="7">
                  <c:v>56.69</c:v>
                </c:pt>
                <c:pt idx="8">
                  <c:v>58.67</c:v>
                </c:pt>
                <c:pt idx="9">
                  <c:v>60.71</c:v>
                </c:pt>
                <c:pt idx="10">
                  <c:v>60.91</c:v>
                </c:pt>
                <c:pt idx="11">
                  <c:v>50.04</c:v>
                </c:pt>
                <c:pt idx="12">
                  <c:v>58.85</c:v>
                </c:pt>
                <c:pt idx="13">
                  <c:v>58.01</c:v>
                </c:pt>
                <c:pt idx="14">
                  <c:v>53.3</c:v>
                </c:pt>
                <c:pt idx="15">
                  <c:v>55.2</c:v>
                </c:pt>
                <c:pt idx="16">
                  <c:v>58.17</c:v>
                </c:pt>
              </c:numCache>
            </c:numRef>
          </c:yVal>
          <c:smooth val="0"/>
        </c:ser>
        <c:ser>
          <c:idx val="3"/>
          <c:order val="3"/>
          <c:tx>
            <c:v>Vmware20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x"/>
            <c:size val="7"/>
            <c:spPr>
              <a:noFill/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Sheet1!$N$53:$N$65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9.94</c:v>
                </c:pt>
                <c:pt idx="7">
                  <c:v>36.78</c:v>
                </c:pt>
                <c:pt idx="8">
                  <c:v>47.64</c:v>
                </c:pt>
                <c:pt idx="9">
                  <c:v>52.15</c:v>
                </c:pt>
                <c:pt idx="10">
                  <c:v>62.88</c:v>
                </c:pt>
              </c:numCache>
            </c:numRef>
          </c:xVal>
          <c:yVal>
            <c:numRef>
              <c:f>Sheet1!$O$53:$O$65</c:f>
              <c:numCache>
                <c:formatCode>General</c:formatCode>
                <c:ptCount val="13"/>
                <c:pt idx="0">
                  <c:v>47.73</c:v>
                </c:pt>
                <c:pt idx="1">
                  <c:v>49.93</c:v>
                </c:pt>
                <c:pt idx="2">
                  <c:v>46.69</c:v>
                </c:pt>
                <c:pt idx="4">
                  <c:v>48.49</c:v>
                </c:pt>
                <c:pt idx="5">
                  <c:v>45.3</c:v>
                </c:pt>
                <c:pt idx="7">
                  <c:v>52.26</c:v>
                </c:pt>
                <c:pt idx="8">
                  <c:v>54.82</c:v>
                </c:pt>
                <c:pt idx="9">
                  <c:v>42.66</c:v>
                </c:pt>
                <c:pt idx="10">
                  <c:v>55.6</c:v>
                </c:pt>
              </c:numCache>
            </c:numRef>
          </c:yVal>
          <c:smooth val="0"/>
        </c:ser>
        <c:ser>
          <c:idx val="4"/>
          <c:order val="4"/>
          <c:tx>
            <c:v>VB40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square"/>
            <c:size val="7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sq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Sheet1!$N$67:$N$81</c:f>
              <c:numCache>
                <c:formatCode>General</c:formatCode>
                <c:ptCount val="15"/>
                <c:pt idx="0">
                  <c:v>0</c:v>
                </c:pt>
                <c:pt idx="1">
                  <c:v>2.4500000000000002</c:v>
                </c:pt>
                <c:pt idx="2">
                  <c:v>2.46</c:v>
                </c:pt>
                <c:pt idx="3">
                  <c:v>2.4700000000000002</c:v>
                </c:pt>
                <c:pt idx="4">
                  <c:v>2.5</c:v>
                </c:pt>
                <c:pt idx="5">
                  <c:v>2.5099999999999998</c:v>
                </c:pt>
                <c:pt idx="6">
                  <c:v>2.5099999999999998</c:v>
                </c:pt>
                <c:pt idx="7">
                  <c:v>2.5299999999999998</c:v>
                </c:pt>
                <c:pt idx="8">
                  <c:v>2.54</c:v>
                </c:pt>
                <c:pt idx="9">
                  <c:v>2.56</c:v>
                </c:pt>
                <c:pt idx="10">
                  <c:v>6.03</c:v>
                </c:pt>
                <c:pt idx="11">
                  <c:v>22.51</c:v>
                </c:pt>
                <c:pt idx="14">
                  <c:v>52.62</c:v>
                </c:pt>
              </c:numCache>
            </c:numRef>
          </c:xVal>
          <c:yVal>
            <c:numRef>
              <c:f>Sheet1!$O$67:$O$81</c:f>
              <c:numCache>
                <c:formatCode>General</c:formatCode>
                <c:ptCount val="15"/>
                <c:pt idx="0">
                  <c:v>99.17</c:v>
                </c:pt>
                <c:pt idx="1">
                  <c:v>103.5</c:v>
                </c:pt>
                <c:pt idx="2">
                  <c:v>88.86</c:v>
                </c:pt>
                <c:pt idx="3">
                  <c:v>98.44</c:v>
                </c:pt>
                <c:pt idx="4">
                  <c:v>91.6</c:v>
                </c:pt>
                <c:pt idx="5">
                  <c:v>89.53</c:v>
                </c:pt>
                <c:pt idx="6">
                  <c:v>105.3</c:v>
                </c:pt>
                <c:pt idx="7">
                  <c:v>89.24</c:v>
                </c:pt>
                <c:pt idx="8">
                  <c:v>85.07</c:v>
                </c:pt>
                <c:pt idx="9">
                  <c:v>92.37</c:v>
                </c:pt>
                <c:pt idx="10">
                  <c:v>102.5</c:v>
                </c:pt>
                <c:pt idx="11">
                  <c:v>96.78</c:v>
                </c:pt>
                <c:pt idx="14">
                  <c:v>86.97</c:v>
                </c:pt>
              </c:numCache>
            </c:numRef>
          </c:yVal>
          <c:smooth val="0"/>
        </c:ser>
        <c:ser>
          <c:idx val="5"/>
          <c:order val="5"/>
          <c:tx>
            <c:v>VMware40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diamond"/>
            <c:size val="7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Sheet1!$N$82:$N$92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1.89</c:v>
                </c:pt>
                <c:pt idx="4">
                  <c:v>2.66</c:v>
                </c:pt>
                <c:pt idx="5">
                  <c:v>3.65</c:v>
                </c:pt>
                <c:pt idx="6">
                  <c:v>13.09</c:v>
                </c:pt>
                <c:pt idx="8">
                  <c:v>26.81</c:v>
                </c:pt>
              </c:numCache>
            </c:numRef>
          </c:xVal>
          <c:yVal>
            <c:numRef>
              <c:f>Sheet1!$O$82:$O$92</c:f>
              <c:numCache>
                <c:formatCode>General</c:formatCode>
                <c:ptCount val="11"/>
                <c:pt idx="0">
                  <c:v>62.65</c:v>
                </c:pt>
                <c:pt idx="1">
                  <c:v>62.23</c:v>
                </c:pt>
                <c:pt idx="2">
                  <c:v>67.97</c:v>
                </c:pt>
                <c:pt idx="3">
                  <c:v>62.37</c:v>
                </c:pt>
                <c:pt idx="4">
                  <c:v>64.819999999999993</c:v>
                </c:pt>
                <c:pt idx="5">
                  <c:v>69.16</c:v>
                </c:pt>
                <c:pt idx="6">
                  <c:v>61.61</c:v>
                </c:pt>
                <c:pt idx="8">
                  <c:v>65.010000000000005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77760"/>
        <c:axId val="144977200"/>
      </c:scatterChart>
      <c:valAx>
        <c:axId val="14497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Users</a:t>
                </a:r>
                <a:r>
                  <a:rPr lang="es-CO" baseline="0"/>
                  <a:t> %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977200"/>
        <c:crosses val="autoZero"/>
        <c:crossBetween val="midCat"/>
      </c:valAx>
      <c:valAx>
        <c:axId val="1449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GFlops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497776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12</xdr:row>
      <xdr:rowOff>0</xdr:rowOff>
    </xdr:from>
    <xdr:to>
      <xdr:col>8</xdr:col>
      <xdr:colOff>228600</xdr:colOff>
      <xdr:row>32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G8" sqref="G8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13.140625" bestFit="1" customWidth="1"/>
    <col min="4" max="4" width="6" bestFit="1" customWidth="1"/>
    <col min="5" max="5" width="6.7109375" bestFit="1" customWidth="1"/>
    <col min="6" max="8" width="15.85546875" bestFit="1" customWidth="1"/>
    <col min="11" max="11" width="8.140625" bestFit="1" customWidth="1"/>
    <col min="19" max="19" width="15.85546875" bestFit="1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5" spans="1:15" x14ac:dyDescent="0.25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</row>
    <row r="6" spans="1:15" x14ac:dyDescent="0.25">
      <c r="A6">
        <v>664</v>
      </c>
      <c r="B6" t="s">
        <v>12</v>
      </c>
      <c r="C6" t="s">
        <v>13</v>
      </c>
      <c r="D6">
        <v>10</v>
      </c>
      <c r="F6" t="s">
        <v>64</v>
      </c>
      <c r="G6" t="s">
        <v>65</v>
      </c>
      <c r="H6" t="s">
        <v>66</v>
      </c>
      <c r="I6">
        <v>28.12</v>
      </c>
      <c r="J6">
        <v>4</v>
      </c>
      <c r="K6">
        <v>0</v>
      </c>
      <c r="L6" t="s">
        <v>181</v>
      </c>
      <c r="N6">
        <f>K6</f>
        <v>0</v>
      </c>
      <c r="O6">
        <f>I6</f>
        <v>28.12</v>
      </c>
    </row>
    <row r="7" spans="1:15" x14ac:dyDescent="0.25">
      <c r="A7">
        <v>670</v>
      </c>
      <c r="B7" t="s">
        <v>12</v>
      </c>
      <c r="C7" t="s">
        <v>13</v>
      </c>
      <c r="D7">
        <v>10</v>
      </c>
      <c r="F7" t="s">
        <v>62</v>
      </c>
      <c r="G7" t="s">
        <v>18</v>
      </c>
      <c r="H7" t="s">
        <v>63</v>
      </c>
      <c r="I7">
        <v>27.58</v>
      </c>
      <c r="J7">
        <v>4</v>
      </c>
      <c r="K7">
        <v>0</v>
      </c>
      <c r="L7" t="s">
        <v>181</v>
      </c>
      <c r="N7">
        <f t="shared" ref="N7:N70" si="0">K7</f>
        <v>0</v>
      </c>
      <c r="O7">
        <f t="shared" ref="O7:O70" si="1">I7</f>
        <v>27.58</v>
      </c>
    </row>
    <row r="8" spans="1:15" x14ac:dyDescent="0.25">
      <c r="A8">
        <v>676</v>
      </c>
      <c r="B8" t="s">
        <v>12</v>
      </c>
      <c r="C8" t="s">
        <v>13</v>
      </c>
      <c r="D8">
        <v>10</v>
      </c>
      <c r="F8" t="s">
        <v>60</v>
      </c>
      <c r="G8" t="s">
        <v>17</v>
      </c>
      <c r="H8" t="s">
        <v>61</v>
      </c>
      <c r="I8">
        <v>24.86</v>
      </c>
      <c r="J8">
        <v>4</v>
      </c>
      <c r="K8">
        <v>0</v>
      </c>
      <c r="L8" t="s">
        <v>181</v>
      </c>
      <c r="N8">
        <f t="shared" si="0"/>
        <v>0</v>
      </c>
      <c r="O8">
        <f t="shared" si="1"/>
        <v>24.86</v>
      </c>
    </row>
    <row r="9" spans="1:15" x14ac:dyDescent="0.25">
      <c r="A9">
        <v>682</v>
      </c>
      <c r="B9" t="s">
        <v>12</v>
      </c>
      <c r="C9" t="s">
        <v>13</v>
      </c>
      <c r="D9">
        <v>10</v>
      </c>
      <c r="F9" t="s">
        <v>57</v>
      </c>
      <c r="G9" t="s">
        <v>58</v>
      </c>
      <c r="H9" t="s">
        <v>59</v>
      </c>
      <c r="I9">
        <v>25.02</v>
      </c>
      <c r="J9">
        <v>4</v>
      </c>
      <c r="K9">
        <v>0</v>
      </c>
      <c r="L9" t="s">
        <v>181</v>
      </c>
      <c r="N9">
        <f t="shared" si="0"/>
        <v>0</v>
      </c>
      <c r="O9">
        <f t="shared" si="1"/>
        <v>25.02</v>
      </c>
    </row>
    <row r="10" spans="1:15" x14ac:dyDescent="0.25">
      <c r="A10">
        <v>688</v>
      </c>
      <c r="B10" t="s">
        <v>12</v>
      </c>
      <c r="C10" t="s">
        <v>13</v>
      </c>
      <c r="D10">
        <v>10</v>
      </c>
      <c r="F10" t="s">
        <v>54</v>
      </c>
      <c r="G10" t="s">
        <v>55</v>
      </c>
      <c r="H10" t="s">
        <v>56</v>
      </c>
      <c r="I10">
        <v>27.62</v>
      </c>
      <c r="J10">
        <v>4</v>
      </c>
      <c r="K10">
        <v>0</v>
      </c>
      <c r="L10" t="s">
        <v>181</v>
      </c>
      <c r="N10">
        <f t="shared" si="0"/>
        <v>0</v>
      </c>
      <c r="O10">
        <f t="shared" si="1"/>
        <v>27.62</v>
      </c>
    </row>
    <row r="11" spans="1:15" x14ac:dyDescent="0.25">
      <c r="A11">
        <v>694</v>
      </c>
      <c r="B11" t="s">
        <v>12</v>
      </c>
      <c r="C11" t="s">
        <v>13</v>
      </c>
      <c r="D11">
        <v>10</v>
      </c>
      <c r="F11" t="s">
        <v>51</v>
      </c>
      <c r="G11" t="s">
        <v>52</v>
      </c>
      <c r="H11" t="s">
        <v>53</v>
      </c>
      <c r="I11">
        <v>29.66</v>
      </c>
      <c r="J11">
        <v>4</v>
      </c>
      <c r="K11">
        <v>0</v>
      </c>
      <c r="L11" t="s">
        <v>181</v>
      </c>
      <c r="N11">
        <f t="shared" si="0"/>
        <v>0</v>
      </c>
      <c r="O11">
        <f t="shared" si="1"/>
        <v>29.66</v>
      </c>
    </row>
    <row r="12" spans="1:15" x14ac:dyDescent="0.25">
      <c r="A12">
        <v>700</v>
      </c>
      <c r="B12" t="s">
        <v>12</v>
      </c>
      <c r="C12" t="s">
        <v>13</v>
      </c>
      <c r="D12">
        <v>10</v>
      </c>
      <c r="F12" t="s">
        <v>48</v>
      </c>
      <c r="G12" t="s">
        <v>49</v>
      </c>
      <c r="H12" t="s">
        <v>50</v>
      </c>
      <c r="I12">
        <v>29.17</v>
      </c>
      <c r="J12">
        <v>4</v>
      </c>
      <c r="K12">
        <v>0</v>
      </c>
      <c r="L12" t="s">
        <v>181</v>
      </c>
      <c r="N12">
        <f t="shared" si="0"/>
        <v>0</v>
      </c>
      <c r="O12">
        <f t="shared" si="1"/>
        <v>29.17</v>
      </c>
    </row>
    <row r="13" spans="1:15" x14ac:dyDescent="0.25">
      <c r="A13">
        <v>706</v>
      </c>
      <c r="B13" t="s">
        <v>12</v>
      </c>
      <c r="C13" t="s">
        <v>13</v>
      </c>
      <c r="D13">
        <v>10</v>
      </c>
      <c r="F13" t="s">
        <v>45</v>
      </c>
      <c r="G13" t="s">
        <v>46</v>
      </c>
      <c r="H13" t="s">
        <v>47</v>
      </c>
      <c r="I13">
        <v>28.62</v>
      </c>
      <c r="J13">
        <v>4</v>
      </c>
      <c r="K13">
        <v>0</v>
      </c>
      <c r="L13" t="s">
        <v>181</v>
      </c>
      <c r="N13">
        <f t="shared" si="0"/>
        <v>0</v>
      </c>
      <c r="O13">
        <f t="shared" si="1"/>
        <v>28.62</v>
      </c>
    </row>
    <row r="14" spans="1:15" x14ac:dyDescent="0.25">
      <c r="A14">
        <v>712</v>
      </c>
      <c r="B14" t="s">
        <v>12</v>
      </c>
      <c r="C14" t="s">
        <v>13</v>
      </c>
      <c r="D14">
        <v>10</v>
      </c>
      <c r="F14" t="s">
        <v>42</v>
      </c>
      <c r="G14" t="s">
        <v>43</v>
      </c>
      <c r="H14" t="s">
        <v>44</v>
      </c>
      <c r="I14">
        <v>28.64</v>
      </c>
      <c r="J14">
        <v>4</v>
      </c>
      <c r="K14">
        <v>0</v>
      </c>
      <c r="L14" t="s">
        <v>181</v>
      </c>
      <c r="N14">
        <f t="shared" si="0"/>
        <v>0</v>
      </c>
      <c r="O14">
        <f t="shared" si="1"/>
        <v>28.64</v>
      </c>
    </row>
    <row r="15" spans="1:15" x14ac:dyDescent="0.25">
      <c r="A15">
        <v>718</v>
      </c>
      <c r="B15" t="s">
        <v>12</v>
      </c>
      <c r="C15" t="s">
        <v>13</v>
      </c>
      <c r="D15">
        <v>10</v>
      </c>
      <c r="F15" t="s">
        <v>39</v>
      </c>
      <c r="G15" t="s">
        <v>40</v>
      </c>
      <c r="H15" t="s">
        <v>41</v>
      </c>
      <c r="I15">
        <v>25.03</v>
      </c>
      <c r="J15">
        <v>4</v>
      </c>
      <c r="K15">
        <v>0</v>
      </c>
      <c r="L15" t="s">
        <v>181</v>
      </c>
      <c r="N15">
        <f t="shared" si="0"/>
        <v>0</v>
      </c>
      <c r="O15">
        <f t="shared" si="1"/>
        <v>25.03</v>
      </c>
    </row>
    <row r="16" spans="1:15" x14ac:dyDescent="0.25">
      <c r="A16">
        <v>641</v>
      </c>
      <c r="B16" t="s">
        <v>12</v>
      </c>
      <c r="C16" t="s">
        <v>13</v>
      </c>
      <c r="D16">
        <v>10</v>
      </c>
      <c r="F16" t="s">
        <v>67</v>
      </c>
      <c r="G16" t="s">
        <v>68</v>
      </c>
      <c r="H16" t="s">
        <v>69</v>
      </c>
      <c r="I16">
        <v>25.47</v>
      </c>
      <c r="J16">
        <v>4</v>
      </c>
      <c r="K16">
        <v>9.43</v>
      </c>
      <c r="L16" t="s">
        <v>181</v>
      </c>
      <c r="N16">
        <f t="shared" si="0"/>
        <v>9.43</v>
      </c>
      <c r="O16">
        <f t="shared" si="1"/>
        <v>25.47</v>
      </c>
    </row>
    <row r="17" spans="1:15" x14ac:dyDescent="0.25">
      <c r="A17">
        <v>724</v>
      </c>
      <c r="B17" t="s">
        <v>12</v>
      </c>
      <c r="C17" t="s">
        <v>13</v>
      </c>
      <c r="D17">
        <v>10</v>
      </c>
      <c r="F17" t="s">
        <v>36</v>
      </c>
      <c r="G17" t="s">
        <v>37</v>
      </c>
      <c r="H17" t="s">
        <v>38</v>
      </c>
      <c r="I17">
        <v>26.86</v>
      </c>
      <c r="J17">
        <v>4</v>
      </c>
      <c r="K17">
        <v>9.8699999999999992</v>
      </c>
      <c r="L17" t="s">
        <v>181</v>
      </c>
      <c r="N17">
        <f t="shared" si="0"/>
        <v>9.8699999999999992</v>
      </c>
      <c r="O17">
        <f t="shared" si="1"/>
        <v>26.86</v>
      </c>
    </row>
    <row r="18" spans="1:15" x14ac:dyDescent="0.25">
      <c r="A18">
        <v>730</v>
      </c>
      <c r="B18" t="s">
        <v>12</v>
      </c>
      <c r="C18" t="s">
        <v>13</v>
      </c>
      <c r="D18">
        <v>10</v>
      </c>
      <c r="F18" t="s">
        <v>33</v>
      </c>
      <c r="G18" t="s">
        <v>34</v>
      </c>
      <c r="H18" t="s">
        <v>35</v>
      </c>
      <c r="I18">
        <v>25.84</v>
      </c>
      <c r="J18">
        <v>4</v>
      </c>
      <c r="K18">
        <v>30.07</v>
      </c>
      <c r="L18" t="s">
        <v>181</v>
      </c>
      <c r="N18">
        <f t="shared" si="0"/>
        <v>30.07</v>
      </c>
      <c r="O18">
        <f t="shared" si="1"/>
        <v>25.84</v>
      </c>
    </row>
    <row r="19" spans="1:15" x14ac:dyDescent="0.25">
      <c r="A19">
        <v>736</v>
      </c>
      <c r="B19" t="s">
        <v>12</v>
      </c>
      <c r="C19" t="s">
        <v>13</v>
      </c>
      <c r="D19">
        <v>10</v>
      </c>
      <c r="F19" t="s">
        <v>30</v>
      </c>
      <c r="G19" t="s">
        <v>31</v>
      </c>
      <c r="H19" t="s">
        <v>32</v>
      </c>
      <c r="I19">
        <v>24.53</v>
      </c>
      <c r="J19">
        <v>4</v>
      </c>
      <c r="K19">
        <v>39.51</v>
      </c>
      <c r="L19" t="s">
        <v>181</v>
      </c>
      <c r="N19">
        <f t="shared" si="0"/>
        <v>39.51</v>
      </c>
      <c r="O19">
        <f t="shared" si="1"/>
        <v>24.53</v>
      </c>
    </row>
    <row r="20" spans="1:15" x14ac:dyDescent="0.25">
      <c r="A20">
        <v>759</v>
      </c>
      <c r="B20" t="s">
        <v>12</v>
      </c>
      <c r="C20" t="s">
        <v>13</v>
      </c>
      <c r="D20">
        <v>10</v>
      </c>
      <c r="F20" t="s">
        <v>24</v>
      </c>
      <c r="G20" t="s">
        <v>25</v>
      </c>
      <c r="H20" t="s">
        <v>26</v>
      </c>
      <c r="I20">
        <v>24.33</v>
      </c>
      <c r="J20">
        <v>4</v>
      </c>
      <c r="K20">
        <v>40.24</v>
      </c>
      <c r="L20" t="s">
        <v>181</v>
      </c>
      <c r="N20">
        <f t="shared" si="0"/>
        <v>40.24</v>
      </c>
      <c r="O20">
        <f t="shared" si="1"/>
        <v>24.33</v>
      </c>
    </row>
    <row r="21" spans="1:15" x14ac:dyDescent="0.25">
      <c r="A21">
        <v>756</v>
      </c>
      <c r="B21" t="s">
        <v>12</v>
      </c>
      <c r="C21" t="s">
        <v>13</v>
      </c>
      <c r="D21">
        <v>10</v>
      </c>
      <c r="F21" t="s">
        <v>27</v>
      </c>
      <c r="G21" t="s">
        <v>28</v>
      </c>
      <c r="H21" t="s">
        <v>29</v>
      </c>
      <c r="I21">
        <v>23.81</v>
      </c>
      <c r="J21">
        <v>4</v>
      </c>
      <c r="K21">
        <v>50.87</v>
      </c>
      <c r="L21" t="s">
        <v>181</v>
      </c>
      <c r="N21">
        <f t="shared" si="0"/>
        <v>50.87</v>
      </c>
      <c r="O21">
        <f t="shared" si="1"/>
        <v>23.81</v>
      </c>
    </row>
    <row r="22" spans="1:15" x14ac:dyDescent="0.25">
      <c r="A22">
        <v>624</v>
      </c>
      <c r="B22" t="s">
        <v>12</v>
      </c>
      <c r="C22" t="s">
        <v>13</v>
      </c>
      <c r="D22">
        <v>10</v>
      </c>
      <c r="F22" t="s">
        <v>70</v>
      </c>
      <c r="G22" t="s">
        <v>71</v>
      </c>
      <c r="H22" t="s">
        <v>72</v>
      </c>
      <c r="I22">
        <v>24.34</v>
      </c>
      <c r="J22">
        <v>4</v>
      </c>
      <c r="K22">
        <v>60.36</v>
      </c>
      <c r="L22" t="s">
        <v>181</v>
      </c>
      <c r="N22">
        <f t="shared" si="0"/>
        <v>60.36</v>
      </c>
      <c r="O22">
        <f t="shared" si="1"/>
        <v>24.34</v>
      </c>
    </row>
    <row r="23" spans="1:15" x14ac:dyDescent="0.25">
      <c r="A23">
        <v>316</v>
      </c>
      <c r="B23" t="s">
        <v>12</v>
      </c>
      <c r="C23" t="s">
        <v>13</v>
      </c>
      <c r="D23">
        <v>10</v>
      </c>
      <c r="F23" t="s">
        <v>76</v>
      </c>
      <c r="G23" t="s">
        <v>77</v>
      </c>
      <c r="H23" t="s">
        <v>78</v>
      </c>
      <c r="I23">
        <v>21.48</v>
      </c>
      <c r="J23">
        <v>4</v>
      </c>
      <c r="K23">
        <v>0</v>
      </c>
      <c r="L23" t="s">
        <v>182</v>
      </c>
      <c r="N23">
        <f t="shared" si="0"/>
        <v>0</v>
      </c>
      <c r="O23">
        <f t="shared" si="1"/>
        <v>21.48</v>
      </c>
    </row>
    <row r="24" spans="1:15" x14ac:dyDescent="0.25">
      <c r="A24">
        <v>440</v>
      </c>
      <c r="B24" t="s">
        <v>12</v>
      </c>
      <c r="C24" t="s">
        <v>13</v>
      </c>
      <c r="D24">
        <v>10</v>
      </c>
      <c r="F24" s="1">
        <v>41343.932638888888</v>
      </c>
      <c r="G24" s="1">
        <v>41343.938194444447</v>
      </c>
      <c r="H24" s="1">
        <v>41343.951388888891</v>
      </c>
      <c r="I24">
        <v>23.39</v>
      </c>
      <c r="J24">
        <v>4</v>
      </c>
      <c r="K24">
        <v>0</v>
      </c>
      <c r="L24" t="s">
        <v>182</v>
      </c>
      <c r="N24">
        <f t="shared" si="0"/>
        <v>0</v>
      </c>
      <c r="O24">
        <f t="shared" si="1"/>
        <v>23.39</v>
      </c>
    </row>
    <row r="25" spans="1:15" x14ac:dyDescent="0.25">
      <c r="A25">
        <v>315</v>
      </c>
      <c r="B25" t="s">
        <v>12</v>
      </c>
      <c r="C25" t="s">
        <v>13</v>
      </c>
      <c r="D25">
        <v>10</v>
      </c>
      <c r="F25" t="s">
        <v>79</v>
      </c>
      <c r="G25" t="s">
        <v>80</v>
      </c>
      <c r="H25" t="s">
        <v>81</v>
      </c>
      <c r="I25">
        <v>22.5</v>
      </c>
      <c r="J25">
        <v>4</v>
      </c>
      <c r="K25">
        <v>0.53</v>
      </c>
      <c r="L25" t="s">
        <v>182</v>
      </c>
      <c r="N25">
        <f t="shared" si="0"/>
        <v>0.53</v>
      </c>
      <c r="O25">
        <f t="shared" si="1"/>
        <v>22.5</v>
      </c>
    </row>
    <row r="26" spans="1:15" x14ac:dyDescent="0.25">
      <c r="A26">
        <v>458</v>
      </c>
      <c r="B26" t="s">
        <v>12</v>
      </c>
      <c r="C26" t="s">
        <v>13</v>
      </c>
      <c r="D26">
        <v>10</v>
      </c>
      <c r="F26" s="1">
        <v>41374.283333333333</v>
      </c>
      <c r="G26" s="1">
        <v>41374.288194444445</v>
      </c>
      <c r="H26" s="1">
        <v>41374.300694444442</v>
      </c>
      <c r="I26">
        <v>23.92</v>
      </c>
      <c r="J26">
        <v>4</v>
      </c>
      <c r="K26">
        <v>5.59</v>
      </c>
      <c r="L26" t="s">
        <v>182</v>
      </c>
      <c r="N26">
        <f t="shared" si="0"/>
        <v>5.59</v>
      </c>
      <c r="O26">
        <f t="shared" si="1"/>
        <v>23.92</v>
      </c>
    </row>
    <row r="27" spans="1:15" x14ac:dyDescent="0.25">
      <c r="A27">
        <v>317</v>
      </c>
      <c r="B27" t="s">
        <v>12</v>
      </c>
      <c r="C27" t="s">
        <v>13</v>
      </c>
      <c r="D27">
        <v>10</v>
      </c>
      <c r="F27" t="s">
        <v>73</v>
      </c>
      <c r="G27" t="s">
        <v>74</v>
      </c>
      <c r="H27" t="s">
        <v>75</v>
      </c>
      <c r="I27">
        <v>24.05</v>
      </c>
      <c r="J27">
        <v>4</v>
      </c>
      <c r="K27">
        <v>7.26</v>
      </c>
      <c r="L27" t="s">
        <v>182</v>
      </c>
      <c r="N27">
        <f t="shared" si="0"/>
        <v>7.26</v>
      </c>
      <c r="O27">
        <f t="shared" si="1"/>
        <v>24.05</v>
      </c>
    </row>
    <row r="28" spans="1:15" x14ac:dyDescent="0.25">
      <c r="A28">
        <v>618</v>
      </c>
      <c r="B28" t="s">
        <v>12</v>
      </c>
      <c r="C28" t="s">
        <v>13</v>
      </c>
    </row>
    <row r="29" spans="1:15" x14ac:dyDescent="0.25">
      <c r="A29">
        <v>577</v>
      </c>
      <c r="B29" t="s">
        <v>12</v>
      </c>
      <c r="C29" t="s">
        <v>13</v>
      </c>
      <c r="D29">
        <v>10</v>
      </c>
      <c r="F29" s="1">
        <v>41465.34097222222</v>
      </c>
      <c r="G29" s="1">
        <v>41465.345833333333</v>
      </c>
      <c r="H29" s="1">
        <v>41465.356944444444</v>
      </c>
      <c r="I29">
        <v>28.37</v>
      </c>
      <c r="J29">
        <v>4</v>
      </c>
      <c r="K29">
        <v>47.4</v>
      </c>
      <c r="L29" t="s">
        <v>182</v>
      </c>
      <c r="N29">
        <f t="shared" si="0"/>
        <v>47.4</v>
      </c>
      <c r="O29">
        <f t="shared" si="1"/>
        <v>28.37</v>
      </c>
    </row>
    <row r="30" spans="1:15" x14ac:dyDescent="0.25">
      <c r="A30">
        <v>413</v>
      </c>
      <c r="B30" t="s">
        <v>12</v>
      </c>
      <c r="C30" t="s">
        <v>13</v>
      </c>
      <c r="D30">
        <v>10</v>
      </c>
      <c r="F30" s="1">
        <v>41315.416666666664</v>
      </c>
      <c r="G30" s="1">
        <v>41315.421527777777</v>
      </c>
      <c r="H30" s="1">
        <v>41315.433333333334</v>
      </c>
      <c r="I30">
        <v>25.81</v>
      </c>
      <c r="J30">
        <v>4</v>
      </c>
      <c r="K30">
        <v>50.3</v>
      </c>
      <c r="L30" t="s">
        <v>182</v>
      </c>
      <c r="N30">
        <f t="shared" si="0"/>
        <v>50.3</v>
      </c>
      <c r="O30">
        <f t="shared" si="1"/>
        <v>25.81</v>
      </c>
    </row>
    <row r="31" spans="1:15" x14ac:dyDescent="0.25">
      <c r="A31">
        <v>414</v>
      </c>
      <c r="B31" t="s">
        <v>12</v>
      </c>
      <c r="C31" t="s">
        <v>13</v>
      </c>
      <c r="D31">
        <v>10</v>
      </c>
      <c r="F31" s="1">
        <v>41315.434027777781</v>
      </c>
      <c r="G31" s="1">
        <v>41315.44027777778</v>
      </c>
      <c r="H31" s="1">
        <v>41315.45416666667</v>
      </c>
      <c r="I31">
        <v>21.17</v>
      </c>
      <c r="J31">
        <v>4</v>
      </c>
      <c r="K31">
        <v>69.900000000000006</v>
      </c>
      <c r="L31" t="s">
        <v>182</v>
      </c>
      <c r="N31">
        <f t="shared" si="0"/>
        <v>69.900000000000006</v>
      </c>
      <c r="O31">
        <f t="shared" si="1"/>
        <v>21.17</v>
      </c>
    </row>
    <row r="32" spans="1:15" x14ac:dyDescent="0.25">
      <c r="A32">
        <v>412</v>
      </c>
      <c r="B32" t="s">
        <v>12</v>
      </c>
      <c r="C32" t="s">
        <v>13</v>
      </c>
      <c r="D32">
        <v>10</v>
      </c>
      <c r="F32" s="1">
        <v>41315.400694444441</v>
      </c>
      <c r="G32" s="1">
        <v>41315.40625</v>
      </c>
      <c r="H32" s="1">
        <v>41315.416666666664</v>
      </c>
      <c r="I32">
        <v>30.46</v>
      </c>
      <c r="J32">
        <v>4</v>
      </c>
      <c r="K32">
        <v>79.86</v>
      </c>
      <c r="L32" t="s">
        <v>182</v>
      </c>
      <c r="N32">
        <f t="shared" si="0"/>
        <v>79.86</v>
      </c>
      <c r="O32">
        <f t="shared" si="1"/>
        <v>30.46</v>
      </c>
    </row>
    <row r="33" spans="1:15" x14ac:dyDescent="0.25">
      <c r="A33">
        <v>476</v>
      </c>
      <c r="B33" t="s">
        <v>12</v>
      </c>
      <c r="C33" t="s">
        <v>13</v>
      </c>
      <c r="D33">
        <v>10</v>
      </c>
      <c r="F33" s="1">
        <v>41374.606249999997</v>
      </c>
      <c r="G33" s="1">
        <v>41374.611111111109</v>
      </c>
      <c r="H33" s="1">
        <v>41374.624305555553</v>
      </c>
      <c r="I33">
        <v>23.04</v>
      </c>
      <c r="J33">
        <v>4</v>
      </c>
      <c r="K33">
        <v>84.7</v>
      </c>
      <c r="L33" t="s">
        <v>182</v>
      </c>
      <c r="N33">
        <f t="shared" si="0"/>
        <v>84.7</v>
      </c>
      <c r="O33">
        <f t="shared" si="1"/>
        <v>23.04</v>
      </c>
    </row>
    <row r="34" spans="1:15" x14ac:dyDescent="0.25">
      <c r="A34">
        <v>595</v>
      </c>
      <c r="B34" t="s">
        <v>12</v>
      </c>
      <c r="C34" t="s">
        <v>13</v>
      </c>
      <c r="D34">
        <v>10</v>
      </c>
      <c r="F34" s="1">
        <v>41465.663888888892</v>
      </c>
      <c r="G34" s="1">
        <v>41465.668749999997</v>
      </c>
      <c r="H34" s="1">
        <v>41465.679166666669</v>
      </c>
      <c r="I34">
        <v>31.57</v>
      </c>
      <c r="J34">
        <v>4</v>
      </c>
      <c r="K34">
        <v>87.77</v>
      </c>
      <c r="L34" t="s">
        <v>182</v>
      </c>
      <c r="N34">
        <f t="shared" si="0"/>
        <v>87.77</v>
      </c>
      <c r="O34">
        <f t="shared" si="1"/>
        <v>31.57</v>
      </c>
    </row>
    <row r="35" spans="1:15" x14ac:dyDescent="0.25">
      <c r="A35">
        <v>411</v>
      </c>
      <c r="B35" t="s">
        <v>12</v>
      </c>
      <c r="C35" t="s">
        <v>13</v>
      </c>
      <c r="D35">
        <v>10</v>
      </c>
      <c r="F35" s="1">
        <v>41315.381249999999</v>
      </c>
      <c r="G35" s="1">
        <v>41315.387499999997</v>
      </c>
      <c r="H35" s="1">
        <v>41315.398611111108</v>
      </c>
      <c r="I35">
        <v>27.32</v>
      </c>
      <c r="J35">
        <v>4</v>
      </c>
      <c r="K35">
        <v>90.2</v>
      </c>
      <c r="L35" t="s">
        <v>182</v>
      </c>
      <c r="N35">
        <f t="shared" si="0"/>
        <v>90.2</v>
      </c>
      <c r="O35">
        <f t="shared" si="1"/>
        <v>27.32</v>
      </c>
    </row>
    <row r="36" spans="1:15" x14ac:dyDescent="0.25">
      <c r="A36">
        <v>665</v>
      </c>
      <c r="B36" t="s">
        <v>14</v>
      </c>
      <c r="C36" t="s">
        <v>13</v>
      </c>
      <c r="D36">
        <v>20</v>
      </c>
      <c r="F36" t="s">
        <v>121</v>
      </c>
      <c r="G36" t="s">
        <v>122</v>
      </c>
      <c r="H36" t="s">
        <v>123</v>
      </c>
      <c r="I36">
        <v>55.97</v>
      </c>
      <c r="J36">
        <v>4</v>
      </c>
      <c r="K36">
        <v>0</v>
      </c>
      <c r="L36" t="s">
        <v>181</v>
      </c>
      <c r="N36">
        <f t="shared" si="0"/>
        <v>0</v>
      </c>
      <c r="O36">
        <f t="shared" si="1"/>
        <v>55.97</v>
      </c>
    </row>
    <row r="37" spans="1:15" x14ac:dyDescent="0.25">
      <c r="A37">
        <v>671</v>
      </c>
      <c r="B37" t="s">
        <v>14</v>
      </c>
      <c r="C37" t="s">
        <v>13</v>
      </c>
      <c r="D37">
        <v>20</v>
      </c>
      <c r="F37" t="s">
        <v>118</v>
      </c>
      <c r="G37" t="s">
        <v>119</v>
      </c>
      <c r="H37" t="s">
        <v>120</v>
      </c>
      <c r="I37">
        <v>54.22</v>
      </c>
      <c r="J37">
        <v>4</v>
      </c>
      <c r="K37">
        <v>0</v>
      </c>
      <c r="L37" t="s">
        <v>181</v>
      </c>
      <c r="N37">
        <f t="shared" si="0"/>
        <v>0</v>
      </c>
      <c r="O37">
        <f t="shared" si="1"/>
        <v>54.22</v>
      </c>
    </row>
    <row r="38" spans="1:15" x14ac:dyDescent="0.25">
      <c r="A38">
        <v>677</v>
      </c>
      <c r="B38" t="s">
        <v>14</v>
      </c>
      <c r="C38" t="s">
        <v>13</v>
      </c>
      <c r="D38">
        <v>20</v>
      </c>
      <c r="F38" t="s">
        <v>115</v>
      </c>
      <c r="G38" t="s">
        <v>116</v>
      </c>
      <c r="H38" t="s">
        <v>117</v>
      </c>
      <c r="I38">
        <v>53.61</v>
      </c>
      <c r="J38">
        <v>4</v>
      </c>
      <c r="K38">
        <v>0</v>
      </c>
      <c r="L38" t="s">
        <v>181</v>
      </c>
      <c r="N38">
        <f t="shared" si="0"/>
        <v>0</v>
      </c>
      <c r="O38">
        <f t="shared" si="1"/>
        <v>53.61</v>
      </c>
    </row>
    <row r="39" spans="1:15" x14ac:dyDescent="0.25">
      <c r="A39">
        <v>713</v>
      </c>
      <c r="B39" t="s">
        <v>14</v>
      </c>
      <c r="C39" t="s">
        <v>13</v>
      </c>
      <c r="D39">
        <v>20</v>
      </c>
      <c r="F39" t="s">
        <v>99</v>
      </c>
      <c r="G39" t="s">
        <v>100</v>
      </c>
      <c r="H39" t="s">
        <v>101</v>
      </c>
      <c r="I39">
        <v>58.51</v>
      </c>
      <c r="J39">
        <v>4</v>
      </c>
      <c r="K39">
        <v>4.92</v>
      </c>
      <c r="L39" t="s">
        <v>181</v>
      </c>
      <c r="N39">
        <f t="shared" si="0"/>
        <v>4.92</v>
      </c>
      <c r="O39">
        <f t="shared" si="1"/>
        <v>58.51</v>
      </c>
    </row>
    <row r="40" spans="1:15" x14ac:dyDescent="0.25">
      <c r="A40">
        <v>683</v>
      </c>
      <c r="B40" t="s">
        <v>14</v>
      </c>
      <c r="C40" t="s">
        <v>13</v>
      </c>
      <c r="D40">
        <v>20</v>
      </c>
      <c r="F40" t="s">
        <v>16</v>
      </c>
      <c r="G40" t="s">
        <v>19</v>
      </c>
      <c r="H40" t="s">
        <v>114</v>
      </c>
      <c r="I40">
        <v>65.680000000000007</v>
      </c>
      <c r="J40">
        <v>4</v>
      </c>
      <c r="K40">
        <v>4.99</v>
      </c>
      <c r="L40" t="s">
        <v>181</v>
      </c>
      <c r="N40">
        <f t="shared" si="0"/>
        <v>4.99</v>
      </c>
      <c r="O40">
        <f t="shared" si="1"/>
        <v>65.680000000000007</v>
      </c>
    </row>
    <row r="41" spans="1:15" x14ac:dyDescent="0.25">
      <c r="A41">
        <v>689</v>
      </c>
      <c r="B41" t="s">
        <v>14</v>
      </c>
      <c r="C41" t="s">
        <v>13</v>
      </c>
      <c r="D41">
        <v>20</v>
      </c>
      <c r="F41" t="s">
        <v>111</v>
      </c>
      <c r="G41" t="s">
        <v>112</v>
      </c>
      <c r="H41" t="s">
        <v>113</v>
      </c>
      <c r="I41">
        <v>62.53</v>
      </c>
      <c r="J41">
        <v>4</v>
      </c>
      <c r="K41">
        <v>5.01</v>
      </c>
      <c r="L41" t="s">
        <v>181</v>
      </c>
      <c r="N41">
        <f t="shared" si="0"/>
        <v>5.01</v>
      </c>
      <c r="O41">
        <f t="shared" si="1"/>
        <v>62.53</v>
      </c>
    </row>
    <row r="42" spans="1:15" x14ac:dyDescent="0.25">
      <c r="A42">
        <v>719</v>
      </c>
      <c r="B42" t="s">
        <v>14</v>
      </c>
      <c r="C42" t="s">
        <v>13</v>
      </c>
      <c r="D42">
        <v>20</v>
      </c>
      <c r="F42" t="s">
        <v>96</v>
      </c>
      <c r="G42" t="s">
        <v>97</v>
      </c>
      <c r="H42" t="s">
        <v>98</v>
      </c>
      <c r="I42">
        <v>55.7</v>
      </c>
      <c r="J42">
        <v>4</v>
      </c>
      <c r="K42">
        <v>5.05</v>
      </c>
      <c r="L42" t="s">
        <v>181</v>
      </c>
      <c r="N42">
        <f t="shared" si="0"/>
        <v>5.05</v>
      </c>
      <c r="O42">
        <f t="shared" si="1"/>
        <v>55.7</v>
      </c>
    </row>
    <row r="43" spans="1:15" x14ac:dyDescent="0.25">
      <c r="A43">
        <v>695</v>
      </c>
      <c r="B43" t="s">
        <v>14</v>
      </c>
      <c r="C43" t="s">
        <v>13</v>
      </c>
      <c r="D43">
        <v>20</v>
      </c>
      <c r="F43" t="s">
        <v>108</v>
      </c>
      <c r="G43" t="s">
        <v>109</v>
      </c>
      <c r="H43" t="s">
        <v>110</v>
      </c>
      <c r="I43">
        <v>56.69</v>
      </c>
      <c r="J43">
        <v>4</v>
      </c>
      <c r="K43">
        <v>5.08</v>
      </c>
      <c r="L43" t="s">
        <v>181</v>
      </c>
      <c r="N43">
        <f t="shared" si="0"/>
        <v>5.08</v>
      </c>
      <c r="O43">
        <f t="shared" si="1"/>
        <v>56.69</v>
      </c>
    </row>
    <row r="44" spans="1:15" x14ac:dyDescent="0.25">
      <c r="A44">
        <v>707</v>
      </c>
      <c r="B44" t="s">
        <v>14</v>
      </c>
      <c r="C44" t="s">
        <v>13</v>
      </c>
      <c r="D44">
        <v>20</v>
      </c>
      <c r="F44" t="s">
        <v>102</v>
      </c>
      <c r="G44" t="s">
        <v>103</v>
      </c>
      <c r="H44" t="s">
        <v>104</v>
      </c>
      <c r="I44">
        <v>58.67</v>
      </c>
      <c r="J44">
        <v>4</v>
      </c>
      <c r="K44">
        <v>5.08</v>
      </c>
      <c r="L44" t="s">
        <v>181</v>
      </c>
      <c r="N44">
        <f t="shared" si="0"/>
        <v>5.08</v>
      </c>
      <c r="O44">
        <f t="shared" si="1"/>
        <v>58.67</v>
      </c>
    </row>
    <row r="45" spans="1:15" x14ac:dyDescent="0.25">
      <c r="A45">
        <v>701</v>
      </c>
      <c r="B45" t="s">
        <v>14</v>
      </c>
      <c r="C45" t="s">
        <v>13</v>
      </c>
      <c r="D45">
        <v>20</v>
      </c>
      <c r="F45" t="s">
        <v>105</v>
      </c>
      <c r="G45" t="s">
        <v>106</v>
      </c>
      <c r="H45" t="s">
        <v>107</v>
      </c>
      <c r="I45">
        <v>60.71</v>
      </c>
      <c r="J45">
        <v>4</v>
      </c>
      <c r="K45">
        <v>5.1100000000000003</v>
      </c>
      <c r="L45" t="s">
        <v>181</v>
      </c>
      <c r="N45">
        <f t="shared" si="0"/>
        <v>5.1100000000000003</v>
      </c>
      <c r="O45">
        <f t="shared" si="1"/>
        <v>60.71</v>
      </c>
    </row>
    <row r="46" spans="1:15" x14ac:dyDescent="0.25">
      <c r="A46">
        <v>725</v>
      </c>
      <c r="B46" t="s">
        <v>14</v>
      </c>
      <c r="C46" t="s">
        <v>13</v>
      </c>
      <c r="D46">
        <v>20</v>
      </c>
      <c r="F46" t="s">
        <v>93</v>
      </c>
      <c r="G46" t="s">
        <v>94</v>
      </c>
      <c r="H46" t="s">
        <v>95</v>
      </c>
      <c r="I46">
        <v>60.91</v>
      </c>
      <c r="J46">
        <v>4</v>
      </c>
      <c r="K46">
        <v>10.25</v>
      </c>
      <c r="L46" t="s">
        <v>181</v>
      </c>
      <c r="N46">
        <f t="shared" si="0"/>
        <v>10.25</v>
      </c>
      <c r="O46">
        <f t="shared" si="1"/>
        <v>60.91</v>
      </c>
    </row>
    <row r="47" spans="1:15" x14ac:dyDescent="0.25">
      <c r="A47">
        <v>731</v>
      </c>
      <c r="B47" t="s">
        <v>14</v>
      </c>
      <c r="C47" t="s">
        <v>13</v>
      </c>
      <c r="D47">
        <v>20</v>
      </c>
      <c r="F47" t="s">
        <v>90</v>
      </c>
      <c r="G47" t="s">
        <v>91</v>
      </c>
      <c r="H47" t="s">
        <v>92</v>
      </c>
      <c r="I47">
        <v>50.04</v>
      </c>
      <c r="J47">
        <v>4</v>
      </c>
      <c r="K47">
        <v>28.25</v>
      </c>
      <c r="L47" t="s">
        <v>181</v>
      </c>
      <c r="N47">
        <f t="shared" si="0"/>
        <v>28.25</v>
      </c>
      <c r="O47">
        <f t="shared" si="1"/>
        <v>50.04</v>
      </c>
    </row>
    <row r="48" spans="1:15" x14ac:dyDescent="0.25">
      <c r="A48">
        <v>642</v>
      </c>
      <c r="B48" t="s">
        <v>14</v>
      </c>
      <c r="C48" t="s">
        <v>13</v>
      </c>
      <c r="D48">
        <v>20</v>
      </c>
      <c r="F48" t="s">
        <v>124</v>
      </c>
      <c r="G48" t="s">
        <v>125</v>
      </c>
      <c r="H48" t="s">
        <v>126</v>
      </c>
      <c r="I48">
        <v>58.85</v>
      </c>
      <c r="J48">
        <v>4</v>
      </c>
      <c r="K48">
        <v>29.87</v>
      </c>
      <c r="L48" t="s">
        <v>181</v>
      </c>
      <c r="N48">
        <f t="shared" si="0"/>
        <v>29.87</v>
      </c>
      <c r="O48">
        <f t="shared" si="1"/>
        <v>58.85</v>
      </c>
    </row>
    <row r="49" spans="1:15" x14ac:dyDescent="0.25">
      <c r="A49">
        <v>760</v>
      </c>
      <c r="B49" t="s">
        <v>14</v>
      </c>
      <c r="C49" t="s">
        <v>13</v>
      </c>
      <c r="D49">
        <v>20</v>
      </c>
      <c r="F49" t="s">
        <v>82</v>
      </c>
      <c r="G49" t="s">
        <v>83</v>
      </c>
      <c r="H49" t="s">
        <v>84</v>
      </c>
      <c r="I49">
        <v>58.01</v>
      </c>
      <c r="J49">
        <v>4</v>
      </c>
      <c r="K49">
        <v>30.69</v>
      </c>
      <c r="L49" t="s">
        <v>181</v>
      </c>
      <c r="N49">
        <f t="shared" si="0"/>
        <v>30.69</v>
      </c>
      <c r="O49">
        <f t="shared" si="1"/>
        <v>58.01</v>
      </c>
    </row>
    <row r="50" spans="1:15" x14ac:dyDescent="0.25">
      <c r="A50">
        <v>737</v>
      </c>
      <c r="B50" t="s">
        <v>14</v>
      </c>
      <c r="C50" t="s">
        <v>13</v>
      </c>
      <c r="D50">
        <v>20</v>
      </c>
      <c r="F50" t="s">
        <v>32</v>
      </c>
      <c r="G50" t="s">
        <v>88</v>
      </c>
      <c r="H50" t="s">
        <v>89</v>
      </c>
      <c r="I50">
        <v>53.3</v>
      </c>
      <c r="J50">
        <v>4</v>
      </c>
      <c r="K50">
        <v>40</v>
      </c>
      <c r="L50" t="s">
        <v>181</v>
      </c>
      <c r="N50">
        <f t="shared" si="0"/>
        <v>40</v>
      </c>
      <c r="O50">
        <f t="shared" si="1"/>
        <v>53.3</v>
      </c>
    </row>
    <row r="51" spans="1:15" x14ac:dyDescent="0.25">
      <c r="A51">
        <v>757</v>
      </c>
      <c r="B51" t="s">
        <v>14</v>
      </c>
      <c r="C51" t="s">
        <v>13</v>
      </c>
      <c r="D51">
        <v>20</v>
      </c>
      <c r="F51" t="s">
        <v>85</v>
      </c>
      <c r="G51" t="s">
        <v>86</v>
      </c>
      <c r="H51" t="s">
        <v>87</v>
      </c>
      <c r="I51">
        <v>55.2</v>
      </c>
      <c r="J51">
        <v>4</v>
      </c>
      <c r="K51">
        <v>50.25</v>
      </c>
      <c r="L51" t="s">
        <v>181</v>
      </c>
      <c r="N51">
        <f t="shared" si="0"/>
        <v>50.25</v>
      </c>
      <c r="O51">
        <f t="shared" si="1"/>
        <v>55.2</v>
      </c>
    </row>
    <row r="52" spans="1:15" x14ac:dyDescent="0.25">
      <c r="A52">
        <v>625</v>
      </c>
      <c r="B52" t="s">
        <v>14</v>
      </c>
      <c r="C52" t="s">
        <v>13</v>
      </c>
      <c r="D52">
        <v>20</v>
      </c>
      <c r="F52" t="s">
        <v>72</v>
      </c>
      <c r="G52" t="s">
        <v>127</v>
      </c>
      <c r="H52" t="s">
        <v>128</v>
      </c>
      <c r="I52">
        <v>58.17</v>
      </c>
      <c r="J52">
        <v>4</v>
      </c>
      <c r="K52">
        <v>69.37</v>
      </c>
      <c r="L52" t="s">
        <v>181</v>
      </c>
      <c r="N52">
        <f t="shared" si="0"/>
        <v>69.37</v>
      </c>
      <c r="O52">
        <f t="shared" si="1"/>
        <v>58.17</v>
      </c>
    </row>
    <row r="53" spans="1:15" x14ac:dyDescent="0.25">
      <c r="A53">
        <v>318</v>
      </c>
      <c r="B53" t="s">
        <v>14</v>
      </c>
      <c r="C53" t="s">
        <v>13</v>
      </c>
      <c r="D53">
        <v>20</v>
      </c>
      <c r="F53" t="s">
        <v>135</v>
      </c>
      <c r="G53" t="s">
        <v>136</v>
      </c>
      <c r="H53" t="s">
        <v>137</v>
      </c>
      <c r="I53">
        <v>47.73</v>
      </c>
      <c r="J53">
        <v>4</v>
      </c>
      <c r="K53">
        <v>0</v>
      </c>
      <c r="L53" t="s">
        <v>182</v>
      </c>
      <c r="N53">
        <f t="shared" si="0"/>
        <v>0</v>
      </c>
      <c r="O53">
        <f t="shared" si="1"/>
        <v>47.73</v>
      </c>
    </row>
    <row r="54" spans="1:15" x14ac:dyDescent="0.25">
      <c r="A54">
        <v>319</v>
      </c>
      <c r="B54" t="s">
        <v>14</v>
      </c>
      <c r="C54" t="s">
        <v>13</v>
      </c>
      <c r="D54">
        <v>20</v>
      </c>
      <c r="F54" t="s">
        <v>132</v>
      </c>
      <c r="G54" t="s">
        <v>133</v>
      </c>
      <c r="H54" t="s">
        <v>134</v>
      </c>
      <c r="I54">
        <v>49.93</v>
      </c>
      <c r="J54">
        <v>4</v>
      </c>
      <c r="K54">
        <v>0</v>
      </c>
      <c r="L54" t="s">
        <v>182</v>
      </c>
      <c r="N54">
        <f t="shared" si="0"/>
        <v>0</v>
      </c>
      <c r="O54">
        <f t="shared" si="1"/>
        <v>49.93</v>
      </c>
    </row>
    <row r="55" spans="1:15" x14ac:dyDescent="0.25">
      <c r="A55">
        <v>320</v>
      </c>
      <c r="B55" t="s">
        <v>14</v>
      </c>
      <c r="C55" t="s">
        <v>13</v>
      </c>
      <c r="D55">
        <v>20</v>
      </c>
      <c r="F55" t="s">
        <v>129</v>
      </c>
      <c r="G55" t="s">
        <v>130</v>
      </c>
      <c r="H55" t="s">
        <v>131</v>
      </c>
      <c r="I55">
        <v>46.69</v>
      </c>
      <c r="J55">
        <v>4</v>
      </c>
      <c r="K55">
        <v>0</v>
      </c>
      <c r="L55" t="s">
        <v>182</v>
      </c>
      <c r="N55">
        <f t="shared" si="0"/>
        <v>0</v>
      </c>
      <c r="O55">
        <f t="shared" si="1"/>
        <v>46.69</v>
      </c>
    </row>
    <row r="56" spans="1:15" x14ac:dyDescent="0.25">
      <c r="F56" s="1"/>
      <c r="G56" s="1"/>
      <c r="H56" s="1"/>
    </row>
    <row r="57" spans="1:15" x14ac:dyDescent="0.25">
      <c r="A57">
        <v>500</v>
      </c>
      <c r="B57" t="s">
        <v>14</v>
      </c>
      <c r="C57" t="s">
        <v>13</v>
      </c>
      <c r="D57">
        <v>20</v>
      </c>
      <c r="F57" s="1">
        <v>41404.088888888888</v>
      </c>
      <c r="G57" s="1">
        <v>41404.094444444447</v>
      </c>
      <c r="H57" s="1">
        <v>41404.111805555556</v>
      </c>
      <c r="I57">
        <v>48.49</v>
      </c>
      <c r="J57">
        <v>4</v>
      </c>
      <c r="K57">
        <v>0</v>
      </c>
      <c r="L57" t="s">
        <v>182</v>
      </c>
      <c r="N57">
        <f t="shared" si="0"/>
        <v>0</v>
      </c>
      <c r="O57">
        <f t="shared" si="1"/>
        <v>48.49</v>
      </c>
    </row>
    <row r="58" spans="1:15" x14ac:dyDescent="0.25">
      <c r="A58">
        <v>459</v>
      </c>
      <c r="B58" t="s">
        <v>14</v>
      </c>
      <c r="C58" t="s">
        <v>13</v>
      </c>
      <c r="D58">
        <v>20</v>
      </c>
      <c r="F58" s="1">
        <v>41374.300694444442</v>
      </c>
      <c r="G58" s="1">
        <v>41374.306944444441</v>
      </c>
      <c r="H58" s="1">
        <v>41374.324999999997</v>
      </c>
      <c r="I58">
        <v>45.3</v>
      </c>
      <c r="J58">
        <v>4</v>
      </c>
      <c r="K58">
        <v>9.94</v>
      </c>
      <c r="L58" t="s">
        <v>182</v>
      </c>
      <c r="N58">
        <f t="shared" si="0"/>
        <v>9.94</v>
      </c>
      <c r="O58">
        <f t="shared" si="1"/>
        <v>45.3</v>
      </c>
    </row>
    <row r="59" spans="1:15" x14ac:dyDescent="0.25">
      <c r="F59" s="1"/>
      <c r="G59" s="1"/>
      <c r="H59" s="1"/>
    </row>
    <row r="60" spans="1:15" x14ac:dyDescent="0.25">
      <c r="A60">
        <v>477</v>
      </c>
      <c r="B60" t="s">
        <v>14</v>
      </c>
      <c r="C60" t="s">
        <v>13</v>
      </c>
      <c r="D60">
        <v>20</v>
      </c>
      <c r="F60" s="1">
        <v>41374.627083333333</v>
      </c>
      <c r="G60" s="1">
        <v>41374.634722222225</v>
      </c>
      <c r="H60" s="1">
        <v>41374.650694444441</v>
      </c>
      <c r="I60">
        <v>52.26</v>
      </c>
      <c r="J60">
        <v>4</v>
      </c>
      <c r="K60">
        <v>36.78</v>
      </c>
      <c r="L60" t="s">
        <v>182</v>
      </c>
      <c r="N60">
        <f t="shared" si="0"/>
        <v>36.78</v>
      </c>
      <c r="O60">
        <f t="shared" si="1"/>
        <v>52.26</v>
      </c>
    </row>
    <row r="61" spans="1:15" x14ac:dyDescent="0.25">
      <c r="A61">
        <v>578</v>
      </c>
      <c r="B61" t="s">
        <v>14</v>
      </c>
      <c r="C61" t="s">
        <v>13</v>
      </c>
      <c r="D61">
        <v>20</v>
      </c>
      <c r="F61" s="1">
        <v>41465.35833333333</v>
      </c>
      <c r="G61" s="1">
        <v>41465.364583333336</v>
      </c>
      <c r="H61" s="1">
        <v>41465.379861111112</v>
      </c>
      <c r="I61">
        <v>54.82</v>
      </c>
      <c r="J61">
        <v>4</v>
      </c>
      <c r="K61">
        <v>47.64</v>
      </c>
      <c r="L61" t="s">
        <v>182</v>
      </c>
      <c r="N61">
        <f t="shared" si="0"/>
        <v>47.64</v>
      </c>
      <c r="O61">
        <f t="shared" si="1"/>
        <v>54.82</v>
      </c>
    </row>
    <row r="62" spans="1:15" x14ac:dyDescent="0.25">
      <c r="A62">
        <v>415</v>
      </c>
      <c r="B62" t="s">
        <v>14</v>
      </c>
      <c r="C62" t="s">
        <v>13</v>
      </c>
      <c r="D62">
        <v>20</v>
      </c>
      <c r="F62" s="1">
        <v>41315.461111111108</v>
      </c>
      <c r="G62" s="1">
        <v>41315.467361111114</v>
      </c>
      <c r="H62" s="1">
        <v>41315.487500000003</v>
      </c>
      <c r="I62">
        <v>42.66</v>
      </c>
      <c r="J62">
        <v>4</v>
      </c>
      <c r="K62">
        <v>52.15</v>
      </c>
      <c r="L62" t="s">
        <v>182</v>
      </c>
      <c r="N62">
        <f t="shared" si="0"/>
        <v>52.15</v>
      </c>
      <c r="O62">
        <f t="shared" si="1"/>
        <v>42.66</v>
      </c>
    </row>
    <row r="63" spans="1:15" x14ac:dyDescent="0.25">
      <c r="A63">
        <v>416</v>
      </c>
      <c r="B63" t="s">
        <v>14</v>
      </c>
      <c r="C63" t="s">
        <v>13</v>
      </c>
      <c r="D63">
        <v>20</v>
      </c>
      <c r="F63" s="1">
        <v>41315.533333333333</v>
      </c>
      <c r="G63" s="1">
        <v>41315.539583333331</v>
      </c>
      <c r="H63" s="1">
        <v>41315.554861111108</v>
      </c>
      <c r="I63">
        <v>55.6</v>
      </c>
      <c r="J63">
        <v>4</v>
      </c>
      <c r="K63">
        <v>62.88</v>
      </c>
      <c r="L63" t="s">
        <v>182</v>
      </c>
      <c r="N63">
        <f t="shared" si="0"/>
        <v>62.88</v>
      </c>
      <c r="O63">
        <f t="shared" si="1"/>
        <v>55.6</v>
      </c>
    </row>
    <row r="65" spans="1:15" x14ac:dyDescent="0.25">
      <c r="F65" s="1"/>
      <c r="G65" s="1"/>
      <c r="H65" s="1"/>
    </row>
    <row r="67" spans="1:15" x14ac:dyDescent="0.25">
      <c r="A67">
        <v>655</v>
      </c>
      <c r="B67" t="s">
        <v>15</v>
      </c>
      <c r="C67" t="s">
        <v>13</v>
      </c>
      <c r="D67">
        <v>40</v>
      </c>
      <c r="F67" t="s">
        <v>166</v>
      </c>
      <c r="G67" t="s">
        <v>167</v>
      </c>
      <c r="H67" t="s">
        <v>168</v>
      </c>
      <c r="I67">
        <v>99.17</v>
      </c>
      <c r="J67">
        <v>4</v>
      </c>
      <c r="K67">
        <v>0</v>
      </c>
      <c r="L67" t="s">
        <v>181</v>
      </c>
      <c r="N67">
        <f t="shared" si="0"/>
        <v>0</v>
      </c>
      <c r="O67">
        <f t="shared" si="1"/>
        <v>99.17</v>
      </c>
    </row>
    <row r="68" spans="1:15" x14ac:dyDescent="0.25">
      <c r="A68">
        <v>708</v>
      </c>
      <c r="B68" t="s">
        <v>15</v>
      </c>
      <c r="C68" t="s">
        <v>13</v>
      </c>
      <c r="D68">
        <v>40</v>
      </c>
      <c r="F68" t="s">
        <v>147</v>
      </c>
      <c r="G68" t="s">
        <v>148</v>
      </c>
      <c r="H68" t="s">
        <v>149</v>
      </c>
      <c r="I68">
        <v>103.5</v>
      </c>
      <c r="J68">
        <v>4</v>
      </c>
      <c r="K68">
        <v>2.4500000000000002</v>
      </c>
      <c r="L68" t="s">
        <v>181</v>
      </c>
      <c r="N68">
        <f t="shared" si="0"/>
        <v>2.4500000000000002</v>
      </c>
      <c r="O68">
        <f t="shared" si="1"/>
        <v>103.5</v>
      </c>
    </row>
    <row r="69" spans="1:15" x14ac:dyDescent="0.25">
      <c r="A69">
        <v>702</v>
      </c>
      <c r="B69" t="s">
        <v>15</v>
      </c>
      <c r="C69" t="s">
        <v>13</v>
      </c>
      <c r="D69">
        <v>40</v>
      </c>
      <c r="F69" t="s">
        <v>150</v>
      </c>
      <c r="G69" t="s">
        <v>151</v>
      </c>
      <c r="H69" t="s">
        <v>152</v>
      </c>
      <c r="I69">
        <v>88.86</v>
      </c>
      <c r="J69">
        <v>4</v>
      </c>
      <c r="K69">
        <v>2.46</v>
      </c>
      <c r="L69" t="s">
        <v>181</v>
      </c>
      <c r="N69">
        <f t="shared" si="0"/>
        <v>2.46</v>
      </c>
      <c r="O69">
        <f t="shared" si="1"/>
        <v>88.86</v>
      </c>
    </row>
    <row r="70" spans="1:15" x14ac:dyDescent="0.25">
      <c r="A70">
        <v>714</v>
      </c>
      <c r="B70" t="s">
        <v>15</v>
      </c>
      <c r="C70" t="s">
        <v>13</v>
      </c>
      <c r="D70">
        <v>40</v>
      </c>
      <c r="F70" t="s">
        <v>144</v>
      </c>
      <c r="G70" t="s">
        <v>145</v>
      </c>
      <c r="H70" t="s">
        <v>146</v>
      </c>
      <c r="I70">
        <v>98.44</v>
      </c>
      <c r="J70">
        <v>4</v>
      </c>
      <c r="K70">
        <v>2.4700000000000002</v>
      </c>
      <c r="L70" t="s">
        <v>181</v>
      </c>
      <c r="N70">
        <f t="shared" si="0"/>
        <v>2.4700000000000002</v>
      </c>
      <c r="O70">
        <f t="shared" si="1"/>
        <v>98.44</v>
      </c>
    </row>
    <row r="71" spans="1:15" x14ac:dyDescent="0.25">
      <c r="A71">
        <v>663</v>
      </c>
      <c r="B71" t="s">
        <v>15</v>
      </c>
      <c r="C71" t="s">
        <v>13</v>
      </c>
      <c r="D71">
        <v>40</v>
      </c>
      <c r="F71" t="s">
        <v>163</v>
      </c>
      <c r="G71" t="s">
        <v>164</v>
      </c>
      <c r="H71" t="s">
        <v>165</v>
      </c>
      <c r="I71">
        <v>91.6</v>
      </c>
      <c r="J71">
        <v>4</v>
      </c>
      <c r="K71">
        <v>2.5</v>
      </c>
      <c r="L71" t="s">
        <v>181</v>
      </c>
      <c r="N71">
        <f t="shared" ref="N71:N92" si="2">K71</f>
        <v>2.5</v>
      </c>
      <c r="O71">
        <f t="shared" ref="O71:O92" si="3">I71</f>
        <v>91.6</v>
      </c>
    </row>
    <row r="72" spans="1:15" x14ac:dyDescent="0.25">
      <c r="A72">
        <v>678</v>
      </c>
      <c r="B72" t="s">
        <v>15</v>
      </c>
      <c r="C72" t="s">
        <v>13</v>
      </c>
      <c r="D72">
        <v>40</v>
      </c>
      <c r="F72" t="s">
        <v>20</v>
      </c>
      <c r="G72" t="s">
        <v>23</v>
      </c>
      <c r="H72" t="s">
        <v>157</v>
      </c>
      <c r="I72">
        <v>89.53</v>
      </c>
      <c r="J72">
        <v>4</v>
      </c>
      <c r="K72">
        <v>2.5099999999999998</v>
      </c>
      <c r="L72" t="s">
        <v>181</v>
      </c>
      <c r="N72">
        <f t="shared" si="2"/>
        <v>2.5099999999999998</v>
      </c>
      <c r="O72">
        <f t="shared" si="3"/>
        <v>89.53</v>
      </c>
    </row>
    <row r="73" spans="1:15" x14ac:dyDescent="0.25">
      <c r="A73">
        <v>684</v>
      </c>
      <c r="B73" t="s">
        <v>15</v>
      </c>
      <c r="C73" t="s">
        <v>13</v>
      </c>
      <c r="D73">
        <v>40</v>
      </c>
      <c r="F73" t="s">
        <v>154</v>
      </c>
      <c r="G73" t="s">
        <v>155</v>
      </c>
      <c r="H73" t="s">
        <v>156</v>
      </c>
      <c r="I73">
        <v>105.3</v>
      </c>
      <c r="J73">
        <v>4</v>
      </c>
      <c r="K73">
        <v>2.5099999999999998</v>
      </c>
      <c r="L73" t="s">
        <v>181</v>
      </c>
      <c r="N73">
        <f t="shared" si="2"/>
        <v>2.5099999999999998</v>
      </c>
      <c r="O73">
        <f t="shared" si="3"/>
        <v>105.3</v>
      </c>
    </row>
    <row r="74" spans="1:15" x14ac:dyDescent="0.25">
      <c r="A74">
        <v>666</v>
      </c>
      <c r="B74" t="s">
        <v>15</v>
      </c>
      <c r="C74" t="s">
        <v>13</v>
      </c>
      <c r="D74">
        <v>40</v>
      </c>
      <c r="F74" t="s">
        <v>160</v>
      </c>
      <c r="G74" t="s">
        <v>161</v>
      </c>
      <c r="H74" t="s">
        <v>162</v>
      </c>
      <c r="I74">
        <v>89.24</v>
      </c>
      <c r="J74">
        <v>4</v>
      </c>
      <c r="K74">
        <v>2.5299999999999998</v>
      </c>
      <c r="L74" t="s">
        <v>181</v>
      </c>
      <c r="N74">
        <f t="shared" si="2"/>
        <v>2.5299999999999998</v>
      </c>
      <c r="O74">
        <f t="shared" si="3"/>
        <v>89.24</v>
      </c>
    </row>
    <row r="75" spans="1:15" x14ac:dyDescent="0.25">
      <c r="A75">
        <v>696</v>
      </c>
      <c r="B75" t="s">
        <v>15</v>
      </c>
      <c r="C75" t="s">
        <v>13</v>
      </c>
      <c r="D75">
        <v>40</v>
      </c>
      <c r="F75" t="s">
        <v>110</v>
      </c>
      <c r="G75" t="s">
        <v>22</v>
      </c>
      <c r="H75" t="s">
        <v>153</v>
      </c>
      <c r="I75">
        <v>85.07</v>
      </c>
      <c r="J75">
        <v>4</v>
      </c>
      <c r="K75">
        <v>2.54</v>
      </c>
      <c r="L75" t="s">
        <v>181</v>
      </c>
      <c r="N75">
        <f t="shared" si="2"/>
        <v>2.54</v>
      </c>
      <c r="O75">
        <f t="shared" si="3"/>
        <v>85.07</v>
      </c>
    </row>
    <row r="76" spans="1:15" x14ac:dyDescent="0.25">
      <c r="A76">
        <v>672</v>
      </c>
      <c r="B76" t="s">
        <v>15</v>
      </c>
      <c r="C76" t="s">
        <v>13</v>
      </c>
      <c r="D76">
        <v>40</v>
      </c>
      <c r="F76" t="s">
        <v>21</v>
      </c>
      <c r="G76" t="s">
        <v>158</v>
      </c>
      <c r="H76" t="s">
        <v>159</v>
      </c>
      <c r="I76">
        <v>92.37</v>
      </c>
      <c r="J76">
        <v>4</v>
      </c>
      <c r="K76">
        <v>2.56</v>
      </c>
      <c r="L76" t="s">
        <v>181</v>
      </c>
      <c r="N76">
        <f t="shared" si="2"/>
        <v>2.56</v>
      </c>
      <c r="O76">
        <f t="shared" si="3"/>
        <v>92.37</v>
      </c>
    </row>
    <row r="77" spans="1:15" x14ac:dyDescent="0.25">
      <c r="A77">
        <v>720</v>
      </c>
      <c r="B77" t="s">
        <v>15</v>
      </c>
      <c r="C77" t="s">
        <v>13</v>
      </c>
      <c r="D77">
        <v>40</v>
      </c>
      <c r="F77" t="s">
        <v>141</v>
      </c>
      <c r="G77" t="s">
        <v>142</v>
      </c>
      <c r="H77" t="s">
        <v>143</v>
      </c>
      <c r="I77">
        <v>102.5</v>
      </c>
      <c r="J77">
        <v>4</v>
      </c>
      <c r="K77">
        <v>6.03</v>
      </c>
      <c r="L77" t="s">
        <v>181</v>
      </c>
      <c r="N77">
        <f t="shared" si="2"/>
        <v>6.03</v>
      </c>
      <c r="O77">
        <f t="shared" si="3"/>
        <v>102.5</v>
      </c>
    </row>
    <row r="78" spans="1:15" x14ac:dyDescent="0.25">
      <c r="A78">
        <v>651</v>
      </c>
      <c r="B78" t="s">
        <v>15</v>
      </c>
      <c r="C78" t="s">
        <v>13</v>
      </c>
      <c r="D78">
        <v>40</v>
      </c>
      <c r="F78" t="s">
        <v>169</v>
      </c>
      <c r="G78" t="s">
        <v>170</v>
      </c>
      <c r="H78" t="s">
        <v>171</v>
      </c>
      <c r="I78">
        <v>96.78</v>
      </c>
      <c r="J78">
        <v>4</v>
      </c>
      <c r="K78">
        <v>22.51</v>
      </c>
      <c r="L78" t="s">
        <v>181</v>
      </c>
      <c r="N78">
        <f t="shared" si="2"/>
        <v>22.51</v>
      </c>
      <c r="O78">
        <f t="shared" si="3"/>
        <v>96.78</v>
      </c>
    </row>
    <row r="81" spans="1:15" x14ac:dyDescent="0.25">
      <c r="A81">
        <v>726</v>
      </c>
      <c r="B81" t="s">
        <v>15</v>
      </c>
      <c r="C81" t="s">
        <v>13</v>
      </c>
      <c r="D81">
        <v>40</v>
      </c>
      <c r="F81" t="s">
        <v>138</v>
      </c>
      <c r="G81" t="s">
        <v>139</v>
      </c>
      <c r="H81" t="s">
        <v>140</v>
      </c>
      <c r="I81">
        <v>86.97</v>
      </c>
      <c r="J81">
        <v>4</v>
      </c>
      <c r="K81">
        <v>52.62</v>
      </c>
      <c r="L81" t="s">
        <v>181</v>
      </c>
      <c r="N81">
        <f t="shared" si="2"/>
        <v>52.62</v>
      </c>
      <c r="O81">
        <f t="shared" si="3"/>
        <v>86.97</v>
      </c>
    </row>
    <row r="82" spans="1:15" x14ac:dyDescent="0.25">
      <c r="A82">
        <v>328</v>
      </c>
      <c r="B82" t="s">
        <v>15</v>
      </c>
      <c r="C82" t="s">
        <v>13</v>
      </c>
      <c r="D82">
        <v>40</v>
      </c>
      <c r="F82" t="s">
        <v>178</v>
      </c>
      <c r="G82" t="s">
        <v>179</v>
      </c>
      <c r="H82" t="s">
        <v>180</v>
      </c>
      <c r="I82">
        <v>62.65</v>
      </c>
      <c r="J82">
        <v>4</v>
      </c>
      <c r="K82">
        <v>0</v>
      </c>
      <c r="L82" t="s">
        <v>182</v>
      </c>
      <c r="N82">
        <f t="shared" si="2"/>
        <v>0</v>
      </c>
      <c r="O82">
        <f t="shared" si="3"/>
        <v>62.65</v>
      </c>
    </row>
    <row r="83" spans="1:15" x14ac:dyDescent="0.25">
      <c r="A83">
        <v>442</v>
      </c>
      <c r="B83" t="s">
        <v>15</v>
      </c>
      <c r="C83" t="s">
        <v>13</v>
      </c>
      <c r="D83">
        <v>40</v>
      </c>
      <c r="F83" s="1">
        <v>41343.97152777778</v>
      </c>
      <c r="G83" s="1">
        <v>41343.980555555558</v>
      </c>
      <c r="H83" s="1">
        <v>41374.017361111109</v>
      </c>
      <c r="I83">
        <v>62.23</v>
      </c>
      <c r="J83">
        <v>4</v>
      </c>
      <c r="K83">
        <v>0</v>
      </c>
      <c r="L83" t="s">
        <v>182</v>
      </c>
      <c r="N83">
        <f t="shared" si="2"/>
        <v>0</v>
      </c>
      <c r="O83">
        <f t="shared" si="3"/>
        <v>62.23</v>
      </c>
    </row>
    <row r="84" spans="1:15" x14ac:dyDescent="0.25">
      <c r="A84">
        <v>501</v>
      </c>
      <c r="B84" t="s">
        <v>15</v>
      </c>
      <c r="C84" t="s">
        <v>13</v>
      </c>
      <c r="D84">
        <v>40</v>
      </c>
      <c r="F84" s="1">
        <v>41404.113194444442</v>
      </c>
      <c r="G84" s="1">
        <v>41404.121527777781</v>
      </c>
      <c r="H84" s="1">
        <v>41404.15625</v>
      </c>
      <c r="I84">
        <v>67.97</v>
      </c>
      <c r="J84">
        <v>4</v>
      </c>
      <c r="K84">
        <v>0</v>
      </c>
      <c r="L84" t="s">
        <v>182</v>
      </c>
      <c r="N84">
        <f t="shared" si="2"/>
        <v>0</v>
      </c>
      <c r="O84">
        <f t="shared" si="3"/>
        <v>67.97</v>
      </c>
    </row>
    <row r="85" spans="1:15" x14ac:dyDescent="0.25">
      <c r="A85">
        <v>329</v>
      </c>
      <c r="B85" t="s">
        <v>15</v>
      </c>
      <c r="C85" t="s">
        <v>13</v>
      </c>
      <c r="D85">
        <v>40</v>
      </c>
      <c r="F85" t="s">
        <v>175</v>
      </c>
      <c r="G85" t="s">
        <v>176</v>
      </c>
      <c r="H85" t="s">
        <v>177</v>
      </c>
      <c r="I85">
        <v>62.37</v>
      </c>
      <c r="J85">
        <v>4</v>
      </c>
      <c r="K85">
        <v>1.89</v>
      </c>
      <c r="L85" t="s">
        <v>182</v>
      </c>
      <c r="N85">
        <f t="shared" si="2"/>
        <v>1.89</v>
      </c>
      <c r="O85">
        <f t="shared" si="3"/>
        <v>62.37</v>
      </c>
    </row>
    <row r="86" spans="1:15" x14ac:dyDescent="0.25">
      <c r="A86">
        <v>419</v>
      </c>
      <c r="B86" t="s">
        <v>15</v>
      </c>
      <c r="C86" t="s">
        <v>13</v>
      </c>
      <c r="D86">
        <v>40</v>
      </c>
      <c r="F86" s="1">
        <v>41315.852083333331</v>
      </c>
      <c r="G86" s="1">
        <v>41315.86041666667</v>
      </c>
      <c r="H86" s="1">
        <v>41315.895833333336</v>
      </c>
      <c r="I86">
        <v>64.819999999999993</v>
      </c>
      <c r="J86">
        <v>4</v>
      </c>
      <c r="K86">
        <v>2.66</v>
      </c>
      <c r="L86" t="s">
        <v>182</v>
      </c>
      <c r="N86">
        <f t="shared" si="2"/>
        <v>2.66</v>
      </c>
      <c r="O86">
        <f t="shared" si="3"/>
        <v>64.819999999999993</v>
      </c>
    </row>
    <row r="87" spans="1:15" x14ac:dyDescent="0.25">
      <c r="A87">
        <v>330</v>
      </c>
      <c r="B87" t="s">
        <v>15</v>
      </c>
      <c r="C87" t="s">
        <v>13</v>
      </c>
      <c r="D87">
        <v>40</v>
      </c>
      <c r="F87" t="s">
        <v>172</v>
      </c>
      <c r="G87" t="s">
        <v>173</v>
      </c>
      <c r="H87" t="s">
        <v>174</v>
      </c>
      <c r="I87">
        <v>69.16</v>
      </c>
      <c r="J87">
        <v>4</v>
      </c>
      <c r="K87">
        <v>3.65</v>
      </c>
      <c r="L87" t="s">
        <v>182</v>
      </c>
      <c r="N87">
        <f t="shared" si="2"/>
        <v>3.65</v>
      </c>
      <c r="O87">
        <f t="shared" si="3"/>
        <v>69.16</v>
      </c>
    </row>
    <row r="88" spans="1:15" x14ac:dyDescent="0.25">
      <c r="A88">
        <v>484</v>
      </c>
      <c r="B88" t="s">
        <v>15</v>
      </c>
      <c r="C88" t="s">
        <v>13</v>
      </c>
      <c r="D88">
        <v>40</v>
      </c>
      <c r="F88" s="1">
        <v>41374.747916666667</v>
      </c>
      <c r="G88" s="1">
        <v>41374.756944444445</v>
      </c>
      <c r="H88" s="1">
        <v>41374.794444444444</v>
      </c>
      <c r="I88">
        <v>61.61</v>
      </c>
      <c r="J88">
        <v>4</v>
      </c>
      <c r="K88">
        <v>13.09</v>
      </c>
      <c r="L88" t="s">
        <v>182</v>
      </c>
      <c r="N88">
        <f t="shared" si="2"/>
        <v>13.09</v>
      </c>
      <c r="O88">
        <f t="shared" si="3"/>
        <v>61.61</v>
      </c>
    </row>
    <row r="89" spans="1:15" x14ac:dyDescent="0.25">
      <c r="F89" s="1"/>
      <c r="G89" s="1"/>
      <c r="H89" s="1"/>
    </row>
    <row r="90" spans="1:15" x14ac:dyDescent="0.25">
      <c r="A90">
        <v>579</v>
      </c>
      <c r="B90" t="s">
        <v>15</v>
      </c>
      <c r="C90" t="s">
        <v>13</v>
      </c>
      <c r="D90">
        <v>40</v>
      </c>
      <c r="F90" s="1">
        <v>41465.383333333331</v>
      </c>
      <c r="G90" s="1">
        <v>41465.39166666667</v>
      </c>
      <c r="H90" s="1">
        <v>41465.427777777775</v>
      </c>
      <c r="I90">
        <v>65.010000000000005</v>
      </c>
      <c r="J90">
        <v>4</v>
      </c>
      <c r="K90">
        <v>26.81</v>
      </c>
      <c r="L90" t="s">
        <v>182</v>
      </c>
      <c r="N90">
        <f t="shared" si="2"/>
        <v>26.81</v>
      </c>
      <c r="O90">
        <f t="shared" si="3"/>
        <v>65.010000000000005</v>
      </c>
    </row>
    <row r="91" spans="1:15" x14ac:dyDescent="0.25">
      <c r="F91" s="1"/>
      <c r="G91" s="1"/>
      <c r="H91" s="1"/>
    </row>
    <row r="92" spans="1:15" x14ac:dyDescent="0.25">
      <c r="F92" s="1"/>
      <c r="G92" s="1"/>
      <c r="H92" s="1"/>
    </row>
    <row r="165" spans="6:8" x14ac:dyDescent="0.25">
      <c r="F165" s="1"/>
      <c r="G165" s="1"/>
      <c r="H165" s="1"/>
    </row>
    <row r="166" spans="6:8" x14ac:dyDescent="0.25">
      <c r="F166" s="1"/>
      <c r="G166" s="1"/>
      <c r="H166" s="1"/>
    </row>
    <row r="167" spans="6:8" x14ac:dyDescent="0.25">
      <c r="F167" s="1"/>
      <c r="G167" s="1"/>
      <c r="H167" s="1"/>
    </row>
    <row r="168" spans="6:8" x14ac:dyDescent="0.25">
      <c r="F168" s="1"/>
      <c r="G168" s="1"/>
      <c r="H168" s="1"/>
    </row>
    <row r="169" spans="6:8" x14ac:dyDescent="0.25">
      <c r="F169" s="1"/>
      <c r="G169" s="1"/>
      <c r="H169" s="1"/>
    </row>
    <row r="170" spans="6:8" x14ac:dyDescent="0.25">
      <c r="F170" s="1"/>
      <c r="G170" s="1"/>
      <c r="H170" s="1"/>
    </row>
    <row r="171" spans="6:8" x14ac:dyDescent="0.25">
      <c r="F171" s="1"/>
      <c r="G171" s="1"/>
      <c r="H171" s="1"/>
    </row>
    <row r="172" spans="6:8" x14ac:dyDescent="0.25">
      <c r="F172" s="1"/>
      <c r="G172" s="1"/>
      <c r="H172" s="1"/>
    </row>
    <row r="173" spans="6:8" x14ac:dyDescent="0.25">
      <c r="F173" s="1"/>
      <c r="G173" s="1"/>
      <c r="H173" s="1"/>
    </row>
    <row r="174" spans="6:8" x14ac:dyDescent="0.25">
      <c r="F174" s="1"/>
      <c r="G174" s="1"/>
      <c r="H174" s="1"/>
    </row>
    <row r="175" spans="6:8" x14ac:dyDescent="0.25">
      <c r="F175" s="1"/>
      <c r="G175" s="1"/>
      <c r="H175" s="1"/>
    </row>
    <row r="176" spans="6:8" x14ac:dyDescent="0.25">
      <c r="F176" s="1"/>
      <c r="G176" s="1"/>
      <c r="H176" s="1"/>
    </row>
    <row r="177" spans="6:8" x14ac:dyDescent="0.25">
      <c r="F177" s="1"/>
      <c r="G177" s="1"/>
      <c r="H177" s="1"/>
    </row>
    <row r="178" spans="6:8" x14ac:dyDescent="0.25">
      <c r="F178" s="1"/>
      <c r="G178" s="1"/>
      <c r="H178" s="1"/>
    </row>
    <row r="179" spans="6:8" x14ac:dyDescent="0.25">
      <c r="F179" s="1"/>
      <c r="G179" s="1"/>
      <c r="H179" s="1"/>
    </row>
    <row r="180" spans="6:8" x14ac:dyDescent="0.25">
      <c r="F180" s="1"/>
      <c r="G180" s="1"/>
      <c r="H180" s="1"/>
    </row>
    <row r="181" spans="6:8" x14ac:dyDescent="0.25">
      <c r="F181" s="1"/>
      <c r="G181" s="1"/>
      <c r="H181" s="1"/>
    </row>
    <row r="182" spans="6:8" x14ac:dyDescent="0.25">
      <c r="F182" s="1"/>
      <c r="G182" s="1"/>
      <c r="H182" s="1"/>
    </row>
    <row r="183" spans="6:8" x14ac:dyDescent="0.25">
      <c r="F183" s="1"/>
      <c r="G183" s="1"/>
      <c r="H183" s="1"/>
    </row>
    <row r="184" spans="6:8" x14ac:dyDescent="0.25">
      <c r="F184" s="1"/>
      <c r="G184" s="1"/>
      <c r="H184" s="1"/>
    </row>
    <row r="185" spans="6:8" x14ac:dyDescent="0.25">
      <c r="F185" s="1"/>
      <c r="G185" s="1"/>
      <c r="H185" s="1"/>
    </row>
    <row r="186" spans="6:8" x14ac:dyDescent="0.25">
      <c r="F186" s="1"/>
      <c r="G186" s="1"/>
      <c r="H186" s="1"/>
    </row>
    <row r="187" spans="6:8" x14ac:dyDescent="0.25">
      <c r="F187" s="1"/>
      <c r="G187" s="1"/>
      <c r="H187" s="1"/>
    </row>
    <row r="188" spans="6:8" x14ac:dyDescent="0.25">
      <c r="F188" s="1"/>
      <c r="G188" s="1"/>
      <c r="H188" s="1"/>
    </row>
    <row r="189" spans="6:8" x14ac:dyDescent="0.25">
      <c r="F189" s="1"/>
      <c r="G189" s="1"/>
      <c r="H189" s="1"/>
    </row>
    <row r="190" spans="6:8" x14ac:dyDescent="0.25">
      <c r="F190" s="1"/>
      <c r="G190" s="1"/>
      <c r="H190" s="1"/>
    </row>
    <row r="191" spans="6:8" x14ac:dyDescent="0.25">
      <c r="F191" s="1"/>
      <c r="G191" s="1"/>
      <c r="H191" s="1"/>
    </row>
    <row r="192" spans="6:8" x14ac:dyDescent="0.25">
      <c r="F192" s="1"/>
      <c r="G192" s="1"/>
      <c r="H192" s="1"/>
    </row>
    <row r="193" spans="6:8" x14ac:dyDescent="0.25">
      <c r="F193" s="1"/>
      <c r="G193" s="1"/>
      <c r="H193" s="1"/>
    </row>
    <row r="194" spans="6:8" x14ac:dyDescent="0.25">
      <c r="F194" s="1"/>
      <c r="G194" s="1"/>
      <c r="H194" s="1"/>
    </row>
    <row r="195" spans="6:8" x14ac:dyDescent="0.25">
      <c r="F195" s="1"/>
      <c r="G195" s="1"/>
      <c r="H195" s="1"/>
    </row>
    <row r="196" spans="6:8" x14ac:dyDescent="0.25">
      <c r="F196" s="1"/>
      <c r="G196" s="1"/>
      <c r="H196" s="1"/>
    </row>
    <row r="197" spans="6:8" x14ac:dyDescent="0.25">
      <c r="F197" s="1"/>
      <c r="G197" s="1"/>
      <c r="H197" s="1"/>
    </row>
    <row r="198" spans="6:8" x14ac:dyDescent="0.25">
      <c r="F198" s="1"/>
      <c r="G198" s="1"/>
      <c r="H198" s="1"/>
    </row>
    <row r="199" spans="6:8" x14ac:dyDescent="0.25">
      <c r="F199" s="1"/>
      <c r="G199" s="1"/>
      <c r="H199" s="1"/>
    </row>
    <row r="200" spans="6:8" x14ac:dyDescent="0.25">
      <c r="F200" s="1"/>
      <c r="G200" s="1"/>
      <c r="H200" s="1"/>
    </row>
    <row r="201" spans="6:8" x14ac:dyDescent="0.25">
      <c r="F201" s="1"/>
      <c r="G201" s="1"/>
      <c r="H201" s="1"/>
    </row>
    <row r="202" spans="6:8" x14ac:dyDescent="0.25">
      <c r="F202" s="1"/>
      <c r="G202" s="1"/>
      <c r="H202" s="1"/>
    </row>
    <row r="203" spans="6:8" x14ac:dyDescent="0.25">
      <c r="F203" s="1"/>
      <c r="G203" s="1"/>
      <c r="H203" s="1"/>
    </row>
    <row r="204" spans="6:8" x14ac:dyDescent="0.25">
      <c r="F204" s="1"/>
      <c r="G204" s="1"/>
      <c r="H204" s="1"/>
    </row>
    <row r="205" spans="6:8" x14ac:dyDescent="0.25">
      <c r="F205" s="1"/>
      <c r="G205" s="1"/>
      <c r="H205" s="1"/>
    </row>
    <row r="206" spans="6:8" x14ac:dyDescent="0.25">
      <c r="F206" s="1"/>
      <c r="G206" s="1"/>
      <c r="H206" s="1"/>
    </row>
    <row r="207" spans="6:8" x14ac:dyDescent="0.25">
      <c r="F207" s="1"/>
      <c r="G207" s="1"/>
      <c r="H207" s="1"/>
    </row>
    <row r="208" spans="6:8" x14ac:dyDescent="0.25">
      <c r="F208" s="1"/>
      <c r="G208" s="1"/>
      <c r="H208" s="1"/>
    </row>
    <row r="209" spans="6:8" x14ac:dyDescent="0.25">
      <c r="F209" s="1"/>
      <c r="G209" s="1"/>
      <c r="H209" s="1"/>
    </row>
    <row r="210" spans="6:8" x14ac:dyDescent="0.25">
      <c r="F210" s="1"/>
      <c r="G210" s="1"/>
      <c r="H210" s="1"/>
    </row>
    <row r="211" spans="6:8" x14ac:dyDescent="0.25">
      <c r="F211" s="1"/>
      <c r="G211" s="1"/>
      <c r="H211" s="1"/>
    </row>
    <row r="212" spans="6:8" x14ac:dyDescent="0.25">
      <c r="F212" s="1"/>
      <c r="G212" s="1"/>
      <c r="H212" s="1"/>
    </row>
    <row r="213" spans="6:8" x14ac:dyDescent="0.25">
      <c r="F213" s="1"/>
      <c r="G213" s="1"/>
      <c r="H213" s="1"/>
    </row>
    <row r="214" spans="6:8" x14ac:dyDescent="0.25">
      <c r="F214" s="1"/>
      <c r="G214" s="1"/>
      <c r="H214" s="1"/>
    </row>
    <row r="215" spans="6:8" x14ac:dyDescent="0.25">
      <c r="F215" s="1"/>
      <c r="G215" s="1"/>
      <c r="H215" s="1"/>
    </row>
    <row r="216" spans="6:8" x14ac:dyDescent="0.25">
      <c r="F216" s="1"/>
      <c r="G216" s="1"/>
      <c r="H216" s="1"/>
    </row>
    <row r="217" spans="6:8" x14ac:dyDescent="0.25">
      <c r="F217" s="1"/>
      <c r="G217" s="1"/>
      <c r="H217" s="1"/>
    </row>
    <row r="218" spans="6:8" x14ac:dyDescent="0.25">
      <c r="F218" s="1"/>
      <c r="G218" s="1"/>
      <c r="H218" s="1"/>
    </row>
    <row r="219" spans="6:8" x14ac:dyDescent="0.25">
      <c r="F219" s="1"/>
      <c r="G219" s="1"/>
      <c r="H219" s="1"/>
    </row>
    <row r="220" spans="6:8" x14ac:dyDescent="0.25">
      <c r="F220" s="1"/>
      <c r="G220" s="1"/>
      <c r="H220" s="1"/>
    </row>
    <row r="221" spans="6:8" x14ac:dyDescent="0.25">
      <c r="F221" s="1"/>
      <c r="G221" s="1"/>
      <c r="H221" s="1"/>
    </row>
    <row r="222" spans="6:8" x14ac:dyDescent="0.25">
      <c r="F222" s="1"/>
      <c r="G222" s="1"/>
      <c r="H222" s="1"/>
    </row>
    <row r="223" spans="6:8" x14ac:dyDescent="0.25">
      <c r="F223" s="1"/>
      <c r="G223" s="1"/>
      <c r="H223" s="1"/>
    </row>
    <row r="224" spans="6:8" x14ac:dyDescent="0.25">
      <c r="F224" s="1"/>
      <c r="G224" s="1"/>
      <c r="H224" s="1"/>
    </row>
    <row r="225" spans="6:8" x14ac:dyDescent="0.25">
      <c r="F225" s="1"/>
      <c r="G225" s="1"/>
      <c r="H225" s="1"/>
    </row>
    <row r="226" spans="6:8" x14ac:dyDescent="0.25">
      <c r="F226" s="1"/>
      <c r="G226" s="1"/>
      <c r="H226" s="1"/>
    </row>
    <row r="227" spans="6:8" x14ac:dyDescent="0.25">
      <c r="F227" s="1"/>
      <c r="G227" s="1"/>
      <c r="H227" s="1"/>
    </row>
    <row r="228" spans="6:8" x14ac:dyDescent="0.25">
      <c r="F228" s="1"/>
      <c r="G228" s="1"/>
      <c r="H228" s="1"/>
    </row>
    <row r="229" spans="6:8" x14ac:dyDescent="0.25">
      <c r="F229" s="1"/>
      <c r="G229" s="1"/>
      <c r="H229" s="1"/>
    </row>
    <row r="230" spans="6:8" x14ac:dyDescent="0.25">
      <c r="F230" s="1"/>
      <c r="G230" s="1"/>
      <c r="H230" s="1"/>
    </row>
    <row r="231" spans="6:8" x14ac:dyDescent="0.25">
      <c r="F231" s="1"/>
      <c r="G231" s="1"/>
      <c r="H231" s="1"/>
    </row>
    <row r="232" spans="6:8" x14ac:dyDescent="0.25">
      <c r="F232" s="1"/>
      <c r="G232" s="1"/>
      <c r="H232" s="1"/>
    </row>
    <row r="233" spans="6:8" x14ac:dyDescent="0.25">
      <c r="F233" s="1"/>
      <c r="G233" s="1"/>
      <c r="H233" s="1"/>
    </row>
    <row r="234" spans="6:8" x14ac:dyDescent="0.25">
      <c r="F234" s="1"/>
      <c r="G234" s="1"/>
      <c r="H234" s="1"/>
    </row>
    <row r="235" spans="6:8" x14ac:dyDescent="0.25">
      <c r="F235" s="1"/>
      <c r="G235" s="1"/>
      <c r="H235" s="1"/>
    </row>
    <row r="236" spans="6:8" x14ac:dyDescent="0.25">
      <c r="F236" s="1"/>
      <c r="G236" s="1"/>
      <c r="H236" s="1"/>
    </row>
    <row r="237" spans="6:8" x14ac:dyDescent="0.25">
      <c r="F237" s="1"/>
      <c r="G237" s="1"/>
      <c r="H237" s="1"/>
    </row>
    <row r="238" spans="6:8" x14ac:dyDescent="0.25">
      <c r="F238" s="1"/>
      <c r="G238" s="1"/>
      <c r="H238" s="1"/>
    </row>
    <row r="239" spans="6:8" x14ac:dyDescent="0.25">
      <c r="F239" s="1"/>
      <c r="G239" s="1"/>
      <c r="H239" s="1"/>
    </row>
    <row r="240" spans="6:8" x14ac:dyDescent="0.25">
      <c r="F240" s="1"/>
      <c r="G240" s="1"/>
      <c r="H240" s="1"/>
    </row>
    <row r="241" spans="6:8" x14ac:dyDescent="0.25">
      <c r="F241" s="1"/>
      <c r="G241" s="1"/>
      <c r="H241" s="1"/>
    </row>
    <row r="242" spans="6:8" x14ac:dyDescent="0.25">
      <c r="F242" s="1"/>
      <c r="G242" s="1"/>
      <c r="H242" s="1"/>
    </row>
    <row r="243" spans="6:8" x14ac:dyDescent="0.25">
      <c r="F243" s="1"/>
      <c r="G243" s="1"/>
      <c r="H243" s="1"/>
    </row>
    <row r="244" spans="6:8" x14ac:dyDescent="0.25">
      <c r="F244" s="1"/>
      <c r="G244" s="1"/>
      <c r="H244" s="1"/>
    </row>
    <row r="245" spans="6:8" x14ac:dyDescent="0.25">
      <c r="F245" s="1"/>
      <c r="G245" s="1"/>
      <c r="H245" s="1"/>
    </row>
    <row r="246" spans="6:8" x14ac:dyDescent="0.25">
      <c r="F246" s="1"/>
      <c r="G246" s="1"/>
      <c r="H246" s="1"/>
    </row>
    <row r="247" spans="6:8" x14ac:dyDescent="0.25">
      <c r="F247" s="1"/>
      <c r="G247" s="1"/>
      <c r="H247" s="1"/>
    </row>
    <row r="248" spans="6:8" x14ac:dyDescent="0.25">
      <c r="F248" s="1"/>
      <c r="G248" s="1"/>
      <c r="H248" s="1"/>
    </row>
    <row r="249" spans="6:8" x14ac:dyDescent="0.25">
      <c r="F249" s="1"/>
      <c r="G249" s="1"/>
      <c r="H249" s="1"/>
    </row>
    <row r="250" spans="6:8" x14ac:dyDescent="0.25">
      <c r="F250" s="1"/>
      <c r="G250" s="1"/>
      <c r="H250" s="1"/>
    </row>
    <row r="251" spans="6:8" x14ac:dyDescent="0.25">
      <c r="F251" s="1"/>
      <c r="G251" s="1"/>
      <c r="H251" s="1"/>
    </row>
    <row r="252" spans="6:8" x14ac:dyDescent="0.25">
      <c r="F252" s="1"/>
      <c r="G252" s="1"/>
      <c r="H252" s="1"/>
    </row>
    <row r="253" spans="6:8" x14ac:dyDescent="0.25">
      <c r="F253" s="1"/>
      <c r="G253" s="1"/>
      <c r="H253" s="1"/>
    </row>
    <row r="254" spans="6:8" x14ac:dyDescent="0.25">
      <c r="F254" s="1"/>
      <c r="G254" s="1"/>
      <c r="H254" s="1"/>
    </row>
    <row r="255" spans="6:8" x14ac:dyDescent="0.25">
      <c r="F255" s="1"/>
      <c r="G255" s="1"/>
      <c r="H255" s="1"/>
    </row>
    <row r="256" spans="6:8" x14ac:dyDescent="0.25">
      <c r="F256" s="1"/>
      <c r="G256" s="1"/>
      <c r="H256" s="1"/>
    </row>
    <row r="257" spans="6:8" x14ac:dyDescent="0.25">
      <c r="F257" s="1"/>
      <c r="G257" s="1"/>
      <c r="H257" s="1"/>
    </row>
    <row r="258" spans="6:8" x14ac:dyDescent="0.25">
      <c r="F258" s="1"/>
      <c r="G258" s="1"/>
      <c r="H258" s="1"/>
    </row>
    <row r="259" spans="6:8" x14ac:dyDescent="0.25">
      <c r="F259" s="1"/>
      <c r="G259" s="1"/>
      <c r="H259" s="1"/>
    </row>
    <row r="260" spans="6:8" x14ac:dyDescent="0.25">
      <c r="F260" s="1"/>
      <c r="G260" s="1"/>
      <c r="H260" s="1"/>
    </row>
    <row r="261" spans="6:8" x14ac:dyDescent="0.25">
      <c r="F261" s="1"/>
      <c r="G261" s="1"/>
      <c r="H261" s="1"/>
    </row>
    <row r="262" spans="6:8" x14ac:dyDescent="0.25">
      <c r="F262" s="1"/>
      <c r="G262" s="1"/>
      <c r="H262" s="1"/>
    </row>
    <row r="263" spans="6:8" x14ac:dyDescent="0.25">
      <c r="F263" s="1"/>
      <c r="G263" s="1"/>
      <c r="H263" s="1"/>
    </row>
    <row r="264" spans="6:8" x14ac:dyDescent="0.25">
      <c r="F264" s="1"/>
      <c r="G264" s="1"/>
      <c r="H264" s="1"/>
    </row>
    <row r="265" spans="6:8" x14ac:dyDescent="0.25">
      <c r="F265" s="1"/>
      <c r="G265" s="1"/>
      <c r="H265" s="1"/>
    </row>
    <row r="266" spans="6:8" x14ac:dyDescent="0.25">
      <c r="F266" s="1"/>
      <c r="G266" s="1"/>
      <c r="H266" s="1"/>
    </row>
    <row r="267" spans="6:8" x14ac:dyDescent="0.25">
      <c r="F267" s="1"/>
      <c r="G267" s="1"/>
      <c r="H267" s="1"/>
    </row>
    <row r="268" spans="6:8" x14ac:dyDescent="0.25">
      <c r="F268" s="1"/>
      <c r="G268" s="1"/>
      <c r="H268" s="1"/>
    </row>
    <row r="269" spans="6:8" x14ac:dyDescent="0.25">
      <c r="F269" s="1"/>
      <c r="G269" s="1"/>
      <c r="H269" s="1"/>
    </row>
    <row r="270" spans="6:8" x14ac:dyDescent="0.25">
      <c r="F270" s="1"/>
      <c r="G270" s="1"/>
      <c r="H270" s="1"/>
    </row>
    <row r="271" spans="6:8" x14ac:dyDescent="0.25">
      <c r="F271" s="1"/>
      <c r="G271" s="1"/>
      <c r="H271" s="1"/>
    </row>
    <row r="272" spans="6:8" x14ac:dyDescent="0.25">
      <c r="F272" s="1"/>
      <c r="G272" s="1"/>
      <c r="H272" s="1"/>
    </row>
    <row r="273" spans="6:8" x14ac:dyDescent="0.25">
      <c r="F273" s="1"/>
      <c r="G273" s="1"/>
      <c r="H273" s="1"/>
    </row>
    <row r="274" spans="6:8" x14ac:dyDescent="0.25">
      <c r="F274" s="1"/>
      <c r="G274" s="1"/>
      <c r="H274" s="1"/>
    </row>
    <row r="275" spans="6:8" x14ac:dyDescent="0.25">
      <c r="F275" s="1"/>
      <c r="G275" s="1"/>
      <c r="H275" s="1"/>
    </row>
    <row r="276" spans="6:8" x14ac:dyDescent="0.25">
      <c r="F276" s="1"/>
      <c r="G276" s="1"/>
      <c r="H276" s="1"/>
    </row>
    <row r="277" spans="6:8" x14ac:dyDescent="0.25">
      <c r="F277" s="1"/>
      <c r="G277" s="1"/>
      <c r="H277" s="1"/>
    </row>
    <row r="278" spans="6:8" x14ac:dyDescent="0.25">
      <c r="F278" s="1"/>
      <c r="G278" s="1"/>
      <c r="H278" s="1"/>
    </row>
    <row r="279" spans="6:8" x14ac:dyDescent="0.25">
      <c r="F279" s="1"/>
      <c r="G279" s="1"/>
      <c r="H279" s="1"/>
    </row>
    <row r="336" spans="6:8" x14ac:dyDescent="0.25">
      <c r="F336" s="1"/>
      <c r="G336" s="1"/>
      <c r="H336" s="1"/>
    </row>
  </sheetData>
  <sortState ref="A6:L92">
    <sortCondition ref="B6:B92"/>
    <sortCondition ref="L6:L92"/>
    <sortCondition ref="K6:K92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2013-11-03T04:55:09Z</dcterms:created>
  <dcterms:modified xsi:type="dcterms:W3CDTF">2013-11-15T03:02:56Z</dcterms:modified>
</cp:coreProperties>
</file>