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Backlog tarjetas" sheetId="2" r:id="rId5"/>
    <sheet state="visible" name="Gantt " sheetId="3" r:id="rId6"/>
  </sheets>
  <definedNames/>
  <calcPr/>
</workbook>
</file>

<file path=xl/sharedStrings.xml><?xml version="1.0" encoding="utf-8"?>
<sst xmlns="http://schemas.openxmlformats.org/spreadsheetml/2006/main" count="242" uniqueCount="184">
  <si>
    <t>Product Backlog</t>
  </si>
  <si>
    <t>EPIC</t>
  </si>
  <si>
    <t>User story (PBI)</t>
  </si>
  <si>
    <t>Criterio de aceptación</t>
  </si>
  <si>
    <t>Prioridad</t>
  </si>
  <si>
    <t>Estimated Delivery date</t>
  </si>
  <si>
    <t>Proyecto</t>
  </si>
  <si>
    <t>ITEM 1.1</t>
  </si>
  <si>
    <t>Definición del problema</t>
  </si>
  <si>
    <t>El documento y presentación es aceptado por el cliente</t>
  </si>
  <si>
    <t>ITEM 1.2</t>
  </si>
  <si>
    <t>Analisis del sistema</t>
  </si>
  <si>
    <t>El analisis del sistema se ha realizado, se han definido los requerimientos y se ha hecho una correctaplanificación</t>
  </si>
  <si>
    <t>ITEM 1.3</t>
  </si>
  <si>
    <t>Documento</t>
  </si>
  <si>
    <t>Cubrir todas las partes del projecto con buen formato</t>
  </si>
  <si>
    <t>ITEM 1.4</t>
  </si>
  <si>
    <t>Presentación</t>
  </si>
  <si>
    <t>Cubrir todos los aspectos del documento</t>
  </si>
  <si>
    <t>Application Front-end</t>
  </si>
  <si>
    <t>ITEM 2.1</t>
  </si>
  <si>
    <t>Interfaces</t>
  </si>
  <si>
    <t>Las interfaces siguen un criterio UCD y cumplen con el estilo deseado</t>
  </si>
  <si>
    <t>ITEM 2.2</t>
  </si>
  <si>
    <t>Frameworks de front-end</t>
  </si>
  <si>
    <t>Las interfaces cumplen con el diseño deseado</t>
  </si>
  <si>
    <t>Application Back-end</t>
  </si>
  <si>
    <t>ITEM 3.1</t>
  </si>
  <si>
    <t>Problemas de paralelización</t>
  </si>
  <si>
    <t>La aplicación es capaz de funcionar con múltiples usuarios simultaneos</t>
  </si>
  <si>
    <t>ITEM 3.2</t>
  </si>
  <si>
    <t>Crear servicios backend</t>
  </si>
  <si>
    <t>El cliente puede acceder a los servicios del backend desde el frontend</t>
  </si>
  <si>
    <t>Inteligencia Artificial</t>
  </si>
  <si>
    <t>ITEM 4.1</t>
  </si>
  <si>
    <t>Definir e implementar el agente de IA</t>
  </si>
  <si>
    <t>Se ha elegido un agente y se ha puesto en funcionamiento</t>
  </si>
  <si>
    <t>ITEM 4.2</t>
  </si>
  <si>
    <t>Desplegado del Agente</t>
  </si>
  <si>
    <t>El agente es desplegado correctamente</t>
  </si>
  <si>
    <t>Seguridad</t>
  </si>
  <si>
    <t>ITEM 5.1</t>
  </si>
  <si>
    <t>El analisis de riesgos cumple las espectativas del equipo</t>
  </si>
  <si>
    <t>Frameworks e interoperabilidad</t>
  </si>
  <si>
    <t>ITEM 6.1</t>
  </si>
  <si>
    <t>Intercambio de datos con JSON</t>
  </si>
  <si>
    <t>Se utilizan objetos Java para generar datos en JSON y son validados correctamente</t>
  </si>
  <si>
    <t>ITEM 6.2</t>
  </si>
  <si>
    <t>Utilizar REST/SOAP para gestionar los distintos servicios</t>
  </si>
  <si>
    <t>La comunicación es a través de servicios</t>
  </si>
  <si>
    <t>ITEM 6.3</t>
  </si>
  <si>
    <t>Utilización de Node-RED para la integración entre sistemas</t>
  </si>
  <si>
    <t>La aplicación es capaz de comunicarse usando Node-RED</t>
  </si>
  <si>
    <t>Sistemas de información</t>
  </si>
  <si>
    <t>ITEM 7.1</t>
  </si>
  <si>
    <t>Catálogo de servicios y portafoleo de servicios</t>
  </si>
  <si>
    <t>El catálogo y portfoleo cumplen con los requerimientos</t>
  </si>
  <si>
    <t>ITEM 7.2</t>
  </si>
  <si>
    <t>Estrategia, Diseño, organigrama, “Factura"</t>
  </si>
  <si>
    <t>Se cumplen los requisitos establecidos</t>
  </si>
  <si>
    <t>ITEM 7.3</t>
  </si>
  <si>
    <t>Elementos SW de ayuda para el mantenimiento</t>
  </si>
  <si>
    <t>Test cases</t>
  </si>
  <si>
    <t>ITEM 8.1</t>
  </si>
  <si>
    <t>"Test cases"</t>
  </si>
  <si>
    <t>Todos los test realizados son correctos</t>
  </si>
  <si>
    <t>Control de versiones</t>
  </si>
  <si>
    <t>ITEM 9.1</t>
  </si>
  <si>
    <t>Definir la estrategia de la estrategia de las ramas de Git</t>
  </si>
  <si>
    <t>Se sigue un sistema legible y comprensible</t>
  </si>
  <si>
    <t>ITEM 9.2</t>
  </si>
  <si>
    <t>Implementar la estrategia de las ramas</t>
  </si>
  <si>
    <t>Todas las ramas cumplen su cometido y son utilizadas correctamente</t>
  </si>
  <si>
    <t>Bases de datos</t>
  </si>
  <si>
    <t>ITEM 10.1</t>
  </si>
  <si>
    <t xml:space="preserve">MySQL database
</t>
  </si>
  <si>
    <t>La base de datos cumple con el objetivo propuesto</t>
  </si>
  <si>
    <t>Work Items</t>
  </si>
  <si>
    <t>Work Items, description</t>
  </si>
  <si>
    <t>Responsable</t>
  </si>
  <si>
    <t>Fecha entrada</t>
  </si>
  <si>
    <t>Fecha salida</t>
  </si>
  <si>
    <t>LEAD TIME</t>
  </si>
  <si>
    <t>Real final date</t>
  </si>
  <si>
    <t>1.1 Definición del problema</t>
  </si>
  <si>
    <t>1.1.1 Definir el problema, los objetivos, clientes y poner en valor</t>
  </si>
  <si>
    <t>Utilizar datos cuantitativos.</t>
  </si>
  <si>
    <t>Todos</t>
  </si>
  <si>
    <t>1.2 Analisis del sistema</t>
  </si>
  <si>
    <t>1.2.1 Analisis del sistema</t>
  </si>
  <si>
    <t>Definir la arquitectura del sistema, los diagramas y los requerimientos</t>
  </si>
  <si>
    <t>1.2.2 Gestion del proyecto</t>
  </si>
  <si>
    <t>Definir el entorno de desarollo y hacer la planificación</t>
  </si>
  <si>
    <t>1.2.3 Requerimientos</t>
  </si>
  <si>
    <t>Definir donde se va a llegar en cada asignatura</t>
  </si>
  <si>
    <t>1.3 Documento</t>
  </si>
  <si>
    <t>1.3.1 Documento</t>
  </si>
  <si>
    <t>Hacer el documento siguiendo lo realizado en el proyecto</t>
  </si>
  <si>
    <t>1.4 Presentación</t>
  </si>
  <si>
    <t>1.4.1 Presentación</t>
  </si>
  <si>
    <t>Hacer la presentacion siguiendo lo realizado en el proyecto</t>
  </si>
  <si>
    <t>2.1 Interfaces</t>
  </si>
  <si>
    <t>2.1.1 Crear las interfaces</t>
  </si>
  <si>
    <t>Diseñar la apariencia visual de las interfaces</t>
  </si>
  <si>
    <t>Unai M</t>
  </si>
  <si>
    <t>2.1.2 Relacionar las interfaces</t>
  </si>
  <si>
    <t>Establecer la navegacion entre las interfaces</t>
  </si>
  <si>
    <t>Egoitz</t>
  </si>
  <si>
    <t>2.2 Frameworks front-end</t>
  </si>
  <si>
    <t>2.2.2 Añadir herramientas</t>
  </si>
  <si>
    <t>Implementar ajax, boostrap y thymeleaf</t>
  </si>
  <si>
    <t>Daniel</t>
  </si>
  <si>
    <t>3.1 Problemas de paralelización</t>
  </si>
  <si>
    <t>3.1.1 Paralelización</t>
  </si>
  <si>
    <t>Asegurar que la aplicación funciona con numerosos usuarios</t>
  </si>
  <si>
    <t>3.2 Servicios backend</t>
  </si>
  <si>
    <t>3.2.1 Servidor y servicios</t>
  </si>
  <si>
    <t>Puesta en marcha del servidor y sus servicios</t>
  </si>
  <si>
    <t>3.2.2 Conexión entre servicios</t>
  </si>
  <si>
    <t>Conexión entre servicios</t>
  </si>
  <si>
    <t>4.1 Definir e implementar el agente de IA</t>
  </si>
  <si>
    <t>4.1.1 Buscar información</t>
  </si>
  <si>
    <t>Ver distintos tipos de agentes y decidir el que usar</t>
  </si>
  <si>
    <t>Unai A</t>
  </si>
  <si>
    <t>4.1.2 Programar el agente</t>
  </si>
  <si>
    <t>Programar el agente con el csv</t>
  </si>
  <si>
    <t>4.2 Desplegado del Agente</t>
  </si>
  <si>
    <t>4.2.1 Desplegar el agente</t>
  </si>
  <si>
    <t>Desplegarlo como servicio web y maximizar su utilidad</t>
  </si>
  <si>
    <t>Unai O</t>
  </si>
  <si>
    <t>5.1 Seguridad</t>
  </si>
  <si>
    <t>5.1.1 Seguridad</t>
  </si>
  <si>
    <t>Analisis de riesgos, implementación de los mecanismos y políticas de seguridad y auditorias de seguridad del código</t>
  </si>
  <si>
    <t>6.1 Intercambio de datos con JSON</t>
  </si>
  <si>
    <t>6.1.1 Intercambio de datos</t>
  </si>
  <si>
    <t>Se intercambian datos usando objetos java para generar JSON</t>
  </si>
  <si>
    <t>6.2 Utilizar REST/SOAP para gestionar los distintos servicios</t>
  </si>
  <si>
    <t>6.2.1 Gestion de servicios</t>
  </si>
  <si>
    <t>Se utilizan APIs para los servicios (db,ia)</t>
  </si>
  <si>
    <t>6.3 Utilización de Node-RED para la integración entre sistemas</t>
  </si>
  <si>
    <t>6.3.1 Integracion entre sistemas</t>
  </si>
  <si>
    <t>Se usa Node-RED para integrar dos sistemas</t>
  </si>
  <si>
    <t>6.3.2 Funcionalidades avanzadas</t>
  </si>
  <si>
    <t>Se utilizan funcionalidades avanzadas</t>
  </si>
  <si>
    <t>7.1 Catálogo de servicios y portafoleo de servicios</t>
  </si>
  <si>
    <t>7.1.1 Catálogo de servicios</t>
  </si>
  <si>
    <t>Se ha hecho un catalogo de servicios</t>
  </si>
  <si>
    <t>7.1.2 Portafoleo de servicios</t>
  </si>
  <si>
    <t>Diferenciar el producto en ediciones</t>
  </si>
  <si>
    <t>7.2 Estrategia, Diseño, organigrama, “Factura"</t>
  </si>
  <si>
    <t>7.2.1 Identificar cliente</t>
  </si>
  <si>
    <t>Definición de los procesos de interactuación entre los equipos de la empresa. Se tiene documentado todo lo relacionado al funcionamiento interno de producción. Herramientas de desarrollo, etc.</t>
  </si>
  <si>
    <t>7.2.2 Identificar negocio</t>
  </si>
  <si>
    <t>Se tiene un documento en el que se acuerda el nivel de servicio, y la disponibilidad del producto o servicio (SLA)</t>
  </si>
  <si>
    <t>7.2.3 Organigrama</t>
  </si>
  <si>
    <t>Se ha diseñado el organigrama</t>
  </si>
  <si>
    <t>7.2.4 Plan de viabilidad</t>
  </si>
  <si>
    <t>Se ha realizado un plan de viabilidad (factura), gastos, inversiones etc.</t>
  </si>
  <si>
    <t>7.3 Elementos SW de ayuda para el mantenimiento</t>
  </si>
  <si>
    <t>7.3.1 SAT, CMBD y Monitorizacion</t>
  </si>
  <si>
    <t>Se ha montado un departamento de SAT, con el software relacionado para dar soporte al cliente. (Roles, Gestion de incidencias, Gestion de problemas)</t>
  </si>
  <si>
    <t>8.1 "Test cases"</t>
  </si>
  <si>
    <t>8.1.1 Crear los tests</t>
  </si>
  <si>
    <t>Se han hecho los casos de uso</t>
  </si>
  <si>
    <t>9.1 Definir la estrategia de las ramas de Git</t>
  </si>
  <si>
    <t>9.1.1 Definir la estrategia de ramas</t>
  </si>
  <si>
    <t>Se ha definido la estrategia</t>
  </si>
  <si>
    <t>9.2 Implementar la estrategia de las ramas</t>
  </si>
  <si>
    <t>9.2.1 Implementar la estrategia de las ramas</t>
  </si>
  <si>
    <t>Implementar la estrategia</t>
  </si>
  <si>
    <t xml:space="preserve">10.1 Base de datos de MySQL
</t>
  </si>
  <si>
    <t>10.1.1 Crear la base de datos</t>
  </si>
  <si>
    <t>Se ha creado la base de datos</t>
  </si>
  <si>
    <t>FECHA INICIO</t>
  </si>
  <si>
    <t>FECHA FIN</t>
  </si>
  <si>
    <t>Abril</t>
  </si>
  <si>
    <t>MAYO</t>
  </si>
  <si>
    <t>JUNIO</t>
  </si>
  <si>
    <t>PBI</t>
  </si>
  <si>
    <t xml:space="preserve">Base de datos de MySQL
</t>
  </si>
  <si>
    <t>limite</t>
  </si>
  <si>
    <t>trabajando</t>
  </si>
  <si>
    <t>terminado antes</t>
  </si>
  <si>
    <t>retrasado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</si>
</sst>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 mmmm"/>
    <numFmt numFmtId="165" formatCode="d/m/yyyy"/>
    <numFmt numFmtId="166" formatCode="dd/mm/yyyy"/>
  </numFmts>
  <fonts count="21">
    <font>
      <sz val="10.0"/>
      <color rgb="FF000000"/>
      <name val="Arial"/>
    </font>
    <font>
      <b/>
      <i/>
      <sz val="11.0"/>
      <color theme="1"/>
      <name val="Arial"/>
    </font>
    <font>
      <color theme="1"/>
      <name val="Arial"/>
    </font>
    <font/>
    <font>
      <b/>
      <color theme="1"/>
      <name val="Arial"/>
    </font>
    <font>
      <b/>
      <color rgb="FF000000"/>
      <name val="Arial"/>
    </font>
    <font>
      <color rgb="FF000000"/>
      <name val="Roboto"/>
    </font>
    <font>
      <color rgb="FF000000"/>
      <name val="Arial"/>
    </font>
    <font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color rgb="FFFFFFFF"/>
      <name val="&quot;Open Sans&quot;"/>
    </font>
    <font>
      <color theme="1"/>
      <name val="&quot;Open Sans&quot;"/>
    </font>
    <font>
      <color rgb="FF000000"/>
      <name val="&quot;Open Sans&quot;"/>
    </font>
    <font>
      <b/>
      <sz val="14.0"/>
      <color theme="1"/>
      <name val="&quot;Open Sans&quot;"/>
    </font>
    <font>
      <sz val="10.0"/>
      <color theme="1"/>
      <name val="&quot;Open Sans&quot;"/>
    </font>
    <font>
      <sz val="10.0"/>
      <color rgb="FF000000"/>
      <name val="&quot;Open Sans&quot;"/>
    </font>
    <font>
      <b/>
      <color theme="1"/>
      <name val="&quot;Open Sans&quot;"/>
    </font>
    <font>
      <name val="&quot;Open Sans&quot;"/>
    </font>
    <font>
      <b/>
      <name val="&quot;Open Sans&quot;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285F4"/>
        <bgColor rgb="FF4285F4"/>
      </patternFill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FBBC04"/>
        <bgColor rgb="FFFBBC04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3" numFmtId="0" xfId="0" applyBorder="1" applyFont="1"/>
    <xf borderId="1" fillId="0" fontId="1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5" fillId="0" fontId="3" numFmtId="0" xfId="0" applyBorder="1" applyFont="1"/>
    <xf borderId="0" fillId="2" fontId="5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6" fillId="0" fontId="3" numFmtId="0" xfId="0" applyBorder="1" applyFont="1"/>
    <xf borderId="4" fillId="0" fontId="2" numFmtId="0" xfId="0" applyAlignment="1" applyBorder="1" applyFont="1">
      <alignment horizontal="center"/>
    </xf>
    <xf borderId="1" fillId="0" fontId="2" numFmtId="0" xfId="0" applyBorder="1" applyFont="1"/>
    <xf borderId="7" fillId="2" fontId="6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2" fontId="7" numFmtId="0" xfId="0" applyAlignment="1" applyBorder="1" applyFont="1">
      <alignment readingOrder="0"/>
    </xf>
    <xf borderId="8" fillId="0" fontId="3" numFmtId="0" xfId="0" applyBorder="1" applyFont="1"/>
    <xf borderId="1" fillId="0" fontId="7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0" fillId="2" fontId="7" numFmtId="0" xfId="0" applyAlignment="1" applyFont="1">
      <alignment horizontal="left" readingOrder="0"/>
    </xf>
    <xf borderId="4" fillId="0" fontId="2" numFmtId="0" xfId="0" applyAlignment="1" applyBorder="1" applyFont="1">
      <alignment readingOrder="0"/>
    </xf>
    <xf borderId="4" fillId="0" fontId="9" numFmtId="0" xfId="0" applyAlignment="1" applyBorder="1" applyFont="1">
      <alignment readingOrder="0" shrinkToFit="0" wrapText="1"/>
    </xf>
    <xf borderId="4" fillId="0" fontId="9" numFmtId="165" xfId="0" applyAlignment="1" applyBorder="1" applyFont="1" applyNumberFormat="1">
      <alignment horizontal="right" readingOrder="0" shrinkToFit="0" wrapText="1"/>
    </xf>
    <xf borderId="4" fillId="0" fontId="9" numFmtId="0" xfId="0" applyAlignment="1" applyBorder="1" applyFont="1">
      <alignment shrinkToFit="0" wrapText="1"/>
    </xf>
    <xf borderId="1" fillId="0" fontId="9" numFmtId="0" xfId="0" applyAlignment="1" applyBorder="1" applyFont="1">
      <alignment readingOrder="0" shrinkToFit="0" wrapText="1"/>
    </xf>
    <xf borderId="1" fillId="0" fontId="9" numFmtId="165" xfId="0" applyAlignment="1" applyBorder="1" applyFont="1" applyNumberFormat="1">
      <alignment horizontal="right" readingOrder="0" shrinkToFit="0" wrapText="1"/>
    </xf>
    <xf borderId="1" fillId="0" fontId="9" numFmtId="0" xfId="0" applyAlignment="1" applyBorder="1" applyFont="1">
      <alignment shrinkToFit="0" wrapText="1"/>
    </xf>
    <xf borderId="1" fillId="0" fontId="9" numFmtId="165" xfId="0" applyAlignment="1" applyBorder="1" applyFont="1" applyNumberFormat="1">
      <alignment horizontal="right" shrinkToFit="0" wrapText="1"/>
    </xf>
    <xf borderId="1" fillId="2" fontId="10" numFmtId="0" xfId="0" applyAlignment="1" applyBorder="1" applyFont="1">
      <alignment horizontal="left" readingOrder="0"/>
    </xf>
    <xf borderId="1" fillId="0" fontId="2" numFmtId="165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wrapText="1"/>
    </xf>
    <xf borderId="1" fillId="0" fontId="2" numFmtId="165" xfId="0" applyAlignment="1" applyBorder="1" applyFont="1" applyNumberFormat="1">
      <alignment readingOrder="0"/>
    </xf>
    <xf borderId="4" fillId="0" fontId="7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right" readingOrder="0" shrinkToFit="0" wrapText="1"/>
    </xf>
    <xf borderId="1" fillId="2" fontId="11" numFmtId="165" xfId="0" applyAlignment="1" applyBorder="1" applyFont="1" applyNumberFormat="1">
      <alignment horizontal="right" readingOrder="0" vertical="bottom"/>
    </xf>
    <xf borderId="1" fillId="0" fontId="2" numFmtId="166" xfId="0" applyAlignment="1" applyBorder="1" applyFont="1" applyNumberFormat="1">
      <alignment horizontal="right" readingOrder="0" shrinkToFit="0" wrapText="1"/>
    </xf>
    <xf borderId="1" fillId="0" fontId="8" numFmtId="0" xfId="0" applyAlignment="1" applyBorder="1" applyFont="1">
      <alignment readingOrder="0" shrinkToFit="0" wrapText="1"/>
    </xf>
    <xf borderId="1" fillId="0" fontId="2" numFmtId="165" xfId="0" applyAlignment="1" applyBorder="1" applyFont="1" applyNumberFormat="1">
      <alignment horizontal="right" readingOrder="0"/>
    </xf>
    <xf borderId="1" fillId="2" fontId="7" numFmtId="0" xfId="0" applyAlignment="1" applyBorder="1" applyFont="1">
      <alignment horizontal="left" readingOrder="0"/>
    </xf>
    <xf borderId="1" fillId="0" fontId="8" numFmtId="0" xfId="0" applyAlignment="1" applyBorder="1" applyFont="1">
      <alignment readingOrder="0"/>
    </xf>
    <xf borderId="9" fillId="3" fontId="2" numFmtId="0" xfId="0" applyAlignment="1" applyBorder="1" applyFill="1" applyFont="1">
      <alignment vertical="bottom"/>
    </xf>
    <xf borderId="10" fillId="0" fontId="3" numFmtId="0" xfId="0" applyBorder="1" applyFont="1"/>
    <xf borderId="4" fillId="4" fontId="12" numFmtId="0" xfId="0" applyAlignment="1" applyBorder="1" applyFill="1" applyFont="1">
      <alignment horizontal="center" vertical="bottom"/>
    </xf>
    <xf borderId="2" fillId="5" fontId="13" numFmtId="0" xfId="0" applyAlignment="1" applyBorder="1" applyFill="1" applyFont="1">
      <alignment horizontal="center" readingOrder="0" vertical="bottom"/>
    </xf>
    <xf borderId="11" fillId="0" fontId="3" numFmtId="0" xfId="0" applyBorder="1" applyFont="1"/>
    <xf borderId="2" fillId="6" fontId="13" numFmtId="0" xfId="0" applyAlignment="1" applyBorder="1" applyFill="1" applyFont="1">
      <alignment horizontal="center" readingOrder="0" vertical="bottom"/>
    </xf>
    <xf borderId="2" fillId="7" fontId="14" numFmtId="0" xfId="0" applyAlignment="1" applyBorder="1" applyFill="1" applyFont="1">
      <alignment horizontal="center" readingOrder="0" vertical="bottom"/>
    </xf>
    <xf borderId="0" fillId="0" fontId="13" numFmtId="0" xfId="0" applyAlignment="1" applyFont="1">
      <alignment horizontal="center" vertical="bottom"/>
    </xf>
    <xf borderId="2" fillId="8" fontId="15" numFmtId="0" xfId="0" applyAlignment="1" applyBorder="1" applyFill="1" applyFont="1">
      <alignment horizontal="center" vertical="bottom"/>
    </xf>
    <xf borderId="4" fillId="5" fontId="13" numFmtId="0" xfId="0" applyAlignment="1" applyBorder="1" applyFont="1">
      <alignment horizontal="right" vertical="bottom"/>
    </xf>
    <xf borderId="4" fillId="6" fontId="13" numFmtId="0" xfId="0" applyAlignment="1" applyBorder="1" applyFont="1">
      <alignment horizontal="right" vertical="bottom"/>
    </xf>
    <xf borderId="12" fillId="6" fontId="13" numFmtId="0" xfId="0" applyAlignment="1" applyBorder="1" applyFont="1">
      <alignment horizontal="right" vertical="bottom"/>
    </xf>
    <xf borderId="12" fillId="7" fontId="16" numFmtId="0" xfId="0" applyAlignment="1" applyBorder="1" applyFont="1">
      <alignment horizontal="center" readingOrder="0" vertical="bottom"/>
    </xf>
    <xf borderId="4" fillId="7" fontId="16" numFmtId="0" xfId="0" applyAlignment="1" applyBorder="1" applyFont="1">
      <alignment horizontal="center" readingOrder="0" vertical="bottom"/>
    </xf>
    <xf borderId="4" fillId="7" fontId="17" numFmtId="0" xfId="0" applyAlignment="1" applyBorder="1" applyFont="1">
      <alignment horizontal="center" readingOrder="0" vertical="bottom"/>
    </xf>
    <xf borderId="4" fillId="7" fontId="16" numFmtId="0" xfId="0" applyAlignment="1" applyBorder="1" applyFont="1">
      <alignment horizontal="right" readingOrder="0" vertical="bottom"/>
    </xf>
    <xf borderId="1" fillId="7" fontId="16" numFmtId="0" xfId="0" applyAlignment="1" applyBorder="1" applyFont="1">
      <alignment horizontal="right" readingOrder="0" vertical="bottom"/>
    </xf>
    <xf borderId="0" fillId="0" fontId="13" numFmtId="0" xfId="0" applyAlignment="1" applyFont="1">
      <alignment horizontal="right" readingOrder="0" vertical="bottom"/>
    </xf>
    <xf borderId="0" fillId="0" fontId="13" numFmtId="0" xfId="0" applyAlignment="1" applyFont="1">
      <alignment horizontal="right" vertical="bottom"/>
    </xf>
    <xf borderId="2" fillId="9" fontId="18" numFmtId="0" xfId="0" applyAlignment="1" applyBorder="1" applyFill="1" applyFont="1">
      <alignment readingOrder="0" vertical="bottom"/>
    </xf>
    <xf borderId="1" fillId="10" fontId="2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1" fillId="11" fontId="13" numFmtId="0" xfId="0" applyAlignment="1" applyBorder="1" applyFill="1" applyFont="1">
      <alignment readingOrder="0" vertical="bottom"/>
    </xf>
    <xf borderId="1" fillId="10" fontId="18" numFmtId="164" xfId="0" applyAlignment="1" applyBorder="1" applyFont="1" applyNumberFormat="1">
      <alignment horizontal="center" readingOrder="0" vertical="bottom"/>
    </xf>
    <xf borderId="0" fillId="12" fontId="2" numFmtId="0" xfId="0" applyAlignment="1" applyFill="1" applyFont="1">
      <alignment vertical="bottom"/>
    </xf>
    <xf borderId="0" fillId="13" fontId="2" numFmtId="0" xfId="0" applyAlignment="1" applyFill="1" applyFont="1">
      <alignment vertical="bottom"/>
    </xf>
    <xf borderId="0" fillId="0" fontId="13" numFmtId="0" xfId="0" applyAlignment="1" applyFont="1">
      <alignment readingOrder="0" vertical="bottom"/>
    </xf>
    <xf borderId="0" fillId="0" fontId="18" numFmtId="164" xfId="0" applyAlignment="1" applyFont="1" applyNumberFormat="1">
      <alignment horizontal="center" vertical="bottom"/>
    </xf>
    <xf borderId="2" fillId="9" fontId="18" numFmtId="0" xfId="0" applyAlignment="1" applyBorder="1" applyFont="1">
      <alignment vertical="bottom"/>
    </xf>
    <xf borderId="1" fillId="10" fontId="18" numFmtId="164" xfId="0" applyAlignment="1" applyBorder="1" applyFont="1" applyNumberFormat="1">
      <alignment horizontal="center" vertical="bottom"/>
    </xf>
    <xf borderId="0" fillId="0" fontId="18" numFmtId="0" xfId="0" applyAlignment="1" applyFont="1">
      <alignment vertical="bottom"/>
    </xf>
    <xf borderId="1" fillId="11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1" fillId="11" fontId="19" numFmtId="0" xfId="0" applyAlignment="1" applyBorder="1" applyFont="1">
      <alignment readingOrder="0" vertical="bottom"/>
    </xf>
    <xf borderId="1" fillId="10" fontId="20" numFmtId="164" xfId="0" applyAlignment="1" applyBorder="1" applyFont="1" applyNumberFormat="1">
      <alignment horizontal="center" readingOrder="0" vertical="bottom"/>
    </xf>
    <xf borderId="2" fillId="9" fontId="18" numFmtId="0" xfId="0" applyAlignment="1" applyBorder="1" applyFont="1">
      <alignment readingOrder="0" vertical="bottom"/>
    </xf>
    <xf borderId="0" fillId="0" fontId="18" numFmtId="0" xfId="0" applyAlignment="1" applyFont="1">
      <alignment readingOrder="0" vertical="bottom"/>
    </xf>
    <xf borderId="0" fillId="12" fontId="8" numFmtId="0" xfId="0" applyAlignment="1" applyFont="1">
      <alignment vertical="bottom"/>
    </xf>
    <xf borderId="0" fillId="13" fontId="2" numFmtId="0" xfId="0" applyFont="1"/>
    <xf borderId="0" fillId="12" fontId="2" numFmtId="0" xfId="0" applyFont="1"/>
    <xf borderId="0" fillId="14" fontId="3" numFmtId="0" xfId="0" applyFill="1" applyFont="1"/>
    <xf borderId="0" fillId="14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15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2" max="2" width="21.0"/>
    <col customWidth="1" min="3" max="3" width="64.86"/>
    <col customWidth="1" min="4" max="4" width="97.71"/>
    <col customWidth="1" min="6" max="6" width="29.43"/>
  </cols>
  <sheetData>
    <row r="1">
      <c r="A1" s="1" t="s">
        <v>0</v>
      </c>
      <c r="D1" s="2"/>
      <c r="E1" s="2"/>
      <c r="F1" s="2"/>
    </row>
    <row r="2">
      <c r="A2" s="3" t="s">
        <v>1</v>
      </c>
      <c r="B2" s="4" t="s">
        <v>2</v>
      </c>
      <c r="C2" s="5"/>
      <c r="D2" s="6" t="s">
        <v>3</v>
      </c>
      <c r="E2" s="6" t="s">
        <v>4</v>
      </c>
      <c r="F2" s="3" t="s">
        <v>5</v>
      </c>
    </row>
    <row r="3">
      <c r="A3" s="7" t="s">
        <v>6</v>
      </c>
      <c r="B3" s="8" t="s">
        <v>7</v>
      </c>
      <c r="C3" s="9" t="s">
        <v>8</v>
      </c>
      <c r="D3" s="9" t="s">
        <v>9</v>
      </c>
      <c r="E3" s="10">
        <v>100.0</v>
      </c>
      <c r="F3" s="11">
        <v>44312.0</v>
      </c>
    </row>
    <row r="4">
      <c r="A4" s="12"/>
      <c r="B4" s="13" t="s">
        <v>10</v>
      </c>
      <c r="C4" s="9" t="s">
        <v>11</v>
      </c>
      <c r="D4" s="9" t="s">
        <v>12</v>
      </c>
      <c r="E4" s="10">
        <v>100.0</v>
      </c>
      <c r="F4" s="11">
        <v>44322.0</v>
      </c>
    </row>
    <row r="5">
      <c r="A5" s="12"/>
      <c r="B5" s="8" t="s">
        <v>13</v>
      </c>
      <c r="C5" s="9" t="s">
        <v>14</v>
      </c>
      <c r="D5" s="9" t="s">
        <v>15</v>
      </c>
      <c r="E5" s="14">
        <v>100.0</v>
      </c>
      <c r="F5" s="11">
        <v>44358.0</v>
      </c>
    </row>
    <row r="6">
      <c r="A6" s="15"/>
      <c r="B6" s="8" t="s">
        <v>16</v>
      </c>
      <c r="C6" s="9" t="s">
        <v>17</v>
      </c>
      <c r="D6" s="9" t="s">
        <v>18</v>
      </c>
      <c r="E6" s="14">
        <v>100.0</v>
      </c>
      <c r="F6" s="11">
        <v>44360.0</v>
      </c>
    </row>
    <row r="7">
      <c r="A7" s="16" t="s">
        <v>19</v>
      </c>
      <c r="B7" s="8" t="s">
        <v>20</v>
      </c>
      <c r="C7" s="17" t="s">
        <v>21</v>
      </c>
      <c r="D7" s="9" t="s">
        <v>22</v>
      </c>
      <c r="E7" s="14">
        <v>80.0</v>
      </c>
      <c r="F7" s="11">
        <v>44316.0</v>
      </c>
    </row>
    <row r="8">
      <c r="A8" s="15"/>
      <c r="B8" s="8" t="s">
        <v>23</v>
      </c>
      <c r="C8" s="9" t="s">
        <v>24</v>
      </c>
      <c r="D8" s="9" t="s">
        <v>25</v>
      </c>
      <c r="E8" s="14">
        <v>85.0</v>
      </c>
      <c r="F8" s="11">
        <v>44329.0</v>
      </c>
    </row>
    <row r="9">
      <c r="A9" s="18" t="s">
        <v>26</v>
      </c>
      <c r="B9" s="19" t="s">
        <v>27</v>
      </c>
      <c r="C9" s="20" t="s">
        <v>28</v>
      </c>
      <c r="D9" s="9" t="s">
        <v>29</v>
      </c>
      <c r="E9" s="14">
        <v>80.0</v>
      </c>
      <c r="F9" s="11">
        <v>44353.0</v>
      </c>
    </row>
    <row r="10">
      <c r="A10" s="21"/>
      <c r="B10" s="8" t="s">
        <v>30</v>
      </c>
      <c r="C10" s="22" t="s">
        <v>31</v>
      </c>
      <c r="D10" s="9" t="s">
        <v>32</v>
      </c>
      <c r="E10" s="10">
        <v>70.0</v>
      </c>
      <c r="F10" s="11">
        <v>44340.0</v>
      </c>
    </row>
    <row r="11">
      <c r="A11" s="23" t="s">
        <v>33</v>
      </c>
      <c r="B11" s="8" t="s">
        <v>34</v>
      </c>
      <c r="C11" s="22" t="s">
        <v>35</v>
      </c>
      <c r="D11" s="9" t="s">
        <v>36</v>
      </c>
      <c r="E11" s="10">
        <v>80.0</v>
      </c>
      <c r="F11" s="11">
        <v>44336.0</v>
      </c>
    </row>
    <row r="12">
      <c r="A12" s="15"/>
      <c r="B12" s="8" t="s">
        <v>37</v>
      </c>
      <c r="C12" s="22" t="s">
        <v>38</v>
      </c>
      <c r="D12" s="9" t="s">
        <v>39</v>
      </c>
      <c r="E12" s="10">
        <v>90.0</v>
      </c>
      <c r="F12" s="11">
        <v>44354.0</v>
      </c>
    </row>
    <row r="13">
      <c r="A13" s="24" t="s">
        <v>40</v>
      </c>
      <c r="B13" s="8" t="s">
        <v>41</v>
      </c>
      <c r="C13" s="22" t="s">
        <v>40</v>
      </c>
      <c r="D13" s="9" t="s">
        <v>42</v>
      </c>
      <c r="E13" s="10">
        <v>60.0</v>
      </c>
      <c r="F13" s="11">
        <v>44336.0</v>
      </c>
    </row>
    <row r="14">
      <c r="A14" s="23" t="s">
        <v>43</v>
      </c>
      <c r="B14" s="8" t="s">
        <v>44</v>
      </c>
      <c r="C14" s="22" t="s">
        <v>45</v>
      </c>
      <c r="D14" s="9" t="s">
        <v>46</v>
      </c>
      <c r="E14" s="10">
        <v>70.0</v>
      </c>
      <c r="F14" s="11">
        <v>44329.0</v>
      </c>
    </row>
    <row r="15">
      <c r="A15" s="12"/>
      <c r="B15" s="8" t="s">
        <v>47</v>
      </c>
      <c r="C15" s="22" t="s">
        <v>48</v>
      </c>
      <c r="D15" s="9" t="s">
        <v>49</v>
      </c>
      <c r="E15" s="10">
        <v>85.0</v>
      </c>
      <c r="F15" s="11">
        <v>44346.0</v>
      </c>
    </row>
    <row r="16">
      <c r="A16" s="15"/>
      <c r="B16" s="8" t="s">
        <v>50</v>
      </c>
      <c r="C16" s="22" t="s">
        <v>51</v>
      </c>
      <c r="D16" s="9" t="s">
        <v>52</v>
      </c>
      <c r="E16" s="10">
        <v>75.0</v>
      </c>
      <c r="F16" s="11">
        <v>44344.0</v>
      </c>
    </row>
    <row r="17">
      <c r="A17" s="7" t="s">
        <v>53</v>
      </c>
      <c r="B17" s="8" t="s">
        <v>54</v>
      </c>
      <c r="C17" s="22" t="s">
        <v>55</v>
      </c>
      <c r="D17" s="9" t="s">
        <v>56</v>
      </c>
      <c r="E17" s="10">
        <v>80.0</v>
      </c>
      <c r="F17" s="11">
        <v>44357.0</v>
      </c>
    </row>
    <row r="18">
      <c r="A18" s="12"/>
      <c r="B18" s="8" t="s">
        <v>57</v>
      </c>
      <c r="C18" s="22" t="s">
        <v>58</v>
      </c>
      <c r="D18" s="25" t="s">
        <v>59</v>
      </c>
      <c r="E18" s="10">
        <v>70.0</v>
      </c>
      <c r="F18" s="11">
        <v>44334.0</v>
      </c>
    </row>
    <row r="19">
      <c r="A19" s="15"/>
      <c r="B19" s="8" t="s">
        <v>60</v>
      </c>
      <c r="C19" s="22" t="s">
        <v>61</v>
      </c>
      <c r="D19" s="9" t="s">
        <v>59</v>
      </c>
      <c r="E19" s="10">
        <v>60.0</v>
      </c>
      <c r="F19" s="11">
        <v>44333.0</v>
      </c>
    </row>
    <row r="20">
      <c r="A20" s="10" t="s">
        <v>62</v>
      </c>
      <c r="B20" s="19" t="s">
        <v>63</v>
      </c>
      <c r="C20" s="22" t="s">
        <v>64</v>
      </c>
      <c r="D20" s="9" t="s">
        <v>65</v>
      </c>
      <c r="E20" s="14">
        <v>70.0</v>
      </c>
      <c r="F20" s="11">
        <v>44353.0</v>
      </c>
    </row>
    <row r="21">
      <c r="A21" s="23" t="s">
        <v>66</v>
      </c>
      <c r="B21" s="8" t="s">
        <v>67</v>
      </c>
      <c r="C21" s="9" t="s">
        <v>68</v>
      </c>
      <c r="D21" s="9" t="s">
        <v>69</v>
      </c>
      <c r="E21" s="14">
        <v>75.0</v>
      </c>
      <c r="F21" s="11">
        <v>44320.0</v>
      </c>
    </row>
    <row r="22">
      <c r="A22" s="15"/>
      <c r="B22" s="8" t="s">
        <v>70</v>
      </c>
      <c r="C22" s="9" t="s">
        <v>71</v>
      </c>
      <c r="D22" s="9" t="s">
        <v>72</v>
      </c>
      <c r="E22" s="14">
        <v>80.0</v>
      </c>
      <c r="F22" s="11">
        <v>44323.0</v>
      </c>
    </row>
    <row r="23" ht="18.75" customHeight="1">
      <c r="A23" s="10" t="s">
        <v>73</v>
      </c>
      <c r="B23" s="8" t="s">
        <v>74</v>
      </c>
      <c r="C23" s="17" t="s">
        <v>75</v>
      </c>
      <c r="D23" s="9" t="s">
        <v>76</v>
      </c>
      <c r="E23" s="14">
        <v>65.0</v>
      </c>
      <c r="F23" s="11">
        <v>44315.0</v>
      </c>
    </row>
  </sheetData>
  <mergeCells count="9">
    <mergeCell ref="A14:A16"/>
    <mergeCell ref="A17:A19"/>
    <mergeCell ref="A21:A22"/>
    <mergeCell ref="A1:C1"/>
    <mergeCell ref="B2:C2"/>
    <mergeCell ref="A3:A6"/>
    <mergeCell ref="A7:A8"/>
    <mergeCell ref="A9:A10"/>
    <mergeCell ref="A11:A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71"/>
    <col customWidth="1" min="2" max="2" width="34.57"/>
    <col customWidth="1" min="3" max="3" width="57.43"/>
  </cols>
  <sheetData>
    <row r="1">
      <c r="A1" s="1" t="s">
        <v>2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</row>
    <row r="2">
      <c r="A2" s="26" t="s">
        <v>84</v>
      </c>
      <c r="B2" s="27" t="s">
        <v>85</v>
      </c>
      <c r="C2" s="27" t="s">
        <v>86</v>
      </c>
      <c r="D2" s="27" t="s">
        <v>87</v>
      </c>
      <c r="E2" s="28">
        <v>44309.0</v>
      </c>
      <c r="F2" s="28">
        <v>44312.0</v>
      </c>
      <c r="G2" s="29">
        <f>(F2-E2)</f>
        <v>3</v>
      </c>
      <c r="H2" s="28">
        <v>44312.0</v>
      </c>
    </row>
    <row r="3">
      <c r="A3" s="12"/>
      <c r="B3" s="12"/>
      <c r="C3" s="12"/>
      <c r="D3" s="12"/>
      <c r="E3" s="12"/>
      <c r="F3" s="12"/>
      <c r="G3" s="12"/>
      <c r="H3" s="12"/>
    </row>
    <row r="4">
      <c r="A4" s="12"/>
      <c r="B4" s="12"/>
      <c r="C4" s="12"/>
      <c r="D4" s="12"/>
      <c r="E4" s="12"/>
      <c r="F4" s="12"/>
      <c r="G4" s="12"/>
      <c r="H4" s="12"/>
    </row>
    <row r="5">
      <c r="A5" s="15"/>
      <c r="B5" s="15"/>
      <c r="C5" s="15"/>
      <c r="D5" s="15"/>
      <c r="E5" s="15"/>
      <c r="F5" s="15"/>
      <c r="G5" s="15"/>
      <c r="H5" s="15"/>
    </row>
    <row r="6">
      <c r="A6" s="26" t="s">
        <v>88</v>
      </c>
      <c r="B6" s="30" t="s">
        <v>89</v>
      </c>
      <c r="C6" s="30" t="s">
        <v>90</v>
      </c>
      <c r="D6" s="30" t="s">
        <v>87</v>
      </c>
      <c r="E6" s="31">
        <v>44312.0</v>
      </c>
      <c r="F6" s="31">
        <v>44322.0</v>
      </c>
      <c r="G6" s="32">
        <f t="shared" ref="G6:G35" si="1">(F6-E6)</f>
        <v>10</v>
      </c>
      <c r="H6" s="33"/>
    </row>
    <row r="7">
      <c r="A7" s="12"/>
      <c r="B7" s="30" t="s">
        <v>91</v>
      </c>
      <c r="C7" s="30" t="s">
        <v>92</v>
      </c>
      <c r="D7" s="34" t="s">
        <v>87</v>
      </c>
      <c r="E7" s="31">
        <v>44312.0</v>
      </c>
      <c r="F7" s="31">
        <v>44322.0</v>
      </c>
      <c r="G7" s="32">
        <f t="shared" si="1"/>
        <v>10</v>
      </c>
      <c r="H7" s="33"/>
    </row>
    <row r="8">
      <c r="A8" s="15"/>
      <c r="B8" s="30" t="s">
        <v>93</v>
      </c>
      <c r="C8" s="30" t="s">
        <v>94</v>
      </c>
      <c r="D8" s="34" t="s">
        <v>87</v>
      </c>
      <c r="E8" s="31">
        <v>44312.0</v>
      </c>
      <c r="F8" s="31">
        <v>44322.0</v>
      </c>
      <c r="G8" s="32">
        <f t="shared" si="1"/>
        <v>10</v>
      </c>
      <c r="H8" s="33"/>
    </row>
    <row r="9">
      <c r="A9" s="9" t="s">
        <v>95</v>
      </c>
      <c r="B9" s="30" t="s">
        <v>96</v>
      </c>
      <c r="C9" s="30" t="s">
        <v>97</v>
      </c>
      <c r="D9" s="34" t="s">
        <v>87</v>
      </c>
      <c r="E9" s="35">
        <v>44311.0</v>
      </c>
      <c r="F9" s="35">
        <v>44358.0</v>
      </c>
      <c r="G9" s="32">
        <f t="shared" si="1"/>
        <v>47</v>
      </c>
      <c r="H9" s="33"/>
    </row>
    <row r="10">
      <c r="A10" s="9" t="s">
        <v>98</v>
      </c>
      <c r="B10" s="36" t="s">
        <v>99</v>
      </c>
      <c r="C10" s="36" t="s">
        <v>100</v>
      </c>
      <c r="D10" s="34" t="s">
        <v>87</v>
      </c>
      <c r="E10" s="35">
        <v>44353.0</v>
      </c>
      <c r="F10" s="35">
        <v>44360.0</v>
      </c>
      <c r="G10" s="32">
        <f t="shared" si="1"/>
        <v>7</v>
      </c>
      <c r="H10" s="33"/>
    </row>
    <row r="11">
      <c r="A11" s="26" t="s">
        <v>101</v>
      </c>
      <c r="B11" s="36" t="s">
        <v>102</v>
      </c>
      <c r="C11" s="36" t="s">
        <v>103</v>
      </c>
      <c r="D11" s="36" t="s">
        <v>104</v>
      </c>
      <c r="E11" s="35">
        <v>44309.0</v>
      </c>
      <c r="F11" s="35">
        <v>44316.0</v>
      </c>
      <c r="G11" s="32">
        <f t="shared" si="1"/>
        <v>7</v>
      </c>
      <c r="H11" s="31">
        <v>44315.0</v>
      </c>
    </row>
    <row r="12">
      <c r="A12" s="15"/>
      <c r="B12" s="36" t="s">
        <v>105</v>
      </c>
      <c r="C12" s="36" t="s">
        <v>106</v>
      </c>
      <c r="D12" s="36" t="s">
        <v>107</v>
      </c>
      <c r="E12" s="35">
        <v>44316.0</v>
      </c>
      <c r="F12" s="35">
        <v>44319.0</v>
      </c>
      <c r="G12" s="32">
        <f t="shared" si="1"/>
        <v>3</v>
      </c>
      <c r="H12" s="31">
        <v>44316.0</v>
      </c>
    </row>
    <row r="13">
      <c r="A13" s="9" t="s">
        <v>108</v>
      </c>
      <c r="B13" s="36" t="s">
        <v>109</v>
      </c>
      <c r="C13" s="36" t="s">
        <v>110</v>
      </c>
      <c r="D13" s="36" t="s">
        <v>111</v>
      </c>
      <c r="E13" s="35">
        <v>44326.0</v>
      </c>
      <c r="F13" s="35">
        <v>44329.0</v>
      </c>
      <c r="G13" s="32">
        <f t="shared" si="1"/>
        <v>3</v>
      </c>
      <c r="H13" s="33"/>
    </row>
    <row r="14">
      <c r="A14" s="20" t="s">
        <v>112</v>
      </c>
      <c r="B14" s="37" t="s">
        <v>113</v>
      </c>
      <c r="C14" s="37" t="s">
        <v>114</v>
      </c>
      <c r="D14" s="36" t="s">
        <v>107</v>
      </c>
      <c r="E14" s="38">
        <v>44348.0</v>
      </c>
      <c r="F14" s="38">
        <v>44353.0</v>
      </c>
      <c r="G14" s="32">
        <f t="shared" si="1"/>
        <v>5</v>
      </c>
      <c r="H14" s="33"/>
    </row>
    <row r="15">
      <c r="A15" s="39" t="s">
        <v>115</v>
      </c>
      <c r="B15" s="36" t="s">
        <v>116</v>
      </c>
      <c r="C15" s="36" t="s">
        <v>117</v>
      </c>
      <c r="D15" s="36" t="s">
        <v>104</v>
      </c>
      <c r="E15" s="40">
        <v>44326.0</v>
      </c>
      <c r="F15" s="41">
        <v>44333.0</v>
      </c>
      <c r="G15" s="32">
        <f t="shared" si="1"/>
        <v>7</v>
      </c>
      <c r="H15" s="33"/>
    </row>
    <row r="16">
      <c r="A16" s="15"/>
      <c r="B16" s="36" t="s">
        <v>118</v>
      </c>
      <c r="C16" s="36" t="s">
        <v>119</v>
      </c>
      <c r="D16" s="36" t="s">
        <v>107</v>
      </c>
      <c r="E16" s="40">
        <v>44333.0</v>
      </c>
      <c r="F16" s="40">
        <v>44340.0</v>
      </c>
      <c r="G16" s="32">
        <f t="shared" si="1"/>
        <v>7</v>
      </c>
      <c r="H16" s="33"/>
    </row>
    <row r="17">
      <c r="A17" s="39" t="s">
        <v>120</v>
      </c>
      <c r="B17" s="36" t="s">
        <v>121</v>
      </c>
      <c r="C17" s="36" t="s">
        <v>122</v>
      </c>
      <c r="D17" s="36" t="s">
        <v>123</v>
      </c>
      <c r="E17" s="40">
        <v>44319.0</v>
      </c>
      <c r="F17" s="40">
        <v>44326.0</v>
      </c>
      <c r="G17" s="32">
        <f t="shared" si="1"/>
        <v>7</v>
      </c>
      <c r="H17" s="33"/>
    </row>
    <row r="18">
      <c r="A18" s="15"/>
      <c r="B18" s="36" t="s">
        <v>124</v>
      </c>
      <c r="C18" s="36" t="s">
        <v>125</v>
      </c>
      <c r="D18" s="36" t="s">
        <v>111</v>
      </c>
      <c r="E18" s="40">
        <v>44326.0</v>
      </c>
      <c r="F18" s="40">
        <v>44336.0</v>
      </c>
      <c r="G18" s="32">
        <f t="shared" si="1"/>
        <v>10</v>
      </c>
      <c r="H18" s="33"/>
    </row>
    <row r="19">
      <c r="A19" s="22" t="s">
        <v>126</v>
      </c>
      <c r="B19" s="37" t="s">
        <v>127</v>
      </c>
      <c r="C19" s="37" t="s">
        <v>128</v>
      </c>
      <c r="D19" s="37" t="s">
        <v>129</v>
      </c>
      <c r="E19" s="42">
        <v>44336.0</v>
      </c>
      <c r="F19" s="42">
        <v>44354.0</v>
      </c>
      <c r="G19" s="32">
        <f t="shared" si="1"/>
        <v>18</v>
      </c>
      <c r="H19" s="33"/>
    </row>
    <row r="20">
      <c r="A20" s="22" t="s">
        <v>130</v>
      </c>
      <c r="B20" s="43" t="s">
        <v>131</v>
      </c>
      <c r="C20" s="43" t="s">
        <v>132</v>
      </c>
      <c r="D20" s="36" t="s">
        <v>104</v>
      </c>
      <c r="E20" s="40">
        <v>44332.0</v>
      </c>
      <c r="F20" s="42">
        <v>44336.0</v>
      </c>
      <c r="G20" s="32">
        <f t="shared" si="1"/>
        <v>4</v>
      </c>
      <c r="H20" s="33"/>
    </row>
    <row r="21">
      <c r="A21" s="22" t="s">
        <v>133</v>
      </c>
      <c r="B21" s="37" t="s">
        <v>134</v>
      </c>
      <c r="C21" s="37" t="s">
        <v>135</v>
      </c>
      <c r="D21" s="36" t="s">
        <v>123</v>
      </c>
      <c r="E21" s="40">
        <v>44322.0</v>
      </c>
      <c r="F21" s="40">
        <v>44329.0</v>
      </c>
      <c r="G21" s="32">
        <f t="shared" si="1"/>
        <v>7</v>
      </c>
      <c r="H21" s="33"/>
    </row>
    <row r="22">
      <c r="A22" s="22" t="s">
        <v>136</v>
      </c>
      <c r="B22" s="9" t="s">
        <v>137</v>
      </c>
      <c r="C22" s="9" t="s">
        <v>138</v>
      </c>
      <c r="D22" s="36" t="s">
        <v>111</v>
      </c>
      <c r="E22" s="44">
        <v>44336.0</v>
      </c>
      <c r="F22" s="44">
        <v>44346.0</v>
      </c>
      <c r="G22" s="32">
        <f t="shared" si="1"/>
        <v>10</v>
      </c>
      <c r="H22" s="33"/>
    </row>
    <row r="23">
      <c r="A23" s="39" t="s">
        <v>139</v>
      </c>
      <c r="B23" s="9" t="s">
        <v>140</v>
      </c>
      <c r="C23" s="9" t="s">
        <v>141</v>
      </c>
      <c r="D23" s="37" t="s">
        <v>129</v>
      </c>
      <c r="E23" s="44">
        <v>44337.0</v>
      </c>
      <c r="F23" s="44">
        <v>44340.0</v>
      </c>
      <c r="G23" s="32">
        <f t="shared" si="1"/>
        <v>3</v>
      </c>
      <c r="H23" s="33"/>
    </row>
    <row r="24">
      <c r="A24" s="15"/>
      <c r="B24" s="9" t="s">
        <v>142</v>
      </c>
      <c r="C24" s="9" t="s">
        <v>143</v>
      </c>
      <c r="D24" s="36" t="s">
        <v>104</v>
      </c>
      <c r="E24" s="44">
        <v>44340.0</v>
      </c>
      <c r="F24" s="41">
        <v>44344.0</v>
      </c>
      <c r="G24" s="32">
        <f t="shared" si="1"/>
        <v>4</v>
      </c>
      <c r="H24" s="33"/>
    </row>
    <row r="25">
      <c r="A25" s="39" t="s">
        <v>144</v>
      </c>
      <c r="B25" s="9" t="s">
        <v>145</v>
      </c>
      <c r="C25" s="9" t="s">
        <v>146</v>
      </c>
      <c r="D25" s="36" t="s">
        <v>107</v>
      </c>
      <c r="E25" s="44">
        <v>44348.0</v>
      </c>
      <c r="F25" s="44">
        <v>44353.0</v>
      </c>
      <c r="G25" s="32">
        <f t="shared" si="1"/>
        <v>5</v>
      </c>
      <c r="H25" s="33"/>
    </row>
    <row r="26">
      <c r="A26" s="15"/>
      <c r="B26" s="9" t="s">
        <v>147</v>
      </c>
      <c r="C26" s="9" t="s">
        <v>148</v>
      </c>
      <c r="D26" s="36" t="s">
        <v>123</v>
      </c>
      <c r="E26" s="44">
        <v>44353.0</v>
      </c>
      <c r="F26" s="44">
        <v>44357.0</v>
      </c>
      <c r="G26" s="32">
        <f t="shared" si="1"/>
        <v>4</v>
      </c>
      <c r="H26" s="33"/>
    </row>
    <row r="27">
      <c r="A27" s="39" t="s">
        <v>149</v>
      </c>
      <c r="B27" s="9" t="s">
        <v>150</v>
      </c>
      <c r="C27" s="45" t="s">
        <v>151</v>
      </c>
      <c r="D27" s="36" t="s">
        <v>111</v>
      </c>
      <c r="E27" s="44">
        <v>44311.0</v>
      </c>
      <c r="F27" s="44">
        <v>44314.0</v>
      </c>
      <c r="G27" s="32">
        <f t="shared" si="1"/>
        <v>3</v>
      </c>
      <c r="H27" s="33"/>
    </row>
    <row r="28">
      <c r="A28" s="12"/>
      <c r="B28" s="45" t="s">
        <v>152</v>
      </c>
      <c r="C28" s="45" t="s">
        <v>153</v>
      </c>
      <c r="D28" s="37" t="s">
        <v>129</v>
      </c>
      <c r="E28" s="38">
        <v>44322.0</v>
      </c>
      <c r="F28" s="38">
        <v>44328.0</v>
      </c>
      <c r="G28" s="32">
        <f t="shared" si="1"/>
        <v>6</v>
      </c>
      <c r="H28" s="17"/>
    </row>
    <row r="29">
      <c r="A29" s="12"/>
      <c r="B29" s="45" t="s">
        <v>154</v>
      </c>
      <c r="C29" s="9" t="s">
        <v>155</v>
      </c>
      <c r="D29" s="36" t="s">
        <v>104</v>
      </c>
      <c r="E29" s="38">
        <v>44328.0</v>
      </c>
      <c r="F29" s="38">
        <v>44332.0</v>
      </c>
      <c r="G29" s="32">
        <f t="shared" si="1"/>
        <v>4</v>
      </c>
      <c r="H29" s="17"/>
    </row>
    <row r="30">
      <c r="A30" s="15"/>
      <c r="B30" s="45" t="s">
        <v>156</v>
      </c>
      <c r="C30" s="9" t="s">
        <v>157</v>
      </c>
      <c r="D30" s="36" t="s">
        <v>107</v>
      </c>
      <c r="E30" s="38">
        <v>44331.0</v>
      </c>
      <c r="F30" s="38">
        <v>44334.0</v>
      </c>
      <c r="G30" s="32">
        <f t="shared" si="1"/>
        <v>3</v>
      </c>
      <c r="H30" s="17"/>
    </row>
    <row r="31">
      <c r="A31" s="22" t="s">
        <v>158</v>
      </c>
      <c r="B31" s="9" t="s">
        <v>159</v>
      </c>
      <c r="C31" s="9" t="s">
        <v>160</v>
      </c>
      <c r="D31" s="36" t="s">
        <v>123</v>
      </c>
      <c r="E31" s="38">
        <v>44330.0</v>
      </c>
      <c r="F31" s="38">
        <v>44335.0</v>
      </c>
      <c r="G31" s="32">
        <f t="shared" si="1"/>
        <v>5</v>
      </c>
      <c r="H31" s="17"/>
    </row>
    <row r="32">
      <c r="A32" s="22" t="s">
        <v>161</v>
      </c>
      <c r="B32" s="9" t="s">
        <v>162</v>
      </c>
      <c r="C32" s="9" t="s">
        <v>163</v>
      </c>
      <c r="D32" s="36" t="s">
        <v>111</v>
      </c>
      <c r="E32" s="38">
        <v>44349.0</v>
      </c>
      <c r="F32" s="38">
        <v>44353.0</v>
      </c>
      <c r="G32" s="32">
        <f t="shared" si="1"/>
        <v>4</v>
      </c>
      <c r="H32" s="17"/>
    </row>
    <row r="33">
      <c r="A33" s="46" t="s">
        <v>164</v>
      </c>
      <c r="B33" s="9" t="s">
        <v>165</v>
      </c>
      <c r="C33" s="9" t="s">
        <v>166</v>
      </c>
      <c r="D33" s="37" t="s">
        <v>129</v>
      </c>
      <c r="E33" s="38">
        <v>44319.0</v>
      </c>
      <c r="F33" s="38">
        <v>44320.0</v>
      </c>
      <c r="G33" s="32">
        <f t="shared" si="1"/>
        <v>1</v>
      </c>
      <c r="H33" s="17"/>
    </row>
    <row r="34">
      <c r="A34" s="9" t="s">
        <v>167</v>
      </c>
      <c r="B34" s="45" t="s">
        <v>168</v>
      </c>
      <c r="C34" s="9" t="s">
        <v>169</v>
      </c>
      <c r="D34" s="36" t="s">
        <v>107</v>
      </c>
      <c r="E34" s="38">
        <v>44321.0</v>
      </c>
      <c r="F34" s="38">
        <v>44323.0</v>
      </c>
      <c r="G34" s="32">
        <f t="shared" si="1"/>
        <v>2</v>
      </c>
      <c r="H34" s="17"/>
    </row>
    <row r="35">
      <c r="A35" s="46" t="s">
        <v>170</v>
      </c>
      <c r="B35" s="9" t="s">
        <v>171</v>
      </c>
      <c r="C35" s="9" t="s">
        <v>172</v>
      </c>
      <c r="D35" s="36" t="s">
        <v>123</v>
      </c>
      <c r="E35" s="38">
        <v>44344.0</v>
      </c>
      <c r="F35" s="38">
        <v>44345.0</v>
      </c>
      <c r="G35" s="32">
        <f t="shared" si="1"/>
        <v>1</v>
      </c>
      <c r="H35" s="17"/>
    </row>
  </sheetData>
  <mergeCells count="15">
    <mergeCell ref="A2:A5"/>
    <mergeCell ref="A6:A8"/>
    <mergeCell ref="A11:A12"/>
    <mergeCell ref="A15:A16"/>
    <mergeCell ref="A17:A18"/>
    <mergeCell ref="A23:A24"/>
    <mergeCell ref="A25:A26"/>
    <mergeCell ref="A27:A30"/>
    <mergeCell ref="B2:B5"/>
    <mergeCell ref="C2:C5"/>
    <mergeCell ref="D2:D5"/>
    <mergeCell ref="E2:E5"/>
    <mergeCell ref="F2:F5"/>
    <mergeCell ref="G2:G5"/>
    <mergeCell ref="H2:H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70.0"/>
  </cols>
  <sheetData>
    <row r="1">
      <c r="A1" s="47"/>
      <c r="B1" s="48"/>
      <c r="C1" s="49" t="s">
        <v>173</v>
      </c>
      <c r="D1" s="49" t="s">
        <v>174</v>
      </c>
      <c r="E1" s="50" t="s">
        <v>175</v>
      </c>
      <c r="F1" s="51"/>
      <c r="G1" s="51"/>
      <c r="H1" s="51"/>
      <c r="I1" s="51"/>
      <c r="J1" s="5"/>
      <c r="K1" s="52" t="s">
        <v>176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"/>
      <c r="AP1" s="53" t="s">
        <v>177</v>
      </c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</row>
    <row r="2">
      <c r="A2" s="55" t="s">
        <v>178</v>
      </c>
      <c r="B2" s="5"/>
      <c r="C2" s="15"/>
      <c r="D2" s="15"/>
      <c r="E2" s="56">
        <v>25.0</v>
      </c>
      <c r="F2" s="56">
        <v>26.0</v>
      </c>
      <c r="G2" s="56">
        <v>27.0</v>
      </c>
      <c r="H2" s="56">
        <v>28.0</v>
      </c>
      <c r="I2" s="56">
        <v>29.0</v>
      </c>
      <c r="J2" s="56">
        <v>30.0</v>
      </c>
      <c r="K2" s="57">
        <v>1.0</v>
      </c>
      <c r="L2" s="57">
        <v>2.0</v>
      </c>
      <c r="M2" s="57">
        <v>3.0</v>
      </c>
      <c r="N2" s="57">
        <v>4.0</v>
      </c>
      <c r="O2" s="57">
        <v>5.0</v>
      </c>
      <c r="P2" s="57">
        <v>6.0</v>
      </c>
      <c r="Q2" s="57">
        <v>7.0</v>
      </c>
      <c r="R2" s="57">
        <v>8.0</v>
      </c>
      <c r="S2" s="57">
        <v>9.0</v>
      </c>
      <c r="T2" s="57">
        <v>10.0</v>
      </c>
      <c r="U2" s="57">
        <v>11.0</v>
      </c>
      <c r="V2" s="57">
        <v>12.0</v>
      </c>
      <c r="W2" s="57">
        <v>13.0</v>
      </c>
      <c r="X2" s="57">
        <v>14.0</v>
      </c>
      <c r="Y2" s="57">
        <v>15.0</v>
      </c>
      <c r="Z2" s="57">
        <v>16.0</v>
      </c>
      <c r="AA2" s="57">
        <v>17.0</v>
      </c>
      <c r="AB2" s="57">
        <v>18.0</v>
      </c>
      <c r="AC2" s="57">
        <v>19.0</v>
      </c>
      <c r="AD2" s="57">
        <v>20.0</v>
      </c>
      <c r="AE2" s="57">
        <v>21.0</v>
      </c>
      <c r="AF2" s="57">
        <v>22.0</v>
      </c>
      <c r="AG2" s="57">
        <v>23.0</v>
      </c>
      <c r="AH2" s="57">
        <v>24.0</v>
      </c>
      <c r="AI2" s="57">
        <v>25.0</v>
      </c>
      <c r="AJ2" s="57">
        <v>26.0</v>
      </c>
      <c r="AK2" s="57">
        <v>27.0</v>
      </c>
      <c r="AL2" s="57">
        <v>28.0</v>
      </c>
      <c r="AM2" s="57">
        <v>29.0</v>
      </c>
      <c r="AN2" s="57">
        <v>30.0</v>
      </c>
      <c r="AO2" s="58">
        <v>31.0</v>
      </c>
      <c r="AP2" s="59">
        <v>1.0</v>
      </c>
      <c r="AQ2" s="60">
        <v>2.0</v>
      </c>
      <c r="AR2" s="61">
        <v>3.0</v>
      </c>
      <c r="AS2" s="61">
        <v>4.0</v>
      </c>
      <c r="AT2" s="62">
        <v>5.0</v>
      </c>
      <c r="AU2" s="63">
        <v>6.0</v>
      </c>
      <c r="AV2" s="63">
        <v>6.0</v>
      </c>
      <c r="AW2" s="63">
        <v>7.0</v>
      </c>
      <c r="AX2" s="63">
        <v>8.0</v>
      </c>
      <c r="AY2" s="63">
        <v>9.0</v>
      </c>
      <c r="AZ2" s="63">
        <v>10.0</v>
      </c>
      <c r="BA2" s="63">
        <v>11.0</v>
      </c>
      <c r="BB2" s="63">
        <v>12.0</v>
      </c>
      <c r="BC2" s="63">
        <v>13.0</v>
      </c>
      <c r="BD2" s="63">
        <v>14.0</v>
      </c>
      <c r="BE2" s="64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</row>
    <row r="3">
      <c r="A3" s="66" t="s">
        <v>6</v>
      </c>
      <c r="B3" s="5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9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</row>
    <row r="4">
      <c r="A4" s="2"/>
      <c r="B4" s="70" t="s">
        <v>8</v>
      </c>
      <c r="C4" s="71">
        <v>44311.0</v>
      </c>
      <c r="D4" s="71">
        <v>44312.0</v>
      </c>
      <c r="E4" s="72"/>
      <c r="F4" s="73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74"/>
      <c r="AR4" s="75"/>
      <c r="AS4" s="75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</row>
    <row r="5">
      <c r="A5" s="2"/>
      <c r="B5" s="70" t="s">
        <v>11</v>
      </c>
      <c r="C5" s="71">
        <v>44312.0</v>
      </c>
      <c r="D5" s="71">
        <v>44322.0</v>
      </c>
      <c r="E5" s="68"/>
      <c r="F5" s="72"/>
      <c r="G5" s="72"/>
      <c r="H5" s="72"/>
      <c r="I5" s="72"/>
      <c r="J5" s="72"/>
      <c r="K5" s="68"/>
      <c r="L5" s="68"/>
      <c r="M5" s="68"/>
      <c r="N5" s="68"/>
      <c r="O5" s="68"/>
      <c r="P5" s="73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74"/>
      <c r="AR5" s="75"/>
      <c r="AS5" s="75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</row>
    <row r="6">
      <c r="A6" s="2"/>
      <c r="B6" s="70" t="s">
        <v>14</v>
      </c>
      <c r="C6" s="71">
        <v>44311.0</v>
      </c>
      <c r="D6" s="71">
        <v>44358.0</v>
      </c>
      <c r="E6" s="72"/>
      <c r="F6" s="72"/>
      <c r="G6" s="72"/>
      <c r="H6" s="72"/>
      <c r="I6" s="72"/>
      <c r="J6" s="72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74"/>
      <c r="AR6" s="75"/>
      <c r="AS6" s="75"/>
      <c r="AT6" s="68"/>
      <c r="AU6" s="68"/>
      <c r="AV6" s="68"/>
      <c r="AW6" s="68"/>
      <c r="AX6" s="68"/>
      <c r="AY6" s="68"/>
      <c r="AZ6" s="68"/>
      <c r="BA6" s="73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</row>
    <row r="7">
      <c r="A7" s="2"/>
      <c r="B7" s="70" t="s">
        <v>17</v>
      </c>
      <c r="C7" s="71">
        <v>44353.0</v>
      </c>
      <c r="D7" s="71">
        <v>44360.0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74"/>
      <c r="AR7" s="75"/>
      <c r="AS7" s="75"/>
      <c r="AT7" s="68"/>
      <c r="AU7" s="68"/>
      <c r="AV7" s="68"/>
      <c r="AW7" s="68"/>
      <c r="AX7" s="68"/>
      <c r="AY7" s="68"/>
      <c r="AZ7" s="68"/>
      <c r="BA7" s="68"/>
      <c r="BB7" s="68"/>
      <c r="BC7" s="73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</row>
    <row r="8">
      <c r="A8" s="76" t="s">
        <v>19</v>
      </c>
      <c r="B8" s="5"/>
      <c r="C8" s="77"/>
      <c r="D8" s="77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78"/>
      <c r="AR8" s="75"/>
      <c r="AS8" s="75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</row>
    <row r="9">
      <c r="A9" s="2"/>
      <c r="B9" s="79" t="s">
        <v>21</v>
      </c>
      <c r="C9" s="71">
        <v>44311.0</v>
      </c>
      <c r="D9" s="71">
        <v>44316.0</v>
      </c>
      <c r="E9" s="72"/>
      <c r="F9" s="72"/>
      <c r="G9" s="72"/>
      <c r="H9" s="72"/>
      <c r="I9" s="72"/>
      <c r="J9" s="73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80"/>
      <c r="AR9" s="75"/>
      <c r="AS9" s="75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</row>
    <row r="10">
      <c r="A10" s="2"/>
      <c r="B10" s="70" t="s">
        <v>24</v>
      </c>
      <c r="C10" s="71">
        <v>44319.0</v>
      </c>
      <c r="D10" s="71">
        <v>44329.0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73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74"/>
      <c r="AR10" s="75"/>
      <c r="AS10" s="75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</row>
    <row r="11">
      <c r="A11" s="76" t="s">
        <v>26</v>
      </c>
      <c r="B11" s="5"/>
      <c r="C11" s="77"/>
      <c r="D11" s="77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78"/>
      <c r="AR11" s="75"/>
      <c r="AS11" s="75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</row>
    <row r="12">
      <c r="A12" s="2"/>
      <c r="B12" s="81" t="s">
        <v>28</v>
      </c>
      <c r="C12" s="82">
        <v>44326.0</v>
      </c>
      <c r="D12" s="71">
        <v>44353.0</v>
      </c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74"/>
      <c r="AR12" s="75"/>
      <c r="AS12" s="75"/>
      <c r="AT12" s="68"/>
      <c r="AU12" s="73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</row>
    <row r="13">
      <c r="A13" s="2"/>
      <c r="B13" s="70" t="s">
        <v>31</v>
      </c>
      <c r="C13" s="71">
        <v>44326.0</v>
      </c>
      <c r="D13" s="71">
        <v>44340.0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73"/>
      <c r="AI13" s="68"/>
      <c r="AJ13" s="68"/>
      <c r="AK13" s="68"/>
      <c r="AL13" s="68"/>
      <c r="AM13" s="68"/>
      <c r="AN13" s="68"/>
      <c r="AO13" s="68"/>
      <c r="AP13" s="68"/>
      <c r="AQ13" s="74"/>
      <c r="AR13" s="75"/>
      <c r="AS13" s="75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</row>
    <row r="14">
      <c r="A14" s="83" t="s">
        <v>33</v>
      </c>
      <c r="B14" s="5"/>
      <c r="C14" s="77"/>
      <c r="D14" s="77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84"/>
      <c r="AR14" s="75"/>
      <c r="AS14" s="75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</row>
    <row r="15" ht="14.25" customHeight="1">
      <c r="A15" s="2"/>
      <c r="B15" s="70" t="s">
        <v>35</v>
      </c>
      <c r="C15" s="71">
        <v>44319.0</v>
      </c>
      <c r="D15" s="71">
        <v>44336.0</v>
      </c>
      <c r="E15" s="68"/>
      <c r="F15" s="68"/>
      <c r="G15" s="68"/>
      <c r="H15" s="68"/>
      <c r="I15" s="68"/>
      <c r="J15" s="68"/>
      <c r="K15" s="68"/>
      <c r="L15" s="68"/>
      <c r="M15" s="85"/>
      <c r="N15" s="85"/>
      <c r="O15" s="85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73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74"/>
      <c r="AR15" s="75"/>
      <c r="AS15" s="75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</row>
    <row r="16">
      <c r="A16" s="2"/>
      <c r="B16" s="70" t="s">
        <v>38</v>
      </c>
      <c r="C16" s="71">
        <v>44336.0</v>
      </c>
      <c r="D16" s="71">
        <v>44354.0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74"/>
      <c r="AR16" s="75"/>
      <c r="AS16" s="75"/>
      <c r="AT16" s="68"/>
      <c r="AU16" s="68"/>
      <c r="AV16" s="68"/>
      <c r="AW16" s="73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</row>
    <row r="17">
      <c r="A17" s="83" t="s">
        <v>40</v>
      </c>
      <c r="B17" s="5"/>
      <c r="C17" s="77"/>
      <c r="D17" s="77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84"/>
      <c r="AR17" s="75"/>
      <c r="AS17" s="75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</row>
    <row r="18">
      <c r="A18" s="2"/>
      <c r="B18" s="81" t="s">
        <v>40</v>
      </c>
      <c r="C18" s="82">
        <v>44324.0</v>
      </c>
      <c r="D18" s="82">
        <v>44357.0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73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74"/>
      <c r="AR18" s="75"/>
      <c r="AS18" s="75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</row>
    <row r="19">
      <c r="A19" s="83" t="s">
        <v>43</v>
      </c>
      <c r="B19" s="5"/>
      <c r="C19" s="77"/>
      <c r="D19" s="77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84"/>
      <c r="AR19" s="75"/>
      <c r="AS19" s="75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</row>
    <row r="20">
      <c r="A20" s="2"/>
      <c r="B20" s="70" t="s">
        <v>45</v>
      </c>
      <c r="C20" s="71">
        <v>44322.0</v>
      </c>
      <c r="D20" s="71">
        <v>44329.0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73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74"/>
      <c r="AR20" s="75"/>
      <c r="AS20" s="75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</row>
    <row r="21">
      <c r="A21" s="2"/>
      <c r="B21" s="70" t="s">
        <v>48</v>
      </c>
      <c r="C21" s="71">
        <v>44336.0</v>
      </c>
      <c r="D21" s="71">
        <v>44346.0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73"/>
      <c r="AO21" s="68"/>
      <c r="AP21" s="68"/>
      <c r="AQ21" s="74"/>
      <c r="AR21" s="75"/>
      <c r="AS21" s="75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</row>
    <row r="22">
      <c r="A22" s="2"/>
      <c r="B22" s="70" t="s">
        <v>51</v>
      </c>
      <c r="C22" s="71">
        <v>44337.0</v>
      </c>
      <c r="D22" s="71">
        <v>44344.0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73"/>
      <c r="AM22" s="68"/>
      <c r="AN22" s="68"/>
      <c r="AO22" s="68"/>
      <c r="AP22" s="68"/>
      <c r="AQ22" s="74"/>
      <c r="AR22" s="75"/>
      <c r="AS22" s="75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</row>
    <row r="23">
      <c r="A23" s="83" t="s">
        <v>53</v>
      </c>
      <c r="B23" s="5"/>
      <c r="C23" s="77"/>
      <c r="D23" s="77"/>
      <c r="AP23" s="84"/>
      <c r="AR23" s="75"/>
      <c r="AS23" s="75"/>
    </row>
    <row r="24">
      <c r="A24" s="2"/>
      <c r="B24" s="70" t="s">
        <v>55</v>
      </c>
      <c r="C24" s="71">
        <v>44348.0</v>
      </c>
      <c r="D24" s="71">
        <v>44357.0</v>
      </c>
      <c r="AP24" s="68"/>
      <c r="AQ24" s="74"/>
      <c r="AR24" s="75"/>
      <c r="AS24" s="75"/>
      <c r="AZ24" s="86"/>
    </row>
    <row r="25">
      <c r="A25" s="2"/>
      <c r="B25" s="70" t="s">
        <v>58</v>
      </c>
      <c r="C25" s="71">
        <v>44311.0</v>
      </c>
      <c r="D25" s="71">
        <v>44334.0</v>
      </c>
      <c r="E25" s="87"/>
      <c r="F25" s="87"/>
      <c r="G25" s="87"/>
      <c r="H25" s="87"/>
      <c r="I25" s="87"/>
      <c r="J25" s="87"/>
      <c r="AB25" s="86"/>
      <c r="AP25" s="68"/>
      <c r="AQ25" s="74"/>
      <c r="AR25" s="75"/>
      <c r="AS25" s="75"/>
    </row>
    <row r="26">
      <c r="A26" s="2"/>
      <c r="B26" s="70" t="s">
        <v>61</v>
      </c>
      <c r="C26" s="71">
        <v>44330.0</v>
      </c>
      <c r="D26" s="71">
        <v>44333.0</v>
      </c>
      <c r="AA26" s="86"/>
      <c r="AP26" s="68"/>
      <c r="AQ26" s="74"/>
      <c r="AR26" s="75"/>
      <c r="AS26" s="75"/>
    </row>
    <row r="27">
      <c r="A27" s="83" t="s">
        <v>62</v>
      </c>
      <c r="B27" s="5"/>
      <c r="C27" s="77"/>
      <c r="D27" s="77"/>
      <c r="AP27" s="84"/>
      <c r="AR27" s="75"/>
      <c r="AS27" s="75"/>
    </row>
    <row r="28">
      <c r="A28" s="2"/>
      <c r="B28" s="70" t="s">
        <v>64</v>
      </c>
      <c r="C28" s="71">
        <v>44349.0</v>
      </c>
      <c r="D28" s="71">
        <v>44353.0</v>
      </c>
      <c r="AP28" s="68"/>
      <c r="AQ28" s="74"/>
      <c r="AR28" s="75"/>
      <c r="AS28" s="75"/>
      <c r="AV28" s="86"/>
    </row>
    <row r="29">
      <c r="A29" s="83" t="s">
        <v>66</v>
      </c>
      <c r="B29" s="5"/>
      <c r="C29" s="77"/>
      <c r="D29" s="77"/>
      <c r="AP29" s="84"/>
      <c r="AR29" s="75"/>
      <c r="AS29" s="75"/>
    </row>
    <row r="30" ht="14.25" customHeight="1">
      <c r="A30" s="2"/>
      <c r="B30" s="70" t="s">
        <v>68</v>
      </c>
      <c r="C30" s="71">
        <v>44319.0</v>
      </c>
      <c r="D30" s="71">
        <v>44320.0</v>
      </c>
      <c r="L30" s="87"/>
      <c r="M30" s="88"/>
      <c r="N30" s="86"/>
      <c r="AP30" s="68"/>
      <c r="AQ30" s="74"/>
      <c r="AR30" s="75"/>
      <c r="AS30" s="75"/>
    </row>
    <row r="31">
      <c r="A31" s="2"/>
      <c r="B31" s="70" t="s">
        <v>71</v>
      </c>
      <c r="C31" s="71">
        <v>44321.0</v>
      </c>
      <c r="D31" s="71">
        <v>44323.0</v>
      </c>
      <c r="Q31" s="86"/>
      <c r="AP31" s="68"/>
      <c r="AQ31" s="74"/>
      <c r="AR31" s="75"/>
      <c r="AS31" s="75"/>
    </row>
    <row r="32">
      <c r="A32" s="83" t="s">
        <v>73</v>
      </c>
      <c r="B32" s="5"/>
      <c r="C32" s="77"/>
      <c r="D32" s="77"/>
      <c r="AP32" s="84"/>
      <c r="AR32" s="75"/>
      <c r="AS32" s="75"/>
    </row>
    <row r="33" ht="15.0" customHeight="1">
      <c r="A33" s="2"/>
      <c r="B33" s="46" t="s">
        <v>179</v>
      </c>
      <c r="C33" s="71">
        <v>44314.0</v>
      </c>
      <c r="D33" s="71">
        <v>44315.0</v>
      </c>
      <c r="H33" s="87"/>
      <c r="I33" s="86"/>
      <c r="AP33" s="68"/>
      <c r="AQ33" s="80"/>
      <c r="AR33" s="75"/>
      <c r="AS33" s="75"/>
    </row>
    <row r="36">
      <c r="C36" s="69" t="s">
        <v>180</v>
      </c>
      <c r="D36" s="73"/>
    </row>
    <row r="37">
      <c r="C37" s="69" t="s">
        <v>181</v>
      </c>
      <c r="D37" s="72"/>
    </row>
    <row r="38">
      <c r="C38" s="69" t="s">
        <v>182</v>
      </c>
      <c r="D38" s="89"/>
    </row>
    <row r="39">
      <c r="C39" s="90" t="s">
        <v>183</v>
      </c>
      <c r="D39" s="91"/>
    </row>
  </sheetData>
  <mergeCells count="27">
    <mergeCell ref="AP1:BD1"/>
    <mergeCell ref="AP3:AQ3"/>
    <mergeCell ref="A1:B1"/>
    <mergeCell ref="C1:C2"/>
    <mergeCell ref="D1:D2"/>
    <mergeCell ref="E1:J1"/>
    <mergeCell ref="K1:AO1"/>
    <mergeCell ref="A2:B2"/>
    <mergeCell ref="A3:B3"/>
    <mergeCell ref="A17:B17"/>
    <mergeCell ref="A19:B19"/>
    <mergeCell ref="A23:B23"/>
    <mergeCell ref="A27:B27"/>
    <mergeCell ref="A29:B29"/>
    <mergeCell ref="A32:B32"/>
    <mergeCell ref="AP19:AQ19"/>
    <mergeCell ref="AP23:AQ23"/>
    <mergeCell ref="AP27:AQ27"/>
    <mergeCell ref="AP29:AQ29"/>
    <mergeCell ref="AP32:AQ32"/>
    <mergeCell ref="A8:B8"/>
    <mergeCell ref="AP8:AQ8"/>
    <mergeCell ref="A11:B11"/>
    <mergeCell ref="AP11:AQ11"/>
    <mergeCell ref="A14:B14"/>
    <mergeCell ref="AP14:AQ14"/>
    <mergeCell ref="AP17:AQ17"/>
  </mergeCells>
  <drawing r:id="rId1"/>
</worksheet>
</file>