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410ccf283162c/바탕 화면/"/>
    </mc:Choice>
  </mc:AlternateContent>
  <xr:revisionPtr revIDLastSave="3" documentId="8_{DFB1BBED-7C5A-40D3-8D61-8AE4BB4D3923}" xr6:coauthVersionLast="47" xr6:coauthVersionMax="47" xr10:uidLastSave="{C9777F5F-B722-496A-B847-704DDE6C13BC}"/>
  <bookViews>
    <workbookView xWindow="-120" yWindow="-120" windowWidth="29040" windowHeight="15840" firstSheet="1" activeTab="3" xr2:uid="{E689A7FA-F755-4218-84D4-BA4EBED40BD5}"/>
  </bookViews>
  <sheets>
    <sheet name="Sheet1" sheetId="1" r:id="rId1"/>
    <sheet name="Sheet2" sheetId="2" r:id="rId2"/>
    <sheet name="Sheet11" sheetId="19" r:id="rId3"/>
    <sheet name="Sheet3" sheetId="3" r:id="rId4"/>
    <sheet name="Sheet4" sheetId="4" r:id="rId5"/>
    <sheet name="Sheet5" sheetId="5" r:id="rId6"/>
    <sheet name="Sheet6" sheetId="6" r:id="rId7"/>
    <sheet name="상관분석오늘자" sheetId="8" r:id="rId8"/>
    <sheet name="total" sheetId="7" r:id="rId9"/>
    <sheet name="total회귀분석" sheetId="12" r:id="rId10"/>
    <sheet name="Sheet14" sheetId="14" r:id="rId11"/>
    <sheet name="Sheet15" sheetId="15" r:id="rId12"/>
    <sheet name="복붙(제거한값)" sheetId="9" r:id="rId13"/>
    <sheet name="Sheet10" sheetId="10" r:id="rId14"/>
    <sheet name="Sheet7" sheetId="16" r:id="rId15"/>
    <sheet name="Sheet8" sheetId="17" r:id="rId16"/>
    <sheet name="Sheet9" sheetId="18" r:id="rId17"/>
  </sheets>
  <definedNames>
    <definedName name="ExternalData_1" localSheetId="13" hidden="1">Sheet10!$A$1:$G$51</definedName>
    <definedName name="ExternalData_1" localSheetId="1" hidden="1">Sheet2!$A$1:$H$101</definedName>
    <definedName name="ExternalData_1" localSheetId="3" hidden="1">Sheet3!$A$1:$H$11</definedName>
    <definedName name="ExternalData_1" localSheetId="4" hidden="1">Sheet4!$A$1:$H$11</definedName>
    <definedName name="ExternalData_1" localSheetId="5" hidden="1">Sheet5!$A$1:$H$11</definedName>
    <definedName name="ExternalData_1" localSheetId="6" hidden="1">Sheet6!$A$1:$H$11</definedName>
    <definedName name="ExternalData_1" localSheetId="14" hidden="1">Sheet7!$A$1:$A$2</definedName>
    <definedName name="ExternalData_1" localSheetId="15" hidden="1">Sheet8!$A$1:$A$2</definedName>
    <definedName name="ExternalData_1" localSheetId="16" hidden="1">Sheet9!$A$1:$A$2</definedName>
    <definedName name="ExternalData_1" localSheetId="8" hidden="1">total!$A$1:$G$51</definedName>
    <definedName name="ExternalData_1" localSheetId="12" hidden="1">'복붙(제거한값)'!$B$1:$F$46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9" l="1"/>
  <c r="K3" i="9"/>
  <c r="L3" i="9"/>
  <c r="M3" i="9"/>
  <c r="N3" i="9"/>
  <c r="J4" i="9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J11" i="9"/>
  <c r="K11" i="9"/>
  <c r="L11" i="9"/>
  <c r="M11" i="9"/>
  <c r="N11" i="9"/>
  <c r="J12" i="9"/>
  <c r="K12" i="9"/>
  <c r="L12" i="9"/>
  <c r="M12" i="9"/>
  <c r="N12" i="9"/>
  <c r="J13" i="9"/>
  <c r="K13" i="9"/>
  <c r="L13" i="9"/>
  <c r="M13" i="9"/>
  <c r="N13" i="9"/>
  <c r="J14" i="9"/>
  <c r="K14" i="9"/>
  <c r="L14" i="9"/>
  <c r="M14" i="9"/>
  <c r="N14" i="9"/>
  <c r="J15" i="9"/>
  <c r="K15" i="9"/>
  <c r="L15" i="9"/>
  <c r="M15" i="9"/>
  <c r="N15" i="9"/>
  <c r="J16" i="9"/>
  <c r="K16" i="9"/>
  <c r="L16" i="9"/>
  <c r="M16" i="9"/>
  <c r="N16" i="9"/>
  <c r="J17" i="9"/>
  <c r="K17" i="9"/>
  <c r="L17" i="9"/>
  <c r="M17" i="9"/>
  <c r="N17" i="9"/>
  <c r="J18" i="9"/>
  <c r="K18" i="9"/>
  <c r="L18" i="9"/>
  <c r="M18" i="9"/>
  <c r="N18" i="9"/>
  <c r="J19" i="9"/>
  <c r="K19" i="9"/>
  <c r="L19" i="9"/>
  <c r="M19" i="9"/>
  <c r="N19" i="9"/>
  <c r="J20" i="9"/>
  <c r="K20" i="9"/>
  <c r="L20" i="9"/>
  <c r="M20" i="9"/>
  <c r="N20" i="9"/>
  <c r="J21" i="9"/>
  <c r="K21" i="9"/>
  <c r="L21" i="9"/>
  <c r="M21" i="9"/>
  <c r="N21" i="9"/>
  <c r="J22" i="9"/>
  <c r="K22" i="9"/>
  <c r="L22" i="9"/>
  <c r="M22" i="9"/>
  <c r="N22" i="9"/>
  <c r="J23" i="9"/>
  <c r="K23" i="9"/>
  <c r="L23" i="9"/>
  <c r="M23" i="9"/>
  <c r="N23" i="9"/>
  <c r="J24" i="9"/>
  <c r="K24" i="9"/>
  <c r="L24" i="9"/>
  <c r="M24" i="9"/>
  <c r="N24" i="9"/>
  <c r="J25" i="9"/>
  <c r="K25" i="9"/>
  <c r="L25" i="9"/>
  <c r="M25" i="9"/>
  <c r="N25" i="9"/>
  <c r="J26" i="9"/>
  <c r="K26" i="9"/>
  <c r="L26" i="9"/>
  <c r="M26" i="9"/>
  <c r="N26" i="9"/>
  <c r="J27" i="9"/>
  <c r="K27" i="9"/>
  <c r="L27" i="9"/>
  <c r="M27" i="9"/>
  <c r="N27" i="9"/>
  <c r="J28" i="9"/>
  <c r="K28" i="9"/>
  <c r="L28" i="9"/>
  <c r="M28" i="9"/>
  <c r="N28" i="9"/>
  <c r="J29" i="9"/>
  <c r="K29" i="9"/>
  <c r="L29" i="9"/>
  <c r="M29" i="9"/>
  <c r="N29" i="9"/>
  <c r="J30" i="9"/>
  <c r="K30" i="9"/>
  <c r="L30" i="9"/>
  <c r="M30" i="9"/>
  <c r="N30" i="9"/>
  <c r="J31" i="9"/>
  <c r="K31" i="9"/>
  <c r="L31" i="9"/>
  <c r="M31" i="9"/>
  <c r="N31" i="9"/>
  <c r="J32" i="9"/>
  <c r="K32" i="9"/>
  <c r="L32" i="9"/>
  <c r="M32" i="9"/>
  <c r="N32" i="9"/>
  <c r="J33" i="9"/>
  <c r="K33" i="9"/>
  <c r="L33" i="9"/>
  <c r="M33" i="9"/>
  <c r="N33" i="9"/>
  <c r="J34" i="9"/>
  <c r="K34" i="9"/>
  <c r="L34" i="9"/>
  <c r="M34" i="9"/>
  <c r="N34" i="9"/>
  <c r="J35" i="9"/>
  <c r="K35" i="9"/>
  <c r="L35" i="9"/>
  <c r="M35" i="9"/>
  <c r="N35" i="9"/>
  <c r="J36" i="9"/>
  <c r="K36" i="9"/>
  <c r="L36" i="9"/>
  <c r="M36" i="9"/>
  <c r="N36" i="9"/>
  <c r="J37" i="9"/>
  <c r="K37" i="9"/>
  <c r="L37" i="9"/>
  <c r="M37" i="9"/>
  <c r="N37" i="9"/>
  <c r="J38" i="9"/>
  <c r="K38" i="9"/>
  <c r="L38" i="9"/>
  <c r="M38" i="9"/>
  <c r="N38" i="9"/>
  <c r="J39" i="9"/>
  <c r="K39" i="9"/>
  <c r="L39" i="9"/>
  <c r="M39" i="9"/>
  <c r="N39" i="9"/>
  <c r="J40" i="9"/>
  <c r="K40" i="9"/>
  <c r="L40" i="9"/>
  <c r="M40" i="9"/>
  <c r="N40" i="9"/>
  <c r="J41" i="9"/>
  <c r="K41" i="9"/>
  <c r="L41" i="9"/>
  <c r="M41" i="9"/>
  <c r="N41" i="9"/>
  <c r="J42" i="9"/>
  <c r="K42" i="9"/>
  <c r="L42" i="9"/>
  <c r="M42" i="9"/>
  <c r="N42" i="9"/>
  <c r="J43" i="9"/>
  <c r="K43" i="9"/>
  <c r="L43" i="9"/>
  <c r="M43" i="9"/>
  <c r="N43" i="9"/>
  <c r="J44" i="9"/>
  <c r="K44" i="9"/>
  <c r="L44" i="9"/>
  <c r="M44" i="9"/>
  <c r="N44" i="9"/>
  <c r="J45" i="9"/>
  <c r="K45" i="9"/>
  <c r="L45" i="9"/>
  <c r="M45" i="9"/>
  <c r="N45" i="9"/>
  <c r="J46" i="9"/>
  <c r="K46" i="9"/>
  <c r="L46" i="9"/>
  <c r="M46" i="9"/>
  <c r="N46" i="9"/>
  <c r="K2" i="9"/>
  <c r="L2" i="9"/>
  <c r="M2" i="9"/>
  <c r="N2" i="9"/>
  <c r="J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get_stock" description="통합 문서의 'get_stock' 쿼리에 대한 연결입니다." type="5" refreshedVersion="0" background="1">
    <dbPr connection="Provider=Microsoft.Mashup.OleDb.1;Data Source=$Workbook$;Location=get_stock;Extended Properties=&quot;&quot;" command="SELECT * FROM [get_stock]"/>
  </connection>
  <connection id="2" xr16:uid="{00000000-0015-0000-FFFF-FFFF01000000}" keepAlive="1" name="쿼리 - 일별시세 NAVER" description="통합 문서의 '일별시세 NAVER' 쿼리에 대한 연결입니다." type="5" refreshedVersion="6" background="1" saveData="1">
    <dbPr connection="Provider=Microsoft.Mashup.OleDb.1;Data Source=$Workbook$;Location=&quot;일별시세 NAVER&quot;;Extended Properties=&quot;&quot;" command="SELECT * FROM [일별시세 NAVER]"/>
  </connection>
  <connection id="3" xr16:uid="{00000000-0015-0000-FFFF-FFFF02000000}" keepAlive="1" name="쿼리 - 일별시세 NAVER (2)" description="통합 문서의 '일별시세 NAVER (2)' 쿼리에 대한 연결입니다." type="5" refreshedVersion="0" background="1">
    <dbPr connection="Provider=Microsoft.Mashup.OleDb.1;Data Source=$Workbook$;Location=&quot;일별시세 NAVER (2)&quot;;Extended Properties=&quot;&quot;" command="SELECT * FROM [일별시세 NAVER (2)]"/>
  </connection>
  <connection id="4" xr16:uid="{00000000-0015-0000-FFFF-FFFF03000000}" keepAlive="1" name="쿼리 - 일별시세 NHN" description="통합 문서의 '일별시세 NHN' 쿼리에 대한 연결입니다." type="5" refreshedVersion="6" background="1" saveData="1">
    <dbPr connection="Provider=Microsoft.Mashup.OleDb.1;Data Source=$Workbook$;Location=&quot;일별시세 NHN&quot;;Extended Properties=&quot;&quot;" command="SELECT * FROM [일별시세 NHN]"/>
  </connection>
  <connection id="5" xr16:uid="{00000000-0015-0000-FFFF-FFFF04000000}" keepAlive="1" name="쿼리 - 일별시세 SK하이닉스" description="통합 문서의 '일별시세 SK하이닉스' 쿼리에 대한 연결입니다." type="5" refreshedVersion="6" background="1" saveData="1">
    <dbPr connection="Provider=Microsoft.Mashup.OleDb.1;Data Source=$Workbook$;Location=&quot;일별시세 SK하이닉스&quot;;Extended Properties=&quot;&quot;" command="SELECT * FROM [일별시세 SK하이닉스]"/>
  </connection>
  <connection id="6" xr16:uid="{00000000-0015-0000-FFFF-FFFF05000000}" keepAlive="1" name="쿼리 - 일별시세 total" description="통합 문서의 '일별시세 total' 쿼리에 대한 연결입니다." type="5" refreshedVersion="6" background="1" saveData="1">
    <dbPr connection="Provider=Microsoft.Mashup.OleDb.1;Data Source=$Workbook$;Location=일별시세 total;Extended Properties=&quot;&quot;" command="SELECT * FROM [일별시세 total]"/>
  </connection>
  <connection id="7" xr16:uid="{00000000-0015-0000-FFFF-FFFF06000000}" keepAlive="1" name="쿼리 - 일별시세 total (2)" description="통합 문서의 '일별시세 total (2)' 쿼리에 대한 연결입니다." type="5" refreshedVersion="6" background="1" saveData="1">
    <dbPr connection="Provider=Microsoft.Mashup.OleDb.1;Data Source=$Workbook$;Location=일별시세 total (2);Extended Properties=&quot;&quot;" command="SELECT * FROM [일별시세 total (2)]"/>
  </connection>
  <connection id="8" xr16:uid="{00000000-0015-0000-FFFF-FFFF07000000}" keepAlive="1" name="쿼리 - 일별시세 total (3)" description="통합 문서의 '일별시세 total (3)' 쿼리에 대한 연결입니다." type="5" refreshedVersion="6" background="1" saveData="1">
    <dbPr connection="Provider=Microsoft.Mashup.OleDb.1;Data Source=$Workbook$;Location=일별시세 total (3);Extended Properties=&quot;&quot;" command="SELECT * FROM [일별시세 total (3)]"/>
  </connection>
  <connection id="9" xr16:uid="{00000000-0015-0000-FFFF-FFFF08000000}" keepAlive="1" name="쿼리 - 일별시세 휴마시스" description="통합 문서의 '일별시세 휴마시스' 쿼리에 대한 연결입니다." type="5" refreshedVersion="6" background="1" saveData="1">
    <dbPr connection="Provider=Microsoft.Mashup.OleDb.1;Data Source=$Workbook$;Location=&quot;일별시세 휴마시스&quot;;Extended Properties=&quot;&quot;" command="SELECT * FROM [일별시세 휴마시스]"/>
  </connection>
  <connection id="10" xr16:uid="{00000000-0015-0000-FFFF-FFFF09000000}" keepAlive="1" name="쿼리 - 주식_페이징_naver" description="통합 문서의 '주식_페이징_naver' 쿼리에 대한 연결입니다." type="5" refreshedVersion="6" background="1" saveData="1">
    <dbPr connection="Provider=Microsoft.Mashup.OleDb.1;Data Source=$Workbook$;Location=주식_페이징_naver;Extended Properties=&quot;&quot;" command="SELECT * FROM [주식_페이징_naver]"/>
  </connection>
  <connection id="11" xr16:uid="{00000000-0015-0000-FFFF-FFFF0A000000}" keepAlive="1" name="쿼리 - 호출된 함수" description="통합 문서의 '호출된 함수' 쿼리에 대한 연결입니다." type="5" refreshedVersion="0" background="1" saveData="1">
    <dbPr connection="Provider=Microsoft.Mashup.OleDb.1;Data Source=$Workbook$;Location=&quot;호출된 함수&quot;;Extended Properties=&quot;&quot;" command="SELECT * FROM [호출된 함수]"/>
  </connection>
  <connection id="12" xr16:uid="{00000000-0015-0000-FFFF-FFFF0B000000}" keepAlive="1" name="쿼리 - 호출된 함수 (2)" description="통합 문서의 '호출된 함수 (2)' 쿼리에 대한 연결입니다." type="5" refreshedVersion="0" background="1" saveData="1">
    <dbPr connection="Provider=Microsoft.Mashup.OleDb.1;Data Source=$Workbook$;Location=&quot;호출된 함수 (2)&quot;;Extended Properties=&quot;&quot;" command="SELECT * FROM [호출된 함수 (2)]"/>
  </connection>
  <connection id="13" xr16:uid="{00000000-0015-0000-FFFF-FFFF0C000000}" keepAlive="1" name="쿼리 - 호출된 함수 (3)" description="통합 문서의 '호출된 함수 (3)' 쿼리에 대한 연결입니다." type="5" refreshedVersion="0" background="1" saveData="1">
    <dbPr connection="Provider=Microsoft.Mashup.OleDb.1;Data Source=$Workbook$;Location=&quot;호출된 함수 (3)&quot;;Extended Properties=&quot;&quot;" command="SELECT * FROM [호출된 함수 (3)]"/>
  </connection>
</connections>
</file>

<file path=xl/sharedStrings.xml><?xml version="1.0" encoding="utf-8"?>
<sst xmlns="http://schemas.openxmlformats.org/spreadsheetml/2006/main" count="457" uniqueCount="45">
  <si>
    <t>날짜</t>
  </si>
  <si>
    <t>종가</t>
  </si>
  <si>
    <t>전일비</t>
  </si>
  <si>
    <t>시가</t>
  </si>
  <si>
    <t>고가</t>
  </si>
  <si>
    <t>저가</t>
  </si>
  <si>
    <t>거래량</t>
  </si>
  <si>
    <t>업체명</t>
  </si>
  <si>
    <t>삼성전자</t>
  </si>
  <si>
    <t>NAVER</t>
  </si>
  <si>
    <t>NHN</t>
  </si>
  <si>
    <t>휴마시스</t>
  </si>
  <si>
    <t>SK하이닉스</t>
  </si>
  <si>
    <t>내일시가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</si>
  <si>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</si>
  <si>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</si>
  <si>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</si>
  <si>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</si>
  <si>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</si>
  <si>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</si>
  <si>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</si>
  <si>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</si>
  <si>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</si>
  <si>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</si>
  <si>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</si>
  <si>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</si>
  <si>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</si>
  <si>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</si>
  <si>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</si>
  <si>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</si>
  <si>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</si>
  <si>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</si>
  <si>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</si>
  <si>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</si>
  <si>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</si>
  <si>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</si>
  <si>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</si>
  <si>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</si>
  <si>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평균</t>
    <phoneticPr fontId="1" type="noConversion"/>
  </si>
  <si>
    <t>표준편차</t>
    <phoneticPr fontId="1" type="noConversion"/>
  </si>
  <si>
    <t>평균 average</t>
    <phoneticPr fontId="1" type="noConversion"/>
  </si>
  <si>
    <t>표준편차 stdev.p</t>
    <phoneticPr fontId="1" type="noConversion"/>
  </si>
  <si>
    <t>호출된 함수</t>
  </si>
  <si>
    <t>호출된 함수 (2)</t>
  </si>
  <si>
    <t>호출된 함수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</si>
</sst>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</cellXfs>
  <cellStyles count="1">
    <cellStyle name="표준" xfId="0" builtinId="0"/>
  </cellStyles>
  <dxfs count="39"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theme" Target="theme/theme1.xml" /><Relationship Id="rId3" Type="http://schemas.openxmlformats.org/officeDocument/2006/relationships/worksheet" Target="worksheets/sheet3.xml" /><Relationship Id="rId21" Type="http://schemas.openxmlformats.org/officeDocument/2006/relationships/sharedStrings" Target="sharedStrings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customXml" Target="../customXml/item1.xml" /><Relationship Id="rId10" Type="http://schemas.openxmlformats.org/officeDocument/2006/relationships/worksheet" Target="worksheets/sheet10.xml" /><Relationship Id="rId19" Type="http://schemas.openxmlformats.org/officeDocument/2006/relationships/connections" Target="connection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calcChain" Target="calcChain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0000000-0016-0000-01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날짜" tableColumnId="9"/>
      <queryTableField id="2" name="종가" tableColumnId="2"/>
      <queryTableField id="3" name="전일비" tableColumnId="3"/>
      <queryTableField id="4" name="시가" tableColumnId="4"/>
      <queryTableField id="5" name="고가" tableColumnId="5"/>
      <queryTableField id="6" name="저가" tableColumnId="6"/>
      <queryTableField id="7" name="거래량" tableColumnId="7"/>
      <queryTableField id="8" name="업체명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0000000-0016-0000-0F00-000009000000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0000000-0016-0000-1000-00000A000000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날짜" tableColumnId="9"/>
      <queryTableField id="2" name="종가" tableColumnId="2"/>
      <queryTableField id="3" name="전일비" tableColumnId="3"/>
      <queryTableField id="4" name="시가" tableColumnId="4"/>
      <queryTableField id="5" name="고가" tableColumnId="5"/>
      <queryTableField id="6" name="저가" tableColumnId="6"/>
      <queryTableField id="7" name="거래량" tableColumnId="7"/>
      <queryTableField id="8" name="업체명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400-000002000000}" autoFormatId="16" applyNumberFormats="0" applyBorderFormats="0" applyFontFormats="0" applyPatternFormats="0" applyAlignmentFormats="0" applyWidthHeightFormats="0">
  <queryTableRefresh nextId="9">
    <queryTableFields count="8">
      <queryTableField id="1" name="날짜" tableColumnId="9"/>
      <queryTableField id="2" name="종가" tableColumnId="2"/>
      <queryTableField id="3" name="전일비" tableColumnId="3"/>
      <queryTableField id="4" name="시가" tableColumnId="4"/>
      <queryTableField id="5" name="고가" tableColumnId="5"/>
      <queryTableField id="6" name="저가" tableColumnId="6"/>
      <queryTableField id="7" name="거래량" tableColumnId="7"/>
      <queryTableField id="8" name="업체명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5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날짜" tableColumnId="9"/>
      <queryTableField id="2" name="종가" tableColumnId="2"/>
      <queryTableField id="3" name="전일비" tableColumnId="3"/>
      <queryTableField id="4" name="시가" tableColumnId="4"/>
      <queryTableField id="5" name="고가" tableColumnId="5"/>
      <queryTableField id="6" name="저가" tableColumnId="6"/>
      <queryTableField id="7" name="거래량" tableColumnId="7"/>
      <queryTableField id="8" name="업체명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600-000004000000}" autoFormatId="16" applyNumberFormats="0" applyBorderFormats="0" applyFontFormats="0" applyPatternFormats="0" applyAlignmentFormats="0" applyWidthHeightFormats="0">
  <queryTableRefresh nextId="9">
    <queryTableFields count="8">
      <queryTableField id="1" name="날짜" tableColumnId="9"/>
      <queryTableField id="2" name="종가" tableColumnId="2"/>
      <queryTableField id="3" name="전일비" tableColumnId="3"/>
      <queryTableField id="4" name="시가" tableColumnId="4"/>
      <queryTableField id="5" name="고가" tableColumnId="5"/>
      <queryTableField id="6" name="저가" tableColumnId="6"/>
      <queryTableField id="7" name="거래량" tableColumnId="7"/>
      <queryTableField id="8" name="업체명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800-000005000000}" autoFormatId="16" applyNumberFormats="0" applyBorderFormats="0" applyFontFormats="0" applyPatternFormats="0" applyAlignmentFormats="0" applyWidthHeightFormats="0">
  <queryTableRefresh nextId="8">
    <queryTableFields count="7">
      <queryTableField id="1" name="날짜" tableColumnId="8"/>
      <queryTableField id="2" name="종가" tableColumnId="2"/>
      <queryTableField id="3" name="시가" tableColumnId="3"/>
      <queryTableField id="4" name="고가" tableColumnId="4"/>
      <queryTableField id="5" name="저가" tableColumnId="5"/>
      <queryTableField id="6" name="거래량" tableColumnId="6"/>
      <queryTableField id="7" name="업체명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C00-000006000000}" autoFormatId="16" applyNumberFormats="0" applyBorderFormats="0" applyFontFormats="0" applyPatternFormats="0" applyAlignmentFormats="0" applyWidthHeightFormats="0">
  <queryTableRefresh nextId="8">
    <queryTableFields count="5">
      <queryTableField id="1" name="날짜" tableColumnId="8"/>
      <queryTableField id="2" name="종가" tableColumnId="2"/>
      <queryTableField id="3" name="시가" tableColumnId="3"/>
      <queryTableField id="4" name="고가" tableColumnId="4"/>
      <queryTableField id="5" name="저가" tableColumnId="5"/>
    </queryTableFields>
    <queryTableDeletedFields count="2">
      <deletedField name="거래량"/>
      <deletedField name="업체명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D00-000007000000}" autoFormatId="16" applyNumberFormats="0" applyBorderFormats="0" applyFontFormats="0" applyPatternFormats="0" applyAlignmentFormats="0" applyWidthHeightFormats="0">
  <queryTableRefresh nextId="8">
    <queryTableFields count="7">
      <queryTableField id="1" name="날짜" tableColumnId="8"/>
      <queryTableField id="2" name="종가" tableColumnId="2"/>
      <queryTableField id="3" name="시가" tableColumnId="3"/>
      <queryTableField id="4" name="고가" tableColumnId="4"/>
      <queryTableField id="5" name="저가" tableColumnId="5"/>
      <queryTableField id="6" name="거래량" tableColumnId="6"/>
      <queryTableField id="7" name="업체명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0000000-0016-0000-0E00-000008000000}" autoFormatId="16" applyNumberFormats="0" applyBorderFormats="0" applyFontFormats="0" applyPatternFormats="0" applyAlignmentFormats="0" applyWidthHeightFormats="0">
  <queryTableRefresh nextId="2">
    <queryTableFields count="1">
      <queryTableField id="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 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 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 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 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 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 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 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 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 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 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7C6F37-D506-4963-9FE1-7C5547C150EB}" name="주식_페이징_naver" displayName="주식_페이징_naver" ref="A1:H101" tableType="queryTable" totalsRowShown="0">
  <autoFilter ref="A1:H101" xr:uid="{0ED517DD-29E4-425E-BD1A-61CAB0A484A0}"/>
  <tableColumns count="8">
    <tableColumn id="9" xr3:uid="{431CFEAE-A908-4B24-ACFA-08AE29C3C177}" uniqueName="9" name="날짜" queryTableFieldId="1" dataDxfId="38"/>
    <tableColumn id="2" xr3:uid="{03E6DB16-79CA-488D-A56F-C1E6A986414F}" uniqueName="2" name="종가" queryTableFieldId="2"/>
    <tableColumn id="3" xr3:uid="{AC40FFB7-0B29-43BA-8A00-9ECA85E20AE5}" uniqueName="3" name="전일비" queryTableFieldId="3"/>
    <tableColumn id="4" xr3:uid="{F8611F27-BA43-4F80-8BC9-A4DA8A24C70C}" uniqueName="4" name="시가" queryTableFieldId="4"/>
    <tableColumn id="5" xr3:uid="{D193E7B4-B65A-43D9-8D2C-BDA74EA4E200}" uniqueName="5" name="고가" queryTableFieldId="5"/>
    <tableColumn id="6" xr3:uid="{C2ECAAA1-56DE-4D96-B7D3-DE2C1E2A1FC3}" uniqueName="6" name="저가" queryTableFieldId="6"/>
    <tableColumn id="7" xr3:uid="{AB38CAD5-6817-4A5C-8C4A-86492FBA880B}" uniqueName="7" name="거래량" queryTableFieldId="7"/>
    <tableColumn id="8" xr3:uid="{D89CAEB0-ABB7-42E4-A010-DF958975BCFD}" uniqueName="8" name="업체명" queryTableFieldId="8" dataDxfId="3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D6F817-18CC-4B50-9B53-90165B6DEE44}" name="호출된_함수__2" displayName="호출된_함수__2" ref="A1:A2" tableType="queryTable" insertRow="1" totalsRowShown="0">
  <autoFilter ref="A1:A2" xr:uid="{6C2D31FF-4130-4C3D-A300-4F58CC6C5BB0}"/>
  <tableColumns count="1">
    <tableColumn id="1" xr3:uid="{1EE20837-5B2A-46CA-9849-D557818D63F2}" uniqueName="1" name="호출된 함수 (2)" queryTableFieldId="1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CA2427-9ACE-4500-A5D9-2DF28DB8A8F7}" name="호출된_함수__3" displayName="호출된_함수__3" ref="A1:A2" tableType="queryTable" insertRow="1" totalsRowShown="0">
  <autoFilter ref="A1:A2" xr:uid="{27B16EA7-6BA9-4A9D-9877-BAC5CC765D4A}"/>
  <tableColumns count="1">
    <tableColumn id="1" xr3:uid="{C257D882-A52A-4A22-9973-48FC24E8C27F}" uniqueName="1" name="호출된 함수 (3)" queryTableField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1E53B2-FE97-49E4-9213-B1F5EC432720}" name="일별시세_NAVER" displayName="일별시세_NAVER" ref="A1:H11" tableType="queryTable" totalsRowShown="0">
  <autoFilter ref="A1:H11" xr:uid="{3330B716-3224-46C6-8817-45F30C418BFB}"/>
  <tableColumns count="8">
    <tableColumn id="9" xr3:uid="{54641CBF-F406-4620-A8C9-0414783D9A99}" uniqueName="9" name="날짜" queryTableFieldId="1" dataDxfId="36"/>
    <tableColumn id="2" xr3:uid="{6EC853D5-099E-443D-944B-B6F24A742311}" uniqueName="2" name="종가" queryTableFieldId="2" dataDxfId="35"/>
    <tableColumn id="3" xr3:uid="{E38C5737-5CFD-4FC1-AD0B-622FB7A20351}" uniqueName="3" name="전일비" queryTableFieldId="3" dataDxfId="34"/>
    <tableColumn id="4" xr3:uid="{73785B77-39CA-42C8-A6B4-824F03230D32}" uniqueName="4" name="시가" queryTableFieldId="4" dataDxfId="33"/>
    <tableColumn id="5" xr3:uid="{5057D6AD-6023-40F2-8271-5E83920D19BC}" uniqueName="5" name="고가" queryTableFieldId="5" dataDxfId="32"/>
    <tableColumn id="6" xr3:uid="{2F20BAEA-9DDF-42B5-8123-358E5CC79A19}" uniqueName="6" name="저가" queryTableFieldId="6" dataDxfId="31"/>
    <tableColumn id="7" xr3:uid="{E60F75EC-BDDC-4E4F-8A3F-9B574083969C}" uniqueName="7" name="거래량" queryTableFieldId="7" dataDxfId="30"/>
    <tableColumn id="8" xr3:uid="{FDC8F62E-479A-4859-B68D-8B28A14644DA}" uniqueName="8" name="업체명" queryTableFieldId="8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135BF5-BB3C-4F96-990F-B9F8F4D6F5F7}" name="일별시세_NHN" displayName="일별시세_NHN" ref="A1:H11" tableType="queryTable" totalsRowShown="0">
  <autoFilter ref="A1:H11" xr:uid="{63DED702-01B1-4D24-A172-12603307BC19}"/>
  <tableColumns count="8">
    <tableColumn id="9" xr3:uid="{BE1BC858-3F22-4A62-8203-A6D5ACCBE8E5}" uniqueName="9" name="날짜" queryTableFieldId="1" dataDxfId="28"/>
    <tableColumn id="2" xr3:uid="{B70D7A3C-425B-4EF6-A9F0-1A51928F39F2}" uniqueName="2" name="종가" queryTableFieldId="2" dataDxfId="27"/>
    <tableColumn id="3" xr3:uid="{39585334-39A4-46B1-9D83-29A7AC275A5E}" uniqueName="3" name="전일비" queryTableFieldId="3" dataDxfId="26"/>
    <tableColumn id="4" xr3:uid="{66A57A02-3DF4-49FA-9FE2-395D8AC50D93}" uniqueName="4" name="시가" queryTableFieldId="4" dataDxfId="25"/>
    <tableColumn id="5" xr3:uid="{D1016C14-19D9-474C-A978-A27DE78069BB}" uniqueName="5" name="고가" queryTableFieldId="5" dataDxfId="24"/>
    <tableColumn id="6" xr3:uid="{1C37BA9E-BC69-404D-AE0C-D3BC6283DECF}" uniqueName="6" name="저가" queryTableFieldId="6" dataDxfId="23"/>
    <tableColumn id="7" xr3:uid="{2863841D-5DA5-4506-B0C5-8D16DBF9F34C}" uniqueName="7" name="거래량" queryTableFieldId="7" dataDxfId="22"/>
    <tableColumn id="8" xr3:uid="{5795FCE5-4030-4A1E-BF8B-3BF521A6694D}" uniqueName="8" name="업체명" queryTableFieldId="8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1A046F-2BB3-40EC-A0FE-ABD9C4D1D18A}" name="일별시세_휴마시스" displayName="일별시세_휴마시스" ref="A1:H11" tableType="queryTable" totalsRowShown="0">
  <autoFilter ref="A1:H11" xr:uid="{CB568017-2CD2-415E-B86D-729AEF9CE597}"/>
  <tableColumns count="8">
    <tableColumn id="9" xr3:uid="{BBCBF8CC-8AB7-4BCD-8AF8-B12FF56BCB89}" uniqueName="9" name="날짜" queryTableFieldId="1" dataDxfId="20"/>
    <tableColumn id="2" xr3:uid="{091A58F7-2706-44D5-8557-BDD1FDC56F86}" uniqueName="2" name="종가" queryTableFieldId="2" dataDxfId="19"/>
    <tableColumn id="3" xr3:uid="{B0B1B230-B1AC-483F-8641-1E74DB77211F}" uniqueName="3" name="전일비" queryTableFieldId="3" dataDxfId="18"/>
    <tableColumn id="4" xr3:uid="{C59DC905-3D18-4786-B2A8-4BFDC59CDF77}" uniqueName="4" name="시가" queryTableFieldId="4" dataDxfId="17"/>
    <tableColumn id="5" xr3:uid="{0418055B-E248-4F82-9547-CCE468230DBE}" uniqueName="5" name="고가" queryTableFieldId="5" dataDxfId="16"/>
    <tableColumn id="6" xr3:uid="{FD8F2CAD-1FCA-4762-BCC1-07053D9A52DA}" uniqueName="6" name="저가" queryTableFieldId="6" dataDxfId="15"/>
    <tableColumn id="7" xr3:uid="{B45EEC4A-0BC0-4B28-8E39-10315D210A1D}" uniqueName="7" name="거래량" queryTableFieldId="7" dataDxfId="14"/>
    <tableColumn id="8" xr3:uid="{D4728862-E75C-410D-AE26-4968883988D0}" uniqueName="8" name="업체명" queryTableFieldId="8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981A07-9B8E-41B2-95DF-7DD425412B00}" name="일별시세_SK하이닉스" displayName="일별시세_SK하이닉스" ref="A1:H11" tableType="queryTable" totalsRowShown="0">
  <autoFilter ref="A1:H11" xr:uid="{6831A98D-2FC0-42C5-901C-5216C0A4F6D8}"/>
  <tableColumns count="8">
    <tableColumn id="9" xr3:uid="{28F426EA-0FB3-4877-8813-83ED6481DFAF}" uniqueName="9" name="날짜" queryTableFieldId="1" dataDxfId="12"/>
    <tableColumn id="2" xr3:uid="{962C77E8-F7AB-4958-83C9-BA0A7E515C3A}" uniqueName="2" name="종가" queryTableFieldId="2" dataDxfId="11"/>
    <tableColumn id="3" xr3:uid="{42D89D46-7BED-4099-AD1A-AE3A5B846ED8}" uniqueName="3" name="전일비" queryTableFieldId="3" dataDxfId="10"/>
    <tableColumn id="4" xr3:uid="{53591935-A30A-4EBB-AD95-713FE5654791}" uniqueName="4" name="시가" queryTableFieldId="4" dataDxfId="9"/>
    <tableColumn id="5" xr3:uid="{3858A8F8-2177-4026-9D12-684BC84D783E}" uniqueName="5" name="고가" queryTableFieldId="5" dataDxfId="8"/>
    <tableColumn id="6" xr3:uid="{0B7073CE-DE22-49AB-A6DE-2080E065E2B1}" uniqueName="6" name="저가" queryTableFieldId="6" dataDxfId="7"/>
    <tableColumn id="7" xr3:uid="{8F5E2C11-B8B8-4DAC-8495-EABAD9F64083}" uniqueName="7" name="거래량" queryTableFieldId="7" dataDxfId="6"/>
    <tableColumn id="8" xr3:uid="{23383556-1C85-46E5-9C7E-F61FE11BF53D}" uniqueName="8" name="업체명" queryTableFieldId="8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9DAA3-19F5-40AB-A3DE-141114B01533}" name="일별시세_total" displayName="일별시세_total" ref="A1:G51" tableType="queryTable" totalsRowShown="0">
  <autoFilter ref="A1:G51" xr:uid="{561E3111-BE38-4A43-9BDC-5490C71ECAF7}"/>
  <tableColumns count="7">
    <tableColumn id="8" xr3:uid="{DE0D96FB-3591-49FC-A416-0DE37FD5F927}" uniqueName="8" name="날짜" queryTableFieldId="1" dataDxfId="4"/>
    <tableColumn id="2" xr3:uid="{57A56BB1-7E90-4330-A37C-16BD5927536E}" uniqueName="2" name="종가" queryTableFieldId="2"/>
    <tableColumn id="3" xr3:uid="{7A8DDA1A-0B73-4059-8CA2-2C9E9B78AE43}" uniqueName="3" name="시가" queryTableFieldId="3"/>
    <tableColumn id="4" xr3:uid="{4C19F6E1-CFD0-43C3-995E-8AA3126053BC}" uniqueName="4" name="고가" queryTableFieldId="4"/>
    <tableColumn id="5" xr3:uid="{AD3774BB-5FB8-4D8F-9E4A-06FFC342696E}" uniqueName="5" name="저가" queryTableFieldId="5"/>
    <tableColumn id="6" xr3:uid="{DFA86183-F287-41BD-9F56-B65E4F9C721E}" uniqueName="6" name="거래량" queryTableFieldId="6"/>
    <tableColumn id="7" xr3:uid="{B56FED37-5B40-4C75-98CE-C1D9D8FBA880}" uniqueName="7" name="업체명" queryTableFieldId="7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85D423-42DC-4146-A440-9AC8FD47B6FB}" name="일별시세_total8" displayName="일별시세_total8" ref="B1:F46" tableType="queryTable" totalsRowShown="0">
  <tableColumns count="5">
    <tableColumn id="8" xr3:uid="{246C01B5-B75C-4EE0-9A5F-3E1F21928816}" uniqueName="8" name="날짜" queryTableFieldId="1" dataDxfId="2"/>
    <tableColumn id="2" xr3:uid="{4B483E89-3877-4C5C-AFCE-FAB891E3AECB}" uniqueName="2" name="종가" queryTableFieldId="2"/>
    <tableColumn id="3" xr3:uid="{A0D0E42C-2BCC-4A0A-9900-9F9B5E503B54}" uniqueName="3" name="시가" queryTableFieldId="3"/>
    <tableColumn id="4" xr3:uid="{9B11489D-7628-4375-9FAA-90C4386AC00A}" uniqueName="4" name="고가" queryTableFieldId="4"/>
    <tableColumn id="5" xr3:uid="{3584DFF7-6322-449F-8C20-FC3759A6879E}" uniqueName="5" name="저가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A71E9E-A495-48A6-86F1-9034B6ED48D6}" name="일별시세_total89" displayName="일별시세_total89" ref="A1:G51" tableType="queryTable" totalsRowShown="0">
  <autoFilter ref="A1:G51" xr:uid="{927F253D-AD45-4D5C-8D56-4498530E4672}"/>
  <tableColumns count="7">
    <tableColumn id="8" xr3:uid="{DEE88DD5-1F0E-4549-9DE4-6E840CFC315B}" uniqueName="8" name="날짜" queryTableFieldId="1" dataDxfId="1"/>
    <tableColumn id="2" xr3:uid="{30A00932-FBFD-4AE8-9BA4-2C1BD5B263BA}" uniqueName="2" name="종가" queryTableFieldId="2"/>
    <tableColumn id="3" xr3:uid="{41F8EB11-0E0A-4EB6-9586-83F769E12286}" uniqueName="3" name="시가" queryTableFieldId="3"/>
    <tableColumn id="4" xr3:uid="{B84ED732-10D8-4CD2-9788-EDA1E4EEEFA7}" uniqueName="4" name="고가" queryTableFieldId="4"/>
    <tableColumn id="5" xr3:uid="{F0635DB7-226B-4074-A8CE-4D1146CA38FA}" uniqueName="5" name="저가" queryTableFieldId="5"/>
    <tableColumn id="6" xr3:uid="{F5827DDC-3836-4B8E-A823-C355043CD4E2}" uniqueName="6" name="거래량" queryTableFieldId="6"/>
    <tableColumn id="7" xr3:uid="{7CFA538E-6C01-49E4-A2DA-0C3769930684}" uniqueName="7" name="업체명" queryTableFieldId="7" dataDxfId="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E0FA0-CF75-42E3-800E-932BC62B878E}" name="호출된_함수" displayName="호출된_함수" ref="A1:A2" tableType="queryTable" insertRow="1" totalsRowShown="0">
  <autoFilter ref="A1:A2" xr:uid="{8AEC1E6A-DCF4-4BD1-A3D2-5A9B5022A2BC}"/>
  <tableColumns count="1">
    <tableColumn id="1" xr3:uid="{B742A643-8564-4B74-8DD2-713E93FBC495}" uniqueName="1" name="호출된 함수" queryTableField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DAF3-DF6A-42C5-8B64-DED4BFDA0B84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6B2E-A798-4771-8EF6-BC5A0E6A2EC8}">
  <dimension ref="A1:I22"/>
  <sheetViews>
    <sheetView workbookViewId="0">
      <selection activeCell="F7" sqref="F7"/>
    </sheetView>
  </sheetViews>
  <sheetFormatPr defaultRowHeight="16.5" x14ac:dyDescent="0.25"/>
  <sheetData>
    <row r="1" spans="1:9" x14ac:dyDescent="0.25">
      <c r="A1" t="s">
        <v>14</v>
      </c>
    </row>
    <row r="2" spans="1:9" ht="17.2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0.99995849234019896</v>
      </c>
    </row>
    <row r="5" spans="1:9" x14ac:dyDescent="0.25">
      <c r="A5" s="7" t="s">
        <v>17</v>
      </c>
      <c r="B5" s="7">
        <v>0.99991698640328375</v>
      </c>
    </row>
    <row r="6" spans="1:9" x14ac:dyDescent="0.25">
      <c r="A6" s="7" t="s">
        <v>18</v>
      </c>
      <c r="B6" s="7">
        <v>0.99990634363447406</v>
      </c>
    </row>
    <row r="7" spans="1:9" x14ac:dyDescent="0.25">
      <c r="A7" s="3" t="s">
        <v>19</v>
      </c>
      <c r="B7" s="3">
        <v>1144.2198998877086</v>
      </c>
    </row>
    <row r="8" spans="1:9" ht="17.25" thickBot="1" x14ac:dyDescent="0.3">
      <c r="A8" s="4" t="s">
        <v>20</v>
      </c>
      <c r="B8" s="4">
        <v>45</v>
      </c>
    </row>
    <row r="10" spans="1:9" ht="17.25" thickBot="1" x14ac:dyDescent="0.3">
      <c r="A10" t="s">
        <v>21</v>
      </c>
    </row>
    <row r="11" spans="1:9" x14ac:dyDescent="0.25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5">
      <c r="A12" s="3" t="s">
        <v>22</v>
      </c>
      <c r="B12" s="3">
        <v>5</v>
      </c>
      <c r="C12" s="3">
        <v>615032853783.11841</v>
      </c>
      <c r="D12" s="3">
        <v>123006570756.62369</v>
      </c>
      <c r="E12" s="3">
        <v>93952.711392643308</v>
      </c>
      <c r="F12" s="3">
        <v>1.884389650171574E-78</v>
      </c>
    </row>
    <row r="13" spans="1:9" x14ac:dyDescent="0.25">
      <c r="A13" s="3" t="s">
        <v>23</v>
      </c>
      <c r="B13" s="3">
        <v>39</v>
      </c>
      <c r="C13" s="3">
        <v>51060327.992662482</v>
      </c>
      <c r="D13" s="3">
        <v>1309239.1792990379</v>
      </c>
      <c r="E13" s="3"/>
      <c r="F13" s="3"/>
    </row>
    <row r="14" spans="1:9" ht="17.25" thickBot="1" x14ac:dyDescent="0.3">
      <c r="A14" s="4" t="s">
        <v>24</v>
      </c>
      <c r="B14" s="4">
        <v>44</v>
      </c>
      <c r="C14" s="4">
        <v>615083914111.11108</v>
      </c>
      <c r="D14" s="4"/>
      <c r="E14" s="4"/>
      <c r="F14" s="4"/>
    </row>
    <row r="15" spans="1:9" ht="17.25" thickBot="1" x14ac:dyDescent="0.3"/>
    <row r="16" spans="1:9" x14ac:dyDescent="0.25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5">
      <c r="A17" s="3" t="s">
        <v>25</v>
      </c>
      <c r="B17" s="3">
        <v>47.541164044520883</v>
      </c>
      <c r="C17" s="3">
        <v>354.99305302381293</v>
      </c>
      <c r="D17" s="3">
        <v>0.13392139265703271</v>
      </c>
      <c r="E17" s="7">
        <v>0.89415344236331817</v>
      </c>
      <c r="F17" s="3">
        <v>-670.50006098287349</v>
      </c>
      <c r="G17" s="3">
        <v>765.58238907191526</v>
      </c>
      <c r="H17" s="3">
        <v>-670.50006098287349</v>
      </c>
      <c r="I17" s="3">
        <v>765.58238907191526</v>
      </c>
    </row>
    <row r="18" spans="1:9" x14ac:dyDescent="0.25">
      <c r="A18" s="3" t="s">
        <v>1</v>
      </c>
      <c r="B18" s="3">
        <v>0.602848525470006</v>
      </c>
      <c r="C18" s="3">
        <v>0.23439525626994112</v>
      </c>
      <c r="D18" s="3">
        <v>2.571931424993243</v>
      </c>
      <c r="E18" s="3">
        <v>1.4037874176551786E-2</v>
      </c>
      <c r="F18" s="3">
        <v>0.12873936891310678</v>
      </c>
      <c r="G18" s="3">
        <v>1.0769576820269053</v>
      </c>
      <c r="H18" s="3">
        <v>0.12873936891310678</v>
      </c>
      <c r="I18" s="3">
        <v>1.0769576820269053</v>
      </c>
    </row>
    <row r="19" spans="1:9" x14ac:dyDescent="0.25">
      <c r="A19" s="3" t="s">
        <v>3</v>
      </c>
      <c r="B19" s="3">
        <v>2.1675900571875091E-3</v>
      </c>
      <c r="C19" s="3">
        <v>0.21959672398058938</v>
      </c>
      <c r="D19" s="3">
        <v>9.8707759291486834E-3</v>
      </c>
      <c r="E19" s="7">
        <v>0.99217470916524442</v>
      </c>
      <c r="F19" s="3">
        <v>-0.44200870960816913</v>
      </c>
      <c r="G19" s="3">
        <v>0.44634388972254418</v>
      </c>
      <c r="H19" s="3">
        <v>-0.44200870960816913</v>
      </c>
      <c r="I19" s="3">
        <v>0.44634388972254418</v>
      </c>
    </row>
    <row r="20" spans="1:9" x14ac:dyDescent="0.25">
      <c r="A20" s="3" t="s">
        <v>4</v>
      </c>
      <c r="B20" s="3">
        <v>0.20435930150092543</v>
      </c>
      <c r="C20" s="3">
        <v>0.21872334855173614</v>
      </c>
      <c r="D20" s="3">
        <v>0.93432778372349634</v>
      </c>
      <c r="E20" s="7">
        <v>0.3558840386635771</v>
      </c>
      <c r="F20" s="3">
        <v>-0.2380504296147066</v>
      </c>
      <c r="G20" s="3">
        <v>0.64676903261655749</v>
      </c>
      <c r="H20" s="3">
        <v>-0.2380504296147066</v>
      </c>
      <c r="I20" s="3">
        <v>0.64676903261655749</v>
      </c>
    </row>
    <row r="21" spans="1:9" x14ac:dyDescent="0.25">
      <c r="A21" s="3" t="s">
        <v>5</v>
      </c>
      <c r="B21" s="3">
        <v>0.19487256461837282</v>
      </c>
      <c r="C21" s="3">
        <v>0.32901312248838843</v>
      </c>
      <c r="D21" s="3">
        <v>0.59229420135134669</v>
      </c>
      <c r="E21" s="7">
        <v>0.55707220355930664</v>
      </c>
      <c r="F21" s="3">
        <v>-0.47061929081183268</v>
      </c>
      <c r="G21" s="3">
        <v>0.86036442004857827</v>
      </c>
      <c r="H21" s="3">
        <v>-0.47061929081183268</v>
      </c>
      <c r="I21" s="3">
        <v>0.86036442004857827</v>
      </c>
    </row>
    <row r="22" spans="1:9" ht="17.25" thickBot="1" x14ac:dyDescent="0.3">
      <c r="A22" s="4" t="s">
        <v>6</v>
      </c>
      <c r="B22" s="4">
        <v>-6.7563525027763295E-6</v>
      </c>
      <c r="C22" s="4">
        <v>2.6278908057851604E-5</v>
      </c>
      <c r="D22" s="4">
        <v>-0.25710172157467814</v>
      </c>
      <c r="E22" s="4">
        <v>0.79845187966267916</v>
      </c>
      <c r="F22" s="4">
        <v>-5.9910461219873607E-5</v>
      </c>
      <c r="G22" s="4">
        <v>4.6397756214320943E-5</v>
      </c>
      <c r="H22" s="4">
        <v>-5.9910461219873607E-5</v>
      </c>
      <c r="I22" s="4">
        <v>4.6397756214320943E-5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4677-C954-47A3-BA93-4DC4E1967F38}">
  <dimension ref="A1:I21"/>
  <sheetViews>
    <sheetView workbookViewId="0">
      <selection activeCell="E20" sqref="E20"/>
    </sheetView>
  </sheetViews>
  <sheetFormatPr defaultRowHeight="16.5" x14ac:dyDescent="0.25"/>
  <sheetData>
    <row r="1" spans="1:9" x14ac:dyDescent="0.25">
      <c r="A1" t="s">
        <v>14</v>
      </c>
    </row>
    <row r="2" spans="1:9" ht="17.2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0.99995842198719598</v>
      </c>
    </row>
    <row r="5" spans="1:9" x14ac:dyDescent="0.25">
      <c r="A5" s="3" t="s">
        <v>17</v>
      </c>
      <c r="B5" s="3">
        <v>0.99991684570312311</v>
      </c>
    </row>
    <row r="6" spans="1:9" x14ac:dyDescent="0.25">
      <c r="A6" s="3" t="s">
        <v>18</v>
      </c>
      <c r="B6" s="3">
        <v>0.9999085302734354</v>
      </c>
    </row>
    <row r="7" spans="1:9" x14ac:dyDescent="0.25">
      <c r="A7" s="3" t="s">
        <v>19</v>
      </c>
      <c r="B7" s="3">
        <v>1130.7836928231204</v>
      </c>
    </row>
    <row r="8" spans="1:9" ht="17.25" thickBot="1" x14ac:dyDescent="0.3">
      <c r="A8" s="4" t="s">
        <v>20</v>
      </c>
      <c r="B8" s="4">
        <v>45</v>
      </c>
    </row>
    <row r="10" spans="1:9" ht="17.25" thickBot="1" x14ac:dyDescent="0.3">
      <c r="A10" t="s">
        <v>21</v>
      </c>
    </row>
    <row r="11" spans="1:9" x14ac:dyDescent="0.25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5">
      <c r="A12" s="3" t="s">
        <v>22</v>
      </c>
      <c r="B12" s="3">
        <v>4</v>
      </c>
      <c r="C12" s="3">
        <v>615032767240.71289</v>
      </c>
      <c r="D12" s="3">
        <v>153758191810.17822</v>
      </c>
      <c r="E12" s="3">
        <v>120248.36758389525</v>
      </c>
      <c r="F12" s="3">
        <v>5.2466103660873483E-81</v>
      </c>
    </row>
    <row r="13" spans="1:9" x14ac:dyDescent="0.25">
      <c r="A13" s="3" t="s">
        <v>23</v>
      </c>
      <c r="B13" s="3">
        <v>40</v>
      </c>
      <c r="C13" s="3">
        <v>51146870.398187727</v>
      </c>
      <c r="D13" s="3">
        <v>1278671.7599546933</v>
      </c>
      <c r="E13" s="3"/>
      <c r="F13" s="3"/>
    </row>
    <row r="14" spans="1:9" ht="17.25" thickBot="1" x14ac:dyDescent="0.3">
      <c r="A14" s="4" t="s">
        <v>24</v>
      </c>
      <c r="B14" s="4">
        <v>44</v>
      </c>
      <c r="C14" s="4">
        <v>615083914111.11108</v>
      </c>
      <c r="D14" s="4"/>
      <c r="E14" s="4"/>
      <c r="F14" s="4"/>
    </row>
    <row r="15" spans="1:9" ht="17.25" thickBot="1" x14ac:dyDescent="0.3"/>
    <row r="16" spans="1:9" x14ac:dyDescent="0.25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5">
      <c r="A17" s="3" t="s">
        <v>25</v>
      </c>
      <c r="B17" s="3">
        <v>-7.3272739065978385</v>
      </c>
      <c r="C17" s="3">
        <v>280.35110171879774</v>
      </c>
      <c r="D17" s="3">
        <v>-2.6136062464799437E-2</v>
      </c>
      <c r="E17" s="3">
        <v>0.97927877218623238</v>
      </c>
      <c r="F17" s="3">
        <v>-573.93798623571081</v>
      </c>
      <c r="G17" s="3">
        <v>559.28343842251513</v>
      </c>
      <c r="H17" s="3">
        <v>-573.93798623571081</v>
      </c>
      <c r="I17" s="3">
        <v>559.28343842251513</v>
      </c>
    </row>
    <row r="18" spans="1:9" x14ac:dyDescent="0.25">
      <c r="A18" s="3" t="s">
        <v>1</v>
      </c>
      <c r="B18" s="3">
        <v>0.61144932237366889</v>
      </c>
      <c r="C18" s="3">
        <v>0.22927152383250601</v>
      </c>
      <c r="D18" s="3">
        <v>2.6669222245862612</v>
      </c>
      <c r="E18" s="3">
        <v>1.099492132519629E-2</v>
      </c>
      <c r="F18" s="3">
        <v>0.14807428785777266</v>
      </c>
      <c r="G18" s="3">
        <v>1.074824356889565</v>
      </c>
      <c r="H18" s="3">
        <v>0.14807428785777266</v>
      </c>
      <c r="I18" s="3">
        <v>1.074824356889565</v>
      </c>
    </row>
    <row r="19" spans="1:9" x14ac:dyDescent="0.25">
      <c r="A19" s="3" t="s">
        <v>3</v>
      </c>
      <c r="B19" s="3">
        <v>1.062867289247771E-2</v>
      </c>
      <c r="C19" s="3">
        <v>0.21456722785260329</v>
      </c>
      <c r="D19" s="3">
        <v>4.9535397361702711E-2</v>
      </c>
      <c r="E19" s="3">
        <v>0.96073915527138221</v>
      </c>
      <c r="F19" s="3">
        <v>-0.42302787088665766</v>
      </c>
      <c r="G19" s="3">
        <v>0.44428521667161308</v>
      </c>
      <c r="H19" s="3">
        <v>-0.42302787088665766</v>
      </c>
      <c r="I19" s="3">
        <v>0.44428521667161308</v>
      </c>
    </row>
    <row r="20" spans="1:9" x14ac:dyDescent="0.25">
      <c r="A20" s="3" t="s">
        <v>4</v>
      </c>
      <c r="B20" s="3">
        <v>0.20906894210668364</v>
      </c>
      <c r="C20" s="3">
        <v>0.21539554446146308</v>
      </c>
      <c r="D20" s="3">
        <v>0.97062797946634705</v>
      </c>
      <c r="E20" s="3">
        <v>0.33756654604200342</v>
      </c>
      <c r="F20" s="3">
        <v>-0.22626169198600021</v>
      </c>
      <c r="G20" s="3">
        <v>0.6443995761993675</v>
      </c>
      <c r="H20" s="3">
        <v>-0.22626169198600021</v>
      </c>
      <c r="I20" s="3">
        <v>0.6443995761993675</v>
      </c>
    </row>
    <row r="21" spans="1:9" ht="17.25" thickBot="1" x14ac:dyDescent="0.3">
      <c r="A21" s="4" t="s">
        <v>5</v>
      </c>
      <c r="B21" s="4">
        <v>0.17298978992401753</v>
      </c>
      <c r="C21" s="4">
        <v>0.31408142631590996</v>
      </c>
      <c r="D21" s="4">
        <v>0.55078006984730332</v>
      </c>
      <c r="E21" s="4">
        <v>0.5848477539728355</v>
      </c>
      <c r="F21" s="4">
        <v>-0.46179245135536134</v>
      </c>
      <c r="G21" s="4">
        <v>0.80777203120339647</v>
      </c>
      <c r="H21" s="4">
        <v>-0.46179245135536134</v>
      </c>
      <c r="I21" s="4">
        <v>0.80777203120339647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060D-11A5-4497-9C58-C1A2E406D551}">
  <dimension ref="A1:I21"/>
  <sheetViews>
    <sheetView workbookViewId="0">
      <selection activeCell="J22" sqref="J22"/>
    </sheetView>
  </sheetViews>
  <sheetFormatPr defaultRowHeight="16.5" x14ac:dyDescent="0.25"/>
  <sheetData>
    <row r="1" spans="1:9" x14ac:dyDescent="0.25">
      <c r="A1" t="s">
        <v>14</v>
      </c>
    </row>
    <row r="2" spans="1:9" ht="17.2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0.82948356579558857</v>
      </c>
    </row>
    <row r="5" spans="1:9" x14ac:dyDescent="0.25">
      <c r="A5" s="3" t="s">
        <v>17</v>
      </c>
      <c r="B5" s="3">
        <v>0.68804298592496449</v>
      </c>
    </row>
    <row r="6" spans="1:9" x14ac:dyDescent="0.25">
      <c r="A6" s="3" t="s">
        <v>18</v>
      </c>
      <c r="B6" s="3">
        <v>0.65684728451746088</v>
      </c>
    </row>
    <row r="7" spans="1:9" x14ac:dyDescent="0.25">
      <c r="A7" s="3" t="s">
        <v>19</v>
      </c>
      <c r="B7" s="3">
        <v>0.52416337739303087</v>
      </c>
    </row>
    <row r="8" spans="1:9" ht="17.25" thickBot="1" x14ac:dyDescent="0.3">
      <c r="A8" s="4" t="s">
        <v>20</v>
      </c>
      <c r="B8" s="4">
        <v>45</v>
      </c>
    </row>
    <row r="10" spans="1:9" ht="17.25" thickBot="1" x14ac:dyDescent="0.3">
      <c r="A10" t="s">
        <v>21</v>
      </c>
    </row>
    <row r="11" spans="1:9" x14ac:dyDescent="0.25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5">
      <c r="A12" s="3" t="s">
        <v>22</v>
      </c>
      <c r="B12" s="3">
        <v>4</v>
      </c>
      <c r="C12" s="3">
        <v>24.238969745323587</v>
      </c>
      <c r="D12" s="3">
        <v>6.0597424363308967</v>
      </c>
      <c r="E12" s="3">
        <v>22.055698537987301</v>
      </c>
      <c r="F12" s="3">
        <v>1.1246224503390532E-9</v>
      </c>
    </row>
    <row r="13" spans="1:9" x14ac:dyDescent="0.25">
      <c r="A13" s="3" t="s">
        <v>23</v>
      </c>
      <c r="B13" s="3">
        <v>40</v>
      </c>
      <c r="C13" s="3">
        <v>10.989889848002756</v>
      </c>
      <c r="D13" s="3">
        <v>0.27474724620006891</v>
      </c>
      <c r="E13" s="3"/>
      <c r="F13" s="3"/>
    </row>
    <row r="14" spans="1:9" ht="17.25" thickBot="1" x14ac:dyDescent="0.3">
      <c r="A14" s="4" t="s">
        <v>24</v>
      </c>
      <c r="B14" s="4">
        <v>44</v>
      </c>
      <c r="C14" s="4">
        <v>35.228859593326341</v>
      </c>
      <c r="D14" s="4"/>
      <c r="E14" s="4"/>
      <c r="F14" s="4"/>
    </row>
    <row r="15" spans="1:9" ht="17.25" thickBot="1" x14ac:dyDescent="0.3"/>
    <row r="16" spans="1:9" x14ac:dyDescent="0.25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5">
      <c r="A17" s="3" t="s">
        <v>25</v>
      </c>
      <c r="B17" s="3">
        <v>0.239701169872482</v>
      </c>
      <c r="C17" s="3">
        <v>0.21472940743538871</v>
      </c>
      <c r="D17" s="3">
        <v>1.1162940965345289</v>
      </c>
      <c r="E17" s="3">
        <v>0.27095734008408834</v>
      </c>
      <c r="F17" s="3">
        <v>-0.19428315107023111</v>
      </c>
      <c r="G17" s="3">
        <v>0.67368549081519513</v>
      </c>
      <c r="H17" s="3">
        <v>-0.19428315107023111</v>
      </c>
      <c r="I17" s="3">
        <v>0.67368549081519513</v>
      </c>
    </row>
    <row r="18" spans="1:9" x14ac:dyDescent="0.25">
      <c r="A18" s="3" t="s">
        <v>1</v>
      </c>
      <c r="B18" s="3">
        <v>0.90357079131717188</v>
      </c>
      <c r="C18" s="3">
        <v>0.21656828223209915</v>
      </c>
      <c r="D18" s="3">
        <v>4.1722212597540151</v>
      </c>
      <c r="E18" s="3">
        <v>1.577227487853938E-4</v>
      </c>
      <c r="F18" s="3">
        <v>0.46586996577697287</v>
      </c>
      <c r="G18" s="3">
        <v>1.3412716168573708</v>
      </c>
      <c r="H18" s="3">
        <v>0.46586996577697287</v>
      </c>
      <c r="I18" s="3">
        <v>1.3412716168573708</v>
      </c>
    </row>
    <row r="19" spans="1:9" x14ac:dyDescent="0.25">
      <c r="A19" s="3" t="s">
        <v>3</v>
      </c>
      <c r="B19" s="3">
        <v>-0.21821195901962567</v>
      </c>
      <c r="C19" s="3">
        <v>0.20324269296879546</v>
      </c>
      <c r="D19" s="3">
        <v>-1.0736521733311637</v>
      </c>
      <c r="E19" s="3">
        <v>0.28941307385982978</v>
      </c>
      <c r="F19" s="3">
        <v>-0.62898076403843206</v>
      </c>
      <c r="G19" s="3">
        <v>0.19255684599918074</v>
      </c>
      <c r="H19" s="3">
        <v>-0.62898076403843206</v>
      </c>
      <c r="I19" s="3">
        <v>0.19255684599918074</v>
      </c>
    </row>
    <row r="20" spans="1:9" x14ac:dyDescent="0.25">
      <c r="A20" s="3" t="s">
        <v>4</v>
      </c>
      <c r="B20" s="3">
        <v>6.5926107546442819E-2</v>
      </c>
      <c r="C20" s="3">
        <v>0.20066884035126631</v>
      </c>
      <c r="D20" s="3">
        <v>0.32853186090596148</v>
      </c>
      <c r="E20" s="3">
        <v>0.74422333987214451</v>
      </c>
      <c r="F20" s="3">
        <v>-0.33964074728880012</v>
      </c>
      <c r="G20" s="3">
        <v>0.4714929623816857</v>
      </c>
      <c r="H20" s="3">
        <v>-0.33964074728880012</v>
      </c>
      <c r="I20" s="3">
        <v>0.4714929623816857</v>
      </c>
    </row>
    <row r="21" spans="1:9" ht="17.25" thickBot="1" x14ac:dyDescent="0.3">
      <c r="A21" s="4" t="s">
        <v>5</v>
      </c>
      <c r="B21" s="4">
        <v>1.780396633787576E-2</v>
      </c>
      <c r="C21" s="4">
        <v>0.26541370108267009</v>
      </c>
      <c r="D21" s="4">
        <v>6.7080057530000098E-2</v>
      </c>
      <c r="E21" s="4">
        <v>0.94685215011974422</v>
      </c>
      <c r="F21" s="4">
        <v>-0.51861713317041436</v>
      </c>
      <c r="G21" s="4">
        <v>0.55422506584616582</v>
      </c>
      <c r="H21" s="4">
        <v>-0.51861713317041436</v>
      </c>
      <c r="I21" s="4">
        <v>0.55422506584616582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AF7C-B8C6-4523-BE81-65DE4FF3E298}">
  <dimension ref="A1:Q46"/>
  <sheetViews>
    <sheetView workbookViewId="0">
      <selection activeCell="O3" sqref="O3"/>
    </sheetView>
  </sheetViews>
  <sheetFormatPr defaultRowHeight="16.5" x14ac:dyDescent="0.25"/>
  <cols>
    <col min="1" max="1" width="11.26171875" customWidth="1"/>
    <col min="2" max="2" width="11.140625" bestFit="1" customWidth="1"/>
  </cols>
  <sheetData>
    <row r="1" spans="1:17" x14ac:dyDescent="0.25">
      <c r="A1" s="1" t="s">
        <v>7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t="s">
        <v>13</v>
      </c>
      <c r="H1" t="s">
        <v>38</v>
      </c>
      <c r="I1" t="s">
        <v>39</v>
      </c>
      <c r="J1" s="1" t="s">
        <v>1</v>
      </c>
      <c r="K1" s="1" t="s">
        <v>3</v>
      </c>
      <c r="L1" s="1" t="s">
        <v>4</v>
      </c>
      <c r="M1" s="1" t="s">
        <v>5</v>
      </c>
      <c r="N1" t="s">
        <v>13</v>
      </c>
    </row>
    <row r="2" spans="1:17" x14ac:dyDescent="0.25">
      <c r="A2" s="1" t="s">
        <v>12</v>
      </c>
      <c r="B2" s="2">
        <v>44342</v>
      </c>
      <c r="C2" s="1">
        <v>123000</v>
      </c>
      <c r="D2" s="1">
        <v>124000</v>
      </c>
      <c r="E2" s="1">
        <v>124500</v>
      </c>
      <c r="F2" s="1">
        <v>122000</v>
      </c>
      <c r="G2">
        <v>124500</v>
      </c>
      <c r="H2">
        <v>120744.44444444444</v>
      </c>
      <c r="I2">
        <v>2563.8994221524331</v>
      </c>
      <c r="J2">
        <f>(C2-$H2)/$I2</f>
        <v>0.87973636409730471</v>
      </c>
      <c r="K2">
        <f t="shared" ref="K2:N2" si="0">(D2-$H2)/$I2</f>
        <v>1.2697672644360101</v>
      </c>
      <c r="L2">
        <f t="shared" si="0"/>
        <v>1.4647827146053629</v>
      </c>
      <c r="M2">
        <f t="shared" si="0"/>
        <v>0.4897054637585993</v>
      </c>
      <c r="N2">
        <f t="shared" si="0"/>
        <v>1.4647827146053629</v>
      </c>
      <c r="P2" t="s">
        <v>40</v>
      </c>
      <c r="Q2" t="s">
        <v>41</v>
      </c>
    </row>
    <row r="3" spans="1:17" x14ac:dyDescent="0.25">
      <c r="A3" s="1" t="s">
        <v>12</v>
      </c>
      <c r="B3" s="2">
        <v>44341</v>
      </c>
      <c r="C3" s="1">
        <v>123000</v>
      </c>
      <c r="D3" s="1">
        <v>121500</v>
      </c>
      <c r="E3" s="1">
        <v>123000</v>
      </c>
      <c r="F3" s="1">
        <v>120500</v>
      </c>
      <c r="G3">
        <v>124000</v>
      </c>
      <c r="H3">
        <v>120744.44444444444</v>
      </c>
      <c r="I3">
        <v>2563.8994221524331</v>
      </c>
      <c r="J3">
        <f t="shared" ref="J3:J46" si="1">(C3-$H3)/$I3</f>
        <v>0.87973636409730471</v>
      </c>
      <c r="K3">
        <f t="shared" ref="K3:K46" si="2">(D3-$H3)/$I3</f>
        <v>0.29469001358924662</v>
      </c>
      <c r="L3">
        <f t="shared" ref="L3:L46" si="3">(E3-$H3)/$I3</f>
        <v>0.87973636409730471</v>
      </c>
      <c r="M3">
        <f t="shared" ref="M3:M46" si="4">(F3-$H3)/$I3</f>
        <v>-9.53408867494588E-2</v>
      </c>
      <c r="N3">
        <f t="shared" ref="N3:N46" si="5">(G3-$H3)/$I3</f>
        <v>1.2697672644360101</v>
      </c>
    </row>
    <row r="4" spans="1:17" x14ac:dyDescent="0.25">
      <c r="A4" s="1" t="s">
        <v>12</v>
      </c>
      <c r="B4" s="2">
        <v>44340</v>
      </c>
      <c r="C4" s="1">
        <v>119500</v>
      </c>
      <c r="D4" s="1">
        <v>122000</v>
      </c>
      <c r="E4" s="1">
        <v>122500</v>
      </c>
      <c r="F4" s="1">
        <v>119000</v>
      </c>
      <c r="G4">
        <v>121500</v>
      </c>
      <c r="H4">
        <v>120744.44444444444</v>
      </c>
      <c r="I4">
        <v>2563.8994221524331</v>
      </c>
      <c r="J4">
        <f t="shared" si="1"/>
        <v>-0.4853717870881642</v>
      </c>
      <c r="K4">
        <f t="shared" si="2"/>
        <v>0.4897054637585993</v>
      </c>
      <c r="L4">
        <f t="shared" si="3"/>
        <v>0.68472091392795198</v>
      </c>
      <c r="M4">
        <f t="shared" si="4"/>
        <v>-0.68038723725751693</v>
      </c>
      <c r="N4">
        <f t="shared" si="5"/>
        <v>0.29469001358924662</v>
      </c>
    </row>
    <row r="5" spans="1:17" x14ac:dyDescent="0.25">
      <c r="A5" s="1" t="s">
        <v>12</v>
      </c>
      <c r="B5" s="2">
        <v>44337</v>
      </c>
      <c r="C5" s="1">
        <v>122500</v>
      </c>
      <c r="D5" s="1">
        <v>124500</v>
      </c>
      <c r="E5" s="1">
        <v>125500</v>
      </c>
      <c r="F5" s="1">
        <v>121000</v>
      </c>
      <c r="G5">
        <v>122000</v>
      </c>
      <c r="H5">
        <v>120744.44444444444</v>
      </c>
      <c r="I5">
        <v>2563.8994221524331</v>
      </c>
      <c r="J5">
        <f t="shared" si="1"/>
        <v>0.68472091392795198</v>
      </c>
      <c r="K5">
        <f t="shared" si="2"/>
        <v>1.4647827146053629</v>
      </c>
      <c r="L5">
        <f t="shared" si="3"/>
        <v>1.8548136149440682</v>
      </c>
      <c r="M5">
        <f t="shared" si="4"/>
        <v>9.9674563419893905E-2</v>
      </c>
      <c r="N5">
        <f t="shared" si="5"/>
        <v>0.4897054637585993</v>
      </c>
    </row>
    <row r="6" spans="1:17" x14ac:dyDescent="0.25">
      <c r="A6" s="1" t="s">
        <v>12</v>
      </c>
      <c r="B6" s="2">
        <v>44336</v>
      </c>
      <c r="C6" s="1">
        <v>122500</v>
      </c>
      <c r="D6" s="1">
        <v>121000</v>
      </c>
      <c r="E6" s="1">
        <v>124000</v>
      </c>
      <c r="F6" s="1">
        <v>119500</v>
      </c>
      <c r="G6">
        <v>124500</v>
      </c>
      <c r="H6">
        <v>120744.44444444444</v>
      </c>
      <c r="I6">
        <v>2563.8994221524331</v>
      </c>
      <c r="J6">
        <f t="shared" si="1"/>
        <v>0.68472091392795198</v>
      </c>
      <c r="K6">
        <f t="shared" si="2"/>
        <v>9.9674563419893905E-2</v>
      </c>
      <c r="L6">
        <f t="shared" si="3"/>
        <v>1.2697672644360101</v>
      </c>
      <c r="M6">
        <f t="shared" si="4"/>
        <v>-0.4853717870881642</v>
      </c>
      <c r="N6">
        <f t="shared" si="5"/>
        <v>1.4647827146053629</v>
      </c>
    </row>
    <row r="7" spans="1:17" x14ac:dyDescent="0.25">
      <c r="A7" s="1" t="s">
        <v>12</v>
      </c>
      <c r="B7" s="2">
        <v>44334</v>
      </c>
      <c r="C7" s="1">
        <v>121000</v>
      </c>
      <c r="D7" s="1">
        <v>117500</v>
      </c>
      <c r="E7" s="1">
        <v>122000</v>
      </c>
      <c r="F7" s="1">
        <v>117500</v>
      </c>
      <c r="G7">
        <v>121000</v>
      </c>
      <c r="H7">
        <v>120744.44444444444</v>
      </c>
      <c r="I7">
        <v>2563.8994221524331</v>
      </c>
      <c r="J7">
        <f t="shared" si="1"/>
        <v>9.9674563419893905E-2</v>
      </c>
      <c r="K7">
        <f t="shared" si="2"/>
        <v>-1.2654335877655749</v>
      </c>
      <c r="L7">
        <f t="shared" si="3"/>
        <v>0.4897054637585993</v>
      </c>
      <c r="M7">
        <f t="shared" si="4"/>
        <v>-1.2654335877655749</v>
      </c>
      <c r="N7">
        <f t="shared" si="5"/>
        <v>9.9674563419893905E-2</v>
      </c>
    </row>
    <row r="8" spans="1:17" x14ac:dyDescent="0.25">
      <c r="A8" s="1" t="s">
        <v>12</v>
      </c>
      <c r="B8" s="2">
        <v>44333</v>
      </c>
      <c r="C8" s="1">
        <v>117500</v>
      </c>
      <c r="D8" s="1">
        <v>120000</v>
      </c>
      <c r="E8" s="1">
        <v>120000</v>
      </c>
      <c r="F8" s="1">
        <v>117000</v>
      </c>
      <c r="G8">
        <v>117500</v>
      </c>
      <c r="H8">
        <v>120744.44444444444</v>
      </c>
      <c r="I8">
        <v>2563.8994221524331</v>
      </c>
      <c r="J8">
        <f t="shared" si="1"/>
        <v>-1.2654335877655749</v>
      </c>
      <c r="K8">
        <f t="shared" si="2"/>
        <v>-0.29035633691881152</v>
      </c>
      <c r="L8">
        <f t="shared" si="3"/>
        <v>-0.29035633691881152</v>
      </c>
      <c r="M8">
        <f t="shared" si="4"/>
        <v>-1.4604490379349278</v>
      </c>
      <c r="N8">
        <f t="shared" si="5"/>
        <v>-1.2654335877655749</v>
      </c>
    </row>
    <row r="9" spans="1:17" x14ac:dyDescent="0.25">
      <c r="A9" s="1" t="s">
        <v>12</v>
      </c>
      <c r="B9" s="2">
        <v>44330</v>
      </c>
      <c r="C9" s="1">
        <v>118500</v>
      </c>
      <c r="D9" s="1">
        <v>118500</v>
      </c>
      <c r="E9" s="1">
        <v>120000</v>
      </c>
      <c r="F9" s="1">
        <v>118000</v>
      </c>
      <c r="G9">
        <v>120000</v>
      </c>
      <c r="H9">
        <v>120744.44444444444</v>
      </c>
      <c r="I9">
        <v>2563.8994221524331</v>
      </c>
      <c r="J9">
        <f t="shared" si="1"/>
        <v>-0.87540268742686955</v>
      </c>
      <c r="K9">
        <f t="shared" si="2"/>
        <v>-0.87540268742686955</v>
      </c>
      <c r="L9">
        <f t="shared" si="3"/>
        <v>-0.29035633691881152</v>
      </c>
      <c r="M9">
        <f t="shared" si="4"/>
        <v>-1.0704181375962223</v>
      </c>
      <c r="N9">
        <f t="shared" si="5"/>
        <v>-0.29035633691881152</v>
      </c>
    </row>
    <row r="10" spans="1:17" x14ac:dyDescent="0.25">
      <c r="A10" s="1" t="s">
        <v>12</v>
      </c>
      <c r="B10" s="2">
        <v>44329</v>
      </c>
      <c r="C10" s="1">
        <v>117500</v>
      </c>
      <c r="D10" s="1">
        <v>116000</v>
      </c>
      <c r="E10" s="1">
        <v>118500</v>
      </c>
      <c r="F10" s="1">
        <v>115500</v>
      </c>
      <c r="G10">
        <v>118500</v>
      </c>
      <c r="H10">
        <v>120744.44444444444</v>
      </c>
      <c r="I10">
        <v>2563.8994221524331</v>
      </c>
      <c r="J10">
        <f t="shared" si="1"/>
        <v>-1.2654335877655749</v>
      </c>
      <c r="K10">
        <f t="shared" si="2"/>
        <v>-1.8504799382736332</v>
      </c>
      <c r="L10">
        <f t="shared" si="3"/>
        <v>-0.87540268742686955</v>
      </c>
      <c r="M10">
        <f t="shared" si="4"/>
        <v>-2.0454953884429856</v>
      </c>
      <c r="N10">
        <f t="shared" si="5"/>
        <v>-0.87540268742686955</v>
      </c>
    </row>
    <row r="11" spans="1:17" x14ac:dyDescent="0.25">
      <c r="A11" s="1" t="s">
        <v>8</v>
      </c>
      <c r="B11" s="2">
        <v>44342</v>
      </c>
      <c r="C11" s="1">
        <v>79800</v>
      </c>
      <c r="D11" s="1">
        <v>80400</v>
      </c>
      <c r="E11" s="1">
        <v>80500</v>
      </c>
      <c r="F11" s="1">
        <v>79700</v>
      </c>
      <c r="G11">
        <v>80000</v>
      </c>
      <c r="H11">
        <v>79806.666666666672</v>
      </c>
      <c r="I11">
        <v>625.5308856394613</v>
      </c>
      <c r="J11">
        <f t="shared" si="1"/>
        <v>-1.0657613907994943E-2</v>
      </c>
      <c r="K11">
        <f t="shared" si="2"/>
        <v>0.94852763781085203</v>
      </c>
      <c r="L11">
        <f t="shared" si="3"/>
        <v>1.1083918464306599</v>
      </c>
      <c r="M11">
        <f t="shared" si="4"/>
        <v>-0.17052182252780279</v>
      </c>
      <c r="N11">
        <f t="shared" si="5"/>
        <v>0.30907080333162074</v>
      </c>
    </row>
    <row r="12" spans="1:17" x14ac:dyDescent="0.25">
      <c r="A12" s="1" t="s">
        <v>8</v>
      </c>
      <c r="B12" s="2">
        <v>44341</v>
      </c>
      <c r="C12" s="1">
        <v>79900</v>
      </c>
      <c r="D12" s="1">
        <v>80000</v>
      </c>
      <c r="E12" s="1">
        <v>80400</v>
      </c>
      <c r="F12" s="1">
        <v>79800</v>
      </c>
      <c r="G12">
        <v>80400</v>
      </c>
      <c r="H12">
        <v>79806.666666666672</v>
      </c>
      <c r="I12">
        <v>625.5308856394613</v>
      </c>
      <c r="J12">
        <f t="shared" si="1"/>
        <v>0.14920659471181288</v>
      </c>
      <c r="K12">
        <f t="shared" si="2"/>
        <v>0.30907080333162074</v>
      </c>
      <c r="L12">
        <f t="shared" si="3"/>
        <v>0.94852763781085203</v>
      </c>
      <c r="M12">
        <f t="shared" si="4"/>
        <v>-1.0657613907994943E-2</v>
      </c>
      <c r="N12">
        <f t="shared" si="5"/>
        <v>0.94852763781085203</v>
      </c>
    </row>
    <row r="13" spans="1:17" x14ac:dyDescent="0.25">
      <c r="A13" s="1" t="s">
        <v>8</v>
      </c>
      <c r="B13" s="2">
        <v>44340</v>
      </c>
      <c r="C13" s="1">
        <v>79700</v>
      </c>
      <c r="D13" s="1">
        <v>80100</v>
      </c>
      <c r="E13" s="1">
        <v>80400</v>
      </c>
      <c r="F13" s="1">
        <v>79500</v>
      </c>
      <c r="G13">
        <v>80000</v>
      </c>
      <c r="H13">
        <v>79806.666666666672</v>
      </c>
      <c r="I13">
        <v>625.5308856394613</v>
      </c>
      <c r="J13">
        <f t="shared" si="1"/>
        <v>-0.17052182252780279</v>
      </c>
      <c r="K13">
        <f t="shared" si="2"/>
        <v>0.46893501195142856</v>
      </c>
      <c r="L13">
        <f t="shared" si="3"/>
        <v>0.94852763781085203</v>
      </c>
      <c r="M13">
        <f t="shared" si="4"/>
        <v>-0.49025023976741844</v>
      </c>
      <c r="N13">
        <f t="shared" si="5"/>
        <v>0.30907080333162074</v>
      </c>
    </row>
    <row r="14" spans="1:17" x14ac:dyDescent="0.25">
      <c r="A14" s="1" t="s">
        <v>8</v>
      </c>
      <c r="B14" s="2">
        <v>44337</v>
      </c>
      <c r="C14" s="1">
        <v>80100</v>
      </c>
      <c r="D14" s="1">
        <v>80100</v>
      </c>
      <c r="E14" s="1">
        <v>81500</v>
      </c>
      <c r="F14" s="1">
        <v>79800</v>
      </c>
      <c r="G14">
        <v>80100</v>
      </c>
      <c r="H14">
        <v>79806.666666666672</v>
      </c>
      <c r="I14">
        <v>625.5308856394613</v>
      </c>
      <c r="J14">
        <f t="shared" si="1"/>
        <v>0.46893501195142856</v>
      </c>
      <c r="K14">
        <f t="shared" si="2"/>
        <v>0.46893501195142856</v>
      </c>
      <c r="L14">
        <f t="shared" si="3"/>
        <v>2.7070339326287383</v>
      </c>
      <c r="M14">
        <f t="shared" si="4"/>
        <v>-1.0657613907994943E-2</v>
      </c>
      <c r="N14">
        <f t="shared" si="5"/>
        <v>0.46893501195142856</v>
      </c>
    </row>
    <row r="15" spans="1:17" x14ac:dyDescent="0.25">
      <c r="A15" s="1" t="s">
        <v>8</v>
      </c>
      <c r="B15" s="2">
        <v>44336</v>
      </c>
      <c r="C15" s="1">
        <v>79500</v>
      </c>
      <c r="D15" s="1">
        <v>79400</v>
      </c>
      <c r="E15" s="1">
        <v>79700</v>
      </c>
      <c r="F15" s="1">
        <v>79100</v>
      </c>
      <c r="G15">
        <v>80100</v>
      </c>
      <c r="H15">
        <v>79806.666666666672</v>
      </c>
      <c r="I15">
        <v>625.5308856394613</v>
      </c>
      <c r="J15">
        <f t="shared" si="1"/>
        <v>-0.49025023976741844</v>
      </c>
      <c r="K15">
        <f t="shared" si="2"/>
        <v>-0.65011444838722632</v>
      </c>
      <c r="L15">
        <f t="shared" si="3"/>
        <v>-0.17052182252780279</v>
      </c>
      <c r="M15">
        <f t="shared" si="4"/>
        <v>-1.1297070742466497</v>
      </c>
      <c r="N15">
        <f t="shared" si="5"/>
        <v>0.46893501195142856</v>
      </c>
    </row>
    <row r="16" spans="1:17" x14ac:dyDescent="0.25">
      <c r="A16" s="1" t="s">
        <v>8</v>
      </c>
      <c r="B16" s="2">
        <v>44334</v>
      </c>
      <c r="C16" s="1">
        <v>79600</v>
      </c>
      <c r="D16" s="1">
        <v>79600</v>
      </c>
      <c r="E16" s="1">
        <v>80000</v>
      </c>
      <c r="F16" s="1">
        <v>79100</v>
      </c>
      <c r="G16">
        <v>79400</v>
      </c>
      <c r="H16">
        <v>79806.666666666672</v>
      </c>
      <c r="I16">
        <v>625.5308856394613</v>
      </c>
      <c r="J16">
        <f t="shared" si="1"/>
        <v>-0.33038603114761061</v>
      </c>
      <c r="K16">
        <f t="shared" si="2"/>
        <v>-0.33038603114761061</v>
      </c>
      <c r="L16">
        <f t="shared" si="3"/>
        <v>0.30907080333162074</v>
      </c>
      <c r="M16">
        <f t="shared" si="4"/>
        <v>-1.1297070742466497</v>
      </c>
      <c r="N16">
        <f t="shared" si="5"/>
        <v>-0.65011444838722632</v>
      </c>
    </row>
    <row r="17" spans="1:14" x14ac:dyDescent="0.25">
      <c r="A17" s="1" t="s">
        <v>8</v>
      </c>
      <c r="B17" s="2">
        <v>44333</v>
      </c>
      <c r="C17" s="1">
        <v>79600</v>
      </c>
      <c r="D17" s="1">
        <v>80800</v>
      </c>
      <c r="E17" s="1">
        <v>80900</v>
      </c>
      <c r="F17" s="1">
        <v>79200</v>
      </c>
      <c r="G17">
        <v>79600</v>
      </c>
      <c r="H17">
        <v>79806.666666666672</v>
      </c>
      <c r="I17">
        <v>625.5308856394613</v>
      </c>
      <c r="J17">
        <f t="shared" si="1"/>
        <v>-0.33038603114761061</v>
      </c>
      <c r="K17">
        <f t="shared" si="2"/>
        <v>1.5879844722900833</v>
      </c>
      <c r="L17">
        <f t="shared" si="3"/>
        <v>1.7478486809098912</v>
      </c>
      <c r="M17">
        <f t="shared" si="4"/>
        <v>-0.96984286562684197</v>
      </c>
      <c r="N17">
        <f t="shared" si="5"/>
        <v>-0.33038603114761061</v>
      </c>
    </row>
    <row r="18" spans="1:14" x14ac:dyDescent="0.25">
      <c r="A18" s="1" t="s">
        <v>8</v>
      </c>
      <c r="B18" s="2">
        <v>44330</v>
      </c>
      <c r="C18" s="1">
        <v>80100</v>
      </c>
      <c r="D18" s="1">
        <v>79000</v>
      </c>
      <c r="E18" s="1">
        <v>80300</v>
      </c>
      <c r="F18" s="1">
        <v>78900</v>
      </c>
      <c r="G18">
        <v>80800</v>
      </c>
      <c r="H18">
        <v>79806.666666666672</v>
      </c>
      <c r="I18">
        <v>625.5308856394613</v>
      </c>
      <c r="J18">
        <f t="shared" si="1"/>
        <v>0.46893501195142856</v>
      </c>
      <c r="K18">
        <f t="shared" si="2"/>
        <v>-1.2895712828664576</v>
      </c>
      <c r="L18">
        <f t="shared" si="3"/>
        <v>0.78866342919104426</v>
      </c>
      <c r="M18">
        <f t="shared" si="4"/>
        <v>-1.4494354914862655</v>
      </c>
      <c r="N18">
        <f t="shared" si="5"/>
        <v>1.5879844722900833</v>
      </c>
    </row>
    <row r="19" spans="1:14" x14ac:dyDescent="0.25">
      <c r="A19" s="1" t="s">
        <v>8</v>
      </c>
      <c r="B19" s="2">
        <v>44329</v>
      </c>
      <c r="C19" s="1">
        <v>78500</v>
      </c>
      <c r="D19" s="1">
        <v>78900</v>
      </c>
      <c r="E19" s="1">
        <v>79600</v>
      </c>
      <c r="F19" s="1">
        <v>78400</v>
      </c>
      <c r="G19">
        <v>79000</v>
      </c>
      <c r="H19">
        <v>79806.666666666672</v>
      </c>
      <c r="I19">
        <v>625.5308856394613</v>
      </c>
      <c r="J19">
        <f t="shared" si="1"/>
        <v>-2.0888923259654968</v>
      </c>
      <c r="K19">
        <f t="shared" si="2"/>
        <v>-1.4494354914862655</v>
      </c>
      <c r="L19">
        <f t="shared" si="3"/>
        <v>-0.33038603114761061</v>
      </c>
      <c r="M19">
        <f t="shared" si="4"/>
        <v>-2.2487565345853047</v>
      </c>
      <c r="N19">
        <f t="shared" si="5"/>
        <v>-1.2895712828664576</v>
      </c>
    </row>
    <row r="20" spans="1:14" x14ac:dyDescent="0.25">
      <c r="A20" s="1" t="s">
        <v>9</v>
      </c>
      <c r="B20" s="2">
        <v>44342</v>
      </c>
      <c r="C20" s="1">
        <v>363000</v>
      </c>
      <c r="D20" s="1">
        <v>359500</v>
      </c>
      <c r="E20" s="1">
        <v>366500</v>
      </c>
      <c r="F20" s="1">
        <v>359500</v>
      </c>
      <c r="G20">
        <v>363000</v>
      </c>
      <c r="H20">
        <v>350800</v>
      </c>
      <c r="I20">
        <v>8021.775918641014</v>
      </c>
      <c r="J20">
        <f t="shared" si="1"/>
        <v>1.5208602339102522</v>
      </c>
      <c r="K20">
        <f t="shared" si="2"/>
        <v>1.0845478717228847</v>
      </c>
      <c r="L20">
        <f t="shared" si="3"/>
        <v>1.9571725960976196</v>
      </c>
      <c r="M20">
        <f t="shared" si="4"/>
        <v>1.0845478717228847</v>
      </c>
      <c r="N20">
        <f t="shared" si="5"/>
        <v>1.5208602339102522</v>
      </c>
    </row>
    <row r="21" spans="1:14" x14ac:dyDescent="0.25">
      <c r="A21" s="1" t="s">
        <v>9</v>
      </c>
      <c r="B21" s="2">
        <v>44341</v>
      </c>
      <c r="C21" s="1">
        <v>358000</v>
      </c>
      <c r="D21" s="1">
        <v>355500</v>
      </c>
      <c r="E21" s="1">
        <v>358000</v>
      </c>
      <c r="F21" s="1">
        <v>352500</v>
      </c>
      <c r="G21">
        <v>359500</v>
      </c>
      <c r="H21">
        <v>350800</v>
      </c>
      <c r="I21">
        <v>8021.775918641014</v>
      </c>
      <c r="J21">
        <f t="shared" si="1"/>
        <v>0.89755685935687013</v>
      </c>
      <c r="K21">
        <f t="shared" si="2"/>
        <v>0.58590517208017912</v>
      </c>
      <c r="L21">
        <f t="shared" si="3"/>
        <v>0.89755685935687013</v>
      </c>
      <c r="M21">
        <f t="shared" si="4"/>
        <v>0.21192314734814988</v>
      </c>
      <c r="N21">
        <f t="shared" si="5"/>
        <v>1.0845478717228847</v>
      </c>
    </row>
    <row r="22" spans="1:14" x14ac:dyDescent="0.25">
      <c r="A22" s="1" t="s">
        <v>9</v>
      </c>
      <c r="B22" s="2">
        <v>44340</v>
      </c>
      <c r="C22" s="1">
        <v>355500</v>
      </c>
      <c r="D22" s="1">
        <v>356500</v>
      </c>
      <c r="E22" s="1">
        <v>358500</v>
      </c>
      <c r="F22" s="1">
        <v>353000</v>
      </c>
      <c r="G22">
        <v>355500</v>
      </c>
      <c r="H22">
        <v>350800</v>
      </c>
      <c r="I22">
        <v>8021.775918641014</v>
      </c>
      <c r="J22">
        <f t="shared" si="1"/>
        <v>0.58590517208017912</v>
      </c>
      <c r="K22">
        <f t="shared" si="2"/>
        <v>0.71056584699085545</v>
      </c>
      <c r="L22">
        <f t="shared" si="3"/>
        <v>0.95988719681220835</v>
      </c>
      <c r="M22">
        <f t="shared" si="4"/>
        <v>0.2742534848034881</v>
      </c>
      <c r="N22">
        <f t="shared" si="5"/>
        <v>0.58590517208017912</v>
      </c>
    </row>
    <row r="23" spans="1:14" x14ac:dyDescent="0.25">
      <c r="A23" s="1" t="s">
        <v>9</v>
      </c>
      <c r="B23" s="2">
        <v>44337</v>
      </c>
      <c r="C23" s="1">
        <v>360000</v>
      </c>
      <c r="D23" s="1">
        <v>355000</v>
      </c>
      <c r="E23" s="1">
        <v>360000</v>
      </c>
      <c r="F23" s="1">
        <v>353500</v>
      </c>
      <c r="G23">
        <v>356500</v>
      </c>
      <c r="H23">
        <v>350800</v>
      </c>
      <c r="I23">
        <v>8021.775918641014</v>
      </c>
      <c r="J23">
        <f t="shared" si="1"/>
        <v>1.1468782091782228</v>
      </c>
      <c r="K23">
        <f t="shared" si="2"/>
        <v>0.52357483462484089</v>
      </c>
      <c r="L23">
        <f t="shared" si="3"/>
        <v>1.1468782091782228</v>
      </c>
      <c r="M23">
        <f t="shared" si="4"/>
        <v>0.33658382225882627</v>
      </c>
      <c r="N23">
        <f t="shared" si="5"/>
        <v>0.71056584699085545</v>
      </c>
    </row>
    <row r="24" spans="1:14" x14ac:dyDescent="0.25">
      <c r="A24" s="1" t="s">
        <v>9</v>
      </c>
      <c r="B24" s="2">
        <v>44336</v>
      </c>
      <c r="C24" s="1">
        <v>351000</v>
      </c>
      <c r="D24" s="1">
        <v>351500</v>
      </c>
      <c r="E24" s="1">
        <v>355000</v>
      </c>
      <c r="F24" s="1">
        <v>348500</v>
      </c>
      <c r="G24">
        <v>355000</v>
      </c>
      <c r="H24">
        <v>350800</v>
      </c>
      <c r="I24">
        <v>8021.775918641014</v>
      </c>
      <c r="J24">
        <f t="shared" si="1"/>
        <v>2.4932134982135281E-2</v>
      </c>
      <c r="K24">
        <f t="shared" si="2"/>
        <v>8.7262472437473482E-2</v>
      </c>
      <c r="L24">
        <f t="shared" si="3"/>
        <v>0.52357483462484089</v>
      </c>
      <c r="M24">
        <f t="shared" si="4"/>
        <v>-0.2867195522945557</v>
      </c>
      <c r="N24">
        <f t="shared" si="5"/>
        <v>0.52357483462484089</v>
      </c>
    </row>
    <row r="25" spans="1:14" x14ac:dyDescent="0.25">
      <c r="A25" s="1" t="s">
        <v>9</v>
      </c>
      <c r="B25" s="2">
        <v>44334</v>
      </c>
      <c r="C25" s="1">
        <v>349500</v>
      </c>
      <c r="D25" s="1">
        <v>347000</v>
      </c>
      <c r="E25" s="1">
        <v>349500</v>
      </c>
      <c r="F25" s="1">
        <v>345000</v>
      </c>
      <c r="G25">
        <v>351500</v>
      </c>
      <c r="H25">
        <v>350800</v>
      </c>
      <c r="I25">
        <v>8021.775918641014</v>
      </c>
      <c r="J25">
        <f t="shared" si="1"/>
        <v>-0.16205887738387934</v>
      </c>
      <c r="K25">
        <f t="shared" si="2"/>
        <v>-0.47371056466057032</v>
      </c>
      <c r="L25">
        <f t="shared" si="3"/>
        <v>-0.16205887738387934</v>
      </c>
      <c r="M25">
        <f t="shared" si="4"/>
        <v>-0.72303191448192317</v>
      </c>
      <c r="N25">
        <f t="shared" si="5"/>
        <v>8.7262472437473482E-2</v>
      </c>
    </row>
    <row r="26" spans="1:14" x14ac:dyDescent="0.25">
      <c r="A26" s="1" t="s">
        <v>9</v>
      </c>
      <c r="B26" s="2">
        <v>44333</v>
      </c>
      <c r="C26">
        <v>344000</v>
      </c>
      <c r="D26">
        <v>345500</v>
      </c>
      <c r="E26">
        <v>349000</v>
      </c>
      <c r="F26">
        <v>341000</v>
      </c>
      <c r="G26">
        <v>347000</v>
      </c>
      <c r="H26">
        <v>350800</v>
      </c>
      <c r="I26">
        <v>8021.775918641014</v>
      </c>
      <c r="J26">
        <f t="shared" si="1"/>
        <v>-0.8476925893925995</v>
      </c>
      <c r="K26">
        <f t="shared" si="2"/>
        <v>-0.66070157702658494</v>
      </c>
      <c r="L26">
        <f t="shared" si="3"/>
        <v>-0.22438921483921753</v>
      </c>
      <c r="M26">
        <f t="shared" si="4"/>
        <v>-1.2216746141246289</v>
      </c>
      <c r="N26">
        <f t="shared" si="5"/>
        <v>-0.47371056466057032</v>
      </c>
    </row>
    <row r="27" spans="1:14" x14ac:dyDescent="0.25">
      <c r="A27" s="1" t="s">
        <v>9</v>
      </c>
      <c r="B27" s="2">
        <v>44330</v>
      </c>
      <c r="C27">
        <v>342500</v>
      </c>
      <c r="D27">
        <v>338000</v>
      </c>
      <c r="E27">
        <v>344500</v>
      </c>
      <c r="F27">
        <v>337500</v>
      </c>
      <c r="G27">
        <v>345500</v>
      </c>
      <c r="H27">
        <v>350800</v>
      </c>
      <c r="I27">
        <v>8021.775918641014</v>
      </c>
      <c r="J27">
        <f t="shared" si="1"/>
        <v>-1.0346836017586141</v>
      </c>
      <c r="K27">
        <f t="shared" si="2"/>
        <v>-1.595656638856658</v>
      </c>
      <c r="L27">
        <f t="shared" si="3"/>
        <v>-0.78536225193726139</v>
      </c>
      <c r="M27">
        <f t="shared" si="4"/>
        <v>-1.6579869763119961</v>
      </c>
      <c r="N27">
        <f t="shared" si="5"/>
        <v>-0.66070157702658494</v>
      </c>
    </row>
    <row r="28" spans="1:14" x14ac:dyDescent="0.25">
      <c r="A28" s="1" t="s">
        <v>9</v>
      </c>
      <c r="B28" s="2">
        <v>44329</v>
      </c>
      <c r="C28">
        <v>337500</v>
      </c>
      <c r="D28">
        <v>337500</v>
      </c>
      <c r="E28">
        <v>341500</v>
      </c>
      <c r="F28">
        <v>334500</v>
      </c>
      <c r="G28">
        <v>338000</v>
      </c>
      <c r="H28">
        <v>350800</v>
      </c>
      <c r="I28">
        <v>8021.775918641014</v>
      </c>
      <c r="J28">
        <f t="shared" si="1"/>
        <v>-1.6579869763119961</v>
      </c>
      <c r="K28">
        <f t="shared" si="2"/>
        <v>-1.6579869763119961</v>
      </c>
      <c r="L28">
        <f t="shared" si="3"/>
        <v>-1.1593442766692905</v>
      </c>
      <c r="M28">
        <f t="shared" si="4"/>
        <v>-2.0319690010440254</v>
      </c>
      <c r="N28">
        <f t="shared" si="5"/>
        <v>-1.595656638856658</v>
      </c>
    </row>
    <row r="29" spans="1:14" x14ac:dyDescent="0.25">
      <c r="A29" s="1" t="s">
        <v>10</v>
      </c>
      <c r="B29" s="2">
        <v>44342</v>
      </c>
      <c r="C29">
        <v>72100</v>
      </c>
      <c r="D29">
        <v>71500</v>
      </c>
      <c r="E29">
        <v>72200</v>
      </c>
      <c r="F29">
        <v>71100</v>
      </c>
      <c r="G29">
        <v>72100</v>
      </c>
      <c r="H29">
        <v>71824.444444444438</v>
      </c>
      <c r="I29">
        <v>740.01668316195719</v>
      </c>
      <c r="J29">
        <f t="shared" si="1"/>
        <v>0.37236397749597083</v>
      </c>
      <c r="K29">
        <f t="shared" si="2"/>
        <v>-0.43842855414846277</v>
      </c>
      <c r="L29">
        <f t="shared" si="3"/>
        <v>0.5074960661033765</v>
      </c>
      <c r="M29">
        <f t="shared" si="4"/>
        <v>-0.97895690857808526</v>
      </c>
      <c r="N29">
        <f t="shared" si="5"/>
        <v>0.37236397749597083</v>
      </c>
    </row>
    <row r="30" spans="1:14" x14ac:dyDescent="0.25">
      <c r="A30" s="1" t="s">
        <v>10</v>
      </c>
      <c r="B30" s="2">
        <v>44341</v>
      </c>
      <c r="C30">
        <v>71600</v>
      </c>
      <c r="D30">
        <v>71300</v>
      </c>
      <c r="E30">
        <v>71900</v>
      </c>
      <c r="F30">
        <v>71100</v>
      </c>
      <c r="G30">
        <v>71500</v>
      </c>
      <c r="H30">
        <v>71824.444444444438</v>
      </c>
      <c r="I30">
        <v>740.01668316195719</v>
      </c>
      <c r="J30">
        <f t="shared" si="1"/>
        <v>-0.30329646554105716</v>
      </c>
      <c r="K30">
        <f t="shared" si="2"/>
        <v>-0.70869273136327404</v>
      </c>
      <c r="L30">
        <f t="shared" si="3"/>
        <v>0.10209980028115964</v>
      </c>
      <c r="M30">
        <f t="shared" si="4"/>
        <v>-0.97895690857808526</v>
      </c>
      <c r="N30">
        <f t="shared" si="5"/>
        <v>-0.43842855414846277</v>
      </c>
    </row>
    <row r="31" spans="1:14" x14ac:dyDescent="0.25">
      <c r="A31" s="1" t="s">
        <v>10</v>
      </c>
      <c r="B31" s="2">
        <v>44340</v>
      </c>
      <c r="C31">
        <v>71200</v>
      </c>
      <c r="D31">
        <v>71200</v>
      </c>
      <c r="E31">
        <v>71900</v>
      </c>
      <c r="F31">
        <v>70500</v>
      </c>
      <c r="G31">
        <v>71300</v>
      </c>
      <c r="H31">
        <v>71824.444444444438</v>
      </c>
      <c r="I31">
        <v>740.01668316195719</v>
      </c>
      <c r="J31">
        <f t="shared" si="1"/>
        <v>-0.8438248199706796</v>
      </c>
      <c r="K31">
        <f t="shared" si="2"/>
        <v>-0.8438248199706796</v>
      </c>
      <c r="L31">
        <f t="shared" si="3"/>
        <v>0.10209980028115964</v>
      </c>
      <c r="M31">
        <f t="shared" si="4"/>
        <v>-1.7897494402225189</v>
      </c>
      <c r="N31">
        <f t="shared" si="5"/>
        <v>-0.70869273136327404</v>
      </c>
    </row>
    <row r="32" spans="1:14" x14ac:dyDescent="0.25">
      <c r="A32" s="1" t="s">
        <v>10</v>
      </c>
      <c r="B32" s="2">
        <v>44337</v>
      </c>
      <c r="C32">
        <v>71200</v>
      </c>
      <c r="D32">
        <v>72000</v>
      </c>
      <c r="E32">
        <v>72600</v>
      </c>
      <c r="F32">
        <v>71200</v>
      </c>
      <c r="G32">
        <v>71200</v>
      </c>
      <c r="H32">
        <v>71824.444444444438</v>
      </c>
      <c r="I32">
        <v>740.01668316195719</v>
      </c>
      <c r="J32">
        <f t="shared" si="1"/>
        <v>-0.8438248199706796</v>
      </c>
      <c r="K32">
        <f t="shared" si="2"/>
        <v>0.23723188888856525</v>
      </c>
      <c r="L32">
        <f t="shared" si="3"/>
        <v>1.0480244205329989</v>
      </c>
      <c r="M32">
        <f t="shared" si="4"/>
        <v>-0.8438248199706796</v>
      </c>
      <c r="N32">
        <f t="shared" si="5"/>
        <v>-0.8438248199706796</v>
      </c>
    </row>
    <row r="33" spans="1:14" x14ac:dyDescent="0.25">
      <c r="A33" s="1" t="s">
        <v>10</v>
      </c>
      <c r="B33" s="2">
        <v>44336</v>
      </c>
      <c r="C33">
        <v>71800</v>
      </c>
      <c r="D33">
        <v>71900</v>
      </c>
      <c r="E33">
        <v>71900</v>
      </c>
      <c r="F33">
        <v>70800</v>
      </c>
      <c r="G33">
        <v>72000</v>
      </c>
      <c r="H33">
        <v>71824.444444444438</v>
      </c>
      <c r="I33">
        <v>740.01668316195719</v>
      </c>
      <c r="J33">
        <f t="shared" si="1"/>
        <v>-3.3032288326245968E-2</v>
      </c>
      <c r="K33">
        <f t="shared" si="2"/>
        <v>0.10209980028115964</v>
      </c>
      <c r="L33">
        <f t="shared" si="3"/>
        <v>0.10209980028115964</v>
      </c>
      <c r="M33">
        <f t="shared" si="4"/>
        <v>-1.3843531744003021</v>
      </c>
      <c r="N33">
        <f t="shared" si="5"/>
        <v>0.23723188888856525</v>
      </c>
    </row>
    <row r="34" spans="1:14" x14ac:dyDescent="0.25">
      <c r="A34" s="1" t="s">
        <v>10</v>
      </c>
      <c r="B34" s="2">
        <v>44334</v>
      </c>
      <c r="C34">
        <v>72100</v>
      </c>
      <c r="D34">
        <v>72400</v>
      </c>
      <c r="E34">
        <v>72600</v>
      </c>
      <c r="F34">
        <v>71500</v>
      </c>
      <c r="G34">
        <v>71900</v>
      </c>
      <c r="H34">
        <v>71824.444444444438</v>
      </c>
      <c r="I34">
        <v>740.01668316195719</v>
      </c>
      <c r="J34">
        <f t="shared" si="1"/>
        <v>0.37236397749597083</v>
      </c>
      <c r="K34">
        <f t="shared" si="2"/>
        <v>0.77776024331818772</v>
      </c>
      <c r="L34">
        <f t="shared" si="3"/>
        <v>1.0480244205329989</v>
      </c>
      <c r="M34">
        <f t="shared" si="4"/>
        <v>-0.43842855414846277</v>
      </c>
      <c r="N34">
        <f t="shared" si="5"/>
        <v>0.10209980028115964</v>
      </c>
    </row>
    <row r="35" spans="1:14" x14ac:dyDescent="0.25">
      <c r="A35" s="1" t="s">
        <v>10</v>
      </c>
      <c r="B35" s="2">
        <v>44333</v>
      </c>
      <c r="C35">
        <v>72400</v>
      </c>
      <c r="D35">
        <v>72900</v>
      </c>
      <c r="E35">
        <v>73200</v>
      </c>
      <c r="F35">
        <v>72400</v>
      </c>
      <c r="G35">
        <v>72400</v>
      </c>
      <c r="H35">
        <v>71824.444444444438</v>
      </c>
      <c r="I35">
        <v>740.01668316195719</v>
      </c>
      <c r="J35">
        <f t="shared" si="1"/>
        <v>0.77776024331818772</v>
      </c>
      <c r="K35">
        <f t="shared" si="2"/>
        <v>1.4534206863552157</v>
      </c>
      <c r="L35">
        <f t="shared" si="3"/>
        <v>1.8588169521774325</v>
      </c>
      <c r="M35">
        <f t="shared" si="4"/>
        <v>0.77776024331818772</v>
      </c>
      <c r="N35">
        <f t="shared" si="5"/>
        <v>0.77776024331818772</v>
      </c>
    </row>
    <row r="36" spans="1:14" x14ac:dyDescent="0.25">
      <c r="A36" s="1" t="s">
        <v>10</v>
      </c>
      <c r="B36" s="2">
        <v>44330</v>
      </c>
      <c r="C36">
        <v>72500</v>
      </c>
      <c r="D36">
        <v>72700</v>
      </c>
      <c r="E36">
        <v>73500</v>
      </c>
      <c r="F36">
        <v>72200</v>
      </c>
      <c r="G36">
        <v>72900</v>
      </c>
      <c r="H36">
        <v>71824.444444444438</v>
      </c>
      <c r="I36">
        <v>740.01668316195719</v>
      </c>
      <c r="J36">
        <f t="shared" si="1"/>
        <v>0.91289233192559327</v>
      </c>
      <c r="K36">
        <f t="shared" si="2"/>
        <v>1.1831565091404046</v>
      </c>
      <c r="L36">
        <f t="shared" si="3"/>
        <v>2.2642132179996493</v>
      </c>
      <c r="M36">
        <f t="shared" si="4"/>
        <v>0.5074960661033765</v>
      </c>
      <c r="N36">
        <f t="shared" si="5"/>
        <v>1.4534206863552157</v>
      </c>
    </row>
    <row r="37" spans="1:14" x14ac:dyDescent="0.25">
      <c r="A37" s="1" t="s">
        <v>10</v>
      </c>
      <c r="B37" s="2">
        <v>44329</v>
      </c>
      <c r="C37">
        <v>70600</v>
      </c>
      <c r="D37">
        <v>70700</v>
      </c>
      <c r="E37">
        <v>71200</v>
      </c>
      <c r="F37">
        <v>70200</v>
      </c>
      <c r="G37">
        <v>72700</v>
      </c>
      <c r="H37">
        <v>71824.444444444438</v>
      </c>
      <c r="I37">
        <v>740.01668316195719</v>
      </c>
      <c r="J37">
        <f t="shared" si="1"/>
        <v>-1.6546173516151133</v>
      </c>
      <c r="K37">
        <f t="shared" si="2"/>
        <v>-1.5194852630077076</v>
      </c>
      <c r="L37">
        <f t="shared" si="3"/>
        <v>-0.8438248199706796</v>
      </c>
      <c r="M37">
        <f t="shared" si="4"/>
        <v>-2.1951457060447357</v>
      </c>
      <c r="N37">
        <f t="shared" si="5"/>
        <v>1.1831565091404046</v>
      </c>
    </row>
    <row r="38" spans="1:14" x14ac:dyDescent="0.25">
      <c r="A38" s="1" t="s">
        <v>11</v>
      </c>
      <c r="B38" s="2">
        <v>44342</v>
      </c>
      <c r="C38">
        <v>14550</v>
      </c>
      <c r="D38">
        <v>16300</v>
      </c>
      <c r="E38">
        <v>16500</v>
      </c>
      <c r="F38">
        <v>14550</v>
      </c>
      <c r="G38">
        <v>14600</v>
      </c>
      <c r="H38">
        <v>16616.666666666668</v>
      </c>
      <c r="I38">
        <v>1308.8162590677118</v>
      </c>
      <c r="J38">
        <f t="shared" si="1"/>
        <v>-1.5790349885619419</v>
      </c>
      <c r="K38">
        <f t="shared" si="2"/>
        <v>-0.24194890953771769</v>
      </c>
      <c r="L38">
        <f t="shared" si="3"/>
        <v>-8.9139071934949202E-2</v>
      </c>
      <c r="M38">
        <f t="shared" si="4"/>
        <v>-1.5790349885619419</v>
      </c>
      <c r="N38">
        <f t="shared" si="5"/>
        <v>-1.5408325291612497</v>
      </c>
    </row>
    <row r="39" spans="1:14" x14ac:dyDescent="0.25">
      <c r="A39" s="1" t="s">
        <v>11</v>
      </c>
      <c r="B39" s="2">
        <v>44341</v>
      </c>
      <c r="C39">
        <v>14950</v>
      </c>
      <c r="D39">
        <v>15150</v>
      </c>
      <c r="E39">
        <v>15800</v>
      </c>
      <c r="F39">
        <v>14850</v>
      </c>
      <c r="G39">
        <v>16300</v>
      </c>
      <c r="H39">
        <v>16616.666666666668</v>
      </c>
      <c r="I39">
        <v>1308.8162590677118</v>
      </c>
      <c r="J39">
        <f t="shared" si="1"/>
        <v>-1.273415313356405</v>
      </c>
      <c r="K39">
        <f t="shared" si="2"/>
        <v>-1.1206054757536363</v>
      </c>
      <c r="L39">
        <f t="shared" si="3"/>
        <v>-0.62397350354463887</v>
      </c>
      <c r="M39">
        <f t="shared" si="4"/>
        <v>-1.3498202321577892</v>
      </c>
      <c r="N39">
        <f t="shared" si="5"/>
        <v>-0.24194890953771769</v>
      </c>
    </row>
    <row r="40" spans="1:14" x14ac:dyDescent="0.25">
      <c r="A40" s="1" t="s">
        <v>11</v>
      </c>
      <c r="B40" s="2">
        <v>44340</v>
      </c>
      <c r="C40">
        <v>15200</v>
      </c>
      <c r="D40">
        <v>15500</v>
      </c>
      <c r="E40">
        <v>16300</v>
      </c>
      <c r="F40">
        <v>14750</v>
      </c>
      <c r="G40">
        <v>15150</v>
      </c>
      <c r="H40">
        <v>16616.666666666668</v>
      </c>
      <c r="I40">
        <v>1308.8162590677118</v>
      </c>
      <c r="J40">
        <f t="shared" si="1"/>
        <v>-1.0824030163529443</v>
      </c>
      <c r="K40">
        <f t="shared" si="2"/>
        <v>-0.85318825994879155</v>
      </c>
      <c r="L40">
        <f t="shared" si="3"/>
        <v>-0.24194890953771769</v>
      </c>
      <c r="M40">
        <f t="shared" si="4"/>
        <v>-1.4262251509591735</v>
      </c>
      <c r="N40">
        <f t="shared" si="5"/>
        <v>-1.1206054757536363</v>
      </c>
    </row>
    <row r="41" spans="1:14" x14ac:dyDescent="0.25">
      <c r="A41" s="1" t="s">
        <v>11</v>
      </c>
      <c r="B41" s="2">
        <v>44337</v>
      </c>
      <c r="C41">
        <v>15600</v>
      </c>
      <c r="D41">
        <v>16400</v>
      </c>
      <c r="E41">
        <v>16700</v>
      </c>
      <c r="F41">
        <v>15600</v>
      </c>
      <c r="G41">
        <v>15500</v>
      </c>
      <c r="H41">
        <v>16616.666666666668</v>
      </c>
      <c r="I41">
        <v>1308.8162590677118</v>
      </c>
      <c r="J41">
        <f t="shared" si="1"/>
        <v>-0.77678334114740732</v>
      </c>
      <c r="K41">
        <f t="shared" si="2"/>
        <v>-0.16554399073633344</v>
      </c>
      <c r="L41">
        <f t="shared" si="3"/>
        <v>6.3670765667819276E-2</v>
      </c>
      <c r="M41">
        <f t="shared" si="4"/>
        <v>-0.77678334114740732</v>
      </c>
      <c r="N41">
        <f t="shared" si="5"/>
        <v>-0.85318825994879155</v>
      </c>
    </row>
    <row r="42" spans="1:14" x14ac:dyDescent="0.25">
      <c r="A42" s="1" t="s">
        <v>11</v>
      </c>
      <c r="B42" s="2">
        <v>44336</v>
      </c>
      <c r="C42">
        <v>16450</v>
      </c>
      <c r="D42">
        <v>16350</v>
      </c>
      <c r="E42">
        <v>17200</v>
      </c>
      <c r="F42">
        <v>15850</v>
      </c>
      <c r="G42">
        <v>16400</v>
      </c>
      <c r="H42">
        <v>16616.666666666668</v>
      </c>
      <c r="I42">
        <v>1308.8162590677118</v>
      </c>
      <c r="J42">
        <f t="shared" si="1"/>
        <v>-0.12734153133564133</v>
      </c>
      <c r="K42">
        <f t="shared" si="2"/>
        <v>-0.20374645013702555</v>
      </c>
      <c r="L42">
        <f t="shared" si="3"/>
        <v>0.44569535967474044</v>
      </c>
      <c r="M42">
        <f t="shared" si="4"/>
        <v>-0.58577104414394676</v>
      </c>
      <c r="N42">
        <f t="shared" si="5"/>
        <v>-0.16554399073633344</v>
      </c>
    </row>
    <row r="43" spans="1:14" x14ac:dyDescent="0.25">
      <c r="A43" s="1" t="s">
        <v>11</v>
      </c>
      <c r="B43" s="2">
        <v>44334</v>
      </c>
      <c r="C43">
        <v>16600</v>
      </c>
      <c r="D43">
        <v>17300</v>
      </c>
      <c r="E43">
        <v>17700</v>
      </c>
      <c r="F43">
        <v>16200</v>
      </c>
      <c r="G43">
        <v>16350</v>
      </c>
      <c r="H43">
        <v>16616.666666666668</v>
      </c>
      <c r="I43">
        <v>1308.8162590677118</v>
      </c>
      <c r="J43">
        <f t="shared" si="1"/>
        <v>-1.2734153133564966E-2</v>
      </c>
      <c r="K43">
        <f t="shared" si="2"/>
        <v>0.52210027847612472</v>
      </c>
      <c r="L43">
        <f t="shared" si="3"/>
        <v>0.82771995368166162</v>
      </c>
      <c r="M43">
        <f t="shared" si="4"/>
        <v>-0.31835382833910192</v>
      </c>
      <c r="N43">
        <f t="shared" si="5"/>
        <v>-0.20374645013702555</v>
      </c>
    </row>
    <row r="44" spans="1:14" x14ac:dyDescent="0.25">
      <c r="A44" s="1" t="s">
        <v>11</v>
      </c>
      <c r="B44" s="2">
        <v>44333</v>
      </c>
      <c r="C44">
        <v>17250</v>
      </c>
      <c r="D44">
        <v>17900</v>
      </c>
      <c r="E44">
        <v>18300</v>
      </c>
      <c r="F44">
        <v>17250</v>
      </c>
      <c r="G44">
        <v>17300</v>
      </c>
      <c r="H44">
        <v>16616.666666666668</v>
      </c>
      <c r="I44">
        <v>1308.8162590677118</v>
      </c>
      <c r="J44">
        <f t="shared" si="1"/>
        <v>0.48389781907543261</v>
      </c>
      <c r="K44">
        <f t="shared" si="2"/>
        <v>0.98052979128443019</v>
      </c>
      <c r="L44">
        <f t="shared" si="3"/>
        <v>1.2861494664899671</v>
      </c>
      <c r="M44">
        <f t="shared" si="4"/>
        <v>0.48389781907543261</v>
      </c>
      <c r="N44">
        <f t="shared" si="5"/>
        <v>0.52210027847612472</v>
      </c>
    </row>
    <row r="45" spans="1:14" x14ac:dyDescent="0.25">
      <c r="A45" s="1" t="s">
        <v>11</v>
      </c>
      <c r="B45" s="2">
        <v>44330</v>
      </c>
      <c r="C45">
        <v>18000</v>
      </c>
      <c r="D45">
        <v>18550</v>
      </c>
      <c r="E45">
        <v>19100</v>
      </c>
      <c r="F45">
        <v>17950</v>
      </c>
      <c r="G45">
        <v>17900</v>
      </c>
      <c r="H45">
        <v>16616.666666666668</v>
      </c>
      <c r="I45">
        <v>1308.8162590677118</v>
      </c>
      <c r="J45">
        <f t="shared" si="1"/>
        <v>1.0569347100858144</v>
      </c>
      <c r="K45">
        <f t="shared" si="2"/>
        <v>1.4771617634934278</v>
      </c>
      <c r="L45">
        <f t="shared" si="3"/>
        <v>1.8973888169010411</v>
      </c>
      <c r="M45">
        <f t="shared" si="4"/>
        <v>1.0187322506851222</v>
      </c>
      <c r="N45">
        <f t="shared" si="5"/>
        <v>0.98052979128443019</v>
      </c>
    </row>
    <row r="46" spans="1:14" x14ac:dyDescent="0.25">
      <c r="A46" s="1" t="s">
        <v>11</v>
      </c>
      <c r="B46" s="2">
        <v>44329</v>
      </c>
      <c r="C46">
        <v>18550</v>
      </c>
      <c r="D46">
        <v>17450</v>
      </c>
      <c r="E46">
        <v>19900</v>
      </c>
      <c r="F46">
        <v>17150</v>
      </c>
      <c r="G46">
        <v>18550</v>
      </c>
      <c r="H46">
        <v>16616.666666666668</v>
      </c>
      <c r="I46">
        <v>1308.8162590677118</v>
      </c>
      <c r="J46">
        <f t="shared" si="1"/>
        <v>1.4771617634934278</v>
      </c>
      <c r="K46">
        <f t="shared" si="2"/>
        <v>0.63670765667820106</v>
      </c>
      <c r="L46">
        <f t="shared" si="3"/>
        <v>2.5086281673121151</v>
      </c>
      <c r="M46">
        <f t="shared" si="4"/>
        <v>0.40749290027404833</v>
      </c>
      <c r="N46">
        <f t="shared" si="5"/>
        <v>1.4771617634934278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4061-BE32-4388-B805-6DE89B6E5686}">
  <dimension ref="A1:H51"/>
  <sheetViews>
    <sheetView workbookViewId="0">
      <selection activeCell="B22" sqref="B22"/>
    </sheetView>
  </sheetViews>
  <sheetFormatPr defaultRowHeight="16.5" x14ac:dyDescent="0.25"/>
  <cols>
    <col min="1" max="1" width="11.140625" bestFit="1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t="s">
        <v>13</v>
      </c>
    </row>
    <row r="2" spans="1:8" x14ac:dyDescent="0.25">
      <c r="A2" s="2">
        <v>44343</v>
      </c>
      <c r="B2" s="1">
        <v>124500</v>
      </c>
      <c r="C2" s="1">
        <v>124500</v>
      </c>
      <c r="D2" s="1">
        <v>125000</v>
      </c>
      <c r="E2" s="1">
        <v>123000</v>
      </c>
      <c r="F2" s="1">
        <v>2052633</v>
      </c>
      <c r="G2" s="1" t="s">
        <v>12</v>
      </c>
    </row>
    <row r="3" spans="1:8" x14ac:dyDescent="0.25">
      <c r="A3" s="2">
        <v>44342</v>
      </c>
      <c r="B3" s="1">
        <v>123000</v>
      </c>
      <c r="C3" s="1">
        <v>124000</v>
      </c>
      <c r="D3" s="1">
        <v>124500</v>
      </c>
      <c r="E3" s="1">
        <v>122000</v>
      </c>
      <c r="F3" s="1">
        <v>3015522</v>
      </c>
      <c r="G3" s="1" t="s">
        <v>12</v>
      </c>
      <c r="H3">
        <v>124500</v>
      </c>
    </row>
    <row r="4" spans="1:8" x14ac:dyDescent="0.25">
      <c r="A4" s="2">
        <v>44341</v>
      </c>
      <c r="B4" s="1">
        <v>123000</v>
      </c>
      <c r="C4" s="1">
        <v>121500</v>
      </c>
      <c r="D4" s="1">
        <v>123000</v>
      </c>
      <c r="E4" s="1">
        <v>120500</v>
      </c>
      <c r="F4" s="1">
        <v>3258364</v>
      </c>
      <c r="G4" s="1" t="s">
        <v>12</v>
      </c>
      <c r="H4">
        <v>124000</v>
      </c>
    </row>
    <row r="5" spans="1:8" x14ac:dyDescent="0.25">
      <c r="A5" s="2">
        <v>44340</v>
      </c>
      <c r="B5" s="1">
        <v>119500</v>
      </c>
      <c r="C5" s="1">
        <v>122000</v>
      </c>
      <c r="D5" s="1">
        <v>122500</v>
      </c>
      <c r="E5" s="1">
        <v>119000</v>
      </c>
      <c r="F5" s="1">
        <v>3188734</v>
      </c>
      <c r="G5" s="1" t="s">
        <v>12</v>
      </c>
      <c r="H5">
        <v>121500</v>
      </c>
    </row>
    <row r="6" spans="1:8" x14ac:dyDescent="0.25">
      <c r="A6" s="2">
        <v>44337</v>
      </c>
      <c r="B6" s="1">
        <v>122500</v>
      </c>
      <c r="C6" s="1">
        <v>124500</v>
      </c>
      <c r="D6" s="1">
        <v>125500</v>
      </c>
      <c r="E6" s="1">
        <v>121000</v>
      </c>
      <c r="F6" s="1">
        <v>4062695</v>
      </c>
      <c r="G6" s="1" t="s">
        <v>12</v>
      </c>
      <c r="H6">
        <v>122000</v>
      </c>
    </row>
    <row r="7" spans="1:8" x14ac:dyDescent="0.25">
      <c r="A7" s="2">
        <v>44336</v>
      </c>
      <c r="B7" s="1">
        <v>122500</v>
      </c>
      <c r="C7" s="1">
        <v>121000</v>
      </c>
      <c r="D7" s="1">
        <v>124000</v>
      </c>
      <c r="E7" s="1">
        <v>119500</v>
      </c>
      <c r="F7" s="1">
        <v>4600751</v>
      </c>
      <c r="G7" s="1" t="s">
        <v>12</v>
      </c>
      <c r="H7">
        <v>124500</v>
      </c>
    </row>
    <row r="8" spans="1:8" x14ac:dyDescent="0.25">
      <c r="A8" s="2">
        <v>44334</v>
      </c>
      <c r="B8" s="1">
        <v>121000</v>
      </c>
      <c r="C8" s="1">
        <v>117500</v>
      </c>
      <c r="D8" s="1">
        <v>122000</v>
      </c>
      <c r="E8" s="1">
        <v>117500</v>
      </c>
      <c r="F8" s="1">
        <v>3470048</v>
      </c>
      <c r="G8" s="1" t="s">
        <v>12</v>
      </c>
      <c r="H8">
        <v>121000</v>
      </c>
    </row>
    <row r="9" spans="1:8" x14ac:dyDescent="0.25">
      <c r="A9" s="2">
        <v>44333</v>
      </c>
      <c r="B9" s="1">
        <v>117500</v>
      </c>
      <c r="C9" s="1">
        <v>120000</v>
      </c>
      <c r="D9" s="1">
        <v>120000</v>
      </c>
      <c r="E9" s="1">
        <v>117000</v>
      </c>
      <c r="F9" s="1">
        <v>3110127</v>
      </c>
      <c r="G9" s="1" t="s">
        <v>12</v>
      </c>
      <c r="H9">
        <v>117500</v>
      </c>
    </row>
    <row r="10" spans="1:8" x14ac:dyDescent="0.25">
      <c r="A10" s="2">
        <v>44330</v>
      </c>
      <c r="B10" s="1">
        <v>118500</v>
      </c>
      <c r="C10" s="1">
        <v>118500</v>
      </c>
      <c r="D10" s="1">
        <v>120000</v>
      </c>
      <c r="E10" s="1">
        <v>118000</v>
      </c>
      <c r="F10" s="1">
        <v>3227201</v>
      </c>
      <c r="G10" s="1" t="s">
        <v>12</v>
      </c>
      <c r="H10">
        <v>120000</v>
      </c>
    </row>
    <row r="11" spans="1:8" x14ac:dyDescent="0.25">
      <c r="A11" s="2">
        <v>44329</v>
      </c>
      <c r="B11" s="1">
        <v>117500</v>
      </c>
      <c r="C11" s="1">
        <v>116000</v>
      </c>
      <c r="D11" s="1">
        <v>118500</v>
      </c>
      <c r="E11" s="1">
        <v>115500</v>
      </c>
      <c r="F11" s="1">
        <v>6042025</v>
      </c>
      <c r="G11" s="1" t="s">
        <v>12</v>
      </c>
      <c r="H11">
        <v>118500</v>
      </c>
    </row>
    <row r="12" spans="1:8" x14ac:dyDescent="0.25">
      <c r="A12" s="2">
        <v>44343</v>
      </c>
      <c r="B12" s="1">
        <v>79500</v>
      </c>
      <c r="C12" s="1">
        <v>80000</v>
      </c>
      <c r="D12" s="1">
        <v>80000</v>
      </c>
      <c r="E12" s="1">
        <v>79100</v>
      </c>
      <c r="F12" s="1">
        <v>9052252</v>
      </c>
      <c r="G12" s="1" t="s">
        <v>8</v>
      </c>
      <c r="H12">
        <v>116000</v>
      </c>
    </row>
    <row r="13" spans="1:8" x14ac:dyDescent="0.25">
      <c r="A13" s="2">
        <v>44342</v>
      </c>
      <c r="B13" s="1">
        <v>79800</v>
      </c>
      <c r="C13" s="1">
        <v>80400</v>
      </c>
      <c r="D13" s="1">
        <v>80500</v>
      </c>
      <c r="E13" s="1">
        <v>79700</v>
      </c>
      <c r="F13" s="1">
        <v>11984359</v>
      </c>
      <c r="G13" s="1" t="s">
        <v>8</v>
      </c>
      <c r="H13">
        <v>80000</v>
      </c>
    </row>
    <row r="14" spans="1:8" x14ac:dyDescent="0.25">
      <c r="A14" s="2">
        <v>44341</v>
      </c>
      <c r="B14" s="1">
        <v>79900</v>
      </c>
      <c r="C14" s="1">
        <v>80000</v>
      </c>
      <c r="D14" s="1">
        <v>80400</v>
      </c>
      <c r="E14" s="1">
        <v>79800</v>
      </c>
      <c r="F14" s="1">
        <v>13628942</v>
      </c>
      <c r="G14" s="1" t="s">
        <v>8</v>
      </c>
      <c r="H14">
        <v>80400</v>
      </c>
    </row>
    <row r="15" spans="1:8" x14ac:dyDescent="0.25">
      <c r="A15" s="2">
        <v>44340</v>
      </c>
      <c r="B15" s="1">
        <v>79700</v>
      </c>
      <c r="C15" s="1">
        <v>80100</v>
      </c>
      <c r="D15" s="1">
        <v>80400</v>
      </c>
      <c r="E15" s="1">
        <v>79500</v>
      </c>
      <c r="F15" s="1">
        <v>13398666</v>
      </c>
      <c r="G15" s="1" t="s">
        <v>8</v>
      </c>
      <c r="H15">
        <v>80000</v>
      </c>
    </row>
    <row r="16" spans="1:8" x14ac:dyDescent="0.25">
      <c r="A16" s="2">
        <v>44337</v>
      </c>
      <c r="B16" s="1">
        <v>80100</v>
      </c>
      <c r="C16" s="1">
        <v>80100</v>
      </c>
      <c r="D16" s="1">
        <v>81500</v>
      </c>
      <c r="E16" s="1">
        <v>79800</v>
      </c>
      <c r="F16" s="1">
        <v>20961714</v>
      </c>
      <c r="G16" s="1" t="s">
        <v>8</v>
      </c>
      <c r="H16">
        <v>80100</v>
      </c>
    </row>
    <row r="17" spans="1:8" x14ac:dyDescent="0.25">
      <c r="A17" s="2">
        <v>44336</v>
      </c>
      <c r="B17" s="1">
        <v>79500</v>
      </c>
      <c r="C17" s="1">
        <v>79400</v>
      </c>
      <c r="D17" s="1">
        <v>79700</v>
      </c>
      <c r="E17" s="1">
        <v>79100</v>
      </c>
      <c r="F17" s="1">
        <v>16541828</v>
      </c>
      <c r="G17" s="1" t="s">
        <v>8</v>
      </c>
      <c r="H17">
        <v>80100</v>
      </c>
    </row>
    <row r="18" spans="1:8" x14ac:dyDescent="0.25">
      <c r="A18" s="2">
        <v>44334</v>
      </c>
      <c r="B18" s="1">
        <v>79600</v>
      </c>
      <c r="C18" s="1">
        <v>79600</v>
      </c>
      <c r="D18" s="1">
        <v>80000</v>
      </c>
      <c r="E18" s="1">
        <v>79100</v>
      </c>
      <c r="F18" s="1">
        <v>17494407</v>
      </c>
      <c r="G18" s="1" t="s">
        <v>8</v>
      </c>
      <c r="H18">
        <v>79400</v>
      </c>
    </row>
    <row r="19" spans="1:8" x14ac:dyDescent="0.25">
      <c r="A19" s="2">
        <v>44333</v>
      </c>
      <c r="B19" s="1">
        <v>79600</v>
      </c>
      <c r="C19" s="1">
        <v>80800</v>
      </c>
      <c r="D19" s="1">
        <v>80900</v>
      </c>
      <c r="E19" s="1">
        <v>79200</v>
      </c>
      <c r="F19" s="1">
        <v>17740855</v>
      </c>
      <c r="G19" s="1" t="s">
        <v>8</v>
      </c>
      <c r="H19">
        <v>79600</v>
      </c>
    </row>
    <row r="20" spans="1:8" x14ac:dyDescent="0.25">
      <c r="A20" s="2">
        <v>44330</v>
      </c>
      <c r="B20" s="1">
        <v>80100</v>
      </c>
      <c r="C20" s="1">
        <v>79000</v>
      </c>
      <c r="D20" s="1">
        <v>80300</v>
      </c>
      <c r="E20" s="1">
        <v>78900</v>
      </c>
      <c r="F20" s="1">
        <v>16450920</v>
      </c>
      <c r="G20" s="1" t="s">
        <v>8</v>
      </c>
      <c r="H20">
        <v>80800</v>
      </c>
    </row>
    <row r="21" spans="1:8" x14ac:dyDescent="0.25">
      <c r="A21" s="2">
        <v>44329</v>
      </c>
      <c r="B21" s="1">
        <v>78500</v>
      </c>
      <c r="C21" s="1">
        <v>78900</v>
      </c>
      <c r="D21" s="1">
        <v>79600</v>
      </c>
      <c r="E21" s="1">
        <v>78400</v>
      </c>
      <c r="F21" s="1">
        <v>31490096</v>
      </c>
      <c r="G21" s="1" t="s">
        <v>8</v>
      </c>
      <c r="H21">
        <v>79000</v>
      </c>
    </row>
    <row r="22" spans="1:8" x14ac:dyDescent="0.25">
      <c r="A22" s="2">
        <v>44343</v>
      </c>
      <c r="B22" s="1">
        <v>356500</v>
      </c>
      <c r="C22" s="1">
        <v>363000</v>
      </c>
      <c r="D22" s="1">
        <v>363500</v>
      </c>
      <c r="E22" s="1">
        <v>353500</v>
      </c>
      <c r="F22" s="1">
        <v>402065</v>
      </c>
      <c r="G22" s="1" t="s">
        <v>9</v>
      </c>
      <c r="H22">
        <v>78900</v>
      </c>
    </row>
    <row r="23" spans="1:8" x14ac:dyDescent="0.25">
      <c r="A23" s="2">
        <v>44342</v>
      </c>
      <c r="B23" s="1">
        <v>363000</v>
      </c>
      <c r="C23" s="1">
        <v>359500</v>
      </c>
      <c r="D23" s="1">
        <v>366500</v>
      </c>
      <c r="E23" s="1">
        <v>359500</v>
      </c>
      <c r="F23" s="1">
        <v>543316</v>
      </c>
      <c r="G23" s="1" t="s">
        <v>9</v>
      </c>
      <c r="H23">
        <v>363000</v>
      </c>
    </row>
    <row r="24" spans="1:8" x14ac:dyDescent="0.25">
      <c r="A24" s="2">
        <v>44341</v>
      </c>
      <c r="B24" s="1">
        <v>358000</v>
      </c>
      <c r="C24" s="1">
        <v>355500</v>
      </c>
      <c r="D24" s="1">
        <v>358000</v>
      </c>
      <c r="E24" s="1">
        <v>352500</v>
      </c>
      <c r="F24" s="1">
        <v>433413</v>
      </c>
      <c r="G24" s="1" t="s">
        <v>9</v>
      </c>
      <c r="H24">
        <v>359500</v>
      </c>
    </row>
    <row r="25" spans="1:8" x14ac:dyDescent="0.25">
      <c r="A25" s="2">
        <v>44340</v>
      </c>
      <c r="B25" s="1">
        <v>355500</v>
      </c>
      <c r="C25" s="1">
        <v>356500</v>
      </c>
      <c r="D25" s="1">
        <v>358500</v>
      </c>
      <c r="E25" s="1">
        <v>353000</v>
      </c>
      <c r="F25" s="1">
        <v>361765</v>
      </c>
      <c r="G25" s="1" t="s">
        <v>9</v>
      </c>
      <c r="H25">
        <v>355500</v>
      </c>
    </row>
    <row r="26" spans="1:8" x14ac:dyDescent="0.25">
      <c r="A26" s="2">
        <v>44337</v>
      </c>
      <c r="B26" s="1">
        <v>360000</v>
      </c>
      <c r="C26" s="1">
        <v>355000</v>
      </c>
      <c r="D26" s="1">
        <v>360000</v>
      </c>
      <c r="E26" s="1">
        <v>353500</v>
      </c>
      <c r="F26" s="1">
        <v>618431</v>
      </c>
      <c r="G26" s="1" t="s">
        <v>9</v>
      </c>
      <c r="H26">
        <v>356500</v>
      </c>
    </row>
    <row r="27" spans="1:8" x14ac:dyDescent="0.25">
      <c r="A27" s="2">
        <v>44336</v>
      </c>
      <c r="B27" s="1">
        <v>351000</v>
      </c>
      <c r="C27" s="1">
        <v>351500</v>
      </c>
      <c r="D27" s="1">
        <v>355000</v>
      </c>
      <c r="E27" s="1">
        <v>348500</v>
      </c>
      <c r="F27" s="1">
        <v>561151</v>
      </c>
      <c r="G27" s="1" t="s">
        <v>9</v>
      </c>
      <c r="H27">
        <v>355000</v>
      </c>
    </row>
    <row r="28" spans="1:8" x14ac:dyDescent="0.25">
      <c r="A28" s="2">
        <v>44334</v>
      </c>
      <c r="B28" s="1">
        <v>349500</v>
      </c>
      <c r="C28" s="1">
        <v>347000</v>
      </c>
      <c r="D28" s="1">
        <v>349500</v>
      </c>
      <c r="E28" s="1">
        <v>345000</v>
      </c>
      <c r="F28" s="1">
        <v>445015</v>
      </c>
      <c r="G28" s="1" t="s">
        <v>9</v>
      </c>
      <c r="H28">
        <v>351500</v>
      </c>
    </row>
    <row r="29" spans="1:8" x14ac:dyDescent="0.25">
      <c r="A29" s="2">
        <v>44333</v>
      </c>
      <c r="B29">
        <v>344000</v>
      </c>
      <c r="C29">
        <v>345500</v>
      </c>
      <c r="D29">
        <v>349000</v>
      </c>
      <c r="E29">
        <v>341000</v>
      </c>
      <c r="F29">
        <v>453316</v>
      </c>
      <c r="G29" s="1" t="s">
        <v>9</v>
      </c>
      <c r="H29">
        <v>347000</v>
      </c>
    </row>
    <row r="30" spans="1:8" x14ac:dyDescent="0.25">
      <c r="A30" s="2">
        <v>44330</v>
      </c>
      <c r="B30">
        <v>342500</v>
      </c>
      <c r="C30">
        <v>338000</v>
      </c>
      <c r="D30">
        <v>344500</v>
      </c>
      <c r="E30">
        <v>337500</v>
      </c>
      <c r="F30">
        <v>460390</v>
      </c>
      <c r="G30" s="1" t="s">
        <v>9</v>
      </c>
      <c r="H30">
        <v>345500</v>
      </c>
    </row>
    <row r="31" spans="1:8" x14ac:dyDescent="0.25">
      <c r="A31" s="2">
        <v>44329</v>
      </c>
      <c r="B31">
        <v>337500</v>
      </c>
      <c r="C31">
        <v>337500</v>
      </c>
      <c r="D31">
        <v>341500</v>
      </c>
      <c r="E31">
        <v>334500</v>
      </c>
      <c r="F31">
        <v>992326</v>
      </c>
      <c r="G31" s="1" t="s">
        <v>9</v>
      </c>
      <c r="H31">
        <v>338000</v>
      </c>
    </row>
    <row r="32" spans="1:8" x14ac:dyDescent="0.25">
      <c r="A32" s="2">
        <v>44343</v>
      </c>
      <c r="B32">
        <v>72000</v>
      </c>
      <c r="C32">
        <v>72100</v>
      </c>
      <c r="D32">
        <v>72200</v>
      </c>
      <c r="E32">
        <v>71600</v>
      </c>
      <c r="F32">
        <v>23638</v>
      </c>
      <c r="G32" s="1" t="s">
        <v>10</v>
      </c>
      <c r="H32">
        <v>337500</v>
      </c>
    </row>
    <row r="33" spans="1:8" x14ac:dyDescent="0.25">
      <c r="A33" s="2">
        <v>44342</v>
      </c>
      <c r="B33">
        <v>72100</v>
      </c>
      <c r="C33">
        <v>71500</v>
      </c>
      <c r="D33">
        <v>72200</v>
      </c>
      <c r="E33">
        <v>71100</v>
      </c>
      <c r="F33">
        <v>50101</v>
      </c>
      <c r="G33" s="1" t="s">
        <v>10</v>
      </c>
      <c r="H33">
        <v>72100</v>
      </c>
    </row>
    <row r="34" spans="1:8" x14ac:dyDescent="0.25">
      <c r="A34" s="2">
        <v>44341</v>
      </c>
      <c r="B34">
        <v>71600</v>
      </c>
      <c r="C34">
        <v>71300</v>
      </c>
      <c r="D34">
        <v>71900</v>
      </c>
      <c r="E34">
        <v>71100</v>
      </c>
      <c r="F34">
        <v>54110</v>
      </c>
      <c r="G34" s="1" t="s">
        <v>10</v>
      </c>
      <c r="H34">
        <v>71500</v>
      </c>
    </row>
    <row r="35" spans="1:8" x14ac:dyDescent="0.25">
      <c r="A35" s="2">
        <v>44340</v>
      </c>
      <c r="B35">
        <v>71200</v>
      </c>
      <c r="C35">
        <v>71200</v>
      </c>
      <c r="D35">
        <v>71900</v>
      </c>
      <c r="E35">
        <v>70500</v>
      </c>
      <c r="F35">
        <v>45829</v>
      </c>
      <c r="G35" s="1" t="s">
        <v>10</v>
      </c>
      <c r="H35">
        <v>71300</v>
      </c>
    </row>
    <row r="36" spans="1:8" x14ac:dyDescent="0.25">
      <c r="A36" s="2">
        <v>44337</v>
      </c>
      <c r="B36">
        <v>71200</v>
      </c>
      <c r="C36">
        <v>72000</v>
      </c>
      <c r="D36">
        <v>72600</v>
      </c>
      <c r="E36">
        <v>71200</v>
      </c>
      <c r="F36">
        <v>49773</v>
      </c>
      <c r="G36" s="1" t="s">
        <v>10</v>
      </c>
      <c r="H36">
        <v>71200</v>
      </c>
    </row>
    <row r="37" spans="1:8" x14ac:dyDescent="0.25">
      <c r="A37" s="2">
        <v>44336</v>
      </c>
      <c r="B37">
        <v>71800</v>
      </c>
      <c r="C37">
        <v>71900</v>
      </c>
      <c r="D37">
        <v>71900</v>
      </c>
      <c r="E37">
        <v>70800</v>
      </c>
      <c r="F37">
        <v>45590</v>
      </c>
      <c r="G37" s="1" t="s">
        <v>10</v>
      </c>
      <c r="H37">
        <v>72000</v>
      </c>
    </row>
    <row r="38" spans="1:8" x14ac:dyDescent="0.25">
      <c r="A38" s="2">
        <v>44334</v>
      </c>
      <c r="B38">
        <v>72100</v>
      </c>
      <c r="C38">
        <v>72400</v>
      </c>
      <c r="D38">
        <v>72600</v>
      </c>
      <c r="E38">
        <v>71500</v>
      </c>
      <c r="F38">
        <v>88205</v>
      </c>
      <c r="G38" s="1" t="s">
        <v>10</v>
      </c>
      <c r="H38">
        <v>71900</v>
      </c>
    </row>
    <row r="39" spans="1:8" x14ac:dyDescent="0.25">
      <c r="A39" s="2">
        <v>44333</v>
      </c>
      <c r="B39">
        <v>72400</v>
      </c>
      <c r="C39">
        <v>72900</v>
      </c>
      <c r="D39">
        <v>73200</v>
      </c>
      <c r="E39">
        <v>72400</v>
      </c>
      <c r="F39">
        <v>57058</v>
      </c>
      <c r="G39" s="1" t="s">
        <v>10</v>
      </c>
      <c r="H39">
        <v>72400</v>
      </c>
    </row>
    <row r="40" spans="1:8" x14ac:dyDescent="0.25">
      <c r="A40" s="2">
        <v>44330</v>
      </c>
      <c r="B40">
        <v>72500</v>
      </c>
      <c r="C40">
        <v>72700</v>
      </c>
      <c r="D40">
        <v>73500</v>
      </c>
      <c r="E40">
        <v>72200</v>
      </c>
      <c r="F40">
        <v>115893</v>
      </c>
      <c r="G40" s="1" t="s">
        <v>10</v>
      </c>
      <c r="H40">
        <v>72900</v>
      </c>
    </row>
    <row r="41" spans="1:8" x14ac:dyDescent="0.25">
      <c r="A41" s="2">
        <v>44329</v>
      </c>
      <c r="B41">
        <v>70600</v>
      </c>
      <c r="C41">
        <v>70700</v>
      </c>
      <c r="D41">
        <v>71200</v>
      </c>
      <c r="E41">
        <v>70200</v>
      </c>
      <c r="F41">
        <v>71103</v>
      </c>
      <c r="G41" s="1" t="s">
        <v>10</v>
      </c>
      <c r="H41">
        <v>72700</v>
      </c>
    </row>
    <row r="42" spans="1:8" x14ac:dyDescent="0.25">
      <c r="A42" s="2">
        <v>44343</v>
      </c>
      <c r="B42">
        <v>14500</v>
      </c>
      <c r="C42">
        <v>14600</v>
      </c>
      <c r="D42">
        <v>14700</v>
      </c>
      <c r="E42">
        <v>14050</v>
      </c>
      <c r="F42">
        <v>1757848</v>
      </c>
      <c r="G42" s="1" t="s">
        <v>11</v>
      </c>
      <c r="H42">
        <v>70700</v>
      </c>
    </row>
    <row r="43" spans="1:8" x14ac:dyDescent="0.25">
      <c r="A43" s="2">
        <v>44342</v>
      </c>
      <c r="B43">
        <v>14550</v>
      </c>
      <c r="C43">
        <v>16300</v>
      </c>
      <c r="D43">
        <v>16500</v>
      </c>
      <c r="E43">
        <v>14550</v>
      </c>
      <c r="F43">
        <v>4204669</v>
      </c>
      <c r="G43" s="1" t="s">
        <v>11</v>
      </c>
      <c r="H43">
        <v>14600</v>
      </c>
    </row>
    <row r="44" spans="1:8" x14ac:dyDescent="0.25">
      <c r="A44" s="2">
        <v>44341</v>
      </c>
      <c r="B44">
        <v>14950</v>
      </c>
      <c r="C44">
        <v>15150</v>
      </c>
      <c r="D44">
        <v>15800</v>
      </c>
      <c r="E44">
        <v>14850</v>
      </c>
      <c r="F44">
        <v>2321043</v>
      </c>
      <c r="G44" s="1" t="s">
        <v>11</v>
      </c>
      <c r="H44">
        <v>16300</v>
      </c>
    </row>
    <row r="45" spans="1:8" x14ac:dyDescent="0.25">
      <c r="A45" s="2">
        <v>44340</v>
      </c>
      <c r="B45">
        <v>15200</v>
      </c>
      <c r="C45">
        <v>15500</v>
      </c>
      <c r="D45">
        <v>16300</v>
      </c>
      <c r="E45">
        <v>14750</v>
      </c>
      <c r="F45">
        <v>2831729</v>
      </c>
      <c r="G45" s="1" t="s">
        <v>11</v>
      </c>
      <c r="H45">
        <v>15150</v>
      </c>
    </row>
    <row r="46" spans="1:8" x14ac:dyDescent="0.25">
      <c r="A46" s="2">
        <v>44337</v>
      </c>
      <c r="B46">
        <v>15600</v>
      </c>
      <c r="C46">
        <v>16400</v>
      </c>
      <c r="D46">
        <v>16700</v>
      </c>
      <c r="E46">
        <v>15600</v>
      </c>
      <c r="F46">
        <v>1625272</v>
      </c>
      <c r="G46" s="1" t="s">
        <v>11</v>
      </c>
      <c r="H46">
        <v>15500</v>
      </c>
    </row>
    <row r="47" spans="1:8" x14ac:dyDescent="0.25">
      <c r="A47" s="2">
        <v>44336</v>
      </c>
      <c r="B47">
        <v>16450</v>
      </c>
      <c r="C47">
        <v>16350</v>
      </c>
      <c r="D47">
        <v>17200</v>
      </c>
      <c r="E47">
        <v>15850</v>
      </c>
      <c r="F47">
        <v>2688365</v>
      </c>
      <c r="G47" s="1" t="s">
        <v>11</v>
      </c>
      <c r="H47">
        <v>16400</v>
      </c>
    </row>
    <row r="48" spans="1:8" x14ac:dyDescent="0.25">
      <c r="A48" s="2">
        <v>44334</v>
      </c>
      <c r="B48">
        <v>16600</v>
      </c>
      <c r="C48">
        <v>17300</v>
      </c>
      <c r="D48">
        <v>17700</v>
      </c>
      <c r="E48">
        <v>16200</v>
      </c>
      <c r="F48">
        <v>2449595</v>
      </c>
      <c r="G48" s="1" t="s">
        <v>11</v>
      </c>
      <c r="H48">
        <v>16350</v>
      </c>
    </row>
    <row r="49" spans="1:8" x14ac:dyDescent="0.25">
      <c r="A49" s="2">
        <v>44333</v>
      </c>
      <c r="B49">
        <v>17250</v>
      </c>
      <c r="C49">
        <v>17900</v>
      </c>
      <c r="D49">
        <v>18300</v>
      </c>
      <c r="E49">
        <v>17250</v>
      </c>
      <c r="F49">
        <v>2272950</v>
      </c>
      <c r="G49" s="1" t="s">
        <v>11</v>
      </c>
      <c r="H49">
        <v>17300</v>
      </c>
    </row>
    <row r="50" spans="1:8" x14ac:dyDescent="0.25">
      <c r="A50" s="2">
        <v>44330</v>
      </c>
      <c r="B50">
        <v>18000</v>
      </c>
      <c r="C50">
        <v>18550</v>
      </c>
      <c r="D50">
        <v>19100</v>
      </c>
      <c r="E50">
        <v>17950</v>
      </c>
      <c r="F50">
        <v>2927082</v>
      </c>
      <c r="G50" s="1" t="s">
        <v>11</v>
      </c>
      <c r="H50">
        <v>17900</v>
      </c>
    </row>
    <row r="51" spans="1:8" x14ac:dyDescent="0.25">
      <c r="A51" s="2">
        <v>44329</v>
      </c>
      <c r="B51">
        <v>18550</v>
      </c>
      <c r="C51">
        <v>17450</v>
      </c>
      <c r="D51">
        <v>19900</v>
      </c>
      <c r="E51">
        <v>17150</v>
      </c>
      <c r="F51">
        <v>9433235</v>
      </c>
      <c r="G51" s="1" t="s">
        <v>11</v>
      </c>
      <c r="H51">
        <v>18550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FDD6-35F2-406F-8D99-B639EA22F988}">
  <dimension ref="A1"/>
  <sheetViews>
    <sheetView workbookViewId="0">
      <selection sqref="A1:A2"/>
    </sheetView>
  </sheetViews>
  <sheetFormatPr defaultRowHeight="16.5" x14ac:dyDescent="0.25"/>
  <cols>
    <col min="1" max="1" width="13.86328125" bestFit="1" customWidth="1"/>
  </cols>
  <sheetData>
    <row r="1" spans="1:1" x14ac:dyDescent="0.25">
      <c r="A1" t="s">
        <v>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9DBF-6F09-4786-88A5-49C431567CE3}">
  <dimension ref="A1"/>
  <sheetViews>
    <sheetView workbookViewId="0">
      <selection sqref="A1:A2"/>
    </sheetView>
  </sheetViews>
  <sheetFormatPr defaultRowHeight="16.5" x14ac:dyDescent="0.25"/>
  <cols>
    <col min="1" max="1" width="17.203125" bestFit="1" customWidth="1"/>
  </cols>
  <sheetData>
    <row r="1" spans="1:1" x14ac:dyDescent="0.25">
      <c r="A1" t="s">
        <v>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D5FF-E424-4B75-9BE9-5C7B0368D253}">
  <dimension ref="A1"/>
  <sheetViews>
    <sheetView workbookViewId="0">
      <selection sqref="A1:A2"/>
    </sheetView>
  </sheetViews>
  <sheetFormatPr defaultRowHeight="16.5" x14ac:dyDescent="0.25"/>
  <cols>
    <col min="1" max="1" width="17.203125" bestFit="1" customWidth="1"/>
  </cols>
  <sheetData>
    <row r="1" spans="1:1" x14ac:dyDescent="0.25">
      <c r="A1" t="s">
        <v>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66A2-04E5-4E84-BFE6-4D8ECCD7CA27}">
  <dimension ref="A1:H101"/>
  <sheetViews>
    <sheetView topLeftCell="D1" workbookViewId="0">
      <selection sqref="A1:H101"/>
    </sheetView>
  </sheetViews>
  <sheetFormatPr defaultRowHeight="16.5" x14ac:dyDescent="0.25"/>
  <cols>
    <col min="1" max="1" width="11.140625" bestFit="1" customWidth="1"/>
    <col min="2" max="2" width="7.55078125" bestFit="1" customWidth="1"/>
    <col min="3" max="3" width="9.40625" bestFit="1" customWidth="1"/>
    <col min="4" max="6" width="7.55078125" bestFit="1" customWidth="1"/>
    <col min="7" max="7" width="9.53125" bestFit="1" customWidth="1"/>
    <col min="8" max="8" width="9.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44343</v>
      </c>
      <c r="B2" s="1">
        <v>79900</v>
      </c>
      <c r="C2" s="1">
        <v>100</v>
      </c>
      <c r="D2" s="1">
        <v>80000</v>
      </c>
      <c r="E2" s="1">
        <v>80000</v>
      </c>
      <c r="F2" s="1">
        <v>79100</v>
      </c>
      <c r="G2" s="1">
        <v>13585579</v>
      </c>
      <c r="H2" s="1" t="s">
        <v>8</v>
      </c>
    </row>
    <row r="3" spans="1:8" x14ac:dyDescent="0.25">
      <c r="A3" s="2">
        <v>44342</v>
      </c>
      <c r="B3" s="1">
        <v>79800</v>
      </c>
      <c r="C3" s="1">
        <v>100</v>
      </c>
      <c r="D3" s="1">
        <v>80400</v>
      </c>
      <c r="E3" s="1">
        <v>80500</v>
      </c>
      <c r="F3" s="1">
        <v>79700</v>
      </c>
      <c r="G3" s="1">
        <v>11984359</v>
      </c>
      <c r="H3" s="1" t="s">
        <v>8</v>
      </c>
    </row>
    <row r="4" spans="1:8" x14ac:dyDescent="0.25">
      <c r="A4" s="2">
        <v>44341</v>
      </c>
      <c r="B4" s="1">
        <v>79900</v>
      </c>
      <c r="C4" s="1">
        <v>200</v>
      </c>
      <c r="D4" s="1">
        <v>80000</v>
      </c>
      <c r="E4" s="1">
        <v>80400</v>
      </c>
      <c r="F4" s="1">
        <v>79800</v>
      </c>
      <c r="G4" s="1">
        <v>13628942</v>
      </c>
      <c r="H4" s="1" t="s">
        <v>8</v>
      </c>
    </row>
    <row r="5" spans="1:8" x14ac:dyDescent="0.25">
      <c r="A5" s="2">
        <v>44340</v>
      </c>
      <c r="B5" s="1">
        <v>79700</v>
      </c>
      <c r="C5" s="1">
        <v>400</v>
      </c>
      <c r="D5" s="1">
        <v>80100</v>
      </c>
      <c r="E5" s="1">
        <v>80400</v>
      </c>
      <c r="F5" s="1">
        <v>79500</v>
      </c>
      <c r="G5" s="1">
        <v>13398666</v>
      </c>
      <c r="H5" s="1" t="s">
        <v>8</v>
      </c>
    </row>
    <row r="6" spans="1:8" x14ac:dyDescent="0.25">
      <c r="A6" s="2">
        <v>44337</v>
      </c>
      <c r="B6" s="1">
        <v>80100</v>
      </c>
      <c r="C6" s="1">
        <v>600</v>
      </c>
      <c r="D6" s="1">
        <v>80100</v>
      </c>
      <c r="E6" s="1">
        <v>81500</v>
      </c>
      <c r="F6" s="1">
        <v>79800</v>
      </c>
      <c r="G6" s="1">
        <v>20961714</v>
      </c>
      <c r="H6" s="1" t="s">
        <v>8</v>
      </c>
    </row>
    <row r="7" spans="1:8" x14ac:dyDescent="0.25">
      <c r="A7" s="2">
        <v>44336</v>
      </c>
      <c r="B7" s="1">
        <v>79500</v>
      </c>
      <c r="C7" s="1">
        <v>100</v>
      </c>
      <c r="D7" s="1">
        <v>79400</v>
      </c>
      <c r="E7" s="1">
        <v>79700</v>
      </c>
      <c r="F7" s="1">
        <v>79100</v>
      </c>
      <c r="G7" s="1">
        <v>16541828</v>
      </c>
      <c r="H7" s="1" t="s">
        <v>8</v>
      </c>
    </row>
    <row r="8" spans="1:8" x14ac:dyDescent="0.25">
      <c r="A8" s="2">
        <v>44334</v>
      </c>
      <c r="B8" s="1">
        <v>79600</v>
      </c>
      <c r="C8" s="1">
        <v>0</v>
      </c>
      <c r="D8" s="1">
        <v>79600</v>
      </c>
      <c r="E8" s="1">
        <v>80000</v>
      </c>
      <c r="F8" s="1">
        <v>79100</v>
      </c>
      <c r="G8" s="1">
        <v>17494407</v>
      </c>
      <c r="H8" s="1" t="s">
        <v>8</v>
      </c>
    </row>
    <row r="9" spans="1:8" x14ac:dyDescent="0.25">
      <c r="A9" s="2">
        <v>44333</v>
      </c>
      <c r="B9" s="1">
        <v>79600</v>
      </c>
      <c r="C9" s="1">
        <v>500</v>
      </c>
      <c r="D9" s="1">
        <v>80800</v>
      </c>
      <c r="E9" s="1">
        <v>80900</v>
      </c>
      <c r="F9" s="1">
        <v>79200</v>
      </c>
      <c r="G9" s="1">
        <v>17740855</v>
      </c>
      <c r="H9" s="1" t="s">
        <v>8</v>
      </c>
    </row>
    <row r="10" spans="1:8" x14ac:dyDescent="0.25">
      <c r="A10" s="2">
        <v>44330</v>
      </c>
      <c r="B10" s="1">
        <v>80100</v>
      </c>
      <c r="C10" s="1">
        <v>1600</v>
      </c>
      <c r="D10" s="1">
        <v>79000</v>
      </c>
      <c r="E10" s="1">
        <v>80300</v>
      </c>
      <c r="F10" s="1">
        <v>78900</v>
      </c>
      <c r="G10" s="1">
        <v>16450920</v>
      </c>
      <c r="H10" s="1" t="s">
        <v>8</v>
      </c>
    </row>
    <row r="11" spans="1:8" x14ac:dyDescent="0.25">
      <c r="A11" s="2">
        <v>44329</v>
      </c>
      <c r="B11" s="1">
        <v>78500</v>
      </c>
      <c r="C11" s="1">
        <v>1500</v>
      </c>
      <c r="D11" s="1">
        <v>78900</v>
      </c>
      <c r="E11" s="1">
        <v>79600</v>
      </c>
      <c r="F11" s="1">
        <v>78400</v>
      </c>
      <c r="G11" s="1">
        <v>31490096</v>
      </c>
      <c r="H11" s="1" t="s">
        <v>8</v>
      </c>
    </row>
    <row r="12" spans="1:8" x14ac:dyDescent="0.25">
      <c r="A12" s="2">
        <v>44328</v>
      </c>
      <c r="B12" s="1">
        <v>80000</v>
      </c>
      <c r="C12" s="1">
        <v>1200</v>
      </c>
      <c r="D12" s="1">
        <v>80800</v>
      </c>
      <c r="E12" s="1">
        <v>81200</v>
      </c>
      <c r="F12" s="1">
        <v>79800</v>
      </c>
      <c r="G12" s="1">
        <v>35812268</v>
      </c>
      <c r="H12" s="1" t="s">
        <v>8</v>
      </c>
    </row>
    <row r="13" spans="1:8" x14ac:dyDescent="0.25">
      <c r="A13" s="2">
        <v>44327</v>
      </c>
      <c r="B13" s="1">
        <v>81200</v>
      </c>
      <c r="C13" s="1">
        <v>2000</v>
      </c>
      <c r="D13" s="1">
        <v>82500</v>
      </c>
      <c r="E13" s="1">
        <v>82600</v>
      </c>
      <c r="F13" s="1">
        <v>81100</v>
      </c>
      <c r="G13" s="1">
        <v>28996680</v>
      </c>
      <c r="H13" s="1" t="s">
        <v>8</v>
      </c>
    </row>
    <row r="14" spans="1:8" x14ac:dyDescent="0.25">
      <c r="A14" s="2">
        <v>44326</v>
      </c>
      <c r="B14" s="1">
        <v>83200</v>
      </c>
      <c r="C14" s="1">
        <v>1300</v>
      </c>
      <c r="D14" s="1">
        <v>82300</v>
      </c>
      <c r="E14" s="1">
        <v>83500</v>
      </c>
      <c r="F14" s="1">
        <v>81800</v>
      </c>
      <c r="G14" s="1">
        <v>19385027</v>
      </c>
      <c r="H14" s="1" t="s">
        <v>8</v>
      </c>
    </row>
    <row r="15" spans="1:8" x14ac:dyDescent="0.25">
      <c r="A15" s="2">
        <v>44323</v>
      </c>
      <c r="B15" s="1">
        <v>81900</v>
      </c>
      <c r="C15" s="1">
        <v>400</v>
      </c>
      <c r="D15" s="1">
        <v>81800</v>
      </c>
      <c r="E15" s="1">
        <v>82100</v>
      </c>
      <c r="F15" s="1">
        <v>81500</v>
      </c>
      <c r="G15" s="1">
        <v>14154882</v>
      </c>
      <c r="H15" s="1" t="s">
        <v>8</v>
      </c>
    </row>
    <row r="16" spans="1:8" x14ac:dyDescent="0.25">
      <c r="A16" s="2">
        <v>44322</v>
      </c>
      <c r="B16" s="1">
        <v>82300</v>
      </c>
      <c r="C16" s="1">
        <v>300</v>
      </c>
      <c r="D16" s="1">
        <v>81700</v>
      </c>
      <c r="E16" s="1">
        <v>82300</v>
      </c>
      <c r="F16" s="1">
        <v>81700</v>
      </c>
      <c r="G16" s="1">
        <v>17047511</v>
      </c>
      <c r="H16" s="1" t="s">
        <v>8</v>
      </c>
    </row>
    <row r="17" spans="1:8" x14ac:dyDescent="0.25">
      <c r="A17" s="2">
        <v>44320</v>
      </c>
      <c r="B17" s="1">
        <v>82600</v>
      </c>
      <c r="C17" s="1">
        <v>900</v>
      </c>
      <c r="D17" s="1">
        <v>81900</v>
      </c>
      <c r="E17" s="1">
        <v>82600</v>
      </c>
      <c r="F17" s="1">
        <v>81800</v>
      </c>
      <c r="G17" s="1">
        <v>12532550</v>
      </c>
      <c r="H17" s="1" t="s">
        <v>8</v>
      </c>
    </row>
    <row r="18" spans="1:8" x14ac:dyDescent="0.25">
      <c r="A18" s="2">
        <v>44319</v>
      </c>
      <c r="B18" s="1">
        <v>81700</v>
      </c>
      <c r="C18" s="1">
        <v>200</v>
      </c>
      <c r="D18" s="1">
        <v>81000</v>
      </c>
      <c r="E18" s="1">
        <v>82400</v>
      </c>
      <c r="F18" s="1">
        <v>81000</v>
      </c>
      <c r="G18" s="1">
        <v>15710336</v>
      </c>
      <c r="H18" s="1" t="s">
        <v>8</v>
      </c>
    </row>
    <row r="19" spans="1:8" x14ac:dyDescent="0.25">
      <c r="A19" s="2">
        <v>44316</v>
      </c>
      <c r="B19" s="1">
        <v>81500</v>
      </c>
      <c r="C19" s="1">
        <v>200</v>
      </c>
      <c r="D19" s="1">
        <v>81900</v>
      </c>
      <c r="E19" s="1">
        <v>82100</v>
      </c>
      <c r="F19" s="1">
        <v>81500</v>
      </c>
      <c r="G19" s="1">
        <v>18673197</v>
      </c>
      <c r="H19" s="1" t="s">
        <v>8</v>
      </c>
    </row>
    <row r="20" spans="1:8" x14ac:dyDescent="0.25">
      <c r="A20" s="2">
        <v>44315</v>
      </c>
      <c r="B20" s="1">
        <v>81700</v>
      </c>
      <c r="C20" s="1">
        <v>400</v>
      </c>
      <c r="D20" s="1">
        <v>82400</v>
      </c>
      <c r="E20" s="1">
        <v>82500</v>
      </c>
      <c r="F20" s="1">
        <v>81500</v>
      </c>
      <c r="G20" s="1">
        <v>20000973</v>
      </c>
      <c r="H20" s="1" t="s">
        <v>8</v>
      </c>
    </row>
    <row r="21" spans="1:8" x14ac:dyDescent="0.25">
      <c r="A21" s="2">
        <v>44314</v>
      </c>
      <c r="B21" s="1">
        <v>82100</v>
      </c>
      <c r="C21" s="1">
        <v>800</v>
      </c>
      <c r="D21" s="1">
        <v>83200</v>
      </c>
      <c r="E21" s="1">
        <v>83200</v>
      </c>
      <c r="F21" s="1">
        <v>82100</v>
      </c>
      <c r="G21" s="1">
        <v>15596759</v>
      </c>
      <c r="H21" s="1" t="s">
        <v>8</v>
      </c>
    </row>
    <row r="22" spans="1:8" x14ac:dyDescent="0.25">
      <c r="A22" s="2">
        <v>44313</v>
      </c>
      <c r="B22" s="1">
        <v>82900</v>
      </c>
      <c r="C22" s="1">
        <v>600</v>
      </c>
      <c r="D22" s="1">
        <v>83200</v>
      </c>
      <c r="E22" s="1">
        <v>83300</v>
      </c>
      <c r="F22" s="1">
        <v>82500</v>
      </c>
      <c r="G22" s="1">
        <v>12941533</v>
      </c>
      <c r="H22" s="1" t="s">
        <v>8</v>
      </c>
    </row>
    <row r="23" spans="1:8" x14ac:dyDescent="0.25">
      <c r="A23" s="2">
        <v>44312</v>
      </c>
      <c r="B23" s="1">
        <v>83500</v>
      </c>
      <c r="C23" s="1">
        <v>700</v>
      </c>
      <c r="D23" s="1">
        <v>82900</v>
      </c>
      <c r="E23" s="1">
        <v>83500</v>
      </c>
      <c r="F23" s="1">
        <v>82600</v>
      </c>
      <c r="G23" s="1">
        <v>15489938</v>
      </c>
      <c r="H23" s="1" t="s">
        <v>8</v>
      </c>
    </row>
    <row r="24" spans="1:8" x14ac:dyDescent="0.25">
      <c r="A24" s="2">
        <v>44309</v>
      </c>
      <c r="B24" s="1">
        <v>82800</v>
      </c>
      <c r="C24" s="1">
        <v>400</v>
      </c>
      <c r="D24" s="1">
        <v>81900</v>
      </c>
      <c r="E24" s="1">
        <v>82900</v>
      </c>
      <c r="F24" s="1">
        <v>81600</v>
      </c>
      <c r="G24" s="1">
        <v>17805080</v>
      </c>
      <c r="H24" s="1" t="s">
        <v>8</v>
      </c>
    </row>
    <row r="25" spans="1:8" x14ac:dyDescent="0.25">
      <c r="A25" s="2">
        <v>44308</v>
      </c>
      <c r="B25" s="1">
        <v>82400</v>
      </c>
      <c r="C25" s="1">
        <v>200</v>
      </c>
      <c r="D25" s="1">
        <v>82900</v>
      </c>
      <c r="E25" s="1">
        <v>83000</v>
      </c>
      <c r="F25" s="1">
        <v>82400</v>
      </c>
      <c r="G25" s="1">
        <v>13934746</v>
      </c>
      <c r="H25" s="1" t="s">
        <v>8</v>
      </c>
    </row>
    <row r="26" spans="1:8" x14ac:dyDescent="0.25">
      <c r="A26" s="2">
        <v>44307</v>
      </c>
      <c r="B26">
        <v>82600</v>
      </c>
      <c r="C26">
        <v>1300</v>
      </c>
      <c r="D26">
        <v>83300</v>
      </c>
      <c r="E26">
        <v>83500</v>
      </c>
      <c r="F26">
        <v>82500</v>
      </c>
      <c r="G26">
        <v>21636079</v>
      </c>
      <c r="H26" s="1" t="s">
        <v>8</v>
      </c>
    </row>
    <row r="27" spans="1:8" x14ac:dyDescent="0.25">
      <c r="A27" s="2">
        <v>44306</v>
      </c>
      <c r="B27">
        <v>83900</v>
      </c>
      <c r="C27">
        <v>600</v>
      </c>
      <c r="D27">
        <v>83300</v>
      </c>
      <c r="E27">
        <v>84000</v>
      </c>
      <c r="F27">
        <v>83100</v>
      </c>
      <c r="G27">
        <v>15521965</v>
      </c>
      <c r="H27" s="1" t="s">
        <v>8</v>
      </c>
    </row>
    <row r="28" spans="1:8" x14ac:dyDescent="0.25">
      <c r="A28" s="2">
        <v>44305</v>
      </c>
      <c r="B28">
        <v>83300</v>
      </c>
      <c r="C28">
        <v>600</v>
      </c>
      <c r="D28">
        <v>83800</v>
      </c>
      <c r="E28">
        <v>84000</v>
      </c>
      <c r="F28">
        <v>83300</v>
      </c>
      <c r="G28">
        <v>15287311</v>
      </c>
      <c r="H28" s="1" t="s">
        <v>8</v>
      </c>
    </row>
    <row r="29" spans="1:8" x14ac:dyDescent="0.25">
      <c r="A29" s="2">
        <v>44302</v>
      </c>
      <c r="B29">
        <v>83900</v>
      </c>
      <c r="C29">
        <v>200</v>
      </c>
      <c r="D29">
        <v>84700</v>
      </c>
      <c r="E29">
        <v>84700</v>
      </c>
      <c r="F29">
        <v>83600</v>
      </c>
      <c r="G29">
        <v>15429522</v>
      </c>
      <c r="H29" s="1" t="s">
        <v>8</v>
      </c>
    </row>
    <row r="30" spans="1:8" x14ac:dyDescent="0.25">
      <c r="A30" s="2">
        <v>44301</v>
      </c>
      <c r="B30">
        <v>84100</v>
      </c>
      <c r="C30">
        <v>100</v>
      </c>
      <c r="D30">
        <v>83700</v>
      </c>
      <c r="E30">
        <v>84500</v>
      </c>
      <c r="F30">
        <v>83400</v>
      </c>
      <c r="G30">
        <v>16377412</v>
      </c>
      <c r="H30" s="1" t="s">
        <v>8</v>
      </c>
    </row>
    <row r="31" spans="1:8" x14ac:dyDescent="0.25">
      <c r="A31" s="2">
        <v>44300</v>
      </c>
      <c r="B31">
        <v>84000</v>
      </c>
      <c r="C31">
        <v>0</v>
      </c>
      <c r="D31">
        <v>84000</v>
      </c>
      <c r="E31">
        <v>84300</v>
      </c>
      <c r="F31">
        <v>83400</v>
      </c>
      <c r="G31">
        <v>13794652</v>
      </c>
      <c r="H31" s="1" t="s">
        <v>8</v>
      </c>
    </row>
    <row r="32" spans="1:8" x14ac:dyDescent="0.25">
      <c r="A32" s="2">
        <v>44299</v>
      </c>
      <c r="B32">
        <v>84000</v>
      </c>
      <c r="C32">
        <v>800</v>
      </c>
      <c r="D32">
        <v>83000</v>
      </c>
      <c r="E32">
        <v>84500</v>
      </c>
      <c r="F32">
        <v>82800</v>
      </c>
      <c r="G32">
        <v>15238206</v>
      </c>
      <c r="H32" s="1" t="s">
        <v>8</v>
      </c>
    </row>
    <row r="33" spans="1:8" x14ac:dyDescent="0.25">
      <c r="A33" s="2">
        <v>44298</v>
      </c>
      <c r="B33">
        <v>83200</v>
      </c>
      <c r="C33">
        <v>400</v>
      </c>
      <c r="D33">
        <v>84100</v>
      </c>
      <c r="E33">
        <v>84100</v>
      </c>
      <c r="F33">
        <v>83100</v>
      </c>
      <c r="G33">
        <v>12915282</v>
      </c>
      <c r="H33" s="1" t="s">
        <v>8</v>
      </c>
    </row>
    <row r="34" spans="1:8" x14ac:dyDescent="0.25">
      <c r="A34" s="2">
        <v>44295</v>
      </c>
      <c r="B34">
        <v>83600</v>
      </c>
      <c r="C34">
        <v>1100</v>
      </c>
      <c r="D34">
        <v>84700</v>
      </c>
      <c r="E34">
        <v>84900</v>
      </c>
      <c r="F34">
        <v>83400</v>
      </c>
      <c r="G34">
        <v>18193707</v>
      </c>
      <c r="H34" s="1" t="s">
        <v>8</v>
      </c>
    </row>
    <row r="35" spans="1:8" x14ac:dyDescent="0.25">
      <c r="A35" s="2">
        <v>44294</v>
      </c>
      <c r="B35">
        <v>84700</v>
      </c>
      <c r="C35">
        <v>900</v>
      </c>
      <c r="D35">
        <v>85700</v>
      </c>
      <c r="E35">
        <v>85700</v>
      </c>
      <c r="F35">
        <v>84100</v>
      </c>
      <c r="G35">
        <v>19244259</v>
      </c>
      <c r="H35" s="1" t="s">
        <v>8</v>
      </c>
    </row>
    <row r="36" spans="1:8" x14ac:dyDescent="0.25">
      <c r="A36" s="2">
        <v>44293</v>
      </c>
      <c r="B36">
        <v>85600</v>
      </c>
      <c r="C36">
        <v>400</v>
      </c>
      <c r="D36">
        <v>86100</v>
      </c>
      <c r="E36">
        <v>86200</v>
      </c>
      <c r="F36">
        <v>85400</v>
      </c>
      <c r="G36">
        <v>17885538</v>
      </c>
      <c r="H36" s="1" t="s">
        <v>8</v>
      </c>
    </row>
    <row r="37" spans="1:8" x14ac:dyDescent="0.25">
      <c r="A37" s="2">
        <v>44292</v>
      </c>
      <c r="B37">
        <v>86000</v>
      </c>
      <c r="C37">
        <v>600</v>
      </c>
      <c r="D37">
        <v>86200</v>
      </c>
      <c r="E37">
        <v>86200</v>
      </c>
      <c r="F37">
        <v>85100</v>
      </c>
      <c r="G37">
        <v>19042023</v>
      </c>
      <c r="H37" s="1" t="s">
        <v>8</v>
      </c>
    </row>
    <row r="38" spans="1:8" x14ac:dyDescent="0.25">
      <c r="A38" s="2">
        <v>44291</v>
      </c>
      <c r="B38">
        <v>85400</v>
      </c>
      <c r="C38">
        <v>600</v>
      </c>
      <c r="D38">
        <v>85800</v>
      </c>
      <c r="E38">
        <v>86000</v>
      </c>
      <c r="F38">
        <v>84800</v>
      </c>
      <c r="G38">
        <v>16255990</v>
      </c>
      <c r="H38" s="1" t="s">
        <v>8</v>
      </c>
    </row>
    <row r="39" spans="1:8" x14ac:dyDescent="0.25">
      <c r="A39" s="2">
        <v>44288</v>
      </c>
      <c r="B39">
        <v>84800</v>
      </c>
      <c r="C39">
        <v>1900</v>
      </c>
      <c r="D39">
        <v>84000</v>
      </c>
      <c r="E39">
        <v>85200</v>
      </c>
      <c r="F39">
        <v>83900</v>
      </c>
      <c r="G39">
        <v>22997538</v>
      </c>
      <c r="H39" s="1" t="s">
        <v>8</v>
      </c>
    </row>
    <row r="40" spans="1:8" x14ac:dyDescent="0.25">
      <c r="A40" s="2">
        <v>44287</v>
      </c>
      <c r="B40">
        <v>82900</v>
      </c>
      <c r="C40">
        <v>1500</v>
      </c>
      <c r="D40">
        <v>82500</v>
      </c>
      <c r="E40">
        <v>83000</v>
      </c>
      <c r="F40">
        <v>82000</v>
      </c>
      <c r="G40">
        <v>18676461</v>
      </c>
      <c r="H40" s="1" t="s">
        <v>8</v>
      </c>
    </row>
    <row r="41" spans="1:8" x14ac:dyDescent="0.25">
      <c r="A41" s="2">
        <v>44286</v>
      </c>
      <c r="B41">
        <v>81400</v>
      </c>
      <c r="C41">
        <v>800</v>
      </c>
      <c r="D41">
        <v>82400</v>
      </c>
      <c r="E41">
        <v>82700</v>
      </c>
      <c r="F41">
        <v>81400</v>
      </c>
      <c r="G41">
        <v>17240518</v>
      </c>
      <c r="H41" s="1" t="s">
        <v>8</v>
      </c>
    </row>
    <row r="42" spans="1:8" x14ac:dyDescent="0.25">
      <c r="A42" s="2">
        <v>44285</v>
      </c>
      <c r="B42">
        <v>82200</v>
      </c>
      <c r="C42">
        <v>600</v>
      </c>
      <c r="D42">
        <v>81600</v>
      </c>
      <c r="E42">
        <v>82300</v>
      </c>
      <c r="F42">
        <v>81300</v>
      </c>
      <c r="G42">
        <v>13121698</v>
      </c>
      <c r="H42" s="1" t="s">
        <v>8</v>
      </c>
    </row>
    <row r="43" spans="1:8" x14ac:dyDescent="0.25">
      <c r="A43" s="2">
        <v>44284</v>
      </c>
      <c r="B43">
        <v>81600</v>
      </c>
      <c r="C43">
        <v>100</v>
      </c>
      <c r="D43">
        <v>81700</v>
      </c>
      <c r="E43">
        <v>81700</v>
      </c>
      <c r="F43">
        <v>81000</v>
      </c>
      <c r="G43">
        <v>14952134</v>
      </c>
      <c r="H43" s="1" t="s">
        <v>8</v>
      </c>
    </row>
    <row r="44" spans="1:8" x14ac:dyDescent="0.25">
      <c r="A44" s="2">
        <v>44281</v>
      </c>
      <c r="B44">
        <v>81500</v>
      </c>
      <c r="C44">
        <v>300</v>
      </c>
      <c r="D44">
        <v>81400</v>
      </c>
      <c r="E44">
        <v>81600</v>
      </c>
      <c r="F44">
        <v>81000</v>
      </c>
      <c r="G44">
        <v>12845778</v>
      </c>
      <c r="H44" s="1" t="s">
        <v>8</v>
      </c>
    </row>
    <row r="45" spans="1:8" x14ac:dyDescent="0.25">
      <c r="A45" s="2">
        <v>44280</v>
      </c>
      <c r="B45">
        <v>81200</v>
      </c>
      <c r="C45">
        <v>200</v>
      </c>
      <c r="D45">
        <v>81000</v>
      </c>
      <c r="E45">
        <v>82100</v>
      </c>
      <c r="F45">
        <v>80800</v>
      </c>
      <c r="G45">
        <v>14758826</v>
      </c>
      <c r="H45" s="1" t="s">
        <v>8</v>
      </c>
    </row>
    <row r="46" spans="1:8" x14ac:dyDescent="0.25">
      <c r="A46" s="2">
        <v>44279</v>
      </c>
      <c r="B46">
        <v>81000</v>
      </c>
      <c r="C46">
        <v>800</v>
      </c>
      <c r="D46">
        <v>81000</v>
      </c>
      <c r="E46">
        <v>81600</v>
      </c>
      <c r="F46">
        <v>80700</v>
      </c>
      <c r="G46">
        <v>17926638</v>
      </c>
      <c r="H46" s="1" t="s">
        <v>8</v>
      </c>
    </row>
    <row r="47" spans="1:8" x14ac:dyDescent="0.25">
      <c r="A47" s="2">
        <v>44278</v>
      </c>
      <c r="B47">
        <v>81800</v>
      </c>
      <c r="C47">
        <v>200</v>
      </c>
      <c r="D47">
        <v>82600</v>
      </c>
      <c r="E47">
        <v>82900</v>
      </c>
      <c r="F47">
        <v>81800</v>
      </c>
      <c r="G47">
        <v>13299907</v>
      </c>
      <c r="H47" s="1" t="s">
        <v>8</v>
      </c>
    </row>
    <row r="48" spans="1:8" x14ac:dyDescent="0.25">
      <c r="A48" s="2">
        <v>44277</v>
      </c>
      <c r="B48">
        <v>82000</v>
      </c>
      <c r="C48">
        <v>100</v>
      </c>
      <c r="D48">
        <v>82000</v>
      </c>
      <c r="E48">
        <v>82300</v>
      </c>
      <c r="F48">
        <v>81700</v>
      </c>
      <c r="G48">
        <v>12670506</v>
      </c>
      <c r="H48" s="1" t="s">
        <v>8</v>
      </c>
    </row>
    <row r="49" spans="1:8" x14ac:dyDescent="0.25">
      <c r="A49" s="2">
        <v>44274</v>
      </c>
      <c r="B49">
        <v>81900</v>
      </c>
      <c r="C49">
        <v>1000</v>
      </c>
      <c r="D49">
        <v>82100</v>
      </c>
      <c r="E49">
        <v>82500</v>
      </c>
      <c r="F49">
        <v>81800</v>
      </c>
      <c r="G49">
        <v>15869700</v>
      </c>
      <c r="H49" s="1" t="s">
        <v>8</v>
      </c>
    </row>
    <row r="50" spans="1:8" x14ac:dyDescent="0.25">
      <c r="A50" s="2">
        <v>44273</v>
      </c>
      <c r="B50">
        <v>82900</v>
      </c>
      <c r="C50">
        <v>600</v>
      </c>
      <c r="D50">
        <v>82800</v>
      </c>
      <c r="E50">
        <v>83800</v>
      </c>
      <c r="F50">
        <v>82600</v>
      </c>
      <c r="G50">
        <v>18585244</v>
      </c>
      <c r="H50" s="1" t="s">
        <v>8</v>
      </c>
    </row>
    <row r="51" spans="1:8" x14ac:dyDescent="0.25">
      <c r="A51" s="2">
        <v>44272</v>
      </c>
      <c r="B51">
        <v>82300</v>
      </c>
      <c r="C51">
        <v>500</v>
      </c>
      <c r="D51">
        <v>82800</v>
      </c>
      <c r="E51">
        <v>82900</v>
      </c>
      <c r="F51">
        <v>82000</v>
      </c>
      <c r="G51">
        <v>11625146</v>
      </c>
      <c r="H51" s="1" t="s">
        <v>8</v>
      </c>
    </row>
    <row r="52" spans="1:8" x14ac:dyDescent="0.25">
      <c r="A52" s="2">
        <v>44271</v>
      </c>
      <c r="B52">
        <v>82800</v>
      </c>
      <c r="C52">
        <v>1000</v>
      </c>
      <c r="D52">
        <v>82200</v>
      </c>
      <c r="E52">
        <v>83000</v>
      </c>
      <c r="F52">
        <v>82100</v>
      </c>
      <c r="G52">
        <v>12293537</v>
      </c>
      <c r="H52" s="1" t="s">
        <v>8</v>
      </c>
    </row>
    <row r="53" spans="1:8" x14ac:dyDescent="0.25">
      <c r="A53" s="2">
        <v>44270</v>
      </c>
      <c r="B53">
        <v>81800</v>
      </c>
      <c r="C53">
        <v>1000</v>
      </c>
      <c r="D53">
        <v>82800</v>
      </c>
      <c r="E53">
        <v>82900</v>
      </c>
      <c r="F53">
        <v>81800</v>
      </c>
      <c r="G53">
        <v>13735798</v>
      </c>
      <c r="H53" s="1" t="s">
        <v>8</v>
      </c>
    </row>
    <row r="54" spans="1:8" x14ac:dyDescent="0.25">
      <c r="A54" s="2">
        <v>44267</v>
      </c>
      <c r="B54">
        <v>82800</v>
      </c>
      <c r="C54">
        <v>800</v>
      </c>
      <c r="D54">
        <v>83100</v>
      </c>
      <c r="E54">
        <v>83500</v>
      </c>
      <c r="F54">
        <v>82400</v>
      </c>
      <c r="G54">
        <v>13530573</v>
      </c>
      <c r="H54" s="1" t="s">
        <v>8</v>
      </c>
    </row>
    <row r="55" spans="1:8" x14ac:dyDescent="0.25">
      <c r="A55" s="2">
        <v>44266</v>
      </c>
      <c r="B55">
        <v>82000</v>
      </c>
      <c r="C55">
        <v>1100</v>
      </c>
      <c r="D55">
        <v>81000</v>
      </c>
      <c r="E55">
        <v>82500</v>
      </c>
      <c r="F55">
        <v>81000</v>
      </c>
      <c r="G55">
        <v>23818297</v>
      </c>
      <c r="H55" s="1" t="s">
        <v>8</v>
      </c>
    </row>
    <row r="56" spans="1:8" x14ac:dyDescent="0.25">
      <c r="A56" s="2">
        <v>44265</v>
      </c>
      <c r="B56">
        <v>80900</v>
      </c>
      <c r="C56">
        <v>500</v>
      </c>
      <c r="D56">
        <v>82400</v>
      </c>
      <c r="E56">
        <v>82500</v>
      </c>
      <c r="F56">
        <v>80700</v>
      </c>
      <c r="G56">
        <v>20038422</v>
      </c>
      <c r="H56" s="1" t="s">
        <v>8</v>
      </c>
    </row>
    <row r="57" spans="1:8" x14ac:dyDescent="0.25">
      <c r="A57" s="2">
        <v>44264</v>
      </c>
      <c r="B57">
        <v>81400</v>
      </c>
      <c r="C57">
        <v>600</v>
      </c>
      <c r="D57">
        <v>81400</v>
      </c>
      <c r="E57">
        <v>81900</v>
      </c>
      <c r="F57">
        <v>80600</v>
      </c>
      <c r="G57">
        <v>25420764</v>
      </c>
      <c r="H57" s="1" t="s">
        <v>8</v>
      </c>
    </row>
    <row r="58" spans="1:8" x14ac:dyDescent="0.25">
      <c r="A58" s="2">
        <v>44263</v>
      </c>
      <c r="B58">
        <v>82000</v>
      </c>
      <c r="C58">
        <v>100</v>
      </c>
      <c r="D58">
        <v>82900</v>
      </c>
      <c r="E58">
        <v>83000</v>
      </c>
      <c r="F58">
        <v>81600</v>
      </c>
      <c r="G58">
        <v>17641256</v>
      </c>
      <c r="H58" s="1" t="s">
        <v>8</v>
      </c>
    </row>
    <row r="59" spans="1:8" x14ac:dyDescent="0.25">
      <c r="A59" s="2">
        <v>44260</v>
      </c>
      <c r="B59">
        <v>82100</v>
      </c>
      <c r="C59">
        <v>300</v>
      </c>
      <c r="D59">
        <v>81100</v>
      </c>
      <c r="E59">
        <v>82600</v>
      </c>
      <c r="F59">
        <v>81100</v>
      </c>
      <c r="G59">
        <v>20508971</v>
      </c>
      <c r="H59" s="1" t="s">
        <v>8</v>
      </c>
    </row>
    <row r="60" spans="1:8" x14ac:dyDescent="0.25">
      <c r="A60" s="2">
        <v>44259</v>
      </c>
      <c r="B60">
        <v>82400</v>
      </c>
      <c r="C60">
        <v>1600</v>
      </c>
      <c r="D60">
        <v>82600</v>
      </c>
      <c r="E60">
        <v>83200</v>
      </c>
      <c r="F60">
        <v>82200</v>
      </c>
      <c r="G60">
        <v>24348331</v>
      </c>
      <c r="H60" s="1" t="s">
        <v>8</v>
      </c>
    </row>
    <row r="61" spans="1:8" x14ac:dyDescent="0.25">
      <c r="A61" s="2">
        <v>44258</v>
      </c>
      <c r="B61">
        <v>84000</v>
      </c>
      <c r="C61">
        <v>400</v>
      </c>
      <c r="D61">
        <v>83500</v>
      </c>
      <c r="E61">
        <v>84000</v>
      </c>
      <c r="F61">
        <v>82800</v>
      </c>
      <c r="G61">
        <v>19882132</v>
      </c>
      <c r="H61" s="1" t="s">
        <v>8</v>
      </c>
    </row>
    <row r="62" spans="1:8" x14ac:dyDescent="0.25">
      <c r="A62" s="2">
        <v>44257</v>
      </c>
      <c r="B62">
        <v>83600</v>
      </c>
      <c r="C62">
        <v>1100</v>
      </c>
      <c r="D62">
        <v>85100</v>
      </c>
      <c r="E62">
        <v>85300</v>
      </c>
      <c r="F62">
        <v>83000</v>
      </c>
      <c r="G62">
        <v>33498180</v>
      </c>
      <c r="H62" s="1" t="s">
        <v>8</v>
      </c>
    </row>
    <row r="63" spans="1:8" x14ac:dyDescent="0.25">
      <c r="A63" s="2">
        <v>44253</v>
      </c>
      <c r="B63">
        <v>82500</v>
      </c>
      <c r="C63">
        <v>2800</v>
      </c>
      <c r="D63">
        <v>82800</v>
      </c>
      <c r="E63">
        <v>83400</v>
      </c>
      <c r="F63">
        <v>82000</v>
      </c>
      <c r="G63">
        <v>38520800</v>
      </c>
      <c r="H63" s="1" t="s">
        <v>8</v>
      </c>
    </row>
    <row r="64" spans="1:8" x14ac:dyDescent="0.25">
      <c r="A64" s="2">
        <v>44252</v>
      </c>
      <c r="B64">
        <v>85300</v>
      </c>
      <c r="C64">
        <v>3300</v>
      </c>
      <c r="D64">
        <v>84000</v>
      </c>
      <c r="E64">
        <v>85400</v>
      </c>
      <c r="F64">
        <v>83000</v>
      </c>
      <c r="G64">
        <v>34155986</v>
      </c>
      <c r="H64" s="1" t="s">
        <v>8</v>
      </c>
    </row>
    <row r="65" spans="1:8" x14ac:dyDescent="0.25">
      <c r="A65" s="2">
        <v>44251</v>
      </c>
      <c r="B65">
        <v>82000</v>
      </c>
      <c r="C65">
        <v>0</v>
      </c>
      <c r="D65">
        <v>81800</v>
      </c>
      <c r="E65">
        <v>83600</v>
      </c>
      <c r="F65">
        <v>81300</v>
      </c>
      <c r="G65">
        <v>26807651</v>
      </c>
      <c r="H65" s="1" t="s">
        <v>8</v>
      </c>
    </row>
    <row r="66" spans="1:8" x14ac:dyDescent="0.25">
      <c r="A66" s="2">
        <v>44250</v>
      </c>
      <c r="B66">
        <v>82000</v>
      </c>
      <c r="C66">
        <v>200</v>
      </c>
      <c r="D66">
        <v>81200</v>
      </c>
      <c r="E66">
        <v>82900</v>
      </c>
      <c r="F66">
        <v>81100</v>
      </c>
      <c r="G66">
        <v>20587314</v>
      </c>
      <c r="H66" s="1" t="s">
        <v>8</v>
      </c>
    </row>
    <row r="67" spans="1:8" x14ac:dyDescent="0.25">
      <c r="A67" s="2">
        <v>44249</v>
      </c>
      <c r="B67">
        <v>82200</v>
      </c>
      <c r="C67">
        <v>400</v>
      </c>
      <c r="D67">
        <v>83800</v>
      </c>
      <c r="E67">
        <v>84200</v>
      </c>
      <c r="F67">
        <v>82200</v>
      </c>
      <c r="G67">
        <v>25419886</v>
      </c>
      <c r="H67" s="1" t="s">
        <v>8</v>
      </c>
    </row>
    <row r="68" spans="1:8" x14ac:dyDescent="0.25">
      <c r="A68" s="2">
        <v>44246</v>
      </c>
      <c r="B68">
        <v>82600</v>
      </c>
      <c r="C68">
        <v>500</v>
      </c>
      <c r="D68">
        <v>82300</v>
      </c>
      <c r="E68">
        <v>82800</v>
      </c>
      <c r="F68">
        <v>81000</v>
      </c>
      <c r="G68">
        <v>25880879</v>
      </c>
      <c r="H68" s="1" t="s">
        <v>8</v>
      </c>
    </row>
    <row r="69" spans="1:8" x14ac:dyDescent="0.25">
      <c r="A69" s="2">
        <v>44245</v>
      </c>
      <c r="B69">
        <v>82100</v>
      </c>
      <c r="C69">
        <v>1100</v>
      </c>
      <c r="D69">
        <v>83200</v>
      </c>
      <c r="E69">
        <v>83600</v>
      </c>
      <c r="F69">
        <v>82100</v>
      </c>
      <c r="G69">
        <v>21327683</v>
      </c>
      <c r="H69" s="1" t="s">
        <v>8</v>
      </c>
    </row>
    <row r="70" spans="1:8" x14ac:dyDescent="0.25">
      <c r="A70" s="2">
        <v>44244</v>
      </c>
      <c r="B70">
        <v>83200</v>
      </c>
      <c r="C70">
        <v>1700</v>
      </c>
      <c r="D70">
        <v>83900</v>
      </c>
      <c r="E70">
        <v>84200</v>
      </c>
      <c r="F70">
        <v>83000</v>
      </c>
      <c r="G70">
        <v>18307735</v>
      </c>
      <c r="H70" s="1" t="s">
        <v>8</v>
      </c>
    </row>
    <row r="71" spans="1:8" x14ac:dyDescent="0.25">
      <c r="A71" s="2">
        <v>44243</v>
      </c>
      <c r="B71">
        <v>84900</v>
      </c>
      <c r="C71">
        <v>700</v>
      </c>
      <c r="D71">
        <v>84500</v>
      </c>
      <c r="E71">
        <v>86000</v>
      </c>
      <c r="F71">
        <v>84200</v>
      </c>
      <c r="G71">
        <v>20483100</v>
      </c>
      <c r="H71" s="1" t="s">
        <v>8</v>
      </c>
    </row>
    <row r="72" spans="1:8" x14ac:dyDescent="0.25">
      <c r="A72" s="2">
        <v>44242</v>
      </c>
      <c r="B72">
        <v>84200</v>
      </c>
      <c r="C72">
        <v>2600</v>
      </c>
      <c r="D72">
        <v>83800</v>
      </c>
      <c r="E72">
        <v>84500</v>
      </c>
      <c r="F72">
        <v>83300</v>
      </c>
      <c r="G72">
        <v>23529706</v>
      </c>
      <c r="H72" s="1" t="s">
        <v>8</v>
      </c>
    </row>
    <row r="73" spans="1:8" x14ac:dyDescent="0.25">
      <c r="A73" s="2">
        <v>44237</v>
      </c>
      <c r="B73">
        <v>81600</v>
      </c>
      <c r="C73">
        <v>1100</v>
      </c>
      <c r="D73">
        <v>82600</v>
      </c>
      <c r="E73">
        <v>82600</v>
      </c>
      <c r="F73">
        <v>81600</v>
      </c>
      <c r="G73">
        <v>23025766</v>
      </c>
      <c r="H73" s="1" t="s">
        <v>8</v>
      </c>
    </row>
    <row r="74" spans="1:8" x14ac:dyDescent="0.25">
      <c r="A74" s="2">
        <v>44236</v>
      </c>
      <c r="B74">
        <v>82700</v>
      </c>
      <c r="C74">
        <v>300</v>
      </c>
      <c r="D74">
        <v>84000</v>
      </c>
      <c r="E74">
        <v>84800</v>
      </c>
      <c r="F74">
        <v>82700</v>
      </c>
      <c r="G74">
        <v>20898332</v>
      </c>
      <c r="H74" s="1" t="s">
        <v>8</v>
      </c>
    </row>
    <row r="75" spans="1:8" x14ac:dyDescent="0.25">
      <c r="A75" s="2">
        <v>44235</v>
      </c>
      <c r="B75">
        <v>83000</v>
      </c>
      <c r="C75">
        <v>500</v>
      </c>
      <c r="D75">
        <v>83800</v>
      </c>
      <c r="E75">
        <v>84200</v>
      </c>
      <c r="F75">
        <v>83000</v>
      </c>
      <c r="G75">
        <v>15338765</v>
      </c>
      <c r="H75" s="1" t="s">
        <v>8</v>
      </c>
    </row>
    <row r="76" spans="1:8" x14ac:dyDescent="0.25">
      <c r="A76" s="2">
        <v>44232</v>
      </c>
      <c r="B76">
        <v>83500</v>
      </c>
      <c r="C76">
        <v>1000</v>
      </c>
      <c r="D76">
        <v>83100</v>
      </c>
      <c r="E76">
        <v>84000</v>
      </c>
      <c r="F76">
        <v>82500</v>
      </c>
      <c r="G76">
        <v>18036835</v>
      </c>
      <c r="H76" s="1" t="s">
        <v>8</v>
      </c>
    </row>
    <row r="77" spans="1:8" x14ac:dyDescent="0.25">
      <c r="A77" s="2">
        <v>44231</v>
      </c>
      <c r="B77">
        <v>82500</v>
      </c>
      <c r="C77">
        <v>2100</v>
      </c>
      <c r="D77">
        <v>83500</v>
      </c>
      <c r="E77">
        <v>83800</v>
      </c>
      <c r="F77">
        <v>82100</v>
      </c>
      <c r="G77">
        <v>24171688</v>
      </c>
      <c r="H77" s="1" t="s">
        <v>8</v>
      </c>
    </row>
    <row r="78" spans="1:8" x14ac:dyDescent="0.25">
      <c r="A78" s="2">
        <v>44230</v>
      </c>
      <c r="B78">
        <v>84600</v>
      </c>
      <c r="C78">
        <v>200</v>
      </c>
      <c r="D78">
        <v>84800</v>
      </c>
      <c r="E78">
        <v>85400</v>
      </c>
      <c r="F78">
        <v>83400</v>
      </c>
      <c r="G78">
        <v>22112205</v>
      </c>
      <c r="H78" s="1" t="s">
        <v>8</v>
      </c>
    </row>
    <row r="79" spans="1:8" x14ac:dyDescent="0.25">
      <c r="A79" s="2">
        <v>44229</v>
      </c>
      <c r="B79">
        <v>84400</v>
      </c>
      <c r="C79">
        <v>1400</v>
      </c>
      <c r="D79">
        <v>84100</v>
      </c>
      <c r="E79">
        <v>86400</v>
      </c>
      <c r="F79">
        <v>83700</v>
      </c>
      <c r="G79">
        <v>26302077</v>
      </c>
      <c r="H79" s="1" t="s">
        <v>8</v>
      </c>
    </row>
    <row r="80" spans="1:8" x14ac:dyDescent="0.25">
      <c r="A80" s="2">
        <v>44228</v>
      </c>
      <c r="B80">
        <v>83000</v>
      </c>
      <c r="C80">
        <v>1000</v>
      </c>
      <c r="D80">
        <v>81700</v>
      </c>
      <c r="E80">
        <v>83400</v>
      </c>
      <c r="F80">
        <v>81000</v>
      </c>
      <c r="G80">
        <v>28046832</v>
      </c>
      <c r="H80" s="1" t="s">
        <v>8</v>
      </c>
    </row>
    <row r="81" spans="1:8" x14ac:dyDescent="0.25">
      <c r="A81" s="2">
        <v>44225</v>
      </c>
      <c r="B81">
        <v>82000</v>
      </c>
      <c r="C81">
        <v>1700</v>
      </c>
      <c r="D81">
        <v>84500</v>
      </c>
      <c r="E81">
        <v>85000</v>
      </c>
      <c r="F81">
        <v>82000</v>
      </c>
      <c r="G81">
        <v>39615978</v>
      </c>
      <c r="H81" s="1" t="s">
        <v>8</v>
      </c>
    </row>
    <row r="82" spans="1:8" x14ac:dyDescent="0.25">
      <c r="A82" s="2">
        <v>44224</v>
      </c>
      <c r="B82">
        <v>83700</v>
      </c>
      <c r="C82">
        <v>1900</v>
      </c>
      <c r="D82">
        <v>83200</v>
      </c>
      <c r="E82">
        <v>85600</v>
      </c>
      <c r="F82">
        <v>83200</v>
      </c>
      <c r="G82">
        <v>31859808</v>
      </c>
      <c r="H82" s="1" t="s">
        <v>8</v>
      </c>
    </row>
    <row r="83" spans="1:8" x14ac:dyDescent="0.25">
      <c r="A83" s="2">
        <v>44223</v>
      </c>
      <c r="B83">
        <v>85600</v>
      </c>
      <c r="C83">
        <v>1100</v>
      </c>
      <c r="D83">
        <v>86600</v>
      </c>
      <c r="E83">
        <v>87700</v>
      </c>
      <c r="F83">
        <v>85600</v>
      </c>
      <c r="G83">
        <v>26423070</v>
      </c>
      <c r="H83" s="1" t="s">
        <v>8</v>
      </c>
    </row>
    <row r="84" spans="1:8" x14ac:dyDescent="0.25">
      <c r="A84" s="2">
        <v>44222</v>
      </c>
      <c r="B84">
        <v>86700</v>
      </c>
      <c r="C84">
        <v>2700</v>
      </c>
      <c r="D84">
        <v>88800</v>
      </c>
      <c r="E84">
        <v>89200</v>
      </c>
      <c r="F84">
        <v>86500</v>
      </c>
      <c r="G84">
        <v>33178936</v>
      </c>
      <c r="H84" s="1" t="s">
        <v>8</v>
      </c>
    </row>
    <row r="85" spans="1:8" x14ac:dyDescent="0.25">
      <c r="A85" s="2">
        <v>44221</v>
      </c>
      <c r="B85">
        <v>89400</v>
      </c>
      <c r="C85">
        <v>2600</v>
      </c>
      <c r="D85">
        <v>87000</v>
      </c>
      <c r="E85">
        <v>89900</v>
      </c>
      <c r="F85">
        <v>86300</v>
      </c>
      <c r="G85">
        <v>27258534</v>
      </c>
      <c r="H85" s="1" t="s">
        <v>8</v>
      </c>
    </row>
    <row r="86" spans="1:8" x14ac:dyDescent="0.25">
      <c r="A86" s="2">
        <v>44218</v>
      </c>
      <c r="B86">
        <v>86800</v>
      </c>
      <c r="C86">
        <v>1300</v>
      </c>
      <c r="D86">
        <v>89000</v>
      </c>
      <c r="E86">
        <v>89700</v>
      </c>
      <c r="F86">
        <v>86800</v>
      </c>
      <c r="G86">
        <v>30861661</v>
      </c>
      <c r="H86" s="1" t="s">
        <v>8</v>
      </c>
    </row>
    <row r="87" spans="1:8" x14ac:dyDescent="0.25">
      <c r="A87" s="2">
        <v>44217</v>
      </c>
      <c r="B87">
        <v>88100</v>
      </c>
      <c r="C87">
        <v>900</v>
      </c>
      <c r="D87">
        <v>87500</v>
      </c>
      <c r="E87">
        <v>88600</v>
      </c>
      <c r="F87">
        <v>86500</v>
      </c>
      <c r="G87">
        <v>25318011</v>
      </c>
      <c r="H87" s="1" t="s">
        <v>8</v>
      </c>
    </row>
    <row r="88" spans="1:8" x14ac:dyDescent="0.25">
      <c r="A88" s="2">
        <v>44216</v>
      </c>
      <c r="B88">
        <v>87200</v>
      </c>
      <c r="C88">
        <v>200</v>
      </c>
      <c r="D88">
        <v>89000</v>
      </c>
      <c r="E88">
        <v>89000</v>
      </c>
      <c r="F88">
        <v>86500</v>
      </c>
      <c r="G88">
        <v>25211127</v>
      </c>
      <c r="H88" s="1" t="s">
        <v>8</v>
      </c>
    </row>
    <row r="89" spans="1:8" x14ac:dyDescent="0.25">
      <c r="A89" s="2">
        <v>44215</v>
      </c>
      <c r="B89">
        <v>87000</v>
      </c>
      <c r="C89">
        <v>2000</v>
      </c>
      <c r="D89">
        <v>84500</v>
      </c>
      <c r="E89">
        <v>88000</v>
      </c>
      <c r="F89">
        <v>83600</v>
      </c>
      <c r="G89">
        <v>39895044</v>
      </c>
      <c r="H89" s="1" t="s">
        <v>8</v>
      </c>
    </row>
    <row r="90" spans="1:8" x14ac:dyDescent="0.25">
      <c r="A90" s="2">
        <v>44214</v>
      </c>
      <c r="B90">
        <v>85000</v>
      </c>
      <c r="C90">
        <v>3000</v>
      </c>
      <c r="D90">
        <v>86600</v>
      </c>
      <c r="E90">
        <v>87300</v>
      </c>
      <c r="F90">
        <v>84100</v>
      </c>
      <c r="G90">
        <v>43227951</v>
      </c>
      <c r="H90" s="1" t="s">
        <v>8</v>
      </c>
    </row>
    <row r="91" spans="1:8" x14ac:dyDescent="0.25">
      <c r="A91" s="2">
        <v>44211</v>
      </c>
      <c r="B91">
        <v>88000</v>
      </c>
      <c r="C91">
        <v>1700</v>
      </c>
      <c r="D91">
        <v>89800</v>
      </c>
      <c r="E91">
        <v>91800</v>
      </c>
      <c r="F91">
        <v>88000</v>
      </c>
      <c r="G91">
        <v>33431809</v>
      </c>
      <c r="H91" s="1" t="s">
        <v>8</v>
      </c>
    </row>
    <row r="92" spans="1:8" x14ac:dyDescent="0.25">
      <c r="A92" s="2">
        <v>44210</v>
      </c>
      <c r="B92">
        <v>89700</v>
      </c>
      <c r="C92">
        <v>0</v>
      </c>
      <c r="D92">
        <v>88700</v>
      </c>
      <c r="E92">
        <v>90000</v>
      </c>
      <c r="F92">
        <v>88700</v>
      </c>
      <c r="G92">
        <v>26393970</v>
      </c>
      <c r="H92" s="1" t="s">
        <v>8</v>
      </c>
    </row>
    <row r="93" spans="1:8" x14ac:dyDescent="0.25">
      <c r="A93" s="2">
        <v>44209</v>
      </c>
      <c r="B93">
        <v>89700</v>
      </c>
      <c r="C93">
        <v>900</v>
      </c>
      <c r="D93">
        <v>89800</v>
      </c>
      <c r="E93">
        <v>91200</v>
      </c>
      <c r="F93">
        <v>89100</v>
      </c>
      <c r="G93">
        <v>36068848</v>
      </c>
      <c r="H93" s="1" t="s">
        <v>8</v>
      </c>
    </row>
    <row r="94" spans="1:8" x14ac:dyDescent="0.25">
      <c r="A94" s="2">
        <v>44208</v>
      </c>
      <c r="B94">
        <v>90600</v>
      </c>
      <c r="C94">
        <v>400</v>
      </c>
      <c r="D94">
        <v>90300</v>
      </c>
      <c r="E94">
        <v>91400</v>
      </c>
      <c r="F94">
        <v>87800</v>
      </c>
      <c r="G94">
        <v>48682416</v>
      </c>
      <c r="H94" s="1" t="s">
        <v>8</v>
      </c>
    </row>
    <row r="95" spans="1:8" x14ac:dyDescent="0.25">
      <c r="A95" s="2">
        <v>44207</v>
      </c>
      <c r="B95">
        <v>91000</v>
      </c>
      <c r="C95">
        <v>2200</v>
      </c>
      <c r="D95">
        <v>90000</v>
      </c>
      <c r="E95">
        <v>96800</v>
      </c>
      <c r="F95">
        <v>89500</v>
      </c>
      <c r="G95">
        <v>90306177</v>
      </c>
      <c r="H95" s="1" t="s">
        <v>8</v>
      </c>
    </row>
    <row r="96" spans="1:8" x14ac:dyDescent="0.25">
      <c r="A96" s="2">
        <v>44204</v>
      </c>
      <c r="B96">
        <v>88800</v>
      </c>
      <c r="C96">
        <v>5900</v>
      </c>
      <c r="D96">
        <v>83300</v>
      </c>
      <c r="E96">
        <v>90000</v>
      </c>
      <c r="F96">
        <v>83000</v>
      </c>
      <c r="G96">
        <v>59013307</v>
      </c>
      <c r="H96" s="1" t="s">
        <v>8</v>
      </c>
    </row>
    <row r="97" spans="1:8" x14ac:dyDescent="0.25">
      <c r="A97" s="2">
        <v>44203</v>
      </c>
      <c r="B97">
        <v>82900</v>
      </c>
      <c r="C97">
        <v>700</v>
      </c>
      <c r="D97">
        <v>82800</v>
      </c>
      <c r="E97">
        <v>84200</v>
      </c>
      <c r="F97">
        <v>82700</v>
      </c>
      <c r="G97">
        <v>32644642</v>
      </c>
      <c r="H97" s="1" t="s">
        <v>8</v>
      </c>
    </row>
    <row r="98" spans="1:8" x14ac:dyDescent="0.25">
      <c r="A98" s="2">
        <v>44202</v>
      </c>
      <c r="B98">
        <v>82200</v>
      </c>
      <c r="C98">
        <v>1700</v>
      </c>
      <c r="D98">
        <v>83300</v>
      </c>
      <c r="E98">
        <v>84500</v>
      </c>
      <c r="F98">
        <v>82100</v>
      </c>
      <c r="G98">
        <v>42089013</v>
      </c>
      <c r="H98" s="1" t="s">
        <v>8</v>
      </c>
    </row>
    <row r="99" spans="1:8" x14ac:dyDescent="0.25">
      <c r="A99" s="2">
        <v>44201</v>
      </c>
      <c r="B99">
        <v>83900</v>
      </c>
      <c r="C99">
        <v>900</v>
      </c>
      <c r="D99">
        <v>81600</v>
      </c>
      <c r="E99">
        <v>83900</v>
      </c>
      <c r="F99">
        <v>81600</v>
      </c>
      <c r="G99">
        <v>35335669</v>
      </c>
      <c r="H99" s="1" t="s">
        <v>8</v>
      </c>
    </row>
    <row r="100" spans="1:8" x14ac:dyDescent="0.25">
      <c r="A100" s="2">
        <v>44200</v>
      </c>
      <c r="B100">
        <v>83000</v>
      </c>
      <c r="C100">
        <v>2000</v>
      </c>
      <c r="D100">
        <v>81000</v>
      </c>
      <c r="E100">
        <v>84400</v>
      </c>
      <c r="F100">
        <v>80200</v>
      </c>
      <c r="G100">
        <v>38655276</v>
      </c>
      <c r="H100" s="1" t="s">
        <v>8</v>
      </c>
    </row>
    <row r="101" spans="1:8" x14ac:dyDescent="0.25">
      <c r="A101" s="2">
        <v>44195</v>
      </c>
      <c r="B101">
        <v>81000</v>
      </c>
      <c r="C101">
        <v>2700</v>
      </c>
      <c r="D101">
        <v>77400</v>
      </c>
      <c r="E101">
        <v>81300</v>
      </c>
      <c r="F101">
        <v>77300</v>
      </c>
      <c r="G101">
        <v>29417421</v>
      </c>
      <c r="H101" s="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252-F209-44A1-A6CA-9E9AD8C6D80C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5E1B-3033-45CE-AD5A-E9FC2060C699}">
  <dimension ref="A1:H11"/>
  <sheetViews>
    <sheetView tabSelected="1" workbookViewId="0">
      <selection activeCell="G4" sqref="G4"/>
    </sheetView>
  </sheetViews>
  <sheetFormatPr defaultRowHeight="16.5" x14ac:dyDescent="0.25"/>
  <cols>
    <col min="1" max="1" width="11.140625" bestFit="1" customWidth="1"/>
    <col min="2" max="2" width="7.55078125" bestFit="1" customWidth="1"/>
    <col min="3" max="3" width="9.40625" bestFit="1" customWidth="1"/>
    <col min="4" max="6" width="7.55078125" bestFit="1" customWidth="1"/>
    <col min="7" max="8" width="9.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44343</v>
      </c>
      <c r="B2" s="1">
        <v>356500</v>
      </c>
      <c r="C2" s="1">
        <v>6500</v>
      </c>
      <c r="D2" s="1">
        <v>363000</v>
      </c>
      <c r="E2" s="1">
        <v>363500</v>
      </c>
      <c r="F2" s="1">
        <v>353500</v>
      </c>
      <c r="G2" s="1">
        <v>402065</v>
      </c>
      <c r="H2" s="1" t="s">
        <v>9</v>
      </c>
    </row>
    <row r="3" spans="1:8" x14ac:dyDescent="0.25">
      <c r="A3" s="2">
        <v>44342</v>
      </c>
      <c r="B3" s="1">
        <v>363000</v>
      </c>
      <c r="C3" s="1">
        <v>5000</v>
      </c>
      <c r="D3" s="1">
        <v>359500</v>
      </c>
      <c r="E3" s="1">
        <v>366500</v>
      </c>
      <c r="F3" s="1">
        <v>359500</v>
      </c>
      <c r="G3" s="1">
        <v>543316</v>
      </c>
      <c r="H3" s="1" t="s">
        <v>9</v>
      </c>
    </row>
    <row r="4" spans="1:8" x14ac:dyDescent="0.25">
      <c r="A4" s="2">
        <v>44341</v>
      </c>
      <c r="B4" s="1">
        <v>358000</v>
      </c>
      <c r="C4" s="1">
        <v>2500</v>
      </c>
      <c r="D4" s="1">
        <v>355500</v>
      </c>
      <c r="E4" s="1">
        <v>358000</v>
      </c>
      <c r="F4" s="1">
        <v>352500</v>
      </c>
      <c r="G4" s="1">
        <v>433413</v>
      </c>
      <c r="H4" s="1" t="s">
        <v>9</v>
      </c>
    </row>
    <row r="5" spans="1:8" x14ac:dyDescent="0.25">
      <c r="A5" s="2">
        <v>44340</v>
      </c>
      <c r="B5" s="1">
        <v>355500</v>
      </c>
      <c r="C5" s="1">
        <v>4500</v>
      </c>
      <c r="D5" s="1">
        <v>356500</v>
      </c>
      <c r="E5" s="1">
        <v>358500</v>
      </c>
      <c r="F5" s="1">
        <v>353000</v>
      </c>
      <c r="G5" s="1">
        <v>361765</v>
      </c>
      <c r="H5" s="1" t="s">
        <v>9</v>
      </c>
    </row>
    <row r="6" spans="1:8" x14ac:dyDescent="0.25">
      <c r="A6" s="2">
        <v>44337</v>
      </c>
      <c r="B6" s="1">
        <v>360000</v>
      </c>
      <c r="C6" s="1">
        <v>9000</v>
      </c>
      <c r="D6" s="1">
        <v>355000</v>
      </c>
      <c r="E6" s="1">
        <v>360000</v>
      </c>
      <c r="F6" s="1">
        <v>353500</v>
      </c>
      <c r="G6" s="1">
        <v>618431</v>
      </c>
      <c r="H6" s="1" t="s">
        <v>9</v>
      </c>
    </row>
    <row r="7" spans="1:8" x14ac:dyDescent="0.25">
      <c r="A7" s="2">
        <v>44336</v>
      </c>
      <c r="B7" s="1">
        <v>351000</v>
      </c>
      <c r="C7" s="1">
        <v>1500</v>
      </c>
      <c r="D7" s="1">
        <v>351500</v>
      </c>
      <c r="E7" s="1">
        <v>355000</v>
      </c>
      <c r="F7" s="1">
        <v>348500</v>
      </c>
      <c r="G7" s="1">
        <v>561151</v>
      </c>
      <c r="H7" s="1" t="s">
        <v>9</v>
      </c>
    </row>
    <row r="8" spans="1:8" x14ac:dyDescent="0.25">
      <c r="A8" s="2">
        <v>44334</v>
      </c>
      <c r="B8" s="1">
        <v>349500</v>
      </c>
      <c r="C8" s="1">
        <v>5500</v>
      </c>
      <c r="D8" s="1">
        <v>347000</v>
      </c>
      <c r="E8" s="1">
        <v>349500</v>
      </c>
      <c r="F8" s="1">
        <v>345000</v>
      </c>
      <c r="G8" s="1">
        <v>445015</v>
      </c>
      <c r="H8" s="1" t="s">
        <v>9</v>
      </c>
    </row>
    <row r="9" spans="1:8" x14ac:dyDescent="0.25">
      <c r="A9" s="2">
        <v>44333</v>
      </c>
      <c r="B9" s="1">
        <v>344000</v>
      </c>
      <c r="C9" s="1">
        <v>1500</v>
      </c>
      <c r="D9" s="1">
        <v>345500</v>
      </c>
      <c r="E9" s="1">
        <v>349000</v>
      </c>
      <c r="F9" s="1">
        <v>341000</v>
      </c>
      <c r="G9" s="1">
        <v>453316</v>
      </c>
      <c r="H9" s="1" t="s">
        <v>9</v>
      </c>
    </row>
    <row r="10" spans="1:8" x14ac:dyDescent="0.25">
      <c r="A10" s="2">
        <v>44330</v>
      </c>
      <c r="B10" s="1">
        <v>342500</v>
      </c>
      <c r="C10" s="1">
        <v>5000</v>
      </c>
      <c r="D10" s="1">
        <v>338000</v>
      </c>
      <c r="E10" s="1">
        <v>344500</v>
      </c>
      <c r="F10" s="1">
        <v>337500</v>
      </c>
      <c r="G10" s="1">
        <v>460390</v>
      </c>
      <c r="H10" s="1" t="s">
        <v>9</v>
      </c>
    </row>
    <row r="11" spans="1:8" x14ac:dyDescent="0.25">
      <c r="A11" s="2">
        <v>44329</v>
      </c>
      <c r="B11" s="1">
        <v>337500</v>
      </c>
      <c r="C11" s="1">
        <v>5500</v>
      </c>
      <c r="D11" s="1">
        <v>337500</v>
      </c>
      <c r="E11" s="1">
        <v>341500</v>
      </c>
      <c r="F11" s="1">
        <v>334500</v>
      </c>
      <c r="G11" s="1">
        <v>992326</v>
      </c>
      <c r="H1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E08E-3D8E-482C-BB6A-567BC2AB8DE5}">
  <dimension ref="A1:H11"/>
  <sheetViews>
    <sheetView workbookViewId="0">
      <selection sqref="A1:H11"/>
    </sheetView>
  </sheetViews>
  <sheetFormatPr defaultRowHeight="16.5" x14ac:dyDescent="0.25"/>
  <cols>
    <col min="1" max="1" width="11.140625" bestFit="1" customWidth="1"/>
    <col min="2" max="2" width="7.55078125" bestFit="1" customWidth="1"/>
    <col min="3" max="3" width="9.40625" bestFit="1" customWidth="1"/>
    <col min="4" max="6" width="7.55078125" bestFit="1" customWidth="1"/>
    <col min="7" max="8" width="9.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44343</v>
      </c>
      <c r="B2" s="1">
        <v>72000</v>
      </c>
      <c r="C2" s="1">
        <v>100</v>
      </c>
      <c r="D2" s="1">
        <v>72100</v>
      </c>
      <c r="E2" s="1">
        <v>72200</v>
      </c>
      <c r="F2" s="1">
        <v>71600</v>
      </c>
      <c r="G2" s="1">
        <v>23638</v>
      </c>
      <c r="H2" s="1" t="s">
        <v>10</v>
      </c>
    </row>
    <row r="3" spans="1:8" x14ac:dyDescent="0.25">
      <c r="A3" s="2">
        <v>44342</v>
      </c>
      <c r="B3" s="1">
        <v>72100</v>
      </c>
      <c r="C3" s="1">
        <v>500</v>
      </c>
      <c r="D3" s="1">
        <v>71500</v>
      </c>
      <c r="E3" s="1">
        <v>72200</v>
      </c>
      <c r="F3" s="1">
        <v>71100</v>
      </c>
      <c r="G3" s="1">
        <v>50101</v>
      </c>
      <c r="H3" s="1" t="s">
        <v>10</v>
      </c>
    </row>
    <row r="4" spans="1:8" x14ac:dyDescent="0.25">
      <c r="A4" s="2">
        <v>44341</v>
      </c>
      <c r="B4" s="1">
        <v>71600</v>
      </c>
      <c r="C4" s="1">
        <v>400</v>
      </c>
      <c r="D4" s="1">
        <v>71300</v>
      </c>
      <c r="E4" s="1">
        <v>71900</v>
      </c>
      <c r="F4" s="1">
        <v>71100</v>
      </c>
      <c r="G4" s="1">
        <v>54110</v>
      </c>
      <c r="H4" s="1" t="s">
        <v>10</v>
      </c>
    </row>
    <row r="5" spans="1:8" x14ac:dyDescent="0.25">
      <c r="A5" s="2">
        <v>44340</v>
      </c>
      <c r="B5" s="1">
        <v>71200</v>
      </c>
      <c r="C5" s="1">
        <v>0</v>
      </c>
      <c r="D5" s="1">
        <v>71200</v>
      </c>
      <c r="E5" s="1">
        <v>71900</v>
      </c>
      <c r="F5" s="1">
        <v>70500</v>
      </c>
      <c r="G5" s="1">
        <v>45829</v>
      </c>
      <c r="H5" s="1" t="s">
        <v>10</v>
      </c>
    </row>
    <row r="6" spans="1:8" x14ac:dyDescent="0.25">
      <c r="A6" s="2">
        <v>44337</v>
      </c>
      <c r="B6" s="1">
        <v>71200</v>
      </c>
      <c r="C6" s="1">
        <v>600</v>
      </c>
      <c r="D6" s="1">
        <v>72000</v>
      </c>
      <c r="E6" s="1">
        <v>72600</v>
      </c>
      <c r="F6" s="1">
        <v>71200</v>
      </c>
      <c r="G6" s="1">
        <v>49773</v>
      </c>
      <c r="H6" s="1" t="s">
        <v>10</v>
      </c>
    </row>
    <row r="7" spans="1:8" x14ac:dyDescent="0.25">
      <c r="A7" s="2">
        <v>44336</v>
      </c>
      <c r="B7" s="1">
        <v>71800</v>
      </c>
      <c r="C7" s="1">
        <v>300</v>
      </c>
      <c r="D7" s="1">
        <v>71900</v>
      </c>
      <c r="E7" s="1">
        <v>71900</v>
      </c>
      <c r="F7" s="1">
        <v>70800</v>
      </c>
      <c r="G7" s="1">
        <v>45590</v>
      </c>
      <c r="H7" s="1" t="s">
        <v>10</v>
      </c>
    </row>
    <row r="8" spans="1:8" x14ac:dyDescent="0.25">
      <c r="A8" s="2">
        <v>44334</v>
      </c>
      <c r="B8" s="1">
        <v>72100</v>
      </c>
      <c r="C8" s="1">
        <v>300</v>
      </c>
      <c r="D8" s="1">
        <v>72400</v>
      </c>
      <c r="E8" s="1">
        <v>72600</v>
      </c>
      <c r="F8" s="1">
        <v>71500</v>
      </c>
      <c r="G8" s="1">
        <v>88205</v>
      </c>
      <c r="H8" s="1" t="s">
        <v>10</v>
      </c>
    </row>
    <row r="9" spans="1:8" x14ac:dyDescent="0.25">
      <c r="A9" s="2">
        <v>44333</v>
      </c>
      <c r="B9" s="1">
        <v>72400</v>
      </c>
      <c r="C9" s="1">
        <v>100</v>
      </c>
      <c r="D9" s="1">
        <v>72900</v>
      </c>
      <c r="E9" s="1">
        <v>73200</v>
      </c>
      <c r="F9" s="1">
        <v>72400</v>
      </c>
      <c r="G9" s="1">
        <v>57058</v>
      </c>
      <c r="H9" s="1" t="s">
        <v>10</v>
      </c>
    </row>
    <row r="10" spans="1:8" x14ac:dyDescent="0.25">
      <c r="A10" s="2">
        <v>44330</v>
      </c>
      <c r="B10" s="1">
        <v>72500</v>
      </c>
      <c r="C10" s="1">
        <v>1900</v>
      </c>
      <c r="D10" s="1">
        <v>72700</v>
      </c>
      <c r="E10" s="1">
        <v>73500</v>
      </c>
      <c r="F10" s="1">
        <v>72200</v>
      </c>
      <c r="G10" s="1">
        <v>115893</v>
      </c>
      <c r="H10" s="1" t="s">
        <v>10</v>
      </c>
    </row>
    <row r="11" spans="1:8" x14ac:dyDescent="0.25">
      <c r="A11" s="2">
        <v>44329</v>
      </c>
      <c r="B11" s="1">
        <v>70600</v>
      </c>
      <c r="C11" s="1">
        <v>900</v>
      </c>
      <c r="D11" s="1">
        <v>70700</v>
      </c>
      <c r="E11" s="1">
        <v>71200</v>
      </c>
      <c r="F11" s="1">
        <v>70200</v>
      </c>
      <c r="G11" s="1">
        <v>71103</v>
      </c>
      <c r="H11" s="1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737B-ADCB-432D-9300-104C41C61D06}">
  <dimension ref="A1:H11"/>
  <sheetViews>
    <sheetView workbookViewId="0"/>
  </sheetViews>
  <sheetFormatPr defaultRowHeight="16.5" x14ac:dyDescent="0.25"/>
  <cols>
    <col min="1" max="1" width="11.140625" bestFit="1" customWidth="1"/>
    <col min="2" max="2" width="7.55078125" bestFit="1" customWidth="1"/>
    <col min="3" max="3" width="9.40625" bestFit="1" customWidth="1"/>
    <col min="4" max="6" width="7.55078125" bestFit="1" customWidth="1"/>
    <col min="7" max="8" width="9.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44343</v>
      </c>
      <c r="B2" s="1">
        <v>14500</v>
      </c>
      <c r="C2" s="1">
        <v>50</v>
      </c>
      <c r="D2" s="1">
        <v>14600</v>
      </c>
      <c r="E2" s="1">
        <v>14700</v>
      </c>
      <c r="F2" s="1">
        <v>14050</v>
      </c>
      <c r="G2" s="1">
        <v>1757848</v>
      </c>
      <c r="H2" s="1" t="s">
        <v>11</v>
      </c>
    </row>
    <row r="3" spans="1:8" x14ac:dyDescent="0.25">
      <c r="A3" s="2">
        <v>44342</v>
      </c>
      <c r="B3" s="1">
        <v>14550</v>
      </c>
      <c r="C3" s="1">
        <v>400</v>
      </c>
      <c r="D3" s="1">
        <v>16300</v>
      </c>
      <c r="E3" s="1">
        <v>16500</v>
      </c>
      <c r="F3" s="1">
        <v>14550</v>
      </c>
      <c r="G3" s="1">
        <v>4204669</v>
      </c>
      <c r="H3" s="1" t="s">
        <v>11</v>
      </c>
    </row>
    <row r="4" spans="1:8" x14ac:dyDescent="0.25">
      <c r="A4" s="2">
        <v>44341</v>
      </c>
      <c r="B4" s="1">
        <v>14950</v>
      </c>
      <c r="C4" s="1">
        <v>250</v>
      </c>
      <c r="D4" s="1">
        <v>15150</v>
      </c>
      <c r="E4" s="1">
        <v>15800</v>
      </c>
      <c r="F4" s="1">
        <v>14850</v>
      </c>
      <c r="G4" s="1">
        <v>2321043</v>
      </c>
      <c r="H4" s="1" t="s">
        <v>11</v>
      </c>
    </row>
    <row r="5" spans="1:8" x14ac:dyDescent="0.25">
      <c r="A5" s="2">
        <v>44340</v>
      </c>
      <c r="B5" s="1">
        <v>15200</v>
      </c>
      <c r="C5" s="1">
        <v>400</v>
      </c>
      <c r="D5" s="1">
        <v>15500</v>
      </c>
      <c r="E5" s="1">
        <v>16300</v>
      </c>
      <c r="F5" s="1">
        <v>14750</v>
      </c>
      <c r="G5" s="1">
        <v>2831729</v>
      </c>
      <c r="H5" s="1" t="s">
        <v>11</v>
      </c>
    </row>
    <row r="6" spans="1:8" x14ac:dyDescent="0.25">
      <c r="A6" s="2">
        <v>44337</v>
      </c>
      <c r="B6" s="1">
        <v>15600</v>
      </c>
      <c r="C6" s="1">
        <v>850</v>
      </c>
      <c r="D6" s="1">
        <v>16400</v>
      </c>
      <c r="E6" s="1">
        <v>16700</v>
      </c>
      <c r="F6" s="1">
        <v>15600</v>
      </c>
      <c r="G6" s="1">
        <v>1625272</v>
      </c>
      <c r="H6" s="1" t="s">
        <v>11</v>
      </c>
    </row>
    <row r="7" spans="1:8" x14ac:dyDescent="0.25">
      <c r="A7" s="2">
        <v>44336</v>
      </c>
      <c r="B7" s="1">
        <v>16450</v>
      </c>
      <c r="C7" s="1">
        <v>150</v>
      </c>
      <c r="D7" s="1">
        <v>16350</v>
      </c>
      <c r="E7" s="1">
        <v>17200</v>
      </c>
      <c r="F7" s="1">
        <v>15850</v>
      </c>
      <c r="G7" s="1">
        <v>2688365</v>
      </c>
      <c r="H7" s="1" t="s">
        <v>11</v>
      </c>
    </row>
    <row r="8" spans="1:8" x14ac:dyDescent="0.25">
      <c r="A8" s="2">
        <v>44334</v>
      </c>
      <c r="B8" s="1">
        <v>16600</v>
      </c>
      <c r="C8" s="1">
        <v>650</v>
      </c>
      <c r="D8" s="1">
        <v>17300</v>
      </c>
      <c r="E8" s="1">
        <v>17700</v>
      </c>
      <c r="F8" s="1">
        <v>16200</v>
      </c>
      <c r="G8" s="1">
        <v>2449595</v>
      </c>
      <c r="H8" s="1" t="s">
        <v>11</v>
      </c>
    </row>
    <row r="9" spans="1:8" x14ac:dyDescent="0.25">
      <c r="A9" s="2">
        <v>44333</v>
      </c>
      <c r="B9" s="1">
        <v>17250</v>
      </c>
      <c r="C9" s="1">
        <v>750</v>
      </c>
      <c r="D9" s="1">
        <v>17900</v>
      </c>
      <c r="E9" s="1">
        <v>18300</v>
      </c>
      <c r="F9" s="1">
        <v>17250</v>
      </c>
      <c r="G9" s="1">
        <v>2272950</v>
      </c>
      <c r="H9" s="1" t="s">
        <v>11</v>
      </c>
    </row>
    <row r="10" spans="1:8" x14ac:dyDescent="0.25">
      <c r="A10" s="2">
        <v>44330</v>
      </c>
      <c r="B10" s="1">
        <v>18000</v>
      </c>
      <c r="C10" s="1">
        <v>550</v>
      </c>
      <c r="D10" s="1">
        <v>18550</v>
      </c>
      <c r="E10" s="1">
        <v>19100</v>
      </c>
      <c r="F10" s="1">
        <v>17950</v>
      </c>
      <c r="G10" s="1">
        <v>2927082</v>
      </c>
      <c r="H10" s="1" t="s">
        <v>11</v>
      </c>
    </row>
    <row r="11" spans="1:8" x14ac:dyDescent="0.25">
      <c r="A11" s="2">
        <v>44329</v>
      </c>
      <c r="B11" s="1">
        <v>18550</v>
      </c>
      <c r="C11" s="1">
        <v>650</v>
      </c>
      <c r="D11" s="1">
        <v>17450</v>
      </c>
      <c r="E11" s="1">
        <v>19900</v>
      </c>
      <c r="F11" s="1">
        <v>17150</v>
      </c>
      <c r="G11" s="1">
        <v>9433235</v>
      </c>
      <c r="H11" s="1" t="s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06E9-AE1B-4465-A3A1-22C3E189F5DA}">
  <dimension ref="A1:H11"/>
  <sheetViews>
    <sheetView workbookViewId="0">
      <selection sqref="A1:H11"/>
    </sheetView>
  </sheetViews>
  <sheetFormatPr defaultRowHeight="16.5" x14ac:dyDescent="0.25"/>
  <cols>
    <col min="1" max="1" width="11.140625" bestFit="1" customWidth="1"/>
    <col min="2" max="2" width="7.55078125" bestFit="1" customWidth="1"/>
    <col min="3" max="3" width="9.40625" bestFit="1" customWidth="1"/>
    <col min="4" max="6" width="7.55078125" bestFit="1" customWidth="1"/>
    <col min="7" max="7" width="9.40625" bestFit="1" customWidth="1"/>
    <col min="8" max="8" width="11.26171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44343</v>
      </c>
      <c r="B2" s="1">
        <v>124500</v>
      </c>
      <c r="C2" s="1">
        <v>1500</v>
      </c>
      <c r="D2" s="1">
        <v>124500</v>
      </c>
      <c r="E2" s="1">
        <v>125000</v>
      </c>
      <c r="F2" s="1">
        <v>123000</v>
      </c>
      <c r="G2" s="1">
        <v>2052633</v>
      </c>
      <c r="H2" s="1" t="s">
        <v>12</v>
      </c>
    </row>
    <row r="3" spans="1:8" x14ac:dyDescent="0.25">
      <c r="A3" s="2">
        <v>44342</v>
      </c>
      <c r="B3" s="1">
        <v>123000</v>
      </c>
      <c r="C3" s="1">
        <v>0</v>
      </c>
      <c r="D3" s="1">
        <v>124000</v>
      </c>
      <c r="E3" s="1">
        <v>124500</v>
      </c>
      <c r="F3" s="1">
        <v>122000</v>
      </c>
      <c r="G3" s="1">
        <v>3015522</v>
      </c>
      <c r="H3" s="1" t="s">
        <v>12</v>
      </c>
    </row>
    <row r="4" spans="1:8" x14ac:dyDescent="0.25">
      <c r="A4" s="2">
        <v>44341</v>
      </c>
      <c r="B4" s="1">
        <v>123000</v>
      </c>
      <c r="C4" s="1">
        <v>3500</v>
      </c>
      <c r="D4" s="1">
        <v>121500</v>
      </c>
      <c r="E4" s="1">
        <v>123000</v>
      </c>
      <c r="F4" s="1">
        <v>120500</v>
      </c>
      <c r="G4" s="1">
        <v>3258364</v>
      </c>
      <c r="H4" s="1" t="s">
        <v>12</v>
      </c>
    </row>
    <row r="5" spans="1:8" x14ac:dyDescent="0.25">
      <c r="A5" s="2">
        <v>44340</v>
      </c>
      <c r="B5" s="1">
        <v>119500</v>
      </c>
      <c r="C5" s="1">
        <v>3000</v>
      </c>
      <c r="D5" s="1">
        <v>122000</v>
      </c>
      <c r="E5" s="1">
        <v>122500</v>
      </c>
      <c r="F5" s="1">
        <v>119000</v>
      </c>
      <c r="G5" s="1">
        <v>3188734</v>
      </c>
      <c r="H5" s="1" t="s">
        <v>12</v>
      </c>
    </row>
    <row r="6" spans="1:8" x14ac:dyDescent="0.25">
      <c r="A6" s="2">
        <v>44337</v>
      </c>
      <c r="B6" s="1">
        <v>122500</v>
      </c>
      <c r="C6" s="1">
        <v>0</v>
      </c>
      <c r="D6" s="1">
        <v>124500</v>
      </c>
      <c r="E6" s="1">
        <v>125500</v>
      </c>
      <c r="F6" s="1">
        <v>121000</v>
      </c>
      <c r="G6" s="1">
        <v>4062695</v>
      </c>
      <c r="H6" s="1" t="s">
        <v>12</v>
      </c>
    </row>
    <row r="7" spans="1:8" x14ac:dyDescent="0.25">
      <c r="A7" s="2">
        <v>44336</v>
      </c>
      <c r="B7" s="1">
        <v>122500</v>
      </c>
      <c r="C7" s="1">
        <v>1500</v>
      </c>
      <c r="D7" s="1">
        <v>121000</v>
      </c>
      <c r="E7" s="1">
        <v>124000</v>
      </c>
      <c r="F7" s="1">
        <v>119500</v>
      </c>
      <c r="G7" s="1">
        <v>4600751</v>
      </c>
      <c r="H7" s="1" t="s">
        <v>12</v>
      </c>
    </row>
    <row r="8" spans="1:8" x14ac:dyDescent="0.25">
      <c r="A8" s="2">
        <v>44334</v>
      </c>
      <c r="B8" s="1">
        <v>121000</v>
      </c>
      <c r="C8" s="1">
        <v>3500</v>
      </c>
      <c r="D8" s="1">
        <v>117500</v>
      </c>
      <c r="E8" s="1">
        <v>122000</v>
      </c>
      <c r="F8" s="1">
        <v>117500</v>
      </c>
      <c r="G8" s="1">
        <v>3470048</v>
      </c>
      <c r="H8" s="1" t="s">
        <v>12</v>
      </c>
    </row>
    <row r="9" spans="1:8" x14ac:dyDescent="0.25">
      <c r="A9" s="2">
        <v>44333</v>
      </c>
      <c r="B9" s="1">
        <v>117500</v>
      </c>
      <c r="C9" s="1">
        <v>1000</v>
      </c>
      <c r="D9" s="1">
        <v>120000</v>
      </c>
      <c r="E9" s="1">
        <v>120000</v>
      </c>
      <c r="F9" s="1">
        <v>117000</v>
      </c>
      <c r="G9" s="1">
        <v>3110127</v>
      </c>
      <c r="H9" s="1" t="s">
        <v>12</v>
      </c>
    </row>
    <row r="10" spans="1:8" x14ac:dyDescent="0.25">
      <c r="A10" s="2">
        <v>44330</v>
      </c>
      <c r="B10" s="1">
        <v>118500</v>
      </c>
      <c r="C10" s="1">
        <v>1000</v>
      </c>
      <c r="D10" s="1">
        <v>118500</v>
      </c>
      <c r="E10" s="1">
        <v>120000</v>
      </c>
      <c r="F10" s="1">
        <v>118000</v>
      </c>
      <c r="G10" s="1">
        <v>3227201</v>
      </c>
      <c r="H10" s="1" t="s">
        <v>12</v>
      </c>
    </row>
    <row r="11" spans="1:8" x14ac:dyDescent="0.25">
      <c r="A11" s="2">
        <v>44329</v>
      </c>
      <c r="B11" s="1">
        <v>117500</v>
      </c>
      <c r="C11" s="1">
        <v>2000</v>
      </c>
      <c r="D11" s="1">
        <v>116000</v>
      </c>
      <c r="E11" s="1">
        <v>118500</v>
      </c>
      <c r="F11" s="1">
        <v>115500</v>
      </c>
      <c r="G11" s="1">
        <v>6042025</v>
      </c>
      <c r="H1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24AD-7EDF-4420-AA5C-038E5CBC1888}">
  <dimension ref="A1:F6"/>
  <sheetViews>
    <sheetView workbookViewId="0">
      <selection activeCell="B2" sqref="B2"/>
    </sheetView>
  </sheetViews>
  <sheetFormatPr defaultRowHeight="16.5" x14ac:dyDescent="0.25"/>
  <sheetData>
    <row r="1" spans="1:6" x14ac:dyDescent="0.25">
      <c r="A1" s="5"/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 x14ac:dyDescent="0.25">
      <c r="A2" s="3" t="s">
        <v>1</v>
      </c>
      <c r="B2" s="3">
        <v>1</v>
      </c>
      <c r="C2" s="3"/>
      <c r="D2" s="3"/>
      <c r="E2" s="3"/>
      <c r="F2" s="3"/>
    </row>
    <row r="3" spans="1:6" x14ac:dyDescent="0.25">
      <c r="A3" s="3" t="s">
        <v>3</v>
      </c>
      <c r="B3" s="3">
        <v>0.99988614994539293</v>
      </c>
      <c r="C3" s="3">
        <v>1</v>
      </c>
      <c r="D3" s="3"/>
      <c r="E3" s="3"/>
      <c r="F3" s="3"/>
    </row>
    <row r="4" spans="1:6" x14ac:dyDescent="0.25">
      <c r="A4" s="3" t="s">
        <v>4</v>
      </c>
      <c r="B4" s="3">
        <v>0.99994919616283473</v>
      </c>
      <c r="C4" s="3">
        <v>0.99995069582493112</v>
      </c>
      <c r="D4" s="3">
        <v>1</v>
      </c>
      <c r="E4" s="3"/>
      <c r="F4" s="3"/>
    </row>
    <row r="5" spans="1:6" x14ac:dyDescent="0.25">
      <c r="A5" s="3" t="s">
        <v>5</v>
      </c>
      <c r="B5" s="3">
        <v>0.99997344314763503</v>
      </c>
      <c r="C5" s="3">
        <v>0.99993764419387354</v>
      </c>
      <c r="D5" s="3">
        <v>0.99996056527716004</v>
      </c>
      <c r="E5" s="3">
        <v>1</v>
      </c>
      <c r="F5" s="3"/>
    </row>
    <row r="6" spans="1:6" ht="17.25" thickBot="1" x14ac:dyDescent="0.3">
      <c r="A6" s="4" t="s">
        <v>6</v>
      </c>
      <c r="B6" s="4">
        <v>-0.276056261675454</v>
      </c>
      <c r="C6" s="4">
        <v>-0.27622964978435527</v>
      </c>
      <c r="D6" s="4">
        <v>-0.27645876061268043</v>
      </c>
      <c r="E6" s="4">
        <v>-0.27500845659138506</v>
      </c>
      <c r="F6" s="4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826D-390E-444D-AA29-3656A4ABBCAC}">
  <dimension ref="A1:G51"/>
  <sheetViews>
    <sheetView workbookViewId="0">
      <selection sqref="A1:G51"/>
    </sheetView>
  </sheetViews>
  <sheetFormatPr defaultRowHeight="16.5" x14ac:dyDescent="0.25"/>
  <cols>
    <col min="1" max="1" width="11.140625" bestFit="1" customWidth="1"/>
    <col min="2" max="5" width="7.55078125" bestFit="1" customWidth="1"/>
    <col min="6" max="6" width="9.53125" bestFit="1" customWidth="1"/>
    <col min="7" max="7" width="11.2617187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2">
        <v>44343</v>
      </c>
      <c r="B2" s="1">
        <v>124500</v>
      </c>
      <c r="C2" s="1">
        <v>124500</v>
      </c>
      <c r="D2" s="1">
        <v>125000</v>
      </c>
      <c r="E2" s="1">
        <v>123000</v>
      </c>
      <c r="F2" s="1">
        <v>2052633</v>
      </c>
      <c r="G2" s="1" t="s">
        <v>12</v>
      </c>
    </row>
    <row r="3" spans="1:7" x14ac:dyDescent="0.25">
      <c r="A3" s="2">
        <v>44342</v>
      </c>
      <c r="B3" s="1">
        <v>123000</v>
      </c>
      <c r="C3" s="1">
        <v>124000</v>
      </c>
      <c r="D3" s="1">
        <v>124500</v>
      </c>
      <c r="E3" s="1">
        <v>122000</v>
      </c>
      <c r="F3" s="1">
        <v>3015522</v>
      </c>
      <c r="G3" s="1" t="s">
        <v>12</v>
      </c>
    </row>
    <row r="4" spans="1:7" x14ac:dyDescent="0.25">
      <c r="A4" s="2">
        <v>44341</v>
      </c>
      <c r="B4" s="1">
        <v>123000</v>
      </c>
      <c r="C4" s="1">
        <v>121500</v>
      </c>
      <c r="D4" s="1">
        <v>123000</v>
      </c>
      <c r="E4" s="1">
        <v>120500</v>
      </c>
      <c r="F4" s="1">
        <v>3258364</v>
      </c>
      <c r="G4" s="1" t="s">
        <v>12</v>
      </c>
    </row>
    <row r="5" spans="1:7" x14ac:dyDescent="0.25">
      <c r="A5" s="2">
        <v>44340</v>
      </c>
      <c r="B5" s="1">
        <v>119500</v>
      </c>
      <c r="C5" s="1">
        <v>122000</v>
      </c>
      <c r="D5" s="1">
        <v>122500</v>
      </c>
      <c r="E5" s="1">
        <v>119000</v>
      </c>
      <c r="F5" s="1">
        <v>3188734</v>
      </c>
      <c r="G5" s="1" t="s">
        <v>12</v>
      </c>
    </row>
    <row r="6" spans="1:7" x14ac:dyDescent="0.25">
      <c r="A6" s="2">
        <v>44337</v>
      </c>
      <c r="B6" s="1">
        <v>122500</v>
      </c>
      <c r="C6" s="1">
        <v>124500</v>
      </c>
      <c r="D6" s="1">
        <v>125500</v>
      </c>
      <c r="E6" s="1">
        <v>121000</v>
      </c>
      <c r="F6" s="1">
        <v>4062695</v>
      </c>
      <c r="G6" s="1" t="s">
        <v>12</v>
      </c>
    </row>
    <row r="7" spans="1:7" x14ac:dyDescent="0.25">
      <c r="A7" s="2">
        <v>44336</v>
      </c>
      <c r="B7" s="1">
        <v>122500</v>
      </c>
      <c r="C7" s="1">
        <v>121000</v>
      </c>
      <c r="D7" s="1">
        <v>124000</v>
      </c>
      <c r="E7" s="1">
        <v>119500</v>
      </c>
      <c r="F7" s="1">
        <v>4600751</v>
      </c>
      <c r="G7" s="1" t="s">
        <v>12</v>
      </c>
    </row>
    <row r="8" spans="1:7" x14ac:dyDescent="0.25">
      <c r="A8" s="2">
        <v>44334</v>
      </c>
      <c r="B8" s="1">
        <v>121000</v>
      </c>
      <c r="C8" s="1">
        <v>117500</v>
      </c>
      <c r="D8" s="1">
        <v>122000</v>
      </c>
      <c r="E8" s="1">
        <v>117500</v>
      </c>
      <c r="F8" s="1">
        <v>3470048</v>
      </c>
      <c r="G8" s="1" t="s">
        <v>12</v>
      </c>
    </row>
    <row r="9" spans="1:7" x14ac:dyDescent="0.25">
      <c r="A9" s="2">
        <v>44333</v>
      </c>
      <c r="B9" s="1">
        <v>117500</v>
      </c>
      <c r="C9" s="1">
        <v>120000</v>
      </c>
      <c r="D9" s="1">
        <v>120000</v>
      </c>
      <c r="E9" s="1">
        <v>117000</v>
      </c>
      <c r="F9" s="1">
        <v>3110127</v>
      </c>
      <c r="G9" s="1" t="s">
        <v>12</v>
      </c>
    </row>
    <row r="10" spans="1:7" x14ac:dyDescent="0.25">
      <c r="A10" s="2">
        <v>44330</v>
      </c>
      <c r="B10" s="1">
        <v>118500</v>
      </c>
      <c r="C10" s="1">
        <v>118500</v>
      </c>
      <c r="D10" s="1">
        <v>120000</v>
      </c>
      <c r="E10" s="1">
        <v>118000</v>
      </c>
      <c r="F10" s="1">
        <v>3227201</v>
      </c>
      <c r="G10" s="1" t="s">
        <v>12</v>
      </c>
    </row>
    <row r="11" spans="1:7" x14ac:dyDescent="0.25">
      <c r="A11" s="2">
        <v>44329</v>
      </c>
      <c r="B11" s="1">
        <v>117500</v>
      </c>
      <c r="C11" s="1">
        <v>116000</v>
      </c>
      <c r="D11" s="1">
        <v>118500</v>
      </c>
      <c r="E11" s="1">
        <v>115500</v>
      </c>
      <c r="F11" s="1">
        <v>6042025</v>
      </c>
      <c r="G11" s="1" t="s">
        <v>12</v>
      </c>
    </row>
    <row r="12" spans="1:7" x14ac:dyDescent="0.25">
      <c r="A12" s="2">
        <v>44343</v>
      </c>
      <c r="B12" s="1">
        <v>79500</v>
      </c>
      <c r="C12" s="1">
        <v>80000</v>
      </c>
      <c r="D12" s="1">
        <v>80000</v>
      </c>
      <c r="E12" s="1">
        <v>79100</v>
      </c>
      <c r="F12" s="1">
        <v>9052252</v>
      </c>
      <c r="G12" s="1" t="s">
        <v>8</v>
      </c>
    </row>
    <row r="13" spans="1:7" x14ac:dyDescent="0.25">
      <c r="A13" s="2">
        <v>44342</v>
      </c>
      <c r="B13" s="1">
        <v>79800</v>
      </c>
      <c r="C13" s="1">
        <v>80400</v>
      </c>
      <c r="D13" s="1">
        <v>80500</v>
      </c>
      <c r="E13" s="1">
        <v>79700</v>
      </c>
      <c r="F13" s="1">
        <v>11984359</v>
      </c>
      <c r="G13" s="1" t="s">
        <v>8</v>
      </c>
    </row>
    <row r="14" spans="1:7" x14ac:dyDescent="0.25">
      <c r="A14" s="2">
        <v>44341</v>
      </c>
      <c r="B14" s="1">
        <v>79900</v>
      </c>
      <c r="C14" s="1">
        <v>80000</v>
      </c>
      <c r="D14" s="1">
        <v>80400</v>
      </c>
      <c r="E14" s="1">
        <v>79800</v>
      </c>
      <c r="F14" s="1">
        <v>13628942</v>
      </c>
      <c r="G14" s="1" t="s">
        <v>8</v>
      </c>
    </row>
    <row r="15" spans="1:7" x14ac:dyDescent="0.25">
      <c r="A15" s="2">
        <v>44340</v>
      </c>
      <c r="B15" s="1">
        <v>79700</v>
      </c>
      <c r="C15" s="1">
        <v>80100</v>
      </c>
      <c r="D15" s="1">
        <v>80400</v>
      </c>
      <c r="E15" s="1">
        <v>79500</v>
      </c>
      <c r="F15" s="1">
        <v>13398666</v>
      </c>
      <c r="G15" s="1" t="s">
        <v>8</v>
      </c>
    </row>
    <row r="16" spans="1:7" x14ac:dyDescent="0.25">
      <c r="A16" s="2">
        <v>44337</v>
      </c>
      <c r="B16" s="1">
        <v>80100</v>
      </c>
      <c r="C16" s="1">
        <v>80100</v>
      </c>
      <c r="D16" s="1">
        <v>81500</v>
      </c>
      <c r="E16" s="1">
        <v>79800</v>
      </c>
      <c r="F16" s="1">
        <v>20961714</v>
      </c>
      <c r="G16" s="1" t="s">
        <v>8</v>
      </c>
    </row>
    <row r="17" spans="1:7" x14ac:dyDescent="0.25">
      <c r="A17" s="2">
        <v>44336</v>
      </c>
      <c r="B17" s="1">
        <v>79500</v>
      </c>
      <c r="C17" s="1">
        <v>79400</v>
      </c>
      <c r="D17" s="1">
        <v>79700</v>
      </c>
      <c r="E17" s="1">
        <v>79100</v>
      </c>
      <c r="F17" s="1">
        <v>16541828</v>
      </c>
      <c r="G17" s="1" t="s">
        <v>8</v>
      </c>
    </row>
    <row r="18" spans="1:7" x14ac:dyDescent="0.25">
      <c r="A18" s="2">
        <v>44334</v>
      </c>
      <c r="B18" s="1">
        <v>79600</v>
      </c>
      <c r="C18" s="1">
        <v>79600</v>
      </c>
      <c r="D18" s="1">
        <v>80000</v>
      </c>
      <c r="E18" s="1">
        <v>79100</v>
      </c>
      <c r="F18" s="1">
        <v>17494407</v>
      </c>
      <c r="G18" s="1" t="s">
        <v>8</v>
      </c>
    </row>
    <row r="19" spans="1:7" x14ac:dyDescent="0.25">
      <c r="A19" s="2">
        <v>44333</v>
      </c>
      <c r="B19" s="1">
        <v>79600</v>
      </c>
      <c r="C19" s="1">
        <v>80800</v>
      </c>
      <c r="D19" s="1">
        <v>80900</v>
      </c>
      <c r="E19" s="1">
        <v>79200</v>
      </c>
      <c r="F19" s="1">
        <v>17740855</v>
      </c>
      <c r="G19" s="1" t="s">
        <v>8</v>
      </c>
    </row>
    <row r="20" spans="1:7" x14ac:dyDescent="0.25">
      <c r="A20" s="2">
        <v>44330</v>
      </c>
      <c r="B20" s="1">
        <v>80100</v>
      </c>
      <c r="C20" s="1">
        <v>79000</v>
      </c>
      <c r="D20" s="1">
        <v>80300</v>
      </c>
      <c r="E20" s="1">
        <v>78900</v>
      </c>
      <c r="F20" s="1">
        <v>16450920</v>
      </c>
      <c r="G20" s="1" t="s">
        <v>8</v>
      </c>
    </row>
    <row r="21" spans="1:7" x14ac:dyDescent="0.25">
      <c r="A21" s="2">
        <v>44329</v>
      </c>
      <c r="B21" s="1">
        <v>78500</v>
      </c>
      <c r="C21" s="1">
        <v>78900</v>
      </c>
      <c r="D21" s="1">
        <v>79600</v>
      </c>
      <c r="E21" s="1">
        <v>78400</v>
      </c>
      <c r="F21" s="1">
        <v>31490096</v>
      </c>
      <c r="G21" s="1" t="s">
        <v>8</v>
      </c>
    </row>
    <row r="22" spans="1:7" x14ac:dyDescent="0.25">
      <c r="A22" s="2">
        <v>44343</v>
      </c>
      <c r="B22" s="1">
        <v>356500</v>
      </c>
      <c r="C22" s="1">
        <v>363000</v>
      </c>
      <c r="D22" s="1">
        <v>363500</v>
      </c>
      <c r="E22" s="1">
        <v>353500</v>
      </c>
      <c r="F22" s="1">
        <v>402065</v>
      </c>
      <c r="G22" s="1" t="s">
        <v>9</v>
      </c>
    </row>
    <row r="23" spans="1:7" x14ac:dyDescent="0.25">
      <c r="A23" s="2">
        <v>44342</v>
      </c>
      <c r="B23" s="1">
        <v>363000</v>
      </c>
      <c r="C23" s="1">
        <v>359500</v>
      </c>
      <c r="D23" s="1">
        <v>366500</v>
      </c>
      <c r="E23" s="1">
        <v>359500</v>
      </c>
      <c r="F23" s="1">
        <v>543316</v>
      </c>
      <c r="G23" s="1" t="s">
        <v>9</v>
      </c>
    </row>
    <row r="24" spans="1:7" x14ac:dyDescent="0.25">
      <c r="A24" s="2">
        <v>44341</v>
      </c>
      <c r="B24" s="1">
        <v>358000</v>
      </c>
      <c r="C24" s="1">
        <v>355500</v>
      </c>
      <c r="D24" s="1">
        <v>358000</v>
      </c>
      <c r="E24" s="1">
        <v>352500</v>
      </c>
      <c r="F24" s="1">
        <v>433413</v>
      </c>
      <c r="G24" s="1" t="s">
        <v>9</v>
      </c>
    </row>
    <row r="25" spans="1:7" x14ac:dyDescent="0.25">
      <c r="A25" s="2">
        <v>44340</v>
      </c>
      <c r="B25" s="1">
        <v>355500</v>
      </c>
      <c r="C25" s="1">
        <v>356500</v>
      </c>
      <c r="D25" s="1">
        <v>358500</v>
      </c>
      <c r="E25" s="1">
        <v>353000</v>
      </c>
      <c r="F25" s="1">
        <v>361765</v>
      </c>
      <c r="G25" s="1" t="s">
        <v>9</v>
      </c>
    </row>
    <row r="26" spans="1:7" x14ac:dyDescent="0.25">
      <c r="A26" s="2">
        <v>44337</v>
      </c>
      <c r="B26" s="1">
        <v>360000</v>
      </c>
      <c r="C26" s="1">
        <v>355000</v>
      </c>
      <c r="D26" s="1">
        <v>360000</v>
      </c>
      <c r="E26" s="1">
        <v>353500</v>
      </c>
      <c r="F26" s="1">
        <v>618431</v>
      </c>
      <c r="G26" s="1" t="s">
        <v>9</v>
      </c>
    </row>
    <row r="27" spans="1:7" x14ac:dyDescent="0.25">
      <c r="A27" s="2">
        <v>44336</v>
      </c>
      <c r="B27" s="1">
        <v>351000</v>
      </c>
      <c r="C27" s="1">
        <v>351500</v>
      </c>
      <c r="D27" s="1">
        <v>355000</v>
      </c>
      <c r="E27" s="1">
        <v>348500</v>
      </c>
      <c r="F27" s="1">
        <v>561151</v>
      </c>
      <c r="G27" s="1" t="s">
        <v>9</v>
      </c>
    </row>
    <row r="28" spans="1:7" x14ac:dyDescent="0.25">
      <c r="A28" s="2">
        <v>44334</v>
      </c>
      <c r="B28" s="1">
        <v>349500</v>
      </c>
      <c r="C28" s="1">
        <v>347000</v>
      </c>
      <c r="D28" s="1">
        <v>349500</v>
      </c>
      <c r="E28" s="1">
        <v>345000</v>
      </c>
      <c r="F28" s="1">
        <v>445015</v>
      </c>
      <c r="G28" s="1" t="s">
        <v>9</v>
      </c>
    </row>
    <row r="29" spans="1:7" x14ac:dyDescent="0.25">
      <c r="A29" s="2">
        <v>44333</v>
      </c>
      <c r="B29">
        <v>344000</v>
      </c>
      <c r="C29">
        <v>345500</v>
      </c>
      <c r="D29">
        <v>349000</v>
      </c>
      <c r="E29">
        <v>341000</v>
      </c>
      <c r="F29">
        <v>453316</v>
      </c>
      <c r="G29" s="1" t="s">
        <v>9</v>
      </c>
    </row>
    <row r="30" spans="1:7" x14ac:dyDescent="0.25">
      <c r="A30" s="2">
        <v>44330</v>
      </c>
      <c r="B30">
        <v>342500</v>
      </c>
      <c r="C30">
        <v>338000</v>
      </c>
      <c r="D30">
        <v>344500</v>
      </c>
      <c r="E30">
        <v>337500</v>
      </c>
      <c r="F30">
        <v>460390</v>
      </c>
      <c r="G30" s="1" t="s">
        <v>9</v>
      </c>
    </row>
    <row r="31" spans="1:7" x14ac:dyDescent="0.25">
      <c r="A31" s="2">
        <v>44329</v>
      </c>
      <c r="B31">
        <v>337500</v>
      </c>
      <c r="C31">
        <v>337500</v>
      </c>
      <c r="D31">
        <v>341500</v>
      </c>
      <c r="E31">
        <v>334500</v>
      </c>
      <c r="F31">
        <v>992326</v>
      </c>
      <c r="G31" s="1" t="s">
        <v>9</v>
      </c>
    </row>
    <row r="32" spans="1:7" x14ac:dyDescent="0.25">
      <c r="A32" s="2">
        <v>44343</v>
      </c>
      <c r="B32">
        <v>72000</v>
      </c>
      <c r="C32">
        <v>72100</v>
      </c>
      <c r="D32">
        <v>72200</v>
      </c>
      <c r="E32">
        <v>71600</v>
      </c>
      <c r="F32">
        <v>23638</v>
      </c>
      <c r="G32" s="1" t="s">
        <v>10</v>
      </c>
    </row>
    <row r="33" spans="1:7" x14ac:dyDescent="0.25">
      <c r="A33" s="2">
        <v>44342</v>
      </c>
      <c r="B33">
        <v>72100</v>
      </c>
      <c r="C33">
        <v>71500</v>
      </c>
      <c r="D33">
        <v>72200</v>
      </c>
      <c r="E33">
        <v>71100</v>
      </c>
      <c r="F33">
        <v>50101</v>
      </c>
      <c r="G33" s="1" t="s">
        <v>10</v>
      </c>
    </row>
    <row r="34" spans="1:7" x14ac:dyDescent="0.25">
      <c r="A34" s="2">
        <v>44341</v>
      </c>
      <c r="B34">
        <v>71600</v>
      </c>
      <c r="C34">
        <v>71300</v>
      </c>
      <c r="D34">
        <v>71900</v>
      </c>
      <c r="E34">
        <v>71100</v>
      </c>
      <c r="F34">
        <v>54110</v>
      </c>
      <c r="G34" s="1" t="s">
        <v>10</v>
      </c>
    </row>
    <row r="35" spans="1:7" x14ac:dyDescent="0.25">
      <c r="A35" s="2">
        <v>44340</v>
      </c>
      <c r="B35">
        <v>71200</v>
      </c>
      <c r="C35">
        <v>71200</v>
      </c>
      <c r="D35">
        <v>71900</v>
      </c>
      <c r="E35">
        <v>70500</v>
      </c>
      <c r="F35">
        <v>45829</v>
      </c>
      <c r="G35" s="1" t="s">
        <v>10</v>
      </c>
    </row>
    <row r="36" spans="1:7" x14ac:dyDescent="0.25">
      <c r="A36" s="2">
        <v>44337</v>
      </c>
      <c r="B36">
        <v>71200</v>
      </c>
      <c r="C36">
        <v>72000</v>
      </c>
      <c r="D36">
        <v>72600</v>
      </c>
      <c r="E36">
        <v>71200</v>
      </c>
      <c r="F36">
        <v>49773</v>
      </c>
      <c r="G36" s="1" t="s">
        <v>10</v>
      </c>
    </row>
    <row r="37" spans="1:7" x14ac:dyDescent="0.25">
      <c r="A37" s="2">
        <v>44336</v>
      </c>
      <c r="B37">
        <v>71800</v>
      </c>
      <c r="C37">
        <v>71900</v>
      </c>
      <c r="D37">
        <v>71900</v>
      </c>
      <c r="E37">
        <v>70800</v>
      </c>
      <c r="F37">
        <v>45590</v>
      </c>
      <c r="G37" s="1" t="s">
        <v>10</v>
      </c>
    </row>
    <row r="38" spans="1:7" x14ac:dyDescent="0.25">
      <c r="A38" s="2">
        <v>44334</v>
      </c>
      <c r="B38">
        <v>72100</v>
      </c>
      <c r="C38">
        <v>72400</v>
      </c>
      <c r="D38">
        <v>72600</v>
      </c>
      <c r="E38">
        <v>71500</v>
      </c>
      <c r="F38">
        <v>88205</v>
      </c>
      <c r="G38" s="1" t="s">
        <v>10</v>
      </c>
    </row>
    <row r="39" spans="1:7" x14ac:dyDescent="0.25">
      <c r="A39" s="2">
        <v>44333</v>
      </c>
      <c r="B39">
        <v>72400</v>
      </c>
      <c r="C39">
        <v>72900</v>
      </c>
      <c r="D39">
        <v>73200</v>
      </c>
      <c r="E39">
        <v>72400</v>
      </c>
      <c r="F39">
        <v>57058</v>
      </c>
      <c r="G39" s="1" t="s">
        <v>10</v>
      </c>
    </row>
    <row r="40" spans="1:7" x14ac:dyDescent="0.25">
      <c r="A40" s="2">
        <v>44330</v>
      </c>
      <c r="B40">
        <v>72500</v>
      </c>
      <c r="C40">
        <v>72700</v>
      </c>
      <c r="D40">
        <v>73500</v>
      </c>
      <c r="E40">
        <v>72200</v>
      </c>
      <c r="F40">
        <v>115893</v>
      </c>
      <c r="G40" s="1" t="s">
        <v>10</v>
      </c>
    </row>
    <row r="41" spans="1:7" x14ac:dyDescent="0.25">
      <c r="A41" s="2">
        <v>44329</v>
      </c>
      <c r="B41">
        <v>70600</v>
      </c>
      <c r="C41">
        <v>70700</v>
      </c>
      <c r="D41">
        <v>71200</v>
      </c>
      <c r="E41">
        <v>70200</v>
      </c>
      <c r="F41">
        <v>71103</v>
      </c>
      <c r="G41" s="1" t="s">
        <v>10</v>
      </c>
    </row>
    <row r="42" spans="1:7" x14ac:dyDescent="0.25">
      <c r="A42" s="2">
        <v>44343</v>
      </c>
      <c r="B42">
        <v>14500</v>
      </c>
      <c r="C42">
        <v>14600</v>
      </c>
      <c r="D42">
        <v>14700</v>
      </c>
      <c r="E42">
        <v>14050</v>
      </c>
      <c r="F42">
        <v>1757848</v>
      </c>
      <c r="G42" s="1" t="s">
        <v>11</v>
      </c>
    </row>
    <row r="43" spans="1:7" x14ac:dyDescent="0.25">
      <c r="A43" s="2">
        <v>44342</v>
      </c>
      <c r="B43">
        <v>14550</v>
      </c>
      <c r="C43">
        <v>16300</v>
      </c>
      <c r="D43">
        <v>16500</v>
      </c>
      <c r="E43">
        <v>14550</v>
      </c>
      <c r="F43">
        <v>4204669</v>
      </c>
      <c r="G43" s="1" t="s">
        <v>11</v>
      </c>
    </row>
    <row r="44" spans="1:7" x14ac:dyDescent="0.25">
      <c r="A44" s="2">
        <v>44341</v>
      </c>
      <c r="B44">
        <v>14950</v>
      </c>
      <c r="C44">
        <v>15150</v>
      </c>
      <c r="D44">
        <v>15800</v>
      </c>
      <c r="E44">
        <v>14850</v>
      </c>
      <c r="F44">
        <v>2321043</v>
      </c>
      <c r="G44" s="1" t="s">
        <v>11</v>
      </c>
    </row>
    <row r="45" spans="1:7" x14ac:dyDescent="0.25">
      <c r="A45" s="2">
        <v>44340</v>
      </c>
      <c r="B45">
        <v>15200</v>
      </c>
      <c r="C45">
        <v>15500</v>
      </c>
      <c r="D45">
        <v>16300</v>
      </c>
      <c r="E45">
        <v>14750</v>
      </c>
      <c r="F45">
        <v>2831729</v>
      </c>
      <c r="G45" s="1" t="s">
        <v>11</v>
      </c>
    </row>
    <row r="46" spans="1:7" x14ac:dyDescent="0.25">
      <c r="A46" s="2">
        <v>44337</v>
      </c>
      <c r="B46">
        <v>15600</v>
      </c>
      <c r="C46">
        <v>16400</v>
      </c>
      <c r="D46">
        <v>16700</v>
      </c>
      <c r="E46">
        <v>15600</v>
      </c>
      <c r="F46">
        <v>1625272</v>
      </c>
      <c r="G46" s="1" t="s">
        <v>11</v>
      </c>
    </row>
    <row r="47" spans="1:7" x14ac:dyDescent="0.25">
      <c r="A47" s="2">
        <v>44336</v>
      </c>
      <c r="B47">
        <v>16450</v>
      </c>
      <c r="C47">
        <v>16350</v>
      </c>
      <c r="D47">
        <v>17200</v>
      </c>
      <c r="E47">
        <v>15850</v>
      </c>
      <c r="F47">
        <v>2688365</v>
      </c>
      <c r="G47" s="1" t="s">
        <v>11</v>
      </c>
    </row>
    <row r="48" spans="1:7" x14ac:dyDescent="0.25">
      <c r="A48" s="2">
        <v>44334</v>
      </c>
      <c r="B48">
        <v>16600</v>
      </c>
      <c r="C48">
        <v>17300</v>
      </c>
      <c r="D48">
        <v>17700</v>
      </c>
      <c r="E48">
        <v>16200</v>
      </c>
      <c r="F48">
        <v>2449595</v>
      </c>
      <c r="G48" s="1" t="s">
        <v>11</v>
      </c>
    </row>
    <row r="49" spans="1:7" x14ac:dyDescent="0.25">
      <c r="A49" s="2">
        <v>44333</v>
      </c>
      <c r="B49">
        <v>17250</v>
      </c>
      <c r="C49">
        <v>17900</v>
      </c>
      <c r="D49">
        <v>18300</v>
      </c>
      <c r="E49">
        <v>17250</v>
      </c>
      <c r="F49">
        <v>2272950</v>
      </c>
      <c r="G49" s="1" t="s">
        <v>11</v>
      </c>
    </row>
    <row r="50" spans="1:7" x14ac:dyDescent="0.25">
      <c r="A50" s="2">
        <v>44330</v>
      </c>
      <c r="B50">
        <v>18000</v>
      </c>
      <c r="C50">
        <v>18550</v>
      </c>
      <c r="D50">
        <v>19100</v>
      </c>
      <c r="E50">
        <v>17950</v>
      </c>
      <c r="F50">
        <v>2927082</v>
      </c>
      <c r="G50" s="1" t="s">
        <v>11</v>
      </c>
    </row>
    <row r="51" spans="1:7" x14ac:dyDescent="0.25">
      <c r="A51" s="2">
        <v>44329</v>
      </c>
      <c r="B51">
        <v>18550</v>
      </c>
      <c r="C51">
        <v>17450</v>
      </c>
      <c r="D51">
        <v>19900</v>
      </c>
      <c r="E51">
        <v>17150</v>
      </c>
      <c r="F51">
        <v>9433235</v>
      </c>
      <c r="G51" s="1" t="s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J Y G A A B Q S w M E F A A C A A g A v H 2 7 U j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v H 2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9 u 1 L O O c X J j Q M A A G A U A A A T A B w A R m 9 y b X V s Y X M v U 2 V j d G l v b j E u b S C i G A A o o B Q A A A A A A A A A A A A A A A A A A A A A A A A A A A D t W G 1 r 0 0 A c f 1 / o d z h v M B I I a d o 9 q a P K m I K i D N m K v h A p a X r b g s 1 l N N f h K I U y O t g c S F 9 Y V r S b R Y W 6 o b A n x o T 5 h Z b r d / A u W Z d 0 f R K h j m H z J s n / f / d / + P 1 + y S V n I Y 3 o J g Z z 7 j k 8 G Q w E A 9 a i m k Z J s I B I 3 C K m 9 h p E Q Q o R k E Z W J k X Y j e B Y 4 1 g 1 E F A t Q N A b I g H X p p l J n 2 1 J X U B x n D E a F h F E 7 w U C g B 0 s n n P m B / 1 Y t I 9 O W d w X K C E / Y 1 M E f j F t Y o I w s Q S 4 S M i S d T c U m t e x i j U k Y 3 U Z p W X N N E I 6 Q U b I 0 i 0 U T 6 o r M l 7 E 9 3 n + K B z 2 i h m G w 7 y K q H v i x Y i i d J n 6 g U p U h W V 2 S 8 g q u Z f c 8 s o b M A T t o / z 5 4 S + 7 W A G 0 U q 2 X S 5 A N j 6 m J F J J j a R V b 8 2 b a m D Z T G Q P H V p a Q J T g R p W w W 2 q t V W q t A C R B m B 0 m V o J w E s p B + X j v f z z P z Y 0 z G R 2 U + y b V X C 3 T 7 z P 5 Z a O P a r L S d c n 5 U 7 R A q 3 3 7 8 w b 6 9 U 7 Y / b T S 7 c q K / X X r y n k 1 2 2 l 3 9 T j / s 0 p 0 i o L U 8 r Z Z A v f T D 3 t v 1 + p 9 K J t 3 O h T Y o S Q D S r T V 6 e G z v r b E b p G q L z L J 6 R g s H v N W d I h S 7 o R z u A f O f F M p Z 8 N f g E M F l y F p 2 U u s Y d C 0 h o G P H 7 w r f / 2 i w 9 I y s o w K j h h Z O w c z U 8 4 e z 0 H 1 M A n 2 R t D I y N h p R X C m H Y U P C X e X 7 H 0 m 3 z 7 J 1 6 R U 7 w d p 3 r V 7 I s F 3 m b q J 8 N N N X S Y Z v h y f C A 0 l e k y Q Z u T d N k P X K s V 1 b 5 z d v v / Z V m R F l b H R i o M z r U W Y T y z d N o n N P 6 q U y 3 T 6 2 N z f 6 L V J F U c b H B y K 9 H p F e 4 f m m y Z S Y R E 1 d q D P Y L E + 3 2 G n T S O g Y C d n u + p a 8 f z y p / T d t q 5 k t P C 3 G p m e e U R h s c F i t c J 5 5 U 1 v H g K 6 X P T h n k W E u I x d L S 3 D L l / z K y 4 l B h k 7 n S L 3 g A U J E H E D U A 6 K R A U R + i O r l U 3 p S 4 f 5 6 6 d t F o l Z w L r s V I H t x e / H d A d 0 j d l a l L 6 q i j N 0 Z U f i b 6 y / i d 6 K 0 b f x I r / i t Z D Y 6 G L o F W Z I h I T U v 8 s m + L a E o g M 1 / + t A 3 S k 0 T h z o e g f A L w a 1 G l C 4 H u b / b M U e h U f B U t 4 g 8 p W k Z I 5 N i 6 5 a Q D c t y W M l J v l g S 3 5 F i P g l o m X S a r c d 8 n + m q h i 9 G e D D M Z I w E W 6 J j Z o y 9 i 4 X G T H 4 4 l e i 4 X U F N g q F f z u j m d r z + j j 8 M t F a K O 4 u + 7 6 O h G R T H C y W f x 9 k t Y 5 4 G I Y F O G G V z U r a x N P 4 j e L z a / X t 7 E u g A W 0 4 U m 7 d L n A I n f w N Q S w E C L Q A U A A I A C A C 8 f b t S P e 5 m U K c A A A D 4 A A A A E g A A A A A A A A A A A A A A A A A A A A A A Q 2 9 u Z m l n L 1 B h Y 2 t h Z 2 U u e G 1 s U E s B A i 0 A F A A C A A g A v H 2 7 U g / K 6 a u k A A A A 6 Q A A A B M A A A A A A A A A A A A A A A A A 8 w A A A F t D b 2 5 0 Z W 5 0 X 1 R 5 c G V z X S 5 4 b W x Q S w E C L Q A U A A I A C A C 8 f b t S z j n F y Y 0 D A A B g F A A A E w A A A A A A A A A A A A A A A A D k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k A A A A A A A A J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l M j B O S E 4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7 J 2 8 6 7 O E 7 I u c 7 I S 4 X 0 5 I T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A 0 O j I y O j I 0 L j U 4 M D M 0 M D J a I i A v P j x F b n R y e S B U e X B l P S J G a W x s Q 2 9 s d W 1 u V H l w Z X M i I F Z h b H V l P S J z Q 1 F N R E F 3 T U R B d 1 k 9 I i A v P j x F b n R y e S B U e X B l P S J G a W x s Q 2 9 s d W 1 u T m F t Z X M i I F Z h b H V l P S J z W y Z x d W 9 0 O + u C o O y n n C Z x d W 9 0 O y w m c X V v d D v s o o X q s I A m c X V v d D s s J n F 1 b 3 Q 7 7 K C E 7 J 2 8 6 7 m E J n F 1 b 3 Q 7 L C Z x d W 9 0 O + y L n O q w g C Z x d W 9 0 O y w m c X V v d D v q s 6 D q s I A m c X V v d D s s J n F 1 b 3 Q 7 7 K C A 6 r C A J n F 1 b 3 Q 7 L C Z x d W 9 0 O + q x s O u e m O u f i S Z x d W 9 0 O y w m c X V v d D v s l 4 X s s r T r q o U m c X V v d D t d I i A v P j x F b n R y e S B U e X B l P S J G a W x s U 3 R h d H V z I i B W Y W x 1 Z T 0 i c 0 N v b X B s Z X R l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B O S E 4 v 6 7 O A 6 r K 9 6 5 C c I O y c o O 2 Y l S 5 7 6 4 K g 7 K e c L D B 9 J n F 1 b 3 Q 7 L C Z x d W 9 0 O 1 N l Y 3 R p b 2 4 x L + y d v O u z h O y L n O y E u C B O S E 4 v 6 7 O A 6 r K 9 6 5 C c I O y c o O 2 Y l S 5 7 7 K K F 6 r C A L D F 9 J n F 1 b 3 Q 7 L C Z x d W 9 0 O 1 N l Y 3 R p b 2 4 x L + y d v O u z h O y L n O y E u C B O S E 4 v 6 7 O A 6 r K 9 6 5 C c I O y c o O 2 Y l S 5 7 7 K C E 7 J 2 8 6 7 m E L D J 9 J n F 1 b 3 Q 7 L C Z x d W 9 0 O 1 N l Y 3 R p b 2 4 x L + y d v O u z h O y L n O y E u C B O S E 4 v 6 7 O A 6 r K 9 6 5 C c I O y c o O 2 Y l S 5 7 7 I u c 6 r C A L D N 9 J n F 1 b 3 Q 7 L C Z x d W 9 0 O 1 N l Y 3 R p b 2 4 x L + y d v O u z h O y L n O y E u C B O S E 4 v 6 7 O A 6 r K 9 6 5 C c I O y c o O 2 Y l S 5 7 6 r O g 6 r C A L D R 9 J n F 1 b 3 Q 7 L C Z x d W 9 0 O 1 N l Y 3 R p b 2 4 x L + y d v O u z h O y L n O y E u C B O S E 4 v 6 7 O A 6 r K 9 6 5 C c I O y c o O 2 Y l S 5 7 7 K C A 6 r C A L D V 9 J n F 1 b 3 Q 7 L C Z x d W 9 0 O 1 N l Y 3 R p b 2 4 x L + y d v O u z h O y L n O y E u C B O S E 4 v 6 7 O A 6 r K 9 6 5 C c I O y c o O 2 Y l S 5 7 6 r G w 6 5 6 Y 6 5 + J L D Z 9 J n F 1 b 3 Q 7 L C Z x d W 9 0 O 1 N l Y 3 R p b 2 4 x L + y d v O u z h O y L n O y E u C B O S E 4 v 6 7 O A 6 r K 9 6 5 C c I O y c o O 2 Y l T E u e + y X h e y y t O u q h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s n b z r s 4 T s i 5 z s h L g g T k h O L + u z g O q y v e u Q n C D s n K D t m J U u e + u C o O y n n C w w f S Z x d W 9 0 O y w m c X V v d D t T Z W N 0 a W 9 u M S / s n b z r s 4 T s i 5 z s h L g g T k h O L + u z g O q y v e u Q n C D s n K D t m J U u e + y i h e q w g C w x f S Z x d W 9 0 O y w m c X V v d D t T Z W N 0 a W 9 u M S / s n b z r s 4 T s i 5 z s h L g g T k h O L + u z g O q y v e u Q n C D s n K D t m J U u e + y g h O y d v O u 5 h C w y f S Z x d W 9 0 O y w m c X V v d D t T Z W N 0 a W 9 u M S / s n b z r s 4 T s i 5 z s h L g g T k h O L + u z g O q y v e u Q n C D s n K D t m J U u e + y L n O q w g C w z f S Z x d W 9 0 O y w m c X V v d D t T Z W N 0 a W 9 u M S / s n b z r s 4 T s i 5 z s h L g g T k h O L + u z g O q y v e u Q n C D s n K D t m J U u e + q z o O q w g C w 0 f S Z x d W 9 0 O y w m c X V v d D t T Z W N 0 a W 9 u M S / s n b z r s 4 T s i 5 z s h L g g T k h O L + u z g O q y v e u Q n C D s n K D t m J U u e + y g g O q w g C w 1 f S Z x d W 9 0 O y w m c X V v d D t T Z W N 0 a W 9 u M S / s n b z r s 4 T s i 5 z s h L g g T k h O L + u z g O q y v e u Q n C D s n K D t m J U u e + q x s O u e m O u f i S w 2 f S Z x d W 9 0 O y w m c X V v d D t T Z W N 0 a W 9 u M S / s n b z r s 4 T s i 5 z s h L g g T k h O L + u z g O q y v e u Q n C D s n K D t m J U x L n v s l 4 X s s r T r q o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E 5 I T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l M j B O S E 4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l M j B O S E 4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T k h O L y V F Q y V C N i U 5 N C V F Q S V C M C U 4 M C V F Q i U 5 M C U 5 Q y U y M C V F Q y U 4 M i V B Q y V F Q y U 5 Q S V B O S V F Q y U 5 R S U 5 M C U y M C V F Q y V B N y U 4 M C V F Q y V B M C U 5 N S U y M C V F R C U 5 N S V B R C V F Q i V B Q S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E 5 I T i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J U V E J T l D J U I 0 J U V C J U E 3 J T g 4 J U V D J T h C J T l D J U V D J T h B J U E 0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+ y d v O u z h O y L n O y E u F / t n L T r p 4 j s i 5 z s i q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+ u C o O y n n C Z x d W 9 0 O y w m c X V v d D v s o o X q s I A m c X V v d D s s J n F 1 b 3 Q 7 7 K C E 7 J 2 8 6 7 m E J n F 1 b 3 Q 7 L C Z x d W 9 0 O + y L n O q w g C Z x d W 9 0 O y w m c X V v d D v q s 6 D q s I A m c X V v d D s s J n F 1 b 3 Q 7 7 K C A 6 r C A J n F 1 b 3 Q 7 L C Z x d W 9 0 O + q x s O u e m O u f i S Z x d W 9 0 O y w m c X V v d D v s l 4 X s s r T r q o U m c X V v d D t d I i A v P j x F b n R y e S B U e X B l P S J G a W x s Q 2 9 s d W 1 u V H l w Z X M i I F Z h b H V l P S J z Q 1 F N R E F 3 T U R B d 1 k 9 I i A v P j x F b n R y e S B U e X B l P S J G a W x s T G F z d F V w Z G F 0 Z W Q i I F Z h b H V l P S J k M j A y M S 0 w N S 0 y N 1 Q w N D o y M j o y N C 4 2 M z g 0 M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z r s 4 T s i 5 z s h L g g 7 Z y 0 6 6 e I 7 I u c 7 I q k L + u z g O q y v e u Q n C D s n K D t m J U u e + u C o O y n n C w w f S Z x d W 9 0 O y w m c X V v d D t T Z W N 0 a W 9 u M S / s n b z r s 4 T s i 5 z s h L g g 7 Z y 0 6 6 e I 7 I u c 7 I q k L + u z g O q y v e u Q n C D s n K D t m J U u e + y i h e q w g C w x f S Z x d W 9 0 O y w m c X V v d D t T Z W N 0 a W 9 u M S / s n b z r s 4 T s i 5 z s h L g g 7 Z y 0 6 6 e I 7 I u c 7 I q k L + u z g O q y v e u Q n C D s n K D t m J U u e + y g h O y d v O u 5 h C w y f S Z x d W 9 0 O y w m c X V v d D t T Z W N 0 a W 9 u M S / s n b z r s 4 T s i 5 z s h L g g 7 Z y 0 6 6 e I 7 I u c 7 I q k L + u z g O q y v e u Q n C D s n K D t m J U u e + y L n O q w g C w z f S Z x d W 9 0 O y w m c X V v d D t T Z W N 0 a W 9 u M S / s n b z r s 4 T s i 5 z s h L g g 7 Z y 0 6 6 e I 7 I u c 7 I q k L + u z g O q y v e u Q n C D s n K D t m J U u e + q z o O q w g C w 0 f S Z x d W 9 0 O y w m c X V v d D t T Z W N 0 a W 9 u M S / s n b z r s 4 T s i 5 z s h L g g 7 Z y 0 6 6 e I 7 I u c 7 I q k L + u z g O q y v e u Q n C D s n K D t m J U u e + y g g O q w g C w 1 f S Z x d W 9 0 O y w m c X V v d D t T Z W N 0 a W 9 u M S / s n b z r s 4 T s i 5 z s h L g g 7 Z y 0 6 6 e I 7 I u c 7 I q k L + u z g O q y v e u Q n C D s n K D t m J U u e + q x s O u e m O u f i S w 2 f S Z x d W 9 0 O y w m c X V v d D t T Z W N 0 a W 9 u M S / s n b z r s 4 T s i 5 z s h L g g 7 Z y 0 6 6 e I 7 I u c 7 I q k L + u z g O q y v e u Q n C D s n K D t m J U x L n v s l 4 X s s r T r q o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7 J 2 8 6 7 O E 7 I u c 7 I S 4 I O 2 c t O u n i O y L n O y K p C / r s 4 D q s r 3 r k J w g 7 J y g 7 Z i V L n v r g q D s p 5 w s M H 0 m c X V v d D s s J n F 1 b 3 Q 7 U 2 V j d G l v b j E v 7 J 2 8 6 7 O E 7 I u c 7 I S 4 I O 2 c t O u n i O y L n O y K p C / r s 4 D q s r 3 r k J w g 7 J y g 7 Z i V L n v s o o X q s I A s M X 0 m c X V v d D s s J n F 1 b 3 Q 7 U 2 V j d G l v b j E v 7 J 2 8 6 7 O E 7 I u c 7 I S 4 I O 2 c t O u n i O y L n O y K p C / r s 4 D q s r 3 r k J w g 7 J y g 7 Z i V L n v s o I T s n b z r u Y Q s M n 0 m c X V v d D s s J n F 1 b 3 Q 7 U 2 V j d G l v b j E v 7 J 2 8 6 7 O E 7 I u c 7 I S 4 I O 2 c t O u n i O y L n O y K p C / r s 4 D q s r 3 r k J w g 7 J y g 7 Z i V L n v s i 5 z q s I A s M 3 0 m c X V v d D s s J n F 1 b 3 Q 7 U 2 V j d G l v b j E v 7 J 2 8 6 7 O E 7 I u c 7 I S 4 I O 2 c t O u n i O y L n O y K p C / r s 4 D q s r 3 r k J w g 7 J y g 7 Z i V L n v q s 6 D q s I A s N H 0 m c X V v d D s s J n F 1 b 3 Q 7 U 2 V j d G l v b j E v 7 J 2 8 6 7 O E 7 I u c 7 I S 4 I O 2 c t O u n i O y L n O y K p C / r s 4 D q s r 3 r k J w g 7 J y g 7 Z i V L n v s o I D q s I A s N X 0 m c X V v d D s s J n F 1 b 3 Q 7 U 2 V j d G l v b j E v 7 J 2 8 6 7 O E 7 I u c 7 I S 4 I O 2 c t O u n i O y L n O y K p C / r s 4 D q s r 3 r k J w g 7 J y g 7 Z i V L n v q s b D r n p j r n 4 k s N n 0 m c X V v d D s s J n F 1 b 3 Q 7 U 2 V j d G l v b j E v 7 J 2 8 6 7 O E 7 I u c 7 I S 4 I O 2 c t O u n i O y L n O y K p C / r s 4 D q s r 3 r k J w g 7 J y g 7 Z i V M S 5 7 7 J e F 7 L K 0 6 6 q F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l M j A l R U Q l O U M l Q j Q l R U I l Q T c l O D g l R U M l O E I l O U M l R U M l O E E l Q T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J U V E J T l D J U I 0 J U V C J U E 3 J T g 4 J U V D J T h C J T l D J U V D J T h B J U E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J U V E J T l D J U I 0 J U V C J U E 3 J T g 4 J U V D J T h C J T l D J U V D J T h B J U E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C V F R C U 5 Q y V C N C V F Q i V B N y U 4 O C V F Q y U 4 Q i U 5 Q y V F Q y U 4 Q S V B N C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l M j A l R U Q l O U M l Q j Q l R U I l Q T c l O D g l R U M l O E I l O U M l R U M l O E E l Q T Q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F N L J U V E J T k 1 J T k 4 J U V D J T l E J U I 0 J U V C J T h C J T g 5 J U V D J T h B J U E 0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2 I i A v P j x F b n R y e S B U e X B l P S J G a W x s V G F y Z 2 V 0 I i B W Y W x 1 Z T 0 i c + y d v O u z h O y L n O y E u F 9 T S + 2 V m O y d t O u L i e y K p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A 0 O j I y O j I 0 L j Y 4 N j c 5 O D V a I i A v P j x F b n R y e S B U e X B l P S J G a W x s Q 2 9 s d W 1 u V H l w Z X M i I F Z h b H V l P S J z Q 1 F N R E F 3 T U R B d 1 k 9 I i A v P j x F b n R y e S B U e X B l P S J G a W x s Q 2 9 s d W 1 u T m F t Z X M i I F Z h b H V l P S J z W y Z x d W 9 0 O + u C o O y n n C Z x d W 9 0 O y w m c X V v d D v s o o X q s I A m c X V v d D s s J n F 1 b 3 Q 7 7 K C E 7 J 2 8 6 7 m E J n F 1 b 3 Q 7 L C Z x d W 9 0 O + y L n O q w g C Z x d W 9 0 O y w m c X V v d D v q s 6 D q s I A m c X V v d D s s J n F 1 b 3 Q 7 7 K C A 6 r C A J n F 1 b 3 Q 7 L C Z x d W 9 0 O + q x s O u e m O u f i S Z x d W 9 0 O y w m c X V v d D v s l 4 X s s r T r q o U m c X V v d D t d I i A v P j x F b n R y e S B U e X B l P S J G a W x s U 3 R h d H V z I i B W Y W x 1 Z T 0 i c 0 N v b X B s Z X R l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B T S + 2 V m O y d t O u L i e y K p C / r s 4 D q s r 3 r k J w g 7 J y g 7 Z i V L n v r g q D s p 5 w s M H 0 m c X V v d D s s J n F 1 b 3 Q 7 U 2 V j d G l v b j E v 7 J 2 8 6 7 O E 7 I u c 7 I S 4 I F N L 7 Z W Y 7 J 2 0 6 4 u J 7 I q k L + u z g O q y v e u Q n C D s n K D t m J U u e + y i h e q w g C w x f S Z x d W 9 0 O y w m c X V v d D t T Z W N 0 a W 9 u M S / s n b z r s 4 T s i 5 z s h L g g U 0 v t l Z j s n b T r i 4 n s i q Q v 6 7 O A 6 r K 9 6 5 C c I O y c o O 2 Y l S 5 7 7 K C E 7 J 2 8 6 7 m E L D J 9 J n F 1 b 3 Q 7 L C Z x d W 9 0 O 1 N l Y 3 R p b 2 4 x L + y d v O u z h O y L n O y E u C B T S + 2 V m O y d t O u L i e y K p C / r s 4 D q s r 3 r k J w g 7 J y g 7 Z i V L n v s i 5 z q s I A s M 3 0 m c X V v d D s s J n F 1 b 3 Q 7 U 2 V j d G l v b j E v 7 J 2 8 6 7 O E 7 I u c 7 I S 4 I F N L 7 Z W Y 7 J 2 0 6 4 u J 7 I q k L + u z g O q y v e u Q n C D s n K D t m J U u e + q z o O q w g C w 0 f S Z x d W 9 0 O y w m c X V v d D t T Z W N 0 a W 9 u M S / s n b z r s 4 T s i 5 z s h L g g U 0 v t l Z j s n b T r i 4 n s i q Q v 6 7 O A 6 r K 9 6 5 C c I O y c o O 2 Y l S 5 7 7 K C A 6 r C A L D V 9 J n F 1 b 3 Q 7 L C Z x d W 9 0 O 1 N l Y 3 R p b 2 4 x L + y d v O u z h O y L n O y E u C B T S + 2 V m O y d t O u L i e y K p C / r s 4 D q s r 3 r k J w g 7 J y g 7 Z i V L n v q s b D r n p j r n 4 k s N n 0 m c X V v d D s s J n F 1 b 3 Q 7 U 2 V j d G l v b j E v 7 J 2 8 6 7 O E 7 I u c 7 I S 4 I F N L 7 Z W Y 7 J 2 0 6 4 u J 7 I q k L + u z g O q y v e u Q n C D s n K D t m J U x L n v s l 4 X s s r T r q o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7 J 2 8 6 7 O E 7 I u c 7 I S 4 I F N L 7 Z W Y 7 J 2 0 6 4 u J 7 I q k L + u z g O q y v e u Q n C D s n K D t m J U u e + u C o O y n n C w w f S Z x d W 9 0 O y w m c X V v d D t T Z W N 0 a W 9 u M S / s n b z r s 4 T s i 5 z s h L g g U 0 v t l Z j s n b T r i 4 n s i q Q v 6 7 O A 6 r K 9 6 5 C c I O y c o O 2 Y l S 5 7 7 K K F 6 r C A L D F 9 J n F 1 b 3 Q 7 L C Z x d W 9 0 O 1 N l Y 3 R p b 2 4 x L + y d v O u z h O y L n O y E u C B T S + 2 V m O y d t O u L i e y K p C / r s 4 D q s r 3 r k J w g 7 J y g 7 Z i V L n v s o I T s n b z r u Y Q s M n 0 m c X V v d D s s J n F 1 b 3 Q 7 U 2 V j d G l v b j E v 7 J 2 8 6 7 O E 7 I u c 7 I S 4 I F N L 7 Z W Y 7 J 2 0 6 4 u J 7 I q k L + u z g O q y v e u Q n C D s n K D t m J U u e + y L n O q w g C w z f S Z x d W 9 0 O y w m c X V v d D t T Z W N 0 a W 9 u M S / s n b z r s 4 T s i 5 z s h L g g U 0 v t l Z j s n b T r i 4 n s i q Q v 6 7 O A 6 r K 9 6 5 C c I O y c o O 2 Y l S 5 7 6 r O g 6 r C A L D R 9 J n F 1 b 3 Q 7 L C Z x d W 9 0 O 1 N l Y 3 R p b 2 4 x L + y d v O u z h O y L n O y E u C B T S + 2 V m O y d t O u L i e y K p C / r s 4 D q s r 3 r k J w g 7 J y g 7 Z i V L n v s o I D q s I A s N X 0 m c X V v d D s s J n F 1 b 3 Q 7 U 2 V j d G l v b j E v 7 J 2 8 6 7 O E 7 I u c 7 I S 4 I F N L 7 Z W Y 7 J 2 0 6 4 u J 7 I q k L + u z g O q y v e u Q n C D s n K D t m J U u e + q x s O u e m O u f i S w 2 f S Z x d W 9 0 O y w m c X V v d D t T Z W N 0 a W 9 u M S / s n b z r s 4 T s i 5 z s h L g g U 0 v t l Z j s n b T r i 4 n s i q Q v 6 7 O A 6 r K 9 6 5 C c I O y c o O 2 Y l T E u e + y X h e y y t O u q h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U 0 s l R U Q l O T U l O T g l R U M l O U Q l Q j Q l R U I l O E I l O D k l R U M l O E E l Q T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U 0 s l R U Q l O T U l O T g l R U M l O U Q l Q j Q l R U I l O E I l O D k l R U M l O E E l Q T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l M j B T S y V F R C U 5 N S U 5 O C V F Q y U 5 R C V C N C V F Q i U 4 Q i U 4 O S V F Q y U 4 Q S V B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l M j B T S y V F R C U 5 N S U 5 O C V F Q y U 5 R C V C N C V F Q i U 4 Q i U 4 O S V F Q y U 4 Q S V B N C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l M j B T S y V F R C U 5 N S U 5 O C V F Q y U 5 R C V C N C V F Q i U 4 Q i U 4 O S V F Q y U 4 Q S V B N C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T k F W R V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s n b z r s 4 T s i 5 z s h L h f T k F W R V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+ u C o O y n n C Z x d W 9 0 O y w m c X V v d D v s o o X q s I A m c X V v d D s s J n F 1 b 3 Q 7 7 K C E 7 J 2 8 6 7 m E J n F 1 b 3 Q 7 L C Z x d W 9 0 O + y L n O q w g C Z x d W 9 0 O y w m c X V v d D v q s 6 D q s I A m c X V v d D s s J n F 1 b 3 Q 7 7 K C A 6 r C A J n F 1 b 3 Q 7 L C Z x d W 9 0 O + q x s O u e m O u f i S Z x d W 9 0 O y w m c X V v d D v s l 4 X s s r T r q o U m c X V v d D t d I i A v P j x F b n R y e S B U e X B l P S J G a W x s Q 2 9 s d W 1 u V H l w Z X M i I F Z h b H V l P S J z Q 1 F N R E F 3 T U R B d 1 k 9 I i A v P j x F b n R y e S B U e X B l P S J G a W x s T G F z d F V w Z G F 0 Z W Q i I F Z h b H V l P S J k M j A y M S 0 w N S 0 y N 1 Q w N D o y M j o y N C 4 1 M T c 1 M j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z r s 4 T s i 5 z s h L g g T k F W R V I v 6 7 O A 6 r K 9 6 5 C c I O y c o O 2 Y l S 5 7 6 4 K g 7 K e c L D B 9 J n F 1 b 3 Q 7 L C Z x d W 9 0 O 1 N l Y 3 R p b 2 4 x L + y d v O u z h O y L n O y E u C B O Q V Z F U i / r s 4 D q s r 3 r k J w g 7 J y g 7 Z i V L n v s o o X q s I A s M X 0 m c X V v d D s s J n F 1 b 3 Q 7 U 2 V j d G l v b j E v 7 J 2 8 6 7 O E 7 I u c 7 I S 4 I E 5 B V k V S L + u z g O q y v e u Q n C D s n K D t m J U u e + y g h O y d v O u 5 h C w y f S Z x d W 9 0 O y w m c X V v d D t T Z W N 0 a W 9 u M S / s n b z r s 4 T s i 5 z s h L g g T k F W R V I v 6 7 O A 6 r K 9 6 5 C c I O y c o O 2 Y l S 5 7 7 I u c 6 r C A L D N 9 J n F 1 b 3 Q 7 L C Z x d W 9 0 O 1 N l Y 3 R p b 2 4 x L + y d v O u z h O y L n O y E u C B O Q V Z F U i / r s 4 D q s r 3 r k J w g 7 J y g 7 Z i V L n v q s 6 D q s I A s N H 0 m c X V v d D s s J n F 1 b 3 Q 7 U 2 V j d G l v b j E v 7 J 2 8 6 7 O E 7 I u c 7 I S 4 I E 5 B V k V S L + u z g O q y v e u Q n C D s n K D t m J U u e + y g g O q w g C w 1 f S Z x d W 9 0 O y w m c X V v d D t T Z W N 0 a W 9 u M S / s n b z r s 4 T s i 5 z s h L g g T k F W R V I v 6 7 O A 6 r K 9 6 5 C c I O y c o O 2 Y l S 5 7 6 r G w 6 5 6 Y 6 5 + J L D Z 9 J n F 1 b 3 Q 7 L C Z x d W 9 0 O 1 N l Y 3 R p b 2 4 x L + y d v O u z h O y L n O y E u C B O Q V Z F U i / r s 4 D q s r 3 r k J w g 7 J y g 7 Z i V M S 5 7 7 J e F 7 L K 0 6 6 q F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+ y d v O u z h O y L n O y E u C B O Q V Z F U i / r s 4 D q s r 3 r k J w g 7 J y g 7 Z i V L n v r g q D s p 5 w s M H 0 m c X V v d D s s J n F 1 b 3 Q 7 U 2 V j d G l v b j E v 7 J 2 8 6 7 O E 7 I u c 7 I S 4 I E 5 B V k V S L + u z g O q y v e u Q n C D s n K D t m J U u e + y i h e q w g C w x f S Z x d W 9 0 O y w m c X V v d D t T Z W N 0 a W 9 u M S / s n b z r s 4 T s i 5 z s h L g g T k F W R V I v 6 7 O A 6 r K 9 6 5 C c I O y c o O 2 Y l S 5 7 7 K C E 7 J 2 8 6 7 m E L D J 9 J n F 1 b 3 Q 7 L C Z x d W 9 0 O 1 N l Y 3 R p b 2 4 x L + y d v O u z h O y L n O y E u C B O Q V Z F U i / r s 4 D q s r 3 r k J w g 7 J y g 7 Z i V L n v s i 5 z q s I A s M 3 0 m c X V v d D s s J n F 1 b 3 Q 7 U 2 V j d G l v b j E v 7 J 2 8 6 7 O E 7 I u c 7 I S 4 I E 5 B V k V S L + u z g O q y v e u Q n C D s n K D t m J U u e + q z o O q w g C w 0 f S Z x d W 9 0 O y w m c X V v d D t T Z W N 0 a W 9 u M S / s n b z r s 4 T s i 5 z s h L g g T k F W R V I v 6 7 O A 6 r K 9 6 5 C c I O y c o O 2 Y l S 5 7 7 K C A 6 r C A L D V 9 J n F 1 b 3 Q 7 L C Z x d W 9 0 O 1 N l Y 3 R p b 2 4 x L + y d v O u z h O y L n O y E u C B O Q V Z F U i / r s 4 D q s r 3 r k J w g 7 J y g 7 Z i V L n v q s b D r n p j r n 4 k s N n 0 m c X V v d D s s J n F 1 b 3 Q 7 U 2 V j d G l v b j E v 7 J 2 8 6 7 O E 7 I u c 7 I S 4 I E 5 B V k V S L + u z g O q y v e u Q n C D s n K D t m J U x L n v s l 4 X s s r T r q o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E 5 B V k V S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E 5 B V k V S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T k F W R V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T k F W R V I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T k F W R V I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H R v d G F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d v O u z h O y L n O y E u F 9 0 b 3 R h b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6 4 K g 7 K e c J n F 1 b 3 Q 7 L C Z x d W 9 0 O + y i h e q w g C Z x d W 9 0 O y w m c X V v d D v s i 5 z q s I A m c X V v d D s s J n F 1 b 3 Q 7 6 r O g 6 r C A J n F 1 b 3 Q 7 L C Z x d W 9 0 O + y g g O q w g C Z x d W 9 0 O y w m c X V v d D v q s b D r n p j r n 4 k m c X V v d D s s J n F 1 b 3 Q 7 7 J e F 7 L K 0 6 6 q F J n F 1 b 3 Q 7 X S I g L z 4 8 R W 5 0 c n k g V H l w Z T 0 i R m l s b E N v b H V t b l R 5 c G V z I i B W Y W x 1 Z T 0 i c 0 N R T U R B d 0 1 E Q m c 9 P S I g L z 4 8 R W 5 0 c n k g V H l w Z T 0 i R m l s b E x h c 3 R V c G R h d G V k I i B W Y W x 1 Z T 0 i Z D I w M j E t M D U t M j d U M D Y 6 M D U 6 N T c u M D I y N z A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8 6 7 O E 7 I u c 7 I S 4 I H R v d G F s L + y b k O u z u C 5 7 6 4 K g 7 K e c L D B 9 J n F 1 b 3 Q 7 L C Z x d W 9 0 O 1 N l Y 3 R p b 2 4 x L + y d v O u z h O y L n O y E u C B 0 b 3 R h b C / s m 5 D r s 7 g u e + y i h e q w g C w x f S Z x d W 9 0 O y w m c X V v d D t T Z W N 0 a W 9 u M S / s n b z r s 4 T s i 5 z s h L g g d G 9 0 Y W w v 7 J u Q 6 7 O 4 L n v s i 5 z q s I A s M 3 0 m c X V v d D s s J n F 1 b 3 Q 7 U 2 V j d G l v b j E v 7 J 2 8 6 7 O E 7 I u c 7 I S 4 I H R v d G F s L + y b k O u z u C 5 7 6 r O g 6 r C A L D R 9 J n F 1 b 3 Q 7 L C Z x d W 9 0 O 1 N l Y 3 R p b 2 4 x L + y d v O u z h O y L n O y E u C B 0 b 3 R h b C / s m 5 D r s 7 g u e + y g g O q w g C w 1 f S Z x d W 9 0 O y w m c X V v d D t T Z W N 0 a W 9 u M S / s n b z r s 4 T s i 5 z s h L g g d G 9 0 Y W w v 7 J u Q 6 7 O 4 L n v q s b D r n p j r n 4 k s N n 0 m c X V v d D s s J n F 1 b 3 Q 7 U 2 V j d G l v b j E v 7 J 2 8 6 7 O E 7 I u c 7 I S 4 I H R v d G F s L + y b k O u z u C 5 7 7 J e F 7 L K 0 6 6 q F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y d v O u z h O y L n O y E u C B 0 b 3 R h b C / s m 5 D r s 7 g u e + u C o O y n n C w w f S Z x d W 9 0 O y w m c X V v d D t T Z W N 0 a W 9 u M S / s n b z r s 4 T s i 5 z s h L g g d G 9 0 Y W w v 7 J u Q 6 7 O 4 L n v s o o X q s I A s M X 0 m c X V v d D s s J n F 1 b 3 Q 7 U 2 V j d G l v b j E v 7 J 2 8 6 7 O E 7 I u c 7 I S 4 I H R v d G F s L + y b k O u z u C 5 7 7 I u c 6 r C A L D N 9 J n F 1 b 3 Q 7 L C Z x d W 9 0 O 1 N l Y 3 R p b 2 4 x L + y d v O u z h O y L n O y E u C B 0 b 3 R h b C / s m 5 D r s 7 g u e + q z o O q w g C w 0 f S Z x d W 9 0 O y w m c X V v d D t T Z W N 0 a W 9 u M S / s n b z r s 4 T s i 5 z s h L g g d G 9 0 Y W w v 7 J u Q 6 7 O 4 L n v s o I D q s I A s N X 0 m c X V v d D s s J n F 1 b 3 Q 7 U 2 V j d G l v b j E v 7 J 2 8 6 7 O E 7 I u c 7 I S 4 I H R v d G F s L + y b k O u z u C 5 7 6 r G w 6 5 6 Y 6 5 + J L D Z 9 J n F 1 b 3 Q 7 L C Z x d W 9 0 O 1 N l Y 3 R p b 2 4 x L + y d v O u z h O y L n O y E u C B 0 b 3 R h b C / s m 5 D r s 7 g u e + y X h e y y t O u q h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d G 9 0 Y W w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d G 9 0 Y W w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J T I w d G 9 0 Y W w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7 J 2 8 6 7 O E 7 I u c 7 I S 4 X 3 R v d G F s O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U e X B l c y I g V m F s d W U 9 I n N D U U 1 E Q X d N R E J n P T 0 i I C 8 + P E V u d H J 5 I F R 5 c G U 9 I k Z p b G x M Y X N 0 V X B k Y X R l Z C I g V m F s d W U 9 I m Q y M D I x L T A 1 L T I 3 V D A 2 O j A 1 O j U 3 L j A y N T Y 5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Q 2 9 s d W 1 u T m F t Z X M i I F Z h b H V l P S J z W y Z x d W 9 0 O + u C o O y n n C Z x d W 9 0 O y w m c X V v d D v s o o X q s I A m c X V v d D s s J n F 1 b 3 Q 7 7 I u c 6 r C A J n F 1 b 3 Q 7 L C Z x d W 9 0 O + q z o O q w g C Z x d W 9 0 O y w m c X V v d D v s o I D q s I A m c X V v d D s s J n F 1 b 3 Q 7 6 r G w 6 5 6 Y 6 5 + J J n F 1 b 3 Q 7 L C Z x d W 9 0 O + y X h e y y t O u q h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B 0 b 3 R h b C / s m 5 D r s 7 g u e + u C o O y n n C w w f S Z x d W 9 0 O y w m c X V v d D t T Z W N 0 a W 9 u M S / s n b z r s 4 T s i 5 z s h L g g d G 9 0 Y W w v 7 J u Q 6 7 O 4 L n v s o o X q s I A s M X 0 m c X V v d D s s J n F 1 b 3 Q 7 U 2 V j d G l v b j E v 7 J 2 8 6 7 O E 7 I u c 7 I S 4 I H R v d G F s L + y b k O u z u C 5 7 7 I u c 6 r C A L D N 9 J n F 1 b 3 Q 7 L C Z x d W 9 0 O 1 N l Y 3 R p b 2 4 x L + y d v O u z h O y L n O y E u C B 0 b 3 R h b C / s m 5 D r s 7 g u e + q z o O q w g C w 0 f S Z x d W 9 0 O y w m c X V v d D t T Z W N 0 a W 9 u M S / s n b z r s 4 T s i 5 z s h L g g d G 9 0 Y W w v 7 J u Q 6 7 O 4 L n v s o I D q s I A s N X 0 m c X V v d D s s J n F 1 b 3 Q 7 U 2 V j d G l v b j E v 7 J 2 8 6 7 O E 7 I u c 7 I S 4 I H R v d G F s L + y b k O u z u C 5 7 6 r G w 6 5 6 Y 6 5 + J L D Z 9 J n F 1 b 3 Q 7 L C Z x d W 9 0 O 1 N l Y 3 R p b 2 4 x L + y d v O u z h O y L n O y E u C B 0 b 3 R h b C / s m 5 D r s 7 g u e + y X h e y y t O u q h S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s n b z r s 4 T s i 5 z s h L g g d G 9 0 Y W w v 7 J u Q 6 7 O 4 L n v r g q D s p 5 w s M H 0 m c X V v d D s s J n F 1 b 3 Q 7 U 2 V j d G l v b j E v 7 J 2 8 6 7 O E 7 I u c 7 I S 4 I H R v d G F s L + y b k O u z u C 5 7 7 K K F 6 r C A L D F 9 J n F 1 b 3 Q 7 L C Z x d W 9 0 O 1 N l Y 3 R p b 2 4 x L + y d v O u z h O y L n O y E u C B 0 b 3 R h b C / s m 5 D r s 7 g u e + y L n O q w g C w z f S Z x d W 9 0 O y w m c X V v d D t T Z W N 0 a W 9 u M S / s n b z r s 4 T s i 5 z s h L g g d G 9 0 Y W w v 7 J u Q 6 7 O 4 L n v q s 6 D q s I A s N H 0 m c X V v d D s s J n F 1 b 3 Q 7 U 2 V j d G l v b j E v 7 J 2 8 6 7 O E 7 I u c 7 I S 4 I H R v d G F s L + y b k O u z u C 5 7 7 K C A 6 r C A L D V 9 J n F 1 b 3 Q 7 L C Z x d W 9 0 O 1 N l Y 3 R p b 2 4 x L + y d v O u z h O y L n O y E u C B 0 b 3 R h b C / s m 5 D r s 7 g u e + q x s O u e m O u f i S w 2 f S Z x d W 9 0 O y w m c X V v d D t T Z W N 0 a W 9 u M S / s n b z r s 4 T s i 5 z s h L g g d G 9 0 Y W w v 7 J u Q 6 7 O 4 L n v s l 4 X s s r T r q o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H R v d G F s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H R v d G F s J T I w K D I p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H R v d G F s J T I w K D M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d v O u z h O y L n O y E u F 9 0 b 3 R h b D g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1 L T I 3 V D A 2 O j A 1 O j U 3 L j A y N z c w M z B a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6 4 K g 7 K e c J n F 1 b 3 Q 7 L C Z x d W 9 0 O + y i h e q w g C Z x d W 9 0 O y w m c X V v d D v s i 5 z q s I A m c X V v d D s s J n F 1 b 3 Q 7 6 r O g 6 r C A J n F 1 b 3 Q 7 L C Z x d W 9 0 O + y g g O q w g C Z x d W 9 0 O y w m c X V v d D v q s b D r n p j r n 4 k m c X V v d D s s J n F 1 b 3 Q 7 7 J e F 7 L K 0 6 6 q F J n F 1 b 3 Q 7 X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N R T U R B d 0 1 E Q m c 9 P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B 0 b 3 R h b C / s m 5 D r s 7 g u e + u C o O y n n C w w f S Z x d W 9 0 O y w m c X V v d D t T Z W N 0 a W 9 u M S / s n b z r s 4 T s i 5 z s h L g g d G 9 0 Y W w v 7 J u Q 6 7 O 4 L n v s o o X q s I A s M X 0 m c X V v d D s s J n F 1 b 3 Q 7 U 2 V j d G l v b j E v 7 J 2 8 6 7 O E 7 I u c 7 I S 4 I H R v d G F s L + y b k O u z u C 5 7 7 I u c 6 r C A L D N 9 J n F 1 b 3 Q 7 L C Z x d W 9 0 O 1 N l Y 3 R p b 2 4 x L + y d v O u z h O y L n O y E u C B 0 b 3 R h b C / s m 5 D r s 7 g u e + q z o O q w g C w 0 f S Z x d W 9 0 O y w m c X V v d D t T Z W N 0 a W 9 u M S / s n b z r s 4 T s i 5 z s h L g g d G 9 0 Y W w v 7 J u Q 6 7 O 4 L n v s o I D q s I A s N X 0 m c X V v d D s s J n F 1 b 3 Q 7 U 2 V j d G l v b j E v 7 J 2 8 6 7 O E 7 I u c 7 I S 4 I H R v d G F s L + y b k O u z u C 5 7 6 r G w 6 5 6 Y 6 5 + J L D Z 9 J n F 1 b 3 Q 7 L C Z x d W 9 0 O 1 N l Y 3 R p b 2 4 x L + y d v O u z h O y L n O y E u C B 0 b 3 R h b C / s m 5 D r s 7 g u e + y X h e y y t O u q h S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s n b z r s 4 T s i 5 z s h L g g d G 9 0 Y W w v 7 J u Q 6 7 O 4 L n v r g q D s p 5 w s M H 0 m c X V v d D s s J n F 1 b 3 Q 7 U 2 V j d G l v b j E v 7 J 2 8 6 7 O E 7 I u c 7 I S 4 I H R v d G F s L + y b k O u z u C 5 7 7 K K F 6 r C A L D F 9 J n F 1 b 3 Q 7 L C Z x d W 9 0 O 1 N l Y 3 R p b 2 4 x L + y d v O u z h O y L n O y E u C B 0 b 3 R h b C / s m 5 D r s 7 g u e + y L n O q w g C w z f S Z x d W 9 0 O y w m c X V v d D t T Z W N 0 a W 9 u M S / s n b z r s 4 T s i 5 z s h L g g d G 9 0 Y W w v 7 J u Q 6 7 O 4 L n v q s 6 D q s I A s N H 0 m c X V v d D s s J n F 1 b 3 Q 7 U 2 V j d G l v b j E v 7 J 2 8 6 7 O E 7 I u c 7 I S 4 I H R v d G F s L + y b k O u z u C 5 7 7 K C A 6 r C A L D V 9 J n F 1 b 3 Q 7 L C Z x d W 9 0 O 1 N l Y 3 R p b 2 4 x L + y d v O u z h O y L n O y E u C B 0 b 3 R h b C / s m 5 D r s 7 g u e + q x s O u e m O u f i S w 2 f S Z x d W 9 0 O y w m c X V v d D t T Z W N 0 a W 9 u M S / s n b z r s 4 T s i 5 z s h L g g d G 9 0 Y W w v 7 J u Q 6 7 O 4 L n v s l 4 X s s r T r q o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H R v d G F s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H R v d G F s J T I w K D M p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Q y V C N i U 5 Q y V F Q i U 5 M C U 5 Q y U y M C V F R C U 5 N S V B O C V F Q y U 4 O C U 5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t m L j s t p z r k J x f 7 Z W o 7 I i Y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T W V z c 2 F n Z S I g V m F s d W U 9 I n N b R X h w c m V z c 2 l v b i 5 F c n J v c l 0 g 7 J 2 4 7 I i Y 6 r C A I D P q s J w g 7 Z W E 7 J q U 7 Z W c I O 2 V q O y I m O y X k C A x 6 r C c 6 r C A I O y g h O u L r O u Q m O y X i O y K t e u L i O u L p C 4 i I C 8 + P E V u d H J 5 I F R 5 c G U 9 I k Z p b G x M Y X N 0 V X B k Y X R l Z C I g V m F s d W U 9 I m Q y M D I x L T A 1 L T I 3 V D A 2 O j A 1 O j U 3 L j A z M T Q 2 M j V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y V F R C U 5 O C V C O C V F Q y V C N i U 5 Q y V F Q i U 5 M C U 5 Q y U y M C V F R C U 5 N S V B O C V F Q y U 4 O C U 5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M l Q j Y l O U M l R U I l O T A l O U M l M j A l R U Q l O T U l Q T g l R U M l O D g l O T g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7 Z i 4 7 L a c 6 5 C c X + 2 V q O y I m F 9 f M i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1 l c 3 N h Z 2 U i I F Z h b H V l P S J z W 0 V 4 c H J l c 3 N p b 2 4 u R X J y b 3 J d I O y d u O y I m O q w g C A z 6 r C c I O 2 V h O y a l O 2 V n C D t l a j s i J j s l 5 A g M u q w n O q w g C D s o I T r i 6 z r k J j s l 4 j s i r X r i 4 j r i 6 Q u I i A v P j x F b n R y e S B U e X B l P S J G a W x s T G F z d F V w Z G F 0 Z W Q i I F Z h b H V l P S J k M j A y M S 0 w N S 0 y N 1 Q w N j o w N T o 1 N y 4 w N D Q w M z c x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M l Q j Y l O U M l R U I l O T A l O U M l M j A l R U Q l O T U l Q T g l R U M l O D g l O T g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D J U I 2 J T l D J U V C J T k w J T l D J T I w J U V E J T k 1 J U E 4 J U V D J T g 4 J T k 4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2 Y u O y 2 n O u Q n F / t l a j s i J h f X z M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N Z X N z Y W d l I i B W Y W x 1 Z T 0 i c 1 t F e H B y Z X N z a W 9 u L k V y c m 9 y X S D s n b j s i J j q s I A g M + q w n C D t l Y T s m p T t l Z w g 7 Z W o 7 I i Y 7 J e Q I D L q s J z q s I A g 7 K C E 6 4 u s 6 5 C Y 7 J e I 7 I q 1 6 4 u I 6 4 u k L i I g L z 4 8 R W 5 0 c n k g V H l w Z T 0 i R m l s b E x h c 3 R V c G R h d G V k I i B W Y W x 1 Z T 0 i Z D I w M j E t M D U t M j d U M D Y 6 M D U 6 N T c u M D U 0 M T Y y N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D J U I 2 J T l D J U V C J T k w J T l D J T I w J U V E J T k 1 J U E 4 J U V D J T g 4 J T k 4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U y M E 5 B V k V S J T I w K D I p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F N 0 Y X R 1 c y I g V m F s d W U 9 I n N F c n J v c i I g L z 4 8 R W 5 0 c n k g V H l w Z T 0 i R m l s b E x h c 3 R V c G R h d G V k I i B W Y W x 1 Z T 0 i Z D I w M j E t M D U t M j d U M D Y 6 M D U 6 N T U u N T A 5 M D c x N l o i I C 8 + P E V u d H J 5 I F R 5 c G U 9 I k Z p b G x F c n J v c k 1 l c 3 N h Z 2 U i I F Z h b H V l P S J z 7 L + 8 6 6 a s I O 2 F j O y d t O u 4 l O y d h C D r p 4 z r k 6 Q g 7 I i Y I O y X h u y K t e u L i O u L p C 4 m I 3 h E O y Y j e E E 7 7 J i I 7 J m 4 6 r C A I O u w n O y D n e 2 V n C B I U k V T V U x U O i A w e D g w M E E w M 0 V D I i A v P j x F b n R y e S B U e X B l P S J G a W x s R X J y b 3 J D b 2 R l I i B W Y W x 1 Z T 0 i c 0 N y Z W F 0 Z V F 1 Z X J 5 V G F i b G V G Y W l s Z W Q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B O Q V Z F U i / r s 4 D q s r 3 r k J w g 7 J y g 7 Z i V L n v r g q D s p 5 w s M H 0 m c X V v d D s s J n F 1 b 3 Q 7 U 2 V j d G l v b j E v 7 J 2 8 6 7 O E 7 I u c 7 I S 4 I E 5 B V k V S L + u z g O q y v e u Q n C D s n K D t m J U u e + y i h e q w g C w x f S Z x d W 9 0 O y w m c X V v d D t T Z W N 0 a W 9 u M S / s n b z r s 4 T s i 5 z s h L g g T k F W R V I v 6 7 O A 6 r K 9 6 5 C c I O y c o O 2 Y l S 5 7 7 K C E 7 J 2 8 6 7 m E L D J 9 J n F 1 b 3 Q 7 L C Z x d W 9 0 O 1 N l Y 3 R p b 2 4 x L + y d v O u z h O y L n O y E u C B O Q V Z F U i / r s 4 D q s r 3 r k J w g 7 J y g 7 Z i V L n v s i 5 z q s I A s M 3 0 m c X V v d D s s J n F 1 b 3 Q 7 U 2 V j d G l v b j E v 7 J 2 8 6 7 O E 7 I u c 7 I S 4 I E 5 B V k V S L + u z g O q y v e u Q n C D s n K D t m J U u e + q z o O q w g C w 0 f S Z x d W 9 0 O y w m c X V v d D t T Z W N 0 a W 9 u M S / s n b z r s 4 T s i 5 z s h L g g T k F W R V I v 6 7 O A 6 r K 9 6 5 C c I O y c o O 2 Y l S 5 7 7 K C A 6 r C A L D V 9 J n F 1 b 3 Q 7 L C Z x d W 9 0 O 1 N l Y 3 R p b 2 4 x L + y d v O u z h O y L n O y E u C B O Q V Z F U i / r s 4 D q s r 3 r k J w g 7 J y g 7 Z i V L n v q s b D r n p j r n 4 k s N n 0 m c X V v d D s s J n F 1 b 3 Q 7 U 2 V j d G l v b j E v 7 J 2 8 6 7 O E 7 I u c 7 I S 4 I E 5 B V k V S L + u z g O q y v e u Q n C D s n K D t m J U x L n v s l 4 X s s r T r q o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7 J 2 8 6 7 O E 7 I u c 7 I S 4 I E 5 B V k V S L + u z g O q y v e u Q n C D s n K D t m J U u e + u C o O y n n C w w f S Z x d W 9 0 O y w m c X V v d D t T Z W N 0 a W 9 u M S / s n b z r s 4 T s i 5 z s h L g g T k F W R V I v 6 7 O A 6 r K 9 6 5 C c I O y c o O 2 Y l S 5 7 7 K K F 6 r C A L D F 9 J n F 1 b 3 Q 7 L C Z x d W 9 0 O 1 N l Y 3 R p b 2 4 x L + y d v O u z h O y L n O y E u C B O Q V Z F U i / r s 4 D q s r 3 r k J w g 7 J y g 7 Z i V L n v s o I T s n b z r u Y Q s M n 0 m c X V v d D s s J n F 1 b 3 Q 7 U 2 V j d G l v b j E v 7 J 2 8 6 7 O E 7 I u c 7 I S 4 I E 5 B V k V S L + u z g O q y v e u Q n C D s n K D t m J U u e + y L n O q w g C w z f S Z x d W 9 0 O y w m c X V v d D t T Z W N 0 a W 9 u M S / s n b z r s 4 T s i 5 z s h L g g T k F W R V I v 6 7 O A 6 r K 9 6 5 C c I O y c o O 2 Y l S 5 7 6 r O g 6 r C A L D R 9 J n F 1 b 3 Q 7 L C Z x d W 9 0 O 1 N l Y 3 R p b 2 4 x L + y d v O u z h O y L n O y E u C B O Q V Z F U i / r s 4 D q s r 3 r k J w g 7 J y g 7 Z i V L n v s o I D q s I A s N X 0 m c X V v d D s s J n F 1 b 3 Q 7 U 2 V j d G l v b j E v 7 J 2 8 6 7 O E 7 I u c 7 I S 4 I E 5 B V k V S L + u z g O q y v e u Q n C D s n K D t m J U u e + q x s O u e m O u f i S w 2 f S Z x d W 9 0 O y w m c X V v d D t T Z W N 0 a W 9 u M S / s n b z r s 4 T s i 5 z s h L g g T k F W R V I v 6 7 O A 6 r K 9 6 5 C c I O y c o O 2 Y l T E u e + y X h e y y t O u q h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R f c 3 R v Y 2 s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P t g 5 D s g 4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U t M j d U M D Y 6 M D U 6 N T Q u O D c 1 O D c 1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z r s 4 T s i 5 z s h L g g 7 I K 8 7 I S x 7 K C E 7 J 6 Q L + u z g O q y v e u Q n C D s n K D t m J U u e + u C o O y n n C w w f S Z x d W 9 0 O y w m c X V v d D t T Z W N 0 a W 9 u M S / s n b z r s 4 T s i 5 z s h L g g 7 I K 8 7 I S x 7 K C E 7 J 6 Q L + u z g O q y v e u Q n C D s n K D t m J U u e + y i h e q w g C w x f S Z x d W 9 0 O y w m c X V v d D t T Z W N 0 a W 9 u M S / s n b z r s 4 T s i 5 z s h L g g 7 I K 8 7 I S x 7 K C E 7 J 6 Q L + u z g O q y v e u Q n C D s n K D t m J U u e + y g h O y d v O u 5 h C w y f S Z x d W 9 0 O y w m c X V v d D t T Z W N 0 a W 9 u M S / s n b z r s 4 T s i 5 z s h L g g 7 I K 8 7 I S x 7 K C E 7 J 6 Q L + u z g O q y v e u Q n C D s n K D t m J U u e + y L n O q w g C w z f S Z x d W 9 0 O y w m c X V v d D t T Z W N 0 a W 9 u M S / s n b z r s 4 T s i 5 z s h L g g 7 I K 8 7 I S x 7 K C E 7 J 6 Q L + u z g O q y v e u Q n C D s n K D t m J U u e + q z o O q w g C w 0 f S Z x d W 9 0 O y w m c X V v d D t T Z W N 0 a W 9 u M S / s n b z r s 4 T s i 5 z s h L g g 7 I K 8 7 I S x 7 K C E 7 J 6 Q L + u z g O q y v e u Q n C D s n K D t m J U u e + y g g O q w g C w 1 f S Z x d W 9 0 O y w m c X V v d D t T Z W N 0 a W 9 u M S / s n b z r s 4 T s i 5 z s h L g g 7 I K 8 7 I S x 7 K C E 7 J 6 Q L + u z g O q y v e u Q n C D s n K D t m J U u e + q x s O u e m O u f i S w 2 f S Z x d W 9 0 O y w m c X V v d D t T Z W N 0 a W 9 u M S / s n b z r s 4 T s i 5 z s h L g g 7 I K 8 7 I S x 7 K C E 7 J 6 Q L + u z g O q y v e u Q n C D s n K D t m J U x L n v s l 4 X s s r T r q o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7 J 2 8 6 7 O E 7 I u c 7 I S 4 I O y C v O y E s e y g h O y e k C / r s 4 D q s r 3 r k J w g 7 J y g 7 Z i V L n v r g q D s p 5 w s M H 0 m c X V v d D s s J n F 1 b 3 Q 7 U 2 V j d G l v b j E v 7 J 2 8 6 7 O E 7 I u c 7 I S 4 I O y C v O y E s e y g h O y e k C / r s 4 D q s r 3 r k J w g 7 J y g 7 Z i V L n v s o o X q s I A s M X 0 m c X V v d D s s J n F 1 b 3 Q 7 U 2 V j d G l v b j E v 7 J 2 8 6 7 O E 7 I u c 7 I S 4 I O y C v O y E s e y g h O y e k C / r s 4 D q s r 3 r k J w g 7 J y g 7 Z i V L n v s o I T s n b z r u Y Q s M n 0 m c X V v d D s s J n F 1 b 3 Q 7 U 2 V j d G l v b j E v 7 J 2 8 6 7 O E 7 I u c 7 I S 4 I O y C v O y E s e y g h O y e k C / r s 4 D q s r 3 r k J w g 7 J y g 7 Z i V L n v s i 5 z q s I A s M 3 0 m c X V v d D s s J n F 1 b 3 Q 7 U 2 V j d G l v b j E v 7 J 2 8 6 7 O E 7 I u c 7 I S 4 I O y C v O y E s e y g h O y e k C / r s 4 D q s r 3 r k J w g 7 J y g 7 Z i V L n v q s 6 D q s I A s N H 0 m c X V v d D s s J n F 1 b 3 Q 7 U 2 V j d G l v b j E v 7 J 2 8 6 7 O E 7 I u c 7 I S 4 I O y C v O y E s e y g h O y e k C / r s 4 D q s r 3 r k J w g 7 J y g 7 Z i V L n v s o I D q s I A s N X 0 m c X V v d D s s J n F 1 b 3 Q 7 U 2 V j d G l v b j E v 7 J 2 8 6 7 O E 7 I u c 7 I S 4 I O y C v O y E s e y g h O y e k C / r s 4 D q s r 3 r k J w g 7 J y g 7 Z i V L n v q s b D r n p j r n 4 k s N n 0 m c X V v d D s s J n F 1 b 3 Q 7 U 2 V j d G l v b j E v 7 J 2 8 6 7 O E 7 I u c 7 I S 4 I O y C v O y E s e y g h O y e k C / r s 4 D q s r 3 r k J w g 7 J y g 7 Z i V M S 5 7 7 J e F 7 L K 0 6 6 q F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f c 3 R v Y 2 s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z J U J D J U V D J T h C J T l E X y V F R C U 4 R S U 5 O C V F Q y U 5 R C V C N C V F Q y V B N y U 5 N V 9 u Y X Z l c j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s o 7 z s i 5 1 f 7 Y 6 Y 7 J 2 0 7 K e V X 2 5 h d m V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D Y 6 M D Y 6 M D E u M T U 3 M D Q z N F o i I C 8 + P E V u d H J 5 I F R 5 c G U 9 I k Z p b G x D b 2 x 1 b W 5 U e X B l c y I g V m F s d W U 9 I n N D U U 1 E Q X d N R E F 3 W T 0 i I C 8 + P E V u d H J 5 I F R 5 c G U 9 I k Z p b G x D b 2 x 1 b W 5 O Y W 1 l c y I g V m F s d W U 9 I n N b J n F 1 b 3 Q 7 6 4 K g 7 K e c J n F 1 b 3 Q 7 L C Z x d W 9 0 O + y i h e q w g C Z x d W 9 0 O y w m c X V v d D v s o I T s n b z r u Y Q m c X V v d D s s J n F 1 b 3 Q 7 7 I u c 6 r C A J n F 1 b 3 Q 7 L C Z x d W 9 0 O + q z o O q w g C Z x d W 9 0 O y w m c X V v d D v s o I D q s I A m c X V v d D s s J n F 1 b 3 Q 7 6 r G w 6 5 6 Y 6 5 + J J n F 1 b 3 Q 7 L C Z x d W 9 0 O + y X h e y y t O u q h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j v O y L n V / t j p j s n b T s p 5 V f b m F 2 Z X I v c m V z d W x 0 V G 9 0 Y W w u e + u C o O y n n C w w f S Z x d W 9 0 O y w m c X V v d D t T Z W N 0 a W 9 u M S / s o 7 z s i 5 1 f 7 Y 6 Y 7 J 2 0 7 K e V X 2 5 h d m V y L 3 J l c 3 V s d F R v d G F s L n v s o o X q s I A s M X 0 m c X V v d D s s J n F 1 b 3 Q 7 U 2 V j d G l v b j E v 7 K O 8 7 I u d X + 2 O m O y d t O y n l V 9 u Y X Z l c i 9 y Z X N 1 b H R U b 3 R h b C 5 7 7 K C E 7 J 2 8 6 7 m E L D J 9 J n F 1 b 3 Q 7 L C Z x d W 9 0 O 1 N l Y 3 R p b 2 4 x L + y j v O y L n V / t j p j s n b T s p 5 V f b m F 2 Z X I v c m V z d W x 0 V G 9 0 Y W w u e + y L n O q w g C w z f S Z x d W 9 0 O y w m c X V v d D t T Z W N 0 a W 9 u M S / s o 7 z s i 5 1 f 7 Y 6 Y 7 J 2 0 7 K e V X 2 5 h d m V y L 3 J l c 3 V s d F R v d G F s L n v q s 6 D q s I A s N H 0 m c X V v d D s s J n F 1 b 3 Q 7 U 2 V j d G l v b j E v 7 K O 8 7 I u d X + 2 O m O y d t O y n l V 9 u Y X Z l c i 9 y Z X N 1 b H R U b 3 R h b C 5 7 7 K C A 6 r C A L D V 9 J n F 1 b 3 Q 7 L C Z x d W 9 0 O 1 N l Y 3 R p b 2 4 x L + y j v O y L n V / t j p j s n b T s p 5 V f b m F 2 Z X I v c m V z d W x 0 V G 9 0 Y W w u e + q x s O u e m O u f i S w 2 f S Z x d W 9 0 O y w m c X V v d D t T Z W N 0 a W 9 u M S / s o 7 z s i 5 1 f 7 Y 6 Y 7 J 2 0 7 K e V X 2 5 h d m V y L 3 J l c 3 V s d F R v d G F s L n v s l 4 X s s r T r q o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7 K O 8 7 I u d X + 2 O m O y d t O y n l V 9 u Y X Z l c i 9 y Z X N 1 b H R U b 3 R h b C 5 7 6 4 K g 7 K e c L D B 9 J n F 1 b 3 Q 7 L C Z x d W 9 0 O 1 N l Y 3 R p b 2 4 x L + y j v O y L n V / t j p j s n b T s p 5 V f b m F 2 Z X I v c m V z d W x 0 V G 9 0 Y W w u e + y i h e q w g C w x f S Z x d W 9 0 O y w m c X V v d D t T Z W N 0 a W 9 u M S / s o 7 z s i 5 1 f 7 Y 6 Y 7 J 2 0 7 K e V X 2 5 h d m V y L 3 J l c 3 V s d F R v d G F s L n v s o I T s n b z r u Y Q s M n 0 m c X V v d D s s J n F 1 b 3 Q 7 U 2 V j d G l v b j E v 7 K O 8 7 I u d X + 2 O m O y d t O y n l V 9 u Y X Z l c i 9 y Z X N 1 b H R U b 3 R h b C 5 7 7 I u c 6 r C A L D N 9 J n F 1 b 3 Q 7 L C Z x d W 9 0 O 1 N l Y 3 R p b 2 4 x L + y j v O y L n V / t j p j s n b T s p 5 V f b m F 2 Z X I v c m V z d W x 0 V G 9 0 Y W w u e + q z o O q w g C w 0 f S Z x d W 9 0 O y w m c X V v d D t T Z W N 0 a W 9 u M S / s o 7 z s i 5 1 f 7 Y 6 Y 7 J 2 0 7 K e V X 2 5 h d m V y L 3 J l c 3 V s d F R v d G F s L n v s o I D q s I A s N X 0 m c X V v d D s s J n F 1 b 3 Q 7 U 2 V j d G l v b j E v 7 K O 8 7 I u d X + 2 O m O y d t O y n l V 9 u Y X Z l c i 9 y Z X N 1 b H R U b 3 R h b C 5 7 6 r G w 6 5 6 Y 6 5 + J L D Z 9 J n F 1 b 3 Q 7 L C Z x d W 9 0 O 1 N l Y 3 R p b 2 4 x L + y j v O y L n V / t j p j s n b T s p 5 V f b m F 2 Z X I v c m V z d W x 0 V G 9 0 Y W w u e + y X h e y y t O u q h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U E z J U J D J U V D J T h C J T l E X y V F R C U 4 R S U 5 O C V F Q y U 5 R C V C N C V F Q y V B N y U 5 N V 9 u Y X Z l c i 9 z d G 9 j a 1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z J U J D J U V D J T h C J T l E X y V F R C U 4 R S U 5 O C V F Q y U 5 R C V C N C V F Q y V B N y U 5 N V 9 u Y X Z l c i 9 z d G 9 j a 1 9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z J U J D J U V D J T h C J T l E X y V F R C U 4 R S U 5 O C V F Q y U 5 R C V C N C V F Q y V B N y U 5 N V 9 u Y X Z l c i 9 z d G F y d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z J U J D J U V D J T h C J T l E X y V F R C U 4 R S U 5 O C V F Q y U 5 R C V C N C V F Q y V B N y U 5 N V 9 u Y X Z l c i 9 y Z X N 1 b H R U b 3 R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1 u 3 R e W D w Q K T 9 g W s j K T X j A A A A A A I A A A A A A B B m A A A A A Q A A I A A A A D 5 I I x h n s I P R y o s Y b U e s p 7 F g G k o r A n 5 G z i H C k A k u h v K u A A A A A A 6 A A A A A A g A A I A A A A O d X n R r 4 e O b X u 2 U / h D f G / y C W X l S W w 4 4 h L D s L c N K l C P S H U A A A A C K h 1 N T z P s J t M 1 t 4 6 7 X f 9 D t 5 p S a f c Z w e t 2 I R d F 4 e a a 3 q q C K J 1 6 R / d a Z / 7 T u P A 5 b + 1 X Y D t 6 2 S 6 v N q D 4 T 1 i J A h D K p + j b E X c R M 4 1 p 6 M S R L C W R a Z Q A A A A O 2 D k 8 h D p 3 S u E s I / a h Q e w a j o K M e Q / K g p 0 c u S 2 N N / 8 p H y i + u D T z X 6 t Z f b J U r V M n f J B 5 E l M Y b + w t S Q M r l W G s / b L b k = < / D a t a M a s h u p > 
</file>

<file path=customXml/itemProps1.xml><?xml version="1.0" encoding="utf-8"?>
<ds:datastoreItem xmlns:ds="http://schemas.openxmlformats.org/officeDocument/2006/customXml" ds:itemID="{89B5E79D-6CE9-4F00-8C7B-6C135D3D3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Sheet11</vt:lpstr>
      <vt:lpstr>Sheet3</vt:lpstr>
      <vt:lpstr>Sheet4</vt:lpstr>
      <vt:lpstr>Sheet5</vt:lpstr>
      <vt:lpstr>Sheet6</vt:lpstr>
      <vt:lpstr>상관분석오늘자</vt:lpstr>
      <vt:lpstr>total</vt:lpstr>
      <vt:lpstr>total회귀분석</vt:lpstr>
      <vt:lpstr>Sheet14</vt:lpstr>
      <vt:lpstr>Sheet15</vt:lpstr>
      <vt:lpstr>복붙(제거한값)</vt:lpstr>
      <vt:lpstr>Sheet10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정 운채</cp:lastModifiedBy>
  <dcterms:created xsi:type="dcterms:W3CDTF">2021-05-27T04:07:51Z</dcterms:created>
  <dcterms:modified xsi:type="dcterms:W3CDTF">2021-05-27T08:45:19Z</dcterms:modified>
</cp:coreProperties>
</file>