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708a04485001ab/Platform/GitHub/"/>
    </mc:Choice>
  </mc:AlternateContent>
  <xr:revisionPtr revIDLastSave="805" documentId="8_{B5691506-39FA-424E-99D4-26D7CBA25480}" xr6:coauthVersionLast="47" xr6:coauthVersionMax="47" xr10:uidLastSave="{B8492057-9098-4B01-B6F7-AC16295EC416}"/>
  <bookViews>
    <workbookView xWindow="-120" yWindow="-120" windowWidth="20730" windowHeight="11160" xr2:uid="{3D767867-0467-441D-9DC3-18181976D26B}"/>
  </bookViews>
  <sheets>
    <sheet name="Database 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2" l="1"/>
</calcChain>
</file>

<file path=xl/sharedStrings.xml><?xml version="1.0" encoding="utf-8"?>
<sst xmlns="http://schemas.openxmlformats.org/spreadsheetml/2006/main" count="81" uniqueCount="32">
  <si>
    <t>Aston Martin Lagonda</t>
  </si>
  <si>
    <t>Britvic</t>
  </si>
  <si>
    <t>British Land</t>
  </si>
  <si>
    <t>AJ Bell</t>
  </si>
  <si>
    <t>Domino's Pizza Group</t>
  </si>
  <si>
    <t>Bloomsbury Publishing</t>
  </si>
  <si>
    <t>Dr Martens</t>
  </si>
  <si>
    <t>Games Workshop Group</t>
  </si>
  <si>
    <t>Hays</t>
  </si>
  <si>
    <t>ITV</t>
  </si>
  <si>
    <t>Ibstock</t>
  </si>
  <si>
    <t>Johnson Matthey</t>
  </si>
  <si>
    <t>id</t>
  </si>
  <si>
    <t>company</t>
  </si>
  <si>
    <t>year</t>
  </si>
  <si>
    <t>turnover</t>
  </si>
  <si>
    <t>total_assets</t>
  </si>
  <si>
    <t>total_liabilities</t>
  </si>
  <si>
    <t>operating_profit</t>
  </si>
  <si>
    <t>net_income</t>
  </si>
  <si>
    <t>free_cash_flow</t>
  </si>
  <si>
    <t>shareholder_funds</t>
  </si>
  <si>
    <t>interest_expense</t>
  </si>
  <si>
    <t>long_term_debt</t>
  </si>
  <si>
    <t>equity</t>
  </si>
  <si>
    <t>operating_margin</t>
  </si>
  <si>
    <t>net_profit_margin</t>
  </si>
  <si>
    <t>free_cash_flow_margin</t>
  </si>
  <si>
    <t>interest_cover</t>
  </si>
  <si>
    <t>return_on_assets</t>
  </si>
  <si>
    <t>solvency_ratio</t>
  </si>
  <si>
    <t>gearing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</si>
</sst>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203C-F021-4178-95D6-38ABC9D05E39}">
  <dimension ref="A1:U63"/>
  <sheetViews>
    <sheetView showGridLines="0" tabSelected="1" topLeftCell="A38" workbookViewId="0">
      <selection activeCell="D64" sqref="D64"/>
    </sheetView>
  </sheetViews>
  <sheetFormatPr defaultColWidth="12.7109375" defaultRowHeight="11.25" x14ac:dyDescent="0.25"/>
  <cols>
    <col min="1" max="1" width="12.7109375" style="4"/>
    <col min="2" max="2" width="16.7109375" style="4" bestFit="1" customWidth="1"/>
    <col min="3" max="3" width="12.7109375" style="4"/>
    <col min="4" max="13" width="12.7109375" style="1"/>
    <col min="14" max="16" width="12.85546875" style="2" bestFit="1" customWidth="1"/>
    <col min="17" max="17" width="13.140625" style="2" bestFit="1" customWidth="1"/>
    <col min="18" max="21" width="12.85546875" style="2" bestFit="1" customWidth="1"/>
    <col min="22" max="16384" width="12.7109375" style="4"/>
  </cols>
  <sheetData>
    <row r="1" spans="1:21" s="3" customFormat="1" ht="22.5" x14ac:dyDescent="0.25">
      <c r="A1" s="3" t="s">
        <v>12</v>
      </c>
      <c r="B1" s="3" t="s">
        <v>13</v>
      </c>
      <c r="C1" s="3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30</v>
      </c>
    </row>
    <row r="2" spans="1:21" x14ac:dyDescent="0.25">
      <c r="A2" s="4">
        <v>1</v>
      </c>
      <c r="B2" s="4" t="s">
        <v>0</v>
      </c>
      <c r="C2" s="4">
        <v>2023</v>
      </c>
      <c r="D2" s="1">
        <v>1633000</v>
      </c>
      <c r="E2" s="1">
        <v>3173000</v>
      </c>
      <c r="F2" s="1">
        <v>2616000</v>
      </c>
      <c r="G2" s="1">
        <v>-88000</v>
      </c>
      <c r="H2" s="1">
        <v>-228000</v>
      </c>
      <c r="I2" s="1">
        <v>-54500</v>
      </c>
      <c r="J2" s="1">
        <v>902000</v>
      </c>
      <c r="K2" s="1">
        <v>155000</v>
      </c>
      <c r="L2" s="1">
        <v>1069000</v>
      </c>
      <c r="M2" s="1">
        <v>923000</v>
      </c>
      <c r="N2" s="7">
        <v>-5.3888548683404779E-2</v>
      </c>
      <c r="O2" s="7">
        <v>-0.13962033067973056</v>
      </c>
      <c r="P2" s="7">
        <v>-3.3374157991426824E-2</v>
      </c>
      <c r="Q2" s="7">
        <v>0.56774193548387097</v>
      </c>
      <c r="R2" s="7">
        <v>-7.1856287425149698E-2</v>
      </c>
      <c r="S2" s="7">
        <v>0.28427355814686417</v>
      </c>
      <c r="T2" s="7">
        <v>1.1581798483206933</v>
      </c>
      <c r="U2" s="7">
        <v>0.28427355814686417</v>
      </c>
    </row>
    <row r="3" spans="1:21" x14ac:dyDescent="0.25">
      <c r="A3" s="4">
        <v>2</v>
      </c>
      <c r="B3" s="4" t="s">
        <v>0</v>
      </c>
      <c r="C3" s="4">
        <v>2022</v>
      </c>
      <c r="D3" s="1">
        <v>1382000</v>
      </c>
      <c r="E3" s="1">
        <v>3467000</v>
      </c>
      <c r="F3" s="1">
        <v>2694000</v>
      </c>
      <c r="G3" s="1">
        <v>-107000</v>
      </c>
      <c r="H3" s="1">
        <v>-529000</v>
      </c>
      <c r="I3" s="1">
        <v>-72000</v>
      </c>
      <c r="J3" s="1">
        <v>753000</v>
      </c>
      <c r="K3" s="1">
        <v>171000</v>
      </c>
      <c r="L3" s="1">
        <v>1196000</v>
      </c>
      <c r="M3" s="1">
        <v>773000</v>
      </c>
      <c r="N3" s="7">
        <v>-7.7424023154848046E-2</v>
      </c>
      <c r="O3" s="7">
        <v>-0.38277858176555718</v>
      </c>
      <c r="P3" s="7">
        <v>-5.2098408104196817E-2</v>
      </c>
      <c r="Q3" s="7">
        <v>0.6257309941520468</v>
      </c>
      <c r="R3" s="7">
        <v>-0.15258148254975484</v>
      </c>
      <c r="S3" s="7">
        <v>0.21719065474473609</v>
      </c>
      <c r="T3" s="7">
        <v>1.5472186287192755</v>
      </c>
      <c r="U3" s="7">
        <v>0.21719065474473609</v>
      </c>
    </row>
    <row r="4" spans="1:21" x14ac:dyDescent="0.25">
      <c r="A4" s="4">
        <v>3</v>
      </c>
      <c r="B4" s="4" t="s">
        <v>0</v>
      </c>
      <c r="C4" s="4">
        <v>2021</v>
      </c>
      <c r="D4" s="1">
        <v>1095000</v>
      </c>
      <c r="E4" s="1">
        <v>2843000</v>
      </c>
      <c r="F4" s="1">
        <v>2182000</v>
      </c>
      <c r="G4" s="1">
        <v>-63000</v>
      </c>
      <c r="H4" s="1">
        <v>-192000</v>
      </c>
      <c r="I4" s="1">
        <v>13200</v>
      </c>
      <c r="J4" s="1">
        <v>642000</v>
      </c>
      <c r="K4" s="1">
        <v>155000</v>
      </c>
      <c r="L4" s="1">
        <v>1169000</v>
      </c>
      <c r="M4" s="1">
        <v>660000</v>
      </c>
      <c r="N4" s="7">
        <v>-5.7534246575342465E-2</v>
      </c>
      <c r="O4" s="7">
        <v>-0.17534246575342466</v>
      </c>
      <c r="P4" s="7">
        <v>1.2054794520547946E-2</v>
      </c>
      <c r="Q4" s="7">
        <v>0.40645161290322579</v>
      </c>
      <c r="R4" s="7">
        <v>-6.7534294759057339E-2</v>
      </c>
      <c r="S4" s="7">
        <v>0.22581779810059796</v>
      </c>
      <c r="T4" s="7">
        <v>1.7712121212121212</v>
      </c>
      <c r="U4" s="7">
        <v>0.22581779810059796</v>
      </c>
    </row>
    <row r="5" spans="1:21" x14ac:dyDescent="0.25">
      <c r="A5" s="4">
        <v>4</v>
      </c>
      <c r="B5" s="4" t="s">
        <v>0</v>
      </c>
      <c r="C5" s="4">
        <v>2020</v>
      </c>
      <c r="D5" s="1">
        <v>612000</v>
      </c>
      <c r="E5" s="1">
        <v>2795000</v>
      </c>
      <c r="F5" s="1">
        <v>1991000</v>
      </c>
      <c r="G5" s="1">
        <v>-253000</v>
      </c>
      <c r="H5" s="1">
        <v>-419000</v>
      </c>
      <c r="I5" s="1">
        <v>-358700</v>
      </c>
      <c r="J5" s="1">
        <v>788000</v>
      </c>
      <c r="K5" s="1">
        <v>103000</v>
      </c>
      <c r="L5" s="1">
        <v>1065000</v>
      </c>
      <c r="M5" s="1">
        <v>804000</v>
      </c>
      <c r="N5" s="7">
        <v>-0.41339869281045749</v>
      </c>
      <c r="O5" s="7">
        <v>-0.684640522875817</v>
      </c>
      <c r="P5" s="7">
        <v>-0.58611111111111114</v>
      </c>
      <c r="Q5" s="7">
        <v>2.4563106796116503</v>
      </c>
      <c r="R5" s="7">
        <v>-0.14991055456171734</v>
      </c>
      <c r="S5" s="7">
        <v>0.28193202146690521</v>
      </c>
      <c r="T5" s="7">
        <v>1.3246268656716418</v>
      </c>
      <c r="U5" s="7">
        <v>0.28193202146690521</v>
      </c>
    </row>
    <row r="6" spans="1:21" x14ac:dyDescent="0.25">
      <c r="A6" s="4">
        <v>5</v>
      </c>
      <c r="B6" s="4" t="s">
        <v>0</v>
      </c>
      <c r="C6" s="4">
        <v>2019</v>
      </c>
      <c r="D6" s="1">
        <v>981000</v>
      </c>
      <c r="E6" s="1">
        <v>2231000</v>
      </c>
      <c r="F6" s="1">
        <v>1902000</v>
      </c>
      <c r="G6" s="1">
        <v>0</v>
      </c>
      <c r="H6" s="1">
        <v>-126000</v>
      </c>
      <c r="I6" s="1">
        <v>-101100</v>
      </c>
      <c r="J6" s="1">
        <v>316000</v>
      </c>
      <c r="K6" s="1">
        <v>67000</v>
      </c>
      <c r="L6" s="1">
        <v>936000</v>
      </c>
      <c r="M6" s="1">
        <v>330000</v>
      </c>
      <c r="N6" s="7">
        <v>0</v>
      </c>
      <c r="O6" s="7">
        <v>-0.12844036697247707</v>
      </c>
      <c r="P6" s="7">
        <v>-0.10305810397553516</v>
      </c>
      <c r="Q6" s="7">
        <v>0</v>
      </c>
      <c r="R6" s="7">
        <v>-5.6476916181084719E-2</v>
      </c>
      <c r="S6" s="7">
        <v>0.14164051994621246</v>
      </c>
      <c r="T6" s="7">
        <v>2.8363636363636364</v>
      </c>
      <c r="U6" s="7">
        <v>0.14164051994621246</v>
      </c>
    </row>
    <row r="7" spans="1:21" x14ac:dyDescent="0.25">
      <c r="A7" s="4">
        <v>6</v>
      </c>
      <c r="B7" s="4" t="s">
        <v>1</v>
      </c>
      <c r="C7" s="4">
        <v>2023</v>
      </c>
      <c r="D7" s="1">
        <v>1749000</v>
      </c>
      <c r="E7" s="1">
        <v>1898000</v>
      </c>
      <c r="F7" s="1">
        <v>1506000</v>
      </c>
      <c r="G7" s="1">
        <v>120000</v>
      </c>
      <c r="H7" s="1">
        <v>124000</v>
      </c>
      <c r="I7" s="1">
        <v>148000</v>
      </c>
      <c r="J7" s="1">
        <v>392000</v>
      </c>
      <c r="K7" s="1">
        <v>24000</v>
      </c>
      <c r="L7" s="1">
        <v>611000</v>
      </c>
      <c r="M7" s="1">
        <v>392000</v>
      </c>
      <c r="N7" s="7">
        <v>6.86106346483705E-2</v>
      </c>
      <c r="O7" s="7">
        <v>7.0897655803316181E-2</v>
      </c>
      <c r="P7" s="7">
        <v>8.4619782732990284E-2</v>
      </c>
      <c r="Q7" s="7">
        <v>-5</v>
      </c>
      <c r="R7" s="7">
        <v>6.5331928345626969E-2</v>
      </c>
      <c r="S7" s="7">
        <v>0.2065331928345627</v>
      </c>
      <c r="T7" s="7">
        <v>1.5586734693877551</v>
      </c>
      <c r="U7" s="7">
        <v>0.2065331928345627</v>
      </c>
    </row>
    <row r="8" spans="1:21" x14ac:dyDescent="0.25">
      <c r="A8" s="4">
        <v>7</v>
      </c>
      <c r="B8" s="4" t="s">
        <v>1</v>
      </c>
      <c r="C8" s="4">
        <v>2022</v>
      </c>
      <c r="D8" s="1">
        <v>1618000</v>
      </c>
      <c r="E8" s="1">
        <v>1979000</v>
      </c>
      <c r="F8" s="1">
        <v>1491000</v>
      </c>
      <c r="G8" s="1">
        <v>134000</v>
      </c>
      <c r="H8" s="1">
        <v>140000</v>
      </c>
      <c r="I8" s="1">
        <v>152100</v>
      </c>
      <c r="J8" s="1">
        <v>488000</v>
      </c>
      <c r="K8" s="1">
        <v>18000</v>
      </c>
      <c r="L8" s="1">
        <v>628000</v>
      </c>
      <c r="M8" s="1">
        <v>488000</v>
      </c>
      <c r="N8" s="7">
        <v>8.2818294190358466E-2</v>
      </c>
      <c r="O8" s="7">
        <v>8.6526576019777507E-2</v>
      </c>
      <c r="P8" s="7">
        <v>9.4004944375772559E-2</v>
      </c>
      <c r="Q8" s="7">
        <v>-7.4444444444444446</v>
      </c>
      <c r="R8" s="7">
        <v>7.0742799393633149E-2</v>
      </c>
      <c r="S8" s="7">
        <v>0.24658918645780697</v>
      </c>
      <c r="T8" s="7">
        <v>1.2868852459016393</v>
      </c>
      <c r="U8" s="7">
        <v>0.24658918645780697</v>
      </c>
    </row>
    <row r="9" spans="1:21" x14ac:dyDescent="0.25">
      <c r="A9" s="4">
        <v>8</v>
      </c>
      <c r="B9" s="4" t="s">
        <v>1</v>
      </c>
      <c r="C9" s="4">
        <v>2021</v>
      </c>
      <c r="D9" s="1">
        <v>1405000</v>
      </c>
      <c r="E9" s="1">
        <v>1734000</v>
      </c>
      <c r="F9" s="1">
        <v>1323000</v>
      </c>
      <c r="G9" s="1">
        <v>112000</v>
      </c>
      <c r="H9" s="1">
        <v>97000</v>
      </c>
      <c r="I9" s="1">
        <v>154100</v>
      </c>
      <c r="J9" s="1">
        <v>411000</v>
      </c>
      <c r="K9" s="1">
        <v>18000</v>
      </c>
      <c r="L9" s="1">
        <v>643000</v>
      </c>
      <c r="M9" s="1">
        <v>411000</v>
      </c>
      <c r="N9" s="7">
        <v>7.9715302491103202E-2</v>
      </c>
      <c r="O9" s="7">
        <v>6.9039145907473315E-2</v>
      </c>
      <c r="P9" s="7">
        <v>0.1096797153024911</v>
      </c>
      <c r="Q9" s="7">
        <v>-6.2222222222222223</v>
      </c>
      <c r="R9" s="7">
        <v>5.5940023068050751E-2</v>
      </c>
      <c r="S9" s="7">
        <v>0.23702422145328719</v>
      </c>
      <c r="T9" s="7">
        <v>1.5644768856447688</v>
      </c>
      <c r="U9" s="7">
        <v>0.23702422145328719</v>
      </c>
    </row>
    <row r="10" spans="1:21" x14ac:dyDescent="0.25">
      <c r="A10" s="4">
        <v>9</v>
      </c>
      <c r="B10" s="4" t="s">
        <v>1</v>
      </c>
      <c r="C10" s="4">
        <v>2020</v>
      </c>
      <c r="D10" s="1">
        <v>1412000</v>
      </c>
      <c r="E10" s="1">
        <v>1701000</v>
      </c>
      <c r="F10" s="1">
        <v>1325000</v>
      </c>
      <c r="G10" s="1">
        <v>97000</v>
      </c>
      <c r="H10" s="1">
        <v>95000</v>
      </c>
      <c r="I10" s="1">
        <v>109300</v>
      </c>
      <c r="J10" s="1">
        <v>376000</v>
      </c>
      <c r="K10" s="1">
        <v>21000</v>
      </c>
      <c r="L10" s="1">
        <v>656000</v>
      </c>
      <c r="M10" s="1">
        <v>376000</v>
      </c>
      <c r="N10" s="7">
        <v>6.8696883852691223E-2</v>
      </c>
      <c r="O10" s="7">
        <v>6.7280453257790362E-2</v>
      </c>
      <c r="P10" s="7">
        <v>7.7407932011331448E-2</v>
      </c>
      <c r="Q10" s="7">
        <v>-4.6190476190476186</v>
      </c>
      <c r="R10" s="7">
        <v>5.584950029394474E-2</v>
      </c>
      <c r="S10" s="7">
        <v>0.22104644326866549</v>
      </c>
      <c r="T10" s="7">
        <v>1.7446808510638299</v>
      </c>
      <c r="U10" s="7">
        <v>0.22104644326866549</v>
      </c>
    </row>
    <row r="11" spans="1:21" x14ac:dyDescent="0.25">
      <c r="A11" s="4">
        <v>10</v>
      </c>
      <c r="B11" s="4" t="s">
        <v>1</v>
      </c>
      <c r="C11" s="4">
        <v>2019</v>
      </c>
      <c r="D11" s="1">
        <v>1545000</v>
      </c>
      <c r="E11" s="1">
        <v>1741000</v>
      </c>
      <c r="F11" s="1">
        <v>1326000</v>
      </c>
      <c r="G11" s="1">
        <v>141000</v>
      </c>
      <c r="H11" s="1">
        <v>81000</v>
      </c>
      <c r="I11" s="1">
        <v>97600</v>
      </c>
      <c r="J11" s="1">
        <v>415000</v>
      </c>
      <c r="K11" s="1">
        <v>11000</v>
      </c>
      <c r="L11" s="1">
        <v>517000</v>
      </c>
      <c r="M11" s="1">
        <v>415000</v>
      </c>
      <c r="N11" s="7">
        <v>9.1262135922330095E-2</v>
      </c>
      <c r="O11" s="7">
        <v>5.2427184466019419E-2</v>
      </c>
      <c r="P11" s="7">
        <v>6.3171521035598699E-2</v>
      </c>
      <c r="Q11" s="7">
        <v>-12.818181818181818</v>
      </c>
      <c r="R11" s="7">
        <v>4.6524985640436528E-2</v>
      </c>
      <c r="S11" s="7">
        <v>0.23836875358989087</v>
      </c>
      <c r="T11" s="7">
        <v>1.2457831325301205</v>
      </c>
      <c r="U11" s="7">
        <v>0.23836875358989087</v>
      </c>
    </row>
    <row r="12" spans="1:21" x14ac:dyDescent="0.25">
      <c r="A12" s="4">
        <v>11</v>
      </c>
      <c r="B12" s="4" t="s">
        <v>2</v>
      </c>
      <c r="C12" s="4">
        <v>2023</v>
      </c>
      <c r="D12" s="1">
        <v>420000</v>
      </c>
      <c r="E12" s="1">
        <v>8290000</v>
      </c>
      <c r="F12" s="1">
        <v>2765000</v>
      </c>
      <c r="G12" s="1">
        <v>323000</v>
      </c>
      <c r="H12" s="1">
        <v>-1038000</v>
      </c>
      <c r="I12" s="1">
        <v>240000</v>
      </c>
      <c r="J12" s="1">
        <v>5512000</v>
      </c>
      <c r="K12" s="1">
        <v>90000</v>
      </c>
      <c r="L12" s="1">
        <v>1985000</v>
      </c>
      <c r="M12" s="1">
        <v>5525000</v>
      </c>
      <c r="N12" s="7">
        <v>0.76904761904761909</v>
      </c>
      <c r="O12" s="7">
        <v>-2.4714285714285715</v>
      </c>
      <c r="P12" s="7">
        <v>0.5714285714285714</v>
      </c>
      <c r="Q12" s="7">
        <v>-3.588888888888889</v>
      </c>
      <c r="R12" s="7">
        <v>-0.12521109770808203</v>
      </c>
      <c r="S12" s="7">
        <v>0.66489746682750306</v>
      </c>
      <c r="T12" s="7">
        <v>0.35927601809954751</v>
      </c>
      <c r="U12" s="7">
        <v>0.66489746682750306</v>
      </c>
    </row>
    <row r="13" spans="1:21" x14ac:dyDescent="0.25">
      <c r="A13" s="4">
        <v>12</v>
      </c>
      <c r="B13" s="4" t="s">
        <v>2</v>
      </c>
      <c r="C13" s="4">
        <v>2022</v>
      </c>
      <c r="D13" s="1">
        <v>412000</v>
      </c>
      <c r="E13" s="1">
        <v>9910000</v>
      </c>
      <c r="F13" s="1">
        <v>3142000</v>
      </c>
      <c r="G13" s="1">
        <v>239000</v>
      </c>
      <c r="H13" s="1">
        <v>963000</v>
      </c>
      <c r="I13" s="1">
        <v>245000</v>
      </c>
      <c r="J13" s="1">
        <v>6753000</v>
      </c>
      <c r="K13" s="1">
        <v>84000</v>
      </c>
      <c r="L13" s="1">
        <v>2552000</v>
      </c>
      <c r="M13" s="1">
        <v>6768000</v>
      </c>
      <c r="N13" s="7">
        <v>0.58009708737864074</v>
      </c>
      <c r="O13" s="7">
        <v>2.337378640776699</v>
      </c>
      <c r="P13" s="7">
        <v>0.59466019417475724</v>
      </c>
      <c r="Q13" s="7">
        <v>-2.8452380952380953</v>
      </c>
      <c r="R13" s="7">
        <v>9.7174571140262359E-2</v>
      </c>
      <c r="S13" s="7">
        <v>0.68143289606458124</v>
      </c>
      <c r="T13" s="7">
        <v>0.37706855791962174</v>
      </c>
      <c r="U13" s="7">
        <v>0.68143289606458124</v>
      </c>
    </row>
    <row r="14" spans="1:21" x14ac:dyDescent="0.25">
      <c r="A14" s="4">
        <v>13</v>
      </c>
      <c r="B14" s="4" t="s">
        <v>2</v>
      </c>
      <c r="C14" s="4">
        <v>2021</v>
      </c>
      <c r="D14" s="1">
        <v>468000</v>
      </c>
      <c r="E14" s="1">
        <v>8875000</v>
      </c>
      <c r="F14" s="1">
        <v>2892000</v>
      </c>
      <c r="G14" s="1">
        <v>226000</v>
      </c>
      <c r="H14" s="1">
        <v>-1031000</v>
      </c>
      <c r="I14" s="1">
        <v>149000</v>
      </c>
      <c r="J14" s="1">
        <v>5924000</v>
      </c>
      <c r="K14" s="1">
        <v>93000</v>
      </c>
      <c r="L14" s="1">
        <v>2377000</v>
      </c>
      <c r="M14" s="1">
        <v>5983000</v>
      </c>
      <c r="N14" s="7">
        <v>0.48290598290598291</v>
      </c>
      <c r="O14" s="7">
        <v>-2.2029914529914532</v>
      </c>
      <c r="P14" s="7">
        <v>0.31837606837606836</v>
      </c>
      <c r="Q14" s="7">
        <v>-2.4301075268817205</v>
      </c>
      <c r="R14" s="7">
        <v>-0.11616901408450704</v>
      </c>
      <c r="S14" s="7">
        <v>0.66749295774647888</v>
      </c>
      <c r="T14" s="7">
        <v>0.39729232826341299</v>
      </c>
      <c r="U14" s="7">
        <v>0.66749295774647888</v>
      </c>
    </row>
    <row r="15" spans="1:21" x14ac:dyDescent="0.25">
      <c r="A15" s="4">
        <v>14</v>
      </c>
      <c r="B15" s="4" t="s">
        <v>2</v>
      </c>
      <c r="C15" s="4">
        <v>2020</v>
      </c>
      <c r="D15" s="1">
        <v>614000</v>
      </c>
      <c r="E15" s="1">
        <v>11245000</v>
      </c>
      <c r="F15" s="1">
        <v>4098000</v>
      </c>
      <c r="G15" s="1">
        <v>279000</v>
      </c>
      <c r="H15" s="1">
        <v>-1027000</v>
      </c>
      <c r="I15" s="1">
        <v>375000</v>
      </c>
      <c r="J15" s="1">
        <v>7035000</v>
      </c>
      <c r="K15" s="1">
        <v>94000</v>
      </c>
      <c r="L15" s="1">
        <v>3021000</v>
      </c>
      <c r="M15" s="1">
        <v>7147000</v>
      </c>
      <c r="N15" s="7">
        <v>0.4543973941368078</v>
      </c>
      <c r="O15" s="7">
        <v>-1.6726384364820848</v>
      </c>
      <c r="P15" s="7">
        <v>0.61074918566775249</v>
      </c>
      <c r="Q15" s="7">
        <v>-2.9680851063829787</v>
      </c>
      <c r="R15" s="7">
        <v>-9.1329479768786123E-2</v>
      </c>
      <c r="S15" s="7">
        <v>0.62561138283681639</v>
      </c>
      <c r="T15" s="7">
        <v>0.42269483699454319</v>
      </c>
      <c r="U15" s="7">
        <v>0.62561138283681639</v>
      </c>
    </row>
    <row r="16" spans="1:21" x14ac:dyDescent="0.25">
      <c r="A16" s="4">
        <v>15</v>
      </c>
      <c r="B16" s="4" t="s">
        <v>2</v>
      </c>
      <c r="C16" s="4">
        <v>2019</v>
      </c>
      <c r="D16" s="1">
        <v>904000</v>
      </c>
      <c r="E16" s="1">
        <v>12256000</v>
      </c>
      <c r="F16" s="1">
        <v>3567000</v>
      </c>
      <c r="G16" s="1">
        <v>283000</v>
      </c>
      <c r="H16" s="1">
        <v>-291000</v>
      </c>
      <c r="I16" s="1">
        <v>613000</v>
      </c>
      <c r="J16" s="1">
        <v>8478000</v>
      </c>
      <c r="K16" s="1">
        <v>128000</v>
      </c>
      <c r="L16" s="1">
        <v>3024000</v>
      </c>
      <c r="M16" s="1">
        <v>8689000</v>
      </c>
      <c r="N16" s="7">
        <v>0.31305309734513276</v>
      </c>
      <c r="O16" s="7">
        <v>-0.32190265486725661</v>
      </c>
      <c r="P16" s="7">
        <v>0.67809734513274333</v>
      </c>
      <c r="Q16" s="7">
        <v>-2.2109375</v>
      </c>
      <c r="R16" s="7">
        <v>-2.3743472584856398E-2</v>
      </c>
      <c r="S16" s="7">
        <v>0.69174281984334207</v>
      </c>
      <c r="T16" s="7">
        <v>0.34802624007365635</v>
      </c>
      <c r="U16" s="7">
        <v>0.69174281984334207</v>
      </c>
    </row>
    <row r="17" spans="1:21" x14ac:dyDescent="0.25">
      <c r="A17" s="4">
        <v>16</v>
      </c>
      <c r="B17" s="4" t="s">
        <v>3</v>
      </c>
      <c r="C17" s="4">
        <v>2023</v>
      </c>
      <c r="D17" s="1">
        <v>218234</v>
      </c>
      <c r="E17" s="1">
        <v>234837</v>
      </c>
      <c r="F17" s="1">
        <v>68800</v>
      </c>
      <c r="G17" s="1">
        <v>86204</v>
      </c>
      <c r="H17" s="1">
        <v>68219</v>
      </c>
      <c r="I17" s="1">
        <v>102229</v>
      </c>
      <c r="J17" s="1">
        <v>166037</v>
      </c>
      <c r="K17" s="1">
        <v>952</v>
      </c>
      <c r="L17" s="1">
        <v>10866</v>
      </c>
      <c r="M17" s="1">
        <v>166037</v>
      </c>
      <c r="N17" s="7">
        <v>0.39500719411274138</v>
      </c>
      <c r="O17" s="7">
        <v>0.31259565420603574</v>
      </c>
      <c r="P17" s="7">
        <v>0.46843754868627252</v>
      </c>
      <c r="Q17" s="7">
        <v>-90.550420168067234</v>
      </c>
      <c r="R17" s="7">
        <v>0.29049510937373585</v>
      </c>
      <c r="S17" s="7">
        <v>0.70703083415305079</v>
      </c>
      <c r="T17" s="7">
        <v>6.5443244578015744E-2</v>
      </c>
      <c r="U17" s="7">
        <v>0.70703083415305079</v>
      </c>
    </row>
    <row r="18" spans="1:21" x14ac:dyDescent="0.25">
      <c r="A18" s="4">
        <v>17</v>
      </c>
      <c r="B18" s="4" t="s">
        <v>3</v>
      </c>
      <c r="C18" s="4">
        <v>2022</v>
      </c>
      <c r="D18" s="1">
        <v>163847</v>
      </c>
      <c r="E18" s="1">
        <v>165778</v>
      </c>
      <c r="F18" s="1">
        <v>32384</v>
      </c>
      <c r="G18" s="1">
        <v>58960</v>
      </c>
      <c r="H18" s="1">
        <v>46739</v>
      </c>
      <c r="I18" s="1">
        <v>44982</v>
      </c>
      <c r="J18" s="1">
        <v>133394</v>
      </c>
      <c r="K18" s="1">
        <v>768</v>
      </c>
      <c r="L18" s="1">
        <v>12395</v>
      </c>
      <c r="M18" s="1">
        <v>133394</v>
      </c>
      <c r="N18" s="7">
        <v>0.35984790688874374</v>
      </c>
      <c r="O18" s="7">
        <v>0.28526002917355825</v>
      </c>
      <c r="P18" s="7">
        <v>0.2745366103743126</v>
      </c>
      <c r="Q18" s="7">
        <v>-76.770833333333329</v>
      </c>
      <c r="R18" s="7">
        <v>0.28193728962829806</v>
      </c>
      <c r="S18" s="7">
        <v>0.80465441735332799</v>
      </c>
      <c r="T18" s="7">
        <v>9.2920221299308811E-2</v>
      </c>
      <c r="U18" s="7">
        <v>0.80465441735332799</v>
      </c>
    </row>
    <row r="19" spans="1:21" x14ac:dyDescent="0.25">
      <c r="A19" s="4">
        <v>18</v>
      </c>
      <c r="B19" s="4" t="s">
        <v>3</v>
      </c>
      <c r="C19" s="4">
        <v>2021</v>
      </c>
      <c r="D19" s="1">
        <v>145826</v>
      </c>
      <c r="E19" s="1">
        <v>162341</v>
      </c>
      <c r="F19" s="1">
        <v>31633</v>
      </c>
      <c r="G19" s="1">
        <v>56205</v>
      </c>
      <c r="H19" s="1">
        <v>43822</v>
      </c>
      <c r="I19" s="1">
        <v>46578</v>
      </c>
      <c r="J19" s="1">
        <v>130708</v>
      </c>
      <c r="K19" s="1">
        <v>790</v>
      </c>
      <c r="L19" s="1">
        <v>13886</v>
      </c>
      <c r="M19" s="1">
        <v>130708</v>
      </c>
      <c r="N19" s="7">
        <v>0.38542509566195327</v>
      </c>
      <c r="O19" s="7">
        <v>0.30050882558665809</v>
      </c>
      <c r="P19" s="7">
        <v>0.31940806166252933</v>
      </c>
      <c r="Q19" s="7">
        <v>-71.14556962025317</v>
      </c>
      <c r="R19" s="7">
        <v>0.26993797007533527</v>
      </c>
      <c r="S19" s="7">
        <v>0.80514472622442879</v>
      </c>
      <c r="T19" s="7">
        <v>0.10623680264406157</v>
      </c>
      <c r="U19" s="7">
        <v>0.80514472622442879</v>
      </c>
    </row>
    <row r="20" spans="1:21" x14ac:dyDescent="0.25">
      <c r="A20" s="4">
        <v>19</v>
      </c>
      <c r="B20" s="4" t="s">
        <v>3</v>
      </c>
      <c r="C20" s="4">
        <v>2020</v>
      </c>
      <c r="D20" s="1">
        <v>126749</v>
      </c>
      <c r="E20" s="1">
        <v>141387</v>
      </c>
      <c r="F20" s="1">
        <v>31921</v>
      </c>
      <c r="G20" s="1">
        <v>49237</v>
      </c>
      <c r="H20" s="1">
        <v>38829</v>
      </c>
      <c r="I20" s="1">
        <v>39012</v>
      </c>
      <c r="J20" s="1">
        <v>109466</v>
      </c>
      <c r="K20" s="1">
        <v>848</v>
      </c>
      <c r="L20" s="1">
        <v>15022</v>
      </c>
      <c r="M20" s="1">
        <v>109466</v>
      </c>
      <c r="N20" s="7">
        <v>0.38846065846673344</v>
      </c>
      <c r="O20" s="7">
        <v>0.30634561219417905</v>
      </c>
      <c r="P20" s="7">
        <v>0.30778941056734177</v>
      </c>
      <c r="Q20" s="7">
        <v>-58.0625</v>
      </c>
      <c r="R20" s="7">
        <v>0.27462920919179273</v>
      </c>
      <c r="S20" s="7">
        <v>0.77422959678046777</v>
      </c>
      <c r="T20" s="7">
        <v>0.13722982478577822</v>
      </c>
      <c r="U20" s="7">
        <v>0.77422959678046777</v>
      </c>
    </row>
    <row r="21" spans="1:21" x14ac:dyDescent="0.25">
      <c r="A21" s="4">
        <v>20</v>
      </c>
      <c r="B21" s="4" t="s">
        <v>3</v>
      </c>
      <c r="C21" s="4">
        <v>2019</v>
      </c>
      <c r="D21" s="1">
        <v>104902</v>
      </c>
      <c r="E21" s="1">
        <v>103290</v>
      </c>
      <c r="F21" s="1">
        <v>17227</v>
      </c>
      <c r="G21" s="1">
        <v>38319</v>
      </c>
      <c r="H21" s="1">
        <v>30353</v>
      </c>
      <c r="I21" s="1">
        <v>31467</v>
      </c>
      <c r="J21" s="1">
        <v>86063</v>
      </c>
      <c r="K21" s="1">
        <v>42</v>
      </c>
      <c r="L21" s="1">
        <v>234</v>
      </c>
      <c r="M21" s="1">
        <v>86063</v>
      </c>
      <c r="N21" s="7">
        <v>0.3652837886789575</v>
      </c>
      <c r="O21" s="7">
        <v>0.28934624697336564</v>
      </c>
      <c r="P21" s="7">
        <v>0.29996568225581971</v>
      </c>
      <c r="Q21" s="7">
        <v>-912.35714285714289</v>
      </c>
      <c r="R21" s="7">
        <v>0.29386194210475358</v>
      </c>
      <c r="S21" s="7">
        <v>0.83321715558137288</v>
      </c>
      <c r="T21" s="7">
        <v>2.7189384520641857E-3</v>
      </c>
      <c r="U21" s="7">
        <v>0.83321715558137288</v>
      </c>
    </row>
    <row r="22" spans="1:21" x14ac:dyDescent="0.25">
      <c r="A22" s="4">
        <v>21</v>
      </c>
      <c r="B22" s="4" t="s">
        <v>4</v>
      </c>
      <c r="C22" s="4">
        <v>2023</v>
      </c>
      <c r="D22" s="1">
        <v>679800</v>
      </c>
      <c r="E22" s="1">
        <v>512500</v>
      </c>
      <c r="F22" s="1">
        <v>646500</v>
      </c>
      <c r="G22" s="1">
        <v>111900</v>
      </c>
      <c r="H22" s="1">
        <v>115000</v>
      </c>
      <c r="I22" s="1">
        <v>90600</v>
      </c>
      <c r="J22" s="1">
        <v>-134000</v>
      </c>
      <c r="K22" s="1">
        <v>28200</v>
      </c>
      <c r="L22" s="1">
        <v>494100</v>
      </c>
      <c r="M22" s="1">
        <v>-134000</v>
      </c>
      <c r="N22" s="7">
        <v>0.16460723742277139</v>
      </c>
      <c r="O22" s="7">
        <v>0.1691674021771109</v>
      </c>
      <c r="P22" s="7">
        <v>0.13327449249779347</v>
      </c>
      <c r="Q22" s="7">
        <v>-3.9680851063829787</v>
      </c>
      <c r="R22" s="7">
        <v>0.22439024390243903</v>
      </c>
      <c r="S22" s="7">
        <v>-0.26146341463414635</v>
      </c>
      <c r="T22" s="7">
        <v>-3.687313432835821</v>
      </c>
      <c r="U22" s="7">
        <v>-0.26146341463414635</v>
      </c>
    </row>
    <row r="23" spans="1:21" x14ac:dyDescent="0.25">
      <c r="A23" s="4">
        <v>22</v>
      </c>
      <c r="B23" s="4" t="s">
        <v>4</v>
      </c>
      <c r="C23" s="4">
        <v>2022</v>
      </c>
      <c r="D23" s="1">
        <v>600300</v>
      </c>
      <c r="E23" s="1">
        <v>520700</v>
      </c>
      <c r="F23" s="1">
        <v>633500</v>
      </c>
      <c r="G23" s="1">
        <v>102100</v>
      </c>
      <c r="H23" s="1">
        <v>81600</v>
      </c>
      <c r="I23" s="1">
        <v>69800</v>
      </c>
      <c r="J23" s="1">
        <v>-112800</v>
      </c>
      <c r="K23" s="1">
        <v>24000</v>
      </c>
      <c r="L23" s="1">
        <v>487100</v>
      </c>
      <c r="M23" s="1">
        <v>-112800</v>
      </c>
      <c r="N23" s="7">
        <v>0.17008162585373979</v>
      </c>
      <c r="O23" s="7">
        <v>0.13593203398300849</v>
      </c>
      <c r="P23" s="7">
        <v>0.1162751957354656</v>
      </c>
      <c r="Q23" s="7">
        <v>-4.2541666666666664</v>
      </c>
      <c r="R23" s="7">
        <v>0.15671211830228537</v>
      </c>
      <c r="S23" s="7">
        <v>-0.21663145765315922</v>
      </c>
      <c r="T23" s="7">
        <v>-4.3182624113475176</v>
      </c>
      <c r="U23" s="7">
        <v>-0.21663145765315922</v>
      </c>
    </row>
    <row r="24" spans="1:21" x14ac:dyDescent="0.25">
      <c r="A24" s="4">
        <v>23</v>
      </c>
      <c r="B24" s="4" t="s">
        <v>4</v>
      </c>
      <c r="C24" s="4">
        <v>2021</v>
      </c>
      <c r="D24" s="1">
        <v>560800</v>
      </c>
      <c r="E24" s="1">
        <v>522000</v>
      </c>
      <c r="F24" s="1">
        <v>580600</v>
      </c>
      <c r="G24" s="1">
        <v>105700</v>
      </c>
      <c r="H24" s="1">
        <v>90700</v>
      </c>
      <c r="I24" s="1">
        <v>104100</v>
      </c>
      <c r="J24" s="1">
        <v>-58600</v>
      </c>
      <c r="K24" s="1">
        <v>19100</v>
      </c>
      <c r="L24" s="1">
        <v>445800</v>
      </c>
      <c r="M24" s="1">
        <v>-58600</v>
      </c>
      <c r="N24" s="7">
        <v>0.18848074179743224</v>
      </c>
      <c r="O24" s="7">
        <v>0.16173323823109842</v>
      </c>
      <c r="P24" s="7">
        <v>0.18562767475035663</v>
      </c>
      <c r="Q24" s="7">
        <v>-5.5340314136125652</v>
      </c>
      <c r="R24" s="7">
        <v>0.17375478927203064</v>
      </c>
      <c r="S24" s="7">
        <v>-0.11226053639846743</v>
      </c>
      <c r="T24" s="7">
        <v>-7.6075085324232079</v>
      </c>
      <c r="U24" s="7">
        <v>-0.11226053639846743</v>
      </c>
    </row>
    <row r="25" spans="1:21" x14ac:dyDescent="0.25">
      <c r="A25" s="4">
        <v>24</v>
      </c>
      <c r="B25" s="4" t="s">
        <v>4</v>
      </c>
      <c r="C25" s="4">
        <v>2020</v>
      </c>
      <c r="D25" s="1">
        <v>505100</v>
      </c>
      <c r="E25" s="1">
        <v>592200</v>
      </c>
      <c r="F25" s="1">
        <v>601000</v>
      </c>
      <c r="G25" s="1">
        <v>97100</v>
      </c>
      <c r="H25" s="1">
        <v>83600</v>
      </c>
      <c r="I25" s="1">
        <v>96300</v>
      </c>
      <c r="J25" s="1">
        <v>-8800</v>
      </c>
      <c r="K25" s="1">
        <v>21500</v>
      </c>
      <c r="L25" s="1">
        <v>452300</v>
      </c>
      <c r="M25" s="1">
        <v>-8800</v>
      </c>
      <c r="N25" s="7">
        <v>0.19223916056226489</v>
      </c>
      <c r="O25" s="7">
        <v>0.16551177984557514</v>
      </c>
      <c r="P25" s="7">
        <v>0.19065531577905365</v>
      </c>
      <c r="Q25" s="7">
        <v>-4.5162790697674415</v>
      </c>
      <c r="R25" s="7">
        <v>0.14116852414724756</v>
      </c>
      <c r="S25" s="7">
        <v>-1.485984464707869E-2</v>
      </c>
      <c r="T25" s="7">
        <v>-51.397727272727273</v>
      </c>
      <c r="U25" s="7">
        <v>-1.485984464707869E-2</v>
      </c>
    </row>
    <row r="26" spans="1:21" x14ac:dyDescent="0.25">
      <c r="A26" s="4">
        <v>25</v>
      </c>
      <c r="B26" s="4" t="s">
        <v>4</v>
      </c>
      <c r="C26" s="4">
        <v>2019</v>
      </c>
      <c r="D26" s="1">
        <v>508300</v>
      </c>
      <c r="E26" s="1">
        <v>353900</v>
      </c>
      <c r="F26" s="1">
        <v>395200</v>
      </c>
      <c r="G26" s="1">
        <v>118800</v>
      </c>
      <c r="H26" s="1">
        <v>69600</v>
      </c>
      <c r="I26" s="1">
        <v>41400</v>
      </c>
      <c r="J26" s="1">
        <v>-29600</v>
      </c>
      <c r="K26" s="1">
        <v>6700</v>
      </c>
      <c r="L26" s="1">
        <v>248300</v>
      </c>
      <c r="M26" s="1">
        <v>-41300</v>
      </c>
      <c r="N26" s="7">
        <v>0.23372024395042298</v>
      </c>
      <c r="O26" s="7">
        <v>0.13692701160731852</v>
      </c>
      <c r="P26" s="7">
        <v>8.1447963800904979E-2</v>
      </c>
      <c r="Q26" s="7">
        <v>-17.731343283582088</v>
      </c>
      <c r="R26" s="7">
        <v>0.19666572478101157</v>
      </c>
      <c r="S26" s="7">
        <v>-8.363944617123481E-2</v>
      </c>
      <c r="T26" s="7">
        <v>-6.0121065375302667</v>
      </c>
      <c r="U26" s="7">
        <v>-8.363944617123481E-2</v>
      </c>
    </row>
    <row r="27" spans="1:21" x14ac:dyDescent="0.25">
      <c r="A27" s="4">
        <v>26</v>
      </c>
      <c r="B27" s="4" t="s">
        <v>5</v>
      </c>
      <c r="C27" s="4">
        <v>2023</v>
      </c>
      <c r="D27" s="1">
        <v>264102</v>
      </c>
      <c r="E27" s="1">
        <v>315113</v>
      </c>
      <c r="F27" s="1">
        <v>127275</v>
      </c>
      <c r="G27" s="1">
        <v>25543</v>
      </c>
      <c r="H27" s="1">
        <v>20244</v>
      </c>
      <c r="I27" s="1">
        <v>25424</v>
      </c>
      <c r="J27" s="1">
        <v>187838</v>
      </c>
      <c r="K27" s="1">
        <v>441</v>
      </c>
      <c r="L27" s="1">
        <v>8570</v>
      </c>
      <c r="M27" s="1">
        <v>187838</v>
      </c>
      <c r="N27" s="7">
        <v>9.6716420170994535E-2</v>
      </c>
      <c r="O27" s="7">
        <v>7.6652202558102553E-2</v>
      </c>
      <c r="P27" s="7">
        <v>9.6265836684311365E-2</v>
      </c>
      <c r="Q27" s="7">
        <v>-57.920634920634917</v>
      </c>
      <c r="R27" s="7">
        <v>6.4243620542472069E-2</v>
      </c>
      <c r="S27" s="7">
        <v>0.59609727304173421</v>
      </c>
      <c r="T27" s="7">
        <v>4.5624421043665285E-2</v>
      </c>
      <c r="U27" s="7">
        <v>0.59609727304173421</v>
      </c>
    </row>
    <row r="28" spans="1:21" x14ac:dyDescent="0.25">
      <c r="A28" s="4">
        <v>27</v>
      </c>
      <c r="B28" s="4" t="s">
        <v>5</v>
      </c>
      <c r="C28" s="4">
        <v>2022</v>
      </c>
      <c r="D28" s="1">
        <v>230110</v>
      </c>
      <c r="E28" s="1">
        <v>289237</v>
      </c>
      <c r="F28" s="1">
        <v>120268</v>
      </c>
      <c r="G28" s="1">
        <v>25576</v>
      </c>
      <c r="H28" s="1">
        <v>16890</v>
      </c>
      <c r="I28" s="1">
        <v>35552</v>
      </c>
      <c r="J28" s="1">
        <v>168969</v>
      </c>
      <c r="K28" s="1">
        <v>474</v>
      </c>
      <c r="L28" s="1">
        <v>9961</v>
      </c>
      <c r="M28" s="1">
        <v>168969</v>
      </c>
      <c r="N28" s="7">
        <v>0.1111468428143062</v>
      </c>
      <c r="O28" s="7">
        <v>7.3399678414671238E-2</v>
      </c>
      <c r="P28" s="7">
        <v>0.15450002172873842</v>
      </c>
      <c r="Q28" s="7">
        <v>-53.957805907172997</v>
      </c>
      <c r="R28" s="7">
        <v>5.8395018617949983E-2</v>
      </c>
      <c r="S28" s="7">
        <v>0.58418874487012384</v>
      </c>
      <c r="T28" s="7">
        <v>5.8951642017174746E-2</v>
      </c>
      <c r="U28" s="7">
        <v>0.58418874487012384</v>
      </c>
    </row>
    <row r="29" spans="1:21" x14ac:dyDescent="0.25">
      <c r="A29" s="4">
        <v>28</v>
      </c>
      <c r="B29" s="4" t="s">
        <v>5</v>
      </c>
      <c r="C29" s="4">
        <v>2021</v>
      </c>
      <c r="D29" s="1">
        <v>185136</v>
      </c>
      <c r="E29" s="1">
        <v>259157</v>
      </c>
      <c r="F29" s="1">
        <v>90908</v>
      </c>
      <c r="G29" s="1">
        <v>18862</v>
      </c>
      <c r="H29" s="1">
        <v>13697</v>
      </c>
      <c r="I29" s="1">
        <v>23160</v>
      </c>
      <c r="J29" s="1">
        <v>168249</v>
      </c>
      <c r="K29" s="1">
        <v>591</v>
      </c>
      <c r="L29" s="1">
        <v>11135</v>
      </c>
      <c r="M29" s="1">
        <v>168249</v>
      </c>
      <c r="N29" s="7">
        <v>0.10188185982196872</v>
      </c>
      <c r="O29" s="7">
        <v>7.3983450004321147E-2</v>
      </c>
      <c r="P29" s="7">
        <v>0.12509722582317864</v>
      </c>
      <c r="Q29" s="7">
        <v>-31.915397631133672</v>
      </c>
      <c r="R29" s="7">
        <v>5.2852132105248945E-2</v>
      </c>
      <c r="S29" s="7">
        <v>0.64921649810732496</v>
      </c>
      <c r="T29" s="7">
        <v>6.6181671213499035E-2</v>
      </c>
      <c r="U29" s="7">
        <v>0.64921649810732496</v>
      </c>
    </row>
    <row r="30" spans="1:21" x14ac:dyDescent="0.25">
      <c r="A30" s="4">
        <v>29</v>
      </c>
      <c r="B30" s="4" t="s">
        <v>5</v>
      </c>
      <c r="C30" s="4">
        <v>2020</v>
      </c>
      <c r="D30" s="1">
        <v>162772</v>
      </c>
      <c r="E30" s="1">
        <v>229740</v>
      </c>
      <c r="F30" s="1">
        <v>80067</v>
      </c>
      <c r="G30" s="1">
        <v>14264</v>
      </c>
      <c r="H30" s="1">
        <v>10501</v>
      </c>
      <c r="I30" s="1">
        <v>15340</v>
      </c>
      <c r="J30" s="1">
        <v>149673</v>
      </c>
      <c r="K30" s="1">
        <v>495</v>
      </c>
      <c r="L30" s="1">
        <v>12945</v>
      </c>
      <c r="M30" s="1">
        <v>149673</v>
      </c>
      <c r="N30" s="7">
        <v>8.763177942152213E-2</v>
      </c>
      <c r="O30" s="7">
        <v>6.4513552699481488E-2</v>
      </c>
      <c r="P30" s="7">
        <v>9.4242252967340817E-2</v>
      </c>
      <c r="Q30" s="7">
        <v>-28.816161616161615</v>
      </c>
      <c r="R30" s="7">
        <v>4.5708191869069381E-2</v>
      </c>
      <c r="S30" s="7">
        <v>0.6514886393314181</v>
      </c>
      <c r="T30" s="7">
        <v>8.648854502816139E-2</v>
      </c>
      <c r="U30" s="7">
        <v>0.6514886393314181</v>
      </c>
    </row>
    <row r="31" spans="1:21" x14ac:dyDescent="0.25">
      <c r="A31" s="4">
        <v>30</v>
      </c>
      <c r="B31" s="4" t="s">
        <v>5</v>
      </c>
      <c r="C31" s="4">
        <v>2019</v>
      </c>
      <c r="D31" s="1">
        <v>162679</v>
      </c>
      <c r="E31" s="1">
        <v>207093</v>
      </c>
      <c r="F31" s="1">
        <v>63355</v>
      </c>
      <c r="G31" s="1">
        <v>13042</v>
      </c>
      <c r="H31" s="1">
        <v>9247</v>
      </c>
      <c r="I31" s="1">
        <v>14620</v>
      </c>
      <c r="J31" s="1">
        <v>143738</v>
      </c>
      <c r="K31" s="1">
        <v>33</v>
      </c>
      <c r="M31" s="1">
        <v>143738</v>
      </c>
      <c r="N31" s="7">
        <v>8.0170151033630649E-2</v>
      </c>
      <c r="O31" s="7">
        <v>5.6842001733475124E-2</v>
      </c>
      <c r="P31" s="7">
        <v>8.9870235248556973E-2</v>
      </c>
      <c r="Q31" s="7">
        <v>-395.21212121212119</v>
      </c>
      <c r="R31" s="7">
        <v>4.4651436794097339E-2</v>
      </c>
      <c r="S31" s="7">
        <v>0.69407464279333442</v>
      </c>
      <c r="T31" s="7">
        <v>0</v>
      </c>
      <c r="U31" s="7">
        <v>0.69407464279333442</v>
      </c>
    </row>
    <row r="32" spans="1:21" x14ac:dyDescent="0.25">
      <c r="A32" s="4">
        <v>31</v>
      </c>
      <c r="B32" s="4" t="s">
        <v>6</v>
      </c>
      <c r="C32" s="4">
        <v>2023</v>
      </c>
      <c r="D32" s="1">
        <v>1000000</v>
      </c>
      <c r="E32" s="1">
        <v>992600</v>
      </c>
      <c r="F32" s="1">
        <v>588400</v>
      </c>
      <c r="G32" s="1">
        <v>191000</v>
      </c>
      <c r="H32" s="1">
        <v>129000</v>
      </c>
      <c r="I32" s="1">
        <v>32100</v>
      </c>
      <c r="J32" s="1">
        <v>404200</v>
      </c>
      <c r="K32" s="1">
        <v>19000</v>
      </c>
      <c r="L32" s="1">
        <v>417700</v>
      </c>
      <c r="M32" s="1">
        <v>404200</v>
      </c>
      <c r="N32" s="7">
        <v>0.191</v>
      </c>
      <c r="O32" s="7">
        <v>0.129</v>
      </c>
      <c r="P32" s="7">
        <v>3.2099999999999997E-2</v>
      </c>
      <c r="Q32" s="7">
        <v>-10.052631578947368</v>
      </c>
      <c r="R32" s="7">
        <v>0.12996171670360668</v>
      </c>
      <c r="S32" s="7">
        <v>0.40721337900463428</v>
      </c>
      <c r="T32" s="7">
        <v>1.0333993072736269</v>
      </c>
      <c r="U32" s="7">
        <v>0.40721337900463428</v>
      </c>
    </row>
    <row r="33" spans="1:21" x14ac:dyDescent="0.25">
      <c r="A33" s="4">
        <v>32</v>
      </c>
      <c r="B33" s="4" t="s">
        <v>6</v>
      </c>
      <c r="C33" s="4">
        <v>2022</v>
      </c>
      <c r="D33" s="1">
        <v>908000</v>
      </c>
      <c r="E33" s="1">
        <v>859100</v>
      </c>
      <c r="F33" s="1">
        <v>530900</v>
      </c>
      <c r="G33" s="1">
        <v>0</v>
      </c>
      <c r="H33" s="1">
        <v>181000</v>
      </c>
      <c r="I33" s="1">
        <v>158100</v>
      </c>
      <c r="J33" s="1">
        <v>328200</v>
      </c>
      <c r="K33" s="1">
        <v>15000</v>
      </c>
      <c r="L33" s="1">
        <v>374000</v>
      </c>
      <c r="M33" s="1">
        <v>328200</v>
      </c>
      <c r="N33" s="7">
        <v>0</v>
      </c>
      <c r="O33" s="7">
        <v>0.19933920704845814</v>
      </c>
      <c r="P33" s="7">
        <v>0.17411894273127754</v>
      </c>
      <c r="Q33" s="7">
        <v>0</v>
      </c>
      <c r="R33" s="7">
        <v>0.2106856012105692</v>
      </c>
      <c r="S33" s="7">
        <v>0.38202770341054593</v>
      </c>
      <c r="T33" s="7">
        <v>1.1395490554539915</v>
      </c>
      <c r="U33" s="7">
        <v>0.38202770341054593</v>
      </c>
    </row>
    <row r="34" spans="1:21" x14ac:dyDescent="0.25">
      <c r="A34" s="4">
        <v>33</v>
      </c>
      <c r="B34" s="4" t="s">
        <v>6</v>
      </c>
      <c r="C34" s="4">
        <v>2021</v>
      </c>
      <c r="D34" s="1">
        <v>773000</v>
      </c>
      <c r="E34" s="1">
        <v>651800</v>
      </c>
      <c r="F34" s="1">
        <v>502100</v>
      </c>
      <c r="G34" s="1">
        <v>0</v>
      </c>
      <c r="H34" s="1">
        <v>35000</v>
      </c>
      <c r="I34" s="1">
        <v>135700</v>
      </c>
      <c r="J34" s="1">
        <v>149700</v>
      </c>
      <c r="K34" s="1">
        <v>42000</v>
      </c>
      <c r="L34" s="1">
        <v>348200</v>
      </c>
      <c r="M34" s="1">
        <v>149700</v>
      </c>
      <c r="N34" s="7">
        <v>0</v>
      </c>
      <c r="O34" s="7">
        <v>4.5278137128072445E-2</v>
      </c>
      <c r="P34" s="7">
        <v>0.17554980595084088</v>
      </c>
      <c r="Q34" s="7">
        <v>0</v>
      </c>
      <c r="R34" s="7">
        <v>5.3697453206505062E-2</v>
      </c>
      <c r="S34" s="7">
        <v>0.22967167842896594</v>
      </c>
      <c r="T34" s="7">
        <v>2.3259853039412159</v>
      </c>
      <c r="U34" s="7">
        <v>0.22967167842896594</v>
      </c>
    </row>
    <row r="35" spans="1:21" x14ac:dyDescent="0.25">
      <c r="A35" s="4">
        <v>34</v>
      </c>
      <c r="B35" s="4" t="s">
        <v>6</v>
      </c>
      <c r="C35" s="4">
        <v>2020</v>
      </c>
      <c r="D35" s="1">
        <v>672000</v>
      </c>
      <c r="E35" s="1">
        <v>656500</v>
      </c>
      <c r="F35" s="1">
        <v>586000</v>
      </c>
      <c r="G35" s="1">
        <v>155000</v>
      </c>
      <c r="H35" s="1">
        <v>75000</v>
      </c>
      <c r="I35" s="1">
        <v>102500</v>
      </c>
      <c r="J35" s="1">
        <v>70500</v>
      </c>
      <c r="K35" s="1">
        <v>42000</v>
      </c>
      <c r="L35" s="1">
        <v>453800</v>
      </c>
      <c r="M35" s="1">
        <v>70500</v>
      </c>
      <c r="N35" s="7">
        <v>0.23065476190476192</v>
      </c>
      <c r="O35" s="7">
        <v>0.11160714285714286</v>
      </c>
      <c r="P35" s="7">
        <v>0.15252976190476192</v>
      </c>
      <c r="Q35" s="7">
        <v>-3.6904761904761907</v>
      </c>
      <c r="R35" s="7">
        <v>0.11424219345011424</v>
      </c>
      <c r="S35" s="7">
        <v>0.10738766184310738</v>
      </c>
      <c r="T35" s="7">
        <v>6.4368794326241137</v>
      </c>
      <c r="U35" s="7">
        <v>0.10738766184310738</v>
      </c>
    </row>
    <row r="36" spans="1:21" x14ac:dyDescent="0.25">
      <c r="A36" s="4">
        <v>35</v>
      </c>
      <c r="B36" s="4" t="s">
        <v>6</v>
      </c>
      <c r="C36" s="4">
        <v>2019</v>
      </c>
      <c r="D36" s="1">
        <v>454000</v>
      </c>
      <c r="E36" s="1">
        <v>450200</v>
      </c>
      <c r="F36" s="1">
        <v>458600</v>
      </c>
      <c r="G36" s="1">
        <v>73000</v>
      </c>
      <c r="H36" s="1">
        <v>17000</v>
      </c>
      <c r="I36" s="1">
        <v>40800</v>
      </c>
      <c r="J36" s="1">
        <v>-8400</v>
      </c>
      <c r="K36" s="1">
        <v>39000</v>
      </c>
      <c r="L36" s="1">
        <v>387500</v>
      </c>
      <c r="M36" s="1">
        <v>-8400</v>
      </c>
      <c r="N36" s="7">
        <v>0.16079295154185022</v>
      </c>
      <c r="O36" s="7">
        <v>3.7444933920704845E-2</v>
      </c>
      <c r="P36" s="7">
        <v>8.9867841409691632E-2</v>
      </c>
      <c r="Q36" s="7">
        <v>-1.8717948717948718</v>
      </c>
      <c r="R36" s="7">
        <v>3.7760995113282986E-2</v>
      </c>
      <c r="S36" s="7">
        <v>-1.8658374055975122E-2</v>
      </c>
      <c r="T36" s="7">
        <v>-46.13095238095238</v>
      </c>
      <c r="U36" s="7">
        <v>-1.8658374055975122E-2</v>
      </c>
    </row>
    <row r="37" spans="1:21" x14ac:dyDescent="0.25">
      <c r="A37" s="4">
        <v>36</v>
      </c>
      <c r="B37" s="4" t="s">
        <v>7</v>
      </c>
      <c r="C37" s="4">
        <v>2023</v>
      </c>
      <c r="D37" s="1">
        <v>470800</v>
      </c>
      <c r="E37" s="1">
        <v>326800</v>
      </c>
      <c r="F37" s="1">
        <v>91700</v>
      </c>
      <c r="G37" s="1">
        <v>175300</v>
      </c>
      <c r="H37" s="1">
        <v>134700</v>
      </c>
      <c r="I37" s="1">
        <v>179100</v>
      </c>
      <c r="J37" s="1">
        <v>235100</v>
      </c>
      <c r="K37" s="1">
        <v>900</v>
      </c>
      <c r="L37" s="1">
        <v>40000</v>
      </c>
      <c r="M37" s="1">
        <v>235100</v>
      </c>
      <c r="N37" s="7">
        <v>0.37234494477485131</v>
      </c>
      <c r="O37" s="7">
        <v>0.2861087510620221</v>
      </c>
      <c r="P37" s="7">
        <v>0.38041631265930331</v>
      </c>
      <c r="Q37" s="7">
        <v>-194.77777777777777</v>
      </c>
      <c r="R37" s="7">
        <v>0.41217870257037942</v>
      </c>
      <c r="S37" s="7">
        <v>0.71940024479804165</v>
      </c>
      <c r="T37" s="7">
        <v>0.17014036580178649</v>
      </c>
      <c r="U37" s="7">
        <v>0.71940024479804165</v>
      </c>
    </row>
    <row r="38" spans="1:21" x14ac:dyDescent="0.25">
      <c r="A38" s="4">
        <v>37</v>
      </c>
      <c r="B38" s="4" t="s">
        <v>7</v>
      </c>
      <c r="C38" s="4">
        <v>2022</v>
      </c>
      <c r="D38" s="1">
        <v>414800</v>
      </c>
      <c r="E38" s="1">
        <v>321100</v>
      </c>
      <c r="F38" s="1">
        <v>86400</v>
      </c>
      <c r="G38" s="1">
        <v>159300</v>
      </c>
      <c r="H38" s="1">
        <v>128400</v>
      </c>
      <c r="I38" s="1">
        <v>104700</v>
      </c>
      <c r="J38" s="1">
        <v>234700</v>
      </c>
      <c r="K38" s="1">
        <v>800</v>
      </c>
      <c r="L38" s="1">
        <v>39700</v>
      </c>
      <c r="M38" s="1">
        <v>234700</v>
      </c>
      <c r="N38" s="7">
        <v>0.38404050144648022</v>
      </c>
      <c r="O38" s="7">
        <v>0.30954676952748311</v>
      </c>
      <c r="P38" s="7">
        <v>0.25241080038572805</v>
      </c>
      <c r="Q38" s="7">
        <v>-199.125</v>
      </c>
      <c r="R38" s="7">
        <v>0.3998754282155092</v>
      </c>
      <c r="S38" s="7">
        <v>0.73092494549984433</v>
      </c>
      <c r="T38" s="7">
        <v>0.16915210907541542</v>
      </c>
      <c r="U38" s="7">
        <v>0.73092494549984433</v>
      </c>
    </row>
    <row r="39" spans="1:21" x14ac:dyDescent="0.25">
      <c r="A39" s="4">
        <v>38</v>
      </c>
      <c r="B39" s="4" t="s">
        <v>7</v>
      </c>
      <c r="C39" s="4">
        <v>2021</v>
      </c>
      <c r="D39" s="1">
        <v>369500</v>
      </c>
      <c r="E39" s="1">
        <v>281700</v>
      </c>
      <c r="F39" s="1">
        <v>85400</v>
      </c>
      <c r="G39" s="1">
        <v>0</v>
      </c>
      <c r="H39" s="1">
        <v>122000</v>
      </c>
      <c r="I39" s="1">
        <v>115500</v>
      </c>
      <c r="J39" s="1">
        <v>196300</v>
      </c>
      <c r="K39" s="1">
        <v>1000</v>
      </c>
      <c r="L39" s="1">
        <v>38400</v>
      </c>
      <c r="M39" s="1">
        <v>196300</v>
      </c>
      <c r="N39" s="7">
        <v>0</v>
      </c>
      <c r="O39" s="7">
        <v>0.33017591339648172</v>
      </c>
      <c r="P39" s="7">
        <v>0.3125845737483085</v>
      </c>
      <c r="Q39" s="7">
        <v>0</v>
      </c>
      <c r="R39" s="7">
        <v>0.43308484203052894</v>
      </c>
      <c r="S39" s="7">
        <v>0.69684061057862978</v>
      </c>
      <c r="T39" s="7">
        <v>0.195618950585838</v>
      </c>
      <c r="U39" s="7">
        <v>0.69684061057862978</v>
      </c>
    </row>
    <row r="40" spans="1:21" x14ac:dyDescent="0.25">
      <c r="A40" s="4">
        <v>39</v>
      </c>
      <c r="B40" s="4" t="s">
        <v>7</v>
      </c>
      <c r="C40" s="4">
        <v>2020</v>
      </c>
      <c r="D40" s="1">
        <v>269700</v>
      </c>
      <c r="E40" s="1">
        <v>207600</v>
      </c>
      <c r="F40" s="1">
        <v>73900</v>
      </c>
      <c r="G40" s="1">
        <v>0</v>
      </c>
      <c r="H40" s="1">
        <v>71300</v>
      </c>
      <c r="I40" s="1">
        <v>88300</v>
      </c>
      <c r="J40" s="1">
        <v>133700</v>
      </c>
      <c r="K40" s="1">
        <v>700</v>
      </c>
      <c r="L40" s="1">
        <v>28500</v>
      </c>
      <c r="M40" s="1">
        <v>133700</v>
      </c>
      <c r="N40" s="7">
        <v>0</v>
      </c>
      <c r="O40" s="7">
        <v>0.26436781609195403</v>
      </c>
      <c r="P40" s="7">
        <v>0.32740081572117169</v>
      </c>
      <c r="Q40" s="7">
        <v>0</v>
      </c>
      <c r="R40" s="7">
        <v>0.34344894026974954</v>
      </c>
      <c r="S40" s="7">
        <v>0.64402697495183048</v>
      </c>
      <c r="T40" s="7">
        <v>0.2131637995512341</v>
      </c>
      <c r="U40" s="7">
        <v>0.64402697495183048</v>
      </c>
    </row>
    <row r="41" spans="1:21" x14ac:dyDescent="0.25">
      <c r="A41" s="4">
        <v>40</v>
      </c>
      <c r="B41" s="4" t="s">
        <v>7</v>
      </c>
      <c r="C41" s="4">
        <v>2019</v>
      </c>
      <c r="D41" s="1">
        <v>256574</v>
      </c>
      <c r="E41" s="1">
        <v>137580</v>
      </c>
      <c r="F41" s="1">
        <v>31107</v>
      </c>
      <c r="G41" s="1">
        <v>71108</v>
      </c>
      <c r="H41" s="1">
        <v>65821</v>
      </c>
      <c r="I41" s="1">
        <v>58926</v>
      </c>
      <c r="J41" s="1">
        <v>106473</v>
      </c>
      <c r="K41" s="1">
        <v>0</v>
      </c>
      <c r="L41" s="1">
        <v>0</v>
      </c>
      <c r="M41" s="1">
        <v>106473</v>
      </c>
      <c r="N41" s="7">
        <v>0.2771442157038515</v>
      </c>
      <c r="O41" s="7">
        <v>0.25653807478544199</v>
      </c>
      <c r="P41" s="7">
        <v>0.22966473609952684</v>
      </c>
      <c r="Q41" s="7"/>
      <c r="R41" s="7">
        <v>0.47841982846343944</v>
      </c>
      <c r="S41" s="7">
        <v>0.7738988225032708</v>
      </c>
      <c r="T41" s="7">
        <v>0</v>
      </c>
      <c r="U41" s="7">
        <v>0.7738988225032708</v>
      </c>
    </row>
    <row r="42" spans="1:21" x14ac:dyDescent="0.25">
      <c r="A42" s="4">
        <v>41</v>
      </c>
      <c r="B42" s="4" t="s">
        <v>8</v>
      </c>
      <c r="C42" s="4">
        <v>2023</v>
      </c>
      <c r="D42" s="1">
        <v>7583000</v>
      </c>
      <c r="E42" s="1">
        <v>1904000</v>
      </c>
      <c r="F42" s="1">
        <v>1234000</v>
      </c>
      <c r="G42" s="1">
        <v>197000</v>
      </c>
      <c r="H42" s="1">
        <v>138000</v>
      </c>
      <c r="I42" s="1">
        <v>151700</v>
      </c>
      <c r="J42" s="1">
        <v>670000</v>
      </c>
      <c r="K42" s="1">
        <v>8000</v>
      </c>
      <c r="L42" s="1">
        <v>159000</v>
      </c>
      <c r="M42" s="1">
        <v>670000</v>
      </c>
      <c r="N42" s="7">
        <v>2.5979163919293155E-2</v>
      </c>
      <c r="O42" s="7">
        <v>1.8198602136357642E-2</v>
      </c>
      <c r="P42" s="7">
        <v>2.0005274957140974E-2</v>
      </c>
      <c r="Q42" s="7">
        <v>-24.625</v>
      </c>
      <c r="R42" s="7">
        <v>7.2478991596638662E-2</v>
      </c>
      <c r="S42" s="7">
        <v>0.35189075630252103</v>
      </c>
      <c r="T42" s="7">
        <v>0.2373134328358209</v>
      </c>
      <c r="U42" s="7">
        <v>0.35189075630252103</v>
      </c>
    </row>
    <row r="43" spans="1:21" x14ac:dyDescent="0.25">
      <c r="A43" s="4">
        <v>42</v>
      </c>
      <c r="B43" s="4" t="s">
        <v>8</v>
      </c>
      <c r="C43" s="4">
        <v>2022</v>
      </c>
      <c r="D43" s="1">
        <v>6589000</v>
      </c>
      <c r="E43" s="1">
        <v>2077000</v>
      </c>
      <c r="F43" s="1">
        <v>1281000</v>
      </c>
      <c r="G43" s="1">
        <v>214000</v>
      </c>
      <c r="H43" s="1">
        <v>154000</v>
      </c>
      <c r="I43" s="1">
        <v>159100</v>
      </c>
      <c r="J43" s="1">
        <v>796000</v>
      </c>
      <c r="K43" s="1">
        <v>5000</v>
      </c>
      <c r="L43" s="1">
        <v>145000</v>
      </c>
      <c r="M43" s="1">
        <v>796000</v>
      </c>
      <c r="N43" s="7">
        <v>3.2478373045985734E-2</v>
      </c>
      <c r="O43" s="7">
        <v>2.337228714524207E-2</v>
      </c>
      <c r="P43" s="7">
        <v>2.4146304446805281E-2</v>
      </c>
      <c r="Q43" s="7">
        <v>-42.8</v>
      </c>
      <c r="R43" s="7">
        <v>7.4145402022147325E-2</v>
      </c>
      <c r="S43" s="7">
        <v>0.3832450649975927</v>
      </c>
      <c r="T43" s="7">
        <v>0.18216080402010051</v>
      </c>
      <c r="U43" s="7">
        <v>0.3832450649975927</v>
      </c>
    </row>
    <row r="44" spans="1:21" x14ac:dyDescent="0.25">
      <c r="A44" s="4">
        <v>43</v>
      </c>
      <c r="B44" s="4" t="s">
        <v>8</v>
      </c>
      <c r="C44" s="4">
        <v>2021</v>
      </c>
      <c r="D44" s="1">
        <v>5648000</v>
      </c>
      <c r="E44" s="1">
        <v>1874000</v>
      </c>
      <c r="F44" s="1">
        <v>1002000</v>
      </c>
      <c r="G44" s="1">
        <v>91000</v>
      </c>
      <c r="H44" s="1">
        <v>62000</v>
      </c>
      <c r="I44" s="1">
        <v>-4100</v>
      </c>
      <c r="J44" s="1">
        <v>872000</v>
      </c>
      <c r="K44" s="1">
        <v>6000</v>
      </c>
      <c r="L44" s="1">
        <v>164000</v>
      </c>
      <c r="M44" s="1">
        <v>872000</v>
      </c>
      <c r="N44" s="7">
        <v>1.6111898016997167E-2</v>
      </c>
      <c r="O44" s="7">
        <v>1.0977337110481586E-2</v>
      </c>
      <c r="P44" s="7">
        <v>-7.2592067988668559E-4</v>
      </c>
      <c r="Q44" s="7">
        <v>-15.166666666666666</v>
      </c>
      <c r="R44" s="7">
        <v>3.3084311632870865E-2</v>
      </c>
      <c r="S44" s="7">
        <v>0.46531483457844186</v>
      </c>
      <c r="T44" s="7">
        <v>0.18807339449541285</v>
      </c>
      <c r="U44" s="7">
        <v>0.46531483457844186</v>
      </c>
    </row>
    <row r="45" spans="1:21" x14ac:dyDescent="0.25">
      <c r="A45" s="4">
        <v>44</v>
      </c>
      <c r="B45" s="4" t="s">
        <v>8</v>
      </c>
      <c r="C45" s="4">
        <v>2020</v>
      </c>
      <c r="D45" s="1">
        <v>5930000</v>
      </c>
      <c r="E45" s="1">
        <v>1940000</v>
      </c>
      <c r="F45" s="1">
        <v>1087000</v>
      </c>
      <c r="G45" s="1">
        <v>135000</v>
      </c>
      <c r="H45" s="1">
        <v>48000</v>
      </c>
      <c r="I45" s="1">
        <v>343400</v>
      </c>
      <c r="J45" s="1">
        <v>853000</v>
      </c>
      <c r="K45" s="1">
        <v>7000</v>
      </c>
      <c r="L45" s="1">
        <v>185000</v>
      </c>
      <c r="M45" s="1">
        <v>853000</v>
      </c>
      <c r="N45" s="7">
        <v>2.2765598650927487E-2</v>
      </c>
      <c r="O45" s="7">
        <v>8.0944350758853281E-3</v>
      </c>
      <c r="P45" s="7">
        <v>5.7908937605396289E-2</v>
      </c>
      <c r="Q45" s="7">
        <v>-19.285714285714285</v>
      </c>
      <c r="R45" s="7">
        <v>2.4742268041237112E-2</v>
      </c>
      <c r="S45" s="7">
        <v>0.43969072164948453</v>
      </c>
      <c r="T45" s="7">
        <v>0.21688159437280188</v>
      </c>
      <c r="U45" s="7">
        <v>0.43969072164948453</v>
      </c>
    </row>
    <row r="46" spans="1:21" x14ac:dyDescent="0.25">
      <c r="A46" s="4">
        <v>45</v>
      </c>
      <c r="B46" s="4" t="s">
        <v>8</v>
      </c>
      <c r="C46" s="4">
        <v>2019</v>
      </c>
      <c r="D46" s="1">
        <v>6071000</v>
      </c>
      <c r="E46" s="1">
        <v>1503000</v>
      </c>
      <c r="F46" s="1">
        <v>801000</v>
      </c>
      <c r="G46" s="1">
        <v>249000</v>
      </c>
      <c r="H46" s="1">
        <v>162000</v>
      </c>
      <c r="I46" s="1">
        <v>152700</v>
      </c>
      <c r="J46" s="1">
        <v>702000</v>
      </c>
      <c r="K46" s="1">
        <v>3000</v>
      </c>
      <c r="L46" s="1">
        <v>0</v>
      </c>
      <c r="M46" s="1">
        <v>702000</v>
      </c>
      <c r="N46" s="7">
        <v>4.101465985834294E-2</v>
      </c>
      <c r="O46" s="7">
        <v>2.6684236534343601E-2</v>
      </c>
      <c r="P46" s="7">
        <v>2.5152363696260914E-2</v>
      </c>
      <c r="Q46" s="7">
        <v>-83</v>
      </c>
      <c r="R46" s="7">
        <v>0.10778443113772455</v>
      </c>
      <c r="S46" s="7">
        <v>0.46706586826347307</v>
      </c>
      <c r="T46" s="7">
        <v>0</v>
      </c>
      <c r="U46" s="7">
        <v>0.46706586826347307</v>
      </c>
    </row>
    <row r="47" spans="1:21" x14ac:dyDescent="0.25">
      <c r="A47" s="4">
        <v>46</v>
      </c>
      <c r="B47" s="4" t="s">
        <v>10</v>
      </c>
      <c r="C47" s="4">
        <v>2023</v>
      </c>
      <c r="D47" s="1">
        <v>405839</v>
      </c>
      <c r="E47" s="1">
        <v>754231</v>
      </c>
      <c r="F47" s="1">
        <v>354364</v>
      </c>
      <c r="G47" s="1">
        <v>60828</v>
      </c>
      <c r="H47" s="1">
        <v>21060</v>
      </c>
      <c r="I47" s="1">
        <v>-7145</v>
      </c>
      <c r="J47" s="1">
        <v>399867</v>
      </c>
      <c r="K47" s="1">
        <v>5462</v>
      </c>
      <c r="L47" s="1">
        <v>133533</v>
      </c>
      <c r="M47" s="1">
        <v>399867</v>
      </c>
      <c r="N47" s="7">
        <v>0.14988209610214889</v>
      </c>
      <c r="O47" s="7">
        <v>5.1892499242310375E-2</v>
      </c>
      <c r="P47" s="7">
        <v>-1.7605503660318499E-2</v>
      </c>
      <c r="Q47" s="7">
        <v>-11.136580007323325</v>
      </c>
      <c r="R47" s="7">
        <v>2.7922479982923003E-2</v>
      </c>
      <c r="S47" s="7">
        <v>0.53016516160168436</v>
      </c>
      <c r="T47" s="7">
        <v>0.33394353622579509</v>
      </c>
      <c r="U47" s="7">
        <v>0.53016516160168436</v>
      </c>
    </row>
    <row r="48" spans="1:21" x14ac:dyDescent="0.25">
      <c r="A48" s="4">
        <v>47</v>
      </c>
      <c r="B48" s="4" t="s">
        <v>10</v>
      </c>
      <c r="C48" s="4">
        <v>2022</v>
      </c>
      <c r="D48" s="1">
        <v>512886</v>
      </c>
      <c r="E48" s="1">
        <v>762782</v>
      </c>
      <c r="F48" s="1">
        <v>346573</v>
      </c>
      <c r="G48" s="1">
        <v>99029</v>
      </c>
      <c r="H48" s="1">
        <v>86908</v>
      </c>
      <c r="I48" s="1">
        <v>63674</v>
      </c>
      <c r="J48" s="1">
        <v>416158</v>
      </c>
      <c r="K48" s="1">
        <v>4553</v>
      </c>
      <c r="L48" s="1">
        <v>125183</v>
      </c>
      <c r="M48" s="1">
        <v>416209</v>
      </c>
      <c r="N48" s="7">
        <v>0.19308189344220744</v>
      </c>
      <c r="O48" s="7">
        <v>0.16944896136763335</v>
      </c>
      <c r="P48" s="7">
        <v>0.12414844624341471</v>
      </c>
      <c r="Q48" s="7">
        <v>-21.750274544256534</v>
      </c>
      <c r="R48" s="7">
        <v>0.11393556743604333</v>
      </c>
      <c r="S48" s="7">
        <v>0.54557920873853871</v>
      </c>
      <c r="T48" s="7">
        <v>0.30076956529051513</v>
      </c>
      <c r="U48" s="7">
        <v>0.54557920873853871</v>
      </c>
    </row>
    <row r="49" spans="1:21" x14ac:dyDescent="0.25">
      <c r="A49" s="4">
        <v>48</v>
      </c>
      <c r="B49" s="4" t="s">
        <v>10</v>
      </c>
      <c r="C49" s="4">
        <v>2021</v>
      </c>
      <c r="D49" s="1">
        <v>408656</v>
      </c>
      <c r="E49" s="1">
        <v>756143</v>
      </c>
      <c r="F49" s="1">
        <v>332914</v>
      </c>
      <c r="G49" s="1">
        <v>60493</v>
      </c>
      <c r="H49" s="1">
        <v>31813</v>
      </c>
      <c r="I49" s="1">
        <v>61542</v>
      </c>
      <c r="J49" s="1">
        <v>423229</v>
      </c>
      <c r="K49" s="1">
        <v>5790</v>
      </c>
      <c r="L49" s="1">
        <v>120062</v>
      </c>
      <c r="M49" s="1">
        <v>423229</v>
      </c>
      <c r="N49" s="7">
        <v>0.14802914921107238</v>
      </c>
      <c r="O49" s="7">
        <v>7.7847872048862607E-2</v>
      </c>
      <c r="P49" s="7">
        <v>0.15059610038761206</v>
      </c>
      <c r="Q49" s="7">
        <v>-10.447841105354058</v>
      </c>
      <c r="R49" s="7">
        <v>4.2072729629183896E-2</v>
      </c>
      <c r="S49" s="7">
        <v>0.55972084645364695</v>
      </c>
      <c r="T49" s="7">
        <v>0.28368093868803884</v>
      </c>
      <c r="U49" s="7">
        <v>0.55972084645364695</v>
      </c>
    </row>
    <row r="50" spans="1:21" x14ac:dyDescent="0.25">
      <c r="A50" s="4">
        <v>49</v>
      </c>
      <c r="B50" s="4" t="s">
        <v>10</v>
      </c>
      <c r="C50" s="4">
        <v>2020</v>
      </c>
      <c r="D50" s="1">
        <v>316172</v>
      </c>
      <c r="E50" s="1">
        <v>679817</v>
      </c>
      <c r="F50" s="1">
        <v>281946</v>
      </c>
      <c r="G50" s="1">
        <v>13216</v>
      </c>
      <c r="H50" s="1">
        <v>-28021</v>
      </c>
      <c r="I50" s="1">
        <v>20486</v>
      </c>
      <c r="J50" s="1">
        <v>397871</v>
      </c>
      <c r="K50" s="1">
        <v>4431</v>
      </c>
      <c r="L50" s="1">
        <v>110949</v>
      </c>
      <c r="M50" s="1">
        <v>397871</v>
      </c>
      <c r="N50" s="7">
        <v>4.1800032893488354E-2</v>
      </c>
      <c r="O50" s="7">
        <v>-8.8625811267284901E-2</v>
      </c>
      <c r="P50" s="7">
        <v>6.4793846387409385E-2</v>
      </c>
      <c r="Q50" s="7">
        <v>-2.9826224328593995</v>
      </c>
      <c r="R50" s="7">
        <v>-4.1218445552258919E-2</v>
      </c>
      <c r="S50" s="7">
        <v>0.58526191607447298</v>
      </c>
      <c r="T50" s="7">
        <v>0.27885671486486824</v>
      </c>
      <c r="U50" s="7">
        <v>0.58526191607447298</v>
      </c>
    </row>
    <row r="51" spans="1:21" x14ac:dyDescent="0.25">
      <c r="A51" s="4">
        <v>50</v>
      </c>
      <c r="B51" s="4" t="s">
        <v>10</v>
      </c>
      <c r="C51" s="4">
        <v>2019</v>
      </c>
      <c r="D51" s="1">
        <v>409257</v>
      </c>
      <c r="E51" s="1">
        <v>771079</v>
      </c>
      <c r="F51" s="1">
        <v>306778</v>
      </c>
      <c r="G51" s="1">
        <v>82164</v>
      </c>
      <c r="H51" s="1">
        <v>66475</v>
      </c>
      <c r="I51" s="1">
        <v>37456</v>
      </c>
      <c r="J51" s="1">
        <v>464301</v>
      </c>
      <c r="K51" s="1">
        <v>4231</v>
      </c>
      <c r="L51" s="1">
        <v>127725</v>
      </c>
      <c r="M51" s="1">
        <v>464301</v>
      </c>
      <c r="N51" s="7">
        <v>0.20076382322110556</v>
      </c>
      <c r="O51" s="7">
        <v>0.16242849847406399</v>
      </c>
      <c r="P51" s="7">
        <v>9.1521953198112682E-2</v>
      </c>
      <c r="Q51" s="7">
        <v>-19.419522571496099</v>
      </c>
      <c r="R51" s="7">
        <v>8.621036236235198E-2</v>
      </c>
      <c r="S51" s="7">
        <v>0.60214452734415025</v>
      </c>
      <c r="T51" s="7">
        <v>0.27509094315971749</v>
      </c>
      <c r="U51" s="7">
        <v>0.60214452734415025</v>
      </c>
    </row>
    <row r="52" spans="1:21" x14ac:dyDescent="0.25">
      <c r="A52" s="4">
        <v>51</v>
      </c>
      <c r="B52" s="4" t="s">
        <v>9</v>
      </c>
      <c r="C52" s="4">
        <v>2023</v>
      </c>
      <c r="D52" s="1">
        <v>3624000</v>
      </c>
      <c r="E52" s="1">
        <v>4191000</v>
      </c>
      <c r="F52" s="1">
        <v>2363000</v>
      </c>
      <c r="G52" s="1">
        <v>321000</v>
      </c>
      <c r="H52" s="1">
        <v>210000</v>
      </c>
      <c r="I52" s="1">
        <v>1786000</v>
      </c>
      <c r="J52" s="1">
        <v>354000</v>
      </c>
      <c r="K52" s="1">
        <v>62000</v>
      </c>
      <c r="L52" s="1">
        <v>855000</v>
      </c>
      <c r="M52" s="1">
        <v>1828000</v>
      </c>
      <c r="N52" s="7">
        <v>8.8576158940397345E-2</v>
      </c>
      <c r="O52" s="7">
        <v>5.7947019867549666E-2</v>
      </c>
      <c r="P52" s="7">
        <v>0.49282560706401768</v>
      </c>
      <c r="Q52" s="7">
        <v>-5.17741935483871</v>
      </c>
      <c r="R52" s="7">
        <v>5.0107372942018613E-2</v>
      </c>
      <c r="S52" s="7">
        <v>8.4466714387974234E-2</v>
      </c>
      <c r="T52" s="7">
        <v>0.46772428884026257</v>
      </c>
      <c r="U52" s="7">
        <v>8.4466714387974234E-2</v>
      </c>
    </row>
    <row r="53" spans="1:21" x14ac:dyDescent="0.25">
      <c r="A53" s="4">
        <v>52</v>
      </c>
      <c r="B53" s="4" t="s">
        <v>9</v>
      </c>
      <c r="C53" s="4">
        <v>2022</v>
      </c>
      <c r="D53" s="1">
        <v>3728000</v>
      </c>
      <c r="E53" s="1">
        <v>4475000</v>
      </c>
      <c r="F53" s="1">
        <v>2599000</v>
      </c>
      <c r="G53" s="1">
        <v>593000</v>
      </c>
      <c r="H53" s="1">
        <v>428000</v>
      </c>
      <c r="I53" s="1">
        <v>1822000</v>
      </c>
      <c r="J53" s="1">
        <v>270000</v>
      </c>
      <c r="K53" s="1">
        <v>38000</v>
      </c>
      <c r="L53" s="1">
        <v>652000</v>
      </c>
      <c r="M53" s="1">
        <v>1876000</v>
      </c>
      <c r="N53" s="7">
        <v>0.15906652360515022</v>
      </c>
      <c r="O53" s="7">
        <v>0.1148068669527897</v>
      </c>
      <c r="P53" s="7">
        <v>0.48873390557939916</v>
      </c>
      <c r="Q53" s="7">
        <v>-15.605263157894736</v>
      </c>
      <c r="R53" s="7">
        <v>9.5642458100558658E-2</v>
      </c>
      <c r="S53" s="7">
        <v>6.0335195530726256E-2</v>
      </c>
      <c r="T53" s="7">
        <v>0.34754797441364604</v>
      </c>
      <c r="U53" s="7">
        <v>6.0335195530726256E-2</v>
      </c>
    </row>
    <row r="54" spans="1:21" x14ac:dyDescent="0.25">
      <c r="A54" s="4">
        <v>53</v>
      </c>
      <c r="B54" s="4" t="s">
        <v>9</v>
      </c>
      <c r="C54" s="4">
        <v>2021</v>
      </c>
      <c r="D54" s="1">
        <v>3453000</v>
      </c>
      <c r="E54" s="1">
        <v>4240000</v>
      </c>
      <c r="F54" s="1">
        <v>2722000</v>
      </c>
      <c r="G54" s="1">
        <v>674000</v>
      </c>
      <c r="H54" s="1">
        <v>378000</v>
      </c>
      <c r="I54" s="1">
        <v>1480000</v>
      </c>
      <c r="J54" s="1">
        <v>149000</v>
      </c>
      <c r="K54" s="1">
        <v>58000</v>
      </c>
      <c r="L54" s="1">
        <v>803000</v>
      </c>
      <c r="M54" s="1">
        <v>1518000</v>
      </c>
      <c r="N54" s="7">
        <v>0.19519258615696497</v>
      </c>
      <c r="O54" s="7">
        <v>0.10947002606429192</v>
      </c>
      <c r="P54" s="7">
        <v>0.4286128004633652</v>
      </c>
      <c r="Q54" s="7">
        <v>-11.620689655172415</v>
      </c>
      <c r="R54" s="7">
        <v>8.9150943396226409E-2</v>
      </c>
      <c r="S54" s="7">
        <v>3.5141509433962263E-2</v>
      </c>
      <c r="T54" s="7">
        <v>0.52898550724637683</v>
      </c>
      <c r="U54" s="7">
        <v>3.5141509433962263E-2</v>
      </c>
    </row>
    <row r="55" spans="1:21" x14ac:dyDescent="0.25">
      <c r="A55" s="4">
        <v>54</v>
      </c>
      <c r="B55" s="4" t="s">
        <v>9</v>
      </c>
      <c r="C55" s="4">
        <v>2020</v>
      </c>
      <c r="D55" s="1">
        <v>2781000</v>
      </c>
      <c r="E55" s="1">
        <v>3953000</v>
      </c>
      <c r="F55" s="1">
        <v>2802000</v>
      </c>
      <c r="G55" s="1">
        <v>467000</v>
      </c>
      <c r="H55" s="1">
        <v>285000</v>
      </c>
      <c r="I55" s="1">
        <v>1122000</v>
      </c>
      <c r="J55" s="1">
        <v>490000</v>
      </c>
      <c r="K55" s="1">
        <v>41000</v>
      </c>
      <c r="L55" s="1">
        <v>1161000</v>
      </c>
      <c r="M55" s="1">
        <v>1151000</v>
      </c>
      <c r="N55" s="7">
        <v>0.16792520676015821</v>
      </c>
      <c r="O55" s="7">
        <v>0.10248112189859762</v>
      </c>
      <c r="P55" s="7">
        <v>0.40345199568500539</v>
      </c>
      <c r="Q55" s="7">
        <v>-11.390243902439025</v>
      </c>
      <c r="R55" s="7">
        <v>7.2097141411586144E-2</v>
      </c>
      <c r="S55" s="7">
        <v>0.12395648874272704</v>
      </c>
      <c r="T55" s="7">
        <v>1.0086880973066898</v>
      </c>
      <c r="U55" s="7">
        <v>0.12395648874272704</v>
      </c>
    </row>
    <row r="56" spans="1:21" x14ac:dyDescent="0.25">
      <c r="A56" s="4">
        <v>55</v>
      </c>
      <c r="B56" s="4" t="s">
        <v>9</v>
      </c>
      <c r="C56" s="4">
        <v>2019</v>
      </c>
      <c r="D56" s="1">
        <v>3308000</v>
      </c>
      <c r="E56" s="1">
        <v>3568000</v>
      </c>
      <c r="F56" s="1">
        <v>2690000</v>
      </c>
      <c r="G56" s="1">
        <v>619000</v>
      </c>
      <c r="H56" s="1">
        <v>473000</v>
      </c>
      <c r="I56" s="1">
        <v>848000</v>
      </c>
      <c r="J56" s="1">
        <v>443000</v>
      </c>
      <c r="K56" s="1">
        <v>79000</v>
      </c>
      <c r="L56" s="1">
        <v>1080000</v>
      </c>
      <c r="M56" s="1">
        <v>878000</v>
      </c>
      <c r="N56" s="7">
        <v>0.18712212817412333</v>
      </c>
      <c r="O56" s="7">
        <v>0.14298669891172913</v>
      </c>
      <c r="P56" s="7">
        <v>0.25634824667472794</v>
      </c>
      <c r="Q56" s="7">
        <v>-7.8354430379746836</v>
      </c>
      <c r="R56" s="7">
        <v>0.13256726457399104</v>
      </c>
      <c r="S56" s="7">
        <v>0.12415919282511211</v>
      </c>
      <c r="T56" s="7">
        <v>1.2300683371298406</v>
      </c>
      <c r="U56" s="7">
        <v>0.12415919282511211</v>
      </c>
    </row>
    <row r="57" spans="1:21" x14ac:dyDescent="0.25">
      <c r="A57" s="4">
        <v>56</v>
      </c>
      <c r="B57" s="4" t="s">
        <v>11</v>
      </c>
      <c r="C57" s="4">
        <v>2023</v>
      </c>
      <c r="D57" s="1">
        <v>14933000</v>
      </c>
      <c r="E57" s="1">
        <v>7029000</v>
      </c>
      <c r="F57" s="1">
        <v>4490000</v>
      </c>
      <c r="G57" s="1">
        <v>505000</v>
      </c>
      <c r="H57" s="1">
        <v>264000</v>
      </c>
      <c r="I57" s="1">
        <v>-28000</v>
      </c>
      <c r="J57" s="1">
        <v>2539000</v>
      </c>
      <c r="K57" s="1">
        <v>90000</v>
      </c>
      <c r="L57" s="1">
        <v>1491000</v>
      </c>
      <c r="M57" s="1">
        <v>2539000</v>
      </c>
      <c r="N57" s="7">
        <v>3.3817719145516643E-2</v>
      </c>
      <c r="O57" s="7">
        <v>1.7678966048349294E-2</v>
      </c>
      <c r="P57" s="7">
        <v>-1.875041853612804E-3</v>
      </c>
      <c r="Q57" s="7">
        <v>-5.6111111111111107</v>
      </c>
      <c r="R57" s="7">
        <v>3.7558685446009391E-2</v>
      </c>
      <c r="S57" s="7">
        <v>0.36121781192203728</v>
      </c>
      <c r="T57" s="7">
        <v>0.58723907050019697</v>
      </c>
      <c r="U57" s="7">
        <v>0.36121781192203728</v>
      </c>
    </row>
    <row r="58" spans="1:21" x14ac:dyDescent="0.25">
      <c r="A58" s="4">
        <v>57</v>
      </c>
      <c r="B58" s="4" t="s">
        <v>11</v>
      </c>
      <c r="C58" s="4">
        <v>2022</v>
      </c>
      <c r="D58" s="1">
        <v>16025000</v>
      </c>
      <c r="E58" s="1">
        <v>6666000</v>
      </c>
      <c r="F58" s="1">
        <v>4225000</v>
      </c>
      <c r="G58" s="1">
        <v>503000</v>
      </c>
      <c r="H58" s="1">
        <v>116000</v>
      </c>
      <c r="I58" s="1">
        <v>168000</v>
      </c>
      <c r="J58" s="1">
        <v>2441000</v>
      </c>
      <c r="K58" s="1">
        <v>82000</v>
      </c>
      <c r="L58" s="1">
        <v>939000</v>
      </c>
      <c r="M58" s="1">
        <v>2441000</v>
      </c>
      <c r="N58" s="7">
        <v>3.1388455538221526E-2</v>
      </c>
      <c r="O58" s="7">
        <v>7.238689547581903E-3</v>
      </c>
      <c r="P58" s="7">
        <v>1.0483619344773791E-2</v>
      </c>
      <c r="Q58" s="7">
        <v>-6.1341463414634143</v>
      </c>
      <c r="R58" s="7">
        <v>1.74017401740174E-2</v>
      </c>
      <c r="S58" s="7">
        <v>0.36618661866186619</v>
      </c>
      <c r="T58" s="7">
        <v>0.38467841048750512</v>
      </c>
      <c r="U58" s="7">
        <v>0.36618661866186619</v>
      </c>
    </row>
    <row r="59" spans="1:21" x14ac:dyDescent="0.25">
      <c r="A59" s="4">
        <v>58</v>
      </c>
      <c r="B59" s="4" t="s">
        <v>11</v>
      </c>
      <c r="C59" s="4">
        <v>2021</v>
      </c>
      <c r="D59" s="1">
        <v>15435000</v>
      </c>
      <c r="E59" s="1">
        <v>7744000</v>
      </c>
      <c r="F59" s="1">
        <v>5059000</v>
      </c>
      <c r="G59" s="1">
        <v>0</v>
      </c>
      <c r="H59" s="1">
        <v>194000</v>
      </c>
      <c r="I59" s="1">
        <v>372000</v>
      </c>
      <c r="J59" s="1">
        <v>2685000</v>
      </c>
      <c r="K59" s="1">
        <v>150000</v>
      </c>
      <c r="L59" s="1">
        <v>1303000</v>
      </c>
      <c r="M59" s="1">
        <v>2685000</v>
      </c>
      <c r="N59" s="7">
        <v>0</v>
      </c>
      <c r="O59" s="7">
        <v>1.2568837058632976E-2</v>
      </c>
      <c r="P59" s="7">
        <v>2.4101068999028183E-2</v>
      </c>
      <c r="Q59" s="7">
        <v>0</v>
      </c>
      <c r="R59" s="7">
        <v>2.5051652892561983E-2</v>
      </c>
      <c r="S59" s="7">
        <v>0.34672004132231404</v>
      </c>
      <c r="T59" s="7">
        <v>0.48528864059590315</v>
      </c>
      <c r="U59" s="7">
        <v>0.34672004132231404</v>
      </c>
    </row>
    <row r="60" spans="1:21" x14ac:dyDescent="0.25">
      <c r="A60" s="4">
        <v>59</v>
      </c>
      <c r="B60" s="4" t="s">
        <v>11</v>
      </c>
      <c r="C60" s="4">
        <v>2020</v>
      </c>
      <c r="D60" s="1">
        <v>14577000</v>
      </c>
      <c r="E60" s="1">
        <v>7361000</v>
      </c>
      <c r="F60" s="1">
        <v>4537000</v>
      </c>
      <c r="G60" s="1">
        <v>526000</v>
      </c>
      <c r="H60" s="1">
        <v>255000</v>
      </c>
      <c r="I60" s="1">
        <v>168000</v>
      </c>
      <c r="J60" s="1">
        <v>2824000</v>
      </c>
      <c r="K60" s="1">
        <v>190000</v>
      </c>
      <c r="L60" s="1">
        <v>1058000</v>
      </c>
      <c r="M60" s="1">
        <v>2824000</v>
      </c>
      <c r="N60" s="7">
        <v>3.6084242299512931E-2</v>
      </c>
      <c r="O60" s="7">
        <v>1.7493311380942581E-2</v>
      </c>
      <c r="P60" s="7">
        <v>1.1525005145091582E-2</v>
      </c>
      <c r="Q60" s="7">
        <v>-2.7684210526315791</v>
      </c>
      <c r="R60" s="7">
        <v>3.4642032332563508E-2</v>
      </c>
      <c r="S60" s="7">
        <v>0.38364352669474255</v>
      </c>
      <c r="T60" s="7">
        <v>0.37464589235127477</v>
      </c>
      <c r="U60" s="7">
        <v>0.38364352669474255</v>
      </c>
    </row>
    <row r="61" spans="1:21" x14ac:dyDescent="0.25">
      <c r="A61" s="4">
        <v>60</v>
      </c>
      <c r="B61" s="4" t="s">
        <v>11</v>
      </c>
      <c r="C61" s="4">
        <v>2019</v>
      </c>
      <c r="D61" s="1">
        <v>10745000</v>
      </c>
      <c r="E61" s="1">
        <v>5948000</v>
      </c>
      <c r="F61" s="1">
        <v>3337000</v>
      </c>
      <c r="G61" s="1">
        <v>543000</v>
      </c>
      <c r="H61" s="1">
        <v>413000</v>
      </c>
      <c r="I61" s="1">
        <v>72000</v>
      </c>
      <c r="J61" s="1">
        <v>2611000</v>
      </c>
      <c r="K61" s="1">
        <v>106000</v>
      </c>
      <c r="L61" s="1">
        <v>1073000</v>
      </c>
      <c r="M61" s="1">
        <v>2611000</v>
      </c>
      <c r="N61" s="7">
        <v>5.0535132619823175E-2</v>
      </c>
      <c r="O61" s="7">
        <v>3.8436482084690554E-2</v>
      </c>
      <c r="P61" s="7">
        <v>6.7007910656119128E-3</v>
      </c>
      <c r="Q61" s="7">
        <v>-5.1226415094339623</v>
      </c>
      <c r="R61" s="7">
        <v>6.9435104236718226E-2</v>
      </c>
      <c r="S61" s="7">
        <v>0.43897108271687962</v>
      </c>
      <c r="T61" s="7">
        <v>0.41095365760245117</v>
      </c>
      <c r="U61" s="7">
        <v>0.43897108271687962</v>
      </c>
    </row>
    <row r="63" spans="1:21" x14ac:dyDescent="0.25">
      <c r="D63" s="1">
        <f>MAX(D2:D61)</f>
        <v>16025000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Osborn</dc:creator>
  <cp:lastModifiedBy>Thomas Osborn</cp:lastModifiedBy>
  <dcterms:created xsi:type="dcterms:W3CDTF">2024-08-16T15:52:35Z</dcterms:created>
  <dcterms:modified xsi:type="dcterms:W3CDTF">2024-09-26T09:26:33Z</dcterms:modified>
</cp:coreProperties>
</file>