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TDA\Desktop\"/>
    </mc:Choice>
  </mc:AlternateContent>
  <bookViews>
    <workbookView xWindow="0" yWindow="0" windowWidth="16815" windowHeight="7755" activeTab="1"/>
  </bookViews>
  <sheets>
    <sheet name="AVERAGE" sheetId="2" r:id="rId1"/>
    <sheet name="CLASSES" sheetId="4" r:id="rId2"/>
    <sheet name="GENDER" sheetId="5" r:id="rId3"/>
    <sheet name="STUDY PERFORMANCE 2" sheetId="1" r:id="rId4"/>
  </sheets>
  <calcPr calcId="0"/>
  <pivotCaches>
    <pivotCache cacheId="14" r:id="rId5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<sst xmlns="http://schemas.openxmlformats.org/spreadsheetml/2006/main" count="179" uniqueCount="31">
  <si>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</si>
  <si>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</si>
  <si>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</si>
  <si>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</si>
  <si>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</si>
  <si>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</si>
  <si>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</si>
  <si>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</si>
  <si>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</si>
  <si>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</si>
  <si>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</si>
  <si>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</si>
  <si>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</si>
  <si>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</si>
  <si>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</si>
  <si>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</si>
  <si>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</si>
  <si>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</si>
  <si>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</si>
  <si>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</si>
  <si>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</si>
  <si>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</si>
  <si>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</si>
  <si>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</si>
  <si>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total scores</t>
  </si>
  <si>
    <t>Sum of reading score</t>
  </si>
  <si>
    <t>Sum of total scores</t>
  </si>
  <si>
    <t>Row Labels</t>
  </si>
  <si>
    <t>Grand Total</t>
  </si>
  <si>
    <t>Average of total scores</t>
  </si>
  <si>
    <t>Count of test preparation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</si>
</sst>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PERFORMANCE 2.xlsx]AVERAGE!PivotTable8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 gender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AVERAGE!$B$4:$B$6</c:f>
              <c:numCache>
                <c:formatCode>0.00</c:formatCode>
                <c:ptCount val="2"/>
                <c:pt idx="0">
                  <c:v>206.21428571428572</c:v>
                </c:pt>
                <c:pt idx="1">
                  <c:v>185.73333333333332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325540824"/>
        <c:axId val="325530632"/>
      </c:barChart>
      <c:catAx>
        <c:axId val="32554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30632"/>
        <c:crosses val="autoZero"/>
        <c:auto val="1"/>
        <c:lblAlgn val="ctr"/>
        <c:lblOffset val="100"/>
        <c:noMultiLvlLbl val="0"/>
      </c:catAx>
      <c:valAx>
        <c:axId val="3255306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4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PERFORMANCE 2.xlsx]CLASSES!PivotTable10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CLASSES OF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ysClr val="window" lastClr="FFFFFF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ysClr val="window" lastClr="FFFFFF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2222222222222218"/>
              <c:y val="-0.12962962962962965"/>
            </c:manualLayout>
          </c:layout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458333333333334"/>
                  <c:h val="0.14543999708369784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CLASSES!$B$3</c:f>
              <c:strCache>
                <c:ptCount val="1"/>
                <c:pt idx="0">
                  <c:v>Sum of total scores</c:v>
                </c:pt>
              </c:strCache>
            </c:strRef>
          </c:tx>
          <c:dPt>
            <c:idx val="0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2"/>
              <c:layout>
                <c:manualLayout>
                  <c:x val="0.12222222222222218"/>
                  <c:y val="-0.12962962962962965"/>
                </c:manualLayout>
              </c:layout>
              <c:spPr>
                <a:solidFill>
                  <a:schemeClr val="accent3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458333333333334"/>
                      <c:h val="0.1454399970836978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CLASSES!$A$4:$A$8</c:f>
              <c:strCache>
                <c:ptCount val="4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</c:strCache>
            </c:strRef>
          </c:cat>
          <c:val>
            <c:numRef>
              <c:f>CLASSES!$B$4:$B$8</c:f>
              <c:numCache>
                <c:formatCode>General</c:formatCode>
                <c:ptCount val="4"/>
                <c:pt idx="0">
                  <c:v>748</c:v>
                </c:pt>
                <c:pt idx="1">
                  <c:v>1958</c:v>
                </c:pt>
                <c:pt idx="2">
                  <c:v>2063</c:v>
                </c:pt>
                <c:pt idx="3">
                  <c:v>904</c:v>
                </c:pt>
              </c:numCache>
            </c:numRef>
          </c:val>
        </c:ser>
        <c:ser>
          <c:idx val="1"/>
          <c:order val="1"/>
          <c:tx>
            <c:strRef>
              <c:f>CLASSES!$C$3</c:f>
              <c:strCache>
                <c:ptCount val="1"/>
                <c:pt idx="0">
                  <c:v>Sum of reading score</c:v>
                </c:pt>
              </c:strCache>
            </c:strRef>
          </c:tx>
          <c:dPt>
            <c:idx val="0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CLASSES!$A$4:$A$8</c:f>
              <c:strCache>
                <c:ptCount val="4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</c:strCache>
            </c:strRef>
          </c:cat>
          <c:val>
            <c:numRef>
              <c:f>CLASSES!$C$4:$C$8</c:f>
              <c:numCache>
                <c:formatCode>General</c:formatCode>
                <c:ptCount val="4"/>
                <c:pt idx="0">
                  <c:v>256</c:v>
                </c:pt>
                <c:pt idx="1">
                  <c:v>690</c:v>
                </c:pt>
                <c:pt idx="2">
                  <c:v>698</c:v>
                </c:pt>
                <c:pt idx="3">
                  <c:v>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 PERFORMANCE 2.xlsx]GENDER!PivotTable11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GENDER!$A$4:$A$13</c:f>
              <c:multiLvlStrCache>
                <c:ptCount val="7"/>
                <c:lvl>
                  <c:pt idx="0">
                    <c:v>group A</c:v>
                  </c:pt>
                  <c:pt idx="1">
                    <c:v>group B</c:v>
                  </c:pt>
                  <c:pt idx="2">
                    <c:v>group C</c:v>
                  </c:pt>
                  <c:pt idx="3">
                    <c:v>group A</c:v>
                  </c:pt>
                  <c:pt idx="4">
                    <c:v>group B</c:v>
                  </c:pt>
                  <c:pt idx="5">
                    <c:v>group C</c:v>
                  </c:pt>
                  <c:pt idx="6">
                    <c:v>group D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GENDER!$B$4:$B$13</c:f>
              <c:numCache>
                <c:formatCode>0.00%</c:formatCode>
                <c:ptCount val="7"/>
                <c:pt idx="0">
                  <c:v>3.4482758620689655E-2</c:v>
                </c:pt>
                <c:pt idx="1">
                  <c:v>0.27586206896551724</c:v>
                </c:pt>
                <c:pt idx="2">
                  <c:v>0.17241379310344829</c:v>
                </c:pt>
                <c:pt idx="3">
                  <c:v>0.10344827586206896</c:v>
                </c:pt>
                <c:pt idx="4">
                  <c:v>6.8965517241379309E-2</c:v>
                </c:pt>
                <c:pt idx="5">
                  <c:v>0.17241379310344829</c:v>
                </c:pt>
                <c:pt idx="6">
                  <c:v>0.17241379310344829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1503568"/>
        <c:axId val="331494552"/>
      </c:barChart>
      <c:catAx>
        <c:axId val="33150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94552"/>
        <c:crosses val="autoZero"/>
        <c:auto val="1"/>
        <c:lblAlgn val="ctr"/>
        <c:lblOffset val="100"/>
        <c:noMultiLvlLbl val="0"/>
      </c:catAx>
      <c:valAx>
        <c:axId val="33149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33337</xdr:rowOff>
    </xdr:from>
    <xdr:to>
      <xdr:col>11</xdr:col>
      <xdr:colOff>381000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171449</xdr:rowOff>
    </xdr:from>
    <xdr:to>
      <xdr:col>11</xdr:col>
      <xdr:colOff>9525</xdr:colOff>
      <xdr:row>17</xdr:row>
      <xdr:rowOff>166686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90487</xdr:rowOff>
    </xdr:from>
    <xdr:to>
      <xdr:col>11</xdr:col>
      <xdr:colOff>9525</xdr:colOff>
      <xdr:row>18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TDA" refreshedDate="45369.089316898149" createdVersion="5" refreshedVersion="5" minRefreshableVersion="3" recordCount="29">
  <cacheSource type="worksheet">
    <worksheetSource ref="A1:I30" sheet="STUDY PERFORMANCE 2"/>
  </cacheSource>
  <cacheFields count="9">
    <cacheField name="gender" numFmtId="0">
      <sharedItems count="2">
        <s v="female"/>
        <s v="male"/>
      </sharedItems>
    </cacheField>
    <cacheField name="race/ethnicity" numFmtId="0">
      <sharedItems count="4">
        <s v="group B"/>
        <s v="group C"/>
        <s v="group A"/>
        <s v="group D"/>
      </sharedItems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18" maxValue="90"/>
    </cacheField>
    <cacheField name="reading score" numFmtId="0">
      <sharedItems containsSemiMixedTypes="0" containsString="0" containsNumber="1" containsInteger="1" minValue="32" maxValue="95"/>
    </cacheField>
    <cacheField name="writing score" numFmtId="0">
      <sharedItems containsSemiMixedTypes="0" containsString="0" containsNumber="1" containsInteger="1" minValue="28" maxValue="93"/>
    </cacheField>
    <cacheField name="total scores" numFmtId="0">
      <sharedItems containsSemiMixedTypes="0" containsString="0" containsNumber="1" containsInteger="1" minValue="78" maxValue="2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s v="bachelor's degree"/>
    <s v="standard"/>
    <s v="none"/>
    <n v="72"/>
    <n v="72"/>
    <n v="74"/>
    <n v="218"/>
  </r>
  <r>
    <x v="0"/>
    <x v="1"/>
    <s v="some college"/>
    <s v="standard"/>
    <s v="completed"/>
    <n v="69"/>
    <n v="90"/>
    <n v="88"/>
    <n v="247"/>
  </r>
  <r>
    <x v="0"/>
    <x v="0"/>
    <s v="master's degree"/>
    <s v="standard"/>
    <s v="none"/>
    <n v="90"/>
    <n v="95"/>
    <n v="93"/>
    <n v="278"/>
  </r>
  <r>
    <x v="1"/>
    <x v="2"/>
    <s v="associate's degree"/>
    <s v="free/reduced"/>
    <s v="none"/>
    <n v="47"/>
    <n v="57"/>
    <n v="44"/>
    <n v="148"/>
  </r>
  <r>
    <x v="1"/>
    <x v="1"/>
    <s v="some college"/>
    <s v="standard"/>
    <s v="none"/>
    <n v="76"/>
    <n v="78"/>
    <n v="75"/>
    <n v="229"/>
  </r>
  <r>
    <x v="0"/>
    <x v="0"/>
    <s v="associate's degree"/>
    <s v="standard"/>
    <s v="none"/>
    <n v="71"/>
    <n v="83"/>
    <n v="78"/>
    <n v="232"/>
  </r>
  <r>
    <x v="0"/>
    <x v="0"/>
    <s v="some college"/>
    <s v="standard"/>
    <s v="completed"/>
    <n v="88"/>
    <n v="95"/>
    <n v="92"/>
    <n v="275"/>
  </r>
  <r>
    <x v="1"/>
    <x v="0"/>
    <s v="some college"/>
    <s v="free/reduced"/>
    <s v="none"/>
    <n v="40"/>
    <n v="43"/>
    <n v="39"/>
    <n v="122"/>
  </r>
  <r>
    <x v="1"/>
    <x v="3"/>
    <s v="high school"/>
    <s v="free/reduced"/>
    <s v="completed"/>
    <n v="64"/>
    <n v="64"/>
    <n v="67"/>
    <n v="195"/>
  </r>
  <r>
    <x v="0"/>
    <x v="0"/>
    <s v="high school"/>
    <s v="free/reduced"/>
    <s v="none"/>
    <n v="38"/>
    <n v="60"/>
    <n v="50"/>
    <n v="148"/>
  </r>
  <r>
    <x v="1"/>
    <x v="1"/>
    <s v="associate's degree"/>
    <s v="standard"/>
    <s v="none"/>
    <n v="58"/>
    <n v="54"/>
    <n v="52"/>
    <n v="164"/>
  </r>
  <r>
    <x v="1"/>
    <x v="3"/>
    <s v="associate's degree"/>
    <s v="standard"/>
    <s v="none"/>
    <n v="40"/>
    <n v="52"/>
    <n v="43"/>
    <n v="135"/>
  </r>
  <r>
    <x v="0"/>
    <x v="0"/>
    <s v="high school"/>
    <s v="standard"/>
    <s v="none"/>
    <n v="65"/>
    <n v="81"/>
    <n v="73"/>
    <n v="219"/>
  </r>
  <r>
    <x v="1"/>
    <x v="2"/>
    <s v="some college"/>
    <s v="standard"/>
    <s v="completed"/>
    <n v="78"/>
    <n v="72"/>
    <n v="70"/>
    <n v="220"/>
  </r>
  <r>
    <x v="0"/>
    <x v="2"/>
    <s v="master's degree"/>
    <s v="standard"/>
    <s v="none"/>
    <n v="50"/>
    <n v="53"/>
    <n v="58"/>
    <n v="161"/>
  </r>
  <r>
    <x v="0"/>
    <x v="1"/>
    <s v="some high school"/>
    <s v="standard"/>
    <s v="none"/>
    <n v="69"/>
    <n v="75"/>
    <n v="78"/>
    <n v="222"/>
  </r>
  <r>
    <x v="1"/>
    <x v="1"/>
    <s v="high school"/>
    <s v="standard"/>
    <s v="none"/>
    <n v="88"/>
    <n v="89"/>
    <n v="86"/>
    <n v="263"/>
  </r>
  <r>
    <x v="0"/>
    <x v="0"/>
    <s v="some high school"/>
    <s v="free/reduced"/>
    <s v="none"/>
    <n v="18"/>
    <n v="32"/>
    <n v="28"/>
    <n v="78"/>
  </r>
  <r>
    <x v="1"/>
    <x v="1"/>
    <s v="master's degree"/>
    <s v="free/reduced"/>
    <s v="completed"/>
    <n v="46"/>
    <n v="42"/>
    <n v="46"/>
    <n v="134"/>
  </r>
  <r>
    <x v="0"/>
    <x v="1"/>
    <s v="associate's degree"/>
    <s v="free/reduced"/>
    <s v="none"/>
    <n v="54"/>
    <n v="58"/>
    <n v="61"/>
    <n v="173"/>
  </r>
  <r>
    <x v="1"/>
    <x v="3"/>
    <s v="high school"/>
    <s v="standard"/>
    <s v="none"/>
    <n v="66"/>
    <n v="69"/>
    <n v="63"/>
    <n v="198"/>
  </r>
  <r>
    <x v="0"/>
    <x v="0"/>
    <s v="some college"/>
    <s v="free/reduced"/>
    <s v="completed"/>
    <n v="65"/>
    <n v="75"/>
    <n v="70"/>
    <n v="210"/>
  </r>
  <r>
    <x v="1"/>
    <x v="3"/>
    <s v="some college"/>
    <s v="standard"/>
    <s v="none"/>
    <n v="44"/>
    <n v="54"/>
    <n v="53"/>
    <n v="151"/>
  </r>
  <r>
    <x v="0"/>
    <x v="1"/>
    <s v="some high school"/>
    <s v="standard"/>
    <s v="none"/>
    <n v="69"/>
    <n v="73"/>
    <n v="73"/>
    <n v="215"/>
  </r>
  <r>
    <x v="1"/>
    <x v="3"/>
    <s v="bachelor's degree"/>
    <s v="free/reduced"/>
    <s v="completed"/>
    <n v="74"/>
    <n v="71"/>
    <n v="80"/>
    <n v="225"/>
  </r>
  <r>
    <x v="1"/>
    <x v="2"/>
    <s v="master's degree"/>
    <s v="free/reduced"/>
    <s v="none"/>
    <n v="73"/>
    <n v="74"/>
    <n v="72"/>
    <n v="219"/>
  </r>
  <r>
    <x v="1"/>
    <x v="0"/>
    <s v="some college"/>
    <s v="standard"/>
    <s v="none"/>
    <n v="69"/>
    <n v="54"/>
    <n v="55"/>
    <n v="178"/>
  </r>
  <r>
    <x v="0"/>
    <x v="1"/>
    <s v="bachelor's degree"/>
    <s v="standard"/>
    <s v="none"/>
    <n v="67"/>
    <n v="69"/>
    <n v="75"/>
    <n v="211"/>
  </r>
  <r>
    <x v="1"/>
    <x v="1"/>
    <s v="high school"/>
    <s v="standard"/>
    <s v="none"/>
    <n v="70"/>
    <n v="70"/>
    <n v="65"/>
    <n v="2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6" firstHeaderRow="1" firstDataRow="1" firstDataCol="1"/>
  <pivotFields count="9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total scores" fld="8" subtotal="average" baseField="0" baseItem="0"/>
  </dataFields>
  <formats count="3">
    <format dxfId="2">
      <pivotArea collapsedLevelsAreSubtotals="1" fieldPosition="0">
        <references count="1">
          <reference field="0" count="1">
            <x v="0"/>
          </reference>
        </references>
      </pivotArea>
    </format>
    <format dxfId="1">
      <pivotArea collapsedLevelsAreSubtotals="1" fieldPosition="0">
        <references count="1">
          <reference field="0" count="1">
            <x v="1"/>
          </reference>
        </references>
      </pivotArea>
    </format>
    <format dxfId="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8" firstHeaderRow="0" firstDataRow="1" firstDataCol="1"/>
  <pivotFields count="9"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cores" fld="8" baseField="0" baseItem="0"/>
    <dataField name="Sum of reading score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3" firstHeaderRow="1" firstDataRow="1" firstDataCol="1"/>
  <pivotFields count="9">
    <pivotField axis="axisRow" showAll="0">
      <items count="3">
        <item x="0"/>
        <item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1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test preparation course" fld="4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L6" sqref="L6"/>
    </sheetView>
  </sheetViews>
  <sheetFormatPr defaultRowHeight="15" x14ac:dyDescent="0.25"/>
  <cols>
    <col min="1" max="1" width="13.140625" bestFit="1" customWidth="1"/>
    <col min="2" max="2" width="21.5703125" bestFit="1" customWidth="1"/>
  </cols>
  <sheetData>
    <row r="3" spans="1:2" x14ac:dyDescent="0.25">
      <c r="A3" s="1" t="s">
        <v>27</v>
      </c>
      <c r="B3" t="s">
        <v>29</v>
      </c>
    </row>
    <row r="4" spans="1:2" x14ac:dyDescent="0.25">
      <c r="A4" s="2" t="s">
        <v>8</v>
      </c>
      <c r="B4" s="4">
        <v>206.21428571428572</v>
      </c>
    </row>
    <row r="5" spans="1:2" x14ac:dyDescent="0.25">
      <c r="A5" s="2" t="s">
        <v>17</v>
      </c>
      <c r="B5" s="4">
        <v>185.73333333333332</v>
      </c>
    </row>
    <row r="6" spans="1:2" x14ac:dyDescent="0.25">
      <c r="A6" s="2" t="s">
        <v>28</v>
      </c>
      <c r="B6" s="4">
        <v>195.62068965517241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I1" sqref="I1"/>
    </sheetView>
  </sheetViews>
  <sheetFormatPr defaultRowHeight="15" x14ac:dyDescent="0.25"/>
  <cols>
    <col min="1" max="1" width="13.140625" bestFit="1" customWidth="1"/>
    <col min="2" max="2" width="18" bestFit="1" customWidth="1"/>
    <col min="3" max="3" width="19.7109375" bestFit="1" customWidth="1"/>
  </cols>
  <sheetData>
    <row r="3" spans="1:3" x14ac:dyDescent="0.25">
      <c r="A3" s="1" t="s">
        <v>27</v>
      </c>
      <c r="B3" t="s">
        <v>26</v>
      </c>
      <c r="C3" t="s">
        <v>25</v>
      </c>
    </row>
    <row r="4" spans="1:3" x14ac:dyDescent="0.25">
      <c r="A4" s="2" t="s">
        <v>18</v>
      </c>
      <c r="B4" s="3">
        <v>748</v>
      </c>
      <c r="C4" s="3">
        <v>256</v>
      </c>
    </row>
    <row r="5" spans="1:3" x14ac:dyDescent="0.25">
      <c r="A5" s="2" t="s">
        <v>9</v>
      </c>
      <c r="B5" s="3">
        <v>1958</v>
      </c>
      <c r="C5" s="3">
        <v>690</v>
      </c>
    </row>
    <row r="6" spans="1:3" x14ac:dyDescent="0.25">
      <c r="A6" s="2" t="s">
        <v>13</v>
      </c>
      <c r="B6" s="3">
        <v>2063</v>
      </c>
      <c r="C6" s="3">
        <v>698</v>
      </c>
    </row>
    <row r="7" spans="1:3" x14ac:dyDescent="0.25">
      <c r="A7" s="2" t="s">
        <v>21</v>
      </c>
      <c r="B7" s="3">
        <v>904</v>
      </c>
      <c r="C7" s="3">
        <v>310</v>
      </c>
    </row>
    <row r="8" spans="1:3" x14ac:dyDescent="0.25">
      <c r="A8" s="2" t="s">
        <v>28</v>
      </c>
      <c r="B8" s="3">
        <v>5673</v>
      </c>
      <c r="C8" s="3">
        <v>1954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C19" sqref="C19"/>
    </sheetView>
  </sheetViews>
  <sheetFormatPr defaultRowHeight="15" x14ac:dyDescent="0.25"/>
  <cols>
    <col min="1" max="1" width="13.140625" bestFit="1" customWidth="1"/>
    <col min="2" max="2" width="30.28515625" bestFit="1" customWidth="1"/>
  </cols>
  <sheetData>
    <row r="3" spans="1:2" x14ac:dyDescent="0.25">
      <c r="A3" s="1" t="s">
        <v>27</v>
      </c>
      <c r="B3" t="s">
        <v>30</v>
      </c>
    </row>
    <row r="4" spans="1:2" x14ac:dyDescent="0.25">
      <c r="A4" s="2" t="s">
        <v>8</v>
      </c>
      <c r="B4" s="6">
        <v>0.48275862068965519</v>
      </c>
    </row>
    <row r="5" spans="1:2" x14ac:dyDescent="0.25">
      <c r="A5" s="5" t="s">
        <v>18</v>
      </c>
      <c r="B5" s="6">
        <v>3.4482758620689655E-2</v>
      </c>
    </row>
    <row r="6" spans="1:2" x14ac:dyDescent="0.25">
      <c r="A6" s="5" t="s">
        <v>9</v>
      </c>
      <c r="B6" s="6">
        <v>0.27586206896551724</v>
      </c>
    </row>
    <row r="7" spans="1:2" x14ac:dyDescent="0.25">
      <c r="A7" s="5" t="s">
        <v>13</v>
      </c>
      <c r="B7" s="6">
        <v>0.17241379310344829</v>
      </c>
    </row>
    <row r="8" spans="1:2" x14ac:dyDescent="0.25">
      <c r="A8" s="2" t="s">
        <v>17</v>
      </c>
      <c r="B8" s="6">
        <v>0.51724137931034486</v>
      </c>
    </row>
    <row r="9" spans="1:2" x14ac:dyDescent="0.25">
      <c r="A9" s="5" t="s">
        <v>18</v>
      </c>
      <c r="B9" s="6">
        <v>0.10344827586206896</v>
      </c>
    </row>
    <row r="10" spans="1:2" x14ac:dyDescent="0.25">
      <c r="A10" s="5" t="s">
        <v>9</v>
      </c>
      <c r="B10" s="6">
        <v>6.8965517241379309E-2</v>
      </c>
    </row>
    <row r="11" spans="1:2" x14ac:dyDescent="0.25">
      <c r="A11" s="5" t="s">
        <v>13</v>
      </c>
      <c r="B11" s="6">
        <v>0.17241379310344829</v>
      </c>
    </row>
    <row r="12" spans="1:2" x14ac:dyDescent="0.25">
      <c r="A12" s="5" t="s">
        <v>21</v>
      </c>
      <c r="B12" s="6">
        <v>0.17241379310344829</v>
      </c>
    </row>
    <row r="13" spans="1:2" x14ac:dyDescent="0.25">
      <c r="A13" s="2" t="s">
        <v>28</v>
      </c>
      <c r="B13" s="6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4" sqref="C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  <c r="I2">
        <f>SUM(F2,G2,H2)</f>
        <v>218</v>
      </c>
    </row>
    <row r="3" spans="1:9" x14ac:dyDescent="0.25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  <c r="I3">
        <f t="shared" ref="I3:I30" si="0">SUM(F3,G3,H3)</f>
        <v>247</v>
      </c>
    </row>
    <row r="4" spans="1:9" x14ac:dyDescent="0.25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  <c r="I4">
        <f t="shared" si="0"/>
        <v>278</v>
      </c>
    </row>
    <row r="5" spans="1:9" x14ac:dyDescent="0.25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  <c r="I5">
        <f t="shared" si="0"/>
        <v>148</v>
      </c>
    </row>
    <row r="6" spans="1:9" x14ac:dyDescent="0.25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  <c r="I6">
        <f t="shared" si="0"/>
        <v>229</v>
      </c>
    </row>
    <row r="7" spans="1:9" x14ac:dyDescent="0.25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  <c r="I7">
        <f t="shared" si="0"/>
        <v>232</v>
      </c>
    </row>
    <row r="8" spans="1:9" x14ac:dyDescent="0.25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  <c r="I8">
        <f t="shared" si="0"/>
        <v>275</v>
      </c>
    </row>
    <row r="9" spans="1:9" x14ac:dyDescent="0.25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  <c r="I9">
        <f t="shared" si="0"/>
        <v>122</v>
      </c>
    </row>
    <row r="10" spans="1:9" x14ac:dyDescent="0.25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  <c r="I10">
        <f t="shared" si="0"/>
        <v>195</v>
      </c>
    </row>
    <row r="11" spans="1:9" x14ac:dyDescent="0.25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  <c r="I11">
        <f t="shared" si="0"/>
        <v>148</v>
      </c>
    </row>
    <row r="12" spans="1:9" x14ac:dyDescent="0.25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  <c r="I12">
        <f t="shared" si="0"/>
        <v>164</v>
      </c>
    </row>
    <row r="13" spans="1:9" x14ac:dyDescent="0.25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  <c r="I13">
        <f t="shared" si="0"/>
        <v>135</v>
      </c>
    </row>
    <row r="14" spans="1:9" x14ac:dyDescent="0.25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  <c r="I14">
        <f t="shared" si="0"/>
        <v>219</v>
      </c>
    </row>
    <row r="15" spans="1:9" x14ac:dyDescent="0.25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  <c r="I15">
        <f t="shared" si="0"/>
        <v>220</v>
      </c>
    </row>
    <row r="16" spans="1:9" x14ac:dyDescent="0.25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  <c r="I16">
        <f t="shared" si="0"/>
        <v>161</v>
      </c>
    </row>
    <row r="17" spans="1:9" x14ac:dyDescent="0.25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  <c r="I17">
        <f t="shared" si="0"/>
        <v>222</v>
      </c>
    </row>
    <row r="18" spans="1:9" x14ac:dyDescent="0.25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  <c r="I18">
        <f t="shared" si="0"/>
        <v>263</v>
      </c>
    </row>
    <row r="19" spans="1:9" x14ac:dyDescent="0.25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  <c r="I19">
        <f t="shared" si="0"/>
        <v>78</v>
      </c>
    </row>
    <row r="20" spans="1:9" x14ac:dyDescent="0.25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  <c r="I20">
        <f t="shared" si="0"/>
        <v>134</v>
      </c>
    </row>
    <row r="21" spans="1:9" x14ac:dyDescent="0.25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  <c r="I21">
        <f t="shared" si="0"/>
        <v>173</v>
      </c>
    </row>
    <row r="22" spans="1:9" x14ac:dyDescent="0.25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  <c r="I22">
        <f t="shared" si="0"/>
        <v>198</v>
      </c>
    </row>
    <row r="23" spans="1:9" x14ac:dyDescent="0.25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  <c r="I23">
        <f t="shared" si="0"/>
        <v>210</v>
      </c>
    </row>
    <row r="24" spans="1:9" x14ac:dyDescent="0.25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  <c r="I24">
        <f t="shared" si="0"/>
        <v>151</v>
      </c>
    </row>
    <row r="25" spans="1:9" x14ac:dyDescent="0.25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  <c r="I25">
        <f t="shared" si="0"/>
        <v>215</v>
      </c>
    </row>
    <row r="26" spans="1:9" x14ac:dyDescent="0.25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  <c r="I26">
        <f t="shared" si="0"/>
        <v>225</v>
      </c>
    </row>
    <row r="27" spans="1:9" x14ac:dyDescent="0.25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  <c r="I27">
        <f t="shared" si="0"/>
        <v>219</v>
      </c>
    </row>
    <row r="28" spans="1:9" x14ac:dyDescent="0.25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  <c r="I28">
        <f t="shared" si="0"/>
        <v>178</v>
      </c>
    </row>
    <row r="29" spans="1:9" x14ac:dyDescent="0.25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  <c r="I29">
        <f t="shared" si="0"/>
        <v>211</v>
      </c>
    </row>
    <row r="30" spans="1:9" x14ac:dyDescent="0.25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  <c r="I30">
        <f t="shared" si="0"/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</vt:lpstr>
      <vt:lpstr>CLASSES</vt:lpstr>
      <vt:lpstr>GENDER</vt:lpstr>
      <vt:lpstr>STUDY PERFORMANCE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NITDA</dc:creator>
  <cp:lastModifiedBy>NITDA</cp:lastModifiedBy>
  <dcterms:created xsi:type="dcterms:W3CDTF">2024-03-18T01:09:48Z</dcterms:created>
  <dcterms:modified xsi:type="dcterms:W3CDTF">2024-03-18T02:23:34Z</dcterms:modified>
</cp:coreProperties>
</file>