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14" i="1"/>
  <c r="O14"/>
  <c r="P13"/>
  <c r="O13"/>
  <c r="N14"/>
  <c r="N13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L18"/>
  <c r="M17"/>
  <c r="M16"/>
  <c r="M15"/>
  <c r="L15"/>
  <c r="M14"/>
  <c r="M13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4"/>
  <c r="L25" s="1"/>
  <c r="L23"/>
  <c r="L22"/>
  <c r="L21"/>
  <c r="L20"/>
  <c r="L19"/>
  <c r="L17"/>
  <c r="L16"/>
  <c r="L14"/>
  <c r="L13"/>
  <c r="L12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I31"/>
  <c r="D6"/>
  <c r="E9"/>
  <c r="G18"/>
  <c r="H8"/>
  <c r="I8" s="1"/>
  <c r="J8" s="1"/>
  <c r="K8" s="1"/>
  <c r="L8" s="1"/>
  <c r="M8" s="1"/>
  <c r="N8" s="1"/>
  <c r="O8" s="1"/>
  <c r="P8" s="1"/>
  <c r="F13"/>
  <c r="H7"/>
  <c r="I7" s="1"/>
  <c r="J7" s="1"/>
  <c r="K7" s="1"/>
  <c r="L7" s="1"/>
  <c r="M7" s="1"/>
  <c r="N7" s="1"/>
  <c r="O7" s="1"/>
  <c r="P7" s="1"/>
  <c r="G7"/>
  <c r="G6"/>
  <c r="H6" s="1"/>
  <c r="I6" s="1"/>
  <c r="J6" s="1"/>
  <c r="K6" s="1"/>
  <c r="L6" s="1"/>
  <c r="M6" s="1"/>
  <c r="N6" s="1"/>
  <c r="O6" s="1"/>
  <c r="P6" s="1"/>
  <c r="F6"/>
  <c r="F5"/>
  <c r="G5" s="1"/>
  <c r="H5" s="1"/>
  <c r="I5" s="1"/>
  <c r="J5" s="1"/>
  <c r="K5" s="1"/>
  <c r="L5" s="1"/>
  <c r="M5" s="1"/>
  <c r="N5" s="1"/>
  <c r="O5" s="1"/>
  <c r="P5" s="1"/>
  <c r="E5"/>
  <c r="F4"/>
  <c r="G4" s="1"/>
  <c r="H4" s="1"/>
  <c r="I4" s="1"/>
  <c r="J4" s="1"/>
  <c r="K4" s="1"/>
  <c r="L4" s="1"/>
  <c r="M4" s="1"/>
  <c r="N4" s="1"/>
  <c r="O4" s="1"/>
  <c r="P4" s="1"/>
  <c r="E4"/>
  <c r="E3"/>
  <c r="F3" s="1"/>
  <c r="G3" s="1"/>
  <c r="H3" s="1"/>
  <c r="I3" s="1"/>
  <c r="J3" s="1"/>
  <c r="K3" s="1"/>
  <c r="L3" s="1"/>
  <c r="M3" s="1"/>
  <c r="N3" s="1"/>
  <c r="O3" s="1"/>
  <c r="P3" s="1"/>
  <c r="D3"/>
  <c r="A39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4"/>
  <c r="G1"/>
  <c r="H1"/>
  <c r="I1" s="1"/>
  <c r="J1" s="1"/>
  <c r="K1" s="1"/>
  <c r="L1" s="1"/>
  <c r="M1" s="1"/>
  <c r="N1" s="1"/>
  <c r="O1" s="1"/>
  <c r="P1" s="1"/>
  <c r="F1"/>
  <c r="I9" l="1"/>
  <c r="J9" s="1"/>
  <c r="K9" s="1"/>
  <c r="L9" s="1"/>
  <c r="M9" s="1"/>
  <c r="N9" s="1"/>
  <c r="O9" s="1"/>
  <c r="P9" s="1"/>
  <c r="H24"/>
  <c r="J10" l="1"/>
  <c r="K10" s="1"/>
  <c r="L10" s="1"/>
  <c r="M10" s="1"/>
  <c r="N10" s="1"/>
  <c r="O10" s="1"/>
  <c r="P10" s="1"/>
  <c r="K11" l="1"/>
  <c r="L11" s="1"/>
  <c r="M11" s="1"/>
  <c r="N11" s="1"/>
  <c r="O11" s="1"/>
  <c r="P11" s="1"/>
  <c r="M12" l="1"/>
  <c r="N12" s="1"/>
  <c r="O12" s="1"/>
  <c r="P12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9"/>
  <sheetViews>
    <sheetView tabSelected="1" workbookViewId="0">
      <selection activeCell="N15" sqref="N15"/>
    </sheetView>
  </sheetViews>
  <sheetFormatPr defaultRowHeight="15"/>
  <cols>
    <col min="1" max="1" width="9.140625" style="1"/>
    <col min="13" max="13" width="10" bestFit="1" customWidth="1"/>
  </cols>
  <sheetData>
    <row r="1" spans="1:16" s="1" customFormat="1">
      <c r="B1" s="1">
        <v>1</v>
      </c>
      <c r="C1" s="1">
        <v>2</v>
      </c>
      <c r="D1" s="1">
        <v>3</v>
      </c>
      <c r="E1" s="1">
        <v>4</v>
      </c>
      <c r="F1" s="1">
        <f>1+E1</f>
        <v>5</v>
      </c>
      <c r="G1" s="1">
        <f t="shared" ref="G1:P1" si="0">1+F1</f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</row>
    <row r="2" spans="1:16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>
      <c r="A3" s="1">
        <v>1</v>
      </c>
      <c r="B3" s="2">
        <v>1</v>
      </c>
      <c r="C3">
        <v>1</v>
      </c>
      <c r="D3">
        <f>C3+D2</f>
        <v>2</v>
      </c>
      <c r="E3">
        <f t="shared" ref="E3:P3" si="1">D3+E2</f>
        <v>3</v>
      </c>
      <c r="F3">
        <f t="shared" si="1"/>
        <v>4</v>
      </c>
      <c r="G3">
        <f t="shared" si="1"/>
        <v>5</v>
      </c>
      <c r="H3">
        <f t="shared" si="1"/>
        <v>6</v>
      </c>
      <c r="I3">
        <f t="shared" si="1"/>
        <v>7</v>
      </c>
      <c r="J3">
        <f t="shared" si="1"/>
        <v>8</v>
      </c>
      <c r="K3">
        <f t="shared" si="1"/>
        <v>9</v>
      </c>
      <c r="L3">
        <f t="shared" si="1"/>
        <v>10</v>
      </c>
      <c r="M3">
        <f t="shared" si="1"/>
        <v>11</v>
      </c>
      <c r="N3">
        <f t="shared" si="1"/>
        <v>12</v>
      </c>
      <c r="O3">
        <f t="shared" si="1"/>
        <v>13</v>
      </c>
      <c r="P3">
        <f t="shared" si="1"/>
        <v>14</v>
      </c>
    </row>
    <row r="4" spans="1:16">
      <c r="A4" s="1">
        <f>1+A3</f>
        <v>2</v>
      </c>
      <c r="C4" s="2">
        <v>2</v>
      </c>
      <c r="D4">
        <v>2</v>
      </c>
      <c r="E4">
        <f>D4+E3</f>
        <v>5</v>
      </c>
      <c r="F4">
        <f t="shared" ref="F4:P4" si="2">E4+F3</f>
        <v>9</v>
      </c>
      <c r="G4">
        <f t="shared" si="2"/>
        <v>14</v>
      </c>
      <c r="H4">
        <f t="shared" si="2"/>
        <v>20</v>
      </c>
      <c r="I4">
        <f t="shared" si="2"/>
        <v>27</v>
      </c>
      <c r="J4">
        <f t="shared" si="2"/>
        <v>35</v>
      </c>
      <c r="K4">
        <f t="shared" si="2"/>
        <v>44</v>
      </c>
      <c r="L4">
        <f t="shared" si="2"/>
        <v>54</v>
      </c>
      <c r="M4">
        <f t="shared" si="2"/>
        <v>65</v>
      </c>
      <c r="N4">
        <f t="shared" si="2"/>
        <v>77</v>
      </c>
      <c r="O4">
        <f t="shared" si="2"/>
        <v>90</v>
      </c>
      <c r="P4">
        <f t="shared" si="2"/>
        <v>104</v>
      </c>
    </row>
    <row r="5" spans="1:16">
      <c r="A5" s="1">
        <f t="shared" ref="A5:A56" si="3">1+A4</f>
        <v>3</v>
      </c>
      <c r="D5">
        <v>1</v>
      </c>
      <c r="E5">
        <f>D5+E4</f>
        <v>6</v>
      </c>
      <c r="F5">
        <f t="shared" ref="F5:P5" si="4">E5+F4</f>
        <v>15</v>
      </c>
      <c r="G5">
        <f t="shared" si="4"/>
        <v>29</v>
      </c>
      <c r="H5">
        <f t="shared" si="4"/>
        <v>49</v>
      </c>
      <c r="I5">
        <f t="shared" si="4"/>
        <v>76</v>
      </c>
      <c r="J5">
        <f t="shared" si="4"/>
        <v>111</v>
      </c>
      <c r="K5">
        <f t="shared" si="4"/>
        <v>155</v>
      </c>
      <c r="L5">
        <f t="shared" si="4"/>
        <v>209</v>
      </c>
      <c r="M5">
        <f t="shared" si="4"/>
        <v>274</v>
      </c>
      <c r="N5">
        <f t="shared" si="4"/>
        <v>351</v>
      </c>
      <c r="O5">
        <f t="shared" si="4"/>
        <v>441</v>
      </c>
      <c r="P5">
        <f t="shared" si="4"/>
        <v>545</v>
      </c>
    </row>
    <row r="6" spans="1:16">
      <c r="A6" s="1">
        <f t="shared" si="3"/>
        <v>4</v>
      </c>
      <c r="D6" s="2">
        <f>SUM(D2:D5)</f>
        <v>6</v>
      </c>
      <c r="E6">
        <v>5</v>
      </c>
      <c r="F6">
        <f>E6+F5</f>
        <v>20</v>
      </c>
      <c r="G6">
        <f t="shared" ref="G6:P6" si="5">F6+G5</f>
        <v>49</v>
      </c>
      <c r="H6">
        <f t="shared" si="5"/>
        <v>98</v>
      </c>
      <c r="I6">
        <f t="shared" si="5"/>
        <v>174</v>
      </c>
      <c r="J6">
        <f t="shared" si="5"/>
        <v>285</v>
      </c>
      <c r="K6">
        <f t="shared" si="5"/>
        <v>440</v>
      </c>
      <c r="L6">
        <f t="shared" si="5"/>
        <v>649</v>
      </c>
      <c r="M6">
        <f t="shared" si="5"/>
        <v>923</v>
      </c>
      <c r="N6">
        <f t="shared" si="5"/>
        <v>1274</v>
      </c>
      <c r="O6">
        <f t="shared" si="5"/>
        <v>1715</v>
      </c>
      <c r="P6">
        <f t="shared" si="5"/>
        <v>2260</v>
      </c>
    </row>
    <row r="7" spans="1:16">
      <c r="A7" s="1">
        <f t="shared" si="3"/>
        <v>5</v>
      </c>
      <c r="E7">
        <v>3</v>
      </c>
      <c r="F7" s="3">
        <v>22</v>
      </c>
      <c r="G7">
        <f>F7+G6</f>
        <v>71</v>
      </c>
      <c r="H7">
        <f t="shared" ref="H7:P7" si="6">G7+H6</f>
        <v>169</v>
      </c>
      <c r="I7">
        <f t="shared" si="6"/>
        <v>343</v>
      </c>
      <c r="J7">
        <f t="shared" si="6"/>
        <v>628</v>
      </c>
      <c r="K7">
        <f t="shared" si="6"/>
        <v>1068</v>
      </c>
      <c r="L7">
        <f t="shared" si="6"/>
        <v>1717</v>
      </c>
      <c r="M7">
        <f t="shared" si="6"/>
        <v>2640</v>
      </c>
      <c r="N7">
        <f t="shared" si="6"/>
        <v>3914</v>
      </c>
      <c r="O7">
        <f t="shared" si="6"/>
        <v>5629</v>
      </c>
      <c r="P7">
        <f t="shared" si="6"/>
        <v>7889</v>
      </c>
    </row>
    <row r="8" spans="1:16">
      <c r="A8" s="1">
        <f t="shared" si="3"/>
        <v>6</v>
      </c>
      <c r="E8">
        <v>1</v>
      </c>
      <c r="F8">
        <v>20</v>
      </c>
      <c r="G8" s="3">
        <v>90</v>
      </c>
      <c r="H8">
        <f t="shared" ref="H8:P8" si="7">G8+H7</f>
        <v>259</v>
      </c>
      <c r="I8">
        <f t="shared" si="7"/>
        <v>602</v>
      </c>
      <c r="J8">
        <f t="shared" si="7"/>
        <v>1230</v>
      </c>
      <c r="K8">
        <f t="shared" si="7"/>
        <v>2298</v>
      </c>
      <c r="L8">
        <f t="shared" si="7"/>
        <v>4015</v>
      </c>
      <c r="M8">
        <f t="shared" si="7"/>
        <v>6655</v>
      </c>
      <c r="N8">
        <f t="shared" si="7"/>
        <v>10569</v>
      </c>
      <c r="O8">
        <f t="shared" si="7"/>
        <v>16198</v>
      </c>
      <c r="P8">
        <f t="shared" si="7"/>
        <v>24087</v>
      </c>
    </row>
    <row r="9" spans="1:16">
      <c r="A9" s="1">
        <f t="shared" si="3"/>
        <v>7</v>
      </c>
      <c r="E9" s="2">
        <f>SUM(E2:E8)</f>
        <v>24</v>
      </c>
      <c r="F9">
        <v>15</v>
      </c>
      <c r="G9" s="3">
        <v>101</v>
      </c>
      <c r="H9" s="3">
        <v>359</v>
      </c>
      <c r="I9">
        <f t="shared" ref="I9:P9" si="8">H9+I8</f>
        <v>961</v>
      </c>
      <c r="J9">
        <f t="shared" si="8"/>
        <v>2191</v>
      </c>
      <c r="K9">
        <f t="shared" si="8"/>
        <v>4489</v>
      </c>
      <c r="L9">
        <f t="shared" si="8"/>
        <v>8504</v>
      </c>
      <c r="M9">
        <f t="shared" si="8"/>
        <v>15159</v>
      </c>
      <c r="N9">
        <f t="shared" si="8"/>
        <v>25728</v>
      </c>
      <c r="O9">
        <f t="shared" si="8"/>
        <v>41926</v>
      </c>
      <c r="P9">
        <f t="shared" si="8"/>
        <v>66013</v>
      </c>
    </row>
    <row r="10" spans="1:16">
      <c r="A10" s="1">
        <f t="shared" si="3"/>
        <v>8</v>
      </c>
      <c r="F10">
        <v>9</v>
      </c>
      <c r="G10" s="3">
        <v>101</v>
      </c>
      <c r="H10" s="3">
        <v>455</v>
      </c>
      <c r="I10" s="3">
        <v>1415</v>
      </c>
      <c r="J10">
        <f t="shared" ref="J10:P10" si="9">I10+J9</f>
        <v>3606</v>
      </c>
      <c r="K10">
        <f t="shared" si="9"/>
        <v>8095</v>
      </c>
      <c r="L10">
        <f t="shared" si="9"/>
        <v>16599</v>
      </c>
      <c r="M10">
        <f t="shared" si="9"/>
        <v>31758</v>
      </c>
      <c r="N10">
        <f t="shared" si="9"/>
        <v>57486</v>
      </c>
      <c r="O10">
        <f t="shared" si="9"/>
        <v>99412</v>
      </c>
      <c r="P10">
        <f t="shared" si="9"/>
        <v>165425</v>
      </c>
    </row>
    <row r="11" spans="1:16">
      <c r="A11" s="1">
        <f t="shared" si="3"/>
        <v>9</v>
      </c>
      <c r="F11">
        <v>4</v>
      </c>
      <c r="G11" s="3">
        <v>90</v>
      </c>
      <c r="H11" s="3">
        <v>531</v>
      </c>
      <c r="I11" s="3">
        <v>1940</v>
      </c>
      <c r="J11" s="3">
        <v>5545</v>
      </c>
      <c r="K11">
        <f t="shared" ref="K11:P11" si="10">J11+K10</f>
        <v>13640</v>
      </c>
      <c r="L11">
        <f t="shared" si="10"/>
        <v>30239</v>
      </c>
      <c r="M11">
        <f t="shared" si="10"/>
        <v>61997</v>
      </c>
      <c r="N11">
        <f t="shared" si="10"/>
        <v>119483</v>
      </c>
      <c r="O11">
        <f t="shared" si="10"/>
        <v>218895</v>
      </c>
      <c r="P11">
        <f t="shared" si="10"/>
        <v>384320</v>
      </c>
    </row>
    <row r="12" spans="1:16">
      <c r="A12" s="1">
        <f t="shared" si="3"/>
        <v>10</v>
      </c>
      <c r="F12">
        <v>1</v>
      </c>
      <c r="G12">
        <v>71</v>
      </c>
      <c r="H12" s="3">
        <v>573</v>
      </c>
      <c r="I12" s="3">
        <v>2493</v>
      </c>
      <c r="J12" s="3">
        <v>8031</v>
      </c>
      <c r="K12" s="3">
        <v>21670</v>
      </c>
      <c r="L12">
        <f>K12+L11</f>
        <v>51909</v>
      </c>
      <c r="M12">
        <f t="shared" ref="M12:P12" si="11">L12+M11</f>
        <v>113906</v>
      </c>
      <c r="N12">
        <f t="shared" si="11"/>
        <v>233389</v>
      </c>
      <c r="O12">
        <f t="shared" si="11"/>
        <v>452284</v>
      </c>
      <c r="P12">
        <f t="shared" si="11"/>
        <v>836604</v>
      </c>
    </row>
    <row r="13" spans="1:16">
      <c r="A13" s="1">
        <f t="shared" si="3"/>
        <v>11</v>
      </c>
      <c r="F13" s="2">
        <f>SUM(F2:F12)</f>
        <v>120</v>
      </c>
      <c r="G13">
        <v>49</v>
      </c>
      <c r="H13" s="3">
        <v>573</v>
      </c>
      <c r="I13" s="3">
        <v>3017</v>
      </c>
      <c r="J13" s="3">
        <v>11021</v>
      </c>
      <c r="K13" s="3">
        <v>32683</v>
      </c>
      <c r="L13" s="3">
        <f t="shared" ref="L13:L29" si="12">K13+L12-K2</f>
        <v>84591</v>
      </c>
      <c r="M13">
        <f>L13+M12</f>
        <v>198497</v>
      </c>
      <c r="N13">
        <f>M13+N12</f>
        <v>431886</v>
      </c>
      <c r="O13">
        <f>N13+O12</f>
        <v>884170</v>
      </c>
      <c r="P13">
        <f>O13+P12</f>
        <v>1720774</v>
      </c>
    </row>
    <row r="14" spans="1:16">
      <c r="A14" s="1">
        <f t="shared" si="3"/>
        <v>12</v>
      </c>
      <c r="G14">
        <v>29</v>
      </c>
      <c r="H14" s="3">
        <v>531</v>
      </c>
      <c r="I14" s="3">
        <v>3450</v>
      </c>
      <c r="J14" s="3">
        <v>14395</v>
      </c>
      <c r="K14" s="3">
        <v>47043</v>
      </c>
      <c r="L14" s="3">
        <f t="shared" si="12"/>
        <v>131625</v>
      </c>
      <c r="M14" s="3">
        <f>L14+M13-L2</f>
        <v>330121</v>
      </c>
      <c r="N14">
        <f>M14+N13</f>
        <v>762007</v>
      </c>
      <c r="O14">
        <f>N14+O13</f>
        <v>1646177</v>
      </c>
      <c r="P14">
        <f>O14+P13</f>
        <v>3366951</v>
      </c>
    </row>
    <row r="15" spans="1:16">
      <c r="A15" s="1">
        <f t="shared" si="3"/>
        <v>13</v>
      </c>
      <c r="G15">
        <v>14</v>
      </c>
      <c r="H15" s="3">
        <v>455</v>
      </c>
      <c r="I15" s="3">
        <v>3736</v>
      </c>
      <c r="J15" s="3">
        <v>17957</v>
      </c>
      <c r="K15" s="3">
        <v>64889</v>
      </c>
      <c r="L15" s="3">
        <f>K15+L14-K4</f>
        <v>196470</v>
      </c>
      <c r="M15" s="3">
        <f>L15+M14-L3</f>
        <v>526581</v>
      </c>
    </row>
    <row r="16" spans="1:16">
      <c r="A16" s="1">
        <f t="shared" si="3"/>
        <v>14</v>
      </c>
      <c r="G16">
        <v>5</v>
      </c>
      <c r="H16" s="3">
        <v>359</v>
      </c>
      <c r="I16" s="3">
        <v>3836</v>
      </c>
      <c r="J16" s="3">
        <v>21450</v>
      </c>
      <c r="K16" s="3">
        <v>86054</v>
      </c>
      <c r="L16" s="3">
        <f t="shared" si="12"/>
        <v>282369</v>
      </c>
      <c r="M16" s="3">
        <f>L16+M15-L4</f>
        <v>808896</v>
      </c>
    </row>
    <row r="17" spans="1:13">
      <c r="A17" s="1">
        <f t="shared" si="3"/>
        <v>15</v>
      </c>
      <c r="G17">
        <v>1</v>
      </c>
      <c r="H17">
        <v>259</v>
      </c>
      <c r="I17" s="3">
        <v>3736</v>
      </c>
      <c r="J17" s="3">
        <v>24584</v>
      </c>
      <c r="K17" s="3">
        <v>110010</v>
      </c>
      <c r="L17" s="3">
        <f t="shared" si="12"/>
        <v>391939</v>
      </c>
      <c r="M17" s="3">
        <f>L17+M16-L5</f>
        <v>1200626</v>
      </c>
    </row>
    <row r="18" spans="1:13">
      <c r="A18" s="1">
        <f t="shared" si="3"/>
        <v>16</v>
      </c>
      <c r="G18" s="2">
        <f>SUM(G2:G17)</f>
        <v>720</v>
      </c>
      <c r="H18">
        <v>169</v>
      </c>
      <c r="I18" s="3">
        <v>3450</v>
      </c>
      <c r="J18" s="3">
        <v>27073</v>
      </c>
      <c r="K18" s="3">
        <v>135853</v>
      </c>
      <c r="L18" s="3">
        <f>K18+L17-K7</f>
        <v>526724</v>
      </c>
      <c r="M18" s="3">
        <f>L18+M17-L6</f>
        <v>1726701</v>
      </c>
    </row>
    <row r="19" spans="1:13">
      <c r="A19" s="1">
        <f t="shared" si="3"/>
        <v>17</v>
      </c>
      <c r="H19">
        <v>98</v>
      </c>
      <c r="I19" s="3">
        <v>3017</v>
      </c>
      <c r="J19" s="3">
        <v>28675</v>
      </c>
      <c r="K19" s="3">
        <v>162337</v>
      </c>
      <c r="L19" s="3">
        <f t="shared" si="12"/>
        <v>686763</v>
      </c>
      <c r="M19" s="3">
        <f>L19+M18-L7</f>
        <v>2411747</v>
      </c>
    </row>
    <row r="20" spans="1:13">
      <c r="A20" s="1">
        <f t="shared" si="3"/>
        <v>18</v>
      </c>
      <c r="H20">
        <v>49</v>
      </c>
      <c r="I20" s="3">
        <v>2493</v>
      </c>
      <c r="J20" s="3">
        <v>29228</v>
      </c>
      <c r="K20" s="3">
        <v>187959</v>
      </c>
      <c r="L20" s="3">
        <f t="shared" si="12"/>
        <v>870233</v>
      </c>
      <c r="M20" s="3">
        <f>L20+M19-L8</f>
        <v>3277965</v>
      </c>
    </row>
    <row r="21" spans="1:13">
      <c r="A21" s="1">
        <f t="shared" si="3"/>
        <v>19</v>
      </c>
      <c r="H21">
        <v>20</v>
      </c>
      <c r="I21" s="3">
        <v>1940</v>
      </c>
      <c r="J21" s="3">
        <f>J19</f>
        <v>28675</v>
      </c>
      <c r="K21" s="3">
        <v>211089</v>
      </c>
      <c r="L21" s="3">
        <f t="shared" si="12"/>
        <v>1073227</v>
      </c>
      <c r="M21" s="3">
        <f>L21+M20-L9</f>
        <v>4342688</v>
      </c>
    </row>
    <row r="22" spans="1:13">
      <c r="A22" s="1">
        <f t="shared" si="3"/>
        <v>20</v>
      </c>
      <c r="H22">
        <v>6</v>
      </c>
      <c r="I22" s="3">
        <v>1415</v>
      </c>
      <c r="J22" s="3">
        <f>J18</f>
        <v>27073</v>
      </c>
      <c r="K22" s="3">
        <v>230131</v>
      </c>
      <c r="L22" s="3">
        <f t="shared" si="12"/>
        <v>1289718</v>
      </c>
      <c r="M22" s="3">
        <f>L22+M21-L10</f>
        <v>5615807</v>
      </c>
    </row>
    <row r="23" spans="1:13">
      <c r="A23" s="1">
        <f t="shared" si="3"/>
        <v>21</v>
      </c>
      <c r="H23">
        <v>1</v>
      </c>
      <c r="I23">
        <v>961</v>
      </c>
      <c r="J23" s="3">
        <f>J17</f>
        <v>24584</v>
      </c>
      <c r="K23" s="3">
        <v>243694</v>
      </c>
      <c r="L23" s="3">
        <f t="shared" si="12"/>
        <v>1511742</v>
      </c>
      <c r="M23" s="3">
        <f>L23+M22-L11</f>
        <v>7097310</v>
      </c>
    </row>
    <row r="24" spans="1:13">
      <c r="A24" s="1">
        <f t="shared" si="3"/>
        <v>22</v>
      </c>
      <c r="H24" s="2">
        <f>SUM(H2:H23)</f>
        <v>5040</v>
      </c>
      <c r="I24">
        <v>602</v>
      </c>
      <c r="J24" s="3">
        <f>J16</f>
        <v>21450</v>
      </c>
      <c r="K24" s="3">
        <v>250749</v>
      </c>
      <c r="L24" s="3">
        <f t="shared" si="12"/>
        <v>1729808</v>
      </c>
      <c r="M24" s="3">
        <f>L24+M23-L12</f>
        <v>8775209</v>
      </c>
    </row>
    <row r="25" spans="1:13">
      <c r="A25" s="1">
        <f t="shared" si="3"/>
        <v>23</v>
      </c>
      <c r="I25">
        <v>343</v>
      </c>
      <c r="J25" s="3">
        <f>J15</f>
        <v>17957</v>
      </c>
      <c r="K25" s="3">
        <f>K24</f>
        <v>250749</v>
      </c>
      <c r="L25" s="3">
        <f t="shared" si="12"/>
        <v>1933514</v>
      </c>
      <c r="M25" s="3">
        <f>L25+M24-L13</f>
        <v>10624132</v>
      </c>
    </row>
    <row r="26" spans="1:13">
      <c r="A26" s="1">
        <f t="shared" si="3"/>
        <v>24</v>
      </c>
      <c r="I26">
        <v>174</v>
      </c>
      <c r="J26" s="3">
        <f>J14</f>
        <v>14395</v>
      </c>
      <c r="K26" s="3">
        <f>K23</f>
        <v>243694</v>
      </c>
      <c r="L26" s="3">
        <f t="shared" si="12"/>
        <v>2112319</v>
      </c>
      <c r="M26" s="3">
        <f>L26+M25-L14</f>
        <v>12604826</v>
      </c>
    </row>
    <row r="27" spans="1:13">
      <c r="A27" s="1">
        <f t="shared" si="3"/>
        <v>25</v>
      </c>
      <c r="I27">
        <v>76</v>
      </c>
      <c r="J27" s="3">
        <f>J13</f>
        <v>11021</v>
      </c>
      <c r="K27" s="3">
        <f>K22</f>
        <v>230131</v>
      </c>
      <c r="L27" s="3">
        <f t="shared" si="12"/>
        <v>2256396</v>
      </c>
      <c r="M27" s="3">
        <f>L27+M26-L15</f>
        <v>14664752</v>
      </c>
    </row>
    <row r="28" spans="1:13">
      <c r="A28" s="1">
        <f t="shared" si="3"/>
        <v>26</v>
      </c>
      <c r="I28">
        <v>27</v>
      </c>
      <c r="J28" s="3">
        <f>J12</f>
        <v>8031</v>
      </c>
      <c r="K28" s="3">
        <f>K21</f>
        <v>211089</v>
      </c>
      <c r="L28" s="3">
        <f t="shared" si="12"/>
        <v>2357475</v>
      </c>
      <c r="M28" s="3">
        <f>L28+M27-L16</f>
        <v>16739858</v>
      </c>
    </row>
    <row r="29" spans="1:13">
      <c r="A29" s="1">
        <f t="shared" si="3"/>
        <v>27</v>
      </c>
      <c r="I29">
        <v>7</v>
      </c>
      <c r="J29" s="3">
        <f>J11</f>
        <v>5545</v>
      </c>
      <c r="K29" s="3">
        <f>K20</f>
        <v>187959</v>
      </c>
      <c r="L29" s="3">
        <f t="shared" si="12"/>
        <v>2409581</v>
      </c>
      <c r="M29" s="3">
        <f>L29+M28-L17</f>
        <v>18757500</v>
      </c>
    </row>
    <row r="30" spans="1:13">
      <c r="A30" s="1">
        <f t="shared" si="3"/>
        <v>28</v>
      </c>
      <c r="I30">
        <v>1</v>
      </c>
      <c r="J30">
        <f>J10</f>
        <v>3606</v>
      </c>
      <c r="K30" s="3">
        <f>K19</f>
        <v>162337</v>
      </c>
      <c r="L30" s="3">
        <f>L29</f>
        <v>2409581</v>
      </c>
      <c r="M30" s="3">
        <f>L30+M29-L18</f>
        <v>20640357</v>
      </c>
    </row>
    <row r="31" spans="1:13">
      <c r="A31" s="1">
        <f t="shared" si="3"/>
        <v>29</v>
      </c>
      <c r="I31" s="2">
        <f>SUM(I2:I30)</f>
        <v>40320</v>
      </c>
      <c r="J31">
        <f>J9</f>
        <v>2191</v>
      </c>
      <c r="K31" s="3">
        <f>K18</f>
        <v>135853</v>
      </c>
      <c r="L31" s="3">
        <f>L28</f>
        <v>2357475</v>
      </c>
      <c r="M31" s="3">
        <f>L31+M30-L19</f>
        <v>22311069</v>
      </c>
    </row>
    <row r="32" spans="1:13">
      <c r="A32" s="1">
        <f t="shared" si="3"/>
        <v>30</v>
      </c>
      <c r="J32">
        <f>J8</f>
        <v>1230</v>
      </c>
      <c r="K32" s="3">
        <f>K17</f>
        <v>110010</v>
      </c>
      <c r="L32" s="3">
        <f>L27</f>
        <v>2256396</v>
      </c>
      <c r="M32" s="3">
        <f>L32+M31-L20</f>
        <v>23697232</v>
      </c>
    </row>
    <row r="33" spans="1:13">
      <c r="A33" s="1">
        <f t="shared" si="3"/>
        <v>31</v>
      </c>
      <c r="J33">
        <f>J7</f>
        <v>628</v>
      </c>
      <c r="K33" s="3">
        <f>K16</f>
        <v>86054</v>
      </c>
      <c r="L33" s="3">
        <f>L26</f>
        <v>2112319</v>
      </c>
      <c r="M33" s="3">
        <f>L33+M32-L21</f>
        <v>24736324</v>
      </c>
    </row>
    <row r="34" spans="1:13">
      <c r="A34" s="1">
        <f t="shared" si="3"/>
        <v>32</v>
      </c>
      <c r="J34">
        <f>J6</f>
        <v>285</v>
      </c>
      <c r="K34" s="3">
        <f>K15</f>
        <v>64889</v>
      </c>
      <c r="L34" s="3">
        <f>L25</f>
        <v>1933514</v>
      </c>
      <c r="M34" s="3">
        <f>L34+M33-L22</f>
        <v>25380120</v>
      </c>
    </row>
    <row r="35" spans="1:13">
      <c r="A35" s="1">
        <f t="shared" si="3"/>
        <v>33</v>
      </c>
      <c r="J35">
        <f>J5</f>
        <v>111</v>
      </c>
      <c r="K35" s="3">
        <f>K14</f>
        <v>47043</v>
      </c>
      <c r="L35" s="3">
        <f>L24</f>
        <v>1729808</v>
      </c>
      <c r="M35" s="3">
        <f>L35+M34-L23</f>
        <v>25598186</v>
      </c>
    </row>
    <row r="36" spans="1:13">
      <c r="A36" s="1">
        <f t="shared" si="3"/>
        <v>34</v>
      </c>
      <c r="J36">
        <f>J4</f>
        <v>35</v>
      </c>
      <c r="K36" s="3">
        <f>K13</f>
        <v>32683</v>
      </c>
      <c r="L36" s="3">
        <f>L23</f>
        <v>1511742</v>
      </c>
      <c r="M36" s="3">
        <f>L36+M35-L24</f>
        <v>25380120</v>
      </c>
    </row>
    <row r="37" spans="1:13">
      <c r="A37" s="1">
        <f t="shared" si="3"/>
        <v>35</v>
      </c>
      <c r="J37">
        <f>J3</f>
        <v>8</v>
      </c>
      <c r="K37" s="3">
        <f>K12</f>
        <v>21670</v>
      </c>
      <c r="L37" s="3">
        <f>L22</f>
        <v>1289718</v>
      </c>
      <c r="M37" s="3">
        <f>M33</f>
        <v>24736324</v>
      </c>
    </row>
    <row r="38" spans="1:13">
      <c r="A38" s="1">
        <f t="shared" si="3"/>
        <v>36</v>
      </c>
      <c r="J38">
        <f>J2</f>
        <v>1</v>
      </c>
      <c r="K38">
        <f>K11</f>
        <v>13640</v>
      </c>
      <c r="L38" s="3">
        <f>L21</f>
        <v>1073227</v>
      </c>
      <c r="M38" s="3">
        <f>M32</f>
        <v>23697232</v>
      </c>
    </row>
    <row r="39" spans="1:13">
      <c r="A39" s="1">
        <f t="shared" si="3"/>
        <v>37</v>
      </c>
      <c r="J39" s="2">
        <f>SUM(J2:J38)</f>
        <v>362880</v>
      </c>
      <c r="K39">
        <f>K10</f>
        <v>8095</v>
      </c>
      <c r="L39" s="3">
        <f>L20</f>
        <v>870233</v>
      </c>
      <c r="M39" s="3">
        <f>M31</f>
        <v>22311069</v>
      </c>
    </row>
    <row r="40" spans="1:13">
      <c r="A40" s="1">
        <f t="shared" si="3"/>
        <v>38</v>
      </c>
      <c r="K40">
        <f>K9</f>
        <v>4489</v>
      </c>
      <c r="L40" s="3">
        <f>L19</f>
        <v>686763</v>
      </c>
      <c r="M40" s="3">
        <f>M30</f>
        <v>20640357</v>
      </c>
    </row>
    <row r="41" spans="1:13">
      <c r="A41" s="1">
        <f t="shared" si="3"/>
        <v>39</v>
      </c>
      <c r="K41">
        <f>K8</f>
        <v>2298</v>
      </c>
      <c r="L41" s="3">
        <f>L18</f>
        <v>526724</v>
      </c>
      <c r="M41" s="3">
        <f>M29</f>
        <v>18757500</v>
      </c>
    </row>
    <row r="42" spans="1:13">
      <c r="A42" s="1">
        <f t="shared" si="3"/>
        <v>40</v>
      </c>
      <c r="K42">
        <f>K7</f>
        <v>1068</v>
      </c>
      <c r="L42" s="3">
        <f>L17</f>
        <v>391939</v>
      </c>
      <c r="M42" s="3">
        <f>M28</f>
        <v>16739858</v>
      </c>
    </row>
    <row r="43" spans="1:13">
      <c r="A43" s="1">
        <f t="shared" si="3"/>
        <v>41</v>
      </c>
      <c r="K43">
        <f>K6</f>
        <v>440</v>
      </c>
      <c r="L43" s="3">
        <f>L16</f>
        <v>282369</v>
      </c>
      <c r="M43" s="3">
        <f>M27</f>
        <v>14664752</v>
      </c>
    </row>
    <row r="44" spans="1:13">
      <c r="A44" s="1">
        <f t="shared" si="3"/>
        <v>42</v>
      </c>
      <c r="K44">
        <f>K5</f>
        <v>155</v>
      </c>
      <c r="L44" s="3">
        <f>L15</f>
        <v>196470</v>
      </c>
      <c r="M44" s="3">
        <f>M26</f>
        <v>12604826</v>
      </c>
    </row>
    <row r="45" spans="1:13">
      <c r="A45" s="1">
        <f t="shared" si="3"/>
        <v>43</v>
      </c>
      <c r="K45">
        <f>K4</f>
        <v>44</v>
      </c>
      <c r="L45" s="3">
        <f>L14</f>
        <v>131625</v>
      </c>
      <c r="M45" s="3">
        <f>M25</f>
        <v>10624132</v>
      </c>
    </row>
    <row r="46" spans="1:13">
      <c r="A46" s="1">
        <f t="shared" si="3"/>
        <v>44</v>
      </c>
      <c r="K46">
        <f>K3</f>
        <v>9</v>
      </c>
      <c r="L46" s="3">
        <f>L13</f>
        <v>84591</v>
      </c>
      <c r="M46" s="3">
        <f>M24</f>
        <v>8775209</v>
      </c>
    </row>
    <row r="47" spans="1:13">
      <c r="A47" s="1">
        <f t="shared" si="3"/>
        <v>45</v>
      </c>
      <c r="K47">
        <f>K2</f>
        <v>1</v>
      </c>
      <c r="L47">
        <f>L12</f>
        <v>51909</v>
      </c>
      <c r="M47" s="3">
        <f>M23</f>
        <v>7097310</v>
      </c>
    </row>
    <row r="48" spans="1:13">
      <c r="A48" s="1">
        <f t="shared" si="3"/>
        <v>46</v>
      </c>
      <c r="K48" s="2">
        <f>SUM(K2:K47)</f>
        <v>3628800</v>
      </c>
      <c r="L48">
        <f>L11</f>
        <v>30239</v>
      </c>
      <c r="M48" s="3">
        <f>M22</f>
        <v>5615807</v>
      </c>
    </row>
    <row r="49" spans="1:13">
      <c r="A49" s="1">
        <f t="shared" si="3"/>
        <v>47</v>
      </c>
      <c r="L49">
        <f>L10</f>
        <v>16599</v>
      </c>
      <c r="M49" s="3">
        <f>M21</f>
        <v>4342688</v>
      </c>
    </row>
    <row r="50" spans="1:13">
      <c r="A50" s="1">
        <f t="shared" si="3"/>
        <v>48</v>
      </c>
      <c r="L50">
        <f>L9</f>
        <v>8504</v>
      </c>
      <c r="M50" s="3">
        <f>M20</f>
        <v>3277965</v>
      </c>
    </row>
    <row r="51" spans="1:13">
      <c r="A51" s="1">
        <f t="shared" si="3"/>
        <v>49</v>
      </c>
      <c r="L51">
        <f>L8</f>
        <v>4015</v>
      </c>
      <c r="M51" s="3">
        <f>M19</f>
        <v>2411747</v>
      </c>
    </row>
    <row r="52" spans="1:13">
      <c r="A52" s="1">
        <f t="shared" si="3"/>
        <v>50</v>
      </c>
      <c r="L52">
        <f>L7</f>
        <v>1717</v>
      </c>
      <c r="M52" s="3">
        <f>M18</f>
        <v>1726701</v>
      </c>
    </row>
    <row r="53" spans="1:13">
      <c r="A53" s="1">
        <f t="shared" si="3"/>
        <v>51</v>
      </c>
      <c r="L53">
        <f>L6</f>
        <v>649</v>
      </c>
      <c r="M53" s="3">
        <f>M17</f>
        <v>1200626</v>
      </c>
    </row>
    <row r="54" spans="1:13">
      <c r="A54" s="1">
        <f t="shared" si="3"/>
        <v>52</v>
      </c>
      <c r="L54">
        <f>L5</f>
        <v>209</v>
      </c>
      <c r="M54" s="3">
        <f>M16</f>
        <v>808896</v>
      </c>
    </row>
    <row r="55" spans="1:13">
      <c r="A55" s="1">
        <f t="shared" si="3"/>
        <v>53</v>
      </c>
      <c r="L55">
        <f>L4</f>
        <v>54</v>
      </c>
      <c r="M55" s="3">
        <f>M15</f>
        <v>526581</v>
      </c>
    </row>
    <row r="56" spans="1:13">
      <c r="A56" s="1">
        <f t="shared" si="3"/>
        <v>54</v>
      </c>
      <c r="L56">
        <f>L3</f>
        <v>10</v>
      </c>
      <c r="M56" s="3">
        <f>M14</f>
        <v>330121</v>
      </c>
    </row>
    <row r="57" spans="1:13">
      <c r="L57">
        <f>L2</f>
        <v>1</v>
      </c>
      <c r="M57">
        <f>M13</f>
        <v>198497</v>
      </c>
    </row>
    <row r="58" spans="1:13">
      <c r="L58" s="2">
        <f>SUM(L2:L57)</f>
        <v>39916800</v>
      </c>
      <c r="M58">
        <f>M12</f>
        <v>113906</v>
      </c>
    </row>
    <row r="59" spans="1:13">
      <c r="M59">
        <f>M11</f>
        <v>61997</v>
      </c>
    </row>
    <row r="60" spans="1:13">
      <c r="M60">
        <f>M10</f>
        <v>31758</v>
      </c>
    </row>
    <row r="61" spans="1:13">
      <c r="M61">
        <f>M9</f>
        <v>15159</v>
      </c>
    </row>
    <row r="62" spans="1:13">
      <c r="M62">
        <f>M8</f>
        <v>6655</v>
      </c>
    </row>
    <row r="63" spans="1:13">
      <c r="M63">
        <f>M7</f>
        <v>2640</v>
      </c>
    </row>
    <row r="64" spans="1:13">
      <c r="M64">
        <f>M6</f>
        <v>923</v>
      </c>
    </row>
    <row r="65" spans="13:13">
      <c r="M65">
        <f>M5</f>
        <v>274</v>
      </c>
    </row>
    <row r="66" spans="13:13">
      <c r="M66">
        <f>M4</f>
        <v>65</v>
      </c>
    </row>
    <row r="67" spans="13:13">
      <c r="M67">
        <f>M3</f>
        <v>11</v>
      </c>
    </row>
    <row r="68" spans="13:13">
      <c r="M68">
        <f>M2</f>
        <v>1</v>
      </c>
    </row>
    <row r="69" spans="13:13">
      <c r="M69" s="2">
        <f>SUM(M2:M68)</f>
        <v>479001600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ARL:UT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Banks</dc:creator>
  <cp:lastModifiedBy>Roger Banks</cp:lastModifiedBy>
  <dcterms:created xsi:type="dcterms:W3CDTF">2009-02-26T14:48:07Z</dcterms:created>
  <dcterms:modified xsi:type="dcterms:W3CDTF">2009-02-26T21:47:27Z</dcterms:modified>
</cp:coreProperties>
</file>