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45F9D70-29F6-4D6C-A378-00C0AEEB4F8A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<sst xmlns="http://schemas.openxmlformats.org/spreadsheetml/2006/main" count="17677" uniqueCount="3522">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</sst>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92" totalsRowShown="0">
  <autoFilter ref="A1:BL1392" xr:uid="{00000000-0009-0000-0100-000002000000}">
    <filterColumn colId="7">
      <filters>
        <filter val="DC"/>
      </filters>
    </filterColumn>
  </autoFilter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topLeftCell="AF1" zoomScaleNormal="100" workbookViewId="0">
      <pane ySplit="1" topLeftCell="A318" activePane="bottomLeft" state="frozen"/>
      <selection pane="bottomLeft" activeCell="BJ1392" sqref="BJ139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</row>
    <row r="2" spans="1:64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3477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3500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hidden="1" x14ac:dyDescent="0.25">
      <c r="A1345" s="6">
        <v>1</v>
      </c>
      <c r="B1345" s="6" t="s">
        <v>1565</v>
      </c>
      <c r="C1345" s="6" t="s">
        <v>3387</v>
      </c>
      <c r="E1345" s="6">
        <v>1344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3444</v>
      </c>
      <c r="E1367" s="6">
        <v>1365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3444</v>
      </c>
      <c r="E1389" s="6">
        <v>1387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1388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0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 t="shared" ref="AA1391:AA1392" si="25"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0</v>
      </c>
      <c r="B1392" s="6" t="s">
        <v>149</v>
      </c>
      <c r="D1392" s="6" t="s">
        <v>149</v>
      </c>
      <c r="E1392" s="6">
        <v>1390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 t="shared" si="25"/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1367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</row>
    <row r="2" spans="1:63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I11">
        <v>2</v>
      </c>
      <c r="BJ11">
        <v>0</v>
      </c>
      <c r="BK11">
        <v>0.05</v>
      </c>
    </row>
    <row r="12" spans="1:63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</row>
    <row r="13" spans="1:63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18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3244</v>
      </c>
      <c r="H8" s="82"/>
      <c r="I8" s="82" t="s">
        <v>3243</v>
      </c>
      <c r="J8" s="82"/>
      <c r="K8" s="82"/>
      <c r="L8" s="82"/>
      <c r="M8" s="82"/>
      <c r="N8" s="82"/>
      <c r="O8" s="82"/>
      <c r="P8" s="82"/>
      <c r="Q8" s="83" t="s">
        <v>3244</v>
      </c>
      <c r="R8" s="83"/>
    </row>
    <row r="9" spans="1:18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2" t="s">
        <v>36</v>
      </c>
      <c r="B10" s="82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2"/>
      <c r="B11" s="82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2"/>
      <c r="B12" s="82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18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34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38</v>
      </c>
      <c r="B31" s="82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2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2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83" t="s">
        <v>3244</v>
      </c>
      <c r="Q1" s="83"/>
    </row>
    <row r="2" spans="1:17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2" t="s">
        <v>2211</v>
      </c>
      <c r="B3" s="82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2"/>
      <c r="B4" s="82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2"/>
      <c r="B5" s="8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18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3244</v>
      </c>
      <c r="H8" s="82"/>
      <c r="I8" s="82" t="s">
        <v>3243</v>
      </c>
      <c r="J8" s="82"/>
      <c r="K8" s="82"/>
      <c r="L8" s="82"/>
      <c r="M8" s="82"/>
      <c r="N8" s="82"/>
      <c r="O8" s="82"/>
      <c r="P8" s="82"/>
      <c r="Q8" s="83" t="s">
        <v>3244</v>
      </c>
      <c r="R8" s="83"/>
    </row>
    <row r="9" spans="1:18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2" t="s">
        <v>36</v>
      </c>
      <c r="B10" s="82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2"/>
      <c r="B11" s="82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2"/>
      <c r="B12" s="82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18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34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38</v>
      </c>
      <c r="B31" s="82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2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2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 t="s">
        <v>3244</v>
      </c>
      <c r="P1" s="82"/>
    </row>
    <row r="2" spans="1:16" x14ac:dyDescent="0.25">
      <c r="A2" s="82"/>
      <c r="B2" s="82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2" t="s">
        <v>2211</v>
      </c>
      <c r="B3" s="82" t="s">
        <v>3265</v>
      </c>
      <c r="C3" s="85" t="s">
        <v>3266</v>
      </c>
      <c r="D3" s="85" t="s">
        <v>3267</v>
      </c>
      <c r="E3" s="85" t="s">
        <v>3268</v>
      </c>
      <c r="F3" s="85" t="s">
        <v>3269</v>
      </c>
      <c r="G3" s="85" t="s">
        <v>3270</v>
      </c>
      <c r="H3" s="85" t="s">
        <v>3271</v>
      </c>
      <c r="I3" s="85" t="s">
        <v>3272</v>
      </c>
      <c r="J3" s="85" t="s">
        <v>3273</v>
      </c>
      <c r="K3" s="85" t="s">
        <v>3274</v>
      </c>
      <c r="L3" s="85" t="s">
        <v>3275</v>
      </c>
      <c r="M3" s="85" t="s">
        <v>3276</v>
      </c>
      <c r="N3" s="85" t="s">
        <v>3277</v>
      </c>
      <c r="O3" s="82">
        <v>1</v>
      </c>
      <c r="P3" s="82">
        <v>3</v>
      </c>
    </row>
    <row r="4" spans="1:16" x14ac:dyDescent="0.25">
      <c r="A4" s="82"/>
      <c r="B4" s="82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2"/>
      <c r="P4" s="82"/>
    </row>
    <row r="5" spans="1:16" x14ac:dyDescent="0.25">
      <c r="A5" s="82"/>
      <c r="B5" s="82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2"/>
      <c r="P5" s="82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 t="s">
        <v>3244</v>
      </c>
      <c r="P8" s="82"/>
    </row>
    <row r="9" spans="1:16" x14ac:dyDescent="0.25">
      <c r="A9" s="82"/>
      <c r="B9" s="82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2" t="s">
        <v>36</v>
      </c>
      <c r="B10" s="82">
        <v>225</v>
      </c>
      <c r="C10" s="82">
        <v>1.2999999999999999E-4</v>
      </c>
      <c r="D10" s="82">
        <v>2.7E-4</v>
      </c>
      <c r="E10" s="82">
        <v>4.0999999999999999E-4</v>
      </c>
      <c r="F10" s="82">
        <v>5.5000000000000003E-4</v>
      </c>
      <c r="G10" s="82">
        <v>6.8999999999999997E-4</v>
      </c>
      <c r="H10" s="82">
        <v>8.1999999999999998E-4</v>
      </c>
      <c r="I10" s="82">
        <v>1.1000000000000001E-3</v>
      </c>
      <c r="J10" s="82">
        <v>1.65E-3</v>
      </c>
      <c r="K10" s="82">
        <v>2.2000000000000001E-3</v>
      </c>
      <c r="L10" s="82">
        <v>2.7499999999999998E-3</v>
      </c>
      <c r="M10" s="82">
        <v>3.3E-3</v>
      </c>
      <c r="N10" s="82">
        <v>4.4000000000000003E-3</v>
      </c>
      <c r="O10" s="82">
        <v>1</v>
      </c>
      <c r="P10" s="82">
        <v>2</v>
      </c>
    </row>
    <row r="11" spans="1:16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16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 t="s">
        <v>3244</v>
      </c>
      <c r="P15" s="82"/>
    </row>
    <row r="16" spans="1:16" x14ac:dyDescent="0.25">
      <c r="A16" s="82"/>
      <c r="B16" s="82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2" t="s">
        <v>34</v>
      </c>
      <c r="B17" s="82">
        <v>1000</v>
      </c>
      <c r="C17" s="82">
        <v>1.7000000000000001E-4</v>
      </c>
      <c r="D17" s="82">
        <v>3.4000000000000002E-4</v>
      </c>
      <c r="E17" s="82">
        <v>5.1999999999999995E-4</v>
      </c>
      <c r="F17" s="82">
        <v>6.8000000000000005E-4</v>
      </c>
      <c r="G17" s="82">
        <v>8.5999999999999998E-4</v>
      </c>
      <c r="H17" s="82">
        <v>1.0200000000000001E-3</v>
      </c>
      <c r="I17" s="82">
        <v>1.3799999999999999E-3</v>
      </c>
      <c r="J17" s="82">
        <v>2.0600000000000002E-3</v>
      </c>
      <c r="K17" s="82">
        <v>2.7499999999999998E-3</v>
      </c>
      <c r="L17" s="82">
        <v>3.4299999999999999E-3</v>
      </c>
      <c r="M17" s="82">
        <v>4.13E-3</v>
      </c>
      <c r="N17" s="82">
        <v>5.4999999999999997E-3</v>
      </c>
      <c r="O17" s="82">
        <v>1</v>
      </c>
      <c r="P17" s="82">
        <v>2</v>
      </c>
    </row>
    <row r="18" spans="1:16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1:16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 t="s">
        <v>3244</v>
      </c>
      <c r="P22" s="82"/>
    </row>
    <row r="23" spans="1:16" x14ac:dyDescent="0.25">
      <c r="A23" s="82"/>
      <c r="B23" s="82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2" t="s">
        <v>37</v>
      </c>
      <c r="B24" s="84">
        <v>540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x14ac:dyDescent="0.25">
      <c r="A25" s="82"/>
      <c r="B25" s="84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 x14ac:dyDescent="0.25">
      <c r="A26" s="82"/>
      <c r="B26" s="8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 t="s">
        <v>3244</v>
      </c>
      <c r="P29" s="82"/>
    </row>
    <row r="30" spans="1:16" x14ac:dyDescent="0.25">
      <c r="A30" s="82"/>
      <c r="B30" s="82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2" t="s">
        <v>38</v>
      </c>
      <c r="B31" s="82">
        <v>225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</row>
    <row r="2" spans="1:6" x14ac:dyDescent="0.25">
      <c r="A2" s="82"/>
      <c r="B2" s="82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2" t="s">
        <v>2211</v>
      </c>
      <c r="B3" s="82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2"/>
      <c r="B4" s="82"/>
      <c r="C4" s="85"/>
      <c r="D4" s="85"/>
      <c r="E4" s="85"/>
      <c r="F4" s="85"/>
    </row>
    <row r="5" spans="1:6" x14ac:dyDescent="0.25">
      <c r="A5" s="82"/>
      <c r="B5" s="82"/>
      <c r="C5" s="85"/>
      <c r="D5" s="85"/>
      <c r="E5" s="85"/>
      <c r="F5" s="85"/>
    </row>
    <row r="8" spans="1:6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</row>
    <row r="9" spans="1:6" x14ac:dyDescent="0.25">
      <c r="A9" s="82"/>
      <c r="B9" s="82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2" t="s">
        <v>36</v>
      </c>
      <c r="B10" s="82">
        <v>80</v>
      </c>
      <c r="C10" s="82">
        <v>2E-3</v>
      </c>
      <c r="D10" s="82">
        <v>4.0000000000000001E-3</v>
      </c>
      <c r="E10" s="82">
        <v>6.0000000000000001E-3</v>
      </c>
      <c r="F10" s="82">
        <v>1.0999999999999999E-2</v>
      </c>
    </row>
    <row r="11" spans="1:6" x14ac:dyDescent="0.25">
      <c r="A11" s="82"/>
      <c r="B11" s="82"/>
      <c r="C11" s="82"/>
      <c r="D11" s="82"/>
      <c r="E11" s="82"/>
      <c r="F11" s="82"/>
    </row>
    <row r="12" spans="1:6" x14ac:dyDescent="0.25">
      <c r="A12" s="82"/>
      <c r="B12" s="82"/>
      <c r="C12" s="82"/>
      <c r="D12" s="82"/>
      <c r="E12" s="82"/>
      <c r="F12" s="82"/>
    </row>
    <row r="15" spans="1:6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</row>
    <row r="16" spans="1:6" x14ac:dyDescent="0.25">
      <c r="A16" s="82"/>
      <c r="B16" s="82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2" t="s">
        <v>34</v>
      </c>
      <c r="B17" s="82">
        <v>350</v>
      </c>
      <c r="C17" s="82">
        <v>2E-3</v>
      </c>
      <c r="D17" s="82">
        <v>4.0000000000000001E-3</v>
      </c>
      <c r="E17" s="82">
        <v>6.0000000000000001E-3</v>
      </c>
      <c r="F17" s="82">
        <v>1.0999999999999999E-2</v>
      </c>
    </row>
    <row r="18" spans="1:6" x14ac:dyDescent="0.25">
      <c r="A18" s="82"/>
      <c r="B18" s="82"/>
      <c r="C18" s="82"/>
      <c r="D18" s="82"/>
      <c r="E18" s="82"/>
      <c r="F18" s="82"/>
    </row>
    <row r="19" spans="1:6" x14ac:dyDescent="0.25">
      <c r="A19" s="82"/>
      <c r="B19" s="82"/>
      <c r="C19" s="82"/>
      <c r="D19" s="82"/>
      <c r="E19" s="82"/>
      <c r="F19" s="82"/>
    </row>
    <row r="22" spans="1:6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</row>
    <row r="23" spans="1:6" x14ac:dyDescent="0.25">
      <c r="A23" s="82"/>
      <c r="B23" s="82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2" t="s">
        <v>37</v>
      </c>
      <c r="B24" s="84">
        <v>175</v>
      </c>
      <c r="C24" s="82">
        <v>1E-3</v>
      </c>
      <c r="D24" s="82">
        <v>2E-3</v>
      </c>
      <c r="E24" s="82">
        <v>3.0000000000000001E-3</v>
      </c>
      <c r="F24" s="82">
        <v>6.0000000000000001E-3</v>
      </c>
    </row>
    <row r="25" spans="1:6" x14ac:dyDescent="0.25">
      <c r="A25" s="82"/>
      <c r="B25" s="84"/>
      <c r="C25" s="82"/>
      <c r="D25" s="82"/>
      <c r="E25" s="82"/>
      <c r="F25" s="82"/>
    </row>
    <row r="26" spans="1:6" x14ac:dyDescent="0.25">
      <c r="A26" s="82"/>
      <c r="B26" s="84"/>
      <c r="C26" s="82"/>
      <c r="D26" s="82"/>
      <c r="E26" s="82"/>
      <c r="F26" s="82"/>
    </row>
    <row r="29" spans="1:6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</row>
    <row r="30" spans="1:6" x14ac:dyDescent="0.25">
      <c r="A30" s="82"/>
      <c r="B30" s="82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2" t="s">
        <v>38</v>
      </c>
      <c r="B31" s="82">
        <v>175</v>
      </c>
      <c r="C31" s="82">
        <v>1E-3</v>
      </c>
      <c r="D31" s="82">
        <v>2E-3</v>
      </c>
      <c r="E31" s="82">
        <v>3.0000000000000001E-3</v>
      </c>
      <c r="F31" s="82">
        <v>6.0000000000000001E-3</v>
      </c>
    </row>
    <row r="32" spans="1:6" x14ac:dyDescent="0.25">
      <c r="A32" s="82"/>
      <c r="B32" s="82"/>
      <c r="C32" s="82"/>
      <c r="D32" s="82"/>
      <c r="E32" s="82"/>
      <c r="F32" s="82"/>
    </row>
    <row r="33" spans="1:6" x14ac:dyDescent="0.25">
      <c r="A33" s="82"/>
      <c r="B33" s="82"/>
      <c r="C33" s="82"/>
      <c r="D33" s="82"/>
      <c r="E33" s="82"/>
      <c r="F33" s="82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</row>
    <row r="2" spans="1:6" x14ac:dyDescent="0.25">
      <c r="A2" s="82"/>
      <c r="B2" s="82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2" t="s">
        <v>2211</v>
      </c>
      <c r="B3" s="82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2"/>
      <c r="B4" s="82"/>
      <c r="C4" s="85"/>
      <c r="D4" s="85"/>
      <c r="E4" s="85"/>
      <c r="F4" s="85"/>
    </row>
    <row r="5" spans="1:6" x14ac:dyDescent="0.25">
      <c r="A5" s="82"/>
      <c r="B5" s="82"/>
      <c r="C5" s="85"/>
      <c r="D5" s="85"/>
      <c r="E5" s="85"/>
      <c r="F5" s="85"/>
    </row>
    <row r="8" spans="1:6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</row>
    <row r="9" spans="1:6" x14ac:dyDescent="0.25">
      <c r="A9" s="82"/>
      <c r="B9" s="82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2" t="s">
        <v>36</v>
      </c>
      <c r="B10" s="82">
        <v>80</v>
      </c>
      <c r="C10" s="82">
        <v>2E-3</v>
      </c>
      <c r="D10" s="82">
        <v>4.0000000000000001E-3</v>
      </c>
      <c r="E10" s="82">
        <v>6.0000000000000001E-3</v>
      </c>
      <c r="F10" s="82">
        <v>1.0999999999999999E-2</v>
      </c>
    </row>
    <row r="11" spans="1:6" x14ac:dyDescent="0.25">
      <c r="A11" s="82"/>
      <c r="B11" s="82"/>
      <c r="C11" s="82"/>
      <c r="D11" s="82"/>
      <c r="E11" s="82"/>
      <c r="F11" s="82"/>
    </row>
    <row r="12" spans="1:6" x14ac:dyDescent="0.25">
      <c r="A12" s="82"/>
      <c r="B12" s="82"/>
      <c r="C12" s="82"/>
      <c r="D12" s="82"/>
      <c r="E12" s="82"/>
      <c r="F12" s="82"/>
    </row>
    <row r="15" spans="1:6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</row>
    <row r="16" spans="1:6" x14ac:dyDescent="0.25">
      <c r="A16" s="82"/>
      <c r="B16" s="82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2" t="s">
        <v>34</v>
      </c>
      <c r="B17" s="82">
        <v>350</v>
      </c>
      <c r="C17" s="82">
        <v>2E-3</v>
      </c>
      <c r="D17" s="82">
        <v>4.0000000000000001E-3</v>
      </c>
      <c r="E17" s="82">
        <v>6.0000000000000001E-3</v>
      </c>
      <c r="F17" s="82">
        <v>1.0999999999999999E-2</v>
      </c>
    </row>
    <row r="18" spans="1:6" x14ac:dyDescent="0.25">
      <c r="A18" s="82"/>
      <c r="B18" s="82"/>
      <c r="C18" s="82"/>
      <c r="D18" s="82"/>
      <c r="E18" s="82"/>
      <c r="F18" s="82"/>
    </row>
    <row r="19" spans="1:6" x14ac:dyDescent="0.25">
      <c r="A19" s="82"/>
      <c r="B19" s="82"/>
      <c r="C19" s="82"/>
      <c r="D19" s="82"/>
      <c r="E19" s="82"/>
      <c r="F19" s="82"/>
    </row>
    <row r="22" spans="1:6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</row>
    <row r="23" spans="1:6" x14ac:dyDescent="0.25">
      <c r="A23" s="82"/>
      <c r="B23" s="82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2" t="s">
        <v>37</v>
      </c>
      <c r="B24" s="84">
        <v>175</v>
      </c>
      <c r="C24" s="82">
        <v>1E-3</v>
      </c>
      <c r="D24" s="82">
        <v>2E-3</v>
      </c>
      <c r="E24" s="82">
        <v>3.0000000000000001E-3</v>
      </c>
      <c r="F24" s="82">
        <v>6.0000000000000001E-3</v>
      </c>
    </row>
    <row r="25" spans="1:6" x14ac:dyDescent="0.25">
      <c r="A25" s="82"/>
      <c r="B25" s="84"/>
      <c r="C25" s="82"/>
      <c r="D25" s="82"/>
      <c r="E25" s="82"/>
      <c r="F25" s="82"/>
    </row>
    <row r="26" spans="1:6" x14ac:dyDescent="0.25">
      <c r="A26" s="82"/>
      <c r="B26" s="84"/>
      <c r="C26" s="82"/>
      <c r="D26" s="82"/>
      <c r="E26" s="82"/>
      <c r="F26" s="82"/>
    </row>
    <row r="29" spans="1:6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</row>
    <row r="30" spans="1:6" x14ac:dyDescent="0.25">
      <c r="A30" s="82"/>
      <c r="B30" s="82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2" t="s">
        <v>38</v>
      </c>
      <c r="B31" s="82">
        <v>175</v>
      </c>
      <c r="C31" s="82">
        <v>1E-3</v>
      </c>
      <c r="D31" s="82">
        <v>2E-3</v>
      </c>
      <c r="E31" s="82">
        <v>3.0000000000000001E-3</v>
      </c>
      <c r="F31" s="82">
        <v>6.0000000000000001E-3</v>
      </c>
    </row>
    <row r="32" spans="1:6" x14ac:dyDescent="0.25">
      <c r="A32" s="82"/>
      <c r="B32" s="82"/>
      <c r="C32" s="82"/>
      <c r="D32" s="82"/>
      <c r="E32" s="82"/>
      <c r="F32" s="82"/>
    </row>
    <row r="33" spans="1:6" x14ac:dyDescent="0.25">
      <c r="A33" s="82"/>
      <c r="B33" s="82"/>
      <c r="C33" s="82"/>
      <c r="D33" s="82"/>
      <c r="E33" s="82"/>
      <c r="F33" s="82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topLeftCell="H1" zoomScale="130" zoomScaleNormal="130" workbookViewId="0">
      <pane ySplit="1" topLeftCell="A131" activePane="bottomLeft" state="frozen"/>
      <selection activeCell="M1" sqref="M1"/>
      <selection pane="bottomLeft" activeCell="K135" sqref="K135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2024-08-13T23:19:54Z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