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ects\CUDA_CMake\LR09\doc\"/>
    </mc:Choice>
  </mc:AlternateContent>
  <xr:revisionPtr revIDLastSave="0" documentId="13_ncr:1_{1D942C5E-1F18-41F2-8F1E-AAAB32430E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chart.v1.0" hidden="1">Лист1!$A$2:$A$9</definedName>
    <definedName name="_xlchart.v1.1" hidden="1">Лист1!$E$1</definedName>
    <definedName name="_xlchart.v1.10" hidden="1">Лист1!$E$11</definedName>
    <definedName name="_xlchart.v1.11" hidden="1">Лист1!$E$12:$E$19</definedName>
    <definedName name="_xlchart.v1.12" hidden="1">Лист1!$A$12:$A$19</definedName>
    <definedName name="_xlchart.v1.13" hidden="1">Лист1!$E$11</definedName>
    <definedName name="_xlchart.v1.14" hidden="1">Лист1!$E$12:$E$19</definedName>
    <definedName name="_xlchart.v1.2" hidden="1">Лист1!$E$2:$E$9</definedName>
    <definedName name="_xlchart.v1.3" hidden="1">Лист1!$A$12:$A$19</definedName>
    <definedName name="_xlchart.v1.4" hidden="1">Лист1!$E$11</definedName>
    <definedName name="_xlchart.v1.5" hidden="1">Лист1!$E$12:$E$19</definedName>
    <definedName name="_xlchart.v1.6" hidden="1">Лист1!$A$12:$A$19</definedName>
    <definedName name="_xlchart.v1.7" hidden="1">Лист1!$E$11</definedName>
    <definedName name="_xlchart.v1.8" hidden="1">Лист1!$E$12:$E$19</definedName>
    <definedName name="_xlchart.v1.9" hidden="1">Лист1!$A$12:$A$19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3" i="1"/>
  <c r="E4" i="1"/>
  <c r="E5" i="1"/>
  <c r="E6" i="1"/>
  <c r="E7" i="1"/>
  <c r="E8" i="1"/>
  <c r="E9" i="1"/>
  <c r="E2" i="1"/>
  <c r="H2" i="1"/>
</calcChain>
</file>

<file path=xl/sharedStrings.xml><?xml version="1.0" encoding="utf-8"?>
<sst xmlns="http://schemas.openxmlformats.org/spreadsheetml/2006/main" count="25" uniqueCount="14">
  <si>
    <t>size</t>
  </si>
  <si>
    <t>avg</t>
  </si>
  <si>
    <t>1 попытка</t>
  </si>
  <si>
    <t>2 попытка</t>
  </si>
  <si>
    <t>3 попытка</t>
  </si>
  <si>
    <t>1 потока</t>
  </si>
  <si>
    <t>2 потока</t>
  </si>
  <si>
    <t>4 потока</t>
  </si>
  <si>
    <t>8 потока</t>
  </si>
  <si>
    <t>16 потока</t>
  </si>
  <si>
    <t>32 потока</t>
  </si>
  <si>
    <t>64 потока</t>
  </si>
  <si>
    <t>128 потока</t>
  </si>
  <si>
    <t>Время,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</si>
</sst>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2" fontId="0" fillId="0" borderId="1" xfId="0" applyNumberFormat="1" applyBorder="1"/>
    <xf numFmtId="0" fontId="0" fillId="0" borderId="1" xfId="0" applyNumberFormat="1" applyBorder="1"/>
    <xf numFmtId="0" fontId="0" fillId="0" borderId="0" xfId="0" applyFill="1" applyBorder="1"/>
    <xf numFmtId="2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выполния при сложении векторов</a:t>
            </a:r>
            <a:endParaRPr lang="ru-RU"/>
          </a:p>
        </c:rich>
      </c:tx>
      <c:layout>
        <c:manualLayout>
          <c:xMode val="edge"/>
          <c:yMode val="edge"/>
          <c:x val="0.27058929666977827"/>
          <c:y val="2.77778484284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 потока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Лист1!$B$2:$D$2</c:f>
              <c:numCache>
                <c:formatCode>0.00</c:formatCode>
                <c:ptCount val="3"/>
                <c:pt idx="0">
                  <c:v>0.23449600000000001</c:v>
                </c:pt>
                <c:pt idx="1">
                  <c:v>0.227328</c:v>
                </c:pt>
                <c:pt idx="2">
                  <c:v>0.30515199999999998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6-4E71-B319-5990A8A7C4B7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2 потока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0.21299199999999999</c:v>
                </c:pt>
                <c:pt idx="1">
                  <c:v>0.20480000000000001</c:v>
                </c:pt>
                <c:pt idx="2">
                  <c:v>0.19046399999999999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6-4E71-B319-5990A8A7C4B7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4 потока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Лист1!$B$4:$D$4</c:f>
              <c:numCache>
                <c:formatCode>General</c:formatCode>
                <c:ptCount val="3"/>
                <c:pt idx="0">
                  <c:v>0.167936</c:v>
                </c:pt>
                <c:pt idx="1">
                  <c:v>0.33894400000000002</c:v>
                </c:pt>
                <c:pt idx="2">
                  <c:v>0.22528000000000001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6-4E71-B319-5990A8A7C4B7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8 потока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Лист1!$B$5:$D$5</c:f>
              <c:numCache>
                <c:formatCode>General</c:formatCode>
                <c:ptCount val="3"/>
                <c:pt idx="0">
                  <c:v>0.40038400000000002</c:v>
                </c:pt>
                <c:pt idx="1">
                  <c:v>0.22425600000000001</c:v>
                </c:pt>
                <c:pt idx="2">
                  <c:v>0.36454399999999998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6-4E71-B319-5990A8A7C4B7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16 потока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Лист1!$B$6:$D$6</c:f>
              <c:numCache>
                <c:formatCode>General</c:formatCode>
                <c:ptCount val="3"/>
                <c:pt idx="0">
                  <c:v>0.367616</c:v>
                </c:pt>
                <c:pt idx="1">
                  <c:v>0.456704</c:v>
                </c:pt>
                <c:pt idx="2">
                  <c:v>0.38707200000000003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6-4E71-B319-5990A8A7C4B7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32 потока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Лист1!$B$7:$D$7</c:f>
              <c:numCache>
                <c:formatCode>General</c:formatCode>
                <c:ptCount val="3"/>
                <c:pt idx="0">
                  <c:v>1.5462400000000001</c:v>
                </c:pt>
                <c:pt idx="1">
                  <c:v>0.66047999999999996</c:v>
                </c:pt>
                <c:pt idx="2">
                  <c:v>0.69734399999999996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6-4E71-B319-5990A8A7C4B7}"/>
            </c:ext>
          </c:extLst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64 потока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Лист1!$B$8:$D$8</c:f>
              <c:numCache>
                <c:formatCode>General</c:formatCode>
                <c:ptCount val="3"/>
                <c:pt idx="0">
                  <c:v>1.17248</c:v>
                </c:pt>
                <c:pt idx="1">
                  <c:v>1.4161900000000001</c:v>
                </c:pt>
                <c:pt idx="2">
                  <c:v>1.4120999999999999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6-4E71-B319-5990A8A7C4B7}"/>
            </c:ext>
          </c:extLst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128 потока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Лист1!$B$9:$D$9</c:f>
              <c:numCache>
                <c:formatCode>General</c:formatCode>
                <c:ptCount val="3"/>
                <c:pt idx="0">
                  <c:v>3.5184600000000001</c:v>
                </c:pt>
                <c:pt idx="1">
                  <c:v>2.36646</c:v>
                </c:pt>
                <c:pt idx="2">
                  <c:v>2.5630700000000002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B6-4E71-B319-5990A8A7C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09344"/>
        <c:axId val="1857500704"/>
      </c:lineChart>
      <c:catAx>
        <c:axId val="185750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попытки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500704"/>
        <c:crosses val="autoZero"/>
        <c:auto val="1"/>
        <c:lblAlgn val="ctr"/>
        <c:lblOffset val="100"/>
        <c:noMultiLvlLbl val="0"/>
      </c:catAx>
      <c:valAx>
        <c:axId val="18575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5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Скалярное умножение</a:t>
            </a:r>
            <a:r>
              <a:rPr lang="ru-RU" baseline="0"/>
              <a:t> векторов</a:t>
            </a:r>
            <a:endParaRPr lang="ru-RU"/>
          </a:p>
        </c:rich>
      </c:tx>
      <c:layout>
        <c:manualLayout>
          <c:xMode val="edge"/>
          <c:yMode val="edge"/>
          <c:x val="0.3111309202392239"/>
          <c:y val="2.1592439585799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1 потока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Лист1!$B$11:$D$11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Лист1!$B$12:$D$12</c:f>
              <c:numCache>
                <c:formatCode>0.00</c:formatCode>
                <c:ptCount val="3"/>
                <c:pt idx="0">
                  <c:v>0.27750399999999997</c:v>
                </c:pt>
                <c:pt idx="1">
                  <c:v>0.24268799999999999</c:v>
                </c:pt>
                <c:pt idx="2">
                  <c:v>0.29183999999999999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2-40C9-8BEB-8282296AC5B2}"/>
            </c:ext>
          </c:extLst>
        </c:ser>
        <c:ser>
          <c:idx val="1"/>
          <c:order val="1"/>
          <c:tx>
            <c:strRef>
              <c:f>Лист1!$A$13</c:f>
              <c:strCache>
                <c:ptCount val="1"/>
                <c:pt idx="0">
                  <c:v>2 потока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Лист1!$B$11:$D$11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Лист1!$B$13:$D$13</c:f>
              <c:numCache>
                <c:formatCode>0.00</c:formatCode>
                <c:ptCount val="3"/>
                <c:pt idx="0">
                  <c:v>0.267264</c:v>
                </c:pt>
                <c:pt idx="1">
                  <c:v>0.26316800000000001</c:v>
                </c:pt>
                <c:pt idx="2">
                  <c:v>0.23244799999999999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2-40C9-8BEB-8282296AC5B2}"/>
            </c:ext>
          </c:extLst>
        </c:ser>
        <c:ser>
          <c:idx val="2"/>
          <c:order val="2"/>
          <c:tx>
            <c:strRef>
              <c:f>Лист1!$A$14</c:f>
              <c:strCache>
                <c:ptCount val="1"/>
                <c:pt idx="0">
                  <c:v>4 потока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Лист1!$B$11:$D$11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Лист1!$B$14:$D$14</c:f>
              <c:numCache>
                <c:formatCode>0.00</c:formatCode>
                <c:ptCount val="3"/>
                <c:pt idx="0">
                  <c:v>0.219328</c:v>
                </c:pt>
                <c:pt idx="1">
                  <c:v>0.60211199999999998</c:v>
                </c:pt>
                <c:pt idx="2">
                  <c:v>0.48758400000000002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2-40C9-8BEB-8282296AC5B2}"/>
            </c:ext>
          </c:extLst>
        </c:ser>
        <c:ser>
          <c:idx val="3"/>
          <c:order val="3"/>
          <c:tx>
            <c:strRef>
              <c:f>Лист1!$A$15</c:f>
              <c:strCache>
                <c:ptCount val="1"/>
                <c:pt idx="0">
                  <c:v>8 потока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Лист1!$B$11:$D$11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Лист1!$B$15:$D$15</c:f>
              <c:numCache>
                <c:formatCode>General</c:formatCode>
                <c:ptCount val="3"/>
                <c:pt idx="0">
                  <c:v>0.30515199999999998</c:v>
                </c:pt>
                <c:pt idx="1">
                  <c:v>0.23449600000000001</c:v>
                </c:pt>
                <c:pt idx="2">
                  <c:v>0.48947200000000002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2-40C9-8BEB-8282296AC5B2}"/>
            </c:ext>
          </c:extLst>
        </c:ser>
        <c:ser>
          <c:idx val="4"/>
          <c:order val="4"/>
          <c:tx>
            <c:strRef>
              <c:f>Лист1!$A$16</c:f>
              <c:strCache>
                <c:ptCount val="1"/>
                <c:pt idx="0">
                  <c:v>16 потока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Лист1!$B$11:$D$11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Лист1!$B$16:$D$16</c:f>
              <c:numCache>
                <c:formatCode>General</c:formatCode>
                <c:ptCount val="3"/>
                <c:pt idx="0">
                  <c:v>2.2958099999999999</c:v>
                </c:pt>
                <c:pt idx="1">
                  <c:v>0.56524799999999997</c:v>
                </c:pt>
                <c:pt idx="2">
                  <c:v>1.12026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82-40C9-8BEB-8282296AC5B2}"/>
            </c:ext>
          </c:extLst>
        </c:ser>
        <c:ser>
          <c:idx val="5"/>
          <c:order val="5"/>
          <c:tx>
            <c:strRef>
              <c:f>Лист1!$A$17</c:f>
              <c:strCache>
                <c:ptCount val="1"/>
                <c:pt idx="0">
                  <c:v>32 потока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Лист1!$B$11:$D$11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Лист1!$B$17:$D$17</c:f>
              <c:numCache>
                <c:formatCode>General</c:formatCode>
                <c:ptCount val="3"/>
                <c:pt idx="0">
                  <c:v>0.72396799999999994</c:v>
                </c:pt>
                <c:pt idx="1">
                  <c:v>4.3325399999999998</c:v>
                </c:pt>
                <c:pt idx="2">
                  <c:v>0.72806400000000004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82-40C9-8BEB-8282296AC5B2}"/>
            </c:ext>
          </c:extLst>
        </c:ser>
        <c:ser>
          <c:idx val="6"/>
          <c:order val="6"/>
          <c:tx>
            <c:strRef>
              <c:f>Лист1!$A$18</c:f>
              <c:strCache>
                <c:ptCount val="1"/>
                <c:pt idx="0">
                  <c:v>64 потока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Лист1!$B$11:$D$11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Лист1!$B$18:$D$18</c:f>
              <c:numCache>
                <c:formatCode>General</c:formatCode>
                <c:ptCount val="3"/>
                <c:pt idx="0">
                  <c:v>1.44998</c:v>
                </c:pt>
                <c:pt idx="1">
                  <c:v>1.2472300000000001</c:v>
                </c:pt>
                <c:pt idx="2">
                  <c:v>3.8553600000000001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82-40C9-8BEB-8282296AC5B2}"/>
            </c:ext>
          </c:extLst>
        </c:ser>
        <c:ser>
          <c:idx val="7"/>
          <c:order val="7"/>
          <c:tx>
            <c:strRef>
              <c:f>Лист1!$A$19</c:f>
              <c:strCache>
                <c:ptCount val="1"/>
                <c:pt idx="0">
                  <c:v>128 потока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Лист1!$B$11:$D$11</c:f>
              <c:strCache>
                <c:ptCount val="3"/>
                <c:pt idx="0">
                  <c:v>1 попытка</c:v>
                </c:pt>
                <c:pt idx="1">
                  <c:v>2 попытка</c:v>
                </c:pt>
                <c:pt idx="2">
                  <c:v>3 попытка</c:v>
                </c:pt>
              </c:strCache>
            </c:strRef>
          </c:cat>
          <c:val>
            <c:numRef>
              <c:f>Лист1!$B$19:$D$19</c:f>
              <c:numCache>
                <c:formatCode>General</c:formatCode>
                <c:ptCount val="3"/>
                <c:pt idx="0">
                  <c:v>4.7339500000000001</c:v>
                </c:pt>
                <c:pt idx="1">
                  <c:v>2.3193600000000001</c:v>
                </c:pt>
                <c:pt idx="2">
                  <c:v>5.9750399999999999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82-40C9-8BEB-8282296A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08176"/>
        <c:axId val="115209136"/>
      </c:lineChart>
      <c:catAx>
        <c:axId val="11520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попытки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09136"/>
        <c:crosses val="autoZero"/>
        <c:auto val="1"/>
        <c:lblAlgn val="ctr"/>
        <c:lblOffset val="100"/>
        <c:noMultiLvlLbl val="0"/>
      </c:catAx>
      <c:valAx>
        <c:axId val="1152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Среднее время выполнения по потокам при сложении</a:t>
            </a:r>
          </a:p>
        </cx:rich>
      </cx:tx>
    </cx:title>
    <cx:plotArea>
      <cx:plotAreaRegion>
        <cx:series layoutId="clusteredColumn" uniqueId="{33C16DF5-A6D7-491C-9714-DE4DF8D6B904}">
          <cx:tx>
            <cx:txData>
              <cx:f>_xlchart.v1.1</cx:f>
              <cx:v>Время, мс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DEF80AF-EEE8-480B-9793-8980D60DF797}">
          <cx:axisId val="2"/>
        </cx:series>
      </cx:plotAreaRegion>
      <cx:axis id="0">
        <cx:catScaling gapWidth="0"/>
        <cx:title>
          <cx:tx>
            <cx:txData>
              <cx:v>Кол-во потоков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Кол-во потоков</a:t>
              </a:r>
            </a:p>
          </cx:txPr>
        </cx:title>
        <cx:tickLabels/>
      </cx:axis>
      <cx:axis id="1">
        <cx:valScaling/>
        <cx:title>
          <cx:tx>
            <cx:txData>
              <cx:v>Время, мс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Время, мс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Среднее время выполнение по потокам при скалярном умножении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Среднее время выполнение по потокам при скалярном умножении</a:t>
          </a:r>
        </a:p>
      </cx:txPr>
    </cx:title>
    <cx:plotArea>
      <cx:plotAreaRegion>
        <cx:series layoutId="clusteredColumn" uniqueId="{8A80C54F-A15C-437A-A628-EE1313D0648C}">
          <cx:tx>
            <cx:txData>
              <cx:f>_xlchart.v1.13</cx:f>
              <cx:v>avg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527C7F0-7FD3-4685-B7D5-8A3AA5AEF325}">
          <cx:axisId val="2"/>
        </cx:series>
      </cx:plotAreaRegion>
      <cx:axis id="0">
        <cx:catScaling gapWidth="0"/>
        <cx:title>
          <cx:tx>
            <cx:txData>
              <cx:v>Кол-во потоков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Кол-во потоков</a:t>
              </a:r>
            </a:p>
          </cx:txPr>
        </cx:title>
        <cx:tickLabels/>
      </cx:axis>
      <cx:axis id="1">
        <cx:valScaling/>
        <cx:title>
          <cx:tx>
            <cx:txData>
              <cx:v>Время, мс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Время, мс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4761</xdr:rowOff>
    </xdr:from>
    <xdr:to>
      <xdr:col>16</xdr:col>
      <xdr:colOff>66922</xdr:colOff>
      <xdr:row>21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24D55E-54B8-E8FB-881E-73F6F5D96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3</xdr:row>
      <xdr:rowOff>4761</xdr:rowOff>
    </xdr:from>
    <xdr:to>
      <xdr:col>25</xdr:col>
      <xdr:colOff>566738</xdr:colOff>
      <xdr:row>21</xdr:row>
      <xdr:rowOff>104774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42ABFA0-AAA7-1BF5-6F04-068FE87D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22</xdr:row>
      <xdr:rowOff>4762</xdr:rowOff>
    </xdr:from>
    <xdr:to>
      <xdr:col>16</xdr:col>
      <xdr:colOff>56029</xdr:colOff>
      <xdr:row>41</xdr:row>
      <xdr:rowOff>74906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72E5416A-D152-7E46-48C1-FD5E1EEB3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0441" y="4195762"/>
              <a:ext cx="6107206" cy="36896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179294</xdr:colOff>
      <xdr:row>22</xdr:row>
      <xdr:rowOff>1119</xdr:rowOff>
    </xdr:from>
    <xdr:to>
      <xdr:col>26</xdr:col>
      <xdr:colOff>270810</xdr:colOff>
      <xdr:row>41</xdr:row>
      <xdr:rowOff>67234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93BCB872-B31B-58E1-E540-9FE330088A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0912" y="4192119"/>
              <a:ext cx="6142692" cy="3685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85" zoomScaleNormal="85" workbookViewId="0">
      <selection sqref="A1:E9"/>
    </sheetView>
  </sheetViews>
  <sheetFormatPr defaultRowHeight="15" x14ac:dyDescent="0.25"/>
  <cols>
    <col min="2" max="2" width="13.42578125" customWidth="1"/>
    <col min="3" max="3" width="13.28515625" customWidth="1"/>
    <col min="4" max="4" width="15.85546875" customWidth="1"/>
  </cols>
  <sheetData>
    <row r="1" spans="1:8" x14ac:dyDescent="0.25">
      <c r="A1" s="1"/>
      <c r="B1" s="1" t="s">
        <v>2</v>
      </c>
      <c r="C1" s="1" t="s">
        <v>3</v>
      </c>
      <c r="D1" s="1" t="s">
        <v>4</v>
      </c>
      <c r="E1" s="1" t="s">
        <v>13</v>
      </c>
      <c r="F1" s="3"/>
    </row>
    <row r="2" spans="1:8" x14ac:dyDescent="0.25">
      <c r="A2" s="1" t="s">
        <v>5</v>
      </c>
      <c r="B2" s="4">
        <v>0.23449600000000001</v>
      </c>
      <c r="C2" s="4">
        <v>0.227328</v>
      </c>
      <c r="D2" s="4">
        <v>0.30515199999999998</v>
      </c>
      <c r="E2" s="4">
        <f>AVERAGE(B2:D2)</f>
        <v>0.25565866666666665</v>
      </c>
      <c r="F2" s="3"/>
      <c r="G2" s="1" t="s">
        <v>0</v>
      </c>
      <c r="H2" s="1">
        <f>32*(2^12)</f>
        <v>131072</v>
      </c>
    </row>
    <row r="3" spans="1:8" x14ac:dyDescent="0.25">
      <c r="A3" s="1" t="s">
        <v>6</v>
      </c>
      <c r="B3" s="5">
        <v>0.21299199999999999</v>
      </c>
      <c r="C3" s="5">
        <v>0.20480000000000001</v>
      </c>
      <c r="D3" s="5">
        <v>0.19046399999999999</v>
      </c>
      <c r="E3" s="4">
        <f t="shared" ref="E3:E9" si="0">AVERAGE(B3:D3)</f>
        <v>0.20275200000000002</v>
      </c>
      <c r="F3" s="3"/>
    </row>
    <row r="4" spans="1:8" x14ac:dyDescent="0.25">
      <c r="A4" s="1" t="s">
        <v>7</v>
      </c>
      <c r="B4" s="5">
        <v>0.167936</v>
      </c>
      <c r="C4" s="5">
        <v>0.33894400000000002</v>
      </c>
      <c r="D4" s="5">
        <v>0.22528000000000001</v>
      </c>
      <c r="E4" s="4">
        <f t="shared" si="0"/>
        <v>0.24405333333333334</v>
      </c>
      <c r="F4" s="3"/>
    </row>
    <row r="5" spans="1:8" x14ac:dyDescent="0.25">
      <c r="A5" s="1" t="s">
        <v>8</v>
      </c>
      <c r="B5" s="5">
        <v>0.40038400000000002</v>
      </c>
      <c r="C5" s="5">
        <v>0.22425600000000001</v>
      </c>
      <c r="D5" s="5">
        <v>0.36454399999999998</v>
      </c>
      <c r="E5" s="4">
        <f t="shared" si="0"/>
        <v>0.32972800000000002</v>
      </c>
      <c r="F5" s="3"/>
    </row>
    <row r="6" spans="1:8" x14ac:dyDescent="0.25">
      <c r="A6" s="1" t="s">
        <v>9</v>
      </c>
      <c r="B6" s="5">
        <v>0.367616</v>
      </c>
      <c r="C6" s="5">
        <v>0.456704</v>
      </c>
      <c r="D6" s="5">
        <v>0.38707200000000003</v>
      </c>
      <c r="E6" s="4">
        <f t="shared" si="0"/>
        <v>0.40379733333333334</v>
      </c>
      <c r="F6" s="3"/>
    </row>
    <row r="7" spans="1:8" x14ac:dyDescent="0.25">
      <c r="A7" s="1" t="s">
        <v>10</v>
      </c>
      <c r="B7" s="5">
        <v>1.5462400000000001</v>
      </c>
      <c r="C7" s="5">
        <v>0.66047999999999996</v>
      </c>
      <c r="D7" s="5">
        <v>0.69734399999999996</v>
      </c>
      <c r="E7" s="4">
        <f t="shared" si="0"/>
        <v>0.96802133333333329</v>
      </c>
      <c r="F7" s="3"/>
    </row>
    <row r="8" spans="1:8" x14ac:dyDescent="0.25">
      <c r="A8" s="1" t="s">
        <v>11</v>
      </c>
      <c r="B8" s="5">
        <v>1.17248</v>
      </c>
      <c r="C8" s="5">
        <v>1.4161900000000001</v>
      </c>
      <c r="D8" s="5">
        <v>1.4120999999999999</v>
      </c>
      <c r="E8" s="4">
        <f t="shared" si="0"/>
        <v>1.3335900000000001</v>
      </c>
      <c r="F8" s="3"/>
    </row>
    <row r="9" spans="1:8" x14ac:dyDescent="0.25">
      <c r="A9" s="2" t="s">
        <v>12</v>
      </c>
      <c r="B9" s="5">
        <v>3.5184600000000001</v>
      </c>
      <c r="C9" s="5">
        <v>2.36646</v>
      </c>
      <c r="D9" s="5">
        <v>2.5630700000000002</v>
      </c>
      <c r="E9" s="4">
        <f t="shared" si="0"/>
        <v>2.8159966666666669</v>
      </c>
      <c r="F9" s="3"/>
    </row>
    <row r="10" spans="1:8" x14ac:dyDescent="0.25">
      <c r="A10" s="6"/>
      <c r="B10" s="7"/>
      <c r="C10" s="7"/>
      <c r="D10" s="7"/>
      <c r="E10" s="3"/>
      <c r="F10" s="3"/>
    </row>
    <row r="11" spans="1:8" x14ac:dyDescent="0.25">
      <c r="A11" s="2"/>
      <c r="B11" s="1" t="s">
        <v>2</v>
      </c>
      <c r="C11" s="1" t="s">
        <v>3</v>
      </c>
      <c r="D11" s="1" t="s">
        <v>4</v>
      </c>
      <c r="E11" s="1" t="s">
        <v>1</v>
      </c>
      <c r="F11" s="3"/>
    </row>
    <row r="12" spans="1:8" x14ac:dyDescent="0.25">
      <c r="A12" s="1" t="s">
        <v>5</v>
      </c>
      <c r="B12" s="4">
        <v>0.27750399999999997</v>
      </c>
      <c r="C12" s="4">
        <v>0.24268799999999999</v>
      </c>
      <c r="D12" s="4">
        <v>0.29183999999999999</v>
      </c>
      <c r="E12" s="4">
        <f>AVERAGE(B12:D12)</f>
        <v>0.27067733333333333</v>
      </c>
      <c r="F12" s="3"/>
    </row>
    <row r="13" spans="1:8" x14ac:dyDescent="0.25">
      <c r="A13" s="1" t="s">
        <v>6</v>
      </c>
      <c r="B13" s="4">
        <v>0.267264</v>
      </c>
      <c r="C13" s="4">
        <v>0.26316800000000001</v>
      </c>
      <c r="D13" s="4">
        <v>0.23244799999999999</v>
      </c>
      <c r="E13" s="4">
        <f t="shared" ref="E13:E19" si="1">AVERAGE(B13:D13)</f>
        <v>0.25429333333333332</v>
      </c>
      <c r="F13" s="3"/>
    </row>
    <row r="14" spans="1:8" x14ac:dyDescent="0.25">
      <c r="A14" s="1" t="s">
        <v>7</v>
      </c>
      <c r="B14" s="4">
        <v>0.219328</v>
      </c>
      <c r="C14" s="4">
        <v>0.60211199999999998</v>
      </c>
      <c r="D14" s="4">
        <v>0.48758400000000002</v>
      </c>
      <c r="E14" s="4">
        <f t="shared" si="1"/>
        <v>0.4363413333333333</v>
      </c>
    </row>
    <row r="15" spans="1:8" x14ac:dyDescent="0.25">
      <c r="A15" s="1" t="s">
        <v>8</v>
      </c>
      <c r="B15" s="1">
        <v>0.30515199999999998</v>
      </c>
      <c r="C15" s="1">
        <v>0.23449600000000001</v>
      </c>
      <c r="D15" s="1">
        <v>0.48947200000000002</v>
      </c>
      <c r="E15" s="4">
        <f t="shared" si="1"/>
        <v>0.34304000000000001</v>
      </c>
    </row>
    <row r="16" spans="1:8" x14ac:dyDescent="0.25">
      <c r="A16" s="1" t="s">
        <v>9</v>
      </c>
      <c r="B16" s="1">
        <v>2.2958099999999999</v>
      </c>
      <c r="C16" s="1">
        <v>0.56524799999999997</v>
      </c>
      <c r="D16" s="1">
        <v>1.12026</v>
      </c>
      <c r="E16" s="4">
        <f t="shared" si="1"/>
        <v>1.3271059999999999</v>
      </c>
    </row>
    <row r="17" spans="1:5" x14ac:dyDescent="0.25">
      <c r="A17" s="1" t="s">
        <v>10</v>
      </c>
      <c r="B17" s="1">
        <v>0.72396799999999994</v>
      </c>
      <c r="C17" s="1">
        <v>4.3325399999999998</v>
      </c>
      <c r="D17" s="1">
        <v>0.72806400000000004</v>
      </c>
      <c r="E17" s="4">
        <f t="shared" si="1"/>
        <v>1.9281906666666666</v>
      </c>
    </row>
    <row r="18" spans="1:5" x14ac:dyDescent="0.25">
      <c r="A18" s="1" t="s">
        <v>11</v>
      </c>
      <c r="B18" s="1">
        <v>1.44998</v>
      </c>
      <c r="C18" s="1">
        <v>1.2472300000000001</v>
      </c>
      <c r="D18" s="1">
        <v>3.8553600000000001</v>
      </c>
      <c r="E18" s="4">
        <f t="shared" si="1"/>
        <v>2.1841900000000001</v>
      </c>
    </row>
    <row r="19" spans="1:5" x14ac:dyDescent="0.25">
      <c r="A19" s="2" t="s">
        <v>12</v>
      </c>
      <c r="B19" s="1">
        <v>4.7339500000000001</v>
      </c>
      <c r="C19" s="1">
        <v>2.3193600000000001</v>
      </c>
      <c r="D19" s="1">
        <v>5.9750399999999999</v>
      </c>
      <c r="E19" s="4">
        <f t="shared" si="1"/>
        <v>4.3427833333333332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Miron Popov</dc:creator>
  <cp:lastModifiedBy>Miron Popov</cp:lastModifiedBy>
  <dcterms:created xsi:type="dcterms:W3CDTF">2015-06-05T18:19:34Z</dcterms:created>
  <dcterms:modified xsi:type="dcterms:W3CDTF">2024-04-23T18:25:18Z</dcterms:modified>
</cp:coreProperties>
</file>