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N\Google 드라이브\1 수업\4-1\4 응용프로그래밍\발표\"/>
    </mc:Choice>
  </mc:AlternateContent>
  <bookViews>
    <workbookView xWindow="0" yWindow="0" windowWidth="14370" windowHeight="11175" firstSheet="1" activeTab="6"/>
  </bookViews>
  <sheets>
    <sheet name="목차" sheetId="1" r:id="rId1"/>
    <sheet name="정의 및 용어해설" sheetId="8" r:id="rId2"/>
    <sheet name="캐릭터" sheetId="2" r:id="rId3"/>
    <sheet name="스킬" sheetId="3" r:id="rId4"/>
    <sheet name="지역" sheetId="6" r:id="rId5"/>
    <sheet name="이벤트 및 사용자경험" sheetId="4" r:id="rId6"/>
    <sheet name="UI" sheetId="7" r:id="rId7"/>
  </sheets>
  <calcPr calcId="162913"/>
</workbook>
</file>

<file path=xl/calcChain.xml><?xml version="1.0" encoding="utf-8"?>
<calcChain xmlns="http://schemas.openxmlformats.org/spreadsheetml/2006/main">
  <c r="C22" i="6" l="1"/>
  <c r="C21" i="6"/>
  <c r="C23" i="6"/>
  <c r="C20" i="6"/>
  <c r="C19" i="6"/>
  <c r="A3" i="7" l="1"/>
</calcChain>
</file>

<file path=xl/sharedStrings.xml><?xml version="1.0" encoding="utf-8"?>
<sst xmlns="http://schemas.openxmlformats.org/spreadsheetml/2006/main" count="738" uniqueCount="406">
  <si>
    <t>캐릭터</t>
    <phoneticPr fontId="5" type="noConversion"/>
  </si>
  <si>
    <t>ID</t>
    <phoneticPr fontId="5" type="noConversion"/>
  </si>
  <si>
    <t>스킬</t>
    <phoneticPr fontId="5" type="noConversion"/>
  </si>
  <si>
    <t>ID</t>
    <phoneticPr fontId="5" type="noConversion"/>
  </si>
  <si>
    <t>목차</t>
    <phoneticPr fontId="5" type="noConversion"/>
  </si>
  <si>
    <t>종족명</t>
    <phoneticPr fontId="5" type="noConversion"/>
  </si>
  <si>
    <t>기본 레벨*</t>
    <phoneticPr fontId="5" type="noConversion"/>
  </si>
  <si>
    <t>고요한 언덕의 간호사</t>
  </si>
  <si>
    <t>수도승</t>
  </si>
  <si>
    <t>전투 다람쥐</t>
  </si>
  <si>
    <t>안암 호랑이</t>
  </si>
  <si>
    <t>새끼 호랑이</t>
  </si>
  <si>
    <t>새끼 호랑이</t>
    <phoneticPr fontId="5" type="noConversion"/>
  </si>
  <si>
    <t>N</t>
    <phoneticPr fontId="5" type="noConversion"/>
  </si>
  <si>
    <t>도둑고양이</t>
    <phoneticPr fontId="5" type="noConversion"/>
  </si>
  <si>
    <t>Y</t>
    <phoneticPr fontId="5" type="noConversion"/>
  </si>
  <si>
    <t>Y</t>
    <phoneticPr fontId="5" type="noConversion"/>
  </si>
  <si>
    <t>HP**</t>
    <phoneticPr fontId="5" type="noConversion"/>
  </si>
  <si>
    <t>MP**</t>
    <phoneticPr fontId="5" type="noConversion"/>
  </si>
  <si>
    <t>SP**</t>
    <phoneticPr fontId="5" type="noConversion"/>
  </si>
  <si>
    <t>전투 진입</t>
    <phoneticPr fontId="5" type="noConversion"/>
  </si>
  <si>
    <t>노랑전기쥐</t>
    <phoneticPr fontId="5" type="noConversion"/>
  </si>
  <si>
    <t>명칭</t>
    <phoneticPr fontId="5" type="noConversion"/>
  </si>
  <si>
    <t>스킬명</t>
    <phoneticPr fontId="5" type="noConversion"/>
  </si>
  <si>
    <t>전투 점검</t>
    <phoneticPr fontId="5" type="noConversion"/>
  </si>
  <si>
    <t>발생 조건</t>
    <phoneticPr fontId="5" type="noConversion"/>
  </si>
  <si>
    <t>스킬 ID</t>
    <phoneticPr fontId="5" type="noConversion"/>
  </si>
  <si>
    <t>스킬 효과 ID</t>
    <phoneticPr fontId="5" type="noConversion"/>
  </si>
  <si>
    <t>전투 포기</t>
    <phoneticPr fontId="5" type="noConversion"/>
  </si>
  <si>
    <t>전투 승리</t>
    <phoneticPr fontId="5" type="noConversion"/>
  </si>
  <si>
    <t>할퀴기</t>
  </si>
  <si>
    <t>바늘꽂기</t>
  </si>
  <si>
    <t>소림권법</t>
  </si>
  <si>
    <t>장풍</t>
  </si>
  <si>
    <t>해탈</t>
  </si>
  <si>
    <t>회복</t>
  </si>
  <si>
    <t>깨물기</t>
  </si>
  <si>
    <t>꼬리치기</t>
  </si>
  <si>
    <t>물어뜯기</t>
  </si>
  <si>
    <t>후려치기</t>
  </si>
  <si>
    <t>들이받기</t>
  </si>
  <si>
    <t>V</t>
    <phoneticPr fontId="5" type="noConversion"/>
  </si>
  <si>
    <t>N</t>
    <phoneticPr fontId="5" type="noConversion"/>
  </si>
  <si>
    <t>쇠파이프 후려치기</t>
  </si>
  <si>
    <t>없음</t>
  </si>
  <si>
    <t>없음</t>
    <phoneticPr fontId="5" type="noConversion"/>
  </si>
  <si>
    <t>보유 캐릭터 종족명</t>
    <phoneticPr fontId="5" type="noConversion"/>
  </si>
  <si>
    <t>지야의 함성</t>
  </si>
  <si>
    <t>UI</t>
    <phoneticPr fontId="5" type="noConversion"/>
  </si>
  <si>
    <t>X</t>
    <phoneticPr fontId="5" type="noConversion"/>
  </si>
  <si>
    <t>유형*</t>
    <phoneticPr fontId="5" type="noConversion"/>
  </si>
  <si>
    <t>타격/적</t>
  </si>
  <si>
    <t>절삭/적</t>
  </si>
  <si>
    <t>마법/적</t>
  </si>
  <si>
    <t>마법/아</t>
  </si>
  <si>
    <t>스킬 발동 조건</t>
    <phoneticPr fontId="5" type="noConversion"/>
  </si>
  <si>
    <t>스킬 효과 발동 조건</t>
    <phoneticPr fontId="5" type="noConversion"/>
  </si>
  <si>
    <t>스킬 발동 턴 1회</t>
    <phoneticPr fontId="5" type="noConversion"/>
  </si>
  <si>
    <t>스킬 발동 턴으로부터 연속 3회</t>
    <phoneticPr fontId="5" type="noConversion"/>
  </si>
  <si>
    <t>아 SP, -100</t>
  </si>
  <si>
    <t>적 HP, -200</t>
  </si>
  <si>
    <t>아 SP, -50</t>
  </si>
  <si>
    <t>적 HP, -100</t>
  </si>
  <si>
    <t>아 MP, -100</t>
  </si>
  <si>
    <t>적 HP, -150</t>
  </si>
  <si>
    <t>적 HP, -170</t>
  </si>
  <si>
    <t>아 SP, -70</t>
  </si>
  <si>
    <t>아 SP, -60</t>
  </si>
  <si>
    <t>적 HP, -80</t>
  </si>
  <si>
    <t>적 HP, -60</t>
  </si>
  <si>
    <t>아 SP, -300</t>
  </si>
  <si>
    <t>적 HP, -700</t>
  </si>
  <si>
    <t>아 SP, -400</t>
  </si>
  <si>
    <t>적 HP, -900</t>
  </si>
  <si>
    <t>효과 발동률%</t>
    <phoneticPr fontId="5" type="noConversion"/>
  </si>
  <si>
    <t>비고</t>
    <phoneticPr fontId="5" type="noConversion"/>
  </si>
  <si>
    <t>메시지</t>
    <phoneticPr fontId="5" type="noConversion"/>
  </si>
  <si>
    <t>캐릭터 [C]</t>
    <phoneticPr fontId="5" type="noConversion"/>
  </si>
  <si>
    <t>스킬 [S]</t>
    <phoneticPr fontId="5" type="noConversion"/>
  </si>
  <si>
    <t>S/1001.1</t>
  </si>
  <si>
    <t>S/1001.2</t>
  </si>
  <si>
    <t>S/1001.3</t>
  </si>
  <si>
    <t>S/1002.1</t>
  </si>
  <si>
    <t>S/1002.2</t>
  </si>
  <si>
    <t>S/1002.3</t>
  </si>
  <si>
    <t>S/1003.1</t>
  </si>
  <si>
    <t>S/1003.2</t>
  </si>
  <si>
    <t>S/1003.3</t>
  </si>
  <si>
    <t>C/1001</t>
    <phoneticPr fontId="5" type="noConversion"/>
  </si>
  <si>
    <t>C/1002</t>
    <phoneticPr fontId="5" type="noConversion"/>
  </si>
  <si>
    <t>C/1003</t>
    <phoneticPr fontId="5" type="noConversion"/>
  </si>
  <si>
    <t>C/1004</t>
    <phoneticPr fontId="5" type="noConversion"/>
  </si>
  <si>
    <t>C/1</t>
    <phoneticPr fontId="5" type="noConversion"/>
  </si>
  <si>
    <t>C/2</t>
    <phoneticPr fontId="5" type="noConversion"/>
  </si>
  <si>
    <t>C/3</t>
    <phoneticPr fontId="5" type="noConversion"/>
  </si>
  <si>
    <t>S/1.1</t>
  </si>
  <si>
    <t>S/1.2</t>
  </si>
  <si>
    <t>S/1.3</t>
  </si>
  <si>
    <t>S/1002.4</t>
  </si>
  <si>
    <t>S/1004.1</t>
  </si>
  <si>
    <t>S/1004.2</t>
  </si>
  <si>
    <t>S/1004.3</t>
  </si>
  <si>
    <t>Sf/1001.1.1</t>
  </si>
  <si>
    <t>Sf/1001.1.2</t>
  </si>
  <si>
    <t>Sf/1001.2.1</t>
  </si>
  <si>
    <t>Sf/1001.2.2</t>
  </si>
  <si>
    <t>Sf/1001.3.1</t>
  </si>
  <si>
    <t>Sf/1001.3.2</t>
  </si>
  <si>
    <t>Sf/1002.1.1</t>
  </si>
  <si>
    <t>Sf/1002.1.2</t>
  </si>
  <si>
    <t>Sf/1002.2.1</t>
  </si>
  <si>
    <t>Sf/1002.2.2</t>
  </si>
  <si>
    <t>Sf/1002.3.1</t>
  </si>
  <si>
    <t>Sf/1002.4.1</t>
  </si>
  <si>
    <t>Sf/1003.1.1</t>
  </si>
  <si>
    <t>Sf/1003.1.2</t>
  </si>
  <si>
    <t>Sf/1003.2.1</t>
  </si>
  <si>
    <t>Sf/1003.2.2</t>
  </si>
  <si>
    <t>Sf/1003.3.1</t>
  </si>
  <si>
    <t>Sf/1003.3.2</t>
  </si>
  <si>
    <t>Sf/1004.1.1</t>
  </si>
  <si>
    <t>Sf/1004.1.2</t>
  </si>
  <si>
    <t>Sf/1004.2.1</t>
  </si>
  <si>
    <t>Sf/1004.2.2</t>
  </si>
  <si>
    <t>Sf/1004.3.1</t>
  </si>
  <si>
    <t>Sf/1004.3.2</t>
  </si>
  <si>
    <t>지역 시스템 [E/r]</t>
    <phoneticPr fontId="5" type="noConversion"/>
  </si>
  <si>
    <t>펫 시스템 [E/p]</t>
    <phoneticPr fontId="5" type="noConversion"/>
  </si>
  <si>
    <t>* 기본 레벨: 캐릭터의 최소 레벨로 캐릭터 레벨이 1일 경우 등장[E/c/2]하는 캐릭터의 레벨.</t>
    <phoneticPr fontId="5" type="noConversion"/>
  </si>
  <si>
    <t>이벤트 및 사용자경험 [E]</t>
    <phoneticPr fontId="5" type="noConversion"/>
  </si>
  <si>
    <t>약어</t>
    <phoneticPr fontId="5" type="noConversion"/>
  </si>
  <si>
    <t>C</t>
    <phoneticPr fontId="5" type="noConversion"/>
  </si>
  <si>
    <t>S</t>
    <phoneticPr fontId="5" type="noConversion"/>
  </si>
  <si>
    <t>R</t>
    <phoneticPr fontId="5" type="noConversion"/>
  </si>
  <si>
    <t>지역</t>
    <phoneticPr fontId="5" type="noConversion"/>
  </si>
  <si>
    <t>E</t>
    <phoneticPr fontId="5" type="noConversion"/>
  </si>
  <si>
    <t>이벤트 및 사용자경험</t>
    <phoneticPr fontId="5" type="noConversion"/>
  </si>
  <si>
    <t>G</t>
    <phoneticPr fontId="5" type="noConversion"/>
  </si>
  <si>
    <t>요약 및 용어해설</t>
    <phoneticPr fontId="5" type="noConversion"/>
  </si>
  <si>
    <t>UI [U]</t>
    <phoneticPr fontId="5" type="noConversion"/>
  </si>
  <si>
    <t>U</t>
    <phoneticPr fontId="5" type="noConversion"/>
  </si>
  <si>
    <t>G/1</t>
    <phoneticPr fontId="5" type="noConversion"/>
  </si>
  <si>
    <t>G/2</t>
    <phoneticPr fontId="5" type="noConversion"/>
  </si>
  <si>
    <t>G/3</t>
    <phoneticPr fontId="5" type="noConversion"/>
  </si>
  <si>
    <t>사냥 가능***</t>
    <phoneticPr fontId="5" type="noConversion"/>
  </si>
  <si>
    <t>Y†</t>
    <phoneticPr fontId="5" type="noConversion"/>
  </si>
  <si>
    <t>용어</t>
    <phoneticPr fontId="5" type="noConversion"/>
  </si>
  <si>
    <t>LocatMonster</t>
    <phoneticPr fontId="5" type="noConversion"/>
  </si>
  <si>
    <t>위치, Location</t>
    <phoneticPr fontId="5" type="noConversion"/>
  </si>
  <si>
    <t>해설</t>
    <phoneticPr fontId="5" type="noConversion"/>
  </si>
  <si>
    <t>스킬의 명칭 및 효과[Sf](1:n)를 정의한다. 스킬 효과마다 한 줄씩 작성한다.
스킬 ID 부여 방법 - &lt;보유 캐릭터 ID&gt;.&lt;캐릭터별 스킬 일련번호 (1~)&gt;
스킬 효과 ID 부여 방법 - &lt;스킬 ID&gt;.&lt;스킬별 효과 일련번호 (1~)&gt;</t>
    <phoneticPr fontId="5" type="noConversion"/>
  </si>
  <si>
    <t>본 프로젝트의 명칭, 프로젝트의 산출물로 기대되는 모바일 게임 소프트웨어의 명칭</t>
    <phoneticPr fontId="5" type="noConversion"/>
  </si>
  <si>
    <t>모든 캐릭터의 종족명과 속성을 정의한다.
종족명은 캐릭터명과 다르다. 보유한 펫의 경우 종족명과 별도로 사용자 임의로 이름을 붙일 수 있다. [E/?]
일련번호 부여 정책: 사냥 가능: 1~, 사냥 불가능: 1001~ (정책 변경 가능)</t>
    <phoneticPr fontId="5" type="noConversion"/>
  </si>
  <si>
    <t>명세 분야</t>
    <phoneticPr fontId="5" type="noConversion"/>
  </si>
  <si>
    <t>G/1003</t>
    <phoneticPr fontId="5" type="noConversion"/>
  </si>
  <si>
    <t>G/1001</t>
    <phoneticPr fontId="5" type="noConversion"/>
  </si>
  <si>
    <t>G/1002</t>
    <phoneticPr fontId="5" type="noConversion"/>
  </si>
  <si>
    <t>기기, Device</t>
    <phoneticPr fontId="5" type="noConversion"/>
  </si>
  <si>
    <t>프로젝트가 타겟으로 하고 있는 플랫폼 - 모바일 하드웨어, Android, 위치정보 있음</t>
    <phoneticPr fontId="5" type="noConversion"/>
  </si>
  <si>
    <t>기기[G/2]의 물리적 위치. 지구상의 위도-경도로 나타내어짐</t>
    <phoneticPr fontId="5" type="noConversion"/>
  </si>
  <si>
    <t>G, C, S, R 등 명세 분야[G/1002]를 나타내는 1글자 알파벳, ID[G/1003] 부여에 쓰임</t>
    <phoneticPr fontId="5" type="noConversion"/>
  </si>
  <si>
    <t>명세 분야</t>
    <phoneticPr fontId="5" type="noConversion"/>
  </si>
  <si>
    <t>본 명세서에 기술된 항목을 대분류 단위로 묶은 것</t>
    <phoneticPr fontId="5" type="noConversion"/>
  </si>
  <si>
    <t>*** 사냥 가능: 사냥 가능한 캐릭터와의 대전 승리 시 해당 캐릭터를 '펫'으로 소유하게 된다. [E/c/5, E/p/2]</t>
    <phoneticPr fontId="5" type="noConversion"/>
  </si>
  <si>
    <t>E/p/1</t>
    <phoneticPr fontId="5" type="noConversion"/>
  </si>
  <si>
    <t>게임 첫 플레이 (판정: 보유 펫 없음)</t>
    <phoneticPr fontId="5" type="noConversion"/>
  </si>
  <si>
    <t>명칭</t>
    <phoneticPr fontId="5" type="noConversion"/>
  </si>
  <si>
    <t>발생 조건</t>
    <phoneticPr fontId="5" type="noConversion"/>
  </si>
  <si>
    <t>매 위치 점검[E/r/1]</t>
    <phoneticPr fontId="5" type="noConversion"/>
  </si>
  <si>
    <t>E/r/1</t>
    <phoneticPr fontId="5" type="noConversion"/>
  </si>
  <si>
    <t>위치 점검</t>
    <phoneticPr fontId="5" type="noConversion"/>
  </si>
  <si>
    <t>UI</t>
    <phoneticPr fontId="5" type="noConversion"/>
  </si>
  <si>
    <t>펫으로 새끼 호랑이[C/1]를 제공한다.</t>
    <phoneticPr fontId="5" type="noConversion"/>
  </si>
  <si>
    <t>비고</t>
    <phoneticPr fontId="5" type="noConversion"/>
  </si>
  <si>
    <t>서비스가 꺼진 경우 불가능</t>
    <phoneticPr fontId="5" type="noConversion"/>
  </si>
  <si>
    <t>전투 시스템 [E/b]</t>
  </si>
  <si>
    <t>게임 내에서 발생하는 모든 이벤트 및 사용자경험을 기술한다. (지역, UI 제외)</t>
    <phoneticPr fontId="5" type="noConversion"/>
  </si>
  <si>
    <t>R/1</t>
    <phoneticPr fontId="5" type="noConversion"/>
  </si>
  <si>
    <t>지역 [R]</t>
    <phoneticPr fontId="5" type="noConversion"/>
  </si>
  <si>
    <t>지역명</t>
    <phoneticPr fontId="5" type="noConversion"/>
  </si>
  <si>
    <t>-</t>
    <phoneticPr fontId="5" type="noConversion"/>
  </si>
  <si>
    <t>지역 효과 ID</t>
    <phoneticPr fontId="5" type="noConversion"/>
  </si>
  <si>
    <t>Rf/1.1</t>
    <phoneticPr fontId="5" type="noConversion"/>
  </si>
  <si>
    <t>스킬 효과 상세</t>
    <phoneticPr fontId="5" type="noConversion"/>
  </si>
  <si>
    <t>지역 효과 상세</t>
    <phoneticPr fontId="5" type="noConversion"/>
  </si>
  <si>
    <t>본 문서는 LocatMonster의 기획서(명세서 부분)이다.
각 명세 분야별로 하나의 시트에 기술되며 아래 목차에 기입하고 하이퍼링크로 지정한다.</t>
    <phoneticPr fontId="5" type="noConversion"/>
  </si>
  <si>
    <t>시스템에서 위치 정보를 받아 와서 지역코드로 변환</t>
    <phoneticPr fontId="5" type="noConversion"/>
  </si>
  <si>
    <t>스킬 시각효과*</t>
    <phoneticPr fontId="5" type="noConversion"/>
  </si>
  <si>
    <t>주</t>
    <phoneticPr fontId="5" type="noConversion"/>
  </si>
  <si>
    <t>몬스터 출현</t>
    <phoneticPr fontId="5" type="noConversion"/>
  </si>
  <si>
    <t>Rf/1.2</t>
    <phoneticPr fontId="5" type="noConversion"/>
  </si>
  <si>
    <t>펫 효과</t>
    <phoneticPr fontId="5" type="noConversion"/>
  </si>
  <si>
    <t>제약</t>
    <phoneticPr fontId="5" type="noConversion"/>
  </si>
  <si>
    <t>LocatMonster의 고유 요소인 지역 시스템
위치를 구역화하여 지역으로 지정, 각 지역에서 이벤트가 발생한다</t>
    <phoneticPr fontId="5" type="noConversion"/>
  </si>
  <si>
    <t>지역 효과 유형*</t>
    <phoneticPr fontId="5" type="noConversion"/>
  </si>
  <si>
    <t>본 문서의 각 항목을 추적가능, 구현/검증가능한 수준으로 유지하기 위해 식별자를 붙인 것</t>
    <phoneticPr fontId="5" type="noConversion"/>
  </si>
  <si>
    <t>E/p/2</t>
    <phoneticPr fontId="5" type="noConversion"/>
  </si>
  <si>
    <t>펫 상태</t>
    <phoneticPr fontId="5" type="noConversion"/>
  </si>
  <si>
    <t>수행/결과</t>
  </si>
  <si>
    <t>첫 펫 제공</t>
    <phoneticPr fontId="5" type="noConversion"/>
  </si>
  <si>
    <t>첫 펫 제공</t>
    <phoneticPr fontId="5" type="noConversion"/>
  </si>
  <si>
    <t>각 펫 보유 이후 계속 / 위치 점검 [E/r/1]</t>
    <phoneticPr fontId="5" type="noConversion"/>
  </si>
  <si>
    <t>해당 지역에서 확률에 따라 몬스터가 나타날지를 판정</t>
    <phoneticPr fontId="5" type="noConversion"/>
  </si>
  <si>
    <t>전투 점검[E/b/1] 결과 특정 몬스터가 나타나게 됨</t>
    <phoneticPr fontId="5" type="noConversion"/>
  </si>
  <si>
    <t>* A: 스크린 단위, V: 뷰 단위, N: 디바이스 알림, F: 뷰 내 시각효과, S: 청각효과</t>
    <phoneticPr fontId="5" type="noConversion"/>
  </si>
  <si>
    <t>요약</t>
    <phoneticPr fontId="5" type="noConversion"/>
  </si>
  <si>
    <t>정의 및 용어해설 [G]</t>
    <phoneticPr fontId="5" type="noConversion"/>
  </si>
  <si>
    <t>정의 및 용어해설
일련번호 부여: 프로젝트 전체 용어: 1~, 문서 한정 용어: 1001~</t>
    <phoneticPr fontId="5" type="noConversion"/>
  </si>
  <si>
    <t>전투 패배</t>
    <phoneticPr fontId="5" type="noConversion"/>
  </si>
  <si>
    <t>각 펫은 HP, MP, SP (각각 &gt;0)를 갖는다. / 일시적 위치 효과를 받음</t>
    <phoneticPr fontId="5" type="noConversion"/>
  </si>
  <si>
    <t>현재 전투 중인 펫의 HP가 0으로 떨어짐</t>
    <phoneticPr fontId="5" type="noConversion"/>
  </si>
  <si>
    <t>맥락</t>
    <phoneticPr fontId="5" type="noConversion"/>
  </si>
  <si>
    <t>상세</t>
    <phoneticPr fontId="5" type="noConversion"/>
  </si>
  <si>
    <t>구현 방법</t>
    <phoneticPr fontId="5" type="noConversion"/>
  </si>
  <si>
    <t>효과 이미지 + 애니메이션</t>
    <phoneticPr fontId="5" type="noConversion"/>
  </si>
  <si>
    <t>U/?</t>
    <phoneticPr fontId="5" type="noConversion"/>
  </si>
  <si>
    <t>* 스킬 시각효과: 타격 [U/?1231], 절삭 [U/?1232], 마법 [U/?1233]</t>
    <phoneticPr fontId="5" type="noConversion"/>
  </si>
  <si>
    <t>-</t>
    <phoneticPr fontId="5" type="noConversion"/>
  </si>
  <si>
    <t>주</t>
    <phoneticPr fontId="5" type="noConversion"/>
  </si>
  <si>
    <t>U/?1231</t>
    <phoneticPr fontId="5" type="noConversion"/>
  </si>
  <si>
    <t>1분 대기 - UI에 반응 시 수동 전투 시작, 아닐 경우 자동 전투 시작</t>
    <phoneticPr fontId="5" type="noConversion"/>
  </si>
  <si>
    <t>자동 전투 시작</t>
    <phoneticPr fontId="5" type="noConversion"/>
  </si>
  <si>
    <t>수동 전투 시작</t>
    <phoneticPr fontId="5" type="noConversion"/>
  </si>
  <si>
    <t>마지막으로 전투에 참여한 펫과 출현한 몬스터가 전투 시작</t>
    <phoneticPr fontId="5" type="noConversion"/>
  </si>
  <si>
    <t>펫을 골라서 출현한 몬스터와 전투 시작</t>
    <phoneticPr fontId="5" type="noConversion"/>
  </si>
  <si>
    <t>U/?1232</t>
    <phoneticPr fontId="5" type="noConversion"/>
  </si>
  <si>
    <t>U/?1233</t>
    <phoneticPr fontId="5" type="noConversion"/>
  </si>
  <si>
    <t>A</t>
    <phoneticPr fontId="5" type="noConversion"/>
  </si>
  <si>
    <t>X</t>
    <phoneticPr fontId="5" type="noConversion"/>
  </si>
  <si>
    <t>S</t>
    <phoneticPr fontId="5" type="noConversion"/>
  </si>
  <si>
    <t>U/?123</t>
    <phoneticPr fontId="5" type="noConversion"/>
  </si>
  <si>
    <t>수동전투</t>
    <phoneticPr fontId="5" type="noConversion"/>
  </si>
  <si>
    <t>수동전투 중 타격효과</t>
    <phoneticPr fontId="5" type="noConversion"/>
  </si>
  <si>
    <t>수동전투 중 절삭효과</t>
    <phoneticPr fontId="5" type="noConversion"/>
  </si>
  <si>
    <t>수동전투 중 마법효과</t>
    <phoneticPr fontId="5" type="noConversion"/>
  </si>
  <si>
    <t>U/?123</t>
    <phoneticPr fontId="5" type="noConversion"/>
  </si>
  <si>
    <t>E/p/3</t>
    <phoneticPr fontId="5" type="noConversion"/>
  </si>
  <si>
    <t>펫 HP 증가</t>
    <phoneticPr fontId="5" type="noConversion"/>
  </si>
  <si>
    <t>E/p/4</t>
    <phoneticPr fontId="5" type="noConversion"/>
  </si>
  <si>
    <t>E/p/5</t>
    <phoneticPr fontId="5" type="noConversion"/>
  </si>
  <si>
    <t>펫 SP 증가</t>
    <phoneticPr fontId="5" type="noConversion"/>
  </si>
  <si>
    <t>펫 MP 증가</t>
    <phoneticPr fontId="5" type="noConversion"/>
  </si>
  <si>
    <t>** HP, MP, SP: 생명력, 정신력, 지구력. 캐릭터 레벨 변화에 따라 달라짐. (기본 HP, MP, SP * 현재 레벨)</t>
    <phoneticPr fontId="5" type="noConversion"/>
  </si>
  <si>
    <t>후리기</t>
    <phoneticPr fontId="5" type="noConversion"/>
  </si>
  <si>
    <t>깨물기</t>
    <phoneticPr fontId="5" type="noConversion"/>
  </si>
  <si>
    <t>캐릭터 레벨 ≥ 3</t>
    <phoneticPr fontId="5" type="noConversion"/>
  </si>
  <si>
    <t>타격/적</t>
    <phoneticPr fontId="5" type="noConversion"/>
  </si>
  <si>
    <t>절삭/적</t>
    <phoneticPr fontId="5" type="noConversion"/>
  </si>
  <si>
    <t>마법/아</t>
    <phoneticPr fontId="5" type="noConversion"/>
  </si>
  <si>
    <t>S/2.1</t>
    <phoneticPr fontId="5" type="noConversion"/>
  </si>
  <si>
    <t>S/2.2</t>
    <phoneticPr fontId="5" type="noConversion"/>
  </si>
  <si>
    <t>S/2.3</t>
    <phoneticPr fontId="5" type="noConversion"/>
  </si>
  <si>
    <t>S/3.1</t>
    <phoneticPr fontId="5" type="noConversion"/>
  </si>
  <si>
    <t>S/3.2</t>
    <phoneticPr fontId="5" type="noConversion"/>
  </si>
  <si>
    <t>S/3.3</t>
    <phoneticPr fontId="5" type="noConversion"/>
  </si>
  <si>
    <t>S/1.1.1</t>
    <phoneticPr fontId="5" type="noConversion"/>
  </si>
  <si>
    <t>S/1.1.2</t>
    <phoneticPr fontId="5" type="noConversion"/>
  </si>
  <si>
    <t>S/1.2.1</t>
    <phoneticPr fontId="5" type="noConversion"/>
  </si>
  <si>
    <t>S/1.2.2</t>
    <phoneticPr fontId="5" type="noConversion"/>
  </si>
  <si>
    <t>S/1.3.1</t>
    <phoneticPr fontId="5" type="noConversion"/>
  </si>
  <si>
    <t>S/1.3.2</t>
    <phoneticPr fontId="5" type="noConversion"/>
  </si>
  <si>
    <t>S/2.1.1</t>
    <phoneticPr fontId="5" type="noConversion"/>
  </si>
  <si>
    <t>S/2.1.2</t>
    <phoneticPr fontId="5" type="noConversion"/>
  </si>
  <si>
    <t>S/2.2.1</t>
    <phoneticPr fontId="5" type="noConversion"/>
  </si>
  <si>
    <t>S/2.2.2</t>
    <phoneticPr fontId="5" type="noConversion"/>
  </si>
  <si>
    <t>S/2.3.1</t>
    <phoneticPr fontId="5" type="noConversion"/>
  </si>
  <si>
    <t>S/2.3.2</t>
    <phoneticPr fontId="5" type="noConversion"/>
  </si>
  <si>
    <t>S/3.1.1</t>
    <phoneticPr fontId="5" type="noConversion"/>
  </si>
  <si>
    <t>S/3.1.2</t>
    <phoneticPr fontId="5" type="noConversion"/>
  </si>
  <si>
    <t>S/3.2.1</t>
    <phoneticPr fontId="5" type="noConversion"/>
  </si>
  <si>
    <t>S/3.2.2</t>
    <phoneticPr fontId="5" type="noConversion"/>
  </si>
  <si>
    <t>S/3.3.1</t>
    <phoneticPr fontId="5" type="noConversion"/>
  </si>
  <si>
    <t>S/3.3.2</t>
    <phoneticPr fontId="5" type="noConversion"/>
  </si>
  <si>
    <t>적 HP, -60 * 레벨</t>
    <phoneticPr fontId="5" type="noConversion"/>
  </si>
  <si>
    <t>아 SP, -30 * 레벨</t>
    <phoneticPr fontId="5" type="noConversion"/>
  </si>
  <si>
    <t>아 MP, -30 * 레벨</t>
    <phoneticPr fontId="5" type="noConversion"/>
  </si>
  <si>
    <t>적 HP, -80 * 레벨</t>
    <phoneticPr fontId="5" type="noConversion"/>
  </si>
  <si>
    <t>아 MP, -300</t>
    <phoneticPr fontId="5" type="noConversion"/>
  </si>
  <si>
    <t>아 HP, +500</t>
    <phoneticPr fontId="5" type="noConversion"/>
  </si>
  <si>
    <t>Sf/1002.4.2</t>
    <phoneticPr fontId="5" type="noConversion"/>
  </si>
  <si>
    <t>Sf/1002.3.2</t>
    <phoneticPr fontId="5" type="noConversion"/>
  </si>
  <si>
    <t>아 MP, -200</t>
    <phoneticPr fontId="5" type="noConversion"/>
  </si>
  <si>
    <t>아 HP, +100</t>
    <phoneticPr fontId="5" type="noConversion"/>
  </si>
  <si>
    <t>Sf/1002.3.3</t>
    <phoneticPr fontId="5" type="noConversion"/>
  </si>
  <si>
    <t>아 SP, +70</t>
    <phoneticPr fontId="5" type="noConversion"/>
  </si>
  <si>
    <t>70+레벨</t>
    <phoneticPr fontId="5" type="noConversion"/>
  </si>
  <si>
    <t>긁기</t>
    <phoneticPr fontId="5" type="noConversion"/>
  </si>
  <si>
    <t>닝겐, 내 집사가 돼라</t>
    <phoneticPr fontId="5" type="noConversion"/>
  </si>
  <si>
    <t>물기</t>
    <phoneticPr fontId="5" type="noConversion"/>
  </si>
  <si>
    <t>마법/적</t>
    <phoneticPr fontId="5" type="noConversion"/>
  </si>
  <si>
    <t>아 SP, -20 * 레벨</t>
    <phoneticPr fontId="5" type="noConversion"/>
  </si>
  <si>
    <t>적 HP, -40 * 레벨</t>
    <phoneticPr fontId="5" type="noConversion"/>
  </si>
  <si>
    <t>S/2.3.3</t>
    <phoneticPr fontId="5" type="noConversion"/>
  </si>
  <si>
    <t>20+레벨*2</t>
    <phoneticPr fontId="5" type="noConversion"/>
  </si>
  <si>
    <t>매 1분, 현재 전투 중 아님</t>
    <phoneticPr fontId="5" type="noConversion"/>
  </si>
  <si>
    <t>백만와트</t>
    <phoneticPr fontId="5" type="noConversion"/>
  </si>
  <si>
    <t>들이받기</t>
    <phoneticPr fontId="5" type="noConversion"/>
  </si>
  <si>
    <t>정전기</t>
    <phoneticPr fontId="5" type="noConversion"/>
  </si>
  <si>
    <t>* 지역 효과 유형: 각 효과는 다음 유형에 따라 주어진 조건에서 발현 점검됨
몬스터 출현 - 전투 점검[E/b/1] 시
펫 효과 - 지역 내에 있을 때 일시적으로 펫 상태[E/p/2]의 효과
첫 펫 제공 - 첫 펫 제공[E/p/2] 시
* 정의되지 않은 지역은 R/0으로 간주</t>
    <phoneticPr fontId="5" type="noConversion"/>
  </si>
  <si>
    <t>R/0</t>
    <phoneticPr fontId="5" type="noConversion"/>
  </si>
  <si>
    <t>Rf/0.1</t>
    <phoneticPr fontId="5" type="noConversion"/>
  </si>
  <si>
    <t>전투다람쥐[C/1003] 출현 확률 50%</t>
    <phoneticPr fontId="5" type="noConversion"/>
  </si>
  <si>
    <t>조용한 언덕의 간호사[C/1001] 출현 확률 90%</t>
    <phoneticPr fontId="5" type="noConversion"/>
  </si>
  <si>
    <t>수도승[C/1002] 출현 확률 10%</t>
    <phoneticPr fontId="5" type="noConversion"/>
  </si>
  <si>
    <t>R/2</t>
    <phoneticPr fontId="5" type="noConversion"/>
  </si>
  <si>
    <t>Rf/2.1</t>
    <phoneticPr fontId="5" type="noConversion"/>
  </si>
  <si>
    <t>Rf/2.2</t>
    <phoneticPr fontId="5" type="noConversion"/>
  </si>
  <si>
    <t>Rf/2.3</t>
    <phoneticPr fontId="5" type="noConversion"/>
  </si>
  <si>
    <t>R/3</t>
    <phoneticPr fontId="5" type="noConversion"/>
  </si>
  <si>
    <t>녹지</t>
    <phoneticPr fontId="5" type="noConversion"/>
  </si>
  <si>
    <t>개운사</t>
    <phoneticPr fontId="5" type="noConversion"/>
  </si>
  <si>
    <t>고대인문캠</t>
    <phoneticPr fontId="5" type="noConversion"/>
  </si>
  <si>
    <t>Rf/3.1</t>
    <phoneticPr fontId="5" type="noConversion"/>
  </si>
  <si>
    <t>Rf/3.2</t>
    <phoneticPr fontId="5" type="noConversion"/>
  </si>
  <si>
    <t>Rf/3.3</t>
    <phoneticPr fontId="5" type="noConversion"/>
  </si>
  <si>
    <t>전투다람쥐[C/1003] 출현 확률 65%</t>
    <phoneticPr fontId="5" type="noConversion"/>
  </si>
  <si>
    <t>조용한 언덕의 간호사[C/1001] 출현 확률 10%</t>
    <phoneticPr fontId="5" type="noConversion"/>
  </si>
  <si>
    <t>모든 펫의 SP +10% 확률 10%</t>
    <phoneticPr fontId="5" type="noConversion"/>
  </si>
  <si>
    <t>모든 펫의 SP -10% 확률 30%</t>
    <phoneticPr fontId="5" type="noConversion"/>
  </si>
  <si>
    <t>안암호랑이[C/1004] 출현 확률 5%</t>
    <phoneticPr fontId="5" type="noConversion"/>
  </si>
  <si>
    <t>R/4</t>
    <phoneticPr fontId="5" type="noConversion"/>
  </si>
  <si>
    <t>고대이공캠</t>
    <phoneticPr fontId="5" type="noConversion"/>
  </si>
  <si>
    <t>≤lat</t>
    <phoneticPr fontId="5" type="noConversion"/>
  </si>
  <si>
    <t>lat&lt;</t>
    <phoneticPr fontId="5" type="noConversion"/>
  </si>
  <si>
    <t>≤lng</t>
    <phoneticPr fontId="5" type="noConversion"/>
  </si>
  <si>
    <t>lng&lt;</t>
    <phoneticPr fontId="5" type="noConversion"/>
  </si>
  <si>
    <t>Rf/4.1</t>
    <phoneticPr fontId="5" type="noConversion"/>
  </si>
  <si>
    <t>Rf/4.2</t>
    <phoneticPr fontId="5" type="noConversion"/>
  </si>
  <si>
    <t>Rf/4.3</t>
    <phoneticPr fontId="5" type="noConversion"/>
  </si>
  <si>
    <t>Rf/0.2</t>
    <phoneticPr fontId="5" type="noConversion"/>
  </si>
  <si>
    <t>새끼 호랑이[C/1] 획득 확률 100%</t>
    <phoneticPr fontId="5" type="noConversion"/>
  </si>
  <si>
    <t>1회</t>
    <phoneticPr fontId="5" type="noConversion"/>
  </si>
  <si>
    <t>R/5</t>
    <phoneticPr fontId="5" type="noConversion"/>
  </si>
  <si>
    <t>참살이길</t>
    <phoneticPr fontId="5" type="noConversion"/>
  </si>
  <si>
    <t>Rf/5.1</t>
    <phoneticPr fontId="5" type="noConversion"/>
  </si>
  <si>
    <t>도둑고양이[C/2] 출현 확률 50%</t>
    <phoneticPr fontId="5" type="noConversion"/>
  </si>
  <si>
    <t>R/6</t>
    <phoneticPr fontId="5" type="noConversion"/>
  </si>
  <si>
    <t>옆살이길</t>
    <phoneticPr fontId="5" type="noConversion"/>
  </si>
  <si>
    <t>Rf/6.1</t>
    <phoneticPr fontId="5" type="noConversion"/>
  </si>
  <si>
    <t>노랑전기쥐[C/3] 출현 확률 50%</t>
    <phoneticPr fontId="5" type="noConversion"/>
  </si>
  <si>
    <t>E/p/6</t>
    <phoneticPr fontId="5" type="noConversion"/>
  </si>
  <si>
    <t>아 SP, -10 * 레벨</t>
    <phoneticPr fontId="5" type="noConversion"/>
  </si>
  <si>
    <t>적 HP, -20 * 레벨</t>
    <phoneticPr fontId="5" type="noConversion"/>
  </si>
  <si>
    <t>아 MP, -20 * 레벨</t>
    <phoneticPr fontId="5" type="noConversion"/>
  </si>
  <si>
    <t>아 MP, -50 * 레벨</t>
    <phoneticPr fontId="5" type="noConversion"/>
  </si>
  <si>
    <t>적 MP, -400 * 레벨</t>
    <phoneticPr fontId="5" type="noConversion"/>
  </si>
  <si>
    <t>적 SP, -400 * 레벨</t>
    <phoneticPr fontId="5" type="noConversion"/>
  </si>
  <si>
    <t>적 HP, -90 * 레벨</t>
    <phoneticPr fontId="5" type="noConversion"/>
  </si>
  <si>
    <t>E/p/7</t>
    <phoneticPr fontId="5" type="noConversion"/>
  </si>
  <si>
    <t>E/p/8</t>
    <phoneticPr fontId="5" type="noConversion"/>
  </si>
  <si>
    <t>도둑고양이 획득</t>
    <phoneticPr fontId="5" type="noConversion"/>
  </si>
  <si>
    <t>노랑전기쥐 획득</t>
    <phoneticPr fontId="5" type="noConversion"/>
  </si>
  <si>
    <t>펫으로 도둑고양이[C/2]를 제공한다.</t>
    <phoneticPr fontId="5" type="noConversion"/>
  </si>
  <si>
    <t>펫으로 노랑전기쥐[C/2]를 제공한다.</t>
    <phoneticPr fontId="5" type="noConversion"/>
  </si>
  <si>
    <t>수도승[C/1002] 출현 확률 80%</t>
    <phoneticPr fontId="5" type="noConversion"/>
  </si>
  <si>
    <t>몬스터 출현 후 1분간 사용자의 조작이 없을 경우</t>
    <phoneticPr fontId="5" type="noConversion"/>
  </si>
  <si>
    <t>E/b/</t>
    <phoneticPr fontId="5" type="noConversion"/>
  </si>
  <si>
    <t>수동 전투 전환</t>
    <phoneticPr fontId="5" type="noConversion"/>
  </si>
  <si>
    <t>몬스터 출현 후 1분내 전투 시작 버튼 누를 경우</t>
    <phoneticPr fontId="5" type="noConversion"/>
  </si>
  <si>
    <t>자동 전투 진행 중 사용자가 어플을 실행할 경우</t>
    <phoneticPr fontId="5" type="noConversion"/>
  </si>
  <si>
    <t>자동 전투를 중지하고 현재 진행 상황에서 수동 전투 진행</t>
    <phoneticPr fontId="5" type="noConversion"/>
  </si>
  <si>
    <t>적 차례</t>
    <phoneticPr fontId="5" type="noConversion"/>
  </si>
  <si>
    <t>아 차례</t>
    <phoneticPr fontId="5" type="noConversion"/>
  </si>
  <si>
    <t>현재 전투 중인 적의 HP가 0으로 떨어짐</t>
    <phoneticPr fontId="5" type="noConversion"/>
  </si>
  <si>
    <t>†새끼 호랑이: 플레이어에게 기본 제공  [E/p/1]</t>
    <phoneticPr fontId="5" type="noConversion"/>
  </si>
  <si>
    <t>펫 경험치 증가</t>
    <phoneticPr fontId="5" type="noConversion"/>
  </si>
  <si>
    <t>전투 승리[E/b/]</t>
    <phoneticPr fontId="5" type="noConversion"/>
  </si>
  <si>
    <t>펫 레벨 증가</t>
    <phoneticPr fontId="5" type="noConversion"/>
  </si>
  <si>
    <t>(기존 펫의 exp) &gt;= 레벨^2 * 100</t>
    <phoneticPr fontId="5" type="noConversion"/>
  </si>
  <si>
    <t>exp += 주어진 경험치 획득량</t>
    <phoneticPr fontId="5" type="noConversion"/>
  </si>
  <si>
    <t>SP 한계치+= 100, 스탯 포인트--</t>
    <phoneticPr fontId="5" type="noConversion"/>
  </si>
  <si>
    <t>MP 한계치+= 100, 스탯 포인트--</t>
    <phoneticPr fontId="5" type="noConversion"/>
  </si>
  <si>
    <t>HP 한계치 += 100, 스탯 포인트--</t>
    <phoneticPr fontId="5" type="noConversion"/>
  </si>
  <si>
    <t>exp -= 레벨^2 * 100, 레벨++, 스탯 포인트 += 2</t>
    <phoneticPr fontId="5" type="noConversion"/>
  </si>
  <si>
    <t>스탯 포인트 &gt; 0, 스탯 포인트를 HP에 사용</t>
    <phoneticPr fontId="5" type="noConversion"/>
  </si>
  <si>
    <t>스탯 포인트 &gt; 0, 스탯 포인트를 MP에 사용</t>
    <phoneticPr fontId="5" type="noConversion"/>
  </si>
  <si>
    <t>스탯 포인트 &gt; 0, 스탯 포인트를 SP에 사용</t>
    <phoneticPr fontId="5" type="noConversion"/>
  </si>
  <si>
    <t>E/p/9</t>
    <phoneticPr fontId="5" type="noConversion"/>
  </si>
  <si>
    <t>도둑고양이[C/2]에 대한 승리, 현재 도둑고양이 미 보유</t>
    <phoneticPr fontId="5" type="noConversion"/>
  </si>
  <si>
    <t>노랑전기쥐[C/2]에 대한 승리, 현재 노랑전기쥐 미 보유</t>
    <phoneticPr fontId="5" type="noConversion"/>
  </si>
  <si>
    <t>승리 판정</t>
    <phoneticPr fontId="5" type="noConversion"/>
  </si>
  <si>
    <t>아 차례, 사용자가 전투 포기 커맨드 입력</t>
    <phoneticPr fontId="5" type="noConversion"/>
  </si>
  <si>
    <t>패배 판정</t>
    <phoneticPr fontId="5" type="noConversion"/>
  </si>
  <si>
    <t>없음</t>
    <phoneticPr fontId="5" type="noConversion"/>
  </si>
  <si>
    <t>전투 패배</t>
    <phoneticPr fontId="5" type="noConversion"/>
  </si>
  <si>
    <t>패배 판정 결과 : 계속 진행</t>
    <phoneticPr fontId="5" type="noConversion"/>
  </si>
  <si>
    <t>전투 승리</t>
    <phoneticPr fontId="5" type="noConversion"/>
  </si>
  <si>
    <t>전투 시작 or 승리 판정 결과 : 계속 진행</t>
    <phoneticPr fontId="5" type="noConversion"/>
  </si>
  <si>
    <t>S/0.1</t>
    <phoneticPr fontId="5" type="noConversion"/>
  </si>
  <si>
    <t>숨고르기</t>
    <phoneticPr fontId="5" type="noConversion"/>
  </si>
  <si>
    <t>전체</t>
    <phoneticPr fontId="5" type="noConversion"/>
  </si>
  <si>
    <t>마법/아</t>
    <phoneticPr fontId="5" type="noConversion"/>
  </si>
  <si>
    <t>S/0.1.1</t>
    <phoneticPr fontId="5" type="noConversion"/>
  </si>
  <si>
    <t>아 HP, +10 * 레벨</t>
    <phoneticPr fontId="5" type="noConversion"/>
  </si>
  <si>
    <t>S/0.1.2</t>
    <phoneticPr fontId="5" type="noConversion"/>
  </si>
  <si>
    <t>S/0.1.3</t>
    <phoneticPr fontId="5" type="noConversion"/>
  </si>
  <si>
    <t>아 MP, +10 * 레벨</t>
    <phoneticPr fontId="5" type="noConversion"/>
  </si>
  <si>
    <t>아 SP, +10 * 레벨</t>
    <phoneticPr fontId="5" type="noConversion"/>
  </si>
  <si>
    <t xml:space="preserve">자동 전투인 경우, 확률에 따라 스킬을 발동. 수동 전투인 경우 사용자의 커맨드에 따라 스킬을 발동 / 승리 판정. </t>
    <phoneticPr fontId="5" type="noConversion"/>
  </si>
  <si>
    <t>패배 판정 결과 : 패배</t>
    <phoneticPr fontId="5" type="noConversion"/>
  </si>
  <si>
    <t>승리 판정 결과 : 승리</t>
    <phoneticPr fontId="5" type="noConversion"/>
  </si>
  <si>
    <t>펫 부상 : 5분 * 레벨 동안 전투 참가 불가능 / 전투 종료</t>
    <phoneticPr fontId="5" type="noConversion"/>
  </si>
  <si>
    <t>펫 경험치 증가[E/p/] 적 레벨 * 10 경험치 획득 / 전투 종료</t>
    <phoneticPr fontId="5" type="noConversion"/>
  </si>
  <si>
    <t>펫 상태를 저장. / 전투 종료</t>
    <phoneticPr fontId="5" type="noConversion"/>
  </si>
  <si>
    <t>적이 차례를 넘겨 받고 랜덤하게 스킬을 발동 / 패배 판정</t>
    <phoneticPr fontId="5" type="noConversion"/>
  </si>
  <si>
    <t>Image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</si>
</sst>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5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" fillId="0" borderId="0" xfId="1" applyAlignment="1">
      <alignment horizontal="center" vertical="center"/>
    </xf>
    <xf numFmtId="0" fontId="4" fillId="0" borderId="2" xfId="3" applyAlignment="1">
      <alignment vertical="center" wrapText="1"/>
    </xf>
    <xf numFmtId="0" fontId="4" fillId="0" borderId="2" xfId="3">
      <alignment vertical="center"/>
    </xf>
    <xf numFmtId="0" fontId="4" fillId="0" borderId="2" xfId="3" applyAlignment="1">
      <alignment vertical="center"/>
    </xf>
    <xf numFmtId="0" fontId="0" fillId="2" borderId="0" xfId="4" applyFont="1">
      <alignment vertical="center"/>
    </xf>
    <xf numFmtId="0" fontId="1" fillId="2" borderId="0" xfId="4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2" borderId="0" xfId="4" applyAlignment="1">
      <alignment horizontal="left" vertical="center"/>
    </xf>
    <xf numFmtId="0" fontId="3" fillId="0" borderId="1" xfId="2" applyAlignment="1">
      <alignment vertical="center"/>
    </xf>
  </cellXfs>
  <cellStyles count="6">
    <cellStyle name="20% - 강조색1" xfId="4" builtinId="30"/>
    <cellStyle name="요약" xfId="3" builtinId="25"/>
    <cellStyle name="제목" xfId="1" builtinId="15"/>
    <cellStyle name="제목 1" xfId="2" builtinId="16"/>
    <cellStyle name="표준" xfId="0" builtinId="0"/>
    <cellStyle name="하이퍼링크" xfId="5" builtinId="8"/>
  </cellStyles>
  <dxfs count="3">
    <dxf>
      <numFmt numFmtId="176" formatCode="0.000"/>
    </dxf>
    <dxf>
      <numFmt numFmtId="176" formatCode="0.000"/>
    </dxf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표5" displayName="표5" ref="A5:B11" totalsRowShown="0">
  <autoFilter ref="A5:B11"/>
  <tableColumns count="2">
    <tableColumn id="1" name="약어"/>
    <tableColumn id="2" name="명세 분야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표7" displayName="표7" ref="A8:C14" totalsRowShown="0">
  <autoFilter ref="A8:C14"/>
  <tableColumns count="3">
    <tableColumn id="1" name="ID"/>
    <tableColumn id="2" name="용어"/>
    <tableColumn id="3" name="해설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1:G18" totalsRowShown="0">
  <autoFilter ref="A11:G18"/>
  <tableColumns count="7">
    <tableColumn id="1" name="ID"/>
    <tableColumn id="2" name="종족명"/>
    <tableColumn id="3" name="기본 레벨*"/>
    <tableColumn id="4" name="HP**"/>
    <tableColumn id="5" name="MP**"/>
    <tableColumn id="6" name="SP**"/>
    <tableColumn id="7" name="사냥 가능***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표3" displayName="표3" ref="A9:J59" totalsRowShown="0">
  <autoFilter ref="A9:J59"/>
  <tableColumns count="10">
    <tableColumn id="1" name="스킬 ID"/>
    <tableColumn id="2" name="스킬명"/>
    <tableColumn id="3" name="보유 캐릭터 종족명"/>
    <tableColumn id="4" name="스킬 발동 조건"/>
    <tableColumn id="5" name="스킬 시각효과*"/>
    <tableColumn id="6" name="스킬 효과 ID"/>
    <tableColumn id="7" name="스킬 효과 상세"/>
    <tableColumn id="8" name="스킬 효과 발동 조건"/>
    <tableColumn id="9" name="효과 발동률%"/>
    <tableColumn id="10" name="메시지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1" name="표11" displayName="표11" ref="A8:J23" totalsRowShown="0">
  <autoFilter ref="A8:J23"/>
  <tableColumns count="10">
    <tableColumn id="1" name="ID"/>
    <tableColumn id="2" name="지역명"/>
    <tableColumn id="3" name="≤lat" dataDxfId="2"/>
    <tableColumn id="16" name="lat&lt;" dataDxfId="1"/>
    <tableColumn id="15" name="≤lng" dataDxfId="0"/>
    <tableColumn id="11" name="lng&lt;"/>
    <tableColumn id="4" name="지역 효과 ID"/>
    <tableColumn id="5" name="지역 효과 유형*"/>
    <tableColumn id="6" name="지역 효과 상세"/>
    <tableColumn id="7" name="제약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표8" displayName="표8" ref="A41:F50" totalsRowShown="0">
  <autoFilter ref="A41:F50"/>
  <tableColumns count="6">
    <tableColumn id="1" name="ID"/>
    <tableColumn id="2" name="명칭"/>
    <tableColumn id="3" name="발생 조건"/>
    <tableColumn id="4" name="UI"/>
    <tableColumn id="5" name="수행/결과"/>
    <tableColumn id="6" name="비고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표9" displayName="표9" ref="A22:F34" totalsRowShown="0">
  <autoFilter ref="A22:F34"/>
  <tableColumns count="6">
    <tableColumn id="1" name="ID"/>
    <tableColumn id="2" name="명칭"/>
    <tableColumn id="3" name="발생 조건"/>
    <tableColumn id="4" name="UI"/>
    <tableColumn id="5" name="수행/결과"/>
    <tableColumn id="6" name="비고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표10" displayName="표10" ref="A10:F11" totalsRowShown="0">
  <autoFilter ref="A10:F11"/>
  <tableColumns count="6">
    <tableColumn id="1" name="ID"/>
    <tableColumn id="2" name="명칭"/>
    <tableColumn id="3" name="발생 조건"/>
    <tableColumn id="4" name="UI"/>
    <tableColumn id="5" name="수행/결과"/>
    <tableColumn id="6" name="비고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6.5" x14ac:dyDescent="0.3"/>
  <cols>
    <col min="1" max="1" width="10.375" customWidth="1"/>
    <col min="2" max="2" width="92.25" customWidth="1"/>
  </cols>
  <sheetData>
    <row r="1" spans="1:2" ht="26.25" x14ac:dyDescent="0.3">
      <c r="A1" s="10" t="s">
        <v>4</v>
      </c>
      <c r="B1" s="10"/>
    </row>
    <row r="3" spans="1:2" ht="39" customHeight="1" thickBot="1" x14ac:dyDescent="0.35">
      <c r="A3" s="11" t="s">
        <v>185</v>
      </c>
      <c r="B3" s="12"/>
    </row>
    <row r="4" spans="1:2" ht="17.25" thickTop="1" x14ac:dyDescent="0.3"/>
    <row r="5" spans="1:2" x14ac:dyDescent="0.3">
      <c r="A5" t="s">
        <v>130</v>
      </c>
      <c r="B5" t="s">
        <v>153</v>
      </c>
    </row>
    <row r="6" spans="1:2" x14ac:dyDescent="0.3">
      <c r="A6" t="s">
        <v>137</v>
      </c>
      <c r="B6" s="2" t="s">
        <v>138</v>
      </c>
    </row>
    <row r="7" spans="1:2" x14ac:dyDescent="0.3">
      <c r="A7" t="s">
        <v>131</v>
      </c>
      <c r="B7" s="2" t="s">
        <v>0</v>
      </c>
    </row>
    <row r="8" spans="1:2" x14ac:dyDescent="0.3">
      <c r="A8" t="s">
        <v>132</v>
      </c>
      <c r="B8" s="2" t="s">
        <v>2</v>
      </c>
    </row>
    <row r="9" spans="1:2" x14ac:dyDescent="0.3">
      <c r="A9" t="s">
        <v>133</v>
      </c>
      <c r="B9" s="2" t="s">
        <v>134</v>
      </c>
    </row>
    <row r="10" spans="1:2" x14ac:dyDescent="0.3">
      <c r="A10" t="s">
        <v>135</v>
      </c>
      <c r="B10" s="2" t="s">
        <v>136</v>
      </c>
    </row>
    <row r="11" spans="1:2" x14ac:dyDescent="0.3">
      <c r="A11" t="s">
        <v>140</v>
      </c>
      <c r="B11" s="2" t="s">
        <v>48</v>
      </c>
    </row>
  </sheetData>
  <mergeCells count="2">
    <mergeCell ref="A1:B1"/>
    <mergeCell ref="A3:B3"/>
  </mergeCells>
  <phoneticPr fontId="5" type="noConversion"/>
  <hyperlinks>
    <hyperlink ref="B7" location="캐릭터!A1" display="캐릭터"/>
    <hyperlink ref="B8" location="스킬!A1" display="스킬"/>
    <hyperlink ref="B6" location="'정의 및 용어해설'!A1" display="요약 및 용어해설"/>
    <hyperlink ref="B9" location="지역!A1" display="지역"/>
    <hyperlink ref="B10" location="'이벤트 및 사용자경험'!A1" display="이벤트 및 사용자경험"/>
    <hyperlink ref="B11" location="UI!A1" display="UI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C1"/>
    </sheetView>
  </sheetViews>
  <sheetFormatPr defaultRowHeight="16.5" x14ac:dyDescent="0.3"/>
  <cols>
    <col min="2" max="2" width="24.875" customWidth="1"/>
    <col min="3" max="3" width="82" customWidth="1"/>
  </cols>
  <sheetData>
    <row r="1" spans="1:10" ht="26.25" x14ac:dyDescent="0.3">
      <c r="A1" s="10" t="s">
        <v>206</v>
      </c>
      <c r="B1" s="10"/>
      <c r="C1" s="10"/>
    </row>
    <row r="3" spans="1:10" ht="57" customHeight="1" thickBot="1" x14ac:dyDescent="0.35">
      <c r="A3" s="11" t="s">
        <v>207</v>
      </c>
      <c r="B3" s="13"/>
      <c r="C3" s="13"/>
      <c r="D3" s="3"/>
      <c r="E3" s="3"/>
      <c r="F3" s="3"/>
      <c r="G3" s="3"/>
      <c r="H3" s="3"/>
      <c r="I3" s="3"/>
      <c r="J3" s="3"/>
    </row>
    <row r="4" spans="1:10" ht="17.25" thickTop="1" x14ac:dyDescent="0.3"/>
    <row r="5" spans="1:10" x14ac:dyDescent="0.3">
      <c r="A5" s="14" t="s">
        <v>218</v>
      </c>
      <c r="B5" s="15"/>
      <c r="C5" s="15"/>
    </row>
    <row r="6" spans="1:10" x14ac:dyDescent="0.3">
      <c r="A6" s="16" t="s">
        <v>180</v>
      </c>
      <c r="B6" s="16"/>
      <c r="C6" s="16"/>
    </row>
    <row r="8" spans="1:10" x14ac:dyDescent="0.3">
      <c r="A8" t="s">
        <v>3</v>
      </c>
      <c r="B8" t="s">
        <v>146</v>
      </c>
      <c r="C8" t="s">
        <v>149</v>
      </c>
    </row>
    <row r="9" spans="1:10" x14ac:dyDescent="0.3">
      <c r="A9" t="s">
        <v>141</v>
      </c>
      <c r="B9" t="s">
        <v>147</v>
      </c>
      <c r="C9" t="s">
        <v>151</v>
      </c>
    </row>
    <row r="10" spans="1:10" x14ac:dyDescent="0.3">
      <c r="A10" t="s">
        <v>142</v>
      </c>
      <c r="B10" t="s">
        <v>157</v>
      </c>
      <c r="C10" t="s">
        <v>158</v>
      </c>
    </row>
    <row r="11" spans="1:10" x14ac:dyDescent="0.3">
      <c r="A11" t="s">
        <v>143</v>
      </c>
      <c r="B11" t="s">
        <v>148</v>
      </c>
      <c r="C11" t="s">
        <v>159</v>
      </c>
    </row>
    <row r="12" spans="1:10" x14ac:dyDescent="0.3">
      <c r="A12" t="s">
        <v>155</v>
      </c>
      <c r="B12" t="s">
        <v>130</v>
      </c>
      <c r="C12" t="s">
        <v>160</v>
      </c>
    </row>
    <row r="13" spans="1:10" x14ac:dyDescent="0.3">
      <c r="A13" t="s">
        <v>156</v>
      </c>
      <c r="B13" t="s">
        <v>161</v>
      </c>
      <c r="C13" t="s">
        <v>162</v>
      </c>
    </row>
    <row r="14" spans="1:10" x14ac:dyDescent="0.3">
      <c r="A14" t="s">
        <v>154</v>
      </c>
      <c r="B14" t="s">
        <v>1</v>
      </c>
      <c r="C14" t="s">
        <v>195</v>
      </c>
    </row>
  </sheetData>
  <mergeCells count="4">
    <mergeCell ref="A1:C1"/>
    <mergeCell ref="A3:C3"/>
    <mergeCell ref="A5:C5"/>
    <mergeCell ref="A6:C6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2" sqref="D22"/>
    </sheetView>
  </sheetViews>
  <sheetFormatPr defaultRowHeight="16.5" x14ac:dyDescent="0.3"/>
  <cols>
    <col min="1" max="1" width="9" customWidth="1"/>
    <col min="2" max="2" width="20.25" customWidth="1"/>
    <col min="3" max="3" width="12.5" customWidth="1"/>
    <col min="7" max="7" width="14.25" customWidth="1"/>
  </cols>
  <sheetData>
    <row r="1" spans="1:10" ht="26.25" x14ac:dyDescent="0.3">
      <c r="A1" s="10" t="s">
        <v>77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67.5" customHeight="1" thickBot="1" x14ac:dyDescent="0.35">
      <c r="A3" s="11" t="s">
        <v>152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7.25" thickTop="1" x14ac:dyDescent="0.3"/>
    <row r="5" spans="1:10" x14ac:dyDescent="0.3">
      <c r="A5" s="15" t="s">
        <v>188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3">
      <c r="A6" s="16" t="s">
        <v>128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3">
      <c r="A7" s="16" t="s">
        <v>242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x14ac:dyDescent="0.3">
      <c r="A8" s="16" t="s">
        <v>163</v>
      </c>
      <c r="B8" s="16"/>
      <c r="C8" s="16"/>
      <c r="D8" s="16"/>
      <c r="E8" s="16"/>
      <c r="F8" s="16"/>
      <c r="G8" s="16"/>
      <c r="H8" s="16"/>
      <c r="I8" s="16"/>
      <c r="J8" s="16"/>
    </row>
    <row r="9" spans="1:10" x14ac:dyDescent="0.3">
      <c r="A9" s="16" t="s">
        <v>364</v>
      </c>
      <c r="B9" s="16"/>
      <c r="C9" s="16"/>
      <c r="D9" s="16"/>
      <c r="E9" s="16"/>
      <c r="F9" s="16"/>
      <c r="G9" s="16"/>
      <c r="H9" s="16"/>
      <c r="I9" s="16"/>
      <c r="J9" s="16"/>
    </row>
    <row r="11" spans="1:10" x14ac:dyDescent="0.3">
      <c r="A11" t="s">
        <v>1</v>
      </c>
      <c r="B11" t="s">
        <v>5</v>
      </c>
      <c r="C11" t="s">
        <v>6</v>
      </c>
      <c r="D11" t="s">
        <v>17</v>
      </c>
      <c r="E11" t="s">
        <v>18</v>
      </c>
      <c r="F11" t="s">
        <v>19</v>
      </c>
      <c r="G11" t="s">
        <v>144</v>
      </c>
    </row>
    <row r="12" spans="1:10" x14ac:dyDescent="0.3">
      <c r="A12" t="s">
        <v>92</v>
      </c>
      <c r="B12" t="s">
        <v>12</v>
      </c>
      <c r="C12">
        <v>1</v>
      </c>
      <c r="D12">
        <v>100</v>
      </c>
      <c r="E12">
        <v>30</v>
      </c>
      <c r="F12">
        <v>70</v>
      </c>
      <c r="G12" t="s">
        <v>145</v>
      </c>
    </row>
    <row r="13" spans="1:10" x14ac:dyDescent="0.3">
      <c r="A13" t="s">
        <v>93</v>
      </c>
      <c r="B13" t="s">
        <v>14</v>
      </c>
      <c r="C13">
        <v>1</v>
      </c>
      <c r="D13">
        <v>70</v>
      </c>
      <c r="E13">
        <v>60</v>
      </c>
      <c r="F13">
        <v>70</v>
      </c>
      <c r="G13" t="s">
        <v>15</v>
      </c>
    </row>
    <row r="14" spans="1:10" x14ac:dyDescent="0.3">
      <c r="A14" t="s">
        <v>94</v>
      </c>
      <c r="B14" t="s">
        <v>21</v>
      </c>
      <c r="C14">
        <v>1</v>
      </c>
      <c r="D14">
        <v>70</v>
      </c>
      <c r="E14">
        <v>90</v>
      </c>
      <c r="F14">
        <v>40</v>
      </c>
      <c r="G14" t="s">
        <v>16</v>
      </c>
    </row>
    <row r="15" spans="1:10" x14ac:dyDescent="0.3">
      <c r="A15" t="s">
        <v>88</v>
      </c>
      <c r="B15" t="s">
        <v>7</v>
      </c>
      <c r="C15">
        <v>20</v>
      </c>
      <c r="D15">
        <v>2000</v>
      </c>
      <c r="E15">
        <v>100</v>
      </c>
      <c r="F15">
        <v>1900</v>
      </c>
      <c r="G15" t="s">
        <v>13</v>
      </c>
    </row>
    <row r="16" spans="1:10" x14ac:dyDescent="0.3">
      <c r="A16" t="s">
        <v>89</v>
      </c>
      <c r="B16" t="s">
        <v>8</v>
      </c>
      <c r="C16">
        <v>15</v>
      </c>
      <c r="D16">
        <v>1500</v>
      </c>
      <c r="E16">
        <v>800</v>
      </c>
      <c r="F16">
        <v>700</v>
      </c>
      <c r="G16" t="s">
        <v>13</v>
      </c>
    </row>
    <row r="17" spans="1:7" x14ac:dyDescent="0.3">
      <c r="A17" t="s">
        <v>90</v>
      </c>
      <c r="B17" t="s">
        <v>9</v>
      </c>
      <c r="C17">
        <v>5</v>
      </c>
      <c r="D17">
        <v>500</v>
      </c>
      <c r="E17">
        <v>100</v>
      </c>
      <c r="F17">
        <v>400</v>
      </c>
      <c r="G17" t="s">
        <v>13</v>
      </c>
    </row>
    <row r="18" spans="1:7" x14ac:dyDescent="0.3">
      <c r="A18" t="s">
        <v>91</v>
      </c>
      <c r="B18" t="s">
        <v>10</v>
      </c>
      <c r="C18">
        <v>40</v>
      </c>
      <c r="D18">
        <v>4000</v>
      </c>
      <c r="E18">
        <v>500</v>
      </c>
      <c r="F18">
        <v>3500</v>
      </c>
      <c r="G18" t="s">
        <v>13</v>
      </c>
    </row>
  </sheetData>
  <mergeCells count="7">
    <mergeCell ref="A9:J9"/>
    <mergeCell ref="A5:J5"/>
    <mergeCell ref="A1:J1"/>
    <mergeCell ref="A3:J3"/>
    <mergeCell ref="A8:J8"/>
    <mergeCell ref="A6:J6"/>
    <mergeCell ref="A7:J7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G11" sqref="G11"/>
    </sheetView>
  </sheetViews>
  <sheetFormatPr defaultRowHeight="16.5" x14ac:dyDescent="0.3"/>
  <cols>
    <col min="2" max="2" width="17.125" customWidth="1"/>
    <col min="3" max="3" width="20.75" customWidth="1"/>
    <col min="4" max="4" width="15.25" customWidth="1"/>
    <col min="5" max="5" width="17.75" customWidth="1"/>
    <col min="6" max="6" width="15" customWidth="1"/>
    <col min="7" max="7" width="15.875" customWidth="1"/>
    <col min="8" max="8" width="27.375" customWidth="1"/>
    <col min="9" max="9" width="14.375" customWidth="1"/>
    <col min="10" max="10" width="10.875" customWidth="1"/>
  </cols>
  <sheetData>
    <row r="1" spans="1:10" ht="26.25" x14ac:dyDescent="0.3">
      <c r="A1" s="10" t="s">
        <v>78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57" customHeight="1" thickBot="1" x14ac:dyDescent="0.35">
      <c r="A3" s="11" t="s">
        <v>150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7.25" thickTop="1" x14ac:dyDescent="0.3"/>
    <row r="5" spans="1:10" x14ac:dyDescent="0.3">
      <c r="A5" s="15" t="s">
        <v>188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3">
      <c r="A6" s="16" t="s">
        <v>216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s="16" customFormat="1" x14ac:dyDescent="0.3"/>
    <row r="9" spans="1:10" x14ac:dyDescent="0.3">
      <c r="A9" t="s">
        <v>26</v>
      </c>
      <c r="B9" t="s">
        <v>23</v>
      </c>
      <c r="C9" t="s">
        <v>46</v>
      </c>
      <c r="D9" t="s">
        <v>55</v>
      </c>
      <c r="E9" t="s">
        <v>187</v>
      </c>
      <c r="F9" t="s">
        <v>27</v>
      </c>
      <c r="G9" t="s">
        <v>183</v>
      </c>
      <c r="H9" t="s">
        <v>56</v>
      </c>
      <c r="I9" t="s">
        <v>74</v>
      </c>
      <c r="J9" t="s">
        <v>76</v>
      </c>
    </row>
    <row r="10" spans="1:10" x14ac:dyDescent="0.3">
      <c r="A10" s="9" t="s">
        <v>388</v>
      </c>
      <c r="B10" s="9" t="s">
        <v>389</v>
      </c>
      <c r="C10" s="9" t="s">
        <v>390</v>
      </c>
      <c r="D10" s="9" t="s">
        <v>383</v>
      </c>
      <c r="E10" s="9" t="s">
        <v>391</v>
      </c>
      <c r="F10" s="9" t="s">
        <v>392</v>
      </c>
      <c r="G10" s="9" t="s">
        <v>393</v>
      </c>
      <c r="H10" s="9" t="s">
        <v>57</v>
      </c>
      <c r="I10" s="9">
        <v>100</v>
      </c>
      <c r="J10" s="9"/>
    </row>
    <row r="11" spans="1:10" x14ac:dyDescent="0.3">
      <c r="A11" s="9" t="s">
        <v>388</v>
      </c>
      <c r="B11" s="9" t="s">
        <v>389</v>
      </c>
      <c r="C11" s="9" t="s">
        <v>390</v>
      </c>
      <c r="D11" s="9" t="s">
        <v>383</v>
      </c>
      <c r="E11" s="9" t="s">
        <v>391</v>
      </c>
      <c r="F11" s="9" t="s">
        <v>394</v>
      </c>
      <c r="G11" s="9" t="s">
        <v>396</v>
      </c>
      <c r="H11" s="9" t="s">
        <v>57</v>
      </c>
      <c r="I11" s="9">
        <v>100</v>
      </c>
      <c r="J11" s="9"/>
    </row>
    <row r="12" spans="1:10" x14ac:dyDescent="0.3">
      <c r="A12" s="9" t="s">
        <v>388</v>
      </c>
      <c r="B12" s="9" t="s">
        <v>389</v>
      </c>
      <c r="C12" s="9" t="s">
        <v>390</v>
      </c>
      <c r="D12" s="9" t="s">
        <v>383</v>
      </c>
      <c r="E12" s="9" t="s">
        <v>391</v>
      </c>
      <c r="F12" s="9" t="s">
        <v>395</v>
      </c>
      <c r="G12" s="9" t="s">
        <v>397</v>
      </c>
      <c r="H12" s="9" t="s">
        <v>57</v>
      </c>
      <c r="I12" s="9">
        <v>100</v>
      </c>
      <c r="J12" s="9"/>
    </row>
    <row r="13" spans="1:10" x14ac:dyDescent="0.3">
      <c r="A13" t="s">
        <v>95</v>
      </c>
      <c r="B13" t="s">
        <v>243</v>
      </c>
      <c r="C13" t="s">
        <v>11</v>
      </c>
      <c r="D13" t="s">
        <v>44</v>
      </c>
      <c r="E13" s="4" t="s">
        <v>246</v>
      </c>
      <c r="F13" s="4" t="s">
        <v>255</v>
      </c>
      <c r="G13" s="4" t="s">
        <v>274</v>
      </c>
      <c r="H13" s="4" t="s">
        <v>57</v>
      </c>
      <c r="I13" s="4">
        <v>100</v>
      </c>
      <c r="J13" s="4"/>
    </row>
    <row r="14" spans="1:10" x14ac:dyDescent="0.3">
      <c r="A14" t="s">
        <v>95</v>
      </c>
      <c r="B14" t="s">
        <v>243</v>
      </c>
      <c r="C14" t="s">
        <v>11</v>
      </c>
      <c r="D14" t="s">
        <v>44</v>
      </c>
      <c r="E14" s="4" t="s">
        <v>246</v>
      </c>
      <c r="F14" s="4" t="s">
        <v>256</v>
      </c>
      <c r="G14" s="4" t="s">
        <v>273</v>
      </c>
      <c r="H14" s="4" t="s">
        <v>57</v>
      </c>
      <c r="I14" s="4">
        <v>100</v>
      </c>
      <c r="J14" s="4"/>
    </row>
    <row r="15" spans="1:10" x14ac:dyDescent="0.3">
      <c r="A15" t="s">
        <v>96</v>
      </c>
      <c r="B15" t="s">
        <v>244</v>
      </c>
      <c r="C15" t="s">
        <v>11</v>
      </c>
      <c r="D15" t="s">
        <v>44</v>
      </c>
      <c r="E15" s="4" t="s">
        <v>247</v>
      </c>
      <c r="F15" s="4" t="s">
        <v>257</v>
      </c>
      <c r="G15" s="4" t="s">
        <v>290</v>
      </c>
      <c r="H15" s="4" t="s">
        <v>57</v>
      </c>
      <c r="I15" s="4">
        <v>100</v>
      </c>
      <c r="J15" s="4"/>
    </row>
    <row r="16" spans="1:10" x14ac:dyDescent="0.3">
      <c r="A16" t="s">
        <v>96</v>
      </c>
      <c r="B16" t="s">
        <v>244</v>
      </c>
      <c r="C16" t="s">
        <v>11</v>
      </c>
      <c r="D16" t="s">
        <v>44</v>
      </c>
      <c r="E16" s="4" t="s">
        <v>247</v>
      </c>
      <c r="F16" s="4" t="s">
        <v>258</v>
      </c>
      <c r="G16" s="4" t="s">
        <v>291</v>
      </c>
      <c r="H16" s="4" t="s">
        <v>57</v>
      </c>
      <c r="I16" s="4">
        <v>100</v>
      </c>
      <c r="J16" s="4"/>
    </row>
    <row r="17" spans="1:10" x14ac:dyDescent="0.3">
      <c r="A17" t="s">
        <v>97</v>
      </c>
      <c r="B17" t="s">
        <v>47</v>
      </c>
      <c r="C17" t="s">
        <v>11</v>
      </c>
      <c r="D17" t="s">
        <v>245</v>
      </c>
      <c r="E17" s="4" t="s">
        <v>248</v>
      </c>
      <c r="F17" s="4" t="s">
        <v>259</v>
      </c>
      <c r="G17" s="4" t="s">
        <v>275</v>
      </c>
      <c r="H17" s="4" t="s">
        <v>57</v>
      </c>
      <c r="I17" s="4" t="s">
        <v>285</v>
      </c>
      <c r="J17" s="4"/>
    </row>
    <row r="18" spans="1:10" x14ac:dyDescent="0.3">
      <c r="A18" t="s">
        <v>97</v>
      </c>
      <c r="B18" t="s">
        <v>47</v>
      </c>
      <c r="C18" t="s">
        <v>11</v>
      </c>
      <c r="D18" t="s">
        <v>245</v>
      </c>
      <c r="E18" s="4" t="s">
        <v>248</v>
      </c>
      <c r="F18" s="4" t="s">
        <v>260</v>
      </c>
      <c r="G18" s="4" t="s">
        <v>347</v>
      </c>
      <c r="H18" s="4" t="s">
        <v>57</v>
      </c>
      <c r="I18" s="4" t="s">
        <v>285</v>
      </c>
      <c r="J18" s="4"/>
    </row>
    <row r="19" spans="1:10" x14ac:dyDescent="0.3">
      <c r="A19" s="4" t="s">
        <v>249</v>
      </c>
      <c r="B19" s="4" t="s">
        <v>286</v>
      </c>
      <c r="C19" s="4" t="s">
        <v>14</v>
      </c>
      <c r="D19" s="4" t="s">
        <v>44</v>
      </c>
      <c r="E19" s="4" t="s">
        <v>247</v>
      </c>
      <c r="F19" s="4" t="s">
        <v>261</v>
      </c>
      <c r="G19" s="4" t="s">
        <v>290</v>
      </c>
      <c r="H19" s="4" t="s">
        <v>57</v>
      </c>
      <c r="I19" s="4">
        <v>100</v>
      </c>
      <c r="J19" s="4"/>
    </row>
    <row r="20" spans="1:10" x14ac:dyDescent="0.3">
      <c r="A20" s="4" t="s">
        <v>249</v>
      </c>
      <c r="B20" s="4" t="s">
        <v>286</v>
      </c>
      <c r="C20" s="4" t="s">
        <v>14</v>
      </c>
      <c r="D20" s="4" t="s">
        <v>44</v>
      </c>
      <c r="E20" s="4" t="s">
        <v>247</v>
      </c>
      <c r="F20" s="4" t="s">
        <v>262</v>
      </c>
      <c r="G20" s="4" t="s">
        <v>291</v>
      </c>
      <c r="H20" s="4" t="s">
        <v>57</v>
      </c>
      <c r="I20" s="4">
        <v>100</v>
      </c>
      <c r="J20" s="4"/>
    </row>
    <row r="21" spans="1:10" x14ac:dyDescent="0.3">
      <c r="A21" s="4" t="s">
        <v>250</v>
      </c>
      <c r="B21" s="4" t="s">
        <v>288</v>
      </c>
      <c r="C21" s="4" t="s">
        <v>14</v>
      </c>
      <c r="D21" s="4" t="s">
        <v>44</v>
      </c>
      <c r="E21" s="4" t="s">
        <v>247</v>
      </c>
      <c r="F21" s="4" t="s">
        <v>263</v>
      </c>
      <c r="G21" s="4" t="s">
        <v>274</v>
      </c>
      <c r="H21" s="4" t="s">
        <v>57</v>
      </c>
      <c r="I21" s="4">
        <v>100</v>
      </c>
      <c r="J21" s="4"/>
    </row>
    <row r="22" spans="1:10" x14ac:dyDescent="0.3">
      <c r="A22" s="4" t="s">
        <v>250</v>
      </c>
      <c r="B22" s="4" t="s">
        <v>288</v>
      </c>
      <c r="C22" s="4" t="s">
        <v>14</v>
      </c>
      <c r="D22" s="4" t="s">
        <v>44</v>
      </c>
      <c r="E22" s="4" t="s">
        <v>247</v>
      </c>
      <c r="F22" s="4" t="s">
        <v>264</v>
      </c>
      <c r="G22" s="4" t="s">
        <v>273</v>
      </c>
      <c r="H22" s="4" t="s">
        <v>57</v>
      </c>
      <c r="I22" s="4">
        <v>100</v>
      </c>
      <c r="J22" s="4"/>
    </row>
    <row r="23" spans="1:10" x14ac:dyDescent="0.3">
      <c r="A23" s="4" t="s">
        <v>251</v>
      </c>
      <c r="B23" s="4" t="s">
        <v>287</v>
      </c>
      <c r="C23" s="4" t="s">
        <v>14</v>
      </c>
      <c r="D23" s="4" t="s">
        <v>245</v>
      </c>
      <c r="E23" s="4" t="s">
        <v>289</v>
      </c>
      <c r="F23" s="4" t="s">
        <v>265</v>
      </c>
      <c r="G23" s="4" t="s">
        <v>344</v>
      </c>
      <c r="H23" s="4" t="s">
        <v>57</v>
      </c>
      <c r="I23" s="4">
        <v>100</v>
      </c>
      <c r="J23" s="4"/>
    </row>
    <row r="24" spans="1:10" x14ac:dyDescent="0.3">
      <c r="A24" s="4" t="s">
        <v>251</v>
      </c>
      <c r="B24" s="4" t="s">
        <v>287</v>
      </c>
      <c r="C24" s="4" t="s">
        <v>14</v>
      </c>
      <c r="D24" s="4" t="s">
        <v>245</v>
      </c>
      <c r="E24" s="4" t="s">
        <v>289</v>
      </c>
      <c r="F24" s="4" t="s">
        <v>266</v>
      </c>
      <c r="G24" s="4" t="s">
        <v>345</v>
      </c>
      <c r="H24" s="4" t="s">
        <v>57</v>
      </c>
      <c r="I24" s="4" t="s">
        <v>293</v>
      </c>
      <c r="J24" s="4"/>
    </row>
    <row r="25" spans="1:10" x14ac:dyDescent="0.3">
      <c r="A25" s="4" t="s">
        <v>251</v>
      </c>
      <c r="B25" s="4" t="s">
        <v>287</v>
      </c>
      <c r="C25" s="4" t="s">
        <v>14</v>
      </c>
      <c r="D25" s="4" t="s">
        <v>245</v>
      </c>
      <c r="E25" s="4" t="s">
        <v>289</v>
      </c>
      <c r="F25" s="4" t="s">
        <v>292</v>
      </c>
      <c r="G25" s="4" t="s">
        <v>346</v>
      </c>
      <c r="H25" s="4" t="s">
        <v>57</v>
      </c>
      <c r="I25" s="4" t="s">
        <v>293</v>
      </c>
      <c r="J25" s="4"/>
    </row>
    <row r="26" spans="1:10" x14ac:dyDescent="0.3">
      <c r="A26" s="4" t="s">
        <v>252</v>
      </c>
      <c r="B26" t="s">
        <v>297</v>
      </c>
      <c r="C26" s="4" t="s">
        <v>21</v>
      </c>
      <c r="D26" s="5" t="s">
        <v>44</v>
      </c>
      <c r="E26" s="5" t="s">
        <v>289</v>
      </c>
      <c r="F26" s="4" t="s">
        <v>267</v>
      </c>
      <c r="G26" s="4" t="s">
        <v>343</v>
      </c>
      <c r="H26" s="4" t="s">
        <v>57</v>
      </c>
      <c r="I26" s="4">
        <v>100</v>
      </c>
    </row>
    <row r="27" spans="1:10" x14ac:dyDescent="0.3">
      <c r="A27" s="4" t="s">
        <v>252</v>
      </c>
      <c r="B27" t="s">
        <v>297</v>
      </c>
      <c r="C27" s="4" t="s">
        <v>21</v>
      </c>
      <c r="D27" s="5" t="s">
        <v>44</v>
      </c>
      <c r="E27" s="5" t="s">
        <v>289</v>
      </c>
      <c r="F27" s="4" t="s">
        <v>268</v>
      </c>
      <c r="G27" s="4" t="s">
        <v>291</v>
      </c>
      <c r="H27" s="4" t="s">
        <v>57</v>
      </c>
      <c r="I27" s="4">
        <v>100</v>
      </c>
    </row>
    <row r="28" spans="1:10" x14ac:dyDescent="0.3">
      <c r="A28" s="4" t="s">
        <v>253</v>
      </c>
      <c r="B28" t="s">
        <v>296</v>
      </c>
      <c r="C28" s="4" t="s">
        <v>21</v>
      </c>
      <c r="D28" s="5" t="s">
        <v>44</v>
      </c>
      <c r="E28" s="5" t="s">
        <v>51</v>
      </c>
      <c r="F28" s="4" t="s">
        <v>269</v>
      </c>
      <c r="G28" s="4" t="s">
        <v>341</v>
      </c>
      <c r="H28" s="4" t="s">
        <v>57</v>
      </c>
      <c r="I28" s="4">
        <v>100</v>
      </c>
    </row>
    <row r="29" spans="1:10" x14ac:dyDescent="0.3">
      <c r="A29" s="4" t="s">
        <v>253</v>
      </c>
      <c r="B29" s="5" t="s">
        <v>296</v>
      </c>
      <c r="C29" s="4" t="s">
        <v>21</v>
      </c>
      <c r="D29" s="5" t="s">
        <v>44</v>
      </c>
      <c r="E29" s="5" t="s">
        <v>51</v>
      </c>
      <c r="F29" s="4" t="s">
        <v>270</v>
      </c>
      <c r="G29" s="4" t="s">
        <v>342</v>
      </c>
      <c r="H29" s="4" t="s">
        <v>57</v>
      </c>
      <c r="I29" s="4">
        <v>100</v>
      </c>
    </row>
    <row r="30" spans="1:10" x14ac:dyDescent="0.3">
      <c r="A30" s="4" t="s">
        <v>254</v>
      </c>
      <c r="B30" t="s">
        <v>295</v>
      </c>
      <c r="C30" s="4" t="s">
        <v>21</v>
      </c>
      <c r="D30" s="5" t="s">
        <v>245</v>
      </c>
      <c r="E30" s="5" t="s">
        <v>289</v>
      </c>
      <c r="F30" s="4" t="s">
        <v>271</v>
      </c>
      <c r="G30" s="4" t="s">
        <v>275</v>
      </c>
      <c r="H30" s="4" t="s">
        <v>57</v>
      </c>
      <c r="I30" s="4">
        <v>100</v>
      </c>
    </row>
    <row r="31" spans="1:10" x14ac:dyDescent="0.3">
      <c r="A31" s="4" t="s">
        <v>254</v>
      </c>
      <c r="B31" t="s">
        <v>295</v>
      </c>
      <c r="C31" s="4" t="s">
        <v>21</v>
      </c>
      <c r="D31" s="5" t="s">
        <v>245</v>
      </c>
      <c r="E31" s="5" t="s">
        <v>289</v>
      </c>
      <c r="F31" s="4" t="s">
        <v>272</v>
      </c>
      <c r="G31" s="4" t="s">
        <v>276</v>
      </c>
      <c r="H31" s="4" t="s">
        <v>57</v>
      </c>
      <c r="I31" s="4">
        <v>100</v>
      </c>
    </row>
    <row r="32" spans="1:10" x14ac:dyDescent="0.3">
      <c r="A32" t="s">
        <v>79</v>
      </c>
      <c r="B32" t="s">
        <v>43</v>
      </c>
      <c r="C32" t="s">
        <v>7</v>
      </c>
      <c r="D32" t="s">
        <v>44</v>
      </c>
      <c r="E32" t="s">
        <v>51</v>
      </c>
      <c r="F32" t="s">
        <v>102</v>
      </c>
      <c r="G32" t="s">
        <v>59</v>
      </c>
      <c r="H32" t="s">
        <v>57</v>
      </c>
      <c r="I32" s="4">
        <v>100</v>
      </c>
    </row>
    <row r="33" spans="1:10" x14ac:dyDescent="0.3">
      <c r="A33" t="s">
        <v>79</v>
      </c>
      <c r="B33" t="s">
        <v>43</v>
      </c>
      <c r="C33" t="s">
        <v>7</v>
      </c>
      <c r="D33" t="s">
        <v>44</v>
      </c>
      <c r="E33" t="s">
        <v>51</v>
      </c>
      <c r="F33" t="s">
        <v>103</v>
      </c>
      <c r="G33" t="s">
        <v>60</v>
      </c>
      <c r="H33" t="s">
        <v>57</v>
      </c>
      <c r="I33">
        <v>100</v>
      </c>
    </row>
    <row r="34" spans="1:10" x14ac:dyDescent="0.3">
      <c r="A34" t="s">
        <v>80</v>
      </c>
      <c r="B34" t="s">
        <v>30</v>
      </c>
      <c r="C34" t="s">
        <v>7</v>
      </c>
      <c r="D34" t="s">
        <v>44</v>
      </c>
      <c r="E34" t="s">
        <v>52</v>
      </c>
      <c r="F34" t="s">
        <v>104</v>
      </c>
      <c r="G34" t="s">
        <v>61</v>
      </c>
      <c r="H34" t="s">
        <v>57</v>
      </c>
      <c r="I34">
        <v>100</v>
      </c>
    </row>
    <row r="35" spans="1:10" x14ac:dyDescent="0.3">
      <c r="A35" t="s">
        <v>80</v>
      </c>
      <c r="B35" t="s">
        <v>30</v>
      </c>
      <c r="C35" t="s">
        <v>7</v>
      </c>
      <c r="D35" t="s">
        <v>44</v>
      </c>
      <c r="E35" t="s">
        <v>52</v>
      </c>
      <c r="F35" t="s">
        <v>105</v>
      </c>
      <c r="G35" t="s">
        <v>62</v>
      </c>
      <c r="H35" t="s">
        <v>57</v>
      </c>
      <c r="I35">
        <v>100</v>
      </c>
    </row>
    <row r="36" spans="1:10" x14ac:dyDescent="0.3">
      <c r="A36" t="s">
        <v>81</v>
      </c>
      <c r="B36" t="s">
        <v>31</v>
      </c>
      <c r="C36" t="s">
        <v>7</v>
      </c>
      <c r="D36" t="s">
        <v>44</v>
      </c>
      <c r="E36" t="s">
        <v>53</v>
      </c>
      <c r="F36" t="s">
        <v>106</v>
      </c>
      <c r="G36" t="s">
        <v>63</v>
      </c>
      <c r="H36" t="s">
        <v>57</v>
      </c>
      <c r="I36">
        <v>100</v>
      </c>
    </row>
    <row r="37" spans="1:10" x14ac:dyDescent="0.3">
      <c r="A37" t="s">
        <v>81</v>
      </c>
      <c r="B37" t="s">
        <v>31</v>
      </c>
      <c r="C37" t="s">
        <v>7</v>
      </c>
      <c r="D37" t="s">
        <v>44</v>
      </c>
      <c r="E37" t="s">
        <v>53</v>
      </c>
      <c r="F37" t="s">
        <v>107</v>
      </c>
      <c r="G37" t="s">
        <v>60</v>
      </c>
      <c r="H37" t="s">
        <v>57</v>
      </c>
      <c r="I37">
        <v>100</v>
      </c>
    </row>
    <row r="38" spans="1:10" x14ac:dyDescent="0.3">
      <c r="A38" t="s">
        <v>82</v>
      </c>
      <c r="B38" t="s">
        <v>32</v>
      </c>
      <c r="C38" t="s">
        <v>8</v>
      </c>
      <c r="D38" t="s">
        <v>44</v>
      </c>
      <c r="E38" t="s">
        <v>51</v>
      </c>
      <c r="F38" t="s">
        <v>108</v>
      </c>
      <c r="G38" t="s">
        <v>59</v>
      </c>
      <c r="H38" t="s">
        <v>57</v>
      </c>
      <c r="I38">
        <v>100</v>
      </c>
    </row>
    <row r="39" spans="1:10" x14ac:dyDescent="0.3">
      <c r="A39" t="s">
        <v>82</v>
      </c>
      <c r="B39" t="s">
        <v>32</v>
      </c>
      <c r="C39" t="s">
        <v>8</v>
      </c>
      <c r="D39" t="s">
        <v>44</v>
      </c>
      <c r="E39" t="s">
        <v>51</v>
      </c>
      <c r="F39" t="s">
        <v>109</v>
      </c>
      <c r="G39" t="s">
        <v>64</v>
      </c>
      <c r="H39" t="s">
        <v>57</v>
      </c>
      <c r="I39">
        <v>100</v>
      </c>
    </row>
    <row r="40" spans="1:10" x14ac:dyDescent="0.3">
      <c r="A40" t="s">
        <v>83</v>
      </c>
      <c r="B40" t="s">
        <v>33</v>
      </c>
      <c r="C40" t="s">
        <v>8</v>
      </c>
      <c r="D40" t="s">
        <v>44</v>
      </c>
      <c r="E40" t="s">
        <v>53</v>
      </c>
      <c r="F40" t="s">
        <v>110</v>
      </c>
      <c r="G40" t="s">
        <v>63</v>
      </c>
      <c r="H40" t="s">
        <v>57</v>
      </c>
      <c r="I40">
        <v>100</v>
      </c>
    </row>
    <row r="41" spans="1:10" x14ac:dyDescent="0.3">
      <c r="A41" t="s">
        <v>83</v>
      </c>
      <c r="B41" t="s">
        <v>33</v>
      </c>
      <c r="C41" t="s">
        <v>8</v>
      </c>
      <c r="D41" t="s">
        <v>44</v>
      </c>
      <c r="E41" t="s">
        <v>53</v>
      </c>
      <c r="F41" t="s">
        <v>111</v>
      </c>
      <c r="G41" t="s">
        <v>65</v>
      </c>
      <c r="H41" t="s">
        <v>57</v>
      </c>
      <c r="I41">
        <v>100</v>
      </c>
    </row>
    <row r="42" spans="1:10" x14ac:dyDescent="0.3">
      <c r="A42" s="4" t="s">
        <v>84</v>
      </c>
      <c r="B42" s="4" t="s">
        <v>34</v>
      </c>
      <c r="C42" s="4" t="s">
        <v>8</v>
      </c>
      <c r="D42" s="4" t="s">
        <v>44</v>
      </c>
      <c r="E42" s="4" t="s">
        <v>54</v>
      </c>
      <c r="F42" s="4" t="s">
        <v>112</v>
      </c>
      <c r="G42" s="4" t="s">
        <v>281</v>
      </c>
      <c r="H42" s="4" t="s">
        <v>58</v>
      </c>
      <c r="I42" s="4">
        <v>100</v>
      </c>
      <c r="J42" s="4"/>
    </row>
    <row r="43" spans="1:10" x14ac:dyDescent="0.3">
      <c r="A43" s="4" t="s">
        <v>84</v>
      </c>
      <c r="B43" s="4" t="s">
        <v>34</v>
      </c>
      <c r="C43" s="4" t="s">
        <v>8</v>
      </c>
      <c r="D43" s="4" t="s">
        <v>44</v>
      </c>
      <c r="E43" s="4" t="s">
        <v>54</v>
      </c>
      <c r="F43" s="4" t="s">
        <v>280</v>
      </c>
      <c r="G43" s="4" t="s">
        <v>282</v>
      </c>
      <c r="H43" s="4" t="s">
        <v>58</v>
      </c>
      <c r="I43" s="4">
        <v>100</v>
      </c>
      <c r="J43" s="4"/>
    </row>
    <row r="44" spans="1:10" x14ac:dyDescent="0.3">
      <c r="A44" t="s">
        <v>84</v>
      </c>
      <c r="B44" t="s">
        <v>34</v>
      </c>
      <c r="C44" t="s">
        <v>8</v>
      </c>
      <c r="D44" t="s">
        <v>44</v>
      </c>
      <c r="E44" t="s">
        <v>54</v>
      </c>
      <c r="F44" t="s">
        <v>283</v>
      </c>
      <c r="G44" t="s">
        <v>284</v>
      </c>
      <c r="H44" t="s">
        <v>58</v>
      </c>
      <c r="I44">
        <v>100</v>
      </c>
    </row>
    <row r="45" spans="1:10" x14ac:dyDescent="0.3">
      <c r="A45" s="4" t="s">
        <v>98</v>
      </c>
      <c r="B45" s="4" t="s">
        <v>35</v>
      </c>
      <c r="C45" s="4" t="s">
        <v>8</v>
      </c>
      <c r="D45" s="4" t="s">
        <v>44</v>
      </c>
      <c r="E45" s="4" t="s">
        <v>54</v>
      </c>
      <c r="F45" s="4" t="s">
        <v>113</v>
      </c>
      <c r="G45" s="4" t="s">
        <v>277</v>
      </c>
      <c r="H45" s="4" t="s">
        <v>57</v>
      </c>
      <c r="I45" s="4">
        <v>100</v>
      </c>
      <c r="J45" s="4"/>
    </row>
    <row r="46" spans="1:10" x14ac:dyDescent="0.3">
      <c r="A46" t="s">
        <v>98</v>
      </c>
      <c r="B46" t="s">
        <v>35</v>
      </c>
      <c r="C46" t="s">
        <v>8</v>
      </c>
      <c r="D46" t="s">
        <v>44</v>
      </c>
      <c r="E46" t="s">
        <v>54</v>
      </c>
      <c r="F46" t="s">
        <v>279</v>
      </c>
      <c r="G46" t="s">
        <v>278</v>
      </c>
      <c r="H46" t="s">
        <v>57</v>
      </c>
      <c r="I46">
        <v>100</v>
      </c>
    </row>
    <row r="47" spans="1:10" x14ac:dyDescent="0.3">
      <c r="A47" t="s">
        <v>85</v>
      </c>
      <c r="B47" t="s">
        <v>36</v>
      </c>
      <c r="C47" t="s">
        <v>9</v>
      </c>
      <c r="D47" t="s">
        <v>44</v>
      </c>
      <c r="E47" t="s">
        <v>52</v>
      </c>
      <c r="F47" t="s">
        <v>114</v>
      </c>
      <c r="G47" t="s">
        <v>66</v>
      </c>
      <c r="H47" t="s">
        <v>57</v>
      </c>
      <c r="I47">
        <v>100</v>
      </c>
    </row>
    <row r="48" spans="1:10" x14ac:dyDescent="0.3">
      <c r="A48" t="s">
        <v>85</v>
      </c>
      <c r="B48" t="s">
        <v>36</v>
      </c>
      <c r="C48" t="s">
        <v>9</v>
      </c>
      <c r="D48" t="s">
        <v>44</v>
      </c>
      <c r="E48" t="s">
        <v>52</v>
      </c>
      <c r="F48" t="s">
        <v>115</v>
      </c>
      <c r="G48" t="s">
        <v>62</v>
      </c>
      <c r="H48" t="s">
        <v>57</v>
      </c>
      <c r="I48">
        <v>100</v>
      </c>
    </row>
    <row r="49" spans="1:9" x14ac:dyDescent="0.3">
      <c r="A49" t="s">
        <v>86</v>
      </c>
      <c r="B49" t="s">
        <v>37</v>
      </c>
      <c r="C49" t="s">
        <v>9</v>
      </c>
      <c r="D49" t="s">
        <v>44</v>
      </c>
      <c r="E49" t="s">
        <v>51</v>
      </c>
      <c r="F49" t="s">
        <v>116</v>
      </c>
      <c r="G49" t="s">
        <v>67</v>
      </c>
      <c r="H49" t="s">
        <v>57</v>
      </c>
      <c r="I49">
        <v>100</v>
      </c>
    </row>
    <row r="50" spans="1:9" x14ac:dyDescent="0.3">
      <c r="A50" t="s">
        <v>86</v>
      </c>
      <c r="B50" t="s">
        <v>37</v>
      </c>
      <c r="C50" t="s">
        <v>9</v>
      </c>
      <c r="D50" t="s">
        <v>44</v>
      </c>
      <c r="E50" t="s">
        <v>51</v>
      </c>
      <c r="F50" t="s">
        <v>117</v>
      </c>
      <c r="G50" t="s">
        <v>68</v>
      </c>
      <c r="H50" t="s">
        <v>57</v>
      </c>
      <c r="I50">
        <v>100</v>
      </c>
    </row>
    <row r="51" spans="1:9" x14ac:dyDescent="0.3">
      <c r="A51" t="s">
        <v>87</v>
      </c>
      <c r="B51" t="s">
        <v>40</v>
      </c>
      <c r="C51" t="s">
        <v>9</v>
      </c>
      <c r="D51" t="s">
        <v>44</v>
      </c>
      <c r="E51" t="s">
        <v>51</v>
      </c>
      <c r="F51" t="s">
        <v>118</v>
      </c>
      <c r="G51" t="s">
        <v>61</v>
      </c>
      <c r="H51" t="s">
        <v>57</v>
      </c>
      <c r="I51">
        <v>100</v>
      </c>
    </row>
    <row r="52" spans="1:9" x14ac:dyDescent="0.3">
      <c r="A52" t="s">
        <v>87</v>
      </c>
      <c r="B52" t="s">
        <v>40</v>
      </c>
      <c r="C52" t="s">
        <v>9</v>
      </c>
      <c r="D52" t="s">
        <v>44</v>
      </c>
      <c r="E52" t="s">
        <v>51</v>
      </c>
      <c r="F52" t="s">
        <v>119</v>
      </c>
      <c r="G52" t="s">
        <v>69</v>
      </c>
      <c r="H52" t="s">
        <v>57</v>
      </c>
      <c r="I52">
        <v>100</v>
      </c>
    </row>
    <row r="53" spans="1:9" x14ac:dyDescent="0.3">
      <c r="A53" t="s">
        <v>99</v>
      </c>
      <c r="B53" t="s">
        <v>38</v>
      </c>
      <c r="C53" t="s">
        <v>10</v>
      </c>
      <c r="D53" t="s">
        <v>44</v>
      </c>
      <c r="E53" t="s">
        <v>52</v>
      </c>
      <c r="F53" t="s">
        <v>120</v>
      </c>
      <c r="G53" t="s">
        <v>70</v>
      </c>
      <c r="H53" t="s">
        <v>57</v>
      </c>
      <c r="I53">
        <v>100</v>
      </c>
    </row>
    <row r="54" spans="1:9" x14ac:dyDescent="0.3">
      <c r="A54" t="s">
        <v>99</v>
      </c>
      <c r="B54" t="s">
        <v>38</v>
      </c>
      <c r="C54" t="s">
        <v>10</v>
      </c>
      <c r="D54" t="s">
        <v>44</v>
      </c>
      <c r="E54" t="s">
        <v>52</v>
      </c>
      <c r="F54" t="s">
        <v>121</v>
      </c>
      <c r="G54" t="s">
        <v>71</v>
      </c>
      <c r="H54" t="s">
        <v>57</v>
      </c>
      <c r="I54">
        <v>100</v>
      </c>
    </row>
    <row r="55" spans="1:9" x14ac:dyDescent="0.3">
      <c r="A55" t="s">
        <v>100</v>
      </c>
      <c r="B55" t="s">
        <v>39</v>
      </c>
      <c r="C55" t="s">
        <v>10</v>
      </c>
      <c r="D55" t="s">
        <v>44</v>
      </c>
      <c r="E55" t="s">
        <v>51</v>
      </c>
      <c r="F55" t="s">
        <v>122</v>
      </c>
      <c r="G55" t="s">
        <v>72</v>
      </c>
      <c r="H55" t="s">
        <v>57</v>
      </c>
      <c r="I55">
        <v>100</v>
      </c>
    </row>
    <row r="56" spans="1:9" x14ac:dyDescent="0.3">
      <c r="A56" t="s">
        <v>100</v>
      </c>
      <c r="B56" t="s">
        <v>39</v>
      </c>
      <c r="C56" t="s">
        <v>10</v>
      </c>
      <c r="D56" t="s">
        <v>44</v>
      </c>
      <c r="E56" t="s">
        <v>51</v>
      </c>
      <c r="F56" t="s">
        <v>123</v>
      </c>
      <c r="G56" t="s">
        <v>73</v>
      </c>
      <c r="H56" t="s">
        <v>57</v>
      </c>
      <c r="I56">
        <v>100</v>
      </c>
    </row>
    <row r="57" spans="1:9" x14ac:dyDescent="0.3">
      <c r="A57" t="s">
        <v>101</v>
      </c>
      <c r="B57" t="s">
        <v>40</v>
      </c>
      <c r="C57" t="s">
        <v>10</v>
      </c>
      <c r="D57" t="s">
        <v>44</v>
      </c>
      <c r="E57" t="s">
        <v>51</v>
      </c>
      <c r="F57" t="s">
        <v>124</v>
      </c>
      <c r="G57" t="s">
        <v>61</v>
      </c>
      <c r="H57" t="s">
        <v>57</v>
      </c>
      <c r="I57">
        <v>100</v>
      </c>
    </row>
    <row r="58" spans="1:9" x14ac:dyDescent="0.3">
      <c r="A58" t="s">
        <v>101</v>
      </c>
      <c r="B58" t="s">
        <v>40</v>
      </c>
      <c r="C58" t="s">
        <v>10</v>
      </c>
      <c r="D58" t="s">
        <v>44</v>
      </c>
      <c r="E58" t="s">
        <v>51</v>
      </c>
      <c r="F58" t="s">
        <v>125</v>
      </c>
      <c r="G58" t="s">
        <v>69</v>
      </c>
      <c r="H58" t="s">
        <v>57</v>
      </c>
      <c r="I58">
        <v>100</v>
      </c>
    </row>
  </sheetData>
  <mergeCells count="5">
    <mergeCell ref="A5:J5"/>
    <mergeCell ref="A6:J6"/>
    <mergeCell ref="A7:XFD7"/>
    <mergeCell ref="A3:J3"/>
    <mergeCell ref="A1:J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F17" sqref="F17"/>
    </sheetView>
  </sheetViews>
  <sheetFormatPr defaultRowHeight="16.5" x14ac:dyDescent="0.3"/>
  <cols>
    <col min="2" max="2" width="11.5" customWidth="1"/>
    <col min="3" max="3" width="9.375" bestFit="1" customWidth="1"/>
    <col min="8" max="8" width="17.625" bestFit="1" customWidth="1"/>
    <col min="9" max="9" width="43.125" bestFit="1" customWidth="1"/>
    <col min="10" max="10" width="7.5" bestFit="1" customWidth="1"/>
  </cols>
  <sheetData>
    <row r="1" spans="1:10" ht="26.25" x14ac:dyDescent="0.3">
      <c r="A1" s="10" t="s">
        <v>178</v>
      </c>
      <c r="B1" s="10"/>
      <c r="C1" s="10"/>
    </row>
    <row r="3" spans="1:10" ht="57" customHeight="1" thickBot="1" x14ac:dyDescent="0.35">
      <c r="A3" s="11" t="s">
        <v>193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7.25" thickTop="1" x14ac:dyDescent="0.3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18" t="s">
        <v>188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ht="97.5" customHeight="1" x14ac:dyDescent="0.3">
      <c r="A6" s="17" t="s">
        <v>298</v>
      </c>
      <c r="B6" s="17"/>
      <c r="C6" s="17"/>
      <c r="D6" s="17"/>
      <c r="E6" s="17"/>
      <c r="F6" s="17"/>
      <c r="G6" s="17"/>
      <c r="H6" s="17"/>
      <c r="I6" s="17"/>
      <c r="J6" s="17"/>
    </row>
    <row r="8" spans="1:10" x14ac:dyDescent="0.3">
      <c r="A8" t="s">
        <v>3</v>
      </c>
      <c r="B8" t="s">
        <v>179</v>
      </c>
      <c r="C8" s="5" t="s">
        <v>322</v>
      </c>
      <c r="D8" s="5" t="s">
        <v>323</v>
      </c>
      <c r="E8" s="5" t="s">
        <v>324</v>
      </c>
      <c r="F8" s="5" t="s">
        <v>325</v>
      </c>
      <c r="G8" t="s">
        <v>181</v>
      </c>
      <c r="H8" t="s">
        <v>194</v>
      </c>
      <c r="I8" t="s">
        <v>184</v>
      </c>
      <c r="J8" t="s">
        <v>192</v>
      </c>
    </row>
    <row r="9" spans="1:10" x14ac:dyDescent="0.3">
      <c r="A9" s="5" t="s">
        <v>299</v>
      </c>
      <c r="B9" s="5" t="s">
        <v>180</v>
      </c>
      <c r="C9" s="8"/>
      <c r="D9" s="8"/>
      <c r="E9" s="8"/>
      <c r="F9" s="5"/>
      <c r="G9" s="5" t="s">
        <v>300</v>
      </c>
      <c r="H9" s="5" t="s">
        <v>199</v>
      </c>
      <c r="I9" s="5" t="s">
        <v>330</v>
      </c>
      <c r="J9" s="5" t="s">
        <v>331</v>
      </c>
    </row>
    <row r="10" spans="1:10" x14ac:dyDescent="0.3">
      <c r="A10" s="5" t="s">
        <v>299</v>
      </c>
      <c r="B10" s="5" t="s">
        <v>180</v>
      </c>
      <c r="C10" s="8"/>
      <c r="D10" s="8"/>
      <c r="E10" s="8"/>
      <c r="F10" s="5"/>
      <c r="G10" s="5" t="s">
        <v>329</v>
      </c>
      <c r="H10" s="5" t="s">
        <v>189</v>
      </c>
      <c r="I10" s="5" t="s">
        <v>301</v>
      </c>
      <c r="J10" s="5"/>
    </row>
    <row r="11" spans="1:10" x14ac:dyDescent="0.3">
      <c r="A11" t="s">
        <v>177</v>
      </c>
      <c r="B11" t="s">
        <v>309</v>
      </c>
      <c r="C11" s="8">
        <v>37.590000000000003</v>
      </c>
      <c r="D11" s="8">
        <v>37.591999999999999</v>
      </c>
      <c r="E11" s="8">
        <v>127.024</v>
      </c>
      <c r="F11" s="5">
        <v>127.026</v>
      </c>
      <c r="G11" s="5" t="s">
        <v>182</v>
      </c>
      <c r="H11" s="5" t="s">
        <v>189</v>
      </c>
      <c r="I11" s="5" t="s">
        <v>303</v>
      </c>
    </row>
    <row r="12" spans="1:10" x14ac:dyDescent="0.3">
      <c r="A12" t="s">
        <v>177</v>
      </c>
      <c r="B12" s="5" t="s">
        <v>309</v>
      </c>
      <c r="C12" s="8">
        <v>37.590000000000003</v>
      </c>
      <c r="D12" s="8">
        <v>37.591999999999999</v>
      </c>
      <c r="E12" s="8">
        <v>127.024</v>
      </c>
      <c r="F12" s="5">
        <v>127.026</v>
      </c>
      <c r="G12" s="5" t="s">
        <v>190</v>
      </c>
      <c r="H12" s="5" t="s">
        <v>189</v>
      </c>
      <c r="I12" s="5" t="s">
        <v>302</v>
      </c>
    </row>
    <row r="13" spans="1:10" x14ac:dyDescent="0.3">
      <c r="A13" s="5" t="s">
        <v>304</v>
      </c>
      <c r="B13" s="5" t="s">
        <v>310</v>
      </c>
      <c r="C13" s="8">
        <v>37.588000000000001</v>
      </c>
      <c r="D13" s="8">
        <v>37.590000000000003</v>
      </c>
      <c r="E13" s="8">
        <v>127.026</v>
      </c>
      <c r="F13" s="5">
        <v>127.02800000000001</v>
      </c>
      <c r="G13" s="5" t="s">
        <v>305</v>
      </c>
      <c r="H13" s="5" t="s">
        <v>189</v>
      </c>
      <c r="I13" s="5" t="s">
        <v>354</v>
      </c>
      <c r="J13" s="5"/>
    </row>
    <row r="14" spans="1:10" x14ac:dyDescent="0.3">
      <c r="A14" s="5" t="s">
        <v>304</v>
      </c>
      <c r="B14" s="5" t="s">
        <v>310</v>
      </c>
      <c r="C14" s="8">
        <v>37.588000000000001</v>
      </c>
      <c r="D14" s="8">
        <v>37.590000000000003</v>
      </c>
      <c r="E14" s="8">
        <v>127.026</v>
      </c>
      <c r="F14" s="5">
        <v>127.02800000000001</v>
      </c>
      <c r="G14" s="5" t="s">
        <v>306</v>
      </c>
      <c r="H14" s="5" t="s">
        <v>189</v>
      </c>
      <c r="I14" s="5" t="s">
        <v>316</v>
      </c>
      <c r="J14" s="5"/>
    </row>
    <row r="15" spans="1:10" x14ac:dyDescent="0.3">
      <c r="A15" s="5" t="s">
        <v>304</v>
      </c>
      <c r="B15" s="5" t="s">
        <v>310</v>
      </c>
      <c r="C15" s="8">
        <v>37.588000000000001</v>
      </c>
      <c r="D15" s="8">
        <v>37.590000000000003</v>
      </c>
      <c r="E15" s="8">
        <v>127.026</v>
      </c>
      <c r="F15" s="5">
        <v>127.02800000000001</v>
      </c>
      <c r="G15" s="5" t="s">
        <v>307</v>
      </c>
      <c r="H15" s="5" t="s">
        <v>191</v>
      </c>
      <c r="I15" s="5" t="s">
        <v>317</v>
      </c>
      <c r="J15" s="5"/>
    </row>
    <row r="16" spans="1:10" x14ac:dyDescent="0.3">
      <c r="A16" s="5" t="s">
        <v>308</v>
      </c>
      <c r="B16" s="5" t="s">
        <v>311</v>
      </c>
      <c r="C16" s="8">
        <v>37.588000000000001</v>
      </c>
      <c r="D16" s="8">
        <v>37.590000000000003</v>
      </c>
      <c r="E16" s="8">
        <v>127.03</v>
      </c>
      <c r="F16" s="5">
        <v>127.032</v>
      </c>
      <c r="G16" s="5" t="s">
        <v>312</v>
      </c>
      <c r="H16" s="5" t="s">
        <v>189</v>
      </c>
      <c r="I16" s="5" t="s">
        <v>315</v>
      </c>
      <c r="J16" s="5"/>
    </row>
    <row r="17" spans="1:10" x14ac:dyDescent="0.3">
      <c r="A17" s="5" t="s">
        <v>308</v>
      </c>
      <c r="B17" s="5" t="s">
        <v>311</v>
      </c>
      <c r="C17" s="8">
        <v>37.588000000000001</v>
      </c>
      <c r="D17" s="8">
        <v>37.590000000000003</v>
      </c>
      <c r="E17" s="8">
        <v>127.03</v>
      </c>
      <c r="F17" s="5">
        <v>127.032</v>
      </c>
      <c r="G17" s="5" t="s">
        <v>313</v>
      </c>
      <c r="H17" s="5" t="s">
        <v>189</v>
      </c>
      <c r="I17" s="5" t="s">
        <v>319</v>
      </c>
      <c r="J17" s="5"/>
    </row>
    <row r="18" spans="1:10" x14ac:dyDescent="0.3">
      <c r="A18" s="5" t="s">
        <v>308</v>
      </c>
      <c r="B18" s="5" t="s">
        <v>311</v>
      </c>
      <c r="C18" s="8">
        <v>37.588000000000001</v>
      </c>
      <c r="D18" s="8">
        <v>37.590000000000003</v>
      </c>
      <c r="E18" s="8">
        <v>127.03</v>
      </c>
      <c r="F18" s="5">
        <v>127.032</v>
      </c>
      <c r="G18" s="5" t="s">
        <v>314</v>
      </c>
      <c r="H18" s="5" t="s">
        <v>191</v>
      </c>
      <c r="I18" s="5" t="s">
        <v>318</v>
      </c>
      <c r="J18" s="5"/>
    </row>
    <row r="19" spans="1:10" x14ac:dyDescent="0.3">
      <c r="A19" s="5" t="s">
        <v>320</v>
      </c>
      <c r="B19" s="5" t="s">
        <v>321</v>
      </c>
      <c r="C19" s="8">
        <f>표11[[#This Row],[lat&lt;]]-0.002</f>
        <v>37.583999999999996</v>
      </c>
      <c r="D19" s="8">
        <v>37.585999999999999</v>
      </c>
      <c r="E19" s="8">
        <v>127.024</v>
      </c>
      <c r="F19" s="5">
        <v>127.026</v>
      </c>
      <c r="G19" s="5" t="s">
        <v>326</v>
      </c>
      <c r="H19" s="5" t="s">
        <v>189</v>
      </c>
      <c r="I19" s="5" t="s">
        <v>301</v>
      </c>
      <c r="J19" s="5"/>
    </row>
    <row r="20" spans="1:10" x14ac:dyDescent="0.3">
      <c r="A20" s="5" t="s">
        <v>320</v>
      </c>
      <c r="B20" s="5" t="s">
        <v>321</v>
      </c>
      <c r="C20" s="8">
        <f>표11[[#This Row],[lat&lt;]]-0.002</f>
        <v>37.583999999999996</v>
      </c>
      <c r="D20" s="8">
        <v>37.585999999999999</v>
      </c>
      <c r="E20" s="8">
        <v>127.024</v>
      </c>
      <c r="F20" s="5">
        <v>127.026</v>
      </c>
      <c r="G20" s="5" t="s">
        <v>327</v>
      </c>
      <c r="H20" s="5" t="s">
        <v>189</v>
      </c>
      <c r="I20" s="5" t="s">
        <v>303</v>
      </c>
      <c r="J20" s="5"/>
    </row>
    <row r="21" spans="1:10" x14ac:dyDescent="0.3">
      <c r="A21" s="5" t="s">
        <v>320</v>
      </c>
      <c r="B21" s="5" t="s">
        <v>321</v>
      </c>
      <c r="C21" s="8">
        <f>표11[[#This Row],[lat&lt;]]-0.002</f>
        <v>37.583999999999996</v>
      </c>
      <c r="D21" s="8">
        <v>37.585999999999999</v>
      </c>
      <c r="E21" s="8">
        <v>127.024</v>
      </c>
      <c r="F21" s="5">
        <v>127.026</v>
      </c>
      <c r="G21" s="5" t="s">
        <v>328</v>
      </c>
      <c r="H21" s="5" t="s">
        <v>189</v>
      </c>
      <c r="I21" s="5" t="s">
        <v>302</v>
      </c>
      <c r="J21" s="5"/>
    </row>
    <row r="22" spans="1:10" x14ac:dyDescent="0.3">
      <c r="A22" s="5" t="s">
        <v>332</v>
      </c>
      <c r="B22" s="5" t="s">
        <v>333</v>
      </c>
      <c r="C22" s="8">
        <f>표11[[#This Row],[lat&lt;]]-0.002</f>
        <v>37.583999999999996</v>
      </c>
      <c r="D22" s="8">
        <v>37.585999999999999</v>
      </c>
      <c r="E22" s="8">
        <v>127.026</v>
      </c>
      <c r="F22" s="5">
        <v>127.02800000000001</v>
      </c>
      <c r="G22" s="5" t="s">
        <v>334</v>
      </c>
      <c r="H22" s="5" t="s">
        <v>189</v>
      </c>
      <c r="I22" s="5" t="s">
        <v>335</v>
      </c>
      <c r="J22" s="5"/>
    </row>
    <row r="23" spans="1:10" x14ac:dyDescent="0.3">
      <c r="A23" s="5" t="s">
        <v>336</v>
      </c>
      <c r="B23" s="5" t="s">
        <v>337</v>
      </c>
      <c r="C23" s="8">
        <f>표11[[#This Row],[lat&lt;]]-0.002</f>
        <v>37.583999999999996</v>
      </c>
      <c r="D23" s="8">
        <v>37.585999999999999</v>
      </c>
      <c r="E23" s="8">
        <v>127.02800000000001</v>
      </c>
      <c r="F23" s="5">
        <v>127.03</v>
      </c>
      <c r="G23" s="5" t="s">
        <v>338</v>
      </c>
      <c r="H23" s="5" t="s">
        <v>189</v>
      </c>
      <c r="I23" s="5" t="s">
        <v>339</v>
      </c>
      <c r="J23" s="5"/>
    </row>
  </sheetData>
  <mergeCells count="4">
    <mergeCell ref="A1:C1"/>
    <mergeCell ref="A3:J3"/>
    <mergeCell ref="A6:J6"/>
    <mergeCell ref="A5:J5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zoomScaleNormal="100" workbookViewId="0">
      <selection activeCell="C48" sqref="C48"/>
    </sheetView>
  </sheetViews>
  <sheetFormatPr defaultRowHeight="16.5" x14ac:dyDescent="0.3"/>
  <cols>
    <col min="2" max="2" width="19.25" bestFit="1" customWidth="1"/>
    <col min="3" max="3" width="51.75" customWidth="1"/>
    <col min="4" max="4" width="18.75" customWidth="1"/>
    <col min="5" max="5" width="58.75" customWidth="1"/>
    <col min="6" max="6" width="24.875" customWidth="1"/>
  </cols>
  <sheetData>
    <row r="1" spans="1:10" ht="26.25" x14ac:dyDescent="0.3">
      <c r="A1" s="10" t="s">
        <v>129</v>
      </c>
      <c r="B1" s="10"/>
      <c r="C1" s="10"/>
      <c r="D1" s="10"/>
      <c r="E1" s="10"/>
      <c r="F1" s="10"/>
      <c r="G1" s="3"/>
      <c r="H1" s="3"/>
      <c r="I1" s="3"/>
      <c r="J1" s="3"/>
    </row>
    <row r="3" spans="1:10" ht="34.5" customHeight="1" thickBot="1" x14ac:dyDescent="0.35">
      <c r="A3" s="13" t="s">
        <v>176</v>
      </c>
      <c r="B3" s="13"/>
      <c r="C3" s="13"/>
      <c r="D3" s="13"/>
      <c r="E3" s="13"/>
      <c r="F3" s="13"/>
      <c r="G3" s="3"/>
      <c r="H3" s="3"/>
      <c r="I3" s="3"/>
      <c r="J3" s="3"/>
    </row>
    <row r="4" spans="1:10" ht="17.25" thickTop="1" x14ac:dyDescent="0.3"/>
    <row r="5" spans="1:10" ht="24.75" thickBot="1" x14ac:dyDescent="0.35">
      <c r="A5" s="19" t="s">
        <v>126</v>
      </c>
      <c r="B5" s="19"/>
      <c r="C5" s="19"/>
      <c r="D5" s="19"/>
      <c r="E5" s="19"/>
      <c r="F5" s="19"/>
      <c r="G5" s="3"/>
      <c r="H5" s="3"/>
      <c r="I5" s="3"/>
      <c r="J5" s="3"/>
    </row>
    <row r="6" spans="1:10" ht="17.25" thickTop="1" x14ac:dyDescent="0.3"/>
    <row r="7" spans="1:10" x14ac:dyDescent="0.3">
      <c r="A7" s="14" t="s">
        <v>188</v>
      </c>
      <c r="B7" s="15"/>
      <c r="C7" s="15"/>
      <c r="D7" s="15"/>
      <c r="E7" s="15"/>
      <c r="F7" s="15"/>
    </row>
    <row r="8" spans="1:10" x14ac:dyDescent="0.3">
      <c r="A8" s="16" t="s">
        <v>217</v>
      </c>
      <c r="B8" s="16"/>
      <c r="C8" s="16"/>
      <c r="D8" s="16"/>
      <c r="E8" s="16"/>
      <c r="F8" s="16"/>
    </row>
    <row r="10" spans="1:10" x14ac:dyDescent="0.3">
      <c r="A10" t="s">
        <v>1</v>
      </c>
      <c r="B10" t="s">
        <v>166</v>
      </c>
      <c r="C10" t="s">
        <v>167</v>
      </c>
      <c r="D10" t="s">
        <v>171</v>
      </c>
      <c r="E10" t="s">
        <v>198</v>
      </c>
      <c r="F10" t="s">
        <v>75</v>
      </c>
    </row>
    <row r="11" spans="1:10" x14ac:dyDescent="0.3">
      <c r="A11" t="s">
        <v>169</v>
      </c>
      <c r="B11" t="s">
        <v>170</v>
      </c>
      <c r="C11" t="s">
        <v>294</v>
      </c>
      <c r="D11" t="s">
        <v>45</v>
      </c>
      <c r="E11" t="s">
        <v>186</v>
      </c>
      <c r="F11" t="s">
        <v>174</v>
      </c>
    </row>
    <row r="17" spans="1:10" ht="24.75" thickBot="1" x14ac:dyDescent="0.35">
      <c r="A17" s="19" t="s">
        <v>175</v>
      </c>
      <c r="B17" s="19"/>
      <c r="C17" s="19"/>
      <c r="D17" s="19"/>
      <c r="E17" s="19"/>
      <c r="F17" s="19"/>
      <c r="G17" s="3"/>
      <c r="H17" s="3"/>
      <c r="I17" s="3"/>
      <c r="J17" s="3"/>
    </row>
    <row r="18" spans="1:10" ht="17.25" thickTop="1" x14ac:dyDescent="0.3"/>
    <row r="19" spans="1:10" x14ac:dyDescent="0.3">
      <c r="A19" s="14" t="s">
        <v>188</v>
      </c>
      <c r="B19" s="15"/>
      <c r="C19" s="15"/>
      <c r="D19" s="15"/>
      <c r="E19" s="15"/>
      <c r="F19" s="15"/>
    </row>
    <row r="20" spans="1:10" x14ac:dyDescent="0.3">
      <c r="A20" s="16" t="s">
        <v>180</v>
      </c>
      <c r="B20" s="16"/>
      <c r="C20" s="16"/>
      <c r="D20" s="16"/>
      <c r="E20" s="16"/>
      <c r="F20" s="16"/>
    </row>
    <row r="22" spans="1:10" x14ac:dyDescent="0.3">
      <c r="A22" t="s">
        <v>3</v>
      </c>
      <c r="B22" t="s">
        <v>22</v>
      </c>
      <c r="C22" t="s">
        <v>25</v>
      </c>
      <c r="D22" t="s">
        <v>48</v>
      </c>
      <c r="E22" t="s">
        <v>198</v>
      </c>
      <c r="F22" t="s">
        <v>75</v>
      </c>
    </row>
    <row r="23" spans="1:10" x14ac:dyDescent="0.3">
      <c r="A23" s="9" t="s">
        <v>356</v>
      </c>
      <c r="B23" t="s">
        <v>24</v>
      </c>
      <c r="C23" t="s">
        <v>168</v>
      </c>
      <c r="D23" t="s">
        <v>45</v>
      </c>
      <c r="E23" t="s">
        <v>202</v>
      </c>
    </row>
    <row r="24" spans="1:10" x14ac:dyDescent="0.3">
      <c r="A24" s="9" t="s">
        <v>356</v>
      </c>
      <c r="B24" t="s">
        <v>20</v>
      </c>
      <c r="C24" t="s">
        <v>203</v>
      </c>
      <c r="D24" t="s">
        <v>215</v>
      </c>
      <c r="E24" t="s">
        <v>220</v>
      </c>
    </row>
    <row r="25" spans="1:10" x14ac:dyDescent="0.3">
      <c r="A25" s="9" t="s">
        <v>356</v>
      </c>
      <c r="B25" t="s">
        <v>221</v>
      </c>
      <c r="C25" t="s">
        <v>355</v>
      </c>
      <c r="D25" t="s">
        <v>45</v>
      </c>
      <c r="E25" t="s">
        <v>223</v>
      </c>
    </row>
    <row r="26" spans="1:10" x14ac:dyDescent="0.3">
      <c r="A26" s="9" t="s">
        <v>356</v>
      </c>
      <c r="B26" t="s">
        <v>222</v>
      </c>
      <c r="C26" t="s">
        <v>358</v>
      </c>
      <c r="D26" t="s">
        <v>215</v>
      </c>
      <c r="E26" t="s">
        <v>224</v>
      </c>
    </row>
    <row r="27" spans="1:10" x14ac:dyDescent="0.3">
      <c r="A27" s="9" t="s">
        <v>356</v>
      </c>
      <c r="B27" s="9" t="s">
        <v>357</v>
      </c>
      <c r="C27" s="9" t="s">
        <v>359</v>
      </c>
      <c r="D27" s="9" t="s">
        <v>215</v>
      </c>
      <c r="E27" s="9" t="s">
        <v>360</v>
      </c>
      <c r="F27" s="9"/>
    </row>
    <row r="28" spans="1:10" x14ac:dyDescent="0.3">
      <c r="A28" s="9" t="s">
        <v>356</v>
      </c>
      <c r="B28" s="9" t="s">
        <v>361</v>
      </c>
      <c r="C28" s="9" t="s">
        <v>387</v>
      </c>
      <c r="D28" s="9" t="s">
        <v>215</v>
      </c>
      <c r="E28" s="9" t="s">
        <v>404</v>
      </c>
      <c r="F28" s="9"/>
    </row>
    <row r="29" spans="1:10" x14ac:dyDescent="0.3">
      <c r="A29" s="9" t="s">
        <v>356</v>
      </c>
      <c r="B29" s="9" t="s">
        <v>382</v>
      </c>
      <c r="C29" t="s">
        <v>210</v>
      </c>
      <c r="D29" s="9" t="s">
        <v>383</v>
      </c>
      <c r="E29" s="9" t="s">
        <v>384</v>
      </c>
      <c r="F29" s="9"/>
    </row>
    <row r="30" spans="1:10" x14ac:dyDescent="0.3">
      <c r="A30" s="9" t="s">
        <v>356</v>
      </c>
      <c r="B30" s="9" t="s">
        <v>362</v>
      </c>
      <c r="C30" s="9" t="s">
        <v>385</v>
      </c>
      <c r="D30" s="9" t="s">
        <v>215</v>
      </c>
      <c r="E30" s="9" t="s">
        <v>398</v>
      </c>
      <c r="F30" s="9"/>
    </row>
    <row r="31" spans="1:10" x14ac:dyDescent="0.3">
      <c r="A31" s="9" t="s">
        <v>356</v>
      </c>
      <c r="B31" s="9" t="s">
        <v>380</v>
      </c>
      <c r="C31" s="9" t="s">
        <v>363</v>
      </c>
      <c r="D31" s="9" t="s">
        <v>383</v>
      </c>
      <c r="E31" s="9" t="s">
        <v>386</v>
      </c>
      <c r="F31" s="9"/>
    </row>
    <row r="32" spans="1:10" x14ac:dyDescent="0.3">
      <c r="A32" s="9" t="s">
        <v>356</v>
      </c>
      <c r="B32" t="s">
        <v>28</v>
      </c>
      <c r="C32" t="s">
        <v>381</v>
      </c>
      <c r="D32" t="s">
        <v>215</v>
      </c>
      <c r="E32" t="s">
        <v>403</v>
      </c>
    </row>
    <row r="33" spans="1:10" x14ac:dyDescent="0.3">
      <c r="A33" s="9" t="s">
        <v>356</v>
      </c>
      <c r="B33" t="s">
        <v>208</v>
      </c>
      <c r="C33" s="9" t="s">
        <v>399</v>
      </c>
      <c r="D33" s="9" t="s">
        <v>215</v>
      </c>
      <c r="E33" t="s">
        <v>401</v>
      </c>
    </row>
    <row r="34" spans="1:10" x14ac:dyDescent="0.3">
      <c r="A34" s="9" t="s">
        <v>356</v>
      </c>
      <c r="B34" s="9" t="s">
        <v>29</v>
      </c>
      <c r="C34" s="9" t="s">
        <v>400</v>
      </c>
      <c r="D34" s="9" t="s">
        <v>215</v>
      </c>
      <c r="E34" s="9" t="s">
        <v>402</v>
      </c>
      <c r="F34" s="9"/>
      <c r="G34" s="3"/>
      <c r="H34" s="3"/>
      <c r="I34" s="3"/>
      <c r="J34" s="3"/>
    </row>
    <row r="36" spans="1:10" ht="24.75" thickBot="1" x14ac:dyDescent="0.35">
      <c r="A36" s="19" t="s">
        <v>127</v>
      </c>
      <c r="B36" s="19"/>
      <c r="C36" s="19"/>
      <c r="D36" s="19"/>
      <c r="E36" s="19"/>
      <c r="F36" s="19"/>
    </row>
    <row r="37" spans="1:10" ht="17.25" thickTop="1" x14ac:dyDescent="0.3"/>
    <row r="38" spans="1:10" x14ac:dyDescent="0.3">
      <c r="A38" s="14" t="s">
        <v>188</v>
      </c>
      <c r="B38" s="15"/>
      <c r="C38" s="15"/>
      <c r="D38" s="15"/>
      <c r="E38" s="15"/>
      <c r="F38" s="15"/>
    </row>
    <row r="39" spans="1:10" x14ac:dyDescent="0.3">
      <c r="A39" s="16" t="s">
        <v>180</v>
      </c>
      <c r="B39" s="16"/>
      <c r="C39" s="16"/>
      <c r="D39" s="16"/>
      <c r="E39" s="16"/>
      <c r="F39" s="16"/>
    </row>
    <row r="41" spans="1:10" x14ac:dyDescent="0.3">
      <c r="A41" t="s">
        <v>3</v>
      </c>
      <c r="B41" t="s">
        <v>22</v>
      </c>
      <c r="C41" t="s">
        <v>25</v>
      </c>
      <c r="D41" t="s">
        <v>171</v>
      </c>
      <c r="E41" t="s">
        <v>198</v>
      </c>
      <c r="F41" t="s">
        <v>173</v>
      </c>
    </row>
    <row r="42" spans="1:10" x14ac:dyDescent="0.3">
      <c r="A42" t="s">
        <v>164</v>
      </c>
      <c r="B42" t="s">
        <v>200</v>
      </c>
      <c r="C42" t="s">
        <v>165</v>
      </c>
      <c r="E42" t="s">
        <v>172</v>
      </c>
    </row>
    <row r="43" spans="1:10" x14ac:dyDescent="0.3">
      <c r="A43" t="s">
        <v>196</v>
      </c>
      <c r="B43" t="s">
        <v>197</v>
      </c>
      <c r="C43" t="s">
        <v>201</v>
      </c>
      <c r="E43" t="s">
        <v>209</v>
      </c>
    </row>
    <row r="44" spans="1:10" x14ac:dyDescent="0.3">
      <c r="A44" s="9" t="s">
        <v>236</v>
      </c>
      <c r="B44" s="9" t="s">
        <v>365</v>
      </c>
      <c r="C44" s="9" t="s">
        <v>366</v>
      </c>
      <c r="D44" s="9"/>
      <c r="E44" s="9" t="s">
        <v>369</v>
      </c>
      <c r="F44" s="9"/>
    </row>
    <row r="45" spans="1:10" x14ac:dyDescent="0.3">
      <c r="A45" s="9" t="s">
        <v>238</v>
      </c>
      <c r="B45" s="9" t="s">
        <v>367</v>
      </c>
      <c r="C45" s="9" t="s">
        <v>368</v>
      </c>
      <c r="D45" s="9"/>
      <c r="E45" s="9" t="s">
        <v>373</v>
      </c>
      <c r="F45" s="9"/>
    </row>
    <row r="46" spans="1:10" x14ac:dyDescent="0.3">
      <c r="A46" t="s">
        <v>239</v>
      </c>
      <c r="B46" t="s">
        <v>237</v>
      </c>
      <c r="C46" t="s">
        <v>374</v>
      </c>
      <c r="E46" t="s">
        <v>372</v>
      </c>
    </row>
    <row r="47" spans="1:10" x14ac:dyDescent="0.3">
      <c r="A47" s="4" t="s">
        <v>340</v>
      </c>
      <c r="B47" s="4" t="s">
        <v>241</v>
      </c>
      <c r="C47" s="9" t="s">
        <v>375</v>
      </c>
      <c r="D47" s="4"/>
      <c r="E47" s="4" t="s">
        <v>371</v>
      </c>
    </row>
    <row r="48" spans="1:10" x14ac:dyDescent="0.3">
      <c r="A48" s="6" t="s">
        <v>348</v>
      </c>
      <c r="B48" s="6" t="s">
        <v>240</v>
      </c>
      <c r="C48" s="9" t="s">
        <v>376</v>
      </c>
      <c r="D48" s="6"/>
      <c r="E48" s="6" t="s">
        <v>370</v>
      </c>
      <c r="F48" s="6"/>
    </row>
    <row r="49" spans="1:5" x14ac:dyDescent="0.3">
      <c r="A49" s="6" t="s">
        <v>349</v>
      </c>
      <c r="B49" t="s">
        <v>350</v>
      </c>
      <c r="C49" s="6" t="s">
        <v>378</v>
      </c>
      <c r="E49" s="6" t="s">
        <v>352</v>
      </c>
    </row>
    <row r="50" spans="1:5" x14ac:dyDescent="0.3">
      <c r="A50" s="6" t="s">
        <v>377</v>
      </c>
      <c r="B50" t="s">
        <v>351</v>
      </c>
      <c r="C50" s="6" t="s">
        <v>379</v>
      </c>
      <c r="E50" s="6" t="s">
        <v>353</v>
      </c>
    </row>
  </sheetData>
  <mergeCells count="11">
    <mergeCell ref="A1:F1"/>
    <mergeCell ref="A3:F3"/>
    <mergeCell ref="A7:F7"/>
    <mergeCell ref="A8:F8"/>
    <mergeCell ref="A39:F39"/>
    <mergeCell ref="A5:F5"/>
    <mergeCell ref="A17:F17"/>
    <mergeCell ref="A19:F19"/>
    <mergeCell ref="A20:F20"/>
    <mergeCell ref="A36:F36"/>
    <mergeCell ref="A38:F38"/>
  </mergeCells>
  <phoneticPr fontId="5" type="noConversion"/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19" sqref="E19"/>
    </sheetView>
  </sheetViews>
  <sheetFormatPr defaultRowHeight="16.5" x14ac:dyDescent="0.3"/>
  <cols>
    <col min="2" max="2" width="23.5" customWidth="1"/>
    <col min="6" max="6" width="25.375" customWidth="1"/>
  </cols>
  <sheetData>
    <row r="1" spans="1:11" x14ac:dyDescent="0.3">
      <c r="A1" s="16" t="s">
        <v>139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3">
      <c r="A3" t="str">
        <f>"---"</f>
        <v>---</v>
      </c>
    </row>
    <row r="5" spans="1:11" x14ac:dyDescent="0.3">
      <c r="A5" t="s">
        <v>188</v>
      </c>
    </row>
    <row r="6" spans="1:11" x14ac:dyDescent="0.3">
      <c r="A6" t="s">
        <v>204</v>
      </c>
    </row>
    <row r="8" spans="1:11" x14ac:dyDescent="0.3">
      <c r="A8" t="s">
        <v>1</v>
      </c>
      <c r="B8" t="s">
        <v>205</v>
      </c>
      <c r="C8" t="s">
        <v>50</v>
      </c>
      <c r="D8" t="s">
        <v>211</v>
      </c>
      <c r="E8" t="s">
        <v>212</v>
      </c>
      <c r="F8" t="s">
        <v>213</v>
      </c>
      <c r="G8" t="s">
        <v>405</v>
      </c>
    </row>
    <row r="9" spans="1:11" s="1" customFormat="1" x14ac:dyDescent="0.3">
      <c r="A9" s="1" t="s">
        <v>230</v>
      </c>
      <c r="B9" s="1" t="s">
        <v>231</v>
      </c>
      <c r="C9" s="1" t="s">
        <v>227</v>
      </c>
    </row>
    <row r="10" spans="1:11" x14ac:dyDescent="0.3">
      <c r="A10" t="s">
        <v>219</v>
      </c>
      <c r="B10" t="s">
        <v>232</v>
      </c>
      <c r="C10" t="s">
        <v>228</v>
      </c>
      <c r="D10" t="s">
        <v>235</v>
      </c>
      <c r="F10" t="s">
        <v>214</v>
      </c>
    </row>
    <row r="11" spans="1:11" s="1" customFormat="1" x14ac:dyDescent="0.3">
      <c r="A11" s="1" t="s">
        <v>225</v>
      </c>
      <c r="B11" s="1" t="s">
        <v>233</v>
      </c>
      <c r="C11" s="1" t="s">
        <v>49</v>
      </c>
      <c r="D11" s="1" t="s">
        <v>235</v>
      </c>
      <c r="F11" s="1" t="s">
        <v>214</v>
      </c>
    </row>
    <row r="12" spans="1:11" s="1" customFormat="1" x14ac:dyDescent="0.3">
      <c r="A12" s="1" t="s">
        <v>226</v>
      </c>
      <c r="B12" s="1" t="s">
        <v>234</v>
      </c>
      <c r="C12" s="1" t="s">
        <v>49</v>
      </c>
      <c r="D12" s="1" t="s">
        <v>235</v>
      </c>
      <c r="F12" s="1" t="s">
        <v>214</v>
      </c>
    </row>
    <row r="13" spans="1:11" x14ac:dyDescent="0.3">
      <c r="C13" t="s">
        <v>41</v>
      </c>
    </row>
    <row r="14" spans="1:11" x14ac:dyDescent="0.3">
      <c r="C14" t="s">
        <v>42</v>
      </c>
    </row>
    <row r="15" spans="1:11" x14ac:dyDescent="0.3">
      <c r="C15" t="s">
        <v>229</v>
      </c>
    </row>
  </sheetData>
  <mergeCells count="1">
    <mergeCell ref="A1:K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목차</vt:lpstr>
      <vt:lpstr>정의 및 용어해설</vt:lpstr>
      <vt:lpstr>캐릭터</vt:lpstr>
      <vt:lpstr>스킬</vt:lpstr>
      <vt:lpstr>지역</vt:lpstr>
      <vt:lpstr>이벤트 및 사용자경험</vt:lpstr>
      <vt:lpstr>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Eon Jeong</dc:creator>
  <cp:lastModifiedBy>HUN</cp:lastModifiedBy>
  <dcterms:created xsi:type="dcterms:W3CDTF">2016-05-28T19:45:46Z</dcterms:created>
  <dcterms:modified xsi:type="dcterms:W3CDTF">2016-06-02T13:00:24Z</dcterms:modified>
</cp:coreProperties>
</file>