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albaksz\Desktop\"/>
    </mc:Choice>
  </mc:AlternateContent>
  <bookViews>
    <workbookView xWindow="0" yWindow="0" windowWidth="20490" windowHeight="7755"/>
  </bookViews>
  <sheets>
    <sheet name="Sheet3" sheetId="3" r:id="rId1"/>
    <sheet name="Sheet1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3" l="1"/>
  <c r="E102" i="3"/>
  <c r="F102" i="3" s="1"/>
  <c r="G102" i="3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B7" i="3"/>
  <c r="B8" i="3" l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E2" i="3"/>
  <c r="F2" i="3" s="1"/>
  <c r="G2" i="3" l="1"/>
  <c r="E3" i="3" s="1"/>
  <c r="F3" i="3" s="1"/>
  <c r="G3" i="3" l="1"/>
  <c r="E4" i="3" s="1"/>
  <c r="F4" i="3" s="1"/>
  <c r="G4" i="3" l="1"/>
  <c r="E5" i="3" s="1"/>
  <c r="F5" i="3" l="1"/>
  <c r="G5" i="3" s="1"/>
  <c r="E6" i="3" s="1"/>
  <c r="F6" i="3" l="1"/>
  <c r="G6" i="3" s="1"/>
  <c r="E7" i="3" s="1"/>
  <c r="F7" i="3" l="1"/>
  <c r="G7" i="3" s="1"/>
  <c r="E8" i="3" s="1"/>
  <c r="F8" i="3" l="1"/>
  <c r="G8" i="3" s="1"/>
  <c r="E9" i="3" s="1"/>
  <c r="F9" i="3" l="1"/>
  <c r="G9" i="3" s="1"/>
  <c r="E10" i="3" s="1"/>
  <c r="F10" i="3" l="1"/>
  <c r="G10" i="3" s="1"/>
  <c r="E11" i="3" s="1"/>
  <c r="F11" i="3" l="1"/>
  <c r="G11" i="3" s="1"/>
  <c r="E12" i="3" s="1"/>
  <c r="F12" i="3" l="1"/>
  <c r="G12" i="3" s="1"/>
  <c r="E13" i="3" s="1"/>
  <c r="F13" i="3" l="1"/>
  <c r="G13" i="3" s="1"/>
  <c r="E14" i="3" s="1"/>
  <c r="F14" i="3" l="1"/>
  <c r="G14" i="3" s="1"/>
  <c r="E15" i="3" s="1"/>
  <c r="F15" i="3" l="1"/>
  <c r="G15" i="3" s="1"/>
  <c r="E16" i="3" s="1"/>
  <c r="F16" i="3" l="1"/>
  <c r="G16" i="3" s="1"/>
  <c r="E17" i="3" s="1"/>
  <c r="F17" i="3" l="1"/>
  <c r="G17" i="3" s="1"/>
  <c r="E18" i="3" s="1"/>
  <c r="F18" i="3" l="1"/>
  <c r="G18" i="3" s="1"/>
  <c r="E19" i="3" s="1"/>
  <c r="F19" i="3" l="1"/>
  <c r="G19" i="3" s="1"/>
  <c r="E20" i="3" s="1"/>
  <c r="F20" i="3" l="1"/>
  <c r="G20" i="3" s="1"/>
  <c r="E21" i="3" s="1"/>
  <c r="F21" i="3" l="1"/>
  <c r="G21" i="3" s="1"/>
  <c r="E22" i="3" s="1"/>
  <c r="F22" i="3" l="1"/>
  <c r="G22" i="3" s="1"/>
  <c r="E23" i="3" s="1"/>
  <c r="F23" i="3" l="1"/>
  <c r="G23" i="3" s="1"/>
  <c r="E24" i="3" s="1"/>
  <c r="F24" i="3" l="1"/>
  <c r="G24" i="3" s="1"/>
  <c r="E25" i="3" s="1"/>
  <c r="F25" i="3" l="1"/>
  <c r="G25" i="3" s="1"/>
  <c r="E26" i="3" s="1"/>
  <c r="F26" i="3" l="1"/>
  <c r="G26" i="3" s="1"/>
  <c r="E27" i="3" s="1"/>
  <c r="F27" i="3" l="1"/>
  <c r="G27" i="3" s="1"/>
  <c r="E28" i="3" s="1"/>
  <c r="F28" i="3" l="1"/>
  <c r="G28" i="3" s="1"/>
  <c r="E29" i="3" s="1"/>
  <c r="F29" i="3" l="1"/>
  <c r="G29" i="3" s="1"/>
  <c r="E30" i="3" s="1"/>
  <c r="F30" i="3" l="1"/>
  <c r="G30" i="3" s="1"/>
  <c r="E31" i="3" s="1"/>
  <c r="F31" i="3" l="1"/>
  <c r="G31" i="3" s="1"/>
  <c r="E32" i="3" s="1"/>
  <c r="F32" i="3" l="1"/>
  <c r="G32" i="3" s="1"/>
  <c r="E33" i="3" s="1"/>
  <c r="F33" i="3" l="1"/>
  <c r="G33" i="3" s="1"/>
  <c r="E34" i="3" s="1"/>
  <c r="F34" i="3" l="1"/>
  <c r="G34" i="3" s="1"/>
  <c r="E35" i="3" s="1"/>
  <c r="F35" i="3" l="1"/>
  <c r="G35" i="3" s="1"/>
  <c r="E36" i="3" s="1"/>
  <c r="F36" i="3" l="1"/>
  <c r="G36" i="3" s="1"/>
  <c r="E37" i="3" s="1"/>
  <c r="F37" i="3" l="1"/>
  <c r="G37" i="3" s="1"/>
  <c r="E38" i="3" s="1"/>
  <c r="F38" i="3" l="1"/>
  <c r="G38" i="3" s="1"/>
  <c r="E39" i="3" s="1"/>
  <c r="F39" i="3" l="1"/>
  <c r="G39" i="3" s="1"/>
  <c r="E40" i="3" s="1"/>
  <c r="F40" i="3" l="1"/>
  <c r="G40" i="3" s="1"/>
  <c r="E41" i="3" s="1"/>
  <c r="F41" i="3" l="1"/>
  <c r="G41" i="3" s="1"/>
  <c r="E42" i="3" s="1"/>
  <c r="F42" i="3" l="1"/>
  <c r="G42" i="3" s="1"/>
  <c r="E43" i="3" s="1"/>
  <c r="F43" i="3" l="1"/>
  <c r="G43" i="3" s="1"/>
  <c r="E44" i="3" s="1"/>
  <c r="F44" i="3" l="1"/>
  <c r="G44" i="3" s="1"/>
  <c r="E45" i="3" s="1"/>
  <c r="F45" i="3" l="1"/>
  <c r="G45" i="3" s="1"/>
  <c r="E46" i="3" s="1"/>
  <c r="F46" i="3" l="1"/>
  <c r="G46" i="3" s="1"/>
  <c r="E47" i="3" s="1"/>
  <c r="F47" i="3" l="1"/>
  <c r="G47" i="3" s="1"/>
  <c r="E48" i="3" s="1"/>
  <c r="F48" i="3" l="1"/>
  <c r="G48" i="3" s="1"/>
  <c r="E49" i="3" s="1"/>
  <c r="F49" i="3" l="1"/>
  <c r="G49" i="3" s="1"/>
  <c r="E50" i="3" s="1"/>
  <c r="F50" i="3" l="1"/>
  <c r="G50" i="3" s="1"/>
  <c r="E51" i="3" s="1"/>
  <c r="F51" i="3" l="1"/>
  <c r="G51" i="3" s="1"/>
  <c r="E52" i="3" s="1"/>
  <c r="F52" i="3" l="1"/>
  <c r="G52" i="3" s="1"/>
  <c r="E53" i="3" s="1"/>
  <c r="F53" i="3" l="1"/>
  <c r="G53" i="3" s="1"/>
  <c r="E54" i="3" s="1"/>
  <c r="F54" i="3" l="1"/>
  <c r="G54" i="3" s="1"/>
  <c r="E55" i="3" s="1"/>
  <c r="F55" i="3" l="1"/>
  <c r="G55" i="3" s="1"/>
  <c r="E56" i="3" s="1"/>
  <c r="F56" i="3" l="1"/>
  <c r="G56" i="3" s="1"/>
  <c r="E57" i="3" s="1"/>
  <c r="F57" i="3" l="1"/>
  <c r="G57" i="3" s="1"/>
  <c r="E58" i="3" s="1"/>
  <c r="F58" i="3" l="1"/>
  <c r="G58" i="3" s="1"/>
  <c r="E59" i="3" s="1"/>
  <c r="F59" i="3" l="1"/>
  <c r="G59" i="3" s="1"/>
  <c r="E60" i="3" s="1"/>
  <c r="F60" i="3" l="1"/>
  <c r="G60" i="3" s="1"/>
  <c r="E61" i="3" s="1"/>
  <c r="F61" i="3" l="1"/>
  <c r="G61" i="3" s="1"/>
  <c r="E62" i="3" s="1"/>
  <c r="F62" i="3" l="1"/>
  <c r="G62" i="3" s="1"/>
  <c r="E63" i="3" s="1"/>
  <c r="F63" i="3" l="1"/>
  <c r="G63" i="3" s="1"/>
  <c r="E64" i="3" s="1"/>
  <c r="F64" i="3" l="1"/>
  <c r="G64" i="3" s="1"/>
  <c r="E65" i="3" s="1"/>
  <c r="F65" i="3" l="1"/>
  <c r="G65" i="3" s="1"/>
  <c r="E66" i="3" s="1"/>
  <c r="F66" i="3" l="1"/>
  <c r="G66" i="3" s="1"/>
  <c r="E67" i="3" s="1"/>
  <c r="F67" i="3" l="1"/>
  <c r="G67" i="3" s="1"/>
  <c r="E68" i="3" s="1"/>
  <c r="F68" i="3" l="1"/>
  <c r="G68" i="3" s="1"/>
  <c r="E69" i="3" s="1"/>
  <c r="F69" i="3" l="1"/>
  <c r="G69" i="3" s="1"/>
  <c r="E70" i="3" s="1"/>
  <c r="F70" i="3" l="1"/>
  <c r="G70" i="3" s="1"/>
  <c r="E71" i="3" s="1"/>
  <c r="F71" i="3" l="1"/>
  <c r="G71" i="3" s="1"/>
  <c r="E72" i="3" s="1"/>
  <c r="F72" i="3" l="1"/>
  <c r="G72" i="3" s="1"/>
  <c r="E73" i="3" s="1"/>
  <c r="F73" i="3" l="1"/>
  <c r="G73" i="3" s="1"/>
  <c r="E74" i="3" s="1"/>
  <c r="F74" i="3" l="1"/>
  <c r="G74" i="3" s="1"/>
  <c r="E75" i="3" s="1"/>
  <c r="F75" i="3" l="1"/>
  <c r="G75" i="3" s="1"/>
  <c r="E76" i="3" s="1"/>
  <c r="F76" i="3" l="1"/>
  <c r="G76" i="3" s="1"/>
  <c r="E77" i="3" s="1"/>
  <c r="F77" i="3" l="1"/>
  <c r="G77" i="3" s="1"/>
  <c r="E78" i="3" s="1"/>
  <c r="F78" i="3" l="1"/>
  <c r="G78" i="3" s="1"/>
  <c r="E79" i="3" s="1"/>
  <c r="F79" i="3" l="1"/>
  <c r="G79" i="3" s="1"/>
  <c r="E80" i="3" s="1"/>
  <c r="F80" i="3" l="1"/>
  <c r="G80" i="3" s="1"/>
  <c r="E81" i="3" s="1"/>
  <c r="F81" i="3" l="1"/>
  <c r="G81" i="3" s="1"/>
  <c r="E82" i="3" s="1"/>
  <c r="F82" i="3" l="1"/>
  <c r="G82" i="3" s="1"/>
  <c r="E83" i="3" s="1"/>
  <c r="F83" i="3" l="1"/>
  <c r="G83" i="3" s="1"/>
  <c r="E84" i="3" s="1"/>
  <c r="F84" i="3" l="1"/>
  <c r="G84" i="3" s="1"/>
  <c r="E85" i="3" s="1"/>
  <c r="F85" i="3" l="1"/>
  <c r="G85" i="3" s="1"/>
  <c r="E86" i="3" s="1"/>
  <c r="F86" i="3" l="1"/>
  <c r="G86" i="3" s="1"/>
  <c r="E87" i="3" s="1"/>
  <c r="F87" i="3" s="1"/>
  <c r="G87" i="3" l="1"/>
  <c r="E88" i="3" s="1"/>
  <c r="F88" i="3" l="1"/>
  <c r="G88" i="3" s="1"/>
  <c r="E89" i="3" s="1"/>
  <c r="F89" i="3" l="1"/>
  <c r="G89" i="3" s="1"/>
  <c r="E90" i="3" s="1"/>
  <c r="F90" i="3" l="1"/>
  <c r="G90" i="3" s="1"/>
  <c r="E91" i="3" s="1"/>
  <c r="F91" i="3" l="1"/>
  <c r="G91" i="3" s="1"/>
  <c r="E92" i="3" s="1"/>
  <c r="F92" i="3" l="1"/>
  <c r="G92" i="3" s="1"/>
  <c r="E93" i="3" s="1"/>
  <c r="F93" i="3" l="1"/>
  <c r="G93" i="3" s="1"/>
  <c r="E94" i="3" s="1"/>
  <c r="F94" i="3" l="1"/>
  <c r="G94" i="3" s="1"/>
  <c r="E95" i="3" s="1"/>
  <c r="F95" i="3" l="1"/>
  <c r="G95" i="3" s="1"/>
  <c r="E96" i="3" s="1"/>
  <c r="F96" i="3" l="1"/>
  <c r="G96" i="3" s="1"/>
  <c r="E97" i="3" s="1"/>
  <c r="F97" i="3" l="1"/>
  <c r="G97" i="3" s="1"/>
  <c r="E98" i="3" s="1"/>
  <c r="F98" i="3" l="1"/>
  <c r="G98" i="3" s="1"/>
  <c r="E99" i="3" s="1"/>
  <c r="F99" i="3" l="1"/>
  <c r="G99" i="3" s="1"/>
  <c r="E100" i="3" s="1"/>
  <c r="F100" i="3" l="1"/>
  <c r="G100" i="3" s="1"/>
  <c r="E101" i="3" s="1"/>
  <c r="F101" i="3" s="1"/>
  <c r="G101" i="3" l="1"/>
</calcChain>
</file>

<file path=xl/sharedStrings.xml><?xml version="1.0" encoding="utf-8"?>
<sst xmlns="http://schemas.openxmlformats.org/spreadsheetml/2006/main" count="12" uniqueCount="12">
  <si>
    <t>Min rev rpm</t>
  </si>
  <si>
    <t>Max rev rpm</t>
  </si>
  <si>
    <t>Min to max rev time ms</t>
  </si>
  <si>
    <t>Bus sampling time ms</t>
  </si>
  <si>
    <t>Current rpm</t>
  </si>
  <si>
    <t>Target rpm</t>
  </si>
  <si>
    <t>Target throttle %</t>
  </si>
  <si>
    <t>CRPM</t>
  </si>
  <si>
    <t>Optimal stepping</t>
  </si>
  <si>
    <t>Stepping mod</t>
  </si>
  <si>
    <t>Inc</t>
  </si>
  <si>
    <t>Engine inflection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</si>
</sst>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Sheet3!$E$2:$E$166</c:f>
              <c:numCache>
                <c:formatCode>General</c:formatCode>
                <c:ptCount val="165"/>
                <c:pt idx="0">
                  <c:v>500</c:v>
                </c:pt>
                <c:pt idx="1">
                  <c:v>510.83333333333331</c:v>
                </c:pt>
                <c:pt idx="2">
                  <c:v>521.90138888888885</c:v>
                </c:pt>
                <c:pt idx="3">
                  <c:v>533.20925231481476</c:v>
                </c:pt>
                <c:pt idx="4">
                  <c:v>544.76211944830243</c:v>
                </c:pt>
                <c:pt idx="5">
                  <c:v>556.56529870301563</c:v>
                </c:pt>
                <c:pt idx="6">
                  <c:v>568.62421350824764</c:v>
                </c:pt>
                <c:pt idx="7">
                  <c:v>580.94440480092635</c:v>
                </c:pt>
                <c:pt idx="8">
                  <c:v>593.53153357161307</c:v>
                </c:pt>
                <c:pt idx="9">
                  <c:v>606.39138346566472</c:v>
                </c:pt>
                <c:pt idx="10">
                  <c:v>619.52986344075407</c:v>
                </c:pt>
                <c:pt idx="11">
                  <c:v>632.95301048197041</c:v>
                </c:pt>
                <c:pt idx="12">
                  <c:v>646.66699237574642</c:v>
                </c:pt>
                <c:pt idx="13">
                  <c:v>660.67811054388756</c:v>
                </c:pt>
                <c:pt idx="14">
                  <c:v>674.99280293900517</c:v>
                </c:pt>
                <c:pt idx="15">
                  <c:v>689.61764700268361</c:v>
                </c:pt>
                <c:pt idx="16">
                  <c:v>704.55936268774178</c:v>
                </c:pt>
                <c:pt idx="17">
                  <c:v>719.82481554597621</c:v>
                </c:pt>
                <c:pt idx="18">
                  <c:v>735.42101988280569</c:v>
                </c:pt>
                <c:pt idx="19">
                  <c:v>751.35514198026647</c:v>
                </c:pt>
                <c:pt idx="20">
                  <c:v>767.63450338983887</c:v>
                </c:pt>
                <c:pt idx="21">
                  <c:v>784.2665842966187</c:v>
                </c:pt>
                <c:pt idx="22">
                  <c:v>801.25902695637876</c:v>
                </c:pt>
                <c:pt idx="23">
                  <c:v>818.61963920710025</c:v>
                </c:pt>
                <c:pt idx="24">
                  <c:v>836.35639805658741</c:v>
                </c:pt>
                <c:pt idx="25">
                  <c:v>854.47745334781348</c:v>
                </c:pt>
                <c:pt idx="26">
                  <c:v>872.99113150368282</c:v>
                </c:pt>
                <c:pt idx="27">
                  <c:v>891.90593935292929</c:v>
                </c:pt>
                <c:pt idx="28">
                  <c:v>911.23056803890938</c:v>
                </c:pt>
                <c:pt idx="29">
                  <c:v>930.97389701308578</c:v>
                </c:pt>
                <c:pt idx="30">
                  <c:v>951.14499811503595</c:v>
                </c:pt>
                <c:pt idx="31">
                  <c:v>971.75313974086168</c:v>
                </c:pt>
                <c:pt idx="32">
                  <c:v>992.80779110191372</c:v>
                </c:pt>
                <c:pt idx="33">
                  <c:v>1014.3186265757885</c:v>
                </c:pt>
                <c:pt idx="34">
                  <c:v>1036.2955301515972</c:v>
                </c:pt>
                <c:pt idx="35">
                  <c:v>1058.7485999715484</c:v>
                </c:pt>
                <c:pt idx="36">
                  <c:v>1081.6881529709319</c:v>
                </c:pt>
                <c:pt idx="37">
                  <c:v>1105.1247296186355</c:v>
                </c:pt>
                <c:pt idx="38">
                  <c:v>1129.0690987603725</c:v>
                </c:pt>
                <c:pt idx="39">
                  <c:v>1153.5322625668473</c:v>
                </c:pt>
                <c:pt idx="40">
                  <c:v>1178.525461589129</c:v>
                </c:pt>
                <c:pt idx="41">
                  <c:v>1204.0601799235601</c:v>
                </c:pt>
                <c:pt idx="42">
                  <c:v>1230.1481504885705</c:v>
                </c:pt>
                <c:pt idx="43">
                  <c:v>1256.801360415823</c:v>
                </c:pt>
                <c:pt idx="44">
                  <c:v>1284.0320565581658</c:v>
                </c:pt>
                <c:pt idx="45">
                  <c:v>1311.8527511169261</c:v>
                </c:pt>
                <c:pt idx="46">
                  <c:v>1340.2762273911262</c:v>
                </c:pt>
                <c:pt idx="47">
                  <c:v>1369.3155456512673</c:v>
                </c:pt>
                <c:pt idx="48">
                  <c:v>1398.9840491403781</c:v>
                </c:pt>
                <c:pt idx="49">
                  <c:v>1429.2953702050863</c:v>
                </c:pt>
                <c:pt idx="50">
                  <c:v>1460.26343655953</c:v>
                </c:pt>
                <c:pt idx="51">
                  <c:v>1491.9024776849865</c:v>
                </c:pt>
                <c:pt idx="52">
                  <c:v>1524.2270313681611</c:v>
                </c:pt>
                <c:pt idx="53">
                  <c:v>1557.2519503811379</c:v>
                </c:pt>
                <c:pt idx="54">
                  <c:v>1590.9924093060627</c:v>
                </c:pt>
                <c:pt idx="55">
                  <c:v>1625.4639115076941</c:v>
                </c:pt>
                <c:pt idx="56">
                  <c:v>1660.6822962570275</c:v>
                </c:pt>
                <c:pt idx="57">
                  <c:v>1696.6637460092631</c:v>
                </c:pt>
                <c:pt idx="58">
                  <c:v>1733.4247938394637</c:v>
                </c:pt>
                <c:pt idx="59">
                  <c:v>1770.9823310393188</c:v>
                </c:pt>
                <c:pt idx="60">
                  <c:v>1809.353614878504</c:v>
                </c:pt>
                <c:pt idx="61">
                  <c:v>1848.5562765342049</c:v>
                </c:pt>
                <c:pt idx="62">
                  <c:v>1888.608329192446</c:v>
                </c:pt>
                <c:pt idx="63">
                  <c:v>1929.5281763249491</c:v>
                </c:pt>
                <c:pt idx="64">
                  <c:v>1971.334620145323</c:v>
                </c:pt>
                <c:pt idx="65">
                  <c:v>2014.0468702484716</c:v>
                </c:pt>
                <c:pt idx="66">
                  <c:v>2057.6845524371884</c:v>
                </c:pt>
                <c:pt idx="67">
                  <c:v>2102.2677177399942</c:v>
                </c:pt>
                <c:pt idx="68">
                  <c:v>2147.8168516243609</c:v>
                </c:pt>
                <c:pt idx="69">
                  <c:v>2194.3528834095555</c:v>
                </c:pt>
                <c:pt idx="70">
                  <c:v>2241.897195883429</c:v>
                </c:pt>
                <c:pt idx="71">
                  <c:v>2290.4716351275702</c:v>
                </c:pt>
                <c:pt idx="72">
                  <c:v>2340.0985205553343</c:v>
                </c:pt>
                <c:pt idx="73">
                  <c:v>2390.8006551673666</c:v>
                </c:pt>
                <c:pt idx="74">
                  <c:v>2442.6013360293264</c:v>
                </c:pt>
                <c:pt idx="75">
                  <c:v>2495.5243649766285</c:v>
                </c:pt>
                <c:pt idx="76">
                  <c:v>2549.594059551122</c:v>
                </c:pt>
                <c:pt idx="77">
                  <c:v>2604.8352641747297</c:v>
                </c:pt>
                <c:pt idx="78">
                  <c:v>2661.2733615651823</c:v>
                </c:pt>
                <c:pt idx="79">
                  <c:v>2718.9342843990944</c:v>
                </c:pt>
                <c:pt idx="80">
                  <c:v>2777.8445272277413</c:v>
                </c:pt>
                <c:pt idx="81">
                  <c:v>2838.0311586510093</c:v>
                </c:pt>
                <c:pt idx="82">
                  <c:v>2899.5218337551146</c:v>
                </c:pt>
                <c:pt idx="83">
                  <c:v>2962.3448068198086</c:v>
                </c:pt>
                <c:pt idx="84">
                  <c:v>3026.5289443009046</c:v>
                </c:pt>
                <c:pt idx="85">
                  <c:v>3092.1037380940911</c:v>
                </c:pt>
                <c:pt idx="86">
                  <c:v>3159.09931908613</c:v>
                </c:pt>
                <c:pt idx="87">
                  <c:v>3227.5464709996627</c:v>
                </c:pt>
                <c:pt idx="88">
                  <c:v>3297.4766445379887</c:v>
                </c:pt>
                <c:pt idx="89">
                  <c:v>3368.921971836312</c:v>
                </c:pt>
                <c:pt idx="90">
                  <c:v>3441.9152812260986</c:v>
                </c:pt>
                <c:pt idx="91">
                  <c:v>3516.4901123193308</c:v>
                </c:pt>
                <c:pt idx="92">
                  <c:v>3592.680731419583</c:v>
                </c:pt>
                <c:pt idx="93">
                  <c:v>3670.5221472670073</c:v>
                </c:pt>
                <c:pt idx="94">
                  <c:v>3750.0501271244593</c:v>
                </c:pt>
                <c:pt idx="95">
                  <c:v>3831.3012132121557</c:v>
                </c:pt>
                <c:pt idx="96">
                  <c:v>3914.312739498419</c:v>
                </c:pt>
                <c:pt idx="97">
                  <c:v>3999.1228488542179</c:v>
                </c:pt>
                <c:pt idx="98">
                  <c:v>4085.7705105793925</c:v>
                </c:pt>
                <c:pt idx="99">
                  <c:v>4174.2955383086128</c:v>
                </c:pt>
                <c:pt idx="100">
                  <c:v>4264.7386083052997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28136"/>
        <c:axId val="282732056"/>
      </c:lineChart>
      <c:catAx>
        <c:axId val="2827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2732056"/>
        <c:crosses val="autoZero"/>
        <c:auto val="1"/>
        <c:lblAlgn val="ctr"/>
        <c:lblOffset val="100"/>
        <c:noMultiLvlLbl val="0"/>
      </c:catAx>
      <c:valAx>
        <c:axId val="2827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27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109537</xdr:rowOff>
    </xdr:from>
    <xdr:to>
      <xdr:col>15</xdr:col>
      <xdr:colOff>133350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Normal="100" workbookViewId="0">
      <selection activeCell="I2" sqref="I2"/>
    </sheetView>
  </sheetViews>
  <sheetFormatPr defaultRowHeight="15" x14ac:dyDescent="0.25"/>
  <cols>
    <col min="1" max="1" width="22.42578125" customWidth="1"/>
    <col min="4" max="5" width="9.140625" style="1"/>
    <col min="6" max="6" width="13.140625" style="1" bestFit="1" customWidth="1"/>
    <col min="7" max="7" width="9.140625" style="1"/>
  </cols>
  <sheetData>
    <row r="1" spans="1:7" x14ac:dyDescent="0.25">
      <c r="A1" t="s">
        <v>2</v>
      </c>
      <c r="B1">
        <v>2000</v>
      </c>
      <c r="E1" s="1" t="s">
        <v>7</v>
      </c>
      <c r="F1" s="1" t="s">
        <v>9</v>
      </c>
      <c r="G1" s="1" t="s">
        <v>10</v>
      </c>
    </row>
    <row r="2" spans="1:7" x14ac:dyDescent="0.25">
      <c r="A2" t="s">
        <v>3</v>
      </c>
      <c r="B2">
        <v>20</v>
      </c>
      <c r="D2" s="1">
        <v>0</v>
      </c>
      <c r="E2" s="1">
        <f>B5</f>
        <v>500</v>
      </c>
      <c r="F2" s="1">
        <f>E2/$B$9</f>
        <v>0.16666666666666666</v>
      </c>
      <c r="G2" s="1">
        <f>($B$8*F2)</f>
        <v>10.833333333333332</v>
      </c>
    </row>
    <row r="3" spans="1:7" x14ac:dyDescent="0.25">
      <c r="A3" t="s">
        <v>0</v>
      </c>
      <c r="B3">
        <v>500</v>
      </c>
      <c r="D3" s="1">
        <v>1</v>
      </c>
      <c r="E3" s="1">
        <f>MIN(E2+G2,$B$7)</f>
        <v>510.83333333333331</v>
      </c>
      <c r="F3" s="1">
        <f t="shared" ref="F3:F66" si="0">E3/$B$9</f>
        <v>0.17027777777777778</v>
      </c>
      <c r="G3" s="1">
        <f t="shared" ref="G3:G66" si="1">($B$8*F3)</f>
        <v>11.068055555555556</v>
      </c>
    </row>
    <row r="4" spans="1:7" x14ac:dyDescent="0.25">
      <c r="A4" t="s">
        <v>1</v>
      </c>
      <c r="B4">
        <v>7000</v>
      </c>
      <c r="D4" s="1">
        <f t="shared" ref="D4:D67" si="2">D3+1</f>
        <v>2</v>
      </c>
      <c r="E4" s="1">
        <f t="shared" ref="E4:E67" si="3">MIN(E3+G3,$B$7)</f>
        <v>521.90138888888885</v>
      </c>
      <c r="F4" s="1">
        <f t="shared" si="0"/>
        <v>0.17396712962962962</v>
      </c>
      <c r="G4" s="1">
        <f t="shared" si="1"/>
        <v>11.307863425925925</v>
      </c>
    </row>
    <row r="5" spans="1:7" x14ac:dyDescent="0.25">
      <c r="A5" t="s">
        <v>4</v>
      </c>
      <c r="B5">
        <v>500</v>
      </c>
      <c r="D5" s="1">
        <f t="shared" si="2"/>
        <v>3</v>
      </c>
      <c r="E5" s="1">
        <f t="shared" si="3"/>
        <v>533.20925231481476</v>
      </c>
      <c r="F5" s="1">
        <f t="shared" si="0"/>
        <v>0.17773641743827159</v>
      </c>
      <c r="G5" s="1">
        <f t="shared" si="1"/>
        <v>11.552867133487654</v>
      </c>
    </row>
    <row r="6" spans="1:7" x14ac:dyDescent="0.25">
      <c r="A6" t="s">
        <v>6</v>
      </c>
      <c r="B6" s="2">
        <v>86</v>
      </c>
      <c r="D6" s="1">
        <f t="shared" si="2"/>
        <v>4</v>
      </c>
      <c r="E6" s="1">
        <f t="shared" si="3"/>
        <v>544.76211944830243</v>
      </c>
      <c r="F6" s="1">
        <f t="shared" si="0"/>
        <v>0.18158737314943416</v>
      </c>
      <c r="G6" s="1">
        <f t="shared" si="1"/>
        <v>11.803179254713219</v>
      </c>
    </row>
    <row r="7" spans="1:7" x14ac:dyDescent="0.25">
      <c r="A7" s="1" t="s">
        <v>5</v>
      </c>
      <c r="B7" s="1">
        <f>VLOOKUP(VALUE(B6),Sheet1!A1:B100,2,FALSE)</f>
        <v>6090</v>
      </c>
      <c r="D7" s="1">
        <f t="shared" si="2"/>
        <v>5</v>
      </c>
      <c r="E7" s="1">
        <f t="shared" si="3"/>
        <v>556.56529870301563</v>
      </c>
      <c r="F7" s="1">
        <f t="shared" si="0"/>
        <v>0.18552176623433855</v>
      </c>
      <c r="G7" s="1">
        <f t="shared" si="1"/>
        <v>12.058914805232005</v>
      </c>
    </row>
    <row r="8" spans="1:7" x14ac:dyDescent="0.25">
      <c r="A8" s="1" t="s">
        <v>8</v>
      </c>
      <c r="B8" s="1">
        <f>(B4-B3)/(B1/B2)</f>
        <v>65</v>
      </c>
      <c r="D8" s="1">
        <f t="shared" si="2"/>
        <v>6</v>
      </c>
      <c r="E8" s="1">
        <f t="shared" si="3"/>
        <v>568.62421350824764</v>
      </c>
      <c r="F8" s="1">
        <f t="shared" si="0"/>
        <v>0.1895414045027492</v>
      </c>
      <c r="G8" s="1">
        <f t="shared" si="1"/>
        <v>12.320191292678699</v>
      </c>
    </row>
    <row r="9" spans="1:7" x14ac:dyDescent="0.25">
      <c r="A9" t="s">
        <v>11</v>
      </c>
      <c r="B9">
        <v>3000</v>
      </c>
      <c r="D9" s="1">
        <f t="shared" si="2"/>
        <v>7</v>
      </c>
      <c r="E9" s="1">
        <f t="shared" si="3"/>
        <v>580.94440480092635</v>
      </c>
      <c r="F9" s="1">
        <f t="shared" si="0"/>
        <v>0.19364813493364211</v>
      </c>
      <c r="G9" s="1">
        <f t="shared" si="1"/>
        <v>12.587128770686737</v>
      </c>
    </row>
    <row r="10" spans="1:7" x14ac:dyDescent="0.25">
      <c r="D10" s="1">
        <f t="shared" si="2"/>
        <v>8</v>
      </c>
      <c r="E10" s="1">
        <f t="shared" si="3"/>
        <v>593.53153357161307</v>
      </c>
      <c r="F10" s="1">
        <f t="shared" si="0"/>
        <v>0.19784384452387102</v>
      </c>
      <c r="G10" s="1">
        <f t="shared" si="1"/>
        <v>12.859849894051615</v>
      </c>
    </row>
    <row r="11" spans="1:7" x14ac:dyDescent="0.25">
      <c r="D11" s="1">
        <f t="shared" si="2"/>
        <v>9</v>
      </c>
      <c r="E11" s="1">
        <f t="shared" si="3"/>
        <v>606.39138346566472</v>
      </c>
      <c r="F11" s="1">
        <f t="shared" si="0"/>
        <v>0.20213046115522157</v>
      </c>
      <c r="G11" s="1">
        <f t="shared" si="1"/>
        <v>13.138479975089401</v>
      </c>
    </row>
    <row r="12" spans="1:7" x14ac:dyDescent="0.25">
      <c r="D12" s="1">
        <f t="shared" si="2"/>
        <v>10</v>
      </c>
      <c r="E12" s="1">
        <f t="shared" si="3"/>
        <v>619.52986344075407</v>
      </c>
      <c r="F12" s="1">
        <f t="shared" si="0"/>
        <v>0.20650995448025136</v>
      </c>
      <c r="G12" s="1">
        <f t="shared" si="1"/>
        <v>13.423147041216339</v>
      </c>
    </row>
    <row r="13" spans="1:7" x14ac:dyDescent="0.25">
      <c r="D13" s="1">
        <f t="shared" si="2"/>
        <v>11</v>
      </c>
      <c r="E13" s="1">
        <f t="shared" si="3"/>
        <v>632.95301048197041</v>
      </c>
      <c r="F13" s="1">
        <f t="shared" si="0"/>
        <v>0.21098433682732348</v>
      </c>
      <c r="G13" s="1">
        <f t="shared" si="1"/>
        <v>13.713981893776026</v>
      </c>
    </row>
    <row r="14" spans="1:7" x14ac:dyDescent="0.25">
      <c r="D14" s="1">
        <f t="shared" si="2"/>
        <v>12</v>
      </c>
      <c r="E14" s="1">
        <f t="shared" si="3"/>
        <v>646.66699237574642</v>
      </c>
      <c r="F14" s="1">
        <f t="shared" si="0"/>
        <v>0.21555566412524882</v>
      </c>
      <c r="G14" s="1">
        <f t="shared" si="1"/>
        <v>14.011118168141174</v>
      </c>
    </row>
    <row r="15" spans="1:7" x14ac:dyDescent="0.25">
      <c r="D15" s="1">
        <f t="shared" si="2"/>
        <v>13</v>
      </c>
      <c r="E15" s="1">
        <f t="shared" si="3"/>
        <v>660.67811054388756</v>
      </c>
      <c r="F15" s="1">
        <f t="shared" si="0"/>
        <v>0.22022603684796252</v>
      </c>
      <c r="G15" s="1">
        <f t="shared" si="1"/>
        <v>14.314692395117564</v>
      </c>
    </row>
    <row r="16" spans="1:7" x14ac:dyDescent="0.25">
      <c r="D16" s="1">
        <f t="shared" si="2"/>
        <v>14</v>
      </c>
      <c r="E16" s="1">
        <f t="shared" si="3"/>
        <v>674.99280293900517</v>
      </c>
      <c r="F16" s="1">
        <f t="shared" si="0"/>
        <v>0.22499760097966839</v>
      </c>
      <c r="G16" s="1">
        <f t="shared" si="1"/>
        <v>14.624844063678445</v>
      </c>
    </row>
    <row r="17" spans="4:7" x14ac:dyDescent="0.25">
      <c r="D17" s="1">
        <f t="shared" si="2"/>
        <v>15</v>
      </c>
      <c r="E17" s="1">
        <f t="shared" si="3"/>
        <v>689.61764700268361</v>
      </c>
      <c r="F17" s="1">
        <f t="shared" si="0"/>
        <v>0.22987254900089454</v>
      </c>
      <c r="G17" s="1">
        <f t="shared" si="1"/>
        <v>14.941715685058146</v>
      </c>
    </row>
    <row r="18" spans="4:7" x14ac:dyDescent="0.25">
      <c r="D18" s="1">
        <f t="shared" si="2"/>
        <v>16</v>
      </c>
      <c r="E18" s="1">
        <f t="shared" si="3"/>
        <v>704.55936268774178</v>
      </c>
      <c r="F18" s="1">
        <f t="shared" si="0"/>
        <v>0.23485312089591392</v>
      </c>
      <c r="G18" s="1">
        <f t="shared" si="1"/>
        <v>15.265452858234404</v>
      </c>
    </row>
    <row r="19" spans="4:7" x14ac:dyDescent="0.25">
      <c r="D19" s="1">
        <f t="shared" si="2"/>
        <v>17</v>
      </c>
      <c r="E19" s="1">
        <f t="shared" si="3"/>
        <v>719.82481554597621</v>
      </c>
      <c r="F19" s="1">
        <f t="shared" si="0"/>
        <v>0.23994160518199206</v>
      </c>
      <c r="G19" s="1">
        <f t="shared" si="1"/>
        <v>15.596204336829484</v>
      </c>
    </row>
    <row r="20" spans="4:7" x14ac:dyDescent="0.25">
      <c r="D20" s="1">
        <f t="shared" si="2"/>
        <v>18</v>
      </c>
      <c r="E20" s="1">
        <f t="shared" si="3"/>
        <v>735.42101988280569</v>
      </c>
      <c r="F20" s="1">
        <f t="shared" si="0"/>
        <v>0.24514033996093523</v>
      </c>
      <c r="G20" s="1">
        <f t="shared" si="1"/>
        <v>15.93412209746079</v>
      </c>
    </row>
    <row r="21" spans="4:7" x14ac:dyDescent="0.25">
      <c r="D21" s="1">
        <f t="shared" si="2"/>
        <v>19</v>
      </c>
      <c r="E21" s="1">
        <f t="shared" si="3"/>
        <v>751.35514198026647</v>
      </c>
      <c r="F21" s="1">
        <f t="shared" si="0"/>
        <v>0.25045171399342214</v>
      </c>
      <c r="G21" s="1">
        <f t="shared" si="1"/>
        <v>16.279361409572438</v>
      </c>
    </row>
    <row r="22" spans="4:7" x14ac:dyDescent="0.25">
      <c r="D22" s="1">
        <f t="shared" si="2"/>
        <v>20</v>
      </c>
      <c r="E22" s="1">
        <f t="shared" si="3"/>
        <v>767.63450338983887</v>
      </c>
      <c r="F22" s="1">
        <f t="shared" si="0"/>
        <v>0.25587816779661293</v>
      </c>
      <c r="G22" s="1">
        <f t="shared" si="1"/>
        <v>16.632080906779841</v>
      </c>
    </row>
    <row r="23" spans="4:7" x14ac:dyDescent="0.25">
      <c r="D23" s="1">
        <f t="shared" si="2"/>
        <v>21</v>
      </c>
      <c r="E23" s="1">
        <f t="shared" si="3"/>
        <v>784.2665842966187</v>
      </c>
      <c r="F23" s="1">
        <f t="shared" si="0"/>
        <v>0.26142219476553957</v>
      </c>
      <c r="G23" s="1">
        <f t="shared" si="1"/>
        <v>16.992442659760073</v>
      </c>
    </row>
    <row r="24" spans="4:7" x14ac:dyDescent="0.25">
      <c r="D24" s="1">
        <f t="shared" si="2"/>
        <v>22</v>
      </c>
      <c r="E24" s="1">
        <f t="shared" si="3"/>
        <v>801.25902695637876</v>
      </c>
      <c r="F24" s="1">
        <f t="shared" si="0"/>
        <v>0.26708634231879291</v>
      </c>
      <c r="G24" s="1">
        <f t="shared" si="1"/>
        <v>17.360612250721541</v>
      </c>
    </row>
    <row r="25" spans="4:7" x14ac:dyDescent="0.25">
      <c r="D25" s="1">
        <f t="shared" si="2"/>
        <v>23</v>
      </c>
      <c r="E25" s="1">
        <f t="shared" si="3"/>
        <v>818.61963920710025</v>
      </c>
      <c r="F25" s="1">
        <f t="shared" si="0"/>
        <v>0.27287321306903339</v>
      </c>
      <c r="G25" s="1">
        <f t="shared" si="1"/>
        <v>17.73675884948717</v>
      </c>
    </row>
    <row r="26" spans="4:7" x14ac:dyDescent="0.25">
      <c r="D26" s="1">
        <f t="shared" si="2"/>
        <v>24</v>
      </c>
      <c r="E26" s="1">
        <f t="shared" si="3"/>
        <v>836.35639805658741</v>
      </c>
      <c r="F26" s="1">
        <f t="shared" si="0"/>
        <v>0.27878546601886245</v>
      </c>
      <c r="G26" s="1">
        <f t="shared" si="1"/>
        <v>18.12105529122606</v>
      </c>
    </row>
    <row r="27" spans="4:7" x14ac:dyDescent="0.25">
      <c r="D27" s="1">
        <f t="shared" si="2"/>
        <v>25</v>
      </c>
      <c r="E27" s="1">
        <f t="shared" si="3"/>
        <v>854.47745334781348</v>
      </c>
      <c r="F27" s="1">
        <f t="shared" si="0"/>
        <v>0.28482581778260452</v>
      </c>
      <c r="G27" s="1">
        <f t="shared" si="1"/>
        <v>18.513678155869293</v>
      </c>
    </row>
    <row r="28" spans="4:7" x14ac:dyDescent="0.25">
      <c r="D28" s="1">
        <f t="shared" si="2"/>
        <v>26</v>
      </c>
      <c r="E28" s="1">
        <f t="shared" si="3"/>
        <v>872.99113150368282</v>
      </c>
      <c r="F28" s="1">
        <f t="shared" si="0"/>
        <v>0.29099704383456093</v>
      </c>
      <c r="G28" s="1">
        <f t="shared" si="1"/>
        <v>18.914807849246461</v>
      </c>
    </row>
    <row r="29" spans="4:7" x14ac:dyDescent="0.25">
      <c r="D29" s="1">
        <f t="shared" si="2"/>
        <v>27</v>
      </c>
      <c r="E29" s="1">
        <f t="shared" si="3"/>
        <v>891.90593935292929</v>
      </c>
      <c r="F29" s="1">
        <f t="shared" si="0"/>
        <v>0.29730197978430978</v>
      </c>
      <c r="G29" s="1">
        <f t="shared" si="1"/>
        <v>19.324628685980137</v>
      </c>
    </row>
    <row r="30" spans="4:7" x14ac:dyDescent="0.25">
      <c r="D30" s="1">
        <f t="shared" si="2"/>
        <v>28</v>
      </c>
      <c r="E30" s="1">
        <f t="shared" si="3"/>
        <v>911.23056803890938</v>
      </c>
      <c r="F30" s="1">
        <f t="shared" si="0"/>
        <v>0.30374352267963645</v>
      </c>
      <c r="G30" s="1">
        <f t="shared" si="1"/>
        <v>19.743328974176368</v>
      </c>
    </row>
    <row r="31" spans="4:7" x14ac:dyDescent="0.25">
      <c r="D31" s="1">
        <f t="shared" si="2"/>
        <v>29</v>
      </c>
      <c r="E31" s="1">
        <f t="shared" si="3"/>
        <v>930.97389701308578</v>
      </c>
      <c r="F31" s="1">
        <f t="shared" si="0"/>
        <v>0.31032463233769525</v>
      </c>
      <c r="G31" s="1">
        <f t="shared" si="1"/>
        <v>20.171101101950192</v>
      </c>
    </row>
    <row r="32" spans="4:7" x14ac:dyDescent="0.25">
      <c r="D32" s="1">
        <f t="shared" si="2"/>
        <v>30</v>
      </c>
      <c r="E32" s="1">
        <f t="shared" si="3"/>
        <v>951.14499811503595</v>
      </c>
      <c r="F32" s="1">
        <f t="shared" si="0"/>
        <v>0.31704833270501198</v>
      </c>
      <c r="G32" s="1">
        <f t="shared" si="1"/>
        <v>20.60814162582578</v>
      </c>
    </row>
    <row r="33" spans="4:7" x14ac:dyDescent="0.25">
      <c r="D33" s="1">
        <f t="shared" si="2"/>
        <v>31</v>
      </c>
      <c r="E33" s="1">
        <f t="shared" si="3"/>
        <v>971.75313974086168</v>
      </c>
      <c r="F33" s="1">
        <f t="shared" si="0"/>
        <v>0.3239177132469539</v>
      </c>
      <c r="G33" s="1">
        <f t="shared" si="1"/>
        <v>21.054651361052002</v>
      </c>
    </row>
    <row r="34" spans="4:7" x14ac:dyDescent="0.25">
      <c r="D34" s="1">
        <f t="shared" si="2"/>
        <v>32</v>
      </c>
      <c r="E34" s="1">
        <f t="shared" si="3"/>
        <v>992.80779110191372</v>
      </c>
      <c r="F34" s="1">
        <f t="shared" si="0"/>
        <v>0.33093593036730456</v>
      </c>
      <c r="G34" s="1">
        <f t="shared" si="1"/>
        <v>21.510835473874796</v>
      </c>
    </row>
    <row r="35" spans="4:7" x14ac:dyDescent="0.25">
      <c r="D35" s="1">
        <f t="shared" si="2"/>
        <v>33</v>
      </c>
      <c r="E35" s="1">
        <f t="shared" si="3"/>
        <v>1014.3186265757885</v>
      </c>
      <c r="F35" s="1">
        <f t="shared" si="0"/>
        <v>0.33810620885859616</v>
      </c>
      <c r="G35" s="1">
        <f t="shared" si="1"/>
        <v>21.976903575808752</v>
      </c>
    </row>
    <row r="36" spans="4:7" x14ac:dyDescent="0.25">
      <c r="D36" s="1">
        <f t="shared" si="2"/>
        <v>34</v>
      </c>
      <c r="E36" s="1">
        <f t="shared" si="3"/>
        <v>1036.2955301515972</v>
      </c>
      <c r="F36" s="1">
        <f t="shared" si="0"/>
        <v>0.34543184338386573</v>
      </c>
      <c r="G36" s="1">
        <f t="shared" si="1"/>
        <v>22.453069819951274</v>
      </c>
    </row>
    <row r="37" spans="4:7" x14ac:dyDescent="0.25">
      <c r="D37" s="1">
        <f t="shared" si="2"/>
        <v>35</v>
      </c>
      <c r="E37" s="1">
        <f t="shared" si="3"/>
        <v>1058.7485999715484</v>
      </c>
      <c r="F37" s="1">
        <f t="shared" si="0"/>
        <v>0.35291619999051616</v>
      </c>
      <c r="G37" s="1">
        <f t="shared" si="1"/>
        <v>22.939552999383551</v>
      </c>
    </row>
    <row r="38" spans="4:7" x14ac:dyDescent="0.25">
      <c r="D38" s="1">
        <f t="shared" si="2"/>
        <v>36</v>
      </c>
      <c r="E38" s="1">
        <f t="shared" si="3"/>
        <v>1081.6881529709319</v>
      </c>
      <c r="F38" s="1">
        <f t="shared" si="0"/>
        <v>0.36056271765697728</v>
      </c>
      <c r="G38" s="1">
        <f t="shared" si="1"/>
        <v>23.436576647703525</v>
      </c>
    </row>
    <row r="39" spans="4:7" x14ac:dyDescent="0.25">
      <c r="D39" s="1">
        <f t="shared" si="2"/>
        <v>37</v>
      </c>
      <c r="E39" s="1">
        <f t="shared" si="3"/>
        <v>1105.1247296186355</v>
      </c>
      <c r="F39" s="1">
        <f t="shared" si="0"/>
        <v>0.36837490987287846</v>
      </c>
      <c r="G39" s="1">
        <f t="shared" si="1"/>
        <v>23.944369141737099</v>
      </c>
    </row>
    <row r="40" spans="4:7" x14ac:dyDescent="0.25">
      <c r="D40" s="1">
        <f t="shared" si="2"/>
        <v>38</v>
      </c>
      <c r="E40" s="1">
        <f t="shared" si="3"/>
        <v>1129.0690987603725</v>
      </c>
      <c r="F40" s="1">
        <f t="shared" si="0"/>
        <v>0.37635636625345753</v>
      </c>
      <c r="G40" s="1">
        <f t="shared" si="1"/>
        <v>24.463163806474739</v>
      </c>
    </row>
    <row r="41" spans="4:7" x14ac:dyDescent="0.25">
      <c r="D41" s="1">
        <f t="shared" si="2"/>
        <v>39</v>
      </c>
      <c r="E41" s="1">
        <f t="shared" si="3"/>
        <v>1153.5322625668473</v>
      </c>
      <c r="F41" s="1">
        <f t="shared" si="0"/>
        <v>0.38451075418894909</v>
      </c>
      <c r="G41" s="1">
        <f t="shared" si="1"/>
        <v>24.99319902228169</v>
      </c>
    </row>
    <row r="42" spans="4:7" x14ac:dyDescent="0.25">
      <c r="D42" s="1">
        <f t="shared" si="2"/>
        <v>40</v>
      </c>
      <c r="E42" s="1">
        <f t="shared" si="3"/>
        <v>1178.525461589129</v>
      </c>
      <c r="F42" s="1">
        <f t="shared" si="0"/>
        <v>0.39284182052970967</v>
      </c>
      <c r="G42" s="1">
        <f t="shared" si="1"/>
        <v>25.53471833443113</v>
      </c>
    </row>
    <row r="43" spans="4:7" x14ac:dyDescent="0.25">
      <c r="D43" s="1">
        <f t="shared" si="2"/>
        <v>41</v>
      </c>
      <c r="E43" s="1">
        <f t="shared" si="3"/>
        <v>1204.0601799235601</v>
      </c>
      <c r="F43" s="1">
        <f t="shared" si="0"/>
        <v>0.40135339330785336</v>
      </c>
      <c r="G43" s="1">
        <f t="shared" si="1"/>
        <v>26.087970565010469</v>
      </c>
    </row>
    <row r="44" spans="4:7" x14ac:dyDescent="0.25">
      <c r="D44" s="1">
        <f t="shared" si="2"/>
        <v>42</v>
      </c>
      <c r="E44" s="1">
        <f t="shared" si="3"/>
        <v>1230.1481504885705</v>
      </c>
      <c r="F44" s="1">
        <f t="shared" si="0"/>
        <v>0.41004938349619019</v>
      </c>
      <c r="G44" s="1">
        <f t="shared" si="1"/>
        <v>26.653209927252362</v>
      </c>
    </row>
    <row r="45" spans="4:7" x14ac:dyDescent="0.25">
      <c r="D45" s="1">
        <f t="shared" si="2"/>
        <v>43</v>
      </c>
      <c r="E45" s="1">
        <f t="shared" si="3"/>
        <v>1256.801360415823</v>
      </c>
      <c r="F45" s="1">
        <f t="shared" si="0"/>
        <v>0.41893378680527432</v>
      </c>
      <c r="G45" s="1">
        <f t="shared" si="1"/>
        <v>27.230696142342833</v>
      </c>
    </row>
    <row r="46" spans="4:7" x14ac:dyDescent="0.25">
      <c r="D46" s="1">
        <f t="shared" si="2"/>
        <v>44</v>
      </c>
      <c r="E46" s="1">
        <f t="shared" si="3"/>
        <v>1284.0320565581658</v>
      </c>
      <c r="F46" s="1">
        <f t="shared" si="0"/>
        <v>0.42801068551938859</v>
      </c>
      <c r="G46" s="1">
        <f t="shared" si="1"/>
        <v>27.820694558760259</v>
      </c>
    </row>
    <row r="47" spans="4:7" x14ac:dyDescent="0.25">
      <c r="D47" s="1">
        <f t="shared" si="2"/>
        <v>45</v>
      </c>
      <c r="E47" s="1">
        <f t="shared" si="3"/>
        <v>1311.8527511169261</v>
      </c>
      <c r="F47" s="1">
        <f t="shared" si="0"/>
        <v>0.43728425037230872</v>
      </c>
      <c r="G47" s="1">
        <f t="shared" si="1"/>
        <v>28.423476274200066</v>
      </c>
    </row>
    <row r="48" spans="4:7" x14ac:dyDescent="0.25">
      <c r="D48" s="1">
        <f t="shared" si="2"/>
        <v>46</v>
      </c>
      <c r="E48" s="1">
        <f t="shared" si="3"/>
        <v>1340.2762273911262</v>
      </c>
      <c r="F48" s="1">
        <f t="shared" si="0"/>
        <v>0.44675874246370872</v>
      </c>
      <c r="G48" s="1">
        <f t="shared" si="1"/>
        <v>29.039318260141066</v>
      </c>
    </row>
    <row r="49" spans="4:7" x14ac:dyDescent="0.25">
      <c r="D49" s="1">
        <f t="shared" si="2"/>
        <v>47</v>
      </c>
      <c r="E49" s="1">
        <f t="shared" si="3"/>
        <v>1369.3155456512673</v>
      </c>
      <c r="F49" s="1">
        <f t="shared" si="0"/>
        <v>0.45643851521708906</v>
      </c>
      <c r="G49" s="1">
        <f t="shared" si="1"/>
        <v>29.66850348911079</v>
      </c>
    </row>
    <row r="50" spans="4:7" x14ac:dyDescent="0.25">
      <c r="D50" s="1">
        <f t="shared" si="2"/>
        <v>48</v>
      </c>
      <c r="E50" s="1">
        <f t="shared" si="3"/>
        <v>1398.9840491403781</v>
      </c>
      <c r="F50" s="1">
        <f t="shared" si="0"/>
        <v>0.46632801638012605</v>
      </c>
      <c r="G50" s="1">
        <f t="shared" si="1"/>
        <v>30.311321064708192</v>
      </c>
    </row>
    <row r="51" spans="4:7" x14ac:dyDescent="0.25">
      <c r="D51" s="1">
        <f t="shared" si="2"/>
        <v>49</v>
      </c>
      <c r="E51" s="1">
        <f t="shared" si="3"/>
        <v>1429.2953702050863</v>
      </c>
      <c r="F51" s="1">
        <f t="shared" si="0"/>
        <v>0.47643179006836212</v>
      </c>
      <c r="G51" s="1">
        <f t="shared" si="1"/>
        <v>30.968066354443536</v>
      </c>
    </row>
    <row r="52" spans="4:7" x14ac:dyDescent="0.25">
      <c r="D52" s="1">
        <f t="shared" si="2"/>
        <v>50</v>
      </c>
      <c r="E52" s="1">
        <f t="shared" si="3"/>
        <v>1460.26343655953</v>
      </c>
      <c r="F52" s="1">
        <f t="shared" si="0"/>
        <v>0.48675447885317663</v>
      </c>
      <c r="G52" s="1">
        <f t="shared" si="1"/>
        <v>31.63904112545648</v>
      </c>
    </row>
    <row r="53" spans="4:7" x14ac:dyDescent="0.25">
      <c r="D53" s="1">
        <f t="shared" si="2"/>
        <v>51</v>
      </c>
      <c r="E53" s="1">
        <f t="shared" si="3"/>
        <v>1491.9024776849865</v>
      </c>
      <c r="F53" s="1">
        <f t="shared" si="0"/>
        <v>0.49730082589499547</v>
      </c>
      <c r="G53" s="1">
        <f t="shared" si="1"/>
        <v>32.324553683174706</v>
      </c>
    </row>
    <row r="54" spans="4:7" x14ac:dyDescent="0.25">
      <c r="D54" s="1">
        <f t="shared" si="2"/>
        <v>52</v>
      </c>
      <c r="E54" s="1">
        <f t="shared" si="3"/>
        <v>1524.2270313681611</v>
      </c>
      <c r="F54" s="1">
        <f t="shared" si="0"/>
        <v>0.50807567712272039</v>
      </c>
      <c r="G54" s="1">
        <f t="shared" si="1"/>
        <v>33.024919012976824</v>
      </c>
    </row>
    <row r="55" spans="4:7" x14ac:dyDescent="0.25">
      <c r="D55" s="1">
        <f t="shared" si="2"/>
        <v>53</v>
      </c>
      <c r="E55" s="1">
        <f t="shared" si="3"/>
        <v>1557.2519503811379</v>
      </c>
      <c r="F55" s="1">
        <f t="shared" si="0"/>
        <v>0.51908398346037932</v>
      </c>
      <c r="G55" s="1">
        <f t="shared" si="1"/>
        <v>33.740458924924653</v>
      </c>
    </row>
    <row r="56" spans="4:7" x14ac:dyDescent="0.25">
      <c r="D56" s="1">
        <f t="shared" si="2"/>
        <v>54</v>
      </c>
      <c r="E56" s="1">
        <f t="shared" si="3"/>
        <v>1590.9924093060627</v>
      </c>
      <c r="F56" s="1">
        <f t="shared" si="0"/>
        <v>0.53033080310202085</v>
      </c>
      <c r="G56" s="1">
        <f t="shared" si="1"/>
        <v>34.471502201631353</v>
      </c>
    </row>
    <row r="57" spans="4:7" x14ac:dyDescent="0.25">
      <c r="D57" s="1">
        <f t="shared" si="2"/>
        <v>55</v>
      </c>
      <c r="E57" s="1">
        <f t="shared" si="3"/>
        <v>1625.4639115076941</v>
      </c>
      <c r="F57" s="1">
        <f t="shared" si="0"/>
        <v>0.54182130383589799</v>
      </c>
      <c r="G57" s="1">
        <f t="shared" si="1"/>
        <v>35.218384749333367</v>
      </c>
    </row>
    <row r="58" spans="4:7" x14ac:dyDescent="0.25">
      <c r="D58" s="1">
        <f t="shared" si="2"/>
        <v>56</v>
      </c>
      <c r="E58" s="1">
        <f t="shared" si="3"/>
        <v>1660.6822962570275</v>
      </c>
      <c r="F58" s="1">
        <f t="shared" si="0"/>
        <v>0.55356076541900912</v>
      </c>
      <c r="G58" s="1">
        <f t="shared" si="1"/>
        <v>35.981449752235591</v>
      </c>
    </row>
    <row r="59" spans="4:7" x14ac:dyDescent="0.25">
      <c r="D59" s="1">
        <f t="shared" si="2"/>
        <v>57</v>
      </c>
      <c r="E59" s="1">
        <f t="shared" si="3"/>
        <v>1696.6637460092631</v>
      </c>
      <c r="F59" s="1">
        <f t="shared" si="0"/>
        <v>0.56555458200308772</v>
      </c>
      <c r="G59" s="1">
        <f t="shared" si="1"/>
        <v>36.761047830200702</v>
      </c>
    </row>
    <row r="60" spans="4:7" x14ac:dyDescent="0.25">
      <c r="D60" s="1">
        <f t="shared" si="2"/>
        <v>58</v>
      </c>
      <c r="E60" s="1">
        <f t="shared" si="3"/>
        <v>1733.4247938394637</v>
      </c>
      <c r="F60" s="1">
        <f t="shared" si="0"/>
        <v>0.5778082646131546</v>
      </c>
      <c r="G60" s="1">
        <f t="shared" si="1"/>
        <v>37.557537199855048</v>
      </c>
    </row>
    <row r="61" spans="4:7" x14ac:dyDescent="0.25">
      <c r="D61" s="1">
        <f t="shared" si="2"/>
        <v>59</v>
      </c>
      <c r="E61" s="1">
        <f t="shared" si="3"/>
        <v>1770.9823310393188</v>
      </c>
      <c r="F61" s="1">
        <f t="shared" si="0"/>
        <v>0.59032744367977297</v>
      </c>
      <c r="G61" s="1">
        <f t="shared" si="1"/>
        <v>38.371283839185246</v>
      </c>
    </row>
    <row r="62" spans="4:7" x14ac:dyDescent="0.25">
      <c r="D62" s="1">
        <f t="shared" si="2"/>
        <v>60</v>
      </c>
      <c r="E62" s="1">
        <f t="shared" si="3"/>
        <v>1809.353614878504</v>
      </c>
      <c r="F62" s="1">
        <f t="shared" si="0"/>
        <v>0.60311787162616803</v>
      </c>
      <c r="G62" s="1">
        <f t="shared" si="1"/>
        <v>39.202661655700922</v>
      </c>
    </row>
    <row r="63" spans="4:7" x14ac:dyDescent="0.25">
      <c r="D63" s="1">
        <f t="shared" si="2"/>
        <v>61</v>
      </c>
      <c r="E63" s="1">
        <f t="shared" si="3"/>
        <v>1848.5562765342049</v>
      </c>
      <c r="F63" s="1">
        <f t="shared" si="0"/>
        <v>0.61618542551140165</v>
      </c>
      <c r="G63" s="1">
        <f t="shared" si="1"/>
        <v>40.052052658241109</v>
      </c>
    </row>
    <row r="64" spans="4:7" x14ac:dyDescent="0.25">
      <c r="D64" s="1">
        <f t="shared" si="2"/>
        <v>62</v>
      </c>
      <c r="E64" s="1">
        <f t="shared" si="3"/>
        <v>1888.608329192446</v>
      </c>
      <c r="F64" s="1">
        <f t="shared" si="0"/>
        <v>0.62953610973081531</v>
      </c>
      <c r="G64" s="1">
        <f t="shared" si="1"/>
        <v>40.919847132502994</v>
      </c>
    </row>
    <row r="65" spans="4:7" x14ac:dyDescent="0.25">
      <c r="D65" s="1">
        <f t="shared" si="2"/>
        <v>63</v>
      </c>
      <c r="E65" s="1">
        <f t="shared" si="3"/>
        <v>1929.5281763249491</v>
      </c>
      <c r="F65" s="1">
        <f t="shared" si="0"/>
        <v>0.64317605877498307</v>
      </c>
      <c r="G65" s="1">
        <f t="shared" si="1"/>
        <v>41.8064438203739</v>
      </c>
    </row>
    <row r="66" spans="4:7" x14ac:dyDescent="0.25">
      <c r="D66" s="1">
        <f t="shared" si="2"/>
        <v>64</v>
      </c>
      <c r="E66" s="1">
        <f t="shared" si="3"/>
        <v>1971.334620145323</v>
      </c>
      <c r="F66" s="1">
        <f t="shared" si="0"/>
        <v>0.65711154004844097</v>
      </c>
      <c r="G66" s="1">
        <f t="shared" si="1"/>
        <v>42.712250103148662</v>
      </c>
    </row>
    <row r="67" spans="4:7" x14ac:dyDescent="0.25">
      <c r="D67" s="1">
        <f t="shared" si="2"/>
        <v>65</v>
      </c>
      <c r="E67" s="1">
        <f t="shared" si="3"/>
        <v>2014.0468702484716</v>
      </c>
      <c r="F67" s="1">
        <f t="shared" ref="F67:F101" si="4">E67/$B$9</f>
        <v>0.67134895674949058</v>
      </c>
      <c r="G67" s="1">
        <f t="shared" ref="G67:G101" si="5">($B$8*F67)</f>
        <v>43.637682188716887</v>
      </c>
    </row>
    <row r="68" spans="4:7" x14ac:dyDescent="0.25">
      <c r="D68" s="1">
        <f t="shared" ref="D68:D102" si="6">D67+1</f>
        <v>66</v>
      </c>
      <c r="E68" s="1">
        <f t="shared" ref="E68:E101" si="7">MIN(E67+G67,$B$7)</f>
        <v>2057.6845524371884</v>
      </c>
      <c r="F68" s="1">
        <f t="shared" si="4"/>
        <v>0.6858948508123961</v>
      </c>
      <c r="G68" s="1">
        <f t="shared" si="5"/>
        <v>44.583165302805746</v>
      </c>
    </row>
    <row r="69" spans="4:7" x14ac:dyDescent="0.25">
      <c r="D69" s="1">
        <f t="shared" si="6"/>
        <v>67</v>
      </c>
      <c r="E69" s="1">
        <f t="shared" si="7"/>
        <v>2102.2677177399942</v>
      </c>
      <c r="F69" s="1">
        <f t="shared" si="4"/>
        <v>0.70075590591333137</v>
      </c>
      <c r="G69" s="1">
        <f t="shared" si="5"/>
        <v>45.54913388436654</v>
      </c>
    </row>
    <row r="70" spans="4:7" x14ac:dyDescent="0.25">
      <c r="D70" s="1">
        <f t="shared" si="6"/>
        <v>68</v>
      </c>
      <c r="E70" s="1">
        <f t="shared" si="7"/>
        <v>2147.8168516243609</v>
      </c>
      <c r="F70" s="1">
        <f t="shared" si="4"/>
        <v>0.71593895054145362</v>
      </c>
      <c r="G70" s="1">
        <f t="shared" si="5"/>
        <v>46.536031785194488</v>
      </c>
    </row>
    <row r="71" spans="4:7" x14ac:dyDescent="0.25">
      <c r="D71" s="1">
        <f t="shared" si="6"/>
        <v>69</v>
      </c>
      <c r="E71" s="1">
        <f t="shared" si="7"/>
        <v>2194.3528834095555</v>
      </c>
      <c r="F71" s="1">
        <f t="shared" si="4"/>
        <v>0.73145096113651853</v>
      </c>
      <c r="G71" s="1">
        <f t="shared" si="5"/>
        <v>47.544312473873703</v>
      </c>
    </row>
    <row r="72" spans="4:7" x14ac:dyDescent="0.25">
      <c r="D72" s="1">
        <f t="shared" si="6"/>
        <v>70</v>
      </c>
      <c r="E72" s="1">
        <f t="shared" si="7"/>
        <v>2241.897195883429</v>
      </c>
      <c r="F72" s="1">
        <f t="shared" si="4"/>
        <v>0.74729906529447632</v>
      </c>
      <c r="G72" s="1">
        <f t="shared" si="5"/>
        <v>48.574439244140962</v>
      </c>
    </row>
    <row r="73" spans="4:7" x14ac:dyDescent="0.25">
      <c r="D73" s="1">
        <f t="shared" si="6"/>
        <v>71</v>
      </c>
      <c r="E73" s="1">
        <f t="shared" si="7"/>
        <v>2290.4716351275702</v>
      </c>
      <c r="F73" s="1">
        <f t="shared" si="4"/>
        <v>0.76349054504252334</v>
      </c>
      <c r="G73" s="1">
        <f t="shared" si="5"/>
        <v>49.626885427764016</v>
      </c>
    </row>
    <row r="74" spans="4:7" x14ac:dyDescent="0.25">
      <c r="D74" s="1">
        <f t="shared" si="6"/>
        <v>72</v>
      </c>
      <c r="E74" s="1">
        <f t="shared" si="7"/>
        <v>2340.0985205553343</v>
      </c>
      <c r="F74" s="1">
        <f t="shared" si="4"/>
        <v>0.78003284018511143</v>
      </c>
      <c r="G74" s="1">
        <f t="shared" si="5"/>
        <v>50.702134612032246</v>
      </c>
    </row>
    <row r="75" spans="4:7" x14ac:dyDescent="0.25">
      <c r="D75" s="1">
        <f t="shared" si="6"/>
        <v>73</v>
      </c>
      <c r="E75" s="1">
        <f t="shared" si="7"/>
        <v>2390.8006551673666</v>
      </c>
      <c r="F75" s="1">
        <f t="shared" si="4"/>
        <v>0.7969335517224555</v>
      </c>
      <c r="G75" s="1">
        <f t="shared" si="5"/>
        <v>51.800680861959606</v>
      </c>
    </row>
    <row r="76" spans="4:7" x14ac:dyDescent="0.25">
      <c r="D76" s="1">
        <f t="shared" si="6"/>
        <v>74</v>
      </c>
      <c r="E76" s="1">
        <f t="shared" si="7"/>
        <v>2442.6013360293264</v>
      </c>
      <c r="F76" s="1">
        <f t="shared" si="4"/>
        <v>0.81420044534310876</v>
      </c>
      <c r="G76" s="1">
        <f t="shared" si="5"/>
        <v>52.923028947302072</v>
      </c>
    </row>
    <row r="77" spans="4:7" x14ac:dyDescent="0.25">
      <c r="D77" s="1">
        <f t="shared" si="6"/>
        <v>75</v>
      </c>
      <c r="E77" s="1">
        <f t="shared" si="7"/>
        <v>2495.5243649766285</v>
      </c>
      <c r="F77" s="1">
        <f t="shared" si="4"/>
        <v>0.83184145499220952</v>
      </c>
      <c r="G77" s="1">
        <f t="shared" si="5"/>
        <v>54.069694574493617</v>
      </c>
    </row>
    <row r="78" spans="4:7" x14ac:dyDescent="0.25">
      <c r="D78" s="1">
        <f t="shared" si="6"/>
        <v>76</v>
      </c>
      <c r="E78" s="1">
        <f t="shared" si="7"/>
        <v>2549.594059551122</v>
      </c>
      <c r="F78" s="1">
        <f t="shared" si="4"/>
        <v>0.84986468651704061</v>
      </c>
      <c r="G78" s="1">
        <f t="shared" si="5"/>
        <v>55.241204623607636</v>
      </c>
    </row>
    <row r="79" spans="4:7" x14ac:dyDescent="0.25">
      <c r="D79" s="1">
        <f t="shared" si="6"/>
        <v>77</v>
      </c>
      <c r="E79" s="1">
        <f t="shared" si="7"/>
        <v>2604.8352641747297</v>
      </c>
      <c r="F79" s="1">
        <f t="shared" si="4"/>
        <v>0.86827842139157652</v>
      </c>
      <c r="G79" s="1">
        <f t="shared" si="5"/>
        <v>56.438097390452477</v>
      </c>
    </row>
    <row r="80" spans="4:7" x14ac:dyDescent="0.25">
      <c r="D80" s="1">
        <f t="shared" si="6"/>
        <v>78</v>
      </c>
      <c r="E80" s="1">
        <f t="shared" si="7"/>
        <v>2661.2733615651823</v>
      </c>
      <c r="F80" s="1">
        <f t="shared" si="4"/>
        <v>0.88709112052172745</v>
      </c>
      <c r="G80" s="1">
        <f t="shared" si="5"/>
        <v>57.660922833912281</v>
      </c>
    </row>
    <row r="81" spans="4:7" x14ac:dyDescent="0.25">
      <c r="D81" s="1">
        <f t="shared" si="6"/>
        <v>79</v>
      </c>
      <c r="E81" s="1">
        <f t="shared" si="7"/>
        <v>2718.9342843990944</v>
      </c>
      <c r="F81" s="1">
        <f t="shared" si="4"/>
        <v>0.90631142813303145</v>
      </c>
      <c r="G81" s="1">
        <f t="shared" si="5"/>
        <v>58.910242828647043</v>
      </c>
    </row>
    <row r="82" spans="4:7" x14ac:dyDescent="0.25">
      <c r="D82" s="1">
        <f t="shared" si="6"/>
        <v>80</v>
      </c>
      <c r="E82" s="1">
        <f t="shared" si="7"/>
        <v>2777.8445272277413</v>
      </c>
      <c r="F82" s="1">
        <f t="shared" si="4"/>
        <v>0.92594817574258048</v>
      </c>
      <c r="G82" s="1">
        <f t="shared" si="5"/>
        <v>60.186631423267734</v>
      </c>
    </row>
    <row r="83" spans="4:7" x14ac:dyDescent="0.25">
      <c r="D83" s="1">
        <f t="shared" si="6"/>
        <v>81</v>
      </c>
      <c r="E83" s="1">
        <f t="shared" si="7"/>
        <v>2838.0311586510093</v>
      </c>
      <c r="F83" s="1">
        <f t="shared" si="4"/>
        <v>0.94601038621700306</v>
      </c>
      <c r="G83" s="1">
        <f t="shared" si="5"/>
        <v>61.4906751041052</v>
      </c>
    </row>
    <row r="84" spans="4:7" x14ac:dyDescent="0.25">
      <c r="D84" s="1">
        <f t="shared" si="6"/>
        <v>82</v>
      </c>
      <c r="E84" s="1">
        <f t="shared" si="7"/>
        <v>2899.5218337551146</v>
      </c>
      <c r="F84" s="1">
        <f t="shared" si="4"/>
        <v>0.96650727791837154</v>
      </c>
      <c r="G84" s="1">
        <f t="shared" si="5"/>
        <v>62.822973064694153</v>
      </c>
    </row>
    <row r="85" spans="4:7" x14ac:dyDescent="0.25">
      <c r="D85" s="1">
        <f t="shared" si="6"/>
        <v>83</v>
      </c>
      <c r="E85" s="1">
        <f t="shared" si="7"/>
        <v>2962.3448068198086</v>
      </c>
      <c r="F85" s="1">
        <f t="shared" si="4"/>
        <v>0.9874482689399362</v>
      </c>
      <c r="G85" s="1">
        <f t="shared" si="5"/>
        <v>64.18413748109586</v>
      </c>
    </row>
    <row r="86" spans="4:7" x14ac:dyDescent="0.25">
      <c r="D86" s="1">
        <f t="shared" si="6"/>
        <v>84</v>
      </c>
      <c r="E86" s="1">
        <f t="shared" si="7"/>
        <v>3026.5289443009046</v>
      </c>
      <c r="F86" s="1">
        <f t="shared" si="4"/>
        <v>1.0088429814336348</v>
      </c>
      <c r="G86" s="1">
        <f t="shared" si="5"/>
        <v>65.574793793186259</v>
      </c>
    </row>
    <row r="87" spans="4:7" x14ac:dyDescent="0.25">
      <c r="D87" s="1">
        <f t="shared" si="6"/>
        <v>85</v>
      </c>
      <c r="E87" s="1">
        <f t="shared" si="7"/>
        <v>3092.1037380940911</v>
      </c>
      <c r="F87" s="1">
        <f t="shared" si="4"/>
        <v>1.0307012460313636</v>
      </c>
      <c r="G87" s="1">
        <f t="shared" si="5"/>
        <v>66.99558099203864</v>
      </c>
    </row>
    <row r="88" spans="4:7" x14ac:dyDescent="0.25">
      <c r="D88" s="1">
        <f t="shared" si="6"/>
        <v>86</v>
      </c>
      <c r="E88" s="1">
        <f t="shared" si="7"/>
        <v>3159.09931908613</v>
      </c>
      <c r="F88" s="1">
        <f t="shared" si="4"/>
        <v>1.0530331063620433</v>
      </c>
      <c r="G88" s="1">
        <f t="shared" si="5"/>
        <v>68.447151913532807</v>
      </c>
    </row>
    <row r="89" spans="4:7" x14ac:dyDescent="0.25">
      <c r="D89" s="1">
        <f t="shared" si="6"/>
        <v>87</v>
      </c>
      <c r="E89" s="1">
        <f t="shared" si="7"/>
        <v>3227.5464709996627</v>
      </c>
      <c r="F89" s="1">
        <f t="shared" si="4"/>
        <v>1.0758488236665542</v>
      </c>
      <c r="G89" s="1">
        <f t="shared" si="5"/>
        <v>69.930173538326017</v>
      </c>
    </row>
    <row r="90" spans="4:7" x14ac:dyDescent="0.25">
      <c r="D90" s="1">
        <f t="shared" si="6"/>
        <v>88</v>
      </c>
      <c r="E90" s="1">
        <f t="shared" si="7"/>
        <v>3297.4766445379887</v>
      </c>
      <c r="F90" s="1">
        <f t="shared" si="4"/>
        <v>1.0991588815126629</v>
      </c>
      <c r="G90" s="1">
        <f t="shared" si="5"/>
        <v>71.445327298323093</v>
      </c>
    </row>
    <row r="91" spans="4:7" x14ac:dyDescent="0.25">
      <c r="D91" s="1">
        <f t="shared" si="6"/>
        <v>89</v>
      </c>
      <c r="E91" s="1">
        <f t="shared" si="7"/>
        <v>3368.921971836312</v>
      </c>
      <c r="F91" s="1">
        <f t="shared" si="4"/>
        <v>1.1229739906121039</v>
      </c>
      <c r="G91" s="1">
        <f t="shared" si="5"/>
        <v>72.993309389786759</v>
      </c>
    </row>
    <row r="92" spans="4:7" x14ac:dyDescent="0.25">
      <c r="D92" s="1">
        <f t="shared" si="6"/>
        <v>90</v>
      </c>
      <c r="E92" s="1">
        <f t="shared" si="7"/>
        <v>3441.9152812260986</v>
      </c>
      <c r="F92" s="1">
        <f t="shared" si="4"/>
        <v>1.1473050937420328</v>
      </c>
      <c r="G92" s="1">
        <f t="shared" si="5"/>
        <v>74.574831093232135</v>
      </c>
    </row>
    <row r="93" spans="4:7" x14ac:dyDescent="0.25">
      <c r="D93" s="1">
        <f t="shared" si="6"/>
        <v>91</v>
      </c>
      <c r="E93" s="1">
        <f t="shared" si="7"/>
        <v>3516.4901123193308</v>
      </c>
      <c r="F93" s="1">
        <f t="shared" si="4"/>
        <v>1.1721633707731103</v>
      </c>
      <c r="G93" s="1">
        <f t="shared" si="5"/>
        <v>76.190619100252164</v>
      </c>
    </row>
    <row r="94" spans="4:7" x14ac:dyDescent="0.25">
      <c r="D94" s="1">
        <f t="shared" si="6"/>
        <v>92</v>
      </c>
      <c r="E94" s="1">
        <f t="shared" si="7"/>
        <v>3592.680731419583</v>
      </c>
      <c r="F94" s="1">
        <f t="shared" si="4"/>
        <v>1.1975602438065276</v>
      </c>
      <c r="G94" s="1">
        <f t="shared" si="5"/>
        <v>77.841415847424287</v>
      </c>
    </row>
    <row r="95" spans="4:7" x14ac:dyDescent="0.25">
      <c r="D95" s="1">
        <f t="shared" si="6"/>
        <v>93</v>
      </c>
      <c r="E95" s="1">
        <f t="shared" si="7"/>
        <v>3670.5221472670073</v>
      </c>
      <c r="F95" s="1">
        <f t="shared" si="4"/>
        <v>1.2235073824223357</v>
      </c>
      <c r="G95" s="1">
        <f t="shared" si="5"/>
        <v>79.527979857451825</v>
      </c>
    </row>
    <row r="96" spans="4:7" x14ac:dyDescent="0.25">
      <c r="D96" s="1">
        <f t="shared" si="6"/>
        <v>94</v>
      </c>
      <c r="E96" s="1">
        <f t="shared" si="7"/>
        <v>3750.0501271244593</v>
      </c>
      <c r="F96" s="1">
        <f t="shared" si="4"/>
        <v>1.2500167090414864</v>
      </c>
      <c r="G96" s="1">
        <f t="shared" si="5"/>
        <v>81.251086087696621</v>
      </c>
    </row>
    <row r="97" spans="4:7" x14ac:dyDescent="0.25">
      <c r="D97" s="1">
        <f t="shared" si="6"/>
        <v>95</v>
      </c>
      <c r="E97" s="1">
        <f t="shared" si="7"/>
        <v>3831.3012132121557</v>
      </c>
      <c r="F97" s="1">
        <f t="shared" si="4"/>
        <v>1.2771004044040519</v>
      </c>
      <c r="G97" s="1">
        <f t="shared" si="5"/>
        <v>83.011526286263376</v>
      </c>
    </row>
    <row r="98" spans="4:7" x14ac:dyDescent="0.25">
      <c r="D98" s="1">
        <f t="shared" si="6"/>
        <v>96</v>
      </c>
      <c r="E98" s="1">
        <f t="shared" si="7"/>
        <v>3914.312739498419</v>
      </c>
      <c r="F98" s="1">
        <f t="shared" si="4"/>
        <v>1.3047709131661396</v>
      </c>
      <c r="G98" s="1">
        <f t="shared" si="5"/>
        <v>84.810109355799071</v>
      </c>
    </row>
    <row r="99" spans="4:7" x14ac:dyDescent="0.25">
      <c r="D99" s="1">
        <f t="shared" si="6"/>
        <v>97</v>
      </c>
      <c r="E99" s="1">
        <f t="shared" si="7"/>
        <v>3999.1228488542179</v>
      </c>
      <c r="F99" s="1">
        <f t="shared" si="4"/>
        <v>1.3330409496180726</v>
      </c>
      <c r="G99" s="1">
        <f t="shared" si="5"/>
        <v>86.647661725174714</v>
      </c>
    </row>
    <row r="100" spans="4:7" x14ac:dyDescent="0.25">
      <c r="D100" s="1">
        <f t="shared" si="6"/>
        <v>98</v>
      </c>
      <c r="E100" s="1">
        <f t="shared" si="7"/>
        <v>4085.7705105793925</v>
      </c>
      <c r="F100" s="1">
        <f t="shared" si="4"/>
        <v>1.3619235035264641</v>
      </c>
      <c r="G100" s="1">
        <f t="shared" si="5"/>
        <v>88.52502772922017</v>
      </c>
    </row>
    <row r="101" spans="4:7" x14ac:dyDescent="0.25">
      <c r="D101" s="1">
        <f t="shared" si="6"/>
        <v>99</v>
      </c>
      <c r="E101" s="1">
        <f t="shared" si="7"/>
        <v>4174.2955383086128</v>
      </c>
      <c r="F101" s="1">
        <f t="shared" si="4"/>
        <v>1.391431846102871</v>
      </c>
      <c r="G101" s="1">
        <f t="shared" si="5"/>
        <v>90.443069996686617</v>
      </c>
    </row>
    <row r="102" spans="4:7" x14ac:dyDescent="0.25">
      <c r="D102" s="1">
        <f t="shared" si="6"/>
        <v>100</v>
      </c>
      <c r="E102" s="1">
        <f t="shared" ref="E102" si="8">MIN(E101+G101,$B$7)</f>
        <v>4264.7386083052997</v>
      </c>
      <c r="F102" s="1">
        <f t="shared" ref="F102" si="9">E102/$B$9</f>
        <v>1.4215795361017667</v>
      </c>
      <c r="G102" s="1">
        <f t="shared" ref="G102" si="10">($B$8*F102)</f>
        <v>92.402669846614828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2" workbookViewId="0">
      <selection activeCell="A86" sqref="A86"/>
    </sheetView>
  </sheetViews>
  <sheetFormatPr defaultRowHeight="15" x14ac:dyDescent="0.25"/>
  <cols>
    <col min="1" max="1" width="9.140625" style="2"/>
  </cols>
  <sheetData>
    <row r="1" spans="1:2" x14ac:dyDescent="0.25">
      <c r="A1" s="2">
        <v>1</v>
      </c>
      <c r="B1">
        <f>500+A1*(6500/100)</f>
        <v>565</v>
      </c>
    </row>
    <row r="2" spans="1:2" x14ac:dyDescent="0.25">
      <c r="A2" s="2">
        <v>2</v>
      </c>
      <c r="B2">
        <f t="shared" ref="B2:B65" si="0">500+A2*(6500/100)</f>
        <v>630</v>
      </c>
    </row>
    <row r="3" spans="1:2" x14ac:dyDescent="0.25">
      <c r="A3" s="2">
        <v>3</v>
      </c>
      <c r="B3">
        <f t="shared" si="0"/>
        <v>695</v>
      </c>
    </row>
    <row r="4" spans="1:2" x14ac:dyDescent="0.25">
      <c r="A4" s="2">
        <v>4</v>
      </c>
      <c r="B4">
        <f t="shared" si="0"/>
        <v>760</v>
      </c>
    </row>
    <row r="5" spans="1:2" x14ac:dyDescent="0.25">
      <c r="A5" s="2">
        <v>5</v>
      </c>
      <c r="B5">
        <f t="shared" si="0"/>
        <v>825</v>
      </c>
    </row>
    <row r="6" spans="1:2" x14ac:dyDescent="0.25">
      <c r="A6" s="2">
        <v>6</v>
      </c>
      <c r="B6">
        <f t="shared" si="0"/>
        <v>890</v>
      </c>
    </row>
    <row r="7" spans="1:2" x14ac:dyDescent="0.25">
      <c r="A7" s="2">
        <v>7</v>
      </c>
      <c r="B7">
        <f t="shared" si="0"/>
        <v>955</v>
      </c>
    </row>
    <row r="8" spans="1:2" x14ac:dyDescent="0.25">
      <c r="A8" s="2">
        <v>8</v>
      </c>
      <c r="B8">
        <f t="shared" si="0"/>
        <v>1020</v>
      </c>
    </row>
    <row r="9" spans="1:2" x14ac:dyDescent="0.25">
      <c r="A9" s="2">
        <v>9</v>
      </c>
      <c r="B9">
        <f t="shared" si="0"/>
        <v>1085</v>
      </c>
    </row>
    <row r="10" spans="1:2" x14ac:dyDescent="0.25">
      <c r="A10" s="2">
        <v>10</v>
      </c>
      <c r="B10">
        <f t="shared" si="0"/>
        <v>1150</v>
      </c>
    </row>
    <row r="11" spans="1:2" x14ac:dyDescent="0.25">
      <c r="A11" s="2">
        <v>11</v>
      </c>
      <c r="B11">
        <f t="shared" si="0"/>
        <v>1215</v>
      </c>
    </row>
    <row r="12" spans="1:2" x14ac:dyDescent="0.25">
      <c r="A12" s="2">
        <v>12</v>
      </c>
      <c r="B12">
        <f t="shared" si="0"/>
        <v>1280</v>
      </c>
    </row>
    <row r="13" spans="1:2" x14ac:dyDescent="0.25">
      <c r="A13" s="2">
        <v>13</v>
      </c>
      <c r="B13">
        <f t="shared" si="0"/>
        <v>1345</v>
      </c>
    </row>
    <row r="14" spans="1:2" x14ac:dyDescent="0.25">
      <c r="A14" s="2">
        <v>14</v>
      </c>
      <c r="B14">
        <f t="shared" si="0"/>
        <v>1410</v>
      </c>
    </row>
    <row r="15" spans="1:2" x14ac:dyDescent="0.25">
      <c r="A15" s="2">
        <v>15</v>
      </c>
      <c r="B15">
        <f t="shared" si="0"/>
        <v>1475</v>
      </c>
    </row>
    <row r="16" spans="1:2" x14ac:dyDescent="0.25">
      <c r="A16" s="2">
        <v>16</v>
      </c>
      <c r="B16">
        <f t="shared" si="0"/>
        <v>1540</v>
      </c>
    </row>
    <row r="17" spans="1:2" x14ac:dyDescent="0.25">
      <c r="A17" s="2">
        <v>17</v>
      </c>
      <c r="B17">
        <f t="shared" si="0"/>
        <v>1605</v>
      </c>
    </row>
    <row r="18" spans="1:2" x14ac:dyDescent="0.25">
      <c r="A18" s="2">
        <v>18</v>
      </c>
      <c r="B18">
        <f t="shared" si="0"/>
        <v>1670</v>
      </c>
    </row>
    <row r="19" spans="1:2" x14ac:dyDescent="0.25">
      <c r="A19" s="2">
        <v>19</v>
      </c>
      <c r="B19">
        <f t="shared" si="0"/>
        <v>1735</v>
      </c>
    </row>
    <row r="20" spans="1:2" x14ac:dyDescent="0.25">
      <c r="A20" s="2">
        <v>20</v>
      </c>
      <c r="B20">
        <f t="shared" si="0"/>
        <v>1800</v>
      </c>
    </row>
    <row r="21" spans="1:2" x14ac:dyDescent="0.25">
      <c r="A21" s="2">
        <v>21</v>
      </c>
      <c r="B21">
        <f t="shared" si="0"/>
        <v>1865</v>
      </c>
    </row>
    <row r="22" spans="1:2" x14ac:dyDescent="0.25">
      <c r="A22" s="2">
        <v>22</v>
      </c>
      <c r="B22">
        <f t="shared" si="0"/>
        <v>1930</v>
      </c>
    </row>
    <row r="23" spans="1:2" x14ac:dyDescent="0.25">
      <c r="A23" s="2">
        <v>23</v>
      </c>
      <c r="B23">
        <f t="shared" si="0"/>
        <v>1995</v>
      </c>
    </row>
    <row r="24" spans="1:2" x14ac:dyDescent="0.25">
      <c r="A24" s="2">
        <v>24</v>
      </c>
      <c r="B24">
        <f t="shared" si="0"/>
        <v>2060</v>
      </c>
    </row>
    <row r="25" spans="1:2" x14ac:dyDescent="0.25">
      <c r="A25" s="2">
        <v>25</v>
      </c>
      <c r="B25">
        <f t="shared" si="0"/>
        <v>2125</v>
      </c>
    </row>
    <row r="26" spans="1:2" x14ac:dyDescent="0.25">
      <c r="A26" s="2">
        <v>26</v>
      </c>
      <c r="B26">
        <f t="shared" si="0"/>
        <v>2190</v>
      </c>
    </row>
    <row r="27" spans="1:2" x14ac:dyDescent="0.25">
      <c r="A27" s="2">
        <v>27</v>
      </c>
      <c r="B27">
        <f t="shared" si="0"/>
        <v>2255</v>
      </c>
    </row>
    <row r="28" spans="1:2" x14ac:dyDescent="0.25">
      <c r="A28" s="2">
        <v>28</v>
      </c>
      <c r="B28">
        <f t="shared" si="0"/>
        <v>2320</v>
      </c>
    </row>
    <row r="29" spans="1:2" x14ac:dyDescent="0.25">
      <c r="A29" s="2">
        <v>29</v>
      </c>
      <c r="B29">
        <f t="shared" si="0"/>
        <v>2385</v>
      </c>
    </row>
    <row r="30" spans="1:2" x14ac:dyDescent="0.25">
      <c r="A30" s="2">
        <v>30</v>
      </c>
      <c r="B30">
        <f t="shared" si="0"/>
        <v>2450</v>
      </c>
    </row>
    <row r="31" spans="1:2" x14ac:dyDescent="0.25">
      <c r="A31" s="2">
        <v>31</v>
      </c>
      <c r="B31">
        <f t="shared" si="0"/>
        <v>2515</v>
      </c>
    </row>
    <row r="32" spans="1:2" x14ac:dyDescent="0.25">
      <c r="A32" s="2">
        <v>32</v>
      </c>
      <c r="B32">
        <f t="shared" si="0"/>
        <v>2580</v>
      </c>
    </row>
    <row r="33" spans="1:2" x14ac:dyDescent="0.25">
      <c r="A33" s="2">
        <v>33</v>
      </c>
      <c r="B33">
        <f t="shared" si="0"/>
        <v>2645</v>
      </c>
    </row>
    <row r="34" spans="1:2" x14ac:dyDescent="0.25">
      <c r="A34" s="2">
        <v>34</v>
      </c>
      <c r="B34">
        <f t="shared" si="0"/>
        <v>2710</v>
      </c>
    </row>
    <row r="35" spans="1:2" x14ac:dyDescent="0.25">
      <c r="A35" s="2">
        <v>35</v>
      </c>
      <c r="B35">
        <f t="shared" si="0"/>
        <v>2775</v>
      </c>
    </row>
    <row r="36" spans="1:2" x14ac:dyDescent="0.25">
      <c r="A36" s="2">
        <v>36</v>
      </c>
      <c r="B36">
        <f t="shared" si="0"/>
        <v>2840</v>
      </c>
    </row>
    <row r="37" spans="1:2" x14ac:dyDescent="0.25">
      <c r="A37" s="2">
        <v>37</v>
      </c>
      <c r="B37">
        <f t="shared" si="0"/>
        <v>2905</v>
      </c>
    </row>
    <row r="38" spans="1:2" x14ac:dyDescent="0.25">
      <c r="A38" s="2">
        <v>38</v>
      </c>
      <c r="B38">
        <f t="shared" si="0"/>
        <v>2970</v>
      </c>
    </row>
    <row r="39" spans="1:2" x14ac:dyDescent="0.25">
      <c r="A39" s="2">
        <v>39</v>
      </c>
      <c r="B39">
        <f t="shared" si="0"/>
        <v>3035</v>
      </c>
    </row>
    <row r="40" spans="1:2" x14ac:dyDescent="0.25">
      <c r="A40" s="2">
        <v>40</v>
      </c>
      <c r="B40">
        <f t="shared" si="0"/>
        <v>3100</v>
      </c>
    </row>
    <row r="41" spans="1:2" x14ac:dyDescent="0.25">
      <c r="A41" s="2">
        <v>41</v>
      </c>
      <c r="B41">
        <f t="shared" si="0"/>
        <v>3165</v>
      </c>
    </row>
    <row r="42" spans="1:2" x14ac:dyDescent="0.25">
      <c r="A42" s="2">
        <v>42</v>
      </c>
      <c r="B42">
        <f t="shared" si="0"/>
        <v>3230</v>
      </c>
    </row>
    <row r="43" spans="1:2" x14ac:dyDescent="0.25">
      <c r="A43" s="2">
        <v>43</v>
      </c>
      <c r="B43">
        <f t="shared" si="0"/>
        <v>3295</v>
      </c>
    </row>
    <row r="44" spans="1:2" x14ac:dyDescent="0.25">
      <c r="A44" s="2">
        <v>44</v>
      </c>
      <c r="B44">
        <f t="shared" si="0"/>
        <v>3360</v>
      </c>
    </row>
    <row r="45" spans="1:2" x14ac:dyDescent="0.25">
      <c r="A45" s="2">
        <v>45</v>
      </c>
      <c r="B45">
        <f t="shared" si="0"/>
        <v>3425</v>
      </c>
    </row>
    <row r="46" spans="1:2" x14ac:dyDescent="0.25">
      <c r="A46" s="2">
        <v>46</v>
      </c>
      <c r="B46">
        <f t="shared" si="0"/>
        <v>3490</v>
      </c>
    </row>
    <row r="47" spans="1:2" x14ac:dyDescent="0.25">
      <c r="A47" s="2">
        <v>47</v>
      </c>
      <c r="B47">
        <f t="shared" si="0"/>
        <v>3555</v>
      </c>
    </row>
    <row r="48" spans="1:2" x14ac:dyDescent="0.25">
      <c r="A48" s="2">
        <v>48</v>
      </c>
      <c r="B48">
        <f t="shared" si="0"/>
        <v>3620</v>
      </c>
    </row>
    <row r="49" spans="1:2" x14ac:dyDescent="0.25">
      <c r="A49" s="2">
        <v>49</v>
      </c>
      <c r="B49">
        <f t="shared" si="0"/>
        <v>3685</v>
      </c>
    </row>
    <row r="50" spans="1:2" x14ac:dyDescent="0.25">
      <c r="A50" s="2">
        <v>50</v>
      </c>
      <c r="B50">
        <f t="shared" si="0"/>
        <v>3750</v>
      </c>
    </row>
    <row r="51" spans="1:2" x14ac:dyDescent="0.25">
      <c r="A51" s="2">
        <v>51</v>
      </c>
      <c r="B51">
        <f t="shared" si="0"/>
        <v>3815</v>
      </c>
    </row>
    <row r="52" spans="1:2" x14ac:dyDescent="0.25">
      <c r="A52" s="2">
        <v>52</v>
      </c>
      <c r="B52">
        <f t="shared" si="0"/>
        <v>3880</v>
      </c>
    </row>
    <row r="53" spans="1:2" x14ac:dyDescent="0.25">
      <c r="A53" s="2">
        <v>53</v>
      </c>
      <c r="B53">
        <f t="shared" si="0"/>
        <v>3945</v>
      </c>
    </row>
    <row r="54" spans="1:2" x14ac:dyDescent="0.25">
      <c r="A54" s="2">
        <v>54</v>
      </c>
      <c r="B54">
        <f t="shared" si="0"/>
        <v>4010</v>
      </c>
    </row>
    <row r="55" spans="1:2" x14ac:dyDescent="0.25">
      <c r="A55" s="2">
        <v>55</v>
      </c>
      <c r="B55">
        <f t="shared" si="0"/>
        <v>4075</v>
      </c>
    </row>
    <row r="56" spans="1:2" x14ac:dyDescent="0.25">
      <c r="A56" s="2">
        <v>56</v>
      </c>
      <c r="B56">
        <f t="shared" si="0"/>
        <v>4140</v>
      </c>
    </row>
    <row r="57" spans="1:2" x14ac:dyDescent="0.25">
      <c r="A57" s="2">
        <v>57</v>
      </c>
      <c r="B57">
        <f t="shared" si="0"/>
        <v>4205</v>
      </c>
    </row>
    <row r="58" spans="1:2" x14ac:dyDescent="0.25">
      <c r="A58" s="2">
        <v>58</v>
      </c>
      <c r="B58">
        <f t="shared" si="0"/>
        <v>4270</v>
      </c>
    </row>
    <row r="59" spans="1:2" x14ac:dyDescent="0.25">
      <c r="A59" s="2">
        <v>59</v>
      </c>
      <c r="B59">
        <f t="shared" si="0"/>
        <v>4335</v>
      </c>
    </row>
    <row r="60" spans="1:2" x14ac:dyDescent="0.25">
      <c r="A60" s="2">
        <v>60</v>
      </c>
      <c r="B60">
        <f t="shared" si="0"/>
        <v>4400</v>
      </c>
    </row>
    <row r="61" spans="1:2" x14ac:dyDescent="0.25">
      <c r="A61" s="2">
        <v>61</v>
      </c>
      <c r="B61">
        <f t="shared" si="0"/>
        <v>4465</v>
      </c>
    </row>
    <row r="62" spans="1:2" x14ac:dyDescent="0.25">
      <c r="A62" s="2">
        <v>62</v>
      </c>
      <c r="B62">
        <f t="shared" si="0"/>
        <v>4530</v>
      </c>
    </row>
    <row r="63" spans="1:2" x14ac:dyDescent="0.25">
      <c r="A63" s="2">
        <v>63</v>
      </c>
      <c r="B63">
        <f t="shared" si="0"/>
        <v>4595</v>
      </c>
    </row>
    <row r="64" spans="1:2" x14ac:dyDescent="0.25">
      <c r="A64" s="2">
        <v>64</v>
      </c>
      <c r="B64">
        <f t="shared" si="0"/>
        <v>4660</v>
      </c>
    </row>
    <row r="65" spans="1:2" x14ac:dyDescent="0.25">
      <c r="A65" s="2">
        <v>65</v>
      </c>
      <c r="B65">
        <f t="shared" si="0"/>
        <v>4725</v>
      </c>
    </row>
    <row r="66" spans="1:2" x14ac:dyDescent="0.25">
      <c r="A66" s="2">
        <v>66</v>
      </c>
      <c r="B66">
        <f t="shared" ref="B66:B100" si="1">500+A66*(6500/100)</f>
        <v>4790</v>
      </c>
    </row>
    <row r="67" spans="1:2" x14ac:dyDescent="0.25">
      <c r="A67" s="2">
        <v>67</v>
      </c>
      <c r="B67">
        <f t="shared" si="1"/>
        <v>4855</v>
      </c>
    </row>
    <row r="68" spans="1:2" x14ac:dyDescent="0.25">
      <c r="A68" s="2">
        <v>68</v>
      </c>
      <c r="B68">
        <f t="shared" si="1"/>
        <v>4920</v>
      </c>
    </row>
    <row r="69" spans="1:2" x14ac:dyDescent="0.25">
      <c r="A69" s="2">
        <v>69</v>
      </c>
      <c r="B69">
        <f t="shared" si="1"/>
        <v>4985</v>
      </c>
    </row>
    <row r="70" spans="1:2" x14ac:dyDescent="0.25">
      <c r="A70" s="2">
        <v>70</v>
      </c>
      <c r="B70">
        <f t="shared" si="1"/>
        <v>5050</v>
      </c>
    </row>
    <row r="71" spans="1:2" x14ac:dyDescent="0.25">
      <c r="A71" s="2">
        <v>71</v>
      </c>
      <c r="B71">
        <f t="shared" si="1"/>
        <v>5115</v>
      </c>
    </row>
    <row r="72" spans="1:2" x14ac:dyDescent="0.25">
      <c r="A72" s="2">
        <v>72</v>
      </c>
      <c r="B72">
        <f t="shared" si="1"/>
        <v>5180</v>
      </c>
    </row>
    <row r="73" spans="1:2" x14ac:dyDescent="0.25">
      <c r="A73" s="2">
        <v>73</v>
      </c>
      <c r="B73">
        <f t="shared" si="1"/>
        <v>5245</v>
      </c>
    </row>
    <row r="74" spans="1:2" x14ac:dyDescent="0.25">
      <c r="A74" s="2">
        <v>74</v>
      </c>
      <c r="B74">
        <f t="shared" si="1"/>
        <v>5310</v>
      </c>
    </row>
    <row r="75" spans="1:2" x14ac:dyDescent="0.25">
      <c r="A75" s="2">
        <v>75</v>
      </c>
      <c r="B75">
        <f t="shared" si="1"/>
        <v>5375</v>
      </c>
    </row>
    <row r="76" spans="1:2" x14ac:dyDescent="0.25">
      <c r="A76" s="2">
        <v>76</v>
      </c>
      <c r="B76">
        <f t="shared" si="1"/>
        <v>5440</v>
      </c>
    </row>
    <row r="77" spans="1:2" x14ac:dyDescent="0.25">
      <c r="A77" s="2">
        <v>77</v>
      </c>
      <c r="B77">
        <f t="shared" si="1"/>
        <v>5505</v>
      </c>
    </row>
    <row r="78" spans="1:2" x14ac:dyDescent="0.25">
      <c r="A78" s="2">
        <v>78</v>
      </c>
      <c r="B78">
        <f t="shared" si="1"/>
        <v>5570</v>
      </c>
    </row>
    <row r="79" spans="1:2" x14ac:dyDescent="0.25">
      <c r="A79" s="2">
        <v>79</v>
      </c>
      <c r="B79">
        <f t="shared" si="1"/>
        <v>5635</v>
      </c>
    </row>
    <row r="80" spans="1:2" x14ac:dyDescent="0.25">
      <c r="A80" s="2">
        <v>80</v>
      </c>
      <c r="B80">
        <f t="shared" si="1"/>
        <v>5700</v>
      </c>
    </row>
    <row r="81" spans="1:2" x14ac:dyDescent="0.25">
      <c r="A81" s="2">
        <v>81</v>
      </c>
      <c r="B81">
        <f t="shared" si="1"/>
        <v>5765</v>
      </c>
    </row>
    <row r="82" spans="1:2" x14ac:dyDescent="0.25">
      <c r="A82" s="2">
        <v>82</v>
      </c>
      <c r="B82">
        <f t="shared" si="1"/>
        <v>5830</v>
      </c>
    </row>
    <row r="83" spans="1:2" x14ac:dyDescent="0.25">
      <c r="A83" s="2">
        <v>83</v>
      </c>
      <c r="B83">
        <f t="shared" si="1"/>
        <v>5895</v>
      </c>
    </row>
    <row r="84" spans="1:2" x14ac:dyDescent="0.25">
      <c r="A84" s="2">
        <v>84</v>
      </c>
      <c r="B84">
        <f t="shared" si="1"/>
        <v>5960</v>
      </c>
    </row>
    <row r="85" spans="1:2" x14ac:dyDescent="0.25">
      <c r="A85" s="2">
        <v>85</v>
      </c>
      <c r="B85">
        <f t="shared" si="1"/>
        <v>6025</v>
      </c>
    </row>
    <row r="86" spans="1:2" x14ac:dyDescent="0.25">
      <c r="A86" s="2">
        <v>86</v>
      </c>
      <c r="B86">
        <f t="shared" si="1"/>
        <v>6090</v>
      </c>
    </row>
    <row r="87" spans="1:2" x14ac:dyDescent="0.25">
      <c r="A87" s="2">
        <v>87</v>
      </c>
      <c r="B87">
        <f t="shared" si="1"/>
        <v>6155</v>
      </c>
    </row>
    <row r="88" spans="1:2" x14ac:dyDescent="0.25">
      <c r="A88" s="2">
        <v>88</v>
      </c>
      <c r="B88">
        <f t="shared" si="1"/>
        <v>6220</v>
      </c>
    </row>
    <row r="89" spans="1:2" x14ac:dyDescent="0.25">
      <c r="A89" s="2">
        <v>89</v>
      </c>
      <c r="B89">
        <f t="shared" si="1"/>
        <v>6285</v>
      </c>
    </row>
    <row r="90" spans="1:2" x14ac:dyDescent="0.25">
      <c r="A90" s="2">
        <v>90</v>
      </c>
      <c r="B90">
        <f t="shared" si="1"/>
        <v>6350</v>
      </c>
    </row>
    <row r="91" spans="1:2" x14ac:dyDescent="0.25">
      <c r="A91" s="2">
        <v>91</v>
      </c>
      <c r="B91">
        <f t="shared" si="1"/>
        <v>6415</v>
      </c>
    </row>
    <row r="92" spans="1:2" x14ac:dyDescent="0.25">
      <c r="A92" s="2">
        <v>92</v>
      </c>
      <c r="B92">
        <f t="shared" si="1"/>
        <v>6480</v>
      </c>
    </row>
    <row r="93" spans="1:2" x14ac:dyDescent="0.25">
      <c r="A93" s="2">
        <v>93</v>
      </c>
      <c r="B93">
        <f t="shared" si="1"/>
        <v>6545</v>
      </c>
    </row>
    <row r="94" spans="1:2" x14ac:dyDescent="0.25">
      <c r="A94" s="2">
        <v>94</v>
      </c>
      <c r="B94">
        <f t="shared" si="1"/>
        <v>6610</v>
      </c>
    </row>
    <row r="95" spans="1:2" x14ac:dyDescent="0.25">
      <c r="A95" s="2">
        <v>95</v>
      </c>
      <c r="B95">
        <f t="shared" si="1"/>
        <v>6675</v>
      </c>
    </row>
    <row r="96" spans="1:2" x14ac:dyDescent="0.25">
      <c r="A96" s="2">
        <v>96</v>
      </c>
      <c r="B96">
        <f t="shared" si="1"/>
        <v>6740</v>
      </c>
    </row>
    <row r="97" spans="1:2" x14ac:dyDescent="0.25">
      <c r="A97" s="2">
        <v>97</v>
      </c>
      <c r="B97">
        <f t="shared" si="1"/>
        <v>6805</v>
      </c>
    </row>
    <row r="98" spans="1:2" x14ac:dyDescent="0.25">
      <c r="A98" s="2">
        <v>98</v>
      </c>
      <c r="B98">
        <f t="shared" si="1"/>
        <v>6870</v>
      </c>
    </row>
    <row r="99" spans="1:2" x14ac:dyDescent="0.25">
      <c r="A99" s="2">
        <v>99</v>
      </c>
      <c r="B99">
        <f t="shared" si="1"/>
        <v>6935</v>
      </c>
    </row>
    <row r="100" spans="1:2" x14ac:dyDescent="0.25">
      <c r="A100" s="2">
        <v>100</v>
      </c>
      <c r="B100">
        <f t="shared" si="1"/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Halbaksz Roland</dc:creator>
  <cp:lastModifiedBy>Halbaksz Roland</cp:lastModifiedBy>
  <dcterms:created xsi:type="dcterms:W3CDTF">2015-10-07T11:16:57Z</dcterms:created>
  <dcterms:modified xsi:type="dcterms:W3CDTF">2015-10-21T13:18:52Z</dcterms:modified>
</cp:coreProperties>
</file>