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00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44525"/>
</workbook>
</file>

<file path=xl/sharedStrings.xml><?xml version="1.0" encoding="utf-8"?>
<sst xmlns="http://schemas.openxmlformats.org/spreadsheetml/2006/main" count="1637" uniqueCount="851">
  <si>
    <t>Shanghai Jiao Tong University
上海交通大学 
上海市闵行区东川路800号</t>
  </si>
  <si>
    <t>项目名称
Project Name</t>
  </si>
  <si>
    <t>密级
Confidentiality Level</t>
  </si>
  <si>
    <t>UniGPT v2</t>
  </si>
  <si>
    <t>仅供收件方查阅</t>
  </si>
  <si>
    <t>项目编号
Project ID</t>
  </si>
  <si>
    <t>版本
version</t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</si>
  <si>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charset val="134"/>
      </rPr>
      <t>Document Code</t>
    </r>
  </si>
  <si>
    <t>1.1</t>
  </si>
  <si>
    <t>ISE_2024_18_PI_001</t>
  </si>
  <si>
    <r>
      <t xml:space="preserve">UniGPT System Test Case Form
</t>
    </r>
    <r>
      <rPr>
        <sz val="20"/>
        <color rgb="FF3366FF"/>
        <rFont val="华文细黑"/>
        <charset val="134"/>
      </rPr>
      <t>UniGPT v2</t>
    </r>
    <r>
      <rPr>
        <sz val="20"/>
        <rFont val="华文细黑"/>
        <charset val="134"/>
      </rPr>
      <t>系统测试用例</t>
    </r>
  </si>
  <si>
    <r>
      <rPr>
        <sz val="12"/>
        <rFont val="Times New Roman"/>
        <charset val="134"/>
      </rPr>
      <t xml:space="preserve">Prepared by 
</t>
    </r>
    <r>
      <rPr>
        <sz val="12"/>
        <rFont val="宋体"/>
        <charset val="134"/>
      </rPr>
      <t>拟制</t>
    </r>
  </si>
  <si>
    <t>陈启炜</t>
  </si>
  <si>
    <r>
      <rPr>
        <sz val="12"/>
        <rFont val="Times New Roman"/>
        <charset val="134"/>
      </rPr>
      <t xml:space="preserve">Date
</t>
    </r>
    <r>
      <rPr>
        <sz val="12"/>
        <rFont val="宋体"/>
        <charset val="134"/>
      </rPr>
      <t>日期</t>
    </r>
  </si>
  <si>
    <r>
      <rPr>
        <sz val="12"/>
        <rFont val="Times New Roman"/>
        <charset val="134"/>
      </rPr>
      <t xml:space="preserve">Reviewed by 
</t>
    </r>
    <r>
      <rPr>
        <sz val="12"/>
        <rFont val="宋体"/>
        <charset val="134"/>
      </rPr>
      <t>评审人</t>
    </r>
  </si>
  <si>
    <t>yyyy-mm-dd</t>
  </si>
  <si>
    <r>
      <rPr>
        <sz val="12"/>
        <rFont val="Times New Roman"/>
        <charset val="134"/>
      </rPr>
      <t xml:space="preserve">Approved by
</t>
    </r>
    <r>
      <rPr>
        <sz val="12"/>
        <rFont val="宋体"/>
        <charset val="134"/>
      </rPr>
      <t>批准</t>
    </r>
  </si>
  <si>
    <r>
      <rPr>
        <sz val="12"/>
        <rFont val="Times New Roman"/>
        <charset val="134"/>
      </rPr>
      <t xml:space="preserve">Revision Record </t>
    </r>
    <r>
      <rPr>
        <sz val="12"/>
        <rFont val="宋体"/>
        <charset val="134"/>
      </rPr>
      <t>修订记录</t>
    </r>
  </si>
  <si>
    <r>
      <rPr>
        <sz val="12"/>
        <rFont val="Times New Roman"/>
        <charset val="134"/>
      </rP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</si>
  <si>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版本</t>
    </r>
  </si>
  <si>
    <r>
      <rPr>
        <sz val="12"/>
        <rFont val="Times New Roman"/>
        <charset val="134"/>
      </rPr>
      <t xml:space="preserve">Change Description
 </t>
    </r>
    <r>
      <rPr>
        <sz val="12"/>
        <rFont val="宋体"/>
        <charset val="134"/>
      </rPr>
      <t>修改描述</t>
    </r>
  </si>
  <si>
    <r>
      <rPr>
        <sz val="12"/>
        <rFont val="Times New Roman"/>
        <charset val="134"/>
      </rPr>
      <t xml:space="preserve">Author
 </t>
    </r>
    <r>
      <rPr>
        <sz val="12"/>
        <rFont val="宋体"/>
        <charset val="134"/>
      </rPr>
      <t>作者</t>
    </r>
  </si>
  <si>
    <t>1.00</t>
  </si>
  <si>
    <r>
      <rPr>
        <sz val="12"/>
        <color indexed="48"/>
        <rFont val="Times New Roman"/>
        <charset val="134"/>
      </rPr>
      <t xml:space="preserve">initial </t>
    </r>
    <r>
      <rPr>
        <sz val="12"/>
        <color indexed="48"/>
        <rFont val="宋体"/>
        <charset val="134"/>
      </rPr>
      <t>初稿完成</t>
    </r>
  </si>
  <si>
    <t>2024.08.08</t>
  </si>
  <si>
    <t>1.10</t>
  </si>
  <si>
    <r>
      <rPr>
        <sz val="12"/>
        <color rgb="FF3366FF"/>
        <rFont val="文泉驿正黑"/>
        <charset val="134"/>
      </rPr>
      <t>修改为微服务</t>
    </r>
    <r>
      <rPr>
        <sz val="12"/>
        <color rgb="FF3366FF"/>
        <rFont val="Times New Roman"/>
        <charset val="134"/>
      </rPr>
      <t>+Redis</t>
    </r>
    <r>
      <rPr>
        <sz val="12"/>
        <color rgb="FF3366FF"/>
        <rFont val="文泉驿正黑"/>
        <charset val="134"/>
      </rPr>
      <t>版本的测试结果</t>
    </r>
  </si>
  <si>
    <t>测试结果分析</t>
  </si>
  <si>
    <t>类别</t>
  </si>
  <si>
    <t>用例数</t>
  </si>
  <si>
    <t>通过数</t>
  </si>
  <si>
    <t>通过率</t>
  </si>
  <si>
    <t>功能测试</t>
  </si>
  <si>
    <t>性能测试</t>
  </si>
  <si>
    <t>易用性测试</t>
  </si>
  <si>
    <t>可靠性测试</t>
  </si>
  <si>
    <t>安全性测试</t>
  </si>
  <si>
    <t>兼容性测试</t>
  </si>
  <si>
    <t>界面测试</t>
  </si>
  <si>
    <t>压力测试</t>
  </si>
  <si>
    <t>部署测试</t>
  </si>
  <si>
    <t>合计</t>
  </si>
  <si>
    <t>测试用例详情</t>
  </si>
  <si>
    <t>文档帮助</t>
  </si>
  <si>
    <r>
      <rPr>
        <b/>
        <sz val="20"/>
        <rFont val="宋体"/>
        <charset val="134"/>
      </rPr>
      <t>测试用例</t>
    </r>
    <r>
      <rPr>
        <b/>
        <sz val="20"/>
        <rFont val="Times New Roman"/>
        <charset val="134"/>
      </rPr>
      <t xml:space="preserve"> </t>
    </r>
  </si>
  <si>
    <r>
      <rPr>
        <b/>
        <sz val="12"/>
        <rFont val="Times New Roman"/>
        <charset val="134"/>
      </rPr>
      <t xml:space="preserve">Test Case ID
 </t>
    </r>
    <r>
      <rPr>
        <b/>
        <sz val="12"/>
        <rFont val="宋体"/>
        <charset val="134"/>
      </rPr>
      <t>测试用例编号</t>
    </r>
  </si>
  <si>
    <r>
      <rPr>
        <b/>
        <sz val="12"/>
        <rFont val="Times New Roman"/>
        <charset val="134"/>
      </rPr>
      <t xml:space="preserve">Test Item 
</t>
    </r>
    <r>
      <rPr>
        <b/>
        <sz val="12"/>
        <rFont val="宋体"/>
        <charset val="134"/>
      </rPr>
      <t>测试项</t>
    </r>
  </si>
  <si>
    <r>
      <rPr>
        <b/>
        <sz val="12"/>
        <rFont val="Times New Roman"/>
        <charset val="134"/>
      </rPr>
      <t xml:space="preserve">Test Type
</t>
    </r>
    <r>
      <rPr>
        <b/>
        <sz val="12"/>
        <rFont val="宋体"/>
        <charset val="134"/>
      </rPr>
      <t>测试类型</t>
    </r>
  </si>
  <si>
    <r>
      <rPr>
        <b/>
        <sz val="12"/>
        <rFont val="Times New Roman"/>
        <charset val="134"/>
      </rPr>
      <t xml:space="preserve">Test Case Title 
</t>
    </r>
    <r>
      <rPr>
        <b/>
        <sz val="12"/>
        <rFont val="宋体"/>
        <charset val="134"/>
      </rPr>
      <t>测试用例标题</t>
    </r>
  </si>
  <si>
    <r>
      <rPr>
        <b/>
        <sz val="12"/>
        <rFont val="Times New Roman"/>
        <charset val="134"/>
      </rPr>
      <t xml:space="preserve">Test Criticality
</t>
    </r>
    <r>
      <rPr>
        <b/>
        <sz val="12"/>
        <rFont val="宋体"/>
        <charset val="134"/>
      </rPr>
      <t>测试优先级</t>
    </r>
  </si>
  <si>
    <r>
      <rPr>
        <b/>
        <sz val="12"/>
        <rFont val="Times New Roman"/>
        <charset val="134"/>
      </rPr>
      <t xml:space="preserve">Pre-condition
 </t>
    </r>
    <r>
      <rPr>
        <b/>
        <sz val="12"/>
        <rFont val="宋体"/>
        <charset val="134"/>
      </rPr>
      <t>预置条件</t>
    </r>
  </si>
  <si>
    <r>
      <rPr>
        <b/>
        <sz val="12"/>
        <rFont val="Times New Roman"/>
        <charset val="134"/>
      </rPr>
      <t xml:space="preserve">Input 
</t>
    </r>
    <r>
      <rPr>
        <b/>
        <sz val="12"/>
        <rFont val="宋体"/>
        <charset val="134"/>
      </rPr>
      <t>输入</t>
    </r>
  </si>
  <si>
    <r>
      <rPr>
        <b/>
        <sz val="12"/>
        <rFont val="Times New Roman"/>
        <charset val="134"/>
      </rPr>
      <t xml:space="preserve">Procedure 
</t>
    </r>
    <r>
      <rPr>
        <b/>
        <sz val="12"/>
        <rFont val="宋体"/>
        <charset val="134"/>
      </rPr>
      <t>操作步骤</t>
    </r>
  </si>
  <si>
    <r>
      <rPr>
        <b/>
        <sz val="12"/>
        <rFont val="Times New Roman"/>
        <charset val="134"/>
      </rPr>
      <t xml:space="preserve">Expected Output
 </t>
    </r>
    <r>
      <rPr>
        <b/>
        <sz val="12"/>
        <rFont val="宋体"/>
        <charset val="134"/>
      </rPr>
      <t>预期结果</t>
    </r>
  </si>
  <si>
    <r>
      <rPr>
        <b/>
        <sz val="12"/>
        <rFont val="Times New Roman"/>
        <charset val="134"/>
      </rPr>
      <t xml:space="preserve">Result
</t>
    </r>
    <r>
      <rPr>
        <b/>
        <sz val="12"/>
        <rFont val="宋体"/>
        <charset val="134"/>
      </rPr>
      <t>实际结果</t>
    </r>
  </si>
  <si>
    <r>
      <rPr>
        <b/>
        <sz val="12"/>
        <rFont val="Times New Roman"/>
        <charset val="134"/>
      </rPr>
      <t xml:space="preserve">Status
</t>
    </r>
    <r>
      <rPr>
        <b/>
        <sz val="12"/>
        <rFont val="宋体"/>
        <charset val="134"/>
      </rPr>
      <t>是否通过</t>
    </r>
  </si>
  <si>
    <r>
      <rPr>
        <b/>
        <sz val="12"/>
        <rFont val="Times New Roman"/>
        <charset val="134"/>
      </rPr>
      <t xml:space="preserve">BUG Severity
</t>
    </r>
    <r>
      <rPr>
        <b/>
        <sz val="12"/>
        <rFont val="宋体"/>
        <charset val="134"/>
      </rPr>
      <t>错误严重等级</t>
    </r>
  </si>
  <si>
    <r>
      <rPr>
        <b/>
        <sz val="12"/>
        <rFont val="Times New Roman"/>
        <charset val="134"/>
      </rPr>
      <t xml:space="preserve">Remark
 </t>
    </r>
    <r>
      <rPr>
        <b/>
        <sz val="12"/>
        <rFont val="宋体"/>
        <charset val="134"/>
      </rPr>
      <t>备注</t>
    </r>
  </si>
  <si>
    <r>
      <rPr>
        <sz val="11"/>
        <rFont val="Times New Roman"/>
        <charset val="134"/>
      </rPr>
      <t>unigpt-testcase-001</t>
    </r>
    <r>
      <rPr>
        <sz val="11"/>
        <rFont val="Droid Sans Fallback"/>
        <charset val="134"/>
      </rPr>
      <t>（例）</t>
    </r>
  </si>
  <si>
    <t>用户登录</t>
  </si>
  <si>
    <t>测试注册正常数据是否成功</t>
  </si>
  <si>
    <t>高</t>
  </si>
  <si>
    <t>可以正常在浏览器中访问首页</t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</si>
  <si>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在登录页面点击登录图标，</t>
    </r>
    <r>
      <rPr>
        <sz val="11"/>
        <rFont val="Times New Roman"/>
        <charset val="134"/>
      </rPr>
      <t>2.</t>
    </r>
    <r>
      <rPr>
        <sz val="11"/>
        <rFont val="宋体"/>
        <charset val="134"/>
      </rPr>
      <t>跳转到</t>
    </r>
    <r>
      <rPr>
        <sz val="11"/>
        <rFont val="Times New Roman"/>
        <charset val="134"/>
      </rPr>
      <t>jaccount</t>
    </r>
    <r>
      <rPr>
        <sz val="11"/>
        <rFont val="宋体"/>
        <charset val="134"/>
      </rPr>
      <t>登录界面后，正确输入用户名密码，（输入内容为测试人员</t>
    </r>
    <r>
      <rPr>
        <sz val="11"/>
        <rFont val="Times New Roman"/>
        <charset val="134"/>
      </rPr>
      <t>jaccount</t>
    </r>
    <r>
      <rPr>
        <sz val="11"/>
        <rFont val="宋体"/>
        <charset val="134"/>
      </rPr>
      <t>用户名和密码）3.跳转到主页</t>
    </r>
  </si>
  <si>
    <t>用户登录成功</t>
  </si>
  <si>
    <t>Y</t>
  </si>
  <si>
    <t>Null(无缺陷)</t>
  </si>
  <si>
    <t>OK</t>
  </si>
  <si>
    <r>
      <rPr>
        <sz val="11"/>
        <rFont val="Times New Roman"/>
        <charset val="134"/>
      </rPr>
      <t>unigpt-testcase-002</t>
    </r>
    <r>
      <rPr>
        <sz val="11"/>
        <rFont val="Droid Sans Fallback"/>
        <charset val="134"/>
      </rPr>
      <t>（例）</t>
    </r>
  </si>
  <si>
    <t>测试注册非法数据是否成功</t>
  </si>
  <si>
    <t>中</t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</si>
  <si>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在登录页面点击登录图标，</t>
    </r>
    <r>
      <rPr>
        <sz val="11"/>
        <rFont val="Times New Roman"/>
        <charset val="134"/>
      </rPr>
      <t>2.</t>
    </r>
    <r>
      <rPr>
        <sz val="11"/>
        <rFont val="宋体"/>
        <charset val="134"/>
      </rPr>
      <t>跳转到</t>
    </r>
    <r>
      <rPr>
        <sz val="11"/>
        <rFont val="Times New Roman"/>
        <charset val="134"/>
      </rPr>
      <t>jaccount</t>
    </r>
    <r>
      <rPr>
        <sz val="11"/>
        <rFont val="宋体"/>
        <charset val="134"/>
      </rPr>
      <t>登录界面后，输入用户名密码，用户名"</t>
    </r>
    <r>
      <rPr>
        <sz val="11"/>
        <rFont val="Times New Roman"/>
        <charset val="134"/>
      </rPr>
      <t>aaa",</t>
    </r>
    <r>
      <rPr>
        <sz val="11"/>
        <rFont val="宋体"/>
        <charset val="134"/>
      </rPr>
      <t>密码"</t>
    </r>
    <r>
      <rPr>
        <sz val="11"/>
        <rFont val="Times New Roman"/>
        <charset val="134"/>
      </rPr>
      <t>aaaa",</t>
    </r>
    <r>
      <rPr>
        <sz val="11"/>
        <rFont val="宋体"/>
        <charset val="134"/>
      </rPr>
      <t>3.跳转到主页</t>
    </r>
  </si>
  <si>
    <t>提示“用户名或密码错误”</t>
  </si>
  <si>
    <t>POK</t>
  </si>
  <si>
    <r>
      <rPr>
        <sz val="11"/>
        <rFont val="Times New Roman"/>
        <charset val="134"/>
      </rPr>
      <t>unigpt-testcase-003</t>
    </r>
    <r>
      <rPr>
        <sz val="11"/>
        <rFont val="Droid Sans Fallback"/>
        <charset val="134"/>
      </rPr>
      <t>（例）</t>
    </r>
  </si>
  <si>
    <t>评论机器人压力测试</t>
  </si>
  <si>
    <r>
      <rPr>
        <sz val="11"/>
        <rFont val="Times New Roman"/>
        <charset val="134"/>
      </rPr>
      <t>100</t>
    </r>
    <r>
      <rPr>
        <sz val="11"/>
        <rFont val="宋体"/>
        <charset val="134"/>
      </rPr>
      <t>人在线，并且同时</t>
    </r>
    <r>
      <rPr>
        <sz val="11"/>
        <rFont val="Times New Roman"/>
        <charset val="134"/>
      </rPr>
      <t>10</t>
    </r>
    <r>
      <rPr>
        <sz val="11"/>
        <rFont val="宋体"/>
        <charset val="134"/>
      </rPr>
      <t>个并发用户提交评论</t>
    </r>
  </si>
  <si>
    <t>评论功能测试正常</t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</si>
  <si>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录制脚本执行登录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访问并评论机器人（</t>
    </r>
    <r>
      <rPr>
        <sz val="11"/>
        <rFont val="Times New Roman"/>
        <charset val="134"/>
      </rPr>
      <t>id:1)</t>
    </r>
    <r>
      <rPr>
        <sz val="11"/>
        <rFont val="宋体"/>
        <charset val="134"/>
      </rPr>
      <t xml:space="preserve">。
</t>
    </r>
    <r>
      <rPr>
        <sz val="11"/>
        <rFont val="Times New Roman"/>
        <charset val="134"/>
      </rPr>
      <t>2.</t>
    </r>
    <r>
      <rPr>
        <sz val="11"/>
        <rFont val="宋体"/>
        <charset val="134"/>
      </rPr>
      <t>执行压力测试，设置最大</t>
    </r>
    <r>
      <rPr>
        <sz val="11"/>
        <rFont val="Times New Roman"/>
        <charset val="134"/>
      </rPr>
      <t>100</t>
    </r>
    <r>
      <rPr>
        <sz val="11"/>
        <rFont val="宋体"/>
        <charset val="134"/>
      </rPr>
      <t>在线人数和同时</t>
    </r>
    <r>
      <rPr>
        <sz val="11"/>
        <rFont val="Times New Roman"/>
        <charset val="134"/>
      </rPr>
      <t>10</t>
    </r>
    <r>
      <rPr>
        <sz val="11"/>
        <rFont val="宋体"/>
        <charset val="134"/>
      </rPr>
      <t>个并发数</t>
    </r>
  </si>
  <si>
    <r>
      <rPr>
        <sz val="11"/>
        <rFont val="宋体"/>
        <charset val="134"/>
      </rPr>
      <t>平均事务响应时间小于</t>
    </r>
    <r>
      <rPr>
        <sz val="11"/>
        <rFont val="Times New Roman"/>
        <charset val="134"/>
      </rPr>
      <t>20</t>
    </r>
    <r>
      <rPr>
        <sz val="11"/>
        <rFont val="宋体"/>
        <charset val="134"/>
      </rPr>
      <t>秒</t>
    </r>
  </si>
  <si>
    <t>平均事务响应时间小于15秒</t>
  </si>
  <si>
    <t>NG</t>
  </si>
  <si>
    <r>
      <rPr>
        <sz val="11"/>
        <rFont val="Times New Roman"/>
        <charset val="134"/>
      </rPr>
      <t>unigpt-testcase-004</t>
    </r>
    <r>
      <rPr>
        <sz val="11"/>
        <rFont val="Droid Sans Fallback"/>
        <charset val="134"/>
      </rPr>
      <t>（例）</t>
    </r>
  </si>
  <si>
    <t>系统部署测试</t>
  </si>
  <si>
    <r>
      <rPr>
        <sz val="11"/>
        <rFont val="Times New Roman"/>
        <charset val="134"/>
      </rPr>
      <t xml:space="preserve">Github CI/CD </t>
    </r>
    <r>
      <rPr>
        <sz val="11"/>
        <rFont val="宋体"/>
        <charset val="134"/>
      </rPr>
      <t>部署</t>
    </r>
  </si>
  <si>
    <t>系统功能正常</t>
  </si>
  <si>
    <r>
      <rPr>
        <sz val="11"/>
        <rFont val="Times New Roman"/>
        <charset val="134"/>
      </rPr>
      <t xml:space="preserve">1. Github action </t>
    </r>
    <r>
      <rPr>
        <sz val="11"/>
        <rFont val="宋体"/>
        <charset val="134"/>
      </rPr>
      <t>脚本2. 服务器</t>
    </r>
    <r>
      <rPr>
        <sz val="11"/>
        <rFont val="Times New Roman"/>
        <charset val="134"/>
      </rPr>
      <t>ssh key</t>
    </r>
  </si>
  <si>
    <r>
      <rPr>
        <sz val="11"/>
        <rFont val="宋体"/>
        <charset val="134"/>
      </rPr>
      <t>1.在你</t>
    </r>
    <r>
      <rPr>
        <sz val="11"/>
        <rFont val="Times New Roman"/>
        <charset val="134"/>
      </rPr>
      <t xml:space="preserve">GitHub </t>
    </r>
    <r>
      <rPr>
        <sz val="11"/>
        <rFont val="宋体"/>
        <charset val="134"/>
      </rPr>
      <t>仓库中创建一个新的工作流文件。2.定义部署流程3.提交并推送工作流文件。</t>
    </r>
  </si>
  <si>
    <t>系统能够正常访问和操作</t>
  </si>
  <si>
    <t>NT</t>
  </si>
  <si>
    <r>
      <rPr>
        <sz val="11"/>
        <rFont val="Times New Roman"/>
        <charset val="134"/>
      </rPr>
      <t>unigpt-testcase-005</t>
    </r>
    <r>
      <rPr>
        <sz val="11"/>
        <rFont val="Droid Sans Fallback"/>
        <charset val="134"/>
      </rPr>
      <t>（例）</t>
    </r>
  </si>
  <si>
    <t>搜索结果分页显示</t>
  </si>
  <si>
    <t>测试搜索结果分页显示是否正常</t>
  </si>
  <si>
    <t>用户已经进行了搜索</t>
  </si>
  <si>
    <t>用户在搜索结果页面进行翻页操作</t>
  </si>
  <si>
    <r>
      <rPr>
        <sz val="11"/>
        <rFont val="Times New Roman"/>
        <charset val="134"/>
      </rPr>
      <t xml:space="preserve">1. </t>
    </r>
    <r>
      <rPr>
        <sz val="11"/>
        <rFont val="宋体"/>
        <charset val="134"/>
      </rPr>
      <t>进入搜索结果页面2.点击翻页按钮3.观察页面结果</t>
    </r>
  </si>
  <si>
    <t>页面显示对应页数的搜索结果</t>
  </si>
  <si>
    <r>
      <rPr>
        <sz val="11"/>
        <rFont val="Times New Roman"/>
        <charset val="134"/>
      </rPr>
      <t>unigpt-testcase-006</t>
    </r>
    <r>
      <rPr>
        <sz val="11"/>
        <rFont val="Droid Sans Fallback"/>
        <charset val="134"/>
      </rPr>
      <t>（例）</t>
    </r>
  </si>
  <si>
    <t>大文本输入框</t>
  </si>
  <si>
    <t>页面正常加载，输入框可见</t>
  </si>
  <si>
    <t>用户正常点击文本框输入</t>
  </si>
  <si>
    <r>
      <rPr>
        <sz val="12"/>
        <rFont val="Times New Roman"/>
        <charset val="134"/>
      </rPr>
      <t>1.</t>
    </r>
    <r>
      <rPr>
        <sz val="12"/>
        <rFont val="宋体"/>
        <charset val="134"/>
      </rPr>
      <t>输入超过限定长度的字符“</t>
    </r>
    <r>
      <rPr>
        <sz val="12"/>
        <rFont val="Times New Roman"/>
        <charset val="134"/>
      </rPr>
      <t>aaaaaaaa"*128 2.</t>
    </r>
    <r>
      <rPr>
        <sz val="12"/>
        <rFont val="宋体"/>
        <charset val="134"/>
      </rPr>
      <t>观察页面结果</t>
    </r>
  </si>
  <si>
    <t>页面仅显示128个字符，并提示超过长度</t>
  </si>
  <si>
    <r>
      <rPr>
        <sz val="11"/>
        <rFont val="宋体"/>
        <charset val="134"/>
      </rPr>
      <t>页面仅显示</t>
    </r>
    <r>
      <rPr>
        <sz val="11"/>
        <rFont val="Times New Roman"/>
        <charset val="134"/>
      </rPr>
      <t>128</t>
    </r>
    <r>
      <rPr>
        <sz val="11"/>
        <rFont val="宋体"/>
        <charset val="134"/>
      </rPr>
      <t>个字符，无提示超过长度</t>
    </r>
  </si>
  <si>
    <t>Low(微小错误)</t>
  </si>
  <si>
    <r>
      <rPr>
        <sz val="11"/>
        <rFont val="Times New Roman"/>
        <charset val="134"/>
      </rPr>
      <t>unigpt-testcase-007</t>
    </r>
    <r>
      <rPr>
        <sz val="11"/>
        <rFont val="Droid Sans Fallback"/>
        <charset val="134"/>
      </rPr>
      <t>（例）</t>
    </r>
  </si>
  <si>
    <t>输入字符长度验证</t>
  </si>
  <si>
    <t>超过输入框限制的字符长度</t>
  </si>
  <si>
    <t>1. 打开测试页面。 2. 找到需要验证的输入框。 3. 输入超过最大字符长度的字符。</t>
  </si>
  <si>
    <t>输入框应限制输入字符长度，显示提示信息或禁止多余字符输入。</t>
  </si>
  <si>
    <r>
      <rPr>
        <sz val="11"/>
        <rFont val="Times New Roman"/>
        <charset val="134"/>
      </rPr>
      <t>unigpt-testcase-008</t>
    </r>
    <r>
      <rPr>
        <sz val="11"/>
        <rFont val="Droid Sans Fallback"/>
        <charset val="134"/>
      </rPr>
      <t>（例）</t>
    </r>
  </si>
  <si>
    <t>必填项验证</t>
  </si>
  <si>
    <t>页面正常加载，必填项可见</t>
  </si>
  <si>
    <t>尝试提交表单而不填写必填项</t>
  </si>
  <si>
    <t>1. 打开测试页面。 2. 找到所有必填项并保持空白。 3. 提交表单。</t>
  </si>
  <si>
    <t>系统应提示用户必填项未填写。</t>
  </si>
  <si>
    <r>
      <rPr>
        <sz val="11"/>
        <rFont val="Times New Roman"/>
        <charset val="134"/>
      </rPr>
      <t>unigpt-testcase-009</t>
    </r>
    <r>
      <rPr>
        <sz val="11"/>
        <rFont val="Droid Sans Fallback"/>
        <charset val="134"/>
      </rPr>
      <t>（例）</t>
    </r>
  </si>
  <si>
    <t>快捷键检查</t>
  </si>
  <si>
    <t>页面正常加载，支持快捷键操作</t>
  </si>
  <si>
    <t>使用快捷键执行操作</t>
  </si>
  <si>
    <t>1. 打开测试页面。 2. 使用定义的快捷键（如Ctrl+S）执行操作。</t>
  </si>
  <si>
    <t>系统应根据快捷键执行相应的操作。</t>
  </si>
  <si>
    <r>
      <rPr>
        <sz val="11"/>
        <rFont val="Times New Roman"/>
        <charset val="134"/>
      </rPr>
      <t>unigpt-testcase-010</t>
    </r>
    <r>
      <rPr>
        <sz val="11"/>
        <rFont val="Droid Sans Fallback"/>
        <charset val="134"/>
      </rPr>
      <t>（例）</t>
    </r>
  </si>
  <si>
    <t>进行注销操作</t>
  </si>
  <si>
    <t>用户已登录</t>
  </si>
  <si>
    <t>点击注销按钮</t>
  </si>
  <si>
    <t>1. 登录系统。 2. 点击注销按钮。</t>
  </si>
  <si>
    <t>系统应提示确认注销并成功注销用户。</t>
  </si>
  <si>
    <r>
      <rPr>
        <sz val="11"/>
        <rFont val="Times New Roman"/>
        <charset val="134"/>
      </rPr>
      <t>unigpt-testcase-011</t>
    </r>
    <r>
      <rPr>
        <sz val="11"/>
        <rFont val="Droid Sans Fallback"/>
        <charset val="134"/>
      </rPr>
      <t>（例）</t>
    </r>
  </si>
  <si>
    <t>错误页面测试</t>
  </si>
  <si>
    <t>访问错误的URL</t>
  </si>
  <si>
    <t>错误的页面地址</t>
  </si>
  <si>
    <t>1. 打开浏览器。 2. 访问错误的页面地址。</t>
  </si>
  <si>
    <t>系统应显示错误页面（如404页面）。</t>
  </si>
  <si>
    <r>
      <rPr>
        <sz val="11"/>
        <rFont val="Times New Roman"/>
        <charset val="134"/>
      </rPr>
      <t>unigpt-testcase-012</t>
    </r>
    <r>
      <rPr>
        <sz val="11"/>
        <rFont val="Droid Sans Fallback"/>
        <charset val="134"/>
      </rPr>
      <t>（例）</t>
    </r>
  </si>
  <si>
    <t>浏览器兼容性验证</t>
  </si>
  <si>
    <t>不同的浏览器安装完成</t>
  </si>
  <si>
    <t>在不同浏览器中访问相同页面</t>
  </si>
  <si>
    <t>1. 分别打开不同浏览器（如Chrome, Firefox, IE）。 2. 访问测试页面。</t>
  </si>
  <si>
    <t>页面应在所有浏览器中正确显示，无布局或功能问题。</t>
  </si>
  <si>
    <r>
      <rPr>
        <sz val="11"/>
        <rFont val="Times New Roman"/>
        <charset val="134"/>
      </rPr>
      <t>unigpt-testcase-013</t>
    </r>
    <r>
      <rPr>
        <sz val="11"/>
        <rFont val="Droid Sans Fallback"/>
        <charset val="134"/>
      </rPr>
      <t>（例）</t>
    </r>
  </si>
  <si>
    <t>多列表选择框</t>
  </si>
  <si>
    <t>页面正常加载，多列表选择框可见</t>
  </si>
  <si>
    <t>选择多列表中的多个选项</t>
  </si>
  <si>
    <t>1. 打开测试页面。 2. 找到多列表选择框。 3. 选择多个选项。</t>
  </si>
  <si>
    <t>系统应正确记录并显示用户选择的多个选项。</t>
  </si>
  <si>
    <r>
      <rPr>
        <sz val="11"/>
        <rFont val="Times New Roman"/>
        <charset val="134"/>
      </rPr>
      <t>unigpt-testcase-014</t>
    </r>
    <r>
      <rPr>
        <sz val="11"/>
        <rFont val="Droid Sans Fallback"/>
        <charset val="134"/>
      </rPr>
      <t>（例）</t>
    </r>
  </si>
  <si>
    <t>格式、规则输入验证</t>
  </si>
  <si>
    <t>输入不符合格式和规则的内容</t>
  </si>
  <si>
    <t>1. 打开测试页面。 2. 找到需要验证的输入框。 3. 输入不符合要求的内容（如非法字符、错误格式）。</t>
  </si>
  <si>
    <t>系统应提示输入格式或规则错误。</t>
  </si>
  <si>
    <r>
      <rPr>
        <sz val="11"/>
        <rFont val="Times New Roman"/>
        <charset val="134"/>
      </rPr>
      <t>unigpt-testcase-015</t>
    </r>
    <r>
      <rPr>
        <sz val="11"/>
        <rFont val="Droid Sans Fallback"/>
        <charset val="134"/>
      </rPr>
      <t>（例）</t>
    </r>
  </si>
  <si>
    <t>单选框、多选框的输入验证</t>
  </si>
  <si>
    <t>页面正常加载，单选框和多选框可见</t>
  </si>
  <si>
    <t>选择单选框和多选框的不同选项</t>
  </si>
  <si>
    <t>1. 打开测试页面。 2. 找到单选框和多选框。 3. 分别选择不同的选项。</t>
  </si>
  <si>
    <t>系统应正确记录并响应用户的选择。</t>
  </si>
  <si>
    <r>
      <rPr>
        <sz val="11"/>
        <rFont val="Times New Roman"/>
        <charset val="134"/>
      </rPr>
      <t>unigpt-testcase-016</t>
    </r>
    <r>
      <rPr>
        <sz val="11"/>
        <rFont val="Droid Sans Fallback"/>
        <charset val="134"/>
      </rPr>
      <t>（例）</t>
    </r>
  </si>
  <si>
    <t>系统错误定位的输入验证</t>
  </si>
  <si>
    <t>页面正常加载，系统能记录错误日志</t>
  </si>
  <si>
    <t>触发系统错误</t>
  </si>
  <si>
    <t>1. 打开测试页面。 2. 进行可能触发系统错误的操作。</t>
  </si>
  <si>
    <t>系统应记录并显示错误信息。</t>
  </si>
  <si>
    <r>
      <rPr>
        <sz val="11"/>
        <rFont val="Times New Roman"/>
        <charset val="134"/>
      </rPr>
      <t>unigpt-testcase-017</t>
    </r>
    <r>
      <rPr>
        <sz val="11"/>
        <rFont val="Droid Sans Fallback"/>
        <charset val="134"/>
      </rPr>
      <t>（例）</t>
    </r>
  </si>
  <si>
    <t>页面链接检查</t>
  </si>
  <si>
    <t>页面正常加载，所有链接可见</t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</si>
  <si>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导航栏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</si>
  <si>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2. </t>
    </r>
    <r>
      <rPr>
        <sz val="11"/>
        <rFont val="Yu Gothic"/>
        <charset val="128"/>
      </rPr>
      <t>逐一点</t>
    </r>
    <r>
      <rPr>
        <sz val="11"/>
        <rFont val="宋体"/>
        <charset val="134"/>
      </rPr>
      <t>击页</t>
    </r>
    <r>
      <rPr>
        <sz val="11"/>
        <rFont val="Yu Gothic"/>
        <charset val="128"/>
      </rPr>
      <t>面上</t>
    </r>
    <r>
      <rPr>
        <sz val="11"/>
        <rFont val="宋体"/>
        <charset val="134"/>
      </rPr>
      <t>导航栏</t>
    </r>
    <r>
      <rPr>
        <sz val="11"/>
        <rFont val="宋体"/>
        <charset val="134"/>
      </rPr>
      <t>链</t>
    </r>
    <r>
      <rPr>
        <sz val="11"/>
        <rFont val="Yu Gothic"/>
        <charset val="128"/>
      </rPr>
      <t>接。</t>
    </r>
  </si>
  <si>
    <t>所有链接应正常跳转到相应页面，无404或错误页面。</t>
  </si>
  <si>
    <t>所有链接正常跳转到相应页面，无404或错误页面。</t>
  </si>
  <si>
    <r>
      <rPr>
        <sz val="11"/>
        <rFont val="Times New Roman"/>
        <charset val="134"/>
      </rPr>
      <t>unigpt-testcase-018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</si>
  <si>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机器人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</si>
  <si>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3. </t>
    </r>
    <r>
      <rPr>
        <sz val="11"/>
        <rFont val="Yu Gothic"/>
        <charset val="128"/>
      </rPr>
      <t>逐一点</t>
    </r>
    <r>
      <rPr>
        <sz val="11"/>
        <rFont val="宋体"/>
        <charset val="134"/>
      </rPr>
      <t>击页</t>
    </r>
    <r>
      <rPr>
        <sz val="11"/>
        <rFont val="Yu Gothic"/>
        <charset val="128"/>
      </rPr>
      <t>面上</t>
    </r>
    <r>
      <rPr>
        <sz val="11"/>
        <rFont val="宋体"/>
        <charset val="134"/>
      </rPr>
      <t>机器人链</t>
    </r>
    <r>
      <rPr>
        <sz val="11"/>
        <rFont val="Yu Gothic"/>
        <charset val="128"/>
      </rPr>
      <t>接。</t>
    </r>
  </si>
  <si>
    <r>
      <rPr>
        <sz val="11"/>
        <rFont val="Times New Roman"/>
        <charset val="134"/>
      </rPr>
      <t>unigpt-testcase-019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</si>
  <si>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市场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</si>
  <si>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4. </t>
    </r>
    <r>
      <rPr>
        <sz val="11"/>
        <rFont val="Yu Gothic"/>
        <charset val="128"/>
      </rPr>
      <t>逐一点</t>
    </r>
    <r>
      <rPr>
        <sz val="11"/>
        <rFont val="宋体"/>
        <charset val="134"/>
      </rPr>
      <t>击页</t>
    </r>
    <r>
      <rPr>
        <sz val="11"/>
        <rFont val="Yu Gothic"/>
        <charset val="128"/>
      </rPr>
      <t>面上</t>
    </r>
    <r>
      <rPr>
        <sz val="11"/>
        <rFont val="宋体"/>
        <charset val="134"/>
      </rPr>
      <t>市场</t>
    </r>
    <r>
      <rPr>
        <sz val="11"/>
        <rFont val="宋体"/>
        <charset val="134"/>
      </rPr>
      <t>链</t>
    </r>
    <r>
      <rPr>
        <sz val="11"/>
        <rFont val="Yu Gothic"/>
        <charset val="128"/>
      </rPr>
      <t>接。</t>
    </r>
  </si>
  <si>
    <r>
      <rPr>
        <sz val="11"/>
        <rFont val="Times New Roman"/>
        <charset val="134"/>
      </rPr>
      <t>unigpt-testcase-020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</si>
  <si>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编辑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</si>
  <si>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5. 逐一点击页面上导航栏链接。</t>
    </r>
  </si>
  <si>
    <r>
      <rPr>
        <sz val="11"/>
        <rFont val="Times New Roman"/>
        <charset val="134"/>
      </rPr>
      <t>unigpt-testcase-021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</si>
  <si>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对话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</si>
  <si>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6. 逐一点击页面上导航栏链接。</t>
    </r>
  </si>
  <si>
    <r>
      <rPr>
        <sz val="11"/>
        <rFont val="Times New Roman"/>
        <charset val="134"/>
      </rPr>
      <t>unigpt-testcase-022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</si>
  <si>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个人主页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</si>
  <si>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7. 逐一点击页面上导航栏链接。</t>
    </r>
  </si>
  <si>
    <r>
      <rPr>
        <sz val="11"/>
        <rFont val="Times New Roman"/>
        <charset val="134"/>
      </rPr>
      <t>unigpt-testcase-023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</si>
  <si>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主页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</si>
  <si>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8. 逐一点击页面上导航栏链接。</t>
    </r>
  </si>
  <si>
    <r>
      <rPr>
        <sz val="11"/>
        <rFont val="Times New Roman"/>
        <charset val="134"/>
      </rPr>
      <t>unigpt-testcase-024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</si>
  <si>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点</t>
    </r>
    <r>
      <rPr>
        <sz val="11"/>
        <rFont val="微软雅黑"/>
        <charset val="134"/>
      </rPr>
      <t>击页</t>
    </r>
    <r>
      <rPr>
        <sz val="11"/>
        <rFont val="Yu Gothic"/>
        <charset val="128"/>
      </rPr>
      <t>面上的</t>
    </r>
    <r>
      <rPr>
        <sz val="11"/>
        <rFont val="宋体"/>
        <charset val="134"/>
      </rPr>
      <t>用户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</si>
  <si>
    <r>
      <rPr>
        <sz val="11"/>
        <rFont val="Times New Roman"/>
        <charset val="134"/>
      </rPr>
      <t xml:space="preserve">1. </t>
    </r>
    <r>
      <rPr>
        <sz val="11"/>
        <rFont val="Yu Gothic"/>
        <charset val="128"/>
      </rPr>
      <t>打开</t>
    </r>
    <r>
      <rPr>
        <sz val="11"/>
        <rFont val="宋体"/>
        <charset val="134"/>
      </rPr>
      <t>测试页</t>
    </r>
    <r>
      <rPr>
        <sz val="11"/>
        <rFont val="Yu Gothic"/>
        <charset val="128"/>
      </rPr>
      <t>面。</t>
    </r>
    <r>
      <rPr>
        <sz val="11"/>
        <rFont val="Times New Roman"/>
        <charset val="134"/>
      </rPr>
      <t xml:space="preserve"> 9. 逐一点击页面上导航栏链接。</t>
    </r>
  </si>
  <si>
    <r>
      <rPr>
        <sz val="11"/>
        <rFont val="Times New Roman"/>
        <charset val="134"/>
      </rPr>
      <t>unigpt-testcase-025</t>
    </r>
    <r>
      <rPr>
        <sz val="11"/>
        <rFont val="Droid Sans Fallback"/>
        <charset val="134"/>
      </rPr>
      <t>（例）</t>
    </r>
  </si>
  <si>
    <t>相关性检查</t>
  </si>
  <si>
    <t>页面正常加载</t>
  </si>
  <si>
    <t>进行相关性验证的操作</t>
  </si>
  <si>
    <t>1. 打开测试页面。 2. 检查页面元素之间的相关性。</t>
  </si>
  <si>
    <t>页面元素应具有逻辑相关性，且功能正常。</t>
  </si>
  <si>
    <t>页面元素具有逻辑相关性，且功能正常。</t>
  </si>
  <si>
    <r>
      <rPr>
        <sz val="11"/>
        <rFont val="Times New Roman"/>
        <charset val="134"/>
      </rPr>
      <t>unigpt-testcase-026</t>
    </r>
    <r>
      <rPr>
        <sz val="11"/>
        <rFont val="Droid Sans Fallback"/>
        <charset val="134"/>
      </rPr>
      <t>（例）</t>
    </r>
  </si>
  <si>
    <t>检查按钮的功能是否正确</t>
  </si>
  <si>
    <t>页面正常加载，按钮可见</t>
  </si>
  <si>
    <t>点击页面上的按钮</t>
  </si>
  <si>
    <t>1. 打开测试页面。 2. 找到需要验证的按钮。 3. 点击按钮。</t>
  </si>
  <si>
    <t>按钮应触发正确的功能或操作。</t>
  </si>
  <si>
    <t>按钮触发正确的功能或操作。</t>
  </si>
  <si>
    <r>
      <rPr>
        <sz val="11"/>
        <rFont val="Times New Roman"/>
        <charset val="134"/>
      </rPr>
      <t>unigpt-testcase-027</t>
    </r>
    <r>
      <rPr>
        <sz val="11"/>
        <rFont val="Droid Sans Fallback"/>
        <charset val="134"/>
      </rPr>
      <t>（例）</t>
    </r>
  </si>
  <si>
    <t>重复提交表单</t>
  </si>
  <si>
    <t>页面正常加载，表单可见</t>
  </si>
  <si>
    <t>多次提交相同表单</t>
  </si>
  <si>
    <t>1. 打开测试页面。 2. 填写表单。 3. 多次点击提交按钮。</t>
  </si>
  <si>
    <t>系统应处理重复提交情况，避免重复记录。</t>
  </si>
  <si>
    <t>系统处理重复提交情况，避免重复记录。</t>
  </si>
  <si>
    <r>
      <rPr>
        <sz val="11"/>
        <rFont val="Times New Roman"/>
        <charset val="134"/>
      </rPr>
      <t>unigpt-testcase-028</t>
    </r>
    <r>
      <rPr>
        <sz val="11"/>
        <rFont val="Droid Sans Fallback"/>
        <charset val="134"/>
      </rPr>
      <t>（例）</t>
    </r>
  </si>
  <si>
    <t>多次IE回退</t>
  </si>
  <si>
    <t>使用IE浏览器访问页面</t>
  </si>
  <si>
    <t>多次点击浏览器回退按钮</t>
  </si>
  <si>
    <t>1. 使用IE浏览器打开测试页面。 2. 进行多次页面跳转。 3. 多次点击回退按钮。</t>
  </si>
  <si>
    <t>系统应正确响应回退操作，页面显示无异常。</t>
  </si>
  <si>
    <t>系统正确响应回退操作，页面显示无异常。</t>
  </si>
  <si>
    <r>
      <rPr>
        <sz val="11"/>
        <rFont val="Times New Roman"/>
        <charset val="134"/>
      </rPr>
      <t>unigpt-testcase-029</t>
    </r>
    <r>
      <rPr>
        <sz val="11"/>
        <rFont val="Droid Sans Fallback"/>
        <charset val="134"/>
      </rPr>
      <t>（例）</t>
    </r>
  </si>
  <si>
    <t>上传下载文件检查</t>
  </si>
  <si>
    <t>页面正常加载，支持文件上传下载功能</t>
  </si>
  <si>
    <t>上传和下载文件</t>
  </si>
  <si>
    <t>1. 打开测试页面。 2. 进行文件上传操作。 3. 进行文件下载操作。</t>
  </si>
  <si>
    <t>文件应能正常上传和下载。</t>
  </si>
  <si>
    <t>文件能正常上传和下载。</t>
  </si>
  <si>
    <r>
      <rPr>
        <sz val="11"/>
        <rFont val="Times New Roman"/>
        <charset val="134"/>
      </rPr>
      <t>unigpt-testcase-030</t>
    </r>
    <r>
      <rPr>
        <sz val="11"/>
        <rFont val="Droid Sans Fallback"/>
        <charset val="134"/>
      </rPr>
      <t>（例）</t>
    </r>
  </si>
  <si>
    <t>页面正常加载，具备删除功能</t>
  </si>
  <si>
    <t>删除操作</t>
  </si>
  <si>
    <t>1. 打开测试页面。 2. 选择要删除的项。 3. 执行删除操作。</t>
  </si>
  <si>
    <t>系统应正确删除选定项并提示成功。</t>
  </si>
  <si>
    <t>系统正确删除选定项并提示成功。</t>
  </si>
  <si>
    <r>
      <rPr>
        <sz val="11"/>
        <rFont val="Times New Roman"/>
        <charset val="134"/>
      </rPr>
      <t>unigpt-testcase-031</t>
    </r>
    <r>
      <rPr>
        <sz val="11"/>
        <rFont val="Droid Sans Fallback"/>
        <charset val="134"/>
      </rPr>
      <t>（例）</t>
    </r>
  </si>
  <si>
    <t>页面正常加载，具备增加功能</t>
  </si>
  <si>
    <t>增加操作</t>
  </si>
  <si>
    <t>1. 打开测试页面。 2. 填写增加项的信息。 3. 执行增加操作。</t>
  </si>
  <si>
    <t>系统应正确增加项并提示成功。</t>
  </si>
  <si>
    <t>系统正确增加项并提示成功。</t>
  </si>
  <si>
    <r>
      <rPr>
        <sz val="11"/>
        <rFont val="Times New Roman"/>
        <charset val="134"/>
      </rPr>
      <t>unigpt-testcase-032</t>
    </r>
    <r>
      <rPr>
        <sz val="11"/>
        <rFont val="Droid Sans Fallback"/>
        <charset val="134"/>
      </rPr>
      <t>（例）</t>
    </r>
  </si>
  <si>
    <t>页面正常加载，具备修改功能</t>
  </si>
  <si>
    <t>修改操作</t>
  </si>
  <si>
    <t>1. 打开测试页面。 2. 选择要修改的项。 3. 修改信息并保存。</t>
  </si>
  <si>
    <t>系统应正确修改选定项并提示成功。</t>
  </si>
  <si>
    <t>系统正确修改选定项并提示成功。</t>
  </si>
  <si>
    <r>
      <rPr>
        <sz val="11"/>
        <rFont val="Times New Roman"/>
        <charset val="134"/>
      </rPr>
      <t>unigpt-testcase-033</t>
    </r>
    <r>
      <rPr>
        <sz val="11"/>
        <rFont val="Droid Sans Fallback"/>
        <charset val="134"/>
      </rPr>
      <t>（例）</t>
    </r>
  </si>
  <si>
    <t>页面正常加载，具备查询功能</t>
  </si>
  <si>
    <t>查询操作</t>
  </si>
  <si>
    <t>1. 打开测试页面。 2. 输入查询条件。 3. 执行查询操作。</t>
  </si>
  <si>
    <t>系统应正确显示符合查询条件的结果。</t>
  </si>
  <si>
    <t>系统正确显示符合查询条件的结果。</t>
  </si>
  <si>
    <r>
      <rPr>
        <sz val="11"/>
        <rFont val="Times New Roman"/>
        <charset val="134"/>
      </rPr>
      <t>unigpt-testcase-034</t>
    </r>
    <r>
      <rPr>
        <sz val="11"/>
        <rFont val="Droid Sans Fallback"/>
        <charset val="134"/>
      </rPr>
      <t>（例）</t>
    </r>
  </si>
  <si>
    <t>页面正常加载，具备分页功能</t>
  </si>
  <si>
    <t>翻页操作</t>
  </si>
  <si>
    <t>1. 打开测试页面。 2. 进行翻页操作。</t>
  </si>
  <si>
    <t>系统应正确加载并显示不同页的内容。</t>
  </si>
  <si>
    <t>系统正确加载并显示不同页的内容。</t>
  </si>
  <si>
    <r>
      <rPr>
        <sz val="11"/>
        <rFont val="Times New Roman"/>
        <charset val="134"/>
      </rPr>
      <t>unigpt-testcase-035</t>
    </r>
    <r>
      <rPr>
        <sz val="11"/>
        <rFont val="Droid Sans Fallback"/>
        <charset val="134"/>
      </rPr>
      <t>（例）</t>
    </r>
  </si>
  <si>
    <t>视觉检查</t>
  </si>
  <si>
    <t>1. 打开测试页面。 2. 检查页面整体风格是否一致。</t>
  </si>
  <si>
    <t>页面应保持整体风格一致性。</t>
  </si>
  <si>
    <t>页面保持整体风格一致性。</t>
  </si>
  <si>
    <r>
      <rPr>
        <sz val="11"/>
        <rFont val="Times New Roman"/>
        <charset val="134"/>
      </rPr>
      <t>unigpt-testcase-036</t>
    </r>
    <r>
      <rPr>
        <sz val="11"/>
        <rFont val="Droid Sans Fallback"/>
        <charset val="134"/>
      </rPr>
      <t>（例）</t>
    </r>
  </si>
  <si>
    <t>整体风格一致性验证</t>
  </si>
  <si>
    <t>1. 打开测试页面。 2. 检查窗体一致性。</t>
  </si>
  <si>
    <t>页面窗体应保持一致性。</t>
  </si>
  <si>
    <t>页面窗体保持一致性。</t>
  </si>
  <si>
    <r>
      <rPr>
        <sz val="11"/>
        <rFont val="Times New Roman"/>
        <charset val="134"/>
      </rPr>
      <t>unigpt-testcase-037</t>
    </r>
    <r>
      <rPr>
        <sz val="11"/>
        <rFont val="Droid Sans Fallback"/>
        <charset val="134"/>
      </rPr>
      <t>（例）</t>
    </r>
  </si>
  <si>
    <t>窗体一致性验证</t>
  </si>
  <si>
    <t>1. 打开测试页面。 2. 检查按钮样式和功能是否一致。</t>
  </si>
  <si>
    <t>页面按钮应保持样式和功能一致性。</t>
  </si>
  <si>
    <t>页面按钮保持样式和功能一致性。</t>
  </si>
  <si>
    <r>
      <rPr>
        <sz val="11"/>
        <rFont val="Times New Roman"/>
        <charset val="134"/>
      </rPr>
      <t>unigpt-testcase-038</t>
    </r>
    <r>
      <rPr>
        <sz val="11"/>
        <rFont val="Droid Sans Fallback"/>
        <charset val="134"/>
      </rPr>
      <t>（例）</t>
    </r>
  </si>
  <si>
    <t>按钮一致性验证</t>
  </si>
  <si>
    <t>1. 打开测试页面。 2. 检查输入框样式和功能是否一致。</t>
  </si>
  <si>
    <t>页面输入框应保持样式和功能一致性。</t>
  </si>
  <si>
    <t>页面输入框保持样式和功能一致性。</t>
  </si>
  <si>
    <r>
      <rPr>
        <sz val="11"/>
        <rFont val="Times New Roman"/>
        <charset val="134"/>
      </rPr>
      <t>unigpt-testcase-039</t>
    </r>
    <r>
      <rPr>
        <sz val="11"/>
        <rFont val="Droid Sans Fallback"/>
        <charset val="134"/>
      </rPr>
      <t>（例）</t>
    </r>
  </si>
  <si>
    <t>输入框一致性验证</t>
  </si>
  <si>
    <t>访问不同页面</t>
  </si>
  <si>
    <t>1. 打开测试页面。 2. 检查不同页面的访问方法。</t>
  </si>
  <si>
    <t>页面访问方法应保持一致性。</t>
  </si>
  <si>
    <t>页面访问方法保持一致性。</t>
  </si>
  <si>
    <r>
      <rPr>
        <sz val="11"/>
        <rFont val="Times New Roman"/>
        <charset val="134"/>
      </rPr>
      <t>unigpt-testcase-040</t>
    </r>
    <r>
      <rPr>
        <sz val="11"/>
        <rFont val="Droid Sans Fallback"/>
        <charset val="134"/>
      </rPr>
      <t>（例）</t>
    </r>
  </si>
  <si>
    <t>访问方法使用验证</t>
  </si>
  <si>
    <t>点击页面上的链接</t>
  </si>
  <si>
    <t>1. 打开测试页面。 2. 点击页面上的链接。</t>
  </si>
  <si>
    <t>链接应正确跳转。</t>
  </si>
  <si>
    <t>链接正确跳转。</t>
  </si>
  <si>
    <r>
      <rPr>
        <sz val="11"/>
        <rFont val="Times New Roman"/>
        <charset val="134"/>
      </rPr>
      <t>unigpt-testcase-041</t>
    </r>
    <r>
      <rPr>
        <sz val="11"/>
        <rFont val="Droid Sans Fallback"/>
        <charset val="134"/>
      </rPr>
      <t>（例）</t>
    </r>
  </si>
  <si>
    <r>
      <rPr>
        <sz val="11"/>
        <rFont val="微软雅黑"/>
        <charset val="134"/>
      </rPr>
      <t>页</t>
    </r>
    <r>
      <rPr>
        <sz val="11"/>
        <rFont val="Yu Gothic"/>
        <charset val="128"/>
      </rPr>
      <t>面</t>
    </r>
    <r>
      <rPr>
        <sz val="11"/>
        <rFont val="微软雅黑"/>
        <charset val="134"/>
      </rPr>
      <t>链</t>
    </r>
    <r>
      <rPr>
        <sz val="11"/>
        <rFont val="Yu Gothic"/>
        <charset val="128"/>
      </rPr>
      <t>接</t>
    </r>
    <r>
      <rPr>
        <sz val="11"/>
        <rFont val="微软雅黑"/>
        <charset val="134"/>
      </rPr>
      <t>验证</t>
    </r>
  </si>
  <si>
    <t>执行页面脚本</t>
  </si>
  <si>
    <t>1. 打开测试页面。 2. 检查页面脚本的执行。</t>
  </si>
  <si>
    <t>脚本应正确执行，无错误。</t>
  </si>
  <si>
    <t>脚本正确执行，无错误。</t>
  </si>
  <si>
    <r>
      <rPr>
        <sz val="11"/>
        <rFont val="Times New Roman"/>
        <charset val="134"/>
      </rPr>
      <t>unigpt-testcase-042</t>
    </r>
    <r>
      <rPr>
        <sz val="11"/>
        <rFont val="Droid Sans Fallback"/>
        <charset val="134"/>
      </rPr>
      <t>（例）</t>
    </r>
  </si>
  <si>
    <r>
      <rPr>
        <sz val="11"/>
        <rFont val="Times New Roman"/>
        <charset val="134"/>
      </rPr>
      <t>Script</t>
    </r>
    <r>
      <rPr>
        <sz val="11"/>
        <rFont val="宋体"/>
        <charset val="134"/>
      </rPr>
      <t>脚本验证</t>
    </r>
  </si>
  <si>
    <t>交互操作</t>
  </si>
  <si>
    <t>1. 打开测试页面。 2. 检查界面元素的状态变化。</t>
  </si>
  <si>
    <t>界面元素应正确响应交互操作。</t>
  </si>
  <si>
    <t>界面元素正确响交互操作。</t>
  </si>
  <si>
    <r>
      <rPr>
        <sz val="11"/>
        <rFont val="Times New Roman"/>
        <charset val="134"/>
      </rPr>
      <t>unigpt-testcase-043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</si>
  <si>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界面元素的状</t>
    </r>
    <r>
      <rPr>
        <sz val="11"/>
        <rFont val="微软雅黑"/>
        <charset val="134"/>
      </rPr>
      <t>态验证</t>
    </r>
  </si>
  <si>
    <r>
      <rPr>
        <sz val="11"/>
        <rFont val="Yu Gothic"/>
        <charset val="128"/>
      </rPr>
      <t>界面</t>
    </r>
    <r>
      <rPr>
        <sz val="11"/>
        <rFont val="微软雅黑"/>
        <charset val="134"/>
      </rPr>
      <t>测试</t>
    </r>
  </si>
  <si>
    <t>使用键盘操作</t>
  </si>
  <si>
    <t>1. 打开测试页面。 2. 使用键盘进行不同操作。</t>
  </si>
  <si>
    <t>系统应正确响应键盘操作。</t>
  </si>
  <si>
    <t>系统正确响键盘操作。</t>
  </si>
  <si>
    <r>
      <rPr>
        <sz val="11"/>
        <rFont val="Times New Roman"/>
        <charset val="134"/>
      </rPr>
      <t>unigpt-testcase-044</t>
    </r>
    <r>
      <rPr>
        <sz val="11"/>
        <rFont val="Droid Sans Fallback"/>
        <charset val="134"/>
      </rPr>
      <t>（例）</t>
    </r>
  </si>
  <si>
    <r>
      <rPr>
        <sz val="11"/>
        <rFont val="微软雅黑"/>
        <charset val="134"/>
      </rPr>
      <t>键盘</t>
    </r>
    <r>
      <rPr>
        <sz val="11"/>
        <rFont val="Yu Gothic"/>
        <charset val="128"/>
      </rPr>
      <t>操作</t>
    </r>
    <r>
      <rPr>
        <sz val="11"/>
        <rFont val="微软雅黑"/>
        <charset val="134"/>
      </rPr>
      <t>验证</t>
    </r>
  </si>
  <si>
    <t>使用鼠标操作</t>
  </si>
  <si>
    <t>1. 打开测试页面。 2. 使用鼠标进行不同操作。</t>
  </si>
  <si>
    <t>系统应正确响应鼠标操作。</t>
  </si>
  <si>
    <t>系统正确响鼠标操作。</t>
  </si>
  <si>
    <r>
      <rPr>
        <sz val="11"/>
        <rFont val="Times New Roman"/>
        <charset val="134"/>
      </rPr>
      <t>unigpt-testcase-045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</si>
  <si>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鼠</t>
    </r>
    <r>
      <rPr>
        <sz val="11"/>
        <rFont val="微软雅黑"/>
        <charset val="134"/>
      </rPr>
      <t>标</t>
    </r>
    <r>
      <rPr>
        <sz val="11"/>
        <rFont val="Yu Gothic"/>
        <charset val="128"/>
      </rPr>
      <t>操作</t>
    </r>
    <r>
      <rPr>
        <sz val="11"/>
        <rFont val="微软雅黑"/>
        <charset val="134"/>
      </rPr>
      <t>验证</t>
    </r>
  </si>
  <si>
    <t>页面加载时检查</t>
  </si>
  <si>
    <t>1. 打开测试页面。 2. 检查页面加载时的默认焦点位置。</t>
  </si>
  <si>
    <t>默认焦点应在预期的位置。</t>
  </si>
  <si>
    <t>默认焦点在预期的位置。</t>
  </si>
  <si>
    <r>
      <rPr>
        <sz val="11"/>
        <rFont val="Times New Roman"/>
        <charset val="134"/>
      </rPr>
      <t>unigpt-testcase-046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</si>
  <si>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缺省焦点</t>
    </r>
    <r>
      <rPr>
        <sz val="11"/>
        <rFont val="微软雅黑"/>
        <charset val="134"/>
      </rPr>
      <t>验证</t>
    </r>
  </si>
  <si>
    <t>查看页面数据</t>
  </si>
  <si>
    <t>1. 打开测试页面。 2. 检查数据项的回显。</t>
  </si>
  <si>
    <t>数据项应正确回显。</t>
  </si>
  <si>
    <t>数据项正确回显。</t>
  </si>
  <si>
    <r>
      <rPr>
        <sz val="11"/>
        <rFont val="Times New Roman"/>
        <charset val="134"/>
      </rPr>
      <t>unigpt-testcase-047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</si>
  <si>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数据</t>
    </r>
    <r>
      <rPr>
        <sz val="11"/>
        <rFont val="微软雅黑"/>
        <charset val="134"/>
      </rPr>
      <t>项</t>
    </r>
    <r>
      <rPr>
        <sz val="11"/>
        <rFont val="Yu Gothic"/>
        <charset val="128"/>
      </rPr>
      <t>回</t>
    </r>
    <r>
      <rPr>
        <sz val="11"/>
        <rFont val="微软雅黑"/>
        <charset val="134"/>
      </rPr>
      <t>显验证</t>
    </r>
  </si>
  <si>
    <t>执行常用操作</t>
  </si>
  <si>
    <t>1. 打开测试页面。 2. 执行常用功能操作。</t>
  </si>
  <si>
    <t>常用功能应正常工作。</t>
  </si>
  <si>
    <t>常用功能正常工作。</t>
  </si>
  <si>
    <r>
      <rPr>
        <sz val="11"/>
        <rFont val="Times New Roman"/>
        <charset val="134"/>
      </rPr>
      <t>unigpt-testcase-048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</si>
  <si>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常用功能</t>
    </r>
    <r>
      <rPr>
        <sz val="11"/>
        <rFont val="微软雅黑"/>
        <charset val="134"/>
      </rPr>
      <t>验证</t>
    </r>
  </si>
  <si>
    <t>执行高风险操作</t>
  </si>
  <si>
    <t>1. 打开测试页面。 2. 执行高风险操作。</t>
  </si>
  <si>
    <t>系统应提示风险信息。</t>
  </si>
  <si>
    <t>系统提示风险信息。</t>
  </si>
  <si>
    <r>
      <rPr>
        <sz val="11"/>
        <rFont val="Times New Roman"/>
        <charset val="134"/>
      </rPr>
      <t>unigpt-testcase-049</t>
    </r>
    <r>
      <rPr>
        <sz val="11"/>
        <rFont val="Droid Sans Fallback"/>
        <charset val="134"/>
      </rPr>
      <t>（例）</t>
    </r>
  </si>
  <si>
    <r>
      <rPr>
        <sz val="11"/>
        <rFont val="微软雅黑"/>
        <charset val="134"/>
      </rPr>
      <t>风险</t>
    </r>
    <r>
      <rPr>
        <sz val="11"/>
        <rFont val="Yu Gothic"/>
        <charset val="128"/>
      </rPr>
      <t>操作提示</t>
    </r>
    <r>
      <rPr>
        <sz val="11"/>
        <rFont val="微软雅黑"/>
        <charset val="134"/>
      </rPr>
      <t>验证</t>
    </r>
  </si>
  <si>
    <t>按不同顺序操作</t>
  </si>
  <si>
    <t>1. 打开测试页面。 2. 按不同顺序进行操作。</t>
  </si>
  <si>
    <t>操作顺序应不会影响系统功能。</t>
  </si>
  <si>
    <t>操作顺序不会影响系统功能。</t>
  </si>
  <si>
    <r>
      <rPr>
        <sz val="11"/>
        <rFont val="Times New Roman"/>
        <charset val="134"/>
      </rPr>
      <t>unigpt-testcase-050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</si>
  <si>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操作</t>
    </r>
    <r>
      <rPr>
        <sz val="11"/>
        <rFont val="微软雅黑"/>
        <charset val="134"/>
      </rPr>
      <t>顺</t>
    </r>
    <r>
      <rPr>
        <sz val="11"/>
        <rFont val="Yu Gothic"/>
        <charset val="128"/>
      </rPr>
      <t>序</t>
    </r>
    <r>
      <rPr>
        <sz val="11"/>
        <rFont val="微软雅黑"/>
        <charset val="134"/>
      </rPr>
      <t>验证</t>
    </r>
  </si>
  <si>
    <t>1. 打开测试页面。 2. 检查按钮的排列。</t>
  </si>
  <si>
    <t>按钮排列应合理。</t>
  </si>
  <si>
    <t>按钮排列合理。</t>
  </si>
  <si>
    <r>
      <rPr>
        <sz val="11"/>
        <rFont val="Times New Roman"/>
        <charset val="134"/>
      </rPr>
      <t>unigpt-testcase-051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</si>
  <si>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按</t>
    </r>
    <r>
      <rPr>
        <sz val="11"/>
        <rFont val="微软雅黑"/>
        <charset val="134"/>
      </rPr>
      <t>钮</t>
    </r>
    <r>
      <rPr>
        <sz val="11"/>
        <rFont val="Yu Gothic"/>
        <charset val="128"/>
      </rPr>
      <t>排列</t>
    </r>
    <r>
      <rPr>
        <sz val="11"/>
        <rFont val="微软雅黑"/>
        <charset val="134"/>
      </rPr>
      <t>验证</t>
    </r>
  </si>
  <si>
    <t>使用导航帮助</t>
  </si>
  <si>
    <t>1. 打开测试页面。 2. 检查导航帮助功能。</t>
  </si>
  <si>
    <t>导航帮助应正常工作。</t>
  </si>
  <si>
    <t>导航帮助正常工作。</t>
  </si>
  <si>
    <r>
      <rPr>
        <sz val="11"/>
        <rFont val="Times New Roman"/>
        <charset val="134"/>
      </rPr>
      <t>unigpt-testcase-052</t>
    </r>
    <r>
      <rPr>
        <sz val="11"/>
        <rFont val="Droid Sans Fallback"/>
        <charset val="134"/>
      </rPr>
      <t>（例）</t>
    </r>
  </si>
  <si>
    <r>
      <rPr>
        <sz val="11"/>
        <rFont val="微软雅黑"/>
        <charset val="134"/>
      </rPr>
      <t>导</t>
    </r>
    <r>
      <rPr>
        <sz val="11"/>
        <rFont val="Yu Gothic"/>
        <charset val="128"/>
      </rPr>
      <t>航帮助</t>
    </r>
    <r>
      <rPr>
        <sz val="11"/>
        <rFont val="微软雅黑"/>
        <charset val="134"/>
      </rPr>
      <t>验证</t>
    </r>
  </si>
  <si>
    <t>触发提示信息</t>
  </si>
  <si>
    <t>1. 打开测试页面。 2. 触发提示信息。</t>
  </si>
  <si>
    <t>提示信息应符合规范。</t>
  </si>
  <si>
    <t>提示信息符合规范。</t>
  </si>
  <si>
    <r>
      <rPr>
        <sz val="11"/>
        <rFont val="Times New Roman"/>
        <charset val="134"/>
      </rPr>
      <t>unigpt-testcase-053</t>
    </r>
    <r>
      <rPr>
        <sz val="11"/>
        <rFont val="Droid Sans Fallback"/>
        <charset val="134"/>
      </rPr>
      <t>（例）</t>
    </r>
  </si>
  <si>
    <r>
      <rPr>
        <sz val="11"/>
        <rFont val="Yu Gothic"/>
        <charset val="128"/>
      </rPr>
      <t>提示信息</t>
    </r>
    <r>
      <rPr>
        <sz val="11"/>
        <rFont val="微软雅黑"/>
        <charset val="134"/>
      </rPr>
      <t>规</t>
    </r>
    <r>
      <rPr>
        <sz val="11"/>
        <rFont val="Yu Gothic"/>
        <charset val="128"/>
      </rPr>
      <t>范</t>
    </r>
    <r>
      <rPr>
        <sz val="11"/>
        <rFont val="微软雅黑"/>
        <charset val="134"/>
      </rPr>
      <t>验证</t>
    </r>
  </si>
  <si>
    <t>1. 打开测试页面。 2. 检查字体字号。</t>
  </si>
  <si>
    <t>字体字号应符合设计规范。</t>
  </si>
  <si>
    <t>字体字号符合设计规范。</t>
  </si>
  <si>
    <r>
      <rPr>
        <sz val="11"/>
        <rFont val="Times New Roman"/>
        <charset val="134"/>
      </rPr>
      <t>unigpt-testcase-054</t>
    </r>
    <r>
      <rPr>
        <sz val="11"/>
        <rFont val="Droid Sans Fallback"/>
        <charset val="134"/>
      </rPr>
      <t>（例）</t>
    </r>
  </si>
  <si>
    <t>字体字号验证</t>
  </si>
  <si>
    <t>1. 打开测试页面。 2. 检查文字颜色。</t>
  </si>
  <si>
    <t>文字颜色应符合设计规范。</t>
  </si>
  <si>
    <t>文字颜色符合设计规范。</t>
  </si>
  <si>
    <r>
      <rPr>
        <sz val="11"/>
        <rFont val="Times New Roman"/>
        <charset val="134"/>
      </rPr>
      <t>unigpt-testcase-055</t>
    </r>
    <r>
      <rPr>
        <sz val="11"/>
        <rFont val="Droid Sans Fallback"/>
        <charset val="134"/>
      </rPr>
      <t>（例）</t>
    </r>
  </si>
  <si>
    <t>文字颜色验证</t>
  </si>
  <si>
    <t>1. 打开测试页面。 2. 检查文字使用情况。</t>
  </si>
  <si>
    <t>文字使用应符合设计规范。</t>
  </si>
  <si>
    <t>文字使用符合设计规范。</t>
  </si>
  <si>
    <r>
      <rPr>
        <sz val="11"/>
        <rFont val="Times New Roman"/>
        <charset val="134"/>
      </rPr>
      <t>unigpt-testcase-056</t>
    </r>
    <r>
      <rPr>
        <sz val="11"/>
        <rFont val="Droid Sans Fallback"/>
        <charset val="134"/>
      </rPr>
      <t>（例）</t>
    </r>
  </si>
  <si>
    <t>文字使用验证</t>
  </si>
  <si>
    <r>
      <rPr>
        <sz val="11"/>
        <rFont val="Times New Roman"/>
        <charset val="134"/>
      </rPr>
      <t>unigpt-testcase-057</t>
    </r>
    <r>
      <rPr>
        <sz val="11"/>
        <rFont val="Droid Sans Fallback"/>
        <charset val="134"/>
      </rPr>
      <t>（例）</t>
    </r>
  </si>
  <si>
    <t>未登录直接访问后端数据</t>
  </si>
  <si>
    <t>测试后端权限检查</t>
  </si>
  <si>
    <t>无</t>
  </si>
  <si>
    <r>
      <rPr>
        <sz val="12"/>
        <rFont val="Times New Roman"/>
        <charset val="134"/>
      </rPr>
      <t>1.</t>
    </r>
    <r>
      <rPr>
        <sz val="12"/>
        <rFont val="宋体"/>
        <charset val="134"/>
      </rPr>
      <t>在未登录状态访问后端</t>
    </r>
    <r>
      <rPr>
        <sz val="12"/>
        <rFont val="Times New Roman"/>
        <charset val="134"/>
      </rPr>
      <t>url:https:10.119.12.131/api/bots 2.</t>
    </r>
    <r>
      <rPr>
        <sz val="12"/>
        <rFont val="宋体"/>
        <charset val="134"/>
      </rPr>
      <t>检查返回</t>
    </r>
  </si>
  <si>
    <t>返回401无权限</t>
  </si>
  <si>
    <r>
      <rPr>
        <sz val="12"/>
        <rFont val="宋体"/>
        <charset val="134"/>
      </rPr>
      <t>返回</t>
    </r>
    <r>
      <rPr>
        <sz val="12"/>
        <rFont val="Times New Roman"/>
        <charset val="134"/>
      </rPr>
      <t>401</t>
    </r>
    <r>
      <rPr>
        <sz val="12"/>
        <rFont val="宋体"/>
        <charset val="134"/>
      </rPr>
      <t>无权限</t>
    </r>
  </si>
  <si>
    <r>
      <rPr>
        <sz val="11"/>
        <rFont val="Times New Roman"/>
        <charset val="134"/>
      </rPr>
      <t>unigpt-testcase-058</t>
    </r>
    <r>
      <rPr>
        <sz val="11"/>
        <rFont val="Droid Sans Fallback"/>
        <charset val="134"/>
      </rPr>
      <t>（例）</t>
    </r>
  </si>
  <si>
    <t>登录普通用户状态访问管理员信息</t>
  </si>
  <si>
    <t>测试管理员权限检查</t>
  </si>
  <si>
    <r>
      <rPr>
        <sz val="12"/>
        <rFont val="Times New Roman"/>
        <charset val="134"/>
      </rPr>
      <t>1.</t>
    </r>
    <r>
      <rPr>
        <sz val="12"/>
        <rFont val="宋体"/>
        <charset val="134"/>
      </rPr>
      <t>在未登录状态访问后端</t>
    </r>
    <r>
      <rPr>
        <sz val="12"/>
        <rFont val="Times New Roman"/>
        <charset val="134"/>
      </rPr>
      <t>url:https:10.119.12.131/api/admin/userList 2.</t>
    </r>
    <r>
      <rPr>
        <sz val="12"/>
        <rFont val="宋体"/>
        <charset val="134"/>
      </rPr>
      <t>检查</t>
    </r>
    <r>
      <rPr>
        <sz val="12"/>
        <rFont val="Yu Gothic"/>
        <charset val="128"/>
      </rPr>
      <t>返回</t>
    </r>
  </si>
  <si>
    <r>
      <rPr>
        <sz val="11"/>
        <rFont val="Times New Roman"/>
        <charset val="134"/>
      </rPr>
      <t>unigpt-testcase-059</t>
    </r>
    <r>
      <rPr>
        <sz val="11"/>
        <rFont val="Droid Sans Fallback"/>
        <charset val="134"/>
      </rPr>
      <t>（例）</t>
    </r>
  </si>
  <si>
    <t>长时间运行程序</t>
  </si>
  <si>
    <t>测试系统可用性</t>
  </si>
  <si>
    <r>
      <rPr>
        <sz val="12"/>
        <rFont val="宋体"/>
        <charset val="134"/>
      </rPr>
      <t>在服务器</t>
    </r>
    <r>
      <rPr>
        <sz val="12"/>
        <rFont val="Times New Roman"/>
        <charset val="134"/>
      </rPr>
      <t>Jcloud</t>
    </r>
    <r>
      <rPr>
        <sz val="12"/>
        <rFont val="宋体"/>
        <charset val="134"/>
      </rPr>
      <t>运行前后端程序1星期</t>
    </r>
  </si>
  <si>
    <t>程序不可用时间不超过5分钟</t>
  </si>
  <si>
    <t>程序不可用时间不超过1分钟</t>
  </si>
  <si>
    <r>
      <rPr>
        <sz val="11"/>
        <rFont val="Times New Roman"/>
        <charset val="134"/>
      </rPr>
      <t>unigpt-testcase-060</t>
    </r>
    <r>
      <rPr>
        <sz val="11"/>
        <rFont val="Droid Sans Fallback"/>
        <charset val="134"/>
      </rPr>
      <t>（例）</t>
    </r>
  </si>
  <si>
    <t>测试程序易用性</t>
  </si>
  <si>
    <t>测试系统对于初学用户易用性</t>
  </si>
  <si>
    <t>邀请50位不同学院不同专业的学生老师体验程序（在软件展示会上测试）</t>
  </si>
  <si>
    <t>用户在未培训、指导的情况下顺利使用程序</t>
  </si>
  <si>
    <t>用户在未培训、指导的情况下基本顺利使用程序，在对话、评论时有所不了解</t>
  </si>
  <si>
    <r>
      <rPr>
        <sz val="11"/>
        <rFont val="Times New Roman"/>
        <charset val="134"/>
      </rPr>
      <t>unigpt-testcase-061</t>
    </r>
    <r>
      <rPr>
        <sz val="11"/>
        <rFont val="Droid Sans Fallback"/>
        <charset val="134"/>
      </rPr>
      <t>（例）</t>
    </r>
  </si>
  <si>
    <t>低压测试并发访问机器人市场</t>
  </si>
  <si>
    <r>
      <rPr>
        <sz val="11"/>
        <rFont val="Times New Roman"/>
        <charset val="134"/>
      </rPr>
      <t>10</t>
    </r>
    <r>
      <rPr>
        <sz val="11"/>
        <rFont val="宋体"/>
        <charset val="134"/>
      </rPr>
      <t>个用户并发请求访问机器人市场内容，并且每个用户访问10次</t>
    </r>
  </si>
  <si>
    <t>数据显示测试正常</t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</si>
  <si>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使用</t>
    </r>
    <r>
      <rPr>
        <sz val="11"/>
        <rFont val="Times New Roman"/>
        <charset val="134"/>
      </rPr>
      <t>API-FOX</t>
    </r>
    <r>
      <rPr>
        <sz val="11"/>
        <rFont val="宋体"/>
        <charset val="134"/>
      </rPr>
      <t>自动化并发测试工具，填写内容2.模拟10线程同时请求3.统计响应时间</t>
    </r>
  </si>
  <si>
    <r>
      <rPr>
        <sz val="11"/>
        <rFont val="宋体"/>
        <charset val="134"/>
      </rPr>
      <t>平均事务响应时间小于</t>
    </r>
    <r>
      <rPr>
        <sz val="11"/>
        <rFont val="Times New Roman"/>
        <charset val="134"/>
      </rPr>
      <t>2</t>
    </r>
    <r>
      <rPr>
        <sz val="11"/>
        <rFont val="宋体"/>
        <charset val="134"/>
      </rPr>
      <t>秒</t>
    </r>
  </si>
  <si>
    <t>平均事务响应时间小于0.5秒</t>
  </si>
  <si>
    <r>
      <rPr>
        <sz val="11"/>
        <rFont val="Times New Roman"/>
        <charset val="134"/>
      </rPr>
      <t>unigpt-testcase-062</t>
    </r>
    <r>
      <rPr>
        <sz val="11"/>
        <rFont val="Droid Sans Fallback"/>
        <charset val="134"/>
      </rPr>
      <t>（例）</t>
    </r>
  </si>
  <si>
    <t>增量测试并发访问机器人市场</t>
  </si>
  <si>
    <t>30个用户并发请求访问机器人市场内容，并且每个用户访问2次</t>
  </si>
  <si>
    <r>
      <rPr>
        <sz val="11"/>
        <rFont val="Times New Roman"/>
        <charset val="134"/>
      </rPr>
      <t>unigpt-testcase-063</t>
    </r>
    <r>
      <rPr>
        <sz val="11"/>
        <rFont val="Droid Sans Fallback"/>
        <charset val="134"/>
      </rPr>
      <t>（例）</t>
    </r>
  </si>
  <si>
    <t>高压测试并发访问机器人市场</t>
  </si>
  <si>
    <r>
      <rPr>
        <sz val="11"/>
        <rFont val="Times New Roman"/>
        <charset val="134"/>
      </rPr>
      <t>100</t>
    </r>
    <r>
      <rPr>
        <sz val="11"/>
        <rFont val="宋体"/>
        <charset val="134"/>
      </rPr>
      <t>个用户并发请求访问机器人市场内容，并且每个用户访问2次</t>
    </r>
  </si>
  <si>
    <r>
      <rPr>
        <sz val="11"/>
        <rFont val="Times New Roman"/>
        <charset val="134"/>
      </rPr>
      <t>unigpt-testcase-064</t>
    </r>
    <r>
      <rPr>
        <sz val="11"/>
        <rFont val="Droid Sans Fallback"/>
        <charset val="134"/>
      </rPr>
      <t>（例）</t>
    </r>
  </si>
  <si>
    <t>低压测试LLM服务请求</t>
  </si>
  <si>
    <r>
      <rPr>
        <sz val="11"/>
        <rFont val="Times New Roman"/>
        <charset val="134"/>
      </rPr>
      <t>1</t>
    </r>
    <r>
      <rPr>
        <sz val="11"/>
        <rFont val="宋体"/>
        <charset val="134"/>
      </rPr>
      <t>个用户请求访问机器人对话，并且每个用户访问10次</t>
    </r>
  </si>
  <si>
    <t>对话返回内容正常</t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</si>
  <si>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使用</t>
    </r>
    <r>
      <rPr>
        <sz val="11"/>
        <rFont val="Times New Roman"/>
        <charset val="134"/>
      </rPr>
      <t>Mock</t>
    </r>
    <r>
      <rPr>
        <sz val="11"/>
        <rFont val="宋体"/>
        <charset val="134"/>
      </rPr>
      <t>方法构建响应</t>
    </r>
    <r>
      <rPr>
        <sz val="11"/>
        <rFont val="Times New Roman"/>
        <charset val="134"/>
      </rPr>
      <t>LlmSerive</t>
    </r>
    <r>
      <rPr>
        <sz val="11"/>
        <rFont val="宋体"/>
        <charset val="134"/>
      </rPr>
      <t>服务类，2.同一个用户调用10次，3.检查返回内容是否正常</t>
    </r>
  </si>
  <si>
    <t>平均事务响应时间小于10秒</t>
  </si>
  <si>
    <t>平均事务响应时间小于5秒</t>
  </si>
  <si>
    <r>
      <rPr>
        <sz val="11"/>
        <rFont val="Times New Roman"/>
        <charset val="134"/>
      </rPr>
      <t>unigpt-testcase-065</t>
    </r>
    <r>
      <rPr>
        <sz val="11"/>
        <rFont val="Droid Sans Fallback"/>
        <charset val="134"/>
      </rPr>
      <t>（例）</t>
    </r>
  </si>
  <si>
    <t>增量测试LLM服务请求</t>
  </si>
  <si>
    <r>
      <rPr>
        <sz val="11"/>
        <rFont val="Times New Roman"/>
        <charset val="134"/>
      </rPr>
      <t>10</t>
    </r>
    <r>
      <rPr>
        <sz val="11"/>
        <rFont val="宋体"/>
        <charset val="134"/>
      </rPr>
      <t>个用户请求访问机器人对话，并且每个用户访问10次</t>
    </r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</si>
  <si>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使用</t>
    </r>
    <r>
      <rPr>
        <sz val="11"/>
        <rFont val="Times New Roman"/>
        <charset val="134"/>
      </rPr>
      <t>Mock</t>
    </r>
    <r>
      <rPr>
        <sz val="11"/>
        <rFont val="宋体"/>
        <charset val="134"/>
      </rPr>
      <t>方法构建响应</t>
    </r>
    <r>
      <rPr>
        <sz val="11"/>
        <rFont val="Times New Roman"/>
        <charset val="134"/>
      </rPr>
      <t>LlmSerive</t>
    </r>
    <r>
      <rPr>
        <sz val="11"/>
        <rFont val="宋体"/>
        <charset val="134"/>
      </rPr>
      <t>服务类，2.同一个用户调用10次，4.检查返回内容是否正常</t>
    </r>
  </si>
  <si>
    <r>
      <rPr>
        <sz val="11"/>
        <rFont val="Times New Roman"/>
        <charset val="134"/>
      </rPr>
      <t>unigpt-testcase-066</t>
    </r>
    <r>
      <rPr>
        <sz val="11"/>
        <rFont val="Droid Sans Fallback"/>
        <charset val="134"/>
      </rPr>
      <t>（例）</t>
    </r>
  </si>
  <si>
    <t>高压测试LLM服务请求</t>
  </si>
  <si>
    <t>20个用户请求访问机器人对话，并且每个用户访问10次</t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</si>
  <si>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使用</t>
    </r>
    <r>
      <rPr>
        <sz val="11"/>
        <rFont val="Times New Roman"/>
        <charset val="134"/>
      </rPr>
      <t>Mock</t>
    </r>
    <r>
      <rPr>
        <sz val="11"/>
        <rFont val="宋体"/>
        <charset val="134"/>
      </rPr>
      <t>方法构建响应</t>
    </r>
    <r>
      <rPr>
        <sz val="11"/>
        <rFont val="Times New Roman"/>
        <charset val="134"/>
      </rPr>
      <t>LlmSerive</t>
    </r>
    <r>
      <rPr>
        <sz val="11"/>
        <rFont val="宋体"/>
        <charset val="134"/>
      </rPr>
      <t>服务类，2.同一个用户调用10次，5.检查返回内容是否正常</t>
    </r>
  </si>
  <si>
    <r>
      <rPr>
        <sz val="11"/>
        <rFont val="Times New Roman"/>
        <charset val="134"/>
      </rPr>
      <t>unigpt-testcase-067</t>
    </r>
    <r>
      <rPr>
        <sz val="11"/>
        <rFont val="Droid Sans Fallback"/>
        <charset val="134"/>
      </rPr>
      <t>（例）</t>
    </r>
  </si>
  <si>
    <t>性能测试模拟多用户并发访问</t>
  </si>
  <si>
    <r>
      <rPr>
        <sz val="11"/>
        <rFont val="Arial"/>
        <charset val="134"/>
      </rPr>
      <t>100</t>
    </r>
    <r>
      <rPr>
        <sz val="11"/>
        <rFont val="宋体"/>
        <charset val="134"/>
      </rPr>
      <t>个用户请求访问登录，浏览页面</t>
    </r>
  </si>
  <si>
    <t>系统已部署且正常运行，具备足够的测试数据</t>
  </si>
  <si>
    <t>模拟大量用户同时访问系统</t>
  </si>
  <si>
    <r>
      <rPr>
        <sz val="12"/>
        <rFont val="宋体"/>
        <charset val="134"/>
      </rPr>
      <t>1.使用性能测试工具APIFOX设置并发用户数。2.配置测试脚本，包括登录、浏览页面、提交表单等常见操作。</t>
    </r>
    <r>
      <rPr>
        <sz val="12"/>
        <rFont val="Times New Roman"/>
        <charset val="134"/>
      </rPr>
      <t>3.</t>
    </r>
    <r>
      <rPr>
        <sz val="12"/>
        <rFont val="宋体"/>
        <charset val="134"/>
      </rPr>
      <t>开始执行性能测试，逐步增加并发用户数。</t>
    </r>
    <r>
      <rPr>
        <sz val="12"/>
        <rFont val="Times New Roman"/>
        <charset val="134"/>
      </rPr>
      <t>4.</t>
    </r>
    <r>
      <rPr>
        <sz val="12"/>
        <rFont val="宋体"/>
        <charset val="134"/>
      </rPr>
      <t>监控系统资源（</t>
    </r>
    <r>
      <rPr>
        <sz val="12"/>
        <rFont val="Times New Roman"/>
        <charset val="134"/>
      </rPr>
      <t>CPU</t>
    </r>
    <r>
      <rPr>
        <sz val="12"/>
        <rFont val="宋体"/>
        <charset val="134"/>
      </rPr>
      <t>、内存、磁盘</t>
    </r>
    <r>
      <rPr>
        <sz val="12"/>
        <rFont val="Times New Roman"/>
        <charset val="134"/>
      </rPr>
      <t>I/O</t>
    </r>
    <r>
      <rPr>
        <sz val="12"/>
        <rFont val="宋体"/>
        <charset val="134"/>
      </rPr>
      <t>、网络带宽）使用情况。记录响应时间、吞吐量、错误率等关键指标。</t>
    </r>
  </si>
  <si>
    <t>系统在一定并发用户数下能够保持稳定运行，响应时间在可接受范围内，资源使用率合理，无严重错误或崩溃。</t>
  </si>
  <si>
    <r>
      <rPr>
        <sz val="11"/>
        <rFont val="Times New Roman"/>
        <charset val="134"/>
      </rPr>
      <t>unigpt-testcase-068</t>
    </r>
    <r>
      <rPr>
        <sz val="11"/>
        <rFont val="Droid Sans Fallback"/>
        <charset val="134"/>
      </rPr>
      <t>（例）</t>
    </r>
  </si>
  <si>
    <t>与机器人交互并查看对话历史</t>
  </si>
  <si>
    <t>用户已登录系统</t>
  </si>
  <si>
    <t>与机器人对话，进入对话历史页面查看交互记录</t>
  </si>
  <si>
    <t>1. 与机器人进行交互。 2. 查看对话历史。</t>
  </si>
  <si>
    <t>系统应正确显示对话历史与交互</t>
  </si>
  <si>
    <t>系统正确显示对话历史与交互</t>
  </si>
  <si>
    <r>
      <rPr>
        <sz val="11"/>
        <rFont val="Times New Roman"/>
        <charset val="134"/>
      </rPr>
      <t>unigpt-testcase-069</t>
    </r>
    <r>
      <rPr>
        <sz val="11"/>
        <rFont val="Droid Sans Fallback"/>
        <charset val="134"/>
      </rPr>
      <t>（例）</t>
    </r>
  </si>
  <si>
    <t xml:space="preserve"> 与机器人交互并查看对话历史</t>
  </si>
  <si>
    <t xml:space="preserve"> 功能测试</t>
  </si>
  <si>
    <t xml:space="preserve"> 高</t>
  </si>
  <si>
    <t xml:space="preserve"> 用户已登录系统</t>
  </si>
  <si>
    <t xml:space="preserve"> 与机器人对话，进入对话历史页面查看交互记录</t>
  </si>
  <si>
    <t xml:space="preserve"> 1. 与机器人进行交互。 2. 查看对话历史。</t>
  </si>
  <si>
    <t xml:space="preserve"> 系统应正确显示对话历史记录</t>
  </si>
  <si>
    <t xml:space="preserve"> 系统正确显示对话历史记录</t>
  </si>
  <si>
    <t xml:space="preserve"> Y</t>
  </si>
  <si>
    <t xml:space="preserve"> Null(无缺陷)</t>
  </si>
  <si>
    <r>
      <rPr>
        <sz val="11"/>
        <rFont val="Times New Roman"/>
        <charset val="134"/>
      </rPr>
      <t>unigpt-testcase-070</t>
    </r>
    <r>
      <rPr>
        <sz val="11"/>
        <rFont val="Droid Sans Fallback"/>
        <charset val="134"/>
      </rPr>
      <t>（例）</t>
    </r>
  </si>
  <si>
    <t xml:space="preserve"> 创建机器人</t>
  </si>
  <si>
    <t xml:space="preserve"> 创建机器人的必要信息（名称、描述、配置等）</t>
  </si>
  <si>
    <t xml:space="preserve"> 1. 进入创建机器人页面。 2. 输入必要信息并确认创建。</t>
  </si>
  <si>
    <t xml:space="preserve"> 系统应成功创建新的机器人</t>
  </si>
  <si>
    <t xml:space="preserve"> 系统成功创建新的机器人</t>
  </si>
  <si>
    <r>
      <rPr>
        <sz val="11"/>
        <rFont val="Times New Roman"/>
        <charset val="134"/>
      </rPr>
      <t>unigpt-testcase-071</t>
    </r>
    <r>
      <rPr>
        <sz val="11"/>
        <rFont val="Droid Sans Fallback"/>
        <charset val="134"/>
      </rPr>
      <t>（例）</t>
    </r>
  </si>
  <si>
    <t xml:space="preserve"> 将机器人发布到应用市场</t>
  </si>
  <si>
    <t xml:space="preserve"> 系统中已存在需要发布的机器人</t>
  </si>
  <si>
    <t xml:space="preserve"> 选择要发布的机器人，设置发布信息</t>
  </si>
  <si>
    <t xml:space="preserve"> 1. 进入机器人管理页面。 2. 选择要发布的机器人并设置发布信息。 3. 确认发布。</t>
  </si>
  <si>
    <t xml:space="preserve"> 系统应成功将机器人发布到应用市场</t>
  </si>
  <si>
    <t xml:space="preserve"> 系统成功将机器人发布到应用市场</t>
  </si>
  <si>
    <r>
      <rPr>
        <sz val="11"/>
        <rFont val="Times New Roman"/>
        <charset val="134"/>
      </rPr>
      <t>unigpt-testcase-072</t>
    </r>
    <r>
      <rPr>
        <sz val="11"/>
        <rFont val="Droid Sans Fallback"/>
        <charset val="134"/>
      </rPr>
      <t>（例）</t>
    </r>
  </si>
  <si>
    <t xml:space="preserve"> 登录</t>
  </si>
  <si>
    <t xml:space="preserve"> 用户登录</t>
  </si>
  <si>
    <t xml:space="preserve"> 用户使用正确的用户名和密码</t>
  </si>
  <si>
    <t xml:space="preserve"> 用户名和密码</t>
  </si>
  <si>
    <t xml:space="preserve"> 1. 进入登录页面。 2. 输入正确的用户名和密码并登录。</t>
  </si>
  <si>
    <t xml:space="preserve"> 系统应成功登录用户</t>
  </si>
  <si>
    <t xml:space="preserve"> 系统成功登录用户</t>
  </si>
  <si>
    <r>
      <rPr>
        <sz val="11"/>
        <rFont val="Times New Roman"/>
        <charset val="134"/>
      </rPr>
      <t>unigpt-testcase-073</t>
    </r>
    <r>
      <rPr>
        <sz val="11"/>
        <rFont val="Droid Sans Fallback"/>
        <charset val="134"/>
      </rPr>
      <t>（例）</t>
    </r>
  </si>
  <si>
    <t xml:space="preserve"> 系统管理</t>
  </si>
  <si>
    <t xml:space="preserve"> 系统管理功能测试</t>
  </si>
  <si>
    <t xml:space="preserve"> 用户已登录系统且具有系统管理权限</t>
  </si>
  <si>
    <t xml:space="preserve"> 执行系统管理相关操作</t>
  </si>
  <si>
    <t xml:space="preserve"> 1. 进入系统管理页面。 2. 进行各项管理操作。</t>
  </si>
  <si>
    <t xml:space="preserve"> 系统应正常响应并完成管理操作</t>
  </si>
  <si>
    <t xml:space="preserve"> 系统正常响应并完成管理操作</t>
  </si>
  <si>
    <r>
      <rPr>
        <sz val="11"/>
        <rFont val="Times New Roman"/>
        <charset val="134"/>
      </rPr>
      <t>unigpt-testcase-074</t>
    </r>
    <r>
      <rPr>
        <sz val="11"/>
        <rFont val="Droid Sans Fallback"/>
        <charset val="134"/>
      </rPr>
      <t>（例）</t>
    </r>
  </si>
  <si>
    <t xml:space="preserve"> 创建插件</t>
  </si>
  <si>
    <t xml:space="preserve"> 插件的相关信息（名称、版本、描述等）</t>
  </si>
  <si>
    <t xml:space="preserve"> 1. 进入插件创建页面。 2. 输入插件相关信息并确认创建。</t>
  </si>
  <si>
    <t xml:space="preserve"> 系统应成功创建新的插件</t>
  </si>
  <si>
    <t xml:space="preserve"> 系统成功创建新的插件</t>
  </si>
  <si>
    <r>
      <rPr>
        <sz val="11"/>
        <rFont val="Times New Roman"/>
        <charset val="134"/>
      </rPr>
      <t>unigpt-testcase-075</t>
    </r>
    <r>
      <rPr>
        <sz val="11"/>
        <rFont val="Droid Sans Fallback"/>
        <charset val="134"/>
      </rPr>
      <t>（例）</t>
    </r>
  </si>
  <si>
    <t xml:space="preserve"> 将插件发布到应用市场</t>
  </si>
  <si>
    <t xml:space="preserve"> 系统中存在待发布的插件</t>
  </si>
  <si>
    <t xml:space="preserve"> 选择要发布的插件，设置发布信息</t>
  </si>
  <si>
    <t xml:space="preserve"> 1. 进入插件管理页面。 2. 选择要发布的插件并设置发布信息。 3. 确认发布。</t>
  </si>
  <si>
    <t xml:space="preserve"> 系统应成功将插件发布到应用市场</t>
  </si>
  <si>
    <t xml:space="preserve"> 系统成功将插件发布到应用市场</t>
  </si>
  <si>
    <r>
      <rPr>
        <sz val="11"/>
        <rFont val="Times New Roman"/>
        <charset val="134"/>
      </rPr>
      <t>unigpt-testcase-076</t>
    </r>
    <r>
      <rPr>
        <sz val="11"/>
        <rFont val="Droid Sans Fallback"/>
        <charset val="134"/>
      </rPr>
      <t>（例）</t>
    </r>
  </si>
  <si>
    <t xml:space="preserve"> 用户数据的加密存储、传输和访问控制</t>
  </si>
  <si>
    <t xml:space="preserve"> 安全性测试</t>
  </si>
  <si>
    <t xml:space="preserve"> 系统支持加密存储、传输和访问控制功能</t>
  </si>
  <si>
    <t xml:space="preserve"> 尝试存储、传输和访问用户数据</t>
  </si>
  <si>
    <t xml:space="preserve"> 用户数据应被加密存储、传输和访问控制</t>
  </si>
  <si>
    <r>
      <rPr>
        <sz val="11"/>
        <rFont val="Times New Roman"/>
        <charset val="134"/>
      </rPr>
      <t>unigpt-testcase-077</t>
    </r>
    <r>
      <rPr>
        <sz val="11"/>
        <rFont val="Droid Sans Fallback"/>
        <charset val="134"/>
      </rPr>
      <t>（例）</t>
    </r>
  </si>
  <si>
    <t xml:space="preserve"> 易用性性的局部测试</t>
  </si>
  <si>
    <t xml:space="preserve"> 易用性测试</t>
  </si>
  <si>
    <t xml:space="preserve"> 用户已登录系统或访问相关界面</t>
  </si>
  <si>
    <t xml:space="preserve"> 进行易用性测试操作</t>
  </si>
  <si>
    <t xml:space="preserve"> 系统的易用性应符合用户预期</t>
  </si>
  <si>
    <r>
      <rPr>
        <sz val="11"/>
        <rFont val="Times New Roman"/>
        <charset val="134"/>
      </rPr>
      <t>unigpt-testcase-078</t>
    </r>
    <r>
      <rPr>
        <sz val="11"/>
        <rFont val="Droid Sans Fallback"/>
        <charset val="134"/>
      </rPr>
      <t>（例）</t>
    </r>
  </si>
  <si>
    <t xml:space="preserve"> 可靠性测试</t>
  </si>
  <si>
    <t xml:space="preserve"> 系统已部署并正常运行</t>
  </si>
  <si>
    <t xml:space="preserve"> 执行可靠性测试操作</t>
  </si>
  <si>
    <t xml:space="preserve"> 系统应具有良好的可靠性表现</t>
  </si>
  <si>
    <r>
      <rPr>
        <sz val="11"/>
        <rFont val="Times New Roman"/>
        <charset val="134"/>
      </rPr>
      <t>unigpt-testcase-079</t>
    </r>
    <r>
      <rPr>
        <sz val="11"/>
        <rFont val="Droid Sans Fallback"/>
        <charset val="134"/>
      </rPr>
      <t>（例）</t>
    </r>
  </si>
  <si>
    <t>搜索机器人</t>
  </si>
  <si>
    <r>
      <rPr>
        <sz val="11"/>
        <rFont val="宋体"/>
        <charset val="134"/>
      </rPr>
      <t>1000</t>
    </r>
    <r>
      <rPr>
        <sz val="12"/>
        <rFont val="Droid Sans Fallback"/>
        <charset val="134"/>
      </rPr>
      <t>个用户请求搜索机器人，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</si>
  <si>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t>数据库预先准备好测试用数据</t>
  </si>
  <si>
    <r>
      <rPr>
        <sz val="11"/>
        <rFont val="Arial"/>
        <charset val="134"/>
      </rPr>
      <t>1.</t>
    </r>
    <r>
      <rPr>
        <sz val="11"/>
        <rFont val="宋体"/>
        <charset val="134"/>
      </rPr>
      <t xml:space="preserve"> 使用</t>
    </r>
    <r>
      <rPr>
        <sz val="11"/>
        <rFont val="Arial"/>
        <charset val="134"/>
      </rPr>
      <t>JMETER</t>
    </r>
    <r>
      <rPr>
        <sz val="11"/>
        <rFont val="宋体"/>
        <charset val="134"/>
      </rPr>
      <t>编写测试用数据</t>
    </r>
    <r>
      <rPr>
        <sz val="11"/>
        <rFont val="Arial"/>
        <charset val="134"/>
      </rPr>
      <t xml:space="preserve">  2. </t>
    </r>
    <r>
      <rPr>
        <sz val="11"/>
        <rFont val="Droid Sans Fallback"/>
        <charset val="134"/>
      </rPr>
      <t>构建测试的前置，后置条件</t>
    </r>
    <r>
      <rPr>
        <sz val="11"/>
        <rFont val="Arial"/>
        <charset val="134"/>
      </rPr>
      <t xml:space="preserve">  3. </t>
    </r>
    <r>
      <rPr>
        <sz val="11"/>
        <rFont val="Droid Sans Fallback"/>
        <charset val="134"/>
      </rPr>
      <t>观测运行结果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</si>
  <si>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&lt; 0.1%, throughput &gt; 350/sec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</si>
  <si>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511
/sec</t>
    </r>
  </si>
  <si>
    <r>
      <rPr>
        <sz val="11"/>
        <rFont val="Times New Roman"/>
        <charset val="134"/>
      </rPr>
      <t>unigpt-testcase-080</t>
    </r>
    <r>
      <rPr>
        <sz val="11"/>
        <rFont val="Droid Sans Fallback"/>
        <charset val="134"/>
      </rPr>
      <t>（例）</t>
    </r>
  </si>
  <si>
    <t>创建机器人</t>
  </si>
  <si>
    <r>
      <rPr>
        <sz val="11"/>
        <rFont val="宋体"/>
        <charset val="134"/>
      </rPr>
      <t>1000</t>
    </r>
    <r>
      <rPr>
        <sz val="12"/>
        <rFont val="Droid Sans Fallback"/>
        <charset val="134"/>
      </rPr>
      <t>个用户请求创建机器人，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</si>
  <si>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418
/sec</t>
    </r>
  </si>
  <si>
    <r>
      <rPr>
        <sz val="11"/>
        <rFont val="Times New Roman"/>
        <charset val="134"/>
      </rPr>
      <t>unigpt-testcase-081</t>
    </r>
    <r>
      <rPr>
        <sz val="11"/>
        <rFont val="Droid Sans Fallback"/>
        <charset val="134"/>
      </rPr>
      <t>（例）</t>
    </r>
  </si>
  <si>
    <t>搜索插件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</si>
  <si>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个用户请求搜索插件，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</si>
  <si>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612
/sec</t>
    </r>
  </si>
  <si>
    <r>
      <rPr>
        <sz val="11"/>
        <rFont val="Times New Roman"/>
        <charset val="134"/>
      </rPr>
      <t>unigpt-testcase-082</t>
    </r>
    <r>
      <rPr>
        <sz val="11"/>
        <rFont val="Droid Sans Fallback"/>
        <charset val="134"/>
      </rPr>
      <t>（例）</t>
    </r>
  </si>
  <si>
    <t>发送对话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</si>
  <si>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个用户请求发送对话的请求（无回复），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</si>
  <si>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501
/sec</t>
    </r>
  </si>
  <si>
    <r>
      <rPr>
        <sz val="12"/>
        <rFont val="Droid Sans Fallback"/>
        <charset val="134"/>
      </rPr>
      <t>由于本项目需要调用</t>
    </r>
    <r>
      <rPr>
        <sz val="12"/>
        <rFont val="Times New Roman"/>
        <charset val="134"/>
      </rPr>
      <t>OPENAI</t>
    </r>
    <r>
      <rPr>
        <sz val="12"/>
        <rFont val="Droid Sans Fallback"/>
        <charset val="134"/>
      </rPr>
      <t>等</t>
    </r>
    <r>
      <rPr>
        <sz val="12"/>
        <rFont val="Times New Roman"/>
        <charset val="134"/>
      </rPr>
      <t>GPT</t>
    </r>
    <r>
      <rPr>
        <sz val="12"/>
        <rFont val="Droid Sans Fallback"/>
        <charset val="134"/>
      </rPr>
      <t>服务商的</t>
    </r>
    <r>
      <rPr>
        <sz val="12"/>
        <rFont val="Times New Roman"/>
        <charset val="134"/>
      </rPr>
      <t>API</t>
    </r>
    <r>
      <rPr>
        <sz val="12"/>
        <rFont val="Droid Sans Fallback"/>
        <charset val="134"/>
      </rPr>
      <t>接口，因此发送对话统计时长与吞吐量为建立</t>
    </r>
    <r>
      <rPr>
        <sz val="12"/>
        <rFont val="Times New Roman"/>
        <charset val="134"/>
      </rPr>
      <t>websocket</t>
    </r>
    <r>
      <rPr>
        <sz val="12"/>
        <rFont val="Droid Sans Fallback"/>
        <charset val="134"/>
      </rPr>
      <t>连接，与发送第一条请求的时间之和。</t>
    </r>
  </si>
  <si>
    <r>
      <rPr>
        <sz val="11"/>
        <rFont val="Times New Roman"/>
        <charset val="134"/>
      </rPr>
      <t>unigpt-testcase-083</t>
    </r>
    <r>
      <rPr>
        <sz val="11"/>
        <rFont val="Droid Sans Fallback"/>
        <charset val="134"/>
      </rPr>
      <t>（例）</t>
    </r>
  </si>
  <si>
    <t>对话历史的对话列表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</si>
  <si>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个用户请求获取对话历史的对话列表，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</si>
  <si>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484
/sec</t>
    </r>
  </si>
  <si>
    <r>
      <rPr>
        <sz val="11"/>
        <rFont val="Times New Roman"/>
        <charset val="134"/>
      </rPr>
      <t>unigpt-testcase-084</t>
    </r>
    <r>
      <rPr>
        <sz val="11"/>
        <rFont val="Droid Sans Fallback"/>
        <charset val="134"/>
      </rPr>
      <t>（例）</t>
    </r>
  </si>
  <si>
    <t>上传文件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</si>
  <si>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个用户请求上传图片，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</si>
  <si>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&lt; 0.1%, throughput &gt; 50/sec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</si>
  <si>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69/sec</t>
    </r>
  </si>
  <si>
    <r>
      <rPr>
        <sz val="11"/>
        <rFont val="Times New Roman"/>
        <charset val="134"/>
      </rPr>
      <t>unigpt-testcase-085</t>
    </r>
    <r>
      <rPr>
        <sz val="11"/>
        <rFont val="Droid Sans Fallback"/>
        <charset val="134"/>
      </rPr>
      <t>（例）</t>
    </r>
  </si>
  <si>
    <t>使用的机器人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</si>
  <si>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个用户请求自己使用的机器人，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</si>
  <si>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632
/sec</t>
    </r>
  </si>
  <si>
    <r>
      <rPr>
        <sz val="11"/>
        <rFont val="Times New Roman"/>
        <charset val="134"/>
      </rPr>
      <t>unigpt-testcase-086</t>
    </r>
    <r>
      <rPr>
        <sz val="11"/>
        <rFont val="Droid Sans Fallback"/>
        <charset val="134"/>
      </rPr>
      <t>（例）</t>
    </r>
  </si>
  <si>
    <t>请求相似文本（临时）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</si>
  <si>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个用户请求知识库中的相似文本，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</si>
  <si>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456
/sec</t>
    </r>
  </si>
  <si>
    <r>
      <rPr>
        <sz val="11"/>
        <rFont val="Times New Roman"/>
        <charset val="134"/>
      </rPr>
      <t>unigpt-testcase-087</t>
    </r>
    <r>
      <rPr>
        <sz val="11"/>
        <rFont val="Droid Sans Fallback"/>
        <charset val="134"/>
      </rPr>
      <t>（例）</t>
    </r>
  </si>
  <si>
    <t>调用插件（临时）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</si>
  <si>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个用户请求调用插件，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</si>
  <si>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&lt; 0.1%, throughput &gt; 10/sec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</si>
  <si>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20/sec</t>
    </r>
  </si>
  <si>
    <r>
      <rPr>
        <sz val="12"/>
        <rFont val="Droid Sans Fallback"/>
        <charset val="134"/>
      </rPr>
      <t>工具目前以</t>
    </r>
    <r>
      <rPr>
        <sz val="12"/>
        <rFont val="Times New Roman"/>
        <charset val="134"/>
      </rPr>
      <t>docker</t>
    </r>
    <r>
      <rPr>
        <sz val="12"/>
        <rFont val="Droid Sans Fallback"/>
        <charset val="134"/>
      </rPr>
      <t>运行的方案，响应时间受用户提供的代码而定。</t>
    </r>
  </si>
  <si>
    <r>
      <rPr>
        <sz val="11"/>
        <rFont val="Times New Roman"/>
        <charset val="134"/>
      </rPr>
      <t>unigpt-testcase-088</t>
    </r>
    <r>
      <rPr>
        <sz val="11"/>
        <rFont val="Droid Sans Fallback"/>
        <charset val="134"/>
      </rPr>
      <t>（例）</t>
    </r>
  </si>
  <si>
    <t>下载文件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</si>
  <si>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个用户请求下载图片，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</si>
  <si>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528/sec</t>
    </r>
  </si>
  <si>
    <r>
      <rPr>
        <sz val="11"/>
        <rFont val="Times New Roman"/>
        <charset val="134"/>
      </rPr>
      <t>unigpt-testcase-089</t>
    </r>
    <r>
      <rPr>
        <sz val="11"/>
        <rFont val="Droid Sans Fallback"/>
        <charset val="134"/>
      </rPr>
      <t>（例）</t>
    </r>
  </si>
  <si>
    <t>查询原表单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</si>
  <si>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个用户请求查询对话原表单，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</si>
  <si>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601
/sec</t>
    </r>
  </si>
  <si>
    <r>
      <rPr>
        <sz val="11"/>
        <rFont val="Times New Roman"/>
        <charset val="134"/>
      </rPr>
      <t>unigpt-testcase-090</t>
    </r>
    <r>
      <rPr>
        <sz val="11"/>
        <rFont val="Droid Sans Fallback"/>
        <charset val="134"/>
      </rPr>
      <t>（例）</t>
    </r>
  </si>
  <si>
    <t>收藏的机器人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</si>
  <si>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个用户请求获取收藏的机器人，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</si>
  <si>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403
/sec</t>
    </r>
  </si>
  <si>
    <r>
      <rPr>
        <sz val="11"/>
        <rFont val="Times New Roman"/>
        <charset val="134"/>
      </rPr>
      <t>unigpt-testcase-091</t>
    </r>
    <r>
      <rPr>
        <sz val="11"/>
        <rFont val="Droid Sans Fallback"/>
        <charset val="134"/>
      </rPr>
      <t>（例）</t>
    </r>
  </si>
  <si>
    <t>登出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</si>
  <si>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个用户请求登出，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</si>
  <si>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900
/sec</t>
    </r>
  </si>
  <si>
    <r>
      <rPr>
        <sz val="11"/>
        <rFont val="Times New Roman"/>
        <charset val="134"/>
      </rPr>
      <t>unigpt-testcase-092</t>
    </r>
    <r>
      <rPr>
        <sz val="11"/>
        <rFont val="Droid Sans Fallback"/>
        <charset val="134"/>
      </rPr>
      <t>（例）</t>
    </r>
  </si>
  <si>
    <t>点赞机器人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</si>
  <si>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个用户请求点赞机器人，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</si>
  <si>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611
/sec</t>
    </r>
  </si>
  <si>
    <r>
      <rPr>
        <sz val="11"/>
        <rFont val="Times New Roman"/>
        <charset val="134"/>
      </rPr>
      <t>unigpt-testcase-093</t>
    </r>
    <r>
      <rPr>
        <sz val="11"/>
        <rFont val="Droid Sans Fallback"/>
        <charset val="134"/>
      </rPr>
      <t>（例）</t>
    </r>
  </si>
  <si>
    <t>取消点赞机器人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</si>
  <si>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个用户请求取消点赞机器人，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</si>
  <si>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Times New Roman"/>
        <charset val="134"/>
      </rPr>
      <t>unigpt-testcase-094</t>
    </r>
    <r>
      <rPr>
        <sz val="11"/>
        <rFont val="Droid Sans Fallback"/>
        <charset val="134"/>
      </rPr>
      <t>（例）</t>
    </r>
  </si>
  <si>
    <t>(Tiny)获取图片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</si>
  <si>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个用户请求获取图片，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</si>
  <si>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588/sec</t>
    </r>
  </si>
  <si>
    <r>
      <rPr>
        <sz val="11"/>
        <rFont val="Times New Roman"/>
        <charset val="134"/>
      </rPr>
      <t>unigpt-testcase-095</t>
    </r>
    <r>
      <rPr>
        <sz val="11"/>
        <rFont val="Droid Sans Fallback"/>
        <charset val="134"/>
      </rPr>
      <t>（例）</t>
    </r>
  </si>
  <si>
    <t>创建的机器人</t>
  </si>
  <si>
    <r>
      <rPr>
        <sz val="12"/>
        <rFont val="Arial"/>
        <charset val="134"/>
      </rPr>
      <t>50</t>
    </r>
    <r>
      <rPr>
        <sz val="12"/>
        <rFont val="Droid Sans Fallback"/>
        <charset val="134"/>
      </rPr>
      <t>个用户请求创建机器人，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</si>
  <si>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Times New Roman"/>
        <charset val="134"/>
      </rPr>
      <t>unigpt-testcase-096</t>
    </r>
    <r>
      <rPr>
        <sz val="11"/>
        <rFont val="Droid Sans Fallback"/>
        <charset val="134"/>
      </rPr>
      <t>（例）</t>
    </r>
  </si>
  <si>
    <t>(Tiny)上传图片</t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</si>
  <si>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78/sec</t>
    </r>
  </si>
  <si>
    <r>
      <rPr>
        <sz val="11"/>
        <rFont val="Times New Roman"/>
        <charset val="134"/>
      </rPr>
      <t>unigpt-testcase-097</t>
    </r>
    <r>
      <rPr>
        <sz val="11"/>
        <rFont val="Droid Sans Fallback"/>
        <charset val="134"/>
      </rPr>
      <t>（例）</t>
    </r>
  </si>
  <si>
    <t>创建插件</t>
  </si>
  <si>
    <r>
      <rPr>
        <sz val="12"/>
        <rFont val="Arial"/>
        <charset val="134"/>
      </rPr>
      <t>50</t>
    </r>
    <r>
      <rPr>
        <sz val="12"/>
        <rFont val="Droid Sans Fallback"/>
        <charset val="134"/>
      </rPr>
      <t>个用户请求创建插件，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</si>
  <si>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23
/sec</t>
    </r>
  </si>
  <si>
    <r>
      <rPr>
        <sz val="11"/>
        <rFont val="Times New Roman"/>
        <charset val="134"/>
      </rPr>
      <t>unigpt-testcase-098</t>
    </r>
    <r>
      <rPr>
        <sz val="11"/>
        <rFont val="Droid Sans Fallback"/>
        <charset val="134"/>
      </rPr>
      <t>（例）</t>
    </r>
  </si>
  <si>
    <t>用户信息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</si>
  <si>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个用户请求获取个人信息，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</si>
  <si>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666
/sec</t>
    </r>
  </si>
  <si>
    <r>
      <rPr>
        <sz val="11"/>
        <rFont val="Times New Roman"/>
        <charset val="134"/>
      </rPr>
      <t>unigpt-testcase-099</t>
    </r>
    <r>
      <rPr>
        <sz val="11"/>
        <rFont val="Droid Sans Fallback"/>
        <charset val="134"/>
      </rPr>
      <t>（例）</t>
    </r>
  </si>
  <si>
    <t>修改用户信息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</si>
  <si>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个用户请求修改个人信息，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</si>
  <si>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588
/sec</t>
    </r>
  </si>
  <si>
    <r>
      <rPr>
        <sz val="11"/>
        <rFont val="Times New Roman"/>
        <charset val="134"/>
      </rPr>
      <t>unigpt-testcase-100</t>
    </r>
    <r>
      <rPr>
        <sz val="11"/>
        <rFont val="Droid Sans Fallback"/>
        <charset val="134"/>
      </rPr>
      <t>（例）</t>
    </r>
  </si>
  <si>
    <t>收藏机器人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</si>
  <si>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个用户请求收藏机器人，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</si>
  <si>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532
/sec</t>
    </r>
  </si>
  <si>
    <r>
      <rPr>
        <sz val="11"/>
        <rFont val="Times New Roman"/>
        <charset val="134"/>
      </rPr>
      <t>unigpt-testcase-101</t>
    </r>
    <r>
      <rPr>
        <sz val="11"/>
        <rFont val="Droid Sans Fallback"/>
        <charset val="134"/>
      </rPr>
      <t>（例）</t>
    </r>
  </si>
  <si>
    <t>取消收藏机器人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</si>
  <si>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个用户请求取消收藏机器人，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</si>
  <si>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586
/sec</t>
    </r>
  </si>
  <si>
    <r>
      <rPr>
        <sz val="11"/>
        <rFont val="Times New Roman"/>
        <charset val="134"/>
      </rPr>
      <t>unigpt-testcase-102</t>
    </r>
    <r>
      <rPr>
        <sz val="11"/>
        <rFont val="Droid Sans Fallback"/>
        <charset val="134"/>
      </rPr>
      <t>（例）</t>
    </r>
  </si>
  <si>
    <t>获取插件信息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</si>
  <si>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个用户请求获取插件信息，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</si>
  <si>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712
/sec</t>
    </r>
  </si>
  <si>
    <r>
      <rPr>
        <sz val="11"/>
        <rFont val="Times New Roman"/>
        <charset val="134"/>
      </rPr>
      <t>unigpt-testcase-103</t>
    </r>
    <r>
      <rPr>
        <sz val="11"/>
        <rFont val="Droid Sans Fallback"/>
        <charset val="134"/>
      </rPr>
      <t>（例）</t>
    </r>
  </si>
  <si>
    <t>删除对话历史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</si>
  <si>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个用户请求删除对话历史，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</si>
  <si>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455
/sec</t>
    </r>
  </si>
  <si>
    <r>
      <rPr>
        <sz val="11"/>
        <rFont val="Times New Roman"/>
        <charset val="134"/>
      </rPr>
      <t>unigpt-testcase-104</t>
    </r>
    <r>
      <rPr>
        <sz val="11"/>
        <rFont val="Droid Sans Fallback"/>
        <charset val="134"/>
      </rPr>
      <t>（例）</t>
    </r>
  </si>
  <si>
    <t>获取用户自身信息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</si>
  <si>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个用户请求用户自身信息，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</si>
  <si>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699
/sec</t>
    </r>
  </si>
  <si>
    <r>
      <rPr>
        <sz val="11"/>
        <rFont val="Times New Roman"/>
        <charset val="134"/>
      </rPr>
      <t>unigpt-testcase-105</t>
    </r>
    <r>
      <rPr>
        <sz val="11"/>
        <rFont val="Droid Sans Fallback"/>
        <charset val="134"/>
      </rPr>
      <t>（例）</t>
    </r>
  </si>
  <si>
    <t>测试插件</t>
  </si>
  <si>
    <r>
      <rPr>
        <sz val="12"/>
        <rFont val="Arial"/>
        <charset val="134"/>
      </rPr>
      <t>50</t>
    </r>
    <r>
      <rPr>
        <sz val="12"/>
        <rFont val="Droid Sans Fallback"/>
        <charset val="134"/>
      </rPr>
      <t>个用户请求测试插件，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</si>
  <si>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&lt; 0.1%, throughput &gt; 20/sec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</si>
  <si>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19
/sec</t>
    </r>
  </si>
  <si>
    <t>测试插件的响应时长与用户所需插件的函数执行时长决定。</t>
  </si>
  <si>
    <r>
      <rPr>
        <sz val="11"/>
        <rFont val="Times New Roman"/>
        <charset val="134"/>
      </rPr>
      <t>unigpt-testcase-106</t>
    </r>
    <r>
      <rPr>
        <sz val="11"/>
        <rFont val="Droid Sans Fallback"/>
        <charset val="134"/>
      </rPr>
      <t>（例）</t>
    </r>
  </si>
  <si>
    <t>获取用户列表</t>
  </si>
  <si>
    <r>
      <rPr>
        <sz val="12"/>
        <rFont val="Arial"/>
        <charset val="134"/>
      </rPr>
      <t>25</t>
    </r>
    <r>
      <rPr>
        <sz val="12"/>
        <rFont val="Droid Sans Fallback"/>
        <charset val="134"/>
      </rPr>
      <t>个用户请求获取用户列表，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</si>
  <si>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573
/sec</t>
    </r>
  </si>
  <si>
    <r>
      <rPr>
        <sz val="11"/>
        <rFont val="Times New Roman"/>
        <charset val="134"/>
      </rPr>
      <t>unigpt-testcase-107</t>
    </r>
    <r>
      <rPr>
        <sz val="11"/>
        <rFont val="Droid Sans Fallback"/>
        <charset val="134"/>
      </rPr>
      <t>（例）</t>
    </r>
  </si>
  <si>
    <t>评论机器人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</si>
  <si>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个用户请求评论机器人，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</si>
  <si>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Times New Roman"/>
        <charset val="134"/>
      </rPr>
      <t>unigpt-testcase-108</t>
    </r>
    <r>
      <rPr>
        <sz val="11"/>
        <rFont val="Droid Sans Fallback"/>
        <charset val="134"/>
      </rPr>
      <t>（例）</t>
    </r>
  </si>
  <si>
    <t>获取机器人评论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</si>
  <si>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个用户请求获取机器人评论，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</si>
  <si>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488
/sec</t>
    </r>
  </si>
  <si>
    <r>
      <rPr>
        <sz val="11"/>
        <rFont val="Times New Roman"/>
        <charset val="134"/>
      </rPr>
      <t>unigpt-testcase-109</t>
    </r>
    <r>
      <rPr>
        <sz val="11"/>
        <rFont val="Droid Sans Fallback"/>
        <charset val="134"/>
      </rPr>
      <t>（例）</t>
    </r>
  </si>
  <si>
    <r>
      <rPr>
        <sz val="12"/>
        <rFont val="宋体"/>
        <charset val="134"/>
      </rPr>
      <t>禁用</t>
    </r>
    <r>
      <rPr>
        <sz val="12"/>
        <rFont val="Arial"/>
        <charset val="134"/>
      </rPr>
      <t>/</t>
    </r>
    <r>
      <rPr>
        <sz val="12"/>
        <rFont val="宋体"/>
        <charset val="134"/>
      </rPr>
      <t>解除禁用用户</t>
    </r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</si>
  <si>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个用户请求禁用</t>
    </r>
    <r>
      <rPr>
        <sz val="12"/>
        <rFont val="Arial"/>
        <charset val="134"/>
      </rPr>
      <t>/</t>
    </r>
    <r>
      <rPr>
        <sz val="12"/>
        <rFont val="Droid Sans Fallback"/>
        <charset val="134"/>
      </rPr>
      <t>解除禁用用户，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</si>
  <si>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655
/sec</t>
    </r>
  </si>
  <si>
    <r>
      <rPr>
        <sz val="11"/>
        <rFont val="Times New Roman"/>
        <charset val="134"/>
      </rPr>
      <t>unigpt-testcase-110</t>
    </r>
    <r>
      <rPr>
        <sz val="11"/>
        <rFont val="Droid Sans Fallback"/>
        <charset val="134"/>
      </rPr>
      <t>（例）</t>
    </r>
  </si>
  <si>
    <t>判断用户当前状态</t>
  </si>
  <si>
    <r>
      <rPr>
        <sz val="12"/>
        <rFont val="Arial"/>
        <charset val="134"/>
      </rPr>
      <t>25</t>
    </r>
    <r>
      <rPr>
        <sz val="12"/>
        <rFont val="Droid Sans Fallback"/>
        <charset val="134"/>
      </rPr>
      <t>个用户判断用户当前状态，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</si>
  <si>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572/sec</t>
    </r>
  </si>
  <si>
    <r>
      <rPr>
        <sz val="11"/>
        <rFont val="Times New Roman"/>
        <charset val="134"/>
      </rPr>
      <t>unigpt-testcase-111</t>
    </r>
    <r>
      <rPr>
        <sz val="11"/>
        <rFont val="Droid Sans Fallback"/>
        <charset val="134"/>
      </rPr>
      <t>（例）</t>
    </r>
  </si>
  <si>
    <t>获取机器人信息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</si>
  <si>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个用户请求获取机器人信息，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</si>
  <si>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678
/sec</t>
    </r>
  </si>
  <si>
    <r>
      <rPr>
        <sz val="11"/>
        <rFont val="Times New Roman"/>
        <charset val="134"/>
      </rPr>
      <t>unigpt-testcase-112</t>
    </r>
    <r>
      <rPr>
        <sz val="11"/>
        <rFont val="Droid Sans Fallback"/>
        <charset val="134"/>
      </rPr>
      <t>（例）</t>
    </r>
  </si>
  <si>
    <t>修改机器人</t>
  </si>
  <si>
    <r>
      <rPr>
        <sz val="12"/>
        <rFont val="Arial"/>
        <charset val="134"/>
      </rPr>
      <t>50</t>
    </r>
    <r>
      <rPr>
        <sz val="12"/>
        <rFont val="Droid Sans Fallback"/>
        <charset val="134"/>
      </rPr>
      <t>个用户请求修改机器人，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</si>
  <si>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546
/sec</t>
    </r>
  </si>
  <si>
    <r>
      <rPr>
        <sz val="11"/>
        <rFont val="Times New Roman"/>
        <charset val="134"/>
      </rPr>
      <t>unigpt-testcase-113</t>
    </r>
    <r>
      <rPr>
        <sz val="11"/>
        <rFont val="Droid Sans Fallback"/>
        <charset val="134"/>
      </rPr>
      <t>（例）</t>
    </r>
  </si>
  <si>
    <t>获取机器人对话历史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</si>
  <si>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个用户请求获取机器人对话历史，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</si>
  <si>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511/sec</t>
    </r>
  </si>
  <si>
    <r>
      <rPr>
        <sz val="11"/>
        <rFont val="Times New Roman"/>
        <charset val="134"/>
      </rPr>
      <t>unigpt-testcase-114</t>
    </r>
    <r>
      <rPr>
        <sz val="11"/>
        <rFont val="Droid Sans Fallback"/>
        <charset val="134"/>
      </rPr>
      <t>（例）</t>
    </r>
  </si>
  <si>
    <t>创建对话历史</t>
  </si>
  <si>
    <r>
      <rPr>
        <sz val="12"/>
        <rFont val="Arial"/>
        <charset val="134"/>
      </rPr>
      <t>1000</t>
    </r>
    <r>
      <rPr>
        <sz val="12"/>
        <rFont val="Droid Sans Fallback"/>
        <charset val="134"/>
      </rPr>
      <t>个用户请求创建对话历史，</t>
    </r>
    <r>
      <rPr>
        <sz val="12"/>
        <rFont val="Times New Roman"/>
        <charset val="134"/>
      </rPr>
      <t>ramp up</t>
    </r>
    <r>
      <rPr>
        <sz val="12"/>
        <rFont val="Droid Sans Fallback"/>
        <charset val="134"/>
      </rPr>
      <t>为</t>
    </r>
    <r>
      <rPr>
        <sz val="12"/>
        <rFont val="Times New Roman"/>
        <charset val="134"/>
      </rPr>
      <t>1s,</t>
    </r>
  </si>
  <si>
    <r>
      <rPr>
        <sz val="11"/>
        <rFont val="宋体"/>
        <charset val="134"/>
      </rPr>
      <t>测试</t>
    </r>
    <r>
      <rPr>
        <sz val="11"/>
        <rFont val="Arial"/>
        <charset val="134"/>
      </rPr>
      <t>error rata = 0, throughput &gt; 361
/sec</t>
    </r>
  </si>
  <si>
    <r>
      <rPr>
        <sz val="11"/>
        <color indexed="12"/>
        <rFont val="宋体"/>
        <charset val="134"/>
      </rP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</si>
  <si>
    <t>★各个测试类型中常用的测试方法和参数</t>
  </si>
  <si>
    <t>单元测试</t>
  </si>
  <si>
    <t>功能测试用例常用测试项（包括输入验证、常用功能模块、常用功能操作。）</t>
  </si>
  <si>
    <t>1.输入验证</t>
  </si>
  <si>
    <t>输入验证主要包括：数字输入验证、非法字符输入验证、输入长度验证、必填项验证和信息提示</t>
  </si>
  <si>
    <t>1.数字输入验证：分别输入数字（正数、负数、零数、单精度、双精度）、字符串、空白值、空值、临界数值。不合法的输入，系统给出必要的判断提示信息</t>
  </si>
  <si>
    <t>2.字符输入验证：分别输入单字节字符、双字节字符、大小写字符、特殊字符、空白值、空值。不合法的输入，系统给出必要的判断提示信息</t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</si>
  <si>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</si>
  <si>
    <t>4.多列表选择框：测试是否能够多选，列表框中的数据是否能够显示完全。当列表框的数据过多时，需要对数据有一定格式的排序</t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</si>
  <si>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</si>
  <si>
    <t>6.大文本输入框（textArea）：虽然它能够满足大数据量的输入，但最好能够显式地标明输入字符的长度限制，并且应该结合“字符输入验证”进行。需要注意的是，应该允许标点的存在</t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</si>
  <si>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</si>
  <si>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</si>
  <si>
    <t>9.输入字符长度验证：输入字符的长度是否超过实际系统接收字符长度的能力。当输入超出长度时，系统给出必要的判断提示信息</t>
  </si>
  <si>
    <t>10.必填项验证：输入不允许为空时，系统需要有提示用户输入信息功能</t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</si>
  <si>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</si>
  <si>
    <t>12.系统错误定位的输入验证：当输入存在问题时，被系统捕捉到，此时页面上的光标能够定位到发生错误的输入框</t>
  </si>
  <si>
    <t>13.单选框、多选框的输入验证：单选框需要依次验证单选框的值是否都有效；多选框需要依次验证多选框的值是否都有效</t>
  </si>
  <si>
    <t>2.操作验证（CZ）</t>
  </si>
  <si>
    <t>该用例库主要针对页面操作</t>
  </si>
  <si>
    <t>1.页面链接检查；每一个链接是否都有对应的页面，并且页面之间切换正确</t>
  </si>
  <si>
    <t>2.相关性检查：删除/增加一项会不会对其他项产生影响，如果产生影响，这些影响是否都正确</t>
  </si>
  <si>
    <t>3.检查按钮的功能是否正确：如增、删、改、查等功能是否正确</t>
  </si>
  <si>
    <t>4.重复提交表单：一条已经成功提交的表单，用IE回退之后再提交，看看系统是否做了处理</t>
  </si>
  <si>
    <t>5.多次IE回退：检查多次使用IE回退的情况，在有回退的地方，回退，回到原来页面，再回退，重复多次，看是否出错</t>
  </si>
  <si>
    <t>6.快捷键检查：是否支持常用快捷键，如Ctrl+C，Ctrl+V，Backspace等，对一些不允许输入信息的字段，如选人、选日期对快捷方式是否也做了限制</t>
  </si>
  <si>
    <t>7.回车键检查：在输入结束后直接按回车键，看系统处理如何，能否报错</t>
  </si>
  <si>
    <t>8.上传下载文件检查：上传下载文件的功能是否实现，上传文件是否能打开。对上传文件的格式有规定，系统是否有解释信息，并检查系统是否能够做到</t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</si>
  <si>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</si>
  <si>
    <t>3.用户注册测试用例（ZC）</t>
  </si>
  <si>
    <t>该用例库主要针对用户注册模块</t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</si>
  <si>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</si>
  <si>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</si>
  <si>
    <t>3.可填项：进行“输入验证”</t>
  </si>
  <si>
    <t>4.登陆模块测试用例（DL）</t>
  </si>
  <si>
    <t>该用例库主要针对登陆模块。需要结合“访问控制（FWKZYZ）”用例库</t>
  </si>
  <si>
    <t>1.登录名输入：进行“输入验证”。需要注意登录名是否区分大小写和空格</t>
  </si>
  <si>
    <t>2.密码输入：进行“输入验证”</t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</si>
  <si>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</si>
  <si>
    <t>4、重设操作：当进行重设操作时，当前页面上所有输入项被清空</t>
  </si>
  <si>
    <t>5.注销模块测试用例（ZX）</t>
  </si>
  <si>
    <t>该用例库主要针对注销模块</t>
  </si>
  <si>
    <t>进行注销操作：系统能够返回到首页或者而一个指定的页面，确认用户session已经被注销。确认方法可以用登陆后的任意一个页面URL测试，当session被注销后，不能使用这个url</t>
  </si>
  <si>
    <t>6.增加操作测试用例（ZJ）</t>
  </si>
  <si>
    <t>该用例库主要针对增加操作</t>
  </si>
  <si>
    <t>1.添加输入内容：进行“输入验证”</t>
  </si>
  <si>
    <t>2.应该限制重复增加。具体操作：利用网络传输以及服务器的延迟，多次单击“增加”按钮，经常在数据库发现重复提交的数据</t>
  </si>
  <si>
    <t>3.当增加成功或者失败后，应该有必要的信息提示</t>
  </si>
  <si>
    <t>4.文件数据的增加：有些增加包含了数据库数据的增加和一些文件的增加，此时的数据会保存在两个地方，所以测试时，需要对相关的数据做全面的验证</t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</si>
  <si>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</si>
  <si>
    <t>7.删除操作测试用例（SC）</t>
  </si>
  <si>
    <t>该用例库主要针对删除操作</t>
  </si>
  <si>
    <t>1.选择需要删除的字段。有时候系统会根据ID来删除，有时候系统会根据名称来删除。测试的时候应该多加注意，一边拿要求按照ID来删除，因为根据名称来删除，名称可能会存在重名问题</t>
  </si>
  <si>
    <t>2.应该限制重复删除。具体操作：利用网络传输以及服务器的延迟，多次单击“删除”按钮，经常在数据库发现重复提交的数据</t>
  </si>
  <si>
    <t>3.当删除的数据还有文件时，需要去验证存在数据库中的数据，以及硬盘下的文件是否都被同时删除</t>
  </si>
  <si>
    <t>4.当数据被删除成功或者失败后，要有相应的信息提示</t>
  </si>
  <si>
    <t>5.进行操作验证</t>
  </si>
  <si>
    <t>8.修改操作测试用例（XG）</t>
  </si>
  <si>
    <t>该用例库主要针对修改操作</t>
  </si>
  <si>
    <t>1.打开需要修改的数据页面，注意与增加页面对比，只能修改部分数值，例如关键字等是不能被修改的，并且二者数据应该是一致的</t>
  </si>
  <si>
    <t>2.增加页面上的输入限制与修改页面的输入限制应该一致</t>
  </si>
  <si>
    <t>3.修改成功或者失败后，应该有相应的信息提示</t>
  </si>
  <si>
    <t>9.查询操作测试用例（CX）</t>
  </si>
  <si>
    <t>该用例库主要针对查询操作</t>
  </si>
  <si>
    <t>1.条件输入查询，先进行条件输入框的“输入验证”</t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</si>
  <si>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</si>
  <si>
    <t>3.所有查询结果，必须进行一定顺序的排列。可以按照ID或按照名次来排列</t>
  </si>
  <si>
    <t>4.当查询成功或者失败后，系统应给出必要的信息提示</t>
  </si>
  <si>
    <t>10.翻页操作测试用例（FY）</t>
  </si>
  <si>
    <t>该用例库主要针对翻页操作</t>
  </si>
  <si>
    <t>1.当数据量很大的时候，需要进行分页显示，每页显示的行数最好不要超过20行，每页列表上最好有序号标识，行与行之间颜色要有一定区分，这样有利于用户的查找</t>
  </si>
  <si>
    <t>2.翻页按钮应该包括：首页、前一页、后一页、尾页、当前X页、共X页，这些常用按钮显示，并且按钮都能正常翻页</t>
  </si>
  <si>
    <t>3.翻页的每页显示的数据要准确，确保没有查不出来的数据。最好的做法就是和数据库结合起来验证</t>
  </si>
  <si>
    <t>4.页面太多，翻页数字不能全部显示时，系统应该有完善的应对机制，比如只显示当前页的前三页和该页的后三页的页数码</t>
  </si>
  <si>
    <t>5.当翻到某页时，系统应该有明显的标识，标出该页面所处的页码</t>
  </si>
  <si>
    <t>11.错误页面测试（CW）</t>
  </si>
  <si>
    <t>错误页面是在遇到系统异常的情况下产生的友好页面</t>
  </si>
  <si>
    <t>1.当系统遇到致命错误时，不能将服务器的调试信息出现在页面上，因为这样做会带来不安全。应该给出一个合适的提示信息</t>
  </si>
  <si>
    <t>2.由于系统繁忙，无法及时给出正确信息时，系统可以给出友好的错误页面，如“请用户稍后再试”等提示信息</t>
  </si>
  <si>
    <t>单元测试用例常用测试项</t>
  </si>
  <si>
    <t>1.DAL层类功能验证</t>
  </si>
  <si>
    <t>验证数据库访问层方法是否正确</t>
  </si>
  <si>
    <t>1.DAL类的查询验证</t>
  </si>
  <si>
    <t>2.DAL类的新增验证</t>
  </si>
  <si>
    <t>3.DAL类的修改验证</t>
  </si>
  <si>
    <t>4.DAL类的删除验证</t>
  </si>
  <si>
    <t>2.BLL复杂业务逻辑验证</t>
  </si>
  <si>
    <t>对于复杂的BLL业务逻辑类进行验证</t>
  </si>
  <si>
    <t>1.正常参数下的BLL业务逻辑是否正确</t>
  </si>
  <si>
    <t>2.边界值的参数下的BLL业务逻辑是否正确</t>
  </si>
  <si>
    <t>安装测试用例常用测试项（测试环境前提是必须有一台仅安装操作系统的“干净”机器）</t>
  </si>
  <si>
    <t>1.安装验证</t>
  </si>
  <si>
    <t>安装验证包括正常情况下的验证、异常情况下的验证、重复安装验证、安装后功能验证、取消安装验证</t>
  </si>
  <si>
    <t>1.常情况下安装验证</t>
  </si>
  <si>
    <t>进行首次安装、升级、完整的或自定义的安装，系统能够正常进行安装</t>
  </si>
  <si>
    <t>2.异常情况下安装验证</t>
  </si>
  <si>
    <t>异常情况包括磁盘空间不足、缺少目录创建权限等。检查安装中是否有提示信息</t>
  </si>
  <si>
    <t>3.重复安装验证</t>
  </si>
  <si>
    <t>在已经安装过的机器上进行重复安装，检查是否有系统提示</t>
  </si>
  <si>
    <t>4.安装后功能验证</t>
  </si>
  <si>
    <t>检查软件在安装后是否可立即正常运行</t>
  </si>
  <si>
    <t>5.取消安装验证</t>
  </si>
  <si>
    <t>在安装过程中选择取消安装，检查是否可以停止安装，退出安装程序</t>
  </si>
  <si>
    <t>6.安装路径验证</t>
  </si>
  <si>
    <t>在安装界面上选择被测对象安装位置路径。检查：
（1）是否能够被正常安装到制定路径下
（2）当路径中含有中文或者空格时，系统能否被正确安装，安装后系统能够正常运行</t>
  </si>
  <si>
    <t>7.序列号验证</t>
  </si>
  <si>
    <t>在安装过程中对序列号进行验证，当输入不正确的序列号或者输入为空时，系统要阻止进一步的安装操作</t>
  </si>
  <si>
    <t>2.卸载验证</t>
  </si>
  <si>
    <t>卸载验证包括完全卸载验证和部分卸载验证</t>
  </si>
  <si>
    <t>1.完全卸载验证</t>
  </si>
  <si>
    <t>进行卸载程序，检查是否能够成功卸载。安装文件夹及以下的文件是否全部删除</t>
  </si>
  <si>
    <t>2.部分卸载验证</t>
  </si>
  <si>
    <t>选择要进行卸载的部件和应用程序，运行卸载程序，检查是否能够成功卸载</t>
  </si>
  <si>
    <t>3.系统占用验证</t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</si>
  <si>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</si>
  <si>
    <t>界面测试用例常用测试项（YM）</t>
  </si>
  <si>
    <t>一致性验证（YZXYZ）</t>
  </si>
  <si>
    <t>该用例对整体风格、窗体、按钮、输入框等界面元素进行验证</t>
  </si>
  <si>
    <t>1.整体风格一致性验证</t>
  </si>
  <si>
    <t>查看平台中所有的用户界面，所有的界面风格是否统一，内容显示是否正确、美观、友好、无乱、错页、变形、错别字等</t>
  </si>
  <si>
    <t>2.窗体一致性验证</t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</si>
  <si>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</si>
  <si>
    <t>3.按钮一致性验证</t>
  </si>
  <si>
    <t>检查按钮图片和链接，按钮图片大小风格是否一致，点击按钮是否有效</t>
  </si>
  <si>
    <t>4.输入框一致性验证</t>
  </si>
  <si>
    <t>检查输入框大小风格，输入框高等是否一致，风格是否统一</t>
  </si>
  <si>
    <t>5.访问方法使用验证</t>
  </si>
  <si>
    <t>检查访问方法（Tab键、鼠标移动和快捷键）的使用</t>
  </si>
  <si>
    <t>6.页面链接验证</t>
  </si>
  <si>
    <t>每一个链接是否都有对应的页面，并切面之间切换正确</t>
  </si>
  <si>
    <t>图形验证（TXYZ）</t>
  </si>
  <si>
    <t>验证流程图形、图标</t>
  </si>
  <si>
    <t>1.流程图形元素验证</t>
  </si>
  <si>
    <t>查看流程图形是否可以正确显示，没有歧义</t>
  </si>
  <si>
    <t>2.图标验证</t>
  </si>
  <si>
    <t>查看图标显示是否正确，没有歧义并且友好显示</t>
  </si>
  <si>
    <t>文字验证（WZYZ）</t>
  </si>
  <si>
    <t>该用例库进行文字使用、字体字号、颜色等方面的验证</t>
  </si>
  <si>
    <t>1.文字使用验证</t>
  </si>
  <si>
    <t>查看文字使用是否恰当，有无歧义，有无错别字</t>
  </si>
  <si>
    <t>2.字体字号验证</t>
  </si>
  <si>
    <t>检查各个页面中的字体字号显示是否一致</t>
  </si>
  <si>
    <t>3.文字颜色验证</t>
  </si>
  <si>
    <t>查看文字使用颜色是否一致</t>
  </si>
  <si>
    <t>4.提示文字验证</t>
  </si>
  <si>
    <t>检查中文版的提示文字是否为中文，英文版的提示文字是否为英文</t>
  </si>
  <si>
    <t>浏览器兼容验证（LLQJRYZ）</t>
  </si>
  <si>
    <t>对浏览器、脚本的兼容性进行验证</t>
  </si>
  <si>
    <t>1.浏览器兼容性验证</t>
  </si>
  <si>
    <t>分布查看在IE5.5、IE6.0、IE6.0+SP1、FirFox等常用浏览器上功能运行是否正常，界面显示是否正常，风格是否一致</t>
  </si>
  <si>
    <t>2.Script脚本验证</t>
  </si>
  <si>
    <t>由于不同浏览器对Script脚本支持不同，所以需要再不同浏览器上进行Script脚本验证</t>
  </si>
  <si>
    <t>操作验证（CZYZ）</t>
  </si>
  <si>
    <t>功能说明：根据测试需求选择测试用例</t>
  </si>
  <si>
    <t>1.界面元素的状态验证</t>
  </si>
  <si>
    <t>检查界面元素的状态是否正确（如有效、无效、选中等状态）</t>
  </si>
  <si>
    <t>2.键盘操作验证</t>
  </si>
  <si>
    <t>检查界面元素是否支持键盘操作</t>
  </si>
  <si>
    <t>3.鼠标操作验证</t>
  </si>
  <si>
    <t>检查界面元素是否支持鼠标操作</t>
  </si>
  <si>
    <t>4.缺省焦点验证</t>
  </si>
  <si>
    <t>检查对话框中的缺省焦点是否正确</t>
  </si>
  <si>
    <t>5.数据项回显验证</t>
  </si>
  <si>
    <t>检查数据项是否能正确回显</t>
  </si>
  <si>
    <t>6.常用功能验证</t>
  </si>
  <si>
    <t>对于常用的功能，用户能否不必阅读手册就能使用</t>
  </si>
  <si>
    <t>7.风险操作提示验证</t>
  </si>
  <si>
    <t>执行有风险的操作时，检查是否有“确认”、“放弃”等提示</t>
  </si>
  <si>
    <t>8.操作顺序验证</t>
  </si>
  <si>
    <t>检查操作顺序是否合理</t>
  </si>
  <si>
    <t>9.按钮排列验证</t>
  </si>
  <si>
    <t>检查按钮是否合理</t>
  </si>
  <si>
    <t>10.导航帮助验证</t>
  </si>
  <si>
    <t>检查导航帮助是否明确</t>
  </si>
  <si>
    <t>11.提示信息规范验证</t>
  </si>
  <si>
    <t>检查提示信息是否规范</t>
  </si>
  <si>
    <t>压力测试用例常用测试项</t>
  </si>
  <si>
    <t>低压负载</t>
  </si>
  <si>
    <t>模拟50个用户在线并且同一个功能的并发操作不超过10个</t>
  </si>
  <si>
    <t>1.页面响应时间</t>
  </si>
  <si>
    <t>页面响应时间小于6秒</t>
  </si>
  <si>
    <t>2.事务通过率</t>
  </si>
  <si>
    <t>增量负载</t>
  </si>
  <si>
    <t>模拟200个用户在线逐步登录系统并且执行相关操作。</t>
  </si>
  <si>
    <t>1.定义功能瓶颈值</t>
  </si>
  <si>
    <t>2.定义最大支持在线人数</t>
  </si>
  <si>
    <t>高压负载</t>
  </si>
  <si>
    <t>模拟500个用户在线并且同一个功能的并发操作不超过50个</t>
  </si>
  <si>
    <t>页面响应时间小于20秒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</si>
</sst>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.mm\.dd"/>
    <numFmt numFmtId="177" formatCode="_ * #,##0.00_ ;_ * \-#,##0.00_ ;_ * &quot;-&quot;??_ ;_ @_ "/>
    <numFmt numFmtId="178" formatCode="_ * #,##0_ ;_ * \-#,##0_ ;_ * &quot;-&quot;_ ;_ @_ "/>
  </numFmts>
  <fonts count="52">
    <font>
      <sz val="12"/>
      <name val="宋体"/>
      <charset val="134"/>
    </font>
    <font>
      <sz val="10.5"/>
      <name val="宋体"/>
      <charset val="134"/>
    </font>
    <font>
      <sz val="11"/>
      <color indexed="12"/>
      <name val="宋体"/>
      <charset val="134"/>
    </font>
    <font>
      <sz val="10"/>
      <name val="宋体"/>
      <charset val="134"/>
    </font>
    <font>
      <u/>
      <sz val="10"/>
      <color indexed="12"/>
      <name val="宋体"/>
      <charset val="134"/>
    </font>
    <font>
      <sz val="12"/>
      <name val="Times New Roman"/>
      <charset val="134"/>
    </font>
    <font>
      <b/>
      <sz val="20"/>
      <name val="宋体"/>
      <charset val="134"/>
    </font>
    <font>
      <b/>
      <sz val="12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name val="Times New Roman"/>
      <charset val="128"/>
    </font>
    <font>
      <sz val="11"/>
      <name val="Arial"/>
      <charset val="134"/>
    </font>
    <font>
      <sz val="12"/>
      <name val="Arial"/>
      <charset val="134"/>
    </font>
    <font>
      <sz val="11"/>
      <name val="Droid Sans Fallback"/>
      <charset val="134"/>
    </font>
    <font>
      <sz val="12"/>
      <name val="Droid Sans Fallback"/>
      <charset val="134"/>
    </font>
    <font>
      <sz val="12"/>
      <color rgb="FF3366FF"/>
      <name val="宋体"/>
      <charset val="134"/>
    </font>
    <font>
      <sz val="12"/>
      <color indexed="48"/>
      <name val="Times New Roman"/>
      <charset val="134"/>
    </font>
    <font>
      <sz val="20"/>
      <name val="华文细黑"/>
      <charset val="134"/>
    </font>
    <font>
      <sz val="20"/>
      <color indexed="48"/>
      <name val="华文细黑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indexed="62"/>
      <name val="Times New Roman"/>
      <charset val="134"/>
    </font>
    <font>
      <sz val="10.5"/>
      <color indexed="48"/>
      <name val="Times New Roman"/>
      <charset val="134"/>
    </font>
    <font>
      <sz val="12"/>
      <color rgb="FF3366FF"/>
      <name val="文泉驿正黑"/>
      <charset val="134"/>
    </font>
    <font>
      <u/>
      <sz val="12"/>
      <color indexed="12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0"/>
      <name val="Times New Roman"/>
      <charset val="134"/>
    </font>
    <font>
      <b/>
      <sz val="12"/>
      <name val="宋体"/>
      <charset val="134"/>
    </font>
    <font>
      <sz val="11"/>
      <name val="Yu Gothic"/>
      <charset val="128"/>
    </font>
    <font>
      <sz val="11"/>
      <name val="微软雅黑"/>
      <charset val="134"/>
    </font>
    <font>
      <sz val="12"/>
      <name val="Yu Gothic"/>
      <charset val="128"/>
    </font>
    <font>
      <sz val="20"/>
      <color rgb="FF3366FF"/>
      <name val="华文细黑"/>
      <charset val="134"/>
    </font>
    <font>
      <sz val="12"/>
      <color indexed="48"/>
      <name val="宋体"/>
      <charset val="134"/>
    </font>
    <font>
      <sz val="12"/>
      <color rgb="FF3366FF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5" fillId="14" borderId="20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19" applyNumberFormat="0" applyFont="0" applyAlignment="0" applyProtection="0">
      <alignment vertical="center"/>
    </xf>
    <xf numFmtId="0" fontId="34" fillId="15" borderId="1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0" fontId="26" fillId="9" borderId="16" applyNumberForma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48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 applyProtection="1">
      <alignment wrapText="1"/>
      <protection locked="0"/>
    </xf>
    <xf numFmtId="0" fontId="5" fillId="4" borderId="1" xfId="0" applyFont="1" applyFill="1" applyBorder="1" applyAlignment="1" applyProtection="1">
      <alignment horizontal="center" wrapText="1"/>
      <protection locked="0"/>
    </xf>
    <xf numFmtId="0" fontId="5" fillId="0" borderId="0" xfId="0" applyFont="1" applyAlignment="1">
      <alignment wrapText="1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>
      <alignment horizontal="center" wrapText="1"/>
    </xf>
    <xf numFmtId="0" fontId="8" fillId="4" borderId="1" xfId="0" applyFont="1" applyFill="1" applyBorder="1" applyAlignment="1" applyProtection="1">
      <alignment wrapText="1"/>
      <protection locked="0"/>
    </xf>
    <xf numFmtId="0" fontId="9" fillId="4" borderId="1" xfId="0" applyFont="1" applyFill="1" applyBorder="1" applyAlignment="1" applyProtection="1">
      <alignment wrapText="1"/>
      <protection locked="0"/>
    </xf>
    <xf numFmtId="0" fontId="10" fillId="4" borderId="1" xfId="0" applyFont="1" applyFill="1" applyBorder="1" applyAlignment="1" applyProtection="1">
      <alignment wrapText="1"/>
      <protection locked="0"/>
    </xf>
    <xf numFmtId="0" fontId="0" fillId="4" borderId="1" xfId="0" applyFont="1" applyFill="1" applyBorder="1" applyAlignment="1" applyProtection="1">
      <alignment wrapText="1"/>
      <protection locked="0"/>
    </xf>
    <xf numFmtId="0" fontId="9" fillId="4" borderId="1" xfId="0" applyFont="1" applyFill="1" applyBorder="1" applyAlignment="1" applyProtection="1">
      <alignment horizontal="center" wrapText="1"/>
      <protection locked="0"/>
    </xf>
    <xf numFmtId="0" fontId="0" fillId="4" borderId="1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1" fillId="4" borderId="1" xfId="0" applyFont="1" applyFill="1" applyBorder="1" applyAlignment="1" applyProtection="1">
      <alignment wrapText="1"/>
      <protection locked="0"/>
    </xf>
    <xf numFmtId="0" fontId="12" fillId="4" borderId="1" xfId="0" applyFont="1" applyFill="1" applyBorder="1" applyAlignment="1" applyProtection="1">
      <alignment wrapText="1"/>
      <protection locked="0"/>
    </xf>
    <xf numFmtId="0" fontId="13" fillId="4" borderId="1" xfId="0" applyFont="1" applyFill="1" applyBorder="1" applyAlignment="1" applyProtection="1">
      <alignment wrapText="1"/>
      <protection locked="0"/>
    </xf>
    <xf numFmtId="0" fontId="14" fillId="4" borderId="1" xfId="0" applyFont="1" applyFill="1" applyBorder="1" applyAlignment="1" applyProtection="1">
      <alignment wrapText="1"/>
      <protection locked="0"/>
    </xf>
    <xf numFmtId="0" fontId="5" fillId="0" borderId="9" xfId="0" applyFont="1" applyBorder="1" applyAlignment="1"/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0" fontId="0" fillId="2" borderId="11" xfId="0" applyFill="1" applyBorder="1">
      <alignment vertical="center"/>
    </xf>
    <xf numFmtId="0" fontId="17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176" fontId="16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Continuous" vertical="center"/>
    </xf>
    <xf numFmtId="0" fontId="16" fillId="4" borderId="1" xfId="0" applyFont="1" applyFill="1" applyBorder="1" applyAlignment="1">
      <alignment horizontal="centerContinuous" vertical="center"/>
    </xf>
    <xf numFmtId="176" fontId="5" fillId="4" borderId="5" xfId="0" applyNumberFormat="1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0" fillId="0" borderId="1" xfId="0" applyFont="1" applyBorder="1" applyAlignment="1">
      <alignment horizontal="center" vertical="center"/>
    </xf>
    <xf numFmtId="0" fontId="5" fillId="2" borderId="0" xfId="0" applyFont="1" applyFill="1" applyAlignment="1"/>
    <xf numFmtId="0" fontId="0" fillId="6" borderId="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4" fillId="0" borderId="9" xfId="48" applyFont="1" applyBorder="1" applyAlignment="1" applyProtection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22" fillId="0" borderId="1" xfId="0" applyNumberFormat="1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Continuous" wrapText="1"/>
    </xf>
    <xf numFmtId="0" fontId="15" fillId="4" borderId="1" xfId="0" applyFont="1" applyFill="1" applyBorder="1" applyAlignment="1">
      <alignment horizontal="centerContinuous" vertical="center"/>
    </xf>
    <xf numFmtId="0" fontId="23" fillId="4" borderId="1" xfId="0" applyFont="1" applyFill="1" applyBorder="1">
      <alignment vertical="center"/>
    </xf>
    <xf numFmtId="0" fontId="16" fillId="4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5" xfId="0" applyFont="1" applyBorder="1" applyAlignment="1"/>
    <xf numFmtId="10" fontId="5" fillId="7" borderId="1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66FF"/>
      <color rgb="00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59725" y="0"/>
          <a:ext cx="209169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zoomScale="150" zoomScaleNormal="150" topLeftCell="B2" workbookViewId="0">
      <selection activeCell="B6" sqref="B6:F6"/>
    </sheetView>
  </sheetViews>
  <sheetFormatPr defaultColWidth="9" defaultRowHeight="16.2"/>
  <cols>
    <col min="1" max="1" width="7.70138888888889" style="37" customWidth="1"/>
    <col min="2" max="2" width="25.2013888888889" style="38" customWidth="1"/>
    <col min="3" max="3" width="7" style="38" customWidth="1"/>
    <col min="4" max="4" width="21.5" style="38" customWidth="1"/>
    <col min="5" max="5" width="24.5" style="38" customWidth="1"/>
    <col min="6" max="6" width="30.0972222222222" style="38" customWidth="1"/>
    <col min="7" max="7" width="17.2013888888889" style="38" customWidth="1"/>
    <col min="8" max="16384" width="9" style="38"/>
  </cols>
  <sheetData>
    <row r="1" ht="51" customHeight="1" spans="1:7">
      <c r="A1" s="39"/>
      <c r="B1" s="40" t="s">
        <v>0</v>
      </c>
      <c r="C1" s="41"/>
      <c r="D1" s="41"/>
      <c r="E1" s="41"/>
      <c r="F1" s="41"/>
      <c r="G1" s="78"/>
    </row>
    <row r="2" ht="31.5" customHeight="1" spans="1:7">
      <c r="A2" s="42"/>
      <c r="B2" s="43" t="s">
        <v>1</v>
      </c>
      <c r="C2" s="44"/>
      <c r="D2" s="44"/>
      <c r="E2" s="40" t="s">
        <v>2</v>
      </c>
      <c r="F2" s="40"/>
      <c r="G2" s="79"/>
    </row>
    <row r="3" ht="23.25" customHeight="1" spans="1:7">
      <c r="A3" s="42"/>
      <c r="B3" s="45" t="s">
        <v>3</v>
      </c>
      <c r="C3" s="46"/>
      <c r="D3" s="47"/>
      <c r="E3" s="80" t="s">
        <v>4</v>
      </c>
      <c r="F3" s="81"/>
      <c r="G3" s="79"/>
    </row>
    <row r="4" ht="32.4" spans="1:7">
      <c r="A4" s="42"/>
      <c r="B4" s="43" t="s">
        <v>5</v>
      </c>
      <c r="C4" s="48"/>
      <c r="D4" s="43" t="s">
        <v>6</v>
      </c>
      <c r="E4" s="80" t="s">
        <v>7</v>
      </c>
      <c r="F4" s="81"/>
      <c r="G4" s="79"/>
    </row>
    <row r="5" ht="27.75" customHeight="1" spans="1:7">
      <c r="A5" s="42"/>
      <c r="B5" s="49">
        <v>18</v>
      </c>
      <c r="C5" s="47"/>
      <c r="D5" s="50" t="s">
        <v>8</v>
      </c>
      <c r="E5" s="82" t="s">
        <v>9</v>
      </c>
      <c r="F5" s="81"/>
      <c r="G5" s="79"/>
    </row>
    <row r="6" ht="101.25" customHeight="1" spans="1:7">
      <c r="A6" s="51"/>
      <c r="B6" s="52" t="s">
        <v>10</v>
      </c>
      <c r="C6" s="53"/>
      <c r="D6" s="53"/>
      <c r="E6" s="83"/>
      <c r="F6" s="84"/>
      <c r="G6" s="79"/>
    </row>
    <row r="7" ht="31.2" spans="1:7">
      <c r="A7" s="42"/>
      <c r="B7" s="54" t="s">
        <v>11</v>
      </c>
      <c r="C7" s="40" t="s">
        <v>12</v>
      </c>
      <c r="D7" s="55"/>
      <c r="E7" s="54" t="s">
        <v>13</v>
      </c>
      <c r="F7" s="85">
        <v>45512</v>
      </c>
      <c r="G7" s="79"/>
    </row>
    <row r="8" ht="31.2" spans="1:7">
      <c r="A8" s="42"/>
      <c r="B8" s="54" t="s">
        <v>14</v>
      </c>
      <c r="C8" s="40"/>
      <c r="D8" s="55"/>
      <c r="E8" s="54" t="s">
        <v>13</v>
      </c>
      <c r="F8" s="85" t="s">
        <v>15</v>
      </c>
      <c r="G8" s="79"/>
    </row>
    <row r="9" ht="31.2" spans="1:7">
      <c r="A9" s="42"/>
      <c r="B9" s="54" t="s">
        <v>16</v>
      </c>
      <c r="C9" s="55"/>
      <c r="D9" s="55"/>
      <c r="E9" s="54" t="s">
        <v>13</v>
      </c>
      <c r="F9" s="85" t="s">
        <v>15</v>
      </c>
      <c r="G9" s="79"/>
    </row>
    <row r="10" ht="28.5" customHeight="1" spans="1:8">
      <c r="A10" s="42"/>
      <c r="B10" s="56" t="s">
        <v>17</v>
      </c>
      <c r="C10" s="57"/>
      <c r="D10" s="57"/>
      <c r="E10" s="57"/>
      <c r="F10" s="86"/>
      <c r="G10" s="79"/>
      <c r="H10" s="79"/>
    </row>
    <row r="11" ht="31.2" spans="1:8">
      <c r="A11" s="42"/>
      <c r="B11" s="58" t="s">
        <v>18</v>
      </c>
      <c r="C11" s="58"/>
      <c r="D11" s="58" t="s">
        <v>19</v>
      </c>
      <c r="E11" s="87" t="s">
        <v>20</v>
      </c>
      <c r="F11" s="58" t="s">
        <v>21</v>
      </c>
      <c r="G11" s="79"/>
      <c r="H11" s="79"/>
    </row>
    <row r="12" spans="1:8">
      <c r="A12" s="42"/>
      <c r="B12" s="59">
        <v>45452</v>
      </c>
      <c r="C12" s="59"/>
      <c r="D12" s="60" t="s">
        <v>22</v>
      </c>
      <c r="E12" s="61" t="s">
        <v>23</v>
      </c>
      <c r="F12" s="88" t="s">
        <v>12</v>
      </c>
      <c r="G12" s="79"/>
      <c r="H12" s="79"/>
    </row>
    <row r="13" spans="1:8">
      <c r="A13" s="42"/>
      <c r="B13" s="61" t="s">
        <v>24</v>
      </c>
      <c r="C13" s="61"/>
      <c r="D13" s="61" t="s">
        <v>25</v>
      </c>
      <c r="E13" s="89" t="s">
        <v>26</v>
      </c>
      <c r="F13" s="61" t="s">
        <v>12</v>
      </c>
      <c r="H13" s="79"/>
    </row>
    <row r="14" spans="1:8">
      <c r="A14" s="42"/>
      <c r="B14" s="62"/>
      <c r="C14" s="63"/>
      <c r="D14" s="64"/>
      <c r="E14" s="90"/>
      <c r="F14" s="90"/>
      <c r="H14" s="79"/>
    </row>
    <row r="15" spans="1:8">
      <c r="A15" s="42"/>
      <c r="B15" s="62"/>
      <c r="C15" s="63"/>
      <c r="D15" s="64"/>
      <c r="E15" s="90"/>
      <c r="F15" s="90"/>
      <c r="H15" s="79"/>
    </row>
    <row r="16" spans="1:8">
      <c r="A16" s="42"/>
      <c r="B16" s="62"/>
      <c r="C16" s="63"/>
      <c r="D16" s="64"/>
      <c r="E16" s="90"/>
      <c r="F16" s="90"/>
      <c r="H16" s="79"/>
    </row>
    <row r="17" spans="1:8">
      <c r="A17" s="42"/>
      <c r="B17" s="62"/>
      <c r="C17" s="63"/>
      <c r="D17" s="64"/>
      <c r="E17" s="90"/>
      <c r="F17" s="90"/>
      <c r="H17" s="79"/>
    </row>
    <row r="18" ht="28.5" customHeight="1" spans="1:7">
      <c r="A18" s="39"/>
      <c r="B18" s="65" t="s">
        <v>27</v>
      </c>
      <c r="C18" s="65"/>
      <c r="D18" s="65"/>
      <c r="E18" s="65"/>
      <c r="F18" s="65"/>
      <c r="G18" s="79"/>
    </row>
    <row r="19" s="36" customFormat="1" ht="17.25" customHeight="1" spans="1:9">
      <c r="A19" s="66"/>
      <c r="B19" s="67" t="s">
        <v>28</v>
      </c>
      <c r="C19" s="68"/>
      <c r="D19" s="69" t="s">
        <v>29</v>
      </c>
      <c r="E19" s="91" t="s">
        <v>30</v>
      </c>
      <c r="F19" s="69" t="s">
        <v>31</v>
      </c>
      <c r="G19" s="92"/>
      <c r="H19" s="38"/>
      <c r="I19" s="38"/>
    </row>
    <row r="20" s="36" customFormat="1" ht="17.25" customHeight="1" spans="1:9">
      <c r="A20" s="66"/>
      <c r="B20" s="70" t="s">
        <v>32</v>
      </c>
      <c r="C20" s="71"/>
      <c r="D20" s="72">
        <f>COUNTIF('Test Cases'!C:C,B20)</f>
        <v>40</v>
      </c>
      <c r="E20" s="72">
        <f>SUMPRODUCT(('Test Cases'!C:C=B20)*('Test Cases'!K:K="Y"))</f>
        <v>40</v>
      </c>
      <c r="F20" s="93">
        <f t="shared" ref="F20:F29" si="0">IF(D20,E20/D20,0)</f>
        <v>1</v>
      </c>
      <c r="G20" s="92"/>
      <c r="H20" s="38"/>
      <c r="I20" s="38"/>
    </row>
    <row r="21" s="36" customFormat="1" ht="17.25" customHeight="1" spans="1:9">
      <c r="A21" s="66"/>
      <c r="B21" s="67" t="s">
        <v>33</v>
      </c>
      <c r="C21" s="73"/>
      <c r="D21" s="72">
        <f>COUNTIF('Test Cases'!C:C,B21)</f>
        <v>37</v>
      </c>
      <c r="E21" s="72">
        <f>SUMPRODUCT(('Test Cases'!C:C=B21)*('Test Cases'!K:K="Y"))</f>
        <v>37</v>
      </c>
      <c r="F21" s="93">
        <f t="shared" si="0"/>
        <v>1</v>
      </c>
      <c r="G21" s="92"/>
      <c r="H21" s="38"/>
      <c r="I21" s="38"/>
    </row>
    <row r="22" s="36" customFormat="1" ht="17.25" customHeight="1" spans="1:9">
      <c r="A22" s="66"/>
      <c r="B22" s="67" t="s">
        <v>34</v>
      </c>
      <c r="C22" s="73"/>
      <c r="D22" s="72">
        <f>COUNTIF('Test Cases'!C:C,B22)</f>
        <v>1</v>
      </c>
      <c r="E22" s="72">
        <f>SUMPRODUCT(('Test Cases'!C:C=B22)*('Test Cases'!K:K="Y"))</f>
        <v>1</v>
      </c>
      <c r="F22" s="93">
        <f t="shared" si="0"/>
        <v>1</v>
      </c>
      <c r="G22" s="92"/>
      <c r="H22" s="38"/>
      <c r="I22" s="38"/>
    </row>
    <row r="23" s="36" customFormat="1" ht="17.25" customHeight="1" spans="1:9">
      <c r="A23" s="66"/>
      <c r="B23" s="67" t="s">
        <v>35</v>
      </c>
      <c r="C23" s="73"/>
      <c r="D23" s="72">
        <f>COUNTIF('Test Cases'!C:C,B23)</f>
        <v>1</v>
      </c>
      <c r="E23" s="72">
        <f>SUMPRODUCT(('Test Cases'!C:C=B23)*('Test Cases'!K:K="Y"))</f>
        <v>1</v>
      </c>
      <c r="F23" s="93">
        <f t="shared" si="0"/>
        <v>1</v>
      </c>
      <c r="G23" s="92"/>
      <c r="H23" s="38"/>
      <c r="I23" s="38"/>
    </row>
    <row r="24" s="36" customFormat="1" ht="17.25" customHeight="1" spans="1:9">
      <c r="A24" s="66"/>
      <c r="B24" s="67" t="s">
        <v>36</v>
      </c>
      <c r="C24" s="73"/>
      <c r="D24" s="72">
        <f>COUNTIF('Test Cases'!C:C,B24)</f>
        <v>2</v>
      </c>
      <c r="E24" s="72">
        <f>SUMPRODUCT(('Test Cases'!C:C=B24)*('Test Cases'!K:K="Y"))</f>
        <v>2</v>
      </c>
      <c r="F24" s="93">
        <f t="shared" si="0"/>
        <v>1</v>
      </c>
      <c r="G24" s="92"/>
      <c r="H24" s="38"/>
      <c r="I24" s="38"/>
    </row>
    <row r="25" s="36" customFormat="1" ht="17.25" customHeight="1" spans="1:9">
      <c r="A25" s="66"/>
      <c r="B25" s="67" t="s">
        <v>37</v>
      </c>
      <c r="C25" s="73"/>
      <c r="D25" s="72">
        <f>COUNTIF('Test Cases'!C:C,B25)</f>
        <v>1</v>
      </c>
      <c r="E25" s="72">
        <f>SUMPRODUCT(('Test Cases'!C:C=B25)*('Test Cases'!K:K="Y"))</f>
        <v>1</v>
      </c>
      <c r="F25" s="93">
        <f t="shared" si="0"/>
        <v>1</v>
      </c>
      <c r="G25" s="92"/>
      <c r="H25" s="38"/>
      <c r="I25" s="38"/>
    </row>
    <row r="26" s="36" customFormat="1" ht="17.25" customHeight="1" spans="1:9">
      <c r="A26" s="66"/>
      <c r="B26" s="67" t="s">
        <v>38</v>
      </c>
      <c r="C26" s="68"/>
      <c r="D26" s="72">
        <f>COUNTIF('Test Cases'!C:C,B26)</f>
        <v>14</v>
      </c>
      <c r="E26" s="72">
        <f>SUMPRODUCT(('Test Cases'!C:C=B26)*('Test Cases'!K:K="Y"))</f>
        <v>14</v>
      </c>
      <c r="F26" s="93">
        <f t="shared" si="0"/>
        <v>1</v>
      </c>
      <c r="G26" s="92"/>
      <c r="H26" s="38"/>
      <c r="I26" s="38"/>
    </row>
    <row r="27" s="36" customFormat="1" ht="17.25" customHeight="1" spans="1:7">
      <c r="A27" s="66"/>
      <c r="B27" s="67" t="s">
        <v>39</v>
      </c>
      <c r="C27" s="68"/>
      <c r="D27" s="72">
        <f>COUNTIF('Test Cases'!C:C,B27)</f>
        <v>7</v>
      </c>
      <c r="E27" s="72">
        <f t="array" ref="E27">SUMPRODUCT(('Test Cases'!C:C=B27)*('Test Cases'!K:K="Y"))</f>
        <v>7</v>
      </c>
      <c r="F27" s="93">
        <f t="shared" si="0"/>
        <v>1</v>
      </c>
      <c r="G27" s="92"/>
    </row>
    <row r="28" s="36" customFormat="1" ht="17.25" customHeight="1" spans="1:7">
      <c r="A28" s="66"/>
      <c r="B28" s="67" t="s">
        <v>40</v>
      </c>
      <c r="C28" s="68"/>
      <c r="D28" s="72">
        <f>COUNTIF('Test Cases'!C:C,B28)</f>
        <v>1</v>
      </c>
      <c r="E28" s="72">
        <f>SUMPRODUCT(('Test Cases'!C:C=B28)*('Test Cases'!K:K="Y"))</f>
        <v>1</v>
      </c>
      <c r="F28" s="93">
        <f t="shared" si="0"/>
        <v>1</v>
      </c>
      <c r="G28" s="92"/>
    </row>
    <row r="29" spans="1:7">
      <c r="A29" s="74"/>
      <c r="B29" s="67" t="s">
        <v>41</v>
      </c>
      <c r="C29" s="68"/>
      <c r="D29" s="72">
        <f>SUM(D20:D28)</f>
        <v>104</v>
      </c>
      <c r="E29" s="72">
        <f>COUNTIF('Test Cases'!K:K,"Y")</f>
        <v>104</v>
      </c>
      <c r="F29" s="93">
        <f t="shared" si="0"/>
        <v>1</v>
      </c>
      <c r="G29" s="79"/>
    </row>
    <row r="30" spans="1:7">
      <c r="A30" s="75"/>
      <c r="B30" s="76"/>
      <c r="C30" s="76"/>
      <c r="D30" s="76"/>
      <c r="E30" s="76"/>
      <c r="F30" s="76"/>
      <c r="G30" s="76"/>
    </row>
    <row r="31" spans="1:7">
      <c r="A31" s="75"/>
      <c r="B31" s="76"/>
      <c r="C31" s="76"/>
      <c r="D31" s="76"/>
      <c r="E31" s="76"/>
      <c r="F31" s="76"/>
      <c r="G31" s="76"/>
    </row>
    <row r="32" spans="1:7">
      <c r="A32" s="75"/>
      <c r="B32" s="76"/>
      <c r="C32" s="76"/>
      <c r="D32" s="76"/>
      <c r="E32" s="76"/>
      <c r="F32" s="76"/>
      <c r="G32" s="76"/>
    </row>
    <row r="33" spans="2:4">
      <c r="B33" s="77" t="s">
        <v>42</v>
      </c>
      <c r="C33" s="77"/>
      <c r="D33" s="77"/>
    </row>
    <row r="34" spans="2:6">
      <c r="B34" s="77" t="s">
        <v>43</v>
      </c>
      <c r="C34" s="77"/>
      <c r="D34" s="77"/>
      <c r="E34" s="36"/>
      <c r="F34" s="36"/>
    </row>
    <row r="35" spans="5:6">
      <c r="E35" s="36"/>
      <c r="F35" s="36"/>
    </row>
    <row r="36" spans="5:6">
      <c r="E36" s="36"/>
      <c r="F36" s="36"/>
    </row>
    <row r="37" spans="5:6">
      <c r="E37" s="36"/>
      <c r="F37" s="36"/>
    </row>
    <row r="38" spans="5:6">
      <c r="E38" s="36"/>
      <c r="F38" s="36"/>
    </row>
  </sheetData>
  <mergeCells count="32">
    <mergeCell ref="B1:F1"/>
    <mergeCell ref="B2:D2"/>
    <mergeCell ref="E2:F2"/>
    <mergeCell ref="B3:D3"/>
    <mergeCell ref="E3:F3"/>
    <mergeCell ref="B4:C4"/>
    <mergeCell ref="E4:F4"/>
    <mergeCell ref="B5:C5"/>
    <mergeCell ref="E5:F5"/>
    <mergeCell ref="B6:F6"/>
    <mergeCell ref="C7:D7"/>
    <mergeCell ref="C8:D8"/>
    <mergeCell ref="C9:D9"/>
    <mergeCell ref="B10:F10"/>
    <mergeCell ref="B11:C11"/>
    <mergeCell ref="B12:C12"/>
    <mergeCell ref="B14:C14"/>
    <mergeCell ref="B15:C15"/>
    <mergeCell ref="B16:C16"/>
    <mergeCell ref="B17:C17"/>
    <mergeCell ref="B18:F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</mergeCells>
  <hyperlinks>
    <hyperlink ref="B33" location="'Test Cases'!A1" display="测试用例详情"/>
    <hyperlink ref="B34" location="测试用例常用测试项!A1" display="文档帮助"/>
  </hyperlinks>
  <pageMargins left="0.75" right="0.75" top="1" bottom="1" header="0.5" footer="0.5"/>
  <pageSetup paperSize="9" orientation="portrait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74"/>
  <sheetViews>
    <sheetView topLeftCell="E60" workbookViewId="0">
      <selection activeCell="L64" sqref="L64"/>
    </sheetView>
  </sheetViews>
  <sheetFormatPr defaultColWidth="13.0972222222222" defaultRowHeight="15"/>
  <cols>
    <col min="1" max="1" width="27.25" style="17" customWidth="1"/>
    <col min="2" max="2" width="19.9513888888889" style="17" customWidth="1"/>
    <col min="3" max="3" width="14.5" style="17" customWidth="1"/>
    <col min="4" max="4" width="13.2013888888889" style="17" customWidth="1"/>
    <col min="5" max="5" width="14.4513888888889" style="18" customWidth="1"/>
    <col min="6" max="6" width="13.6527777777778" style="17" customWidth="1"/>
    <col min="7" max="7" width="12.5972222222222" style="17" customWidth="1"/>
    <col min="8" max="8" width="19.0486111111111" style="17" customWidth="1"/>
    <col min="9" max="9" width="14.5" style="17" customWidth="1"/>
    <col min="10" max="10" width="15" style="17" customWidth="1"/>
    <col min="11" max="11" width="8.79861111111111" style="17" customWidth="1"/>
    <col min="12" max="12" width="16.5" style="17" customWidth="1"/>
    <col min="13" max="13" width="5" style="19" hidden="1" customWidth="1"/>
    <col min="14" max="14" width="21.5" style="17" customWidth="1"/>
    <col min="15" max="40" width="13.0972222222222" style="19"/>
    <col min="41" max="41" width="13.2013888888889" style="19" customWidth="1"/>
    <col min="42" max="42" width="4.29861111111111" style="19" hidden="1" customWidth="1"/>
    <col min="43" max="16384" width="13.0972222222222" style="19"/>
  </cols>
  <sheetData>
    <row r="1" ht="19.5" customHeight="1" spans="1:14">
      <c r="A1" s="20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9"/>
      <c r="N1" s="29"/>
    </row>
    <row r="2" ht="15.75" customHeight="1" spans="1:14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9"/>
      <c r="N2" s="29"/>
    </row>
    <row r="3" ht="15.75" customHeight="1" spans="1:14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9"/>
      <c r="N3" s="29"/>
    </row>
    <row r="4" ht="31.2" spans="1:14">
      <c r="A4" s="22" t="s">
        <v>45</v>
      </c>
      <c r="B4" s="22" t="s">
        <v>46</v>
      </c>
      <c r="C4" s="22" t="s">
        <v>47</v>
      </c>
      <c r="D4" s="22" t="s">
        <v>48</v>
      </c>
      <c r="E4" s="22" t="s">
        <v>49</v>
      </c>
      <c r="F4" s="22" t="s">
        <v>50</v>
      </c>
      <c r="G4" s="22" t="s">
        <v>51</v>
      </c>
      <c r="H4" s="22" t="s">
        <v>52</v>
      </c>
      <c r="I4" s="22" t="s">
        <v>53</v>
      </c>
      <c r="J4" s="22" t="s">
        <v>54</v>
      </c>
      <c r="K4" s="22" t="s">
        <v>55</v>
      </c>
      <c r="L4" s="22" t="s">
        <v>56</v>
      </c>
      <c r="N4" s="22" t="s">
        <v>57</v>
      </c>
    </row>
    <row r="5" ht="117" customHeight="1" spans="1:14">
      <c r="A5" s="23" t="s">
        <v>58</v>
      </c>
      <c r="B5" s="24" t="s">
        <v>59</v>
      </c>
      <c r="C5" s="23" t="s">
        <v>32</v>
      </c>
      <c r="D5" s="23" t="s">
        <v>60</v>
      </c>
      <c r="E5" s="27" t="s">
        <v>61</v>
      </c>
      <c r="F5" s="24" t="s">
        <v>62</v>
      </c>
      <c r="G5" s="23"/>
      <c r="H5" s="23" t="s">
        <v>63</v>
      </c>
      <c r="I5" s="24" t="s">
        <v>64</v>
      </c>
      <c r="J5" s="24" t="s">
        <v>64</v>
      </c>
      <c r="K5" s="23" t="s">
        <v>65</v>
      </c>
      <c r="L5" s="23" t="s">
        <v>66</v>
      </c>
      <c r="M5" s="30" t="s">
        <v>67</v>
      </c>
      <c r="N5" s="23"/>
    </row>
    <row r="6" ht="72" spans="1:14">
      <c r="A6" s="23" t="s">
        <v>68</v>
      </c>
      <c r="B6" s="24" t="s">
        <v>59</v>
      </c>
      <c r="C6" s="23" t="s">
        <v>32</v>
      </c>
      <c r="D6" s="24" t="s">
        <v>69</v>
      </c>
      <c r="E6" s="27" t="s">
        <v>70</v>
      </c>
      <c r="F6" s="24" t="s">
        <v>62</v>
      </c>
      <c r="G6" s="23"/>
      <c r="H6" s="23" t="s">
        <v>71</v>
      </c>
      <c r="I6" s="24" t="s">
        <v>72</v>
      </c>
      <c r="J6" s="24" t="s">
        <v>72</v>
      </c>
      <c r="K6" s="23" t="s">
        <v>65</v>
      </c>
      <c r="L6" s="23" t="s">
        <v>66</v>
      </c>
      <c r="M6" s="30" t="s">
        <v>73</v>
      </c>
      <c r="N6" s="23"/>
    </row>
    <row r="7" ht="72" spans="1:24">
      <c r="A7" s="23" t="s">
        <v>74</v>
      </c>
      <c r="B7" s="24" t="s">
        <v>75</v>
      </c>
      <c r="C7" s="23" t="s">
        <v>39</v>
      </c>
      <c r="D7" s="23" t="s">
        <v>76</v>
      </c>
      <c r="E7" s="27" t="s">
        <v>61</v>
      </c>
      <c r="F7" s="24" t="s">
        <v>77</v>
      </c>
      <c r="G7" s="23"/>
      <c r="H7" s="23" t="s">
        <v>78</v>
      </c>
      <c r="I7" s="24" t="s">
        <v>79</v>
      </c>
      <c r="J7" s="24" t="s">
        <v>80</v>
      </c>
      <c r="K7" s="23" t="s">
        <v>65</v>
      </c>
      <c r="L7" s="23" t="s">
        <v>66</v>
      </c>
      <c r="M7" s="30" t="s">
        <v>81</v>
      </c>
      <c r="N7" s="23"/>
      <c r="X7" s="31"/>
    </row>
    <row r="8" ht="57.6" spans="1:24">
      <c r="A8" s="23" t="s">
        <v>82</v>
      </c>
      <c r="B8" s="24" t="s">
        <v>83</v>
      </c>
      <c r="C8" s="23" t="s">
        <v>40</v>
      </c>
      <c r="D8" s="23" t="s">
        <v>84</v>
      </c>
      <c r="E8" s="27" t="s">
        <v>70</v>
      </c>
      <c r="F8" s="24" t="s">
        <v>85</v>
      </c>
      <c r="G8" s="23" t="s">
        <v>86</v>
      </c>
      <c r="H8" s="23" t="s">
        <v>87</v>
      </c>
      <c r="I8" s="24" t="s">
        <v>88</v>
      </c>
      <c r="J8" s="24" t="s">
        <v>88</v>
      </c>
      <c r="K8" s="23" t="s">
        <v>65</v>
      </c>
      <c r="L8" s="23" t="s">
        <v>66</v>
      </c>
      <c r="M8" s="30" t="s">
        <v>89</v>
      </c>
      <c r="N8" s="23"/>
      <c r="X8" s="31"/>
    </row>
    <row r="9" ht="28.8" spans="1:42">
      <c r="A9" s="23" t="s">
        <v>90</v>
      </c>
      <c r="B9" s="24" t="s">
        <v>91</v>
      </c>
      <c r="C9" s="23" t="s">
        <v>32</v>
      </c>
      <c r="D9" s="24" t="s">
        <v>92</v>
      </c>
      <c r="E9" s="27" t="s">
        <v>61</v>
      </c>
      <c r="F9" s="24" t="s">
        <v>93</v>
      </c>
      <c r="G9" s="24" t="s">
        <v>94</v>
      </c>
      <c r="H9" s="23" t="s">
        <v>95</v>
      </c>
      <c r="I9" s="24" t="s">
        <v>96</v>
      </c>
      <c r="J9" s="24" t="s">
        <v>96</v>
      </c>
      <c r="K9" s="23" t="s">
        <v>65</v>
      </c>
      <c r="L9" s="23" t="s">
        <v>66</v>
      </c>
      <c r="M9" s="30"/>
      <c r="N9" s="23"/>
      <c r="X9" s="31"/>
      <c r="AP9" s="19" t="s">
        <v>67</v>
      </c>
    </row>
    <row r="10" ht="48.6" spans="1:42">
      <c r="A10" s="23" t="s">
        <v>97</v>
      </c>
      <c r="B10" s="24" t="s">
        <v>98</v>
      </c>
      <c r="C10" s="24" t="s">
        <v>32</v>
      </c>
      <c r="D10" s="24" t="s">
        <v>98</v>
      </c>
      <c r="E10" s="27" t="s">
        <v>61</v>
      </c>
      <c r="F10" s="24" t="s">
        <v>99</v>
      </c>
      <c r="G10" s="24" t="s">
        <v>100</v>
      </c>
      <c r="H10" s="17" t="s">
        <v>101</v>
      </c>
      <c r="I10" s="24" t="s">
        <v>102</v>
      </c>
      <c r="J10" s="23" t="s">
        <v>103</v>
      </c>
      <c r="K10" s="23" t="s">
        <v>65</v>
      </c>
      <c r="L10" s="23" t="s">
        <v>104</v>
      </c>
      <c r="M10" s="30"/>
      <c r="N10" s="23"/>
      <c r="X10" s="31"/>
      <c r="AP10" s="19" t="s">
        <v>73</v>
      </c>
    </row>
    <row r="11" ht="57.6" spans="1:42">
      <c r="A11" s="23" t="s">
        <v>105</v>
      </c>
      <c r="B11" s="24" t="s">
        <v>106</v>
      </c>
      <c r="C11" s="23" t="s">
        <v>32</v>
      </c>
      <c r="D11" s="24" t="s">
        <v>106</v>
      </c>
      <c r="E11" s="27" t="s">
        <v>61</v>
      </c>
      <c r="F11" s="24" t="s">
        <v>99</v>
      </c>
      <c r="G11" s="23" t="s">
        <v>107</v>
      </c>
      <c r="H11" s="23" t="s">
        <v>108</v>
      </c>
      <c r="I11" s="23" t="s">
        <v>109</v>
      </c>
      <c r="J11" s="23" t="s">
        <v>109</v>
      </c>
      <c r="K11" s="23" t="s">
        <v>65</v>
      </c>
      <c r="L11" s="23" t="s">
        <v>66</v>
      </c>
      <c r="M11" s="30"/>
      <c r="N11" s="23"/>
      <c r="AP11" s="19" t="s">
        <v>81</v>
      </c>
    </row>
    <row r="12" ht="43.2" spans="1:42">
      <c r="A12" s="23" t="s">
        <v>110</v>
      </c>
      <c r="B12" s="24" t="s">
        <v>111</v>
      </c>
      <c r="C12" s="24" t="s">
        <v>32</v>
      </c>
      <c r="D12" s="24" t="s">
        <v>111</v>
      </c>
      <c r="E12" s="27" t="s">
        <v>61</v>
      </c>
      <c r="F12" s="24" t="s">
        <v>112</v>
      </c>
      <c r="G12" s="23" t="s">
        <v>113</v>
      </c>
      <c r="H12" s="23" t="s">
        <v>114</v>
      </c>
      <c r="I12" s="24" t="s">
        <v>115</v>
      </c>
      <c r="J12" s="24" t="s">
        <v>115</v>
      </c>
      <c r="K12" s="23" t="s">
        <v>65</v>
      </c>
      <c r="L12" s="23" t="s">
        <v>66</v>
      </c>
      <c r="M12" s="30"/>
      <c r="N12" s="23"/>
      <c r="AP12" s="19" t="s">
        <v>89</v>
      </c>
    </row>
    <row r="13" ht="43.2" spans="1:14">
      <c r="A13" s="23" t="s">
        <v>116</v>
      </c>
      <c r="B13" s="24" t="s">
        <v>117</v>
      </c>
      <c r="C13" s="23" t="s">
        <v>32</v>
      </c>
      <c r="D13" s="24" t="s">
        <v>117</v>
      </c>
      <c r="E13" s="27" t="s">
        <v>61</v>
      </c>
      <c r="F13" s="24" t="s">
        <v>118</v>
      </c>
      <c r="G13" s="23" t="s">
        <v>119</v>
      </c>
      <c r="H13" s="23" t="s">
        <v>120</v>
      </c>
      <c r="I13" s="24" t="s">
        <v>121</v>
      </c>
      <c r="J13" s="24" t="s">
        <v>121</v>
      </c>
      <c r="K13" s="23" t="s">
        <v>65</v>
      </c>
      <c r="L13" s="23" t="s">
        <v>66</v>
      </c>
      <c r="M13" s="30"/>
      <c r="N13" s="23"/>
    </row>
    <row r="14" ht="28.8" spans="1:14">
      <c r="A14" s="23" t="s">
        <v>122</v>
      </c>
      <c r="B14" s="24" t="s">
        <v>123</v>
      </c>
      <c r="C14" s="24" t="s">
        <v>32</v>
      </c>
      <c r="D14" s="24" t="s">
        <v>123</v>
      </c>
      <c r="E14" s="27" t="s">
        <v>61</v>
      </c>
      <c r="F14" s="24" t="s">
        <v>124</v>
      </c>
      <c r="G14" s="23" t="s">
        <v>125</v>
      </c>
      <c r="H14" s="23" t="s">
        <v>126</v>
      </c>
      <c r="I14" s="24" t="s">
        <v>127</v>
      </c>
      <c r="J14" s="24" t="s">
        <v>127</v>
      </c>
      <c r="K14" s="23" t="s">
        <v>65</v>
      </c>
      <c r="L14" s="23" t="s">
        <v>66</v>
      </c>
      <c r="M14" s="30"/>
      <c r="N14" s="23"/>
    </row>
    <row r="15" ht="28.8" spans="1:14">
      <c r="A15" s="23" t="s">
        <v>128</v>
      </c>
      <c r="B15" s="24" t="s">
        <v>129</v>
      </c>
      <c r="C15" s="23" t="s">
        <v>32</v>
      </c>
      <c r="D15" s="24" t="s">
        <v>129</v>
      </c>
      <c r="E15" s="27" t="s">
        <v>61</v>
      </c>
      <c r="F15" s="24" t="s">
        <v>130</v>
      </c>
      <c r="G15" s="24" t="s">
        <v>131</v>
      </c>
      <c r="H15" s="23" t="s">
        <v>132</v>
      </c>
      <c r="I15" s="24" t="s">
        <v>133</v>
      </c>
      <c r="J15" s="24" t="s">
        <v>133</v>
      </c>
      <c r="K15" s="23" t="s">
        <v>65</v>
      </c>
      <c r="L15" s="23" t="s">
        <v>66</v>
      </c>
      <c r="M15" s="30"/>
      <c r="N15" s="23"/>
    </row>
    <row r="16" ht="43.2" spans="1:14">
      <c r="A16" s="23" t="s">
        <v>134</v>
      </c>
      <c r="B16" s="24" t="s">
        <v>135</v>
      </c>
      <c r="C16" s="24" t="s">
        <v>37</v>
      </c>
      <c r="D16" s="24" t="s">
        <v>135</v>
      </c>
      <c r="E16" s="27" t="s">
        <v>61</v>
      </c>
      <c r="F16" s="24" t="s">
        <v>136</v>
      </c>
      <c r="G16" s="24" t="s">
        <v>137</v>
      </c>
      <c r="H16" s="23" t="s">
        <v>138</v>
      </c>
      <c r="I16" s="24" t="s">
        <v>139</v>
      </c>
      <c r="J16" s="24" t="s">
        <v>139</v>
      </c>
      <c r="K16" s="23" t="s">
        <v>65</v>
      </c>
      <c r="L16" s="23" t="s">
        <v>66</v>
      </c>
      <c r="M16" s="30"/>
      <c r="N16" s="23"/>
    </row>
    <row r="17" ht="43.2" spans="1:12">
      <c r="A17" s="23" t="s">
        <v>140</v>
      </c>
      <c r="B17" s="24" t="s">
        <v>141</v>
      </c>
      <c r="C17" s="24" t="s">
        <v>32</v>
      </c>
      <c r="D17" s="24" t="s">
        <v>141</v>
      </c>
      <c r="E17" s="27" t="s">
        <v>61</v>
      </c>
      <c r="F17" s="24" t="s">
        <v>142</v>
      </c>
      <c r="G17" s="23" t="s">
        <v>143</v>
      </c>
      <c r="H17" s="23" t="s">
        <v>144</v>
      </c>
      <c r="I17" s="24" t="s">
        <v>145</v>
      </c>
      <c r="J17" s="24" t="s">
        <v>145</v>
      </c>
      <c r="K17" s="23" t="s">
        <v>65</v>
      </c>
      <c r="L17" s="23" t="s">
        <v>66</v>
      </c>
    </row>
    <row r="18" ht="57.6" spans="1:12">
      <c r="A18" s="23" t="s">
        <v>146</v>
      </c>
      <c r="B18" s="24" t="s">
        <v>147</v>
      </c>
      <c r="C18" s="23" t="s">
        <v>32</v>
      </c>
      <c r="D18" s="24" t="s">
        <v>147</v>
      </c>
      <c r="E18" s="27" t="s">
        <v>61</v>
      </c>
      <c r="F18" s="24" t="s">
        <v>99</v>
      </c>
      <c r="G18" s="23" t="s">
        <v>148</v>
      </c>
      <c r="H18" s="23" t="s">
        <v>149</v>
      </c>
      <c r="I18" s="24" t="s">
        <v>150</v>
      </c>
      <c r="J18" s="24" t="s">
        <v>150</v>
      </c>
      <c r="K18" s="23" t="s">
        <v>65</v>
      </c>
      <c r="L18" s="23" t="s">
        <v>66</v>
      </c>
    </row>
    <row r="19" ht="43.2" spans="1:12">
      <c r="A19" s="23" t="s">
        <v>151</v>
      </c>
      <c r="B19" s="24" t="s">
        <v>152</v>
      </c>
      <c r="C19" s="24" t="s">
        <v>32</v>
      </c>
      <c r="D19" s="24" t="s">
        <v>152</v>
      </c>
      <c r="E19" s="27" t="s">
        <v>61</v>
      </c>
      <c r="F19" s="24" t="s">
        <v>153</v>
      </c>
      <c r="G19" s="23" t="s">
        <v>154</v>
      </c>
      <c r="H19" s="23" t="s">
        <v>155</v>
      </c>
      <c r="I19" s="24" t="s">
        <v>156</v>
      </c>
      <c r="J19" s="24" t="s">
        <v>156</v>
      </c>
      <c r="K19" s="23" t="s">
        <v>65</v>
      </c>
      <c r="L19" s="23" t="s">
        <v>66</v>
      </c>
    </row>
    <row r="20" ht="28.8" spans="1:14">
      <c r="A20" s="23" t="s">
        <v>157</v>
      </c>
      <c r="B20" s="24" t="s">
        <v>158</v>
      </c>
      <c r="C20" s="23" t="s">
        <v>32</v>
      </c>
      <c r="D20" s="24" t="s">
        <v>158</v>
      </c>
      <c r="E20" s="27" t="s">
        <v>61</v>
      </c>
      <c r="F20" s="24" t="s">
        <v>159</v>
      </c>
      <c r="G20" s="23" t="s">
        <v>160</v>
      </c>
      <c r="H20" s="23" t="s">
        <v>161</v>
      </c>
      <c r="I20" s="24" t="s">
        <v>162</v>
      </c>
      <c r="J20" s="24" t="s">
        <v>162</v>
      </c>
      <c r="K20" s="23" t="s">
        <v>65</v>
      </c>
      <c r="L20" s="23" t="s">
        <v>66</v>
      </c>
      <c r="M20" s="30"/>
      <c r="N20" s="23"/>
    </row>
    <row r="21" ht="43.2" spans="1:14">
      <c r="A21" s="23" t="s">
        <v>163</v>
      </c>
      <c r="B21" s="24" t="s">
        <v>164</v>
      </c>
      <c r="C21" s="24" t="s">
        <v>32</v>
      </c>
      <c r="D21" s="24" t="s">
        <v>164</v>
      </c>
      <c r="E21" s="27" t="s">
        <v>61</v>
      </c>
      <c r="F21" s="24" t="s">
        <v>165</v>
      </c>
      <c r="G21" s="25" t="s">
        <v>166</v>
      </c>
      <c r="H21" s="23" t="s">
        <v>167</v>
      </c>
      <c r="I21" s="24" t="s">
        <v>168</v>
      </c>
      <c r="J21" s="24" t="s">
        <v>169</v>
      </c>
      <c r="K21" s="23" t="s">
        <v>65</v>
      </c>
      <c r="L21" s="23" t="s">
        <v>66</v>
      </c>
      <c r="M21" s="30"/>
      <c r="N21" s="23"/>
    </row>
    <row r="22" ht="43.2" spans="1:14">
      <c r="A22" s="23" t="s">
        <v>170</v>
      </c>
      <c r="B22" s="24" t="s">
        <v>164</v>
      </c>
      <c r="C22" s="23" t="s">
        <v>32</v>
      </c>
      <c r="D22" s="24" t="s">
        <v>164</v>
      </c>
      <c r="E22" s="27" t="s">
        <v>61</v>
      </c>
      <c r="F22" s="24" t="s">
        <v>165</v>
      </c>
      <c r="G22" s="25" t="s">
        <v>171</v>
      </c>
      <c r="H22" s="23" t="s">
        <v>172</v>
      </c>
      <c r="I22" s="24" t="s">
        <v>168</v>
      </c>
      <c r="J22" s="24" t="s">
        <v>169</v>
      </c>
      <c r="K22" s="23" t="s">
        <v>65</v>
      </c>
      <c r="L22" s="23" t="s">
        <v>66</v>
      </c>
      <c r="M22" s="30"/>
      <c r="N22" s="23"/>
    </row>
    <row r="23" ht="43.2" spans="1:14">
      <c r="A23" s="23" t="s">
        <v>173</v>
      </c>
      <c r="B23" s="24" t="s">
        <v>164</v>
      </c>
      <c r="C23" s="24" t="s">
        <v>32</v>
      </c>
      <c r="D23" s="24" t="s">
        <v>164</v>
      </c>
      <c r="E23" s="27" t="s">
        <v>61</v>
      </c>
      <c r="F23" s="24" t="s">
        <v>165</v>
      </c>
      <c r="G23" s="25" t="s">
        <v>174</v>
      </c>
      <c r="H23" s="23" t="s">
        <v>175</v>
      </c>
      <c r="I23" s="24" t="s">
        <v>168</v>
      </c>
      <c r="J23" s="24" t="s">
        <v>169</v>
      </c>
      <c r="K23" s="23" t="s">
        <v>65</v>
      </c>
      <c r="L23" s="23" t="s">
        <v>66</v>
      </c>
      <c r="M23" s="30"/>
      <c r="N23" s="23"/>
    </row>
    <row r="24" ht="28.2" customHeight="1" spans="1:14">
      <c r="A24" s="23" t="s">
        <v>176</v>
      </c>
      <c r="B24" s="24" t="s">
        <v>164</v>
      </c>
      <c r="C24" s="23" t="s">
        <v>32</v>
      </c>
      <c r="D24" s="24" t="s">
        <v>164</v>
      </c>
      <c r="E24" s="27" t="s">
        <v>61</v>
      </c>
      <c r="F24" s="24" t="s">
        <v>165</v>
      </c>
      <c r="G24" s="25" t="s">
        <v>177</v>
      </c>
      <c r="H24" s="23" t="s">
        <v>178</v>
      </c>
      <c r="I24" s="24" t="s">
        <v>168</v>
      </c>
      <c r="J24" s="24" t="s">
        <v>169</v>
      </c>
      <c r="K24" s="23" t="s">
        <v>65</v>
      </c>
      <c r="L24" s="23" t="s">
        <v>66</v>
      </c>
      <c r="M24" s="30"/>
      <c r="N24" s="23"/>
    </row>
    <row r="25" ht="43.2" spans="1:14">
      <c r="A25" s="23" t="s">
        <v>179</v>
      </c>
      <c r="B25" s="24" t="s">
        <v>164</v>
      </c>
      <c r="C25" s="24" t="s">
        <v>32</v>
      </c>
      <c r="D25" s="24" t="s">
        <v>164</v>
      </c>
      <c r="E25" s="27" t="s">
        <v>61</v>
      </c>
      <c r="F25" s="24" t="s">
        <v>165</v>
      </c>
      <c r="G25" s="25" t="s">
        <v>180</v>
      </c>
      <c r="H25" s="23" t="s">
        <v>181</v>
      </c>
      <c r="I25" s="24" t="s">
        <v>168</v>
      </c>
      <c r="J25" s="24" t="s">
        <v>169</v>
      </c>
      <c r="K25" s="23" t="s">
        <v>65</v>
      </c>
      <c r="L25" s="23" t="s">
        <v>66</v>
      </c>
      <c r="M25" s="30"/>
      <c r="N25" s="23"/>
    </row>
    <row r="26" ht="43.2" spans="1:14">
      <c r="A26" s="23" t="s">
        <v>182</v>
      </c>
      <c r="B26" s="24" t="s">
        <v>164</v>
      </c>
      <c r="C26" s="23" t="s">
        <v>32</v>
      </c>
      <c r="D26" s="24" t="s">
        <v>164</v>
      </c>
      <c r="E26" s="27" t="s">
        <v>61</v>
      </c>
      <c r="F26" s="24" t="s">
        <v>165</v>
      </c>
      <c r="G26" s="25" t="s">
        <v>183</v>
      </c>
      <c r="H26" s="23" t="s">
        <v>184</v>
      </c>
      <c r="I26" s="24" t="s">
        <v>168</v>
      </c>
      <c r="J26" s="24" t="s">
        <v>169</v>
      </c>
      <c r="K26" s="23" t="s">
        <v>65</v>
      </c>
      <c r="L26" s="23" t="s">
        <v>66</v>
      </c>
      <c r="M26" s="30"/>
      <c r="N26" s="23"/>
    </row>
    <row r="27" ht="43.2" spans="1:14">
      <c r="A27" s="23" t="s">
        <v>185</v>
      </c>
      <c r="B27" s="24" t="s">
        <v>164</v>
      </c>
      <c r="C27" s="24" t="s">
        <v>32</v>
      </c>
      <c r="D27" s="24" t="s">
        <v>164</v>
      </c>
      <c r="E27" s="27" t="s">
        <v>61</v>
      </c>
      <c r="F27" s="24" t="s">
        <v>165</v>
      </c>
      <c r="G27" s="25" t="s">
        <v>186</v>
      </c>
      <c r="H27" s="23" t="s">
        <v>187</v>
      </c>
      <c r="I27" s="24" t="s">
        <v>168</v>
      </c>
      <c r="J27" s="24" t="s">
        <v>169</v>
      </c>
      <c r="K27" s="23" t="s">
        <v>65</v>
      </c>
      <c r="L27" s="23" t="s">
        <v>66</v>
      </c>
      <c r="M27" s="30"/>
      <c r="N27" s="23"/>
    </row>
    <row r="28" ht="43.2" spans="1:14">
      <c r="A28" s="23" t="s">
        <v>188</v>
      </c>
      <c r="B28" s="24" t="s">
        <v>164</v>
      </c>
      <c r="C28" s="23" t="s">
        <v>32</v>
      </c>
      <c r="D28" s="24" t="s">
        <v>164</v>
      </c>
      <c r="E28" s="27" t="s">
        <v>61</v>
      </c>
      <c r="F28" s="24" t="s">
        <v>165</v>
      </c>
      <c r="G28" s="25" t="s">
        <v>189</v>
      </c>
      <c r="H28" s="23" t="s">
        <v>190</v>
      </c>
      <c r="I28" s="24" t="s">
        <v>168</v>
      </c>
      <c r="J28" s="24" t="s">
        <v>169</v>
      </c>
      <c r="K28" s="23" t="s">
        <v>65</v>
      </c>
      <c r="L28" s="23" t="s">
        <v>66</v>
      </c>
      <c r="M28" s="30"/>
      <c r="N28" s="23"/>
    </row>
    <row r="29" ht="43.2" spans="1:14">
      <c r="A29" s="23" t="s">
        <v>191</v>
      </c>
      <c r="B29" s="24" t="s">
        <v>192</v>
      </c>
      <c r="C29" s="24" t="s">
        <v>32</v>
      </c>
      <c r="D29" s="24" t="s">
        <v>192</v>
      </c>
      <c r="E29" s="27" t="s">
        <v>61</v>
      </c>
      <c r="F29" s="24" t="s">
        <v>193</v>
      </c>
      <c r="G29" s="23" t="s">
        <v>194</v>
      </c>
      <c r="H29" s="23" t="s">
        <v>195</v>
      </c>
      <c r="I29" s="24" t="s">
        <v>196</v>
      </c>
      <c r="J29" s="24" t="s">
        <v>197</v>
      </c>
      <c r="K29" s="23" t="s">
        <v>65</v>
      </c>
      <c r="L29" s="23" t="s">
        <v>66</v>
      </c>
      <c r="M29" s="30"/>
      <c r="N29" s="23"/>
    </row>
    <row r="30" ht="43.2" spans="1:14">
      <c r="A30" s="23" t="s">
        <v>198</v>
      </c>
      <c r="B30" s="24" t="s">
        <v>199</v>
      </c>
      <c r="C30" s="23" t="s">
        <v>32</v>
      </c>
      <c r="D30" s="24" t="s">
        <v>199</v>
      </c>
      <c r="E30" s="27" t="s">
        <v>61</v>
      </c>
      <c r="F30" s="24" t="s">
        <v>200</v>
      </c>
      <c r="G30" s="23" t="s">
        <v>201</v>
      </c>
      <c r="H30" s="23" t="s">
        <v>202</v>
      </c>
      <c r="I30" s="24" t="s">
        <v>203</v>
      </c>
      <c r="J30" s="24" t="s">
        <v>204</v>
      </c>
      <c r="K30" s="23" t="s">
        <v>65</v>
      </c>
      <c r="L30" s="23" t="s">
        <v>66</v>
      </c>
      <c r="M30" s="30"/>
      <c r="N30" s="23"/>
    </row>
    <row r="31" ht="43.2" spans="1:14">
      <c r="A31" s="23" t="s">
        <v>205</v>
      </c>
      <c r="B31" s="24" t="s">
        <v>206</v>
      </c>
      <c r="C31" s="24" t="s">
        <v>32</v>
      </c>
      <c r="D31" s="24" t="s">
        <v>206</v>
      </c>
      <c r="E31" s="27" t="s">
        <v>61</v>
      </c>
      <c r="F31" s="24" t="s">
        <v>207</v>
      </c>
      <c r="G31" s="23" t="s">
        <v>208</v>
      </c>
      <c r="H31" s="23" t="s">
        <v>209</v>
      </c>
      <c r="I31" s="24" t="s">
        <v>210</v>
      </c>
      <c r="J31" s="24" t="s">
        <v>211</v>
      </c>
      <c r="K31" s="23" t="s">
        <v>65</v>
      </c>
      <c r="L31" s="23" t="s">
        <v>66</v>
      </c>
      <c r="M31" s="30"/>
      <c r="N31" s="23"/>
    </row>
    <row r="32" ht="43.2" spans="1:14">
      <c r="A32" s="23" t="s">
        <v>212</v>
      </c>
      <c r="B32" s="24" t="s">
        <v>213</v>
      </c>
      <c r="C32" s="23" t="s">
        <v>32</v>
      </c>
      <c r="D32" s="24" t="s">
        <v>213</v>
      </c>
      <c r="E32" s="27" t="s">
        <v>61</v>
      </c>
      <c r="F32" s="24" t="s">
        <v>214</v>
      </c>
      <c r="G32" s="23" t="s">
        <v>215</v>
      </c>
      <c r="H32" s="23" t="s">
        <v>216</v>
      </c>
      <c r="I32" s="24" t="s">
        <v>217</v>
      </c>
      <c r="J32" s="24" t="s">
        <v>218</v>
      </c>
      <c r="K32" s="23" t="s">
        <v>65</v>
      </c>
      <c r="L32" s="23" t="s">
        <v>66</v>
      </c>
      <c r="M32" s="30"/>
      <c r="N32" s="23"/>
    </row>
    <row r="33" ht="43.2" spans="1:14">
      <c r="A33" s="23" t="s">
        <v>219</v>
      </c>
      <c r="B33" s="24" t="s">
        <v>220</v>
      </c>
      <c r="C33" s="24" t="s">
        <v>32</v>
      </c>
      <c r="D33" s="24" t="s">
        <v>220</v>
      </c>
      <c r="E33" s="27" t="s">
        <v>61</v>
      </c>
      <c r="F33" s="24" t="s">
        <v>221</v>
      </c>
      <c r="G33" s="23" t="s">
        <v>222</v>
      </c>
      <c r="H33" s="23" t="s">
        <v>223</v>
      </c>
      <c r="I33" s="24" t="s">
        <v>224</v>
      </c>
      <c r="J33" s="24" t="s">
        <v>225</v>
      </c>
      <c r="K33" s="23" t="s">
        <v>65</v>
      </c>
      <c r="L33" s="23" t="s">
        <v>66</v>
      </c>
      <c r="M33" s="30"/>
      <c r="N33" s="23"/>
    </row>
    <row r="34" ht="43.2" spans="1:14">
      <c r="A34" s="23" t="s">
        <v>226</v>
      </c>
      <c r="B34" s="24" t="s">
        <v>123</v>
      </c>
      <c r="C34" s="23" t="s">
        <v>32</v>
      </c>
      <c r="D34" s="24" t="s">
        <v>123</v>
      </c>
      <c r="E34" s="27" t="s">
        <v>61</v>
      </c>
      <c r="F34" s="24" t="s">
        <v>227</v>
      </c>
      <c r="G34" s="23" t="s">
        <v>228</v>
      </c>
      <c r="H34" s="23" t="s">
        <v>229</v>
      </c>
      <c r="I34" s="24" t="s">
        <v>230</v>
      </c>
      <c r="J34" s="24" t="s">
        <v>231</v>
      </c>
      <c r="K34" s="23" t="s">
        <v>65</v>
      </c>
      <c r="L34" s="23" t="s">
        <v>66</v>
      </c>
      <c r="M34" s="30"/>
      <c r="N34" s="23"/>
    </row>
    <row r="35" ht="43.2" spans="1:14">
      <c r="A35" s="23" t="s">
        <v>232</v>
      </c>
      <c r="B35" s="24" t="s">
        <v>228</v>
      </c>
      <c r="C35" s="24" t="s">
        <v>32</v>
      </c>
      <c r="D35" s="24" t="s">
        <v>228</v>
      </c>
      <c r="E35" s="27" t="s">
        <v>61</v>
      </c>
      <c r="F35" s="24" t="s">
        <v>233</v>
      </c>
      <c r="G35" s="23" t="s">
        <v>234</v>
      </c>
      <c r="H35" s="23" t="s">
        <v>235</v>
      </c>
      <c r="I35" s="24" t="s">
        <v>236</v>
      </c>
      <c r="J35" s="24" t="s">
        <v>237</v>
      </c>
      <c r="K35" s="23" t="s">
        <v>65</v>
      </c>
      <c r="L35" s="23" t="s">
        <v>66</v>
      </c>
      <c r="M35" s="30"/>
      <c r="N35" s="23"/>
    </row>
    <row r="36" ht="43.2" spans="1:14">
      <c r="A36" s="23" t="s">
        <v>238</v>
      </c>
      <c r="B36" s="24" t="s">
        <v>234</v>
      </c>
      <c r="C36" s="23" t="s">
        <v>32</v>
      </c>
      <c r="D36" s="24" t="s">
        <v>234</v>
      </c>
      <c r="E36" s="27" t="s">
        <v>61</v>
      </c>
      <c r="F36" s="24" t="s">
        <v>239</v>
      </c>
      <c r="G36" s="23" t="s">
        <v>240</v>
      </c>
      <c r="H36" s="23" t="s">
        <v>241</v>
      </c>
      <c r="I36" s="24" t="s">
        <v>242</v>
      </c>
      <c r="J36" s="24" t="s">
        <v>243</v>
      </c>
      <c r="K36" s="23" t="s">
        <v>65</v>
      </c>
      <c r="L36" s="23" t="s">
        <v>66</v>
      </c>
      <c r="M36" s="30"/>
      <c r="N36" s="23"/>
    </row>
    <row r="37" ht="43.2" spans="1:14">
      <c r="A37" s="23" t="s">
        <v>244</v>
      </c>
      <c r="B37" s="24" t="s">
        <v>240</v>
      </c>
      <c r="C37" s="24" t="s">
        <v>32</v>
      </c>
      <c r="D37" s="24" t="s">
        <v>240</v>
      </c>
      <c r="E37" s="27" t="s">
        <v>61</v>
      </c>
      <c r="F37" s="24" t="s">
        <v>245</v>
      </c>
      <c r="G37" s="23" t="s">
        <v>246</v>
      </c>
      <c r="H37" s="23" t="s">
        <v>247</v>
      </c>
      <c r="I37" s="24" t="s">
        <v>248</v>
      </c>
      <c r="J37" s="24" t="s">
        <v>249</v>
      </c>
      <c r="K37" s="23" t="s">
        <v>65</v>
      </c>
      <c r="L37" s="23" t="s">
        <v>66</v>
      </c>
      <c r="M37" s="30"/>
      <c r="N37" s="23"/>
    </row>
    <row r="38" ht="28.8" spans="1:14">
      <c r="A38" s="23" t="s">
        <v>250</v>
      </c>
      <c r="B38" s="24" t="s">
        <v>246</v>
      </c>
      <c r="C38" s="23" t="s">
        <v>32</v>
      </c>
      <c r="D38" s="24" t="s">
        <v>246</v>
      </c>
      <c r="E38" s="27" t="s">
        <v>61</v>
      </c>
      <c r="F38" s="24" t="s">
        <v>251</v>
      </c>
      <c r="G38" s="23" t="s">
        <v>252</v>
      </c>
      <c r="H38" s="23" t="s">
        <v>253</v>
      </c>
      <c r="I38" s="24" t="s">
        <v>254</v>
      </c>
      <c r="J38" s="24" t="s">
        <v>255</v>
      </c>
      <c r="K38" s="23" t="s">
        <v>65</v>
      </c>
      <c r="L38" s="23" t="s">
        <v>66</v>
      </c>
      <c r="M38" s="30"/>
      <c r="N38" s="23"/>
    </row>
    <row r="39" ht="28.8" spans="1:14">
      <c r="A39" s="23" t="s">
        <v>256</v>
      </c>
      <c r="B39" s="24" t="s">
        <v>252</v>
      </c>
      <c r="C39" s="24" t="s">
        <v>32</v>
      </c>
      <c r="D39" s="24" t="s">
        <v>252</v>
      </c>
      <c r="E39" s="27" t="s">
        <v>61</v>
      </c>
      <c r="F39" s="24" t="s">
        <v>193</v>
      </c>
      <c r="G39" s="23" t="s">
        <v>257</v>
      </c>
      <c r="H39" s="23" t="s">
        <v>258</v>
      </c>
      <c r="I39" s="24" t="s">
        <v>259</v>
      </c>
      <c r="J39" s="24" t="s">
        <v>260</v>
      </c>
      <c r="K39" s="23" t="s">
        <v>65</v>
      </c>
      <c r="L39" s="23" t="s">
        <v>66</v>
      </c>
      <c r="M39" s="30"/>
      <c r="N39" s="23"/>
    </row>
    <row r="40" ht="28.8" spans="1:14">
      <c r="A40" s="23" t="s">
        <v>261</v>
      </c>
      <c r="B40" s="24" t="s">
        <v>262</v>
      </c>
      <c r="C40" s="23" t="s">
        <v>32</v>
      </c>
      <c r="D40" s="24" t="s">
        <v>262</v>
      </c>
      <c r="E40" s="27" t="s">
        <v>61</v>
      </c>
      <c r="F40" s="24" t="s">
        <v>193</v>
      </c>
      <c r="G40" s="23" t="s">
        <v>257</v>
      </c>
      <c r="H40" s="23" t="s">
        <v>263</v>
      </c>
      <c r="I40" s="24" t="s">
        <v>264</v>
      </c>
      <c r="J40" s="24" t="s">
        <v>265</v>
      </c>
      <c r="K40" s="23" t="s">
        <v>65</v>
      </c>
      <c r="L40" s="23" t="s">
        <v>66</v>
      </c>
      <c r="M40" s="30"/>
      <c r="N40" s="23"/>
    </row>
    <row r="41" ht="28.8" spans="1:14">
      <c r="A41" s="23" t="s">
        <v>266</v>
      </c>
      <c r="B41" s="24" t="s">
        <v>267</v>
      </c>
      <c r="C41" s="24" t="s">
        <v>32</v>
      </c>
      <c r="D41" s="24" t="s">
        <v>267</v>
      </c>
      <c r="E41" s="27" t="s">
        <v>61</v>
      </c>
      <c r="F41" s="24" t="s">
        <v>193</v>
      </c>
      <c r="G41" s="23" t="s">
        <v>257</v>
      </c>
      <c r="H41" s="23" t="s">
        <v>268</v>
      </c>
      <c r="I41" s="24" t="s">
        <v>269</v>
      </c>
      <c r="J41" s="24" t="s">
        <v>270</v>
      </c>
      <c r="K41" s="23" t="s">
        <v>65</v>
      </c>
      <c r="L41" s="23" t="s">
        <v>66</v>
      </c>
      <c r="M41" s="30"/>
      <c r="N41" s="23"/>
    </row>
    <row r="42" ht="43.2" spans="1:14">
      <c r="A42" s="23" t="s">
        <v>271</v>
      </c>
      <c r="B42" s="24" t="s">
        <v>272</v>
      </c>
      <c r="C42" s="23" t="s">
        <v>32</v>
      </c>
      <c r="D42" s="24" t="s">
        <v>272</v>
      </c>
      <c r="E42" s="27" t="s">
        <v>61</v>
      </c>
      <c r="F42" s="24" t="s">
        <v>193</v>
      </c>
      <c r="G42" s="23" t="s">
        <v>257</v>
      </c>
      <c r="H42" s="24" t="s">
        <v>273</v>
      </c>
      <c r="I42" s="24" t="s">
        <v>274</v>
      </c>
      <c r="J42" s="24" t="s">
        <v>275</v>
      </c>
      <c r="K42" s="23" t="s">
        <v>65</v>
      </c>
      <c r="L42" s="23" t="s">
        <v>66</v>
      </c>
      <c r="M42" s="30"/>
      <c r="N42" s="23"/>
    </row>
    <row r="43" ht="28.8" spans="1:14">
      <c r="A43" s="23" t="s">
        <v>276</v>
      </c>
      <c r="B43" s="24" t="s">
        <v>277</v>
      </c>
      <c r="C43" s="24" t="s">
        <v>32</v>
      </c>
      <c r="D43" s="24" t="s">
        <v>277</v>
      </c>
      <c r="E43" s="27" t="s">
        <v>61</v>
      </c>
      <c r="F43" s="24" t="s">
        <v>193</v>
      </c>
      <c r="G43" s="23" t="s">
        <v>278</v>
      </c>
      <c r="H43" s="24" t="s">
        <v>279</v>
      </c>
      <c r="I43" s="24" t="s">
        <v>280</v>
      </c>
      <c r="J43" s="24" t="s">
        <v>281</v>
      </c>
      <c r="K43" s="23" t="s">
        <v>65</v>
      </c>
      <c r="L43" s="23" t="s">
        <v>66</v>
      </c>
      <c r="M43" s="30"/>
      <c r="N43" s="23"/>
    </row>
    <row r="44" ht="28.8" spans="1:14">
      <c r="A44" s="23" t="s">
        <v>282</v>
      </c>
      <c r="B44" s="24" t="s">
        <v>283</v>
      </c>
      <c r="C44" s="23" t="s">
        <v>32</v>
      </c>
      <c r="D44" s="24" t="s">
        <v>283</v>
      </c>
      <c r="E44" s="27" t="s">
        <v>61</v>
      </c>
      <c r="F44" s="24" t="s">
        <v>193</v>
      </c>
      <c r="G44" s="23" t="s">
        <v>284</v>
      </c>
      <c r="H44" s="24" t="s">
        <v>285</v>
      </c>
      <c r="I44" s="24" t="s">
        <v>286</v>
      </c>
      <c r="J44" s="24" t="s">
        <v>287</v>
      </c>
      <c r="K44" s="23" t="s">
        <v>65</v>
      </c>
      <c r="L44" s="23" t="s">
        <v>66</v>
      </c>
      <c r="M44" s="30"/>
      <c r="N44" s="23"/>
    </row>
    <row r="45" ht="28.8" spans="1:14">
      <c r="A45" s="23" t="s">
        <v>288</v>
      </c>
      <c r="B45" s="23" t="s">
        <v>289</v>
      </c>
      <c r="C45" s="24" t="s">
        <v>32</v>
      </c>
      <c r="D45" s="23" t="s">
        <v>289</v>
      </c>
      <c r="E45" s="27" t="s">
        <v>61</v>
      </c>
      <c r="F45" s="24" t="s">
        <v>193</v>
      </c>
      <c r="G45" s="23" t="s">
        <v>290</v>
      </c>
      <c r="H45" s="24" t="s">
        <v>291</v>
      </c>
      <c r="I45" s="23" t="s">
        <v>292</v>
      </c>
      <c r="J45" s="23" t="s">
        <v>293</v>
      </c>
      <c r="K45" s="23" t="s">
        <v>65</v>
      </c>
      <c r="L45" s="23" t="s">
        <v>66</v>
      </c>
      <c r="M45" s="30"/>
      <c r="N45" s="23"/>
    </row>
    <row r="46" ht="28.8" spans="1:14">
      <c r="A46" s="23" t="s">
        <v>294</v>
      </c>
      <c r="B46" s="23" t="s">
        <v>295</v>
      </c>
      <c r="C46" s="23" t="s">
        <v>32</v>
      </c>
      <c r="D46" s="23" t="s">
        <v>295</v>
      </c>
      <c r="E46" s="27" t="s">
        <v>61</v>
      </c>
      <c r="F46" s="24" t="s">
        <v>193</v>
      </c>
      <c r="G46" s="23" t="s">
        <v>296</v>
      </c>
      <c r="H46" s="23" t="s">
        <v>297</v>
      </c>
      <c r="I46" s="23" t="s">
        <v>298</v>
      </c>
      <c r="J46" s="23" t="s">
        <v>299</v>
      </c>
      <c r="K46" s="23" t="s">
        <v>65</v>
      </c>
      <c r="L46" s="23" t="s">
        <v>66</v>
      </c>
      <c r="M46" s="30"/>
      <c r="N46" s="23"/>
    </row>
    <row r="47" ht="28.8" spans="1:14">
      <c r="A47" s="23" t="s">
        <v>300</v>
      </c>
      <c r="B47" s="25" t="s">
        <v>301</v>
      </c>
      <c r="C47" s="25" t="s">
        <v>302</v>
      </c>
      <c r="D47" s="25" t="s">
        <v>301</v>
      </c>
      <c r="E47" s="27" t="s">
        <v>61</v>
      </c>
      <c r="F47" s="24" t="s">
        <v>193</v>
      </c>
      <c r="G47" s="23" t="s">
        <v>303</v>
      </c>
      <c r="H47" s="23" t="s">
        <v>304</v>
      </c>
      <c r="I47" s="24" t="s">
        <v>305</v>
      </c>
      <c r="J47" s="24" t="s">
        <v>306</v>
      </c>
      <c r="K47" s="23" t="s">
        <v>65</v>
      </c>
      <c r="L47" s="23" t="s">
        <v>66</v>
      </c>
      <c r="M47" s="30"/>
      <c r="N47" s="23"/>
    </row>
    <row r="48" ht="28.8" spans="1:14">
      <c r="A48" s="23" t="s">
        <v>307</v>
      </c>
      <c r="B48" s="23" t="s">
        <v>308</v>
      </c>
      <c r="C48" s="25" t="s">
        <v>302</v>
      </c>
      <c r="D48" s="23" t="s">
        <v>308</v>
      </c>
      <c r="E48" s="27" t="s">
        <v>61</v>
      </c>
      <c r="F48" s="24" t="s">
        <v>193</v>
      </c>
      <c r="G48" s="23" t="s">
        <v>309</v>
      </c>
      <c r="H48" s="23" t="s">
        <v>310</v>
      </c>
      <c r="I48" s="24" t="s">
        <v>311</v>
      </c>
      <c r="J48" s="24" t="s">
        <v>312</v>
      </c>
      <c r="K48" s="23" t="s">
        <v>65</v>
      </c>
      <c r="L48" s="23" t="s">
        <v>66</v>
      </c>
      <c r="M48" s="30"/>
      <c r="N48" s="23"/>
    </row>
    <row r="49" ht="43.2" spans="1:14">
      <c r="A49" s="23" t="s">
        <v>313</v>
      </c>
      <c r="B49" s="25" t="s">
        <v>314</v>
      </c>
      <c r="C49" s="25" t="s">
        <v>302</v>
      </c>
      <c r="D49" s="25" t="s">
        <v>314</v>
      </c>
      <c r="E49" s="27" t="s">
        <v>61</v>
      </c>
      <c r="F49" s="24" t="s">
        <v>193</v>
      </c>
      <c r="G49" s="23" t="s">
        <v>315</v>
      </c>
      <c r="H49" s="23" t="s">
        <v>316</v>
      </c>
      <c r="I49" s="24" t="s">
        <v>317</v>
      </c>
      <c r="J49" s="24" t="s">
        <v>318</v>
      </c>
      <c r="K49" s="23" t="s">
        <v>65</v>
      </c>
      <c r="L49" s="23" t="s">
        <v>66</v>
      </c>
      <c r="M49" s="30"/>
      <c r="N49" s="23"/>
    </row>
    <row r="50" ht="28.8" spans="1:14">
      <c r="A50" s="23" t="s">
        <v>319</v>
      </c>
      <c r="B50" s="25" t="s">
        <v>320</v>
      </c>
      <c r="C50" s="25" t="s">
        <v>302</v>
      </c>
      <c r="D50" s="25" t="s">
        <v>320</v>
      </c>
      <c r="E50" s="27" t="s">
        <v>61</v>
      </c>
      <c r="F50" s="24" t="s">
        <v>193</v>
      </c>
      <c r="G50" s="23" t="s">
        <v>321</v>
      </c>
      <c r="H50" s="23" t="s">
        <v>322</v>
      </c>
      <c r="I50" s="24" t="s">
        <v>323</v>
      </c>
      <c r="J50" s="24" t="s">
        <v>324</v>
      </c>
      <c r="K50" s="23" t="s">
        <v>65</v>
      </c>
      <c r="L50" s="23" t="s">
        <v>66</v>
      </c>
      <c r="M50" s="30"/>
      <c r="N50" s="23"/>
    </row>
    <row r="51" ht="28.8" spans="1:14">
      <c r="A51" s="23" t="s">
        <v>325</v>
      </c>
      <c r="B51" s="25" t="s">
        <v>326</v>
      </c>
      <c r="C51" s="25" t="s">
        <v>302</v>
      </c>
      <c r="D51" s="25" t="s">
        <v>326</v>
      </c>
      <c r="E51" s="27" t="s">
        <v>61</v>
      </c>
      <c r="F51" s="24" t="s">
        <v>193</v>
      </c>
      <c r="G51" s="23" t="s">
        <v>327</v>
      </c>
      <c r="H51" s="23" t="s">
        <v>328</v>
      </c>
      <c r="I51" s="24" t="s">
        <v>329</v>
      </c>
      <c r="J51" s="24" t="s">
        <v>330</v>
      </c>
      <c r="K51" s="23" t="s">
        <v>65</v>
      </c>
      <c r="L51" s="23" t="s">
        <v>66</v>
      </c>
      <c r="M51" s="30"/>
      <c r="N51" s="23"/>
    </row>
    <row r="52" ht="28.8" spans="1:14">
      <c r="A52" s="23" t="s">
        <v>331</v>
      </c>
      <c r="B52" s="25" t="s">
        <v>332</v>
      </c>
      <c r="C52" s="25" t="s">
        <v>302</v>
      </c>
      <c r="D52" s="25" t="s">
        <v>332</v>
      </c>
      <c r="E52" s="27" t="s">
        <v>61</v>
      </c>
      <c r="F52" s="23" t="s">
        <v>193</v>
      </c>
      <c r="G52" s="23" t="s">
        <v>333</v>
      </c>
      <c r="H52" s="23" t="s">
        <v>334</v>
      </c>
      <c r="I52" s="23" t="s">
        <v>335</v>
      </c>
      <c r="J52" s="23" t="s">
        <v>336</v>
      </c>
      <c r="K52" s="23" t="s">
        <v>65</v>
      </c>
      <c r="L52" s="23" t="s">
        <v>66</v>
      </c>
      <c r="M52" s="30"/>
      <c r="N52" s="23"/>
    </row>
    <row r="53" ht="28.8" spans="1:14">
      <c r="A53" s="23" t="s">
        <v>337</v>
      </c>
      <c r="B53" s="23" t="s">
        <v>338</v>
      </c>
      <c r="C53" s="25" t="s">
        <v>302</v>
      </c>
      <c r="D53" s="23" t="s">
        <v>338</v>
      </c>
      <c r="E53" s="27" t="s">
        <v>61</v>
      </c>
      <c r="F53" s="23" t="s">
        <v>193</v>
      </c>
      <c r="G53" s="23" t="s">
        <v>339</v>
      </c>
      <c r="H53" s="23" t="s">
        <v>340</v>
      </c>
      <c r="I53" s="23" t="s">
        <v>341</v>
      </c>
      <c r="J53" s="23" t="s">
        <v>342</v>
      </c>
      <c r="K53" s="23" t="s">
        <v>65</v>
      </c>
      <c r="L53" s="23" t="s">
        <v>66</v>
      </c>
      <c r="M53" s="30"/>
      <c r="N53" s="23"/>
    </row>
    <row r="54" ht="28.8" spans="1:14">
      <c r="A54" s="23" t="s">
        <v>343</v>
      </c>
      <c r="B54" s="25" t="s">
        <v>344</v>
      </c>
      <c r="C54" s="25" t="s">
        <v>302</v>
      </c>
      <c r="D54" s="25" t="s">
        <v>344</v>
      </c>
      <c r="E54" s="27" t="s">
        <v>61</v>
      </c>
      <c r="F54" s="23" t="s">
        <v>193</v>
      </c>
      <c r="G54" s="23" t="s">
        <v>257</v>
      </c>
      <c r="H54" s="23" t="s">
        <v>345</v>
      </c>
      <c r="I54" s="23" t="s">
        <v>346</v>
      </c>
      <c r="J54" s="23" t="s">
        <v>347</v>
      </c>
      <c r="K54" s="23" t="s">
        <v>65</v>
      </c>
      <c r="L54" s="23" t="s">
        <v>66</v>
      </c>
      <c r="M54" s="30"/>
      <c r="N54" s="23"/>
    </row>
    <row r="55" ht="28.8" spans="1:14">
      <c r="A55" s="23" t="s">
        <v>348</v>
      </c>
      <c r="B55" s="25" t="s">
        <v>349</v>
      </c>
      <c r="C55" s="25" t="s">
        <v>302</v>
      </c>
      <c r="D55" s="25" t="s">
        <v>349</v>
      </c>
      <c r="E55" s="27" t="s">
        <v>61</v>
      </c>
      <c r="F55" s="23" t="s">
        <v>193</v>
      </c>
      <c r="G55" s="23" t="s">
        <v>350</v>
      </c>
      <c r="H55" s="23" t="s">
        <v>351</v>
      </c>
      <c r="I55" s="23" t="s">
        <v>352</v>
      </c>
      <c r="J55" s="23" t="s">
        <v>353</v>
      </c>
      <c r="K55" s="23" t="s">
        <v>65</v>
      </c>
      <c r="L55" s="23" t="s">
        <v>66</v>
      </c>
      <c r="M55" s="30"/>
      <c r="N55" s="23"/>
    </row>
    <row r="56" ht="28.8" spans="1:14">
      <c r="A56" s="23" t="s">
        <v>354</v>
      </c>
      <c r="B56" s="23" t="s">
        <v>355</v>
      </c>
      <c r="C56" s="25" t="s">
        <v>302</v>
      </c>
      <c r="D56" s="23" t="s">
        <v>355</v>
      </c>
      <c r="E56" s="27" t="s">
        <v>61</v>
      </c>
      <c r="F56" s="23" t="s">
        <v>193</v>
      </c>
      <c r="G56" s="23" t="s">
        <v>356</v>
      </c>
      <c r="H56" s="23" t="s">
        <v>357</v>
      </c>
      <c r="I56" s="23" t="s">
        <v>358</v>
      </c>
      <c r="J56" s="23" t="s">
        <v>359</v>
      </c>
      <c r="K56" s="23" t="s">
        <v>65</v>
      </c>
      <c r="L56" s="23" t="s">
        <v>66</v>
      </c>
      <c r="M56" s="30"/>
      <c r="N56" s="23"/>
    </row>
    <row r="57" ht="28.8" spans="1:14">
      <c r="A57" s="23" t="s">
        <v>360</v>
      </c>
      <c r="B57" s="25" t="s">
        <v>361</v>
      </c>
      <c r="C57" s="25" t="s">
        <v>302</v>
      </c>
      <c r="D57" s="25" t="s">
        <v>361</v>
      </c>
      <c r="E57" s="27" t="s">
        <v>61</v>
      </c>
      <c r="F57" s="23" t="s">
        <v>193</v>
      </c>
      <c r="G57" s="23" t="s">
        <v>257</v>
      </c>
      <c r="H57" s="23" t="s">
        <v>362</v>
      </c>
      <c r="I57" s="23" t="s">
        <v>363</v>
      </c>
      <c r="J57" s="23" t="s">
        <v>364</v>
      </c>
      <c r="K57" s="23" t="s">
        <v>65</v>
      </c>
      <c r="L57" s="23" t="s">
        <v>66</v>
      </c>
      <c r="M57" s="30"/>
      <c r="N57" s="23"/>
    </row>
    <row r="58" ht="28.8" spans="1:14">
      <c r="A58" s="23" t="s">
        <v>365</v>
      </c>
      <c r="B58" s="24" t="s">
        <v>366</v>
      </c>
      <c r="C58" s="25" t="s">
        <v>302</v>
      </c>
      <c r="D58" s="24" t="s">
        <v>366</v>
      </c>
      <c r="E58" s="27" t="s">
        <v>61</v>
      </c>
      <c r="F58" s="23" t="s">
        <v>193</v>
      </c>
      <c r="G58" s="23" t="s">
        <v>257</v>
      </c>
      <c r="H58" s="23" t="s">
        <v>367</v>
      </c>
      <c r="I58" s="23" t="s">
        <v>368</v>
      </c>
      <c r="J58" s="23" t="s">
        <v>369</v>
      </c>
      <c r="K58" s="23" t="s">
        <v>65</v>
      </c>
      <c r="L58" s="23" t="s">
        <v>66</v>
      </c>
      <c r="M58" s="30"/>
      <c r="N58" s="23"/>
    </row>
    <row r="59" ht="28.8" spans="1:14">
      <c r="A59" s="23" t="s">
        <v>370</v>
      </c>
      <c r="B59" s="24" t="s">
        <v>371</v>
      </c>
      <c r="C59" s="25" t="s">
        <v>302</v>
      </c>
      <c r="D59" s="24" t="s">
        <v>371</v>
      </c>
      <c r="E59" s="27" t="s">
        <v>61</v>
      </c>
      <c r="F59" s="23" t="s">
        <v>193</v>
      </c>
      <c r="G59" s="23" t="s">
        <v>257</v>
      </c>
      <c r="H59" s="23" t="s">
        <v>372</v>
      </c>
      <c r="I59" s="23" t="s">
        <v>373</v>
      </c>
      <c r="J59" s="23" t="s">
        <v>374</v>
      </c>
      <c r="K59" s="23" t="s">
        <v>65</v>
      </c>
      <c r="L59" s="23" t="s">
        <v>66</v>
      </c>
      <c r="M59" s="30"/>
      <c r="N59" s="23"/>
    </row>
    <row r="60" ht="28.8" spans="1:14">
      <c r="A60" s="23" t="s">
        <v>375</v>
      </c>
      <c r="B60" s="24" t="s">
        <v>376</v>
      </c>
      <c r="C60" s="25" t="s">
        <v>302</v>
      </c>
      <c r="D60" s="24" t="s">
        <v>376</v>
      </c>
      <c r="E60" s="27" t="s">
        <v>61</v>
      </c>
      <c r="F60" s="23" t="s">
        <v>193</v>
      </c>
      <c r="G60" s="23" t="s">
        <v>257</v>
      </c>
      <c r="H60" s="23" t="s">
        <v>372</v>
      </c>
      <c r="I60" s="23" t="s">
        <v>373</v>
      </c>
      <c r="J60" s="23" t="s">
        <v>374</v>
      </c>
      <c r="K60" s="23" t="s">
        <v>65</v>
      </c>
      <c r="L60" s="23" t="s">
        <v>66</v>
      </c>
      <c r="M60" s="30"/>
      <c r="N60" s="23"/>
    </row>
    <row r="61" ht="47.4" spans="1:14">
      <c r="A61" s="23" t="s">
        <v>377</v>
      </c>
      <c r="B61" s="26" t="s">
        <v>378</v>
      </c>
      <c r="C61" s="26" t="s">
        <v>36</v>
      </c>
      <c r="D61" s="26" t="s">
        <v>379</v>
      </c>
      <c r="E61" s="28" t="s">
        <v>61</v>
      </c>
      <c r="F61" s="26" t="s">
        <v>380</v>
      </c>
      <c r="G61" s="26" t="s">
        <v>380</v>
      </c>
      <c r="H61" s="17" t="s">
        <v>381</v>
      </c>
      <c r="I61" s="26" t="s">
        <v>382</v>
      </c>
      <c r="J61" s="26" t="s">
        <v>383</v>
      </c>
      <c r="K61" s="23" t="s">
        <v>65</v>
      </c>
      <c r="L61" s="23" t="s">
        <v>66</v>
      </c>
      <c r="M61" s="30"/>
      <c r="N61" s="23"/>
    </row>
    <row r="62" ht="63.6" spans="1:14">
      <c r="A62" s="23" t="s">
        <v>384</v>
      </c>
      <c r="B62" s="26" t="s">
        <v>385</v>
      </c>
      <c r="C62" s="26" t="s">
        <v>36</v>
      </c>
      <c r="D62" s="26" t="s">
        <v>386</v>
      </c>
      <c r="E62" s="28" t="s">
        <v>61</v>
      </c>
      <c r="F62" s="26" t="s">
        <v>380</v>
      </c>
      <c r="G62" s="26" t="s">
        <v>380</v>
      </c>
      <c r="H62" s="17" t="s">
        <v>387</v>
      </c>
      <c r="I62" s="26" t="s">
        <v>382</v>
      </c>
      <c r="J62" s="26" t="s">
        <v>383</v>
      </c>
      <c r="K62" s="23" t="s">
        <v>65</v>
      </c>
      <c r="L62" s="23" t="s">
        <v>66</v>
      </c>
      <c r="M62" s="30"/>
      <c r="N62" s="23"/>
    </row>
    <row r="63" ht="32.4" spans="1:14">
      <c r="A63" s="23" t="s">
        <v>388</v>
      </c>
      <c r="B63" s="26" t="s">
        <v>389</v>
      </c>
      <c r="C63" s="26" t="s">
        <v>35</v>
      </c>
      <c r="D63" s="26" t="s">
        <v>390</v>
      </c>
      <c r="E63" s="28" t="s">
        <v>61</v>
      </c>
      <c r="F63" s="26" t="s">
        <v>380</v>
      </c>
      <c r="G63" s="26" t="s">
        <v>380</v>
      </c>
      <c r="H63" s="17" t="s">
        <v>391</v>
      </c>
      <c r="I63" s="26" t="s">
        <v>392</v>
      </c>
      <c r="J63" s="26" t="s">
        <v>393</v>
      </c>
      <c r="K63" s="17" t="s">
        <v>65</v>
      </c>
      <c r="L63" s="23" t="s">
        <v>66</v>
      </c>
      <c r="M63" s="30"/>
      <c r="N63" s="23"/>
    </row>
    <row r="64" ht="81" spans="1:12">
      <c r="A64" s="23" t="s">
        <v>394</v>
      </c>
      <c r="B64" s="26" t="s">
        <v>395</v>
      </c>
      <c r="C64" s="26" t="s">
        <v>34</v>
      </c>
      <c r="D64" s="26" t="s">
        <v>396</v>
      </c>
      <c r="E64" s="28" t="s">
        <v>61</v>
      </c>
      <c r="F64" s="26" t="s">
        <v>380</v>
      </c>
      <c r="G64" s="26" t="s">
        <v>380</v>
      </c>
      <c r="H64" s="26" t="s">
        <v>397</v>
      </c>
      <c r="I64" s="26" t="s">
        <v>398</v>
      </c>
      <c r="J64" s="26" t="s">
        <v>399</v>
      </c>
      <c r="K64" s="17" t="s">
        <v>65</v>
      </c>
      <c r="L64" s="23" t="s">
        <v>104</v>
      </c>
    </row>
    <row r="65" ht="57.6" spans="1:12">
      <c r="A65" s="23" t="s">
        <v>400</v>
      </c>
      <c r="B65" s="24" t="s">
        <v>401</v>
      </c>
      <c r="C65" s="23" t="s">
        <v>39</v>
      </c>
      <c r="D65" s="23" t="s">
        <v>402</v>
      </c>
      <c r="E65" s="27" t="s">
        <v>61</v>
      </c>
      <c r="F65" s="24" t="s">
        <v>403</v>
      </c>
      <c r="G65" s="26" t="s">
        <v>380</v>
      </c>
      <c r="H65" s="23" t="s">
        <v>404</v>
      </c>
      <c r="I65" s="24" t="s">
        <v>405</v>
      </c>
      <c r="J65" s="24" t="s">
        <v>406</v>
      </c>
      <c r="K65" s="23" t="s">
        <v>65</v>
      </c>
      <c r="L65" s="23" t="s">
        <v>66</v>
      </c>
    </row>
    <row r="66" ht="57.6" spans="1:12">
      <c r="A66" s="23" t="s">
        <v>407</v>
      </c>
      <c r="B66" s="24" t="s">
        <v>408</v>
      </c>
      <c r="C66" s="23" t="s">
        <v>39</v>
      </c>
      <c r="D66" s="24" t="s">
        <v>409</v>
      </c>
      <c r="E66" s="27" t="s">
        <v>61</v>
      </c>
      <c r="F66" s="24" t="s">
        <v>403</v>
      </c>
      <c r="G66" s="26" t="s">
        <v>380</v>
      </c>
      <c r="H66" s="23" t="s">
        <v>404</v>
      </c>
      <c r="I66" s="24" t="s">
        <v>405</v>
      </c>
      <c r="J66" s="24" t="s">
        <v>406</v>
      </c>
      <c r="K66" s="23" t="s">
        <v>65</v>
      </c>
      <c r="L66" s="23" t="s">
        <v>66</v>
      </c>
    </row>
    <row r="67" ht="57.6" spans="1:12">
      <c r="A67" s="23" t="s">
        <v>410</v>
      </c>
      <c r="B67" s="24" t="s">
        <v>411</v>
      </c>
      <c r="C67" s="23" t="s">
        <v>39</v>
      </c>
      <c r="D67" s="23" t="s">
        <v>412</v>
      </c>
      <c r="E67" s="27" t="s">
        <v>70</v>
      </c>
      <c r="F67" s="24" t="s">
        <v>403</v>
      </c>
      <c r="G67" s="26" t="s">
        <v>380</v>
      </c>
      <c r="H67" s="23" t="s">
        <v>404</v>
      </c>
      <c r="I67" s="24" t="s">
        <v>405</v>
      </c>
      <c r="J67" s="24" t="s">
        <v>406</v>
      </c>
      <c r="K67" s="23" t="s">
        <v>65</v>
      </c>
      <c r="L67" s="23" t="s">
        <v>66</v>
      </c>
    </row>
    <row r="68" ht="57.6" spans="1:12">
      <c r="A68" s="23" t="s">
        <v>413</v>
      </c>
      <c r="B68" s="24" t="s">
        <v>414</v>
      </c>
      <c r="C68" s="23" t="s">
        <v>39</v>
      </c>
      <c r="D68" s="23" t="s">
        <v>415</v>
      </c>
      <c r="E68" s="27" t="s">
        <v>61</v>
      </c>
      <c r="F68" s="24" t="s">
        <v>416</v>
      </c>
      <c r="G68" s="26" t="s">
        <v>380</v>
      </c>
      <c r="H68" s="23" t="s">
        <v>417</v>
      </c>
      <c r="I68" s="24" t="s">
        <v>418</v>
      </c>
      <c r="J68" s="24" t="s">
        <v>419</v>
      </c>
      <c r="K68" s="23" t="s">
        <v>65</v>
      </c>
      <c r="L68" s="23" t="s">
        <v>66</v>
      </c>
    </row>
    <row r="69" ht="57.6" spans="1:12">
      <c r="A69" s="23" t="s">
        <v>420</v>
      </c>
      <c r="B69" s="24" t="s">
        <v>421</v>
      </c>
      <c r="C69" s="23" t="s">
        <v>39</v>
      </c>
      <c r="D69" s="23" t="s">
        <v>422</v>
      </c>
      <c r="E69" s="27" t="s">
        <v>61</v>
      </c>
      <c r="F69" s="24" t="s">
        <v>416</v>
      </c>
      <c r="G69" s="26" t="s">
        <v>380</v>
      </c>
      <c r="H69" s="23" t="s">
        <v>423</v>
      </c>
      <c r="I69" s="24" t="s">
        <v>418</v>
      </c>
      <c r="J69" s="24" t="s">
        <v>419</v>
      </c>
      <c r="K69" s="23" t="s">
        <v>65</v>
      </c>
      <c r="L69" s="23" t="s">
        <v>66</v>
      </c>
    </row>
    <row r="70" ht="57.6" spans="1:12">
      <c r="A70" s="23" t="s">
        <v>424</v>
      </c>
      <c r="B70" s="24" t="s">
        <v>425</v>
      </c>
      <c r="C70" s="23" t="s">
        <v>39</v>
      </c>
      <c r="D70" s="24" t="s">
        <v>426</v>
      </c>
      <c r="E70" s="27" t="s">
        <v>70</v>
      </c>
      <c r="F70" s="24" t="s">
        <v>416</v>
      </c>
      <c r="G70" s="26" t="s">
        <v>380</v>
      </c>
      <c r="H70" s="23" t="s">
        <v>427</v>
      </c>
      <c r="I70" s="24" t="s">
        <v>418</v>
      </c>
      <c r="J70" s="24" t="s">
        <v>419</v>
      </c>
      <c r="K70" s="23" t="s">
        <v>65</v>
      </c>
      <c r="L70" s="23" t="s">
        <v>66</v>
      </c>
    </row>
    <row r="71" ht="178.2" spans="1:12">
      <c r="A71" s="23" t="s">
        <v>428</v>
      </c>
      <c r="B71" s="24" t="s">
        <v>429</v>
      </c>
      <c r="C71" s="23" t="s">
        <v>33</v>
      </c>
      <c r="D71" s="32" t="s">
        <v>430</v>
      </c>
      <c r="E71" s="27" t="s">
        <v>61</v>
      </c>
      <c r="F71" s="24" t="s">
        <v>431</v>
      </c>
      <c r="G71" s="24" t="s">
        <v>432</v>
      </c>
      <c r="H71" s="24" t="s">
        <v>433</v>
      </c>
      <c r="I71" s="24" t="s">
        <v>434</v>
      </c>
      <c r="J71" s="24" t="s">
        <v>434</v>
      </c>
      <c r="K71" s="23" t="s">
        <v>65</v>
      </c>
      <c r="L71" s="23" t="s">
        <v>66</v>
      </c>
    </row>
    <row r="72" ht="43.2" spans="1:12">
      <c r="A72" s="23" t="s">
        <v>435</v>
      </c>
      <c r="B72" s="24" t="s">
        <v>436</v>
      </c>
      <c r="C72" s="24" t="s">
        <v>32</v>
      </c>
      <c r="D72" s="24" t="s">
        <v>436</v>
      </c>
      <c r="E72" s="27" t="s">
        <v>61</v>
      </c>
      <c r="F72" s="24" t="s">
        <v>437</v>
      </c>
      <c r="G72" s="24" t="s">
        <v>438</v>
      </c>
      <c r="H72" s="24" t="s">
        <v>439</v>
      </c>
      <c r="I72" s="34" t="s">
        <v>440</v>
      </c>
      <c r="J72" s="35" t="s">
        <v>441</v>
      </c>
      <c r="K72" s="24" t="s">
        <v>65</v>
      </c>
      <c r="L72" s="24" t="s">
        <v>66</v>
      </c>
    </row>
    <row r="73" ht="43.2" spans="1:12">
      <c r="A73" s="23" t="s">
        <v>442</v>
      </c>
      <c r="B73" s="24" t="s">
        <v>443</v>
      </c>
      <c r="C73" s="24" t="s">
        <v>444</v>
      </c>
      <c r="D73" s="24" t="s">
        <v>443</v>
      </c>
      <c r="E73" s="27" t="s">
        <v>445</v>
      </c>
      <c r="F73" s="24" t="s">
        <v>446</v>
      </c>
      <c r="G73" s="24" t="s">
        <v>447</v>
      </c>
      <c r="H73" s="24" t="s">
        <v>448</v>
      </c>
      <c r="I73" s="24" t="s">
        <v>449</v>
      </c>
      <c r="J73" s="24" t="s">
        <v>450</v>
      </c>
      <c r="K73" s="24" t="s">
        <v>451</v>
      </c>
      <c r="L73" s="24" t="s">
        <v>452</v>
      </c>
    </row>
    <row r="74" ht="43.2" spans="1:12">
      <c r="A74" s="23" t="s">
        <v>453</v>
      </c>
      <c r="B74" s="24" t="s">
        <v>454</v>
      </c>
      <c r="C74" s="24" t="s">
        <v>444</v>
      </c>
      <c r="D74" s="24" t="s">
        <v>454</v>
      </c>
      <c r="E74" s="27" t="s">
        <v>445</v>
      </c>
      <c r="F74" s="24" t="s">
        <v>446</v>
      </c>
      <c r="G74" s="24" t="s">
        <v>455</v>
      </c>
      <c r="H74" s="24" t="s">
        <v>456</v>
      </c>
      <c r="I74" s="24" t="s">
        <v>457</v>
      </c>
      <c r="J74" s="24" t="s">
        <v>458</v>
      </c>
      <c r="K74" s="24" t="s">
        <v>451</v>
      </c>
      <c r="L74" s="24" t="s">
        <v>452</v>
      </c>
    </row>
    <row r="75" ht="57.6" spans="1:12">
      <c r="A75" s="23" t="s">
        <v>459</v>
      </c>
      <c r="B75" s="24" t="s">
        <v>460</v>
      </c>
      <c r="C75" s="24" t="s">
        <v>444</v>
      </c>
      <c r="D75" s="24" t="s">
        <v>460</v>
      </c>
      <c r="E75" s="27" t="s">
        <v>445</v>
      </c>
      <c r="F75" s="24" t="s">
        <v>461</v>
      </c>
      <c r="G75" s="24" t="s">
        <v>462</v>
      </c>
      <c r="H75" s="24" t="s">
        <v>463</v>
      </c>
      <c r="I75" s="24" t="s">
        <v>464</v>
      </c>
      <c r="J75" s="24" t="s">
        <v>465</v>
      </c>
      <c r="K75" s="24" t="s">
        <v>451</v>
      </c>
      <c r="L75" s="24" t="s">
        <v>452</v>
      </c>
    </row>
    <row r="76" ht="43.2" spans="1:12">
      <c r="A76" s="23" t="s">
        <v>466</v>
      </c>
      <c r="B76" s="24" t="s">
        <v>467</v>
      </c>
      <c r="C76" s="24" t="s">
        <v>444</v>
      </c>
      <c r="D76" s="24" t="s">
        <v>468</v>
      </c>
      <c r="E76" s="27" t="s">
        <v>445</v>
      </c>
      <c r="F76" s="24" t="s">
        <v>469</v>
      </c>
      <c r="G76" s="24" t="s">
        <v>470</v>
      </c>
      <c r="H76" s="24" t="s">
        <v>471</v>
      </c>
      <c r="I76" s="24" t="s">
        <v>472</v>
      </c>
      <c r="J76" s="24" t="s">
        <v>473</v>
      </c>
      <c r="K76" s="24" t="s">
        <v>451</v>
      </c>
      <c r="L76" s="24" t="s">
        <v>452</v>
      </c>
    </row>
    <row r="77" ht="28.8" spans="1:12">
      <c r="A77" s="23" t="s">
        <v>474</v>
      </c>
      <c r="B77" s="24" t="s">
        <v>475</v>
      </c>
      <c r="C77" s="24" t="s">
        <v>444</v>
      </c>
      <c r="D77" s="24" t="s">
        <v>476</v>
      </c>
      <c r="E77" s="27" t="s">
        <v>445</v>
      </c>
      <c r="F77" s="24" t="s">
        <v>477</v>
      </c>
      <c r="G77" s="24" t="s">
        <v>478</v>
      </c>
      <c r="H77" s="24" t="s">
        <v>479</v>
      </c>
      <c r="I77" s="24" t="s">
        <v>480</v>
      </c>
      <c r="J77" s="24" t="s">
        <v>481</v>
      </c>
      <c r="K77" s="24" t="s">
        <v>451</v>
      </c>
      <c r="L77" s="24" t="s">
        <v>452</v>
      </c>
    </row>
    <row r="78" ht="43.2" spans="1:12">
      <c r="A78" s="23" t="s">
        <v>482</v>
      </c>
      <c r="B78" s="24" t="s">
        <v>483</v>
      </c>
      <c r="C78" s="24" t="s">
        <v>444</v>
      </c>
      <c r="D78" s="24" t="s">
        <v>483</v>
      </c>
      <c r="E78" s="27" t="s">
        <v>445</v>
      </c>
      <c r="F78" s="24" t="s">
        <v>446</v>
      </c>
      <c r="G78" s="24" t="s">
        <v>484</v>
      </c>
      <c r="H78" s="24" t="s">
        <v>485</v>
      </c>
      <c r="I78" s="24" t="s">
        <v>486</v>
      </c>
      <c r="J78" s="24" t="s">
        <v>487</v>
      </c>
      <c r="K78" s="24" t="s">
        <v>451</v>
      </c>
      <c r="L78" s="24" t="s">
        <v>452</v>
      </c>
    </row>
    <row r="79" ht="43.2" spans="1:12">
      <c r="A79" s="23" t="s">
        <v>488</v>
      </c>
      <c r="B79" s="24" t="s">
        <v>489</v>
      </c>
      <c r="C79" s="24" t="s">
        <v>444</v>
      </c>
      <c r="D79" s="24" t="s">
        <v>489</v>
      </c>
      <c r="E79" s="27" t="s">
        <v>445</v>
      </c>
      <c r="F79" s="24" t="s">
        <v>490</v>
      </c>
      <c r="G79" s="24" t="s">
        <v>491</v>
      </c>
      <c r="H79" s="24" t="s">
        <v>492</v>
      </c>
      <c r="I79" s="24" t="s">
        <v>493</v>
      </c>
      <c r="J79" s="24" t="s">
        <v>494</v>
      </c>
      <c r="K79" s="24" t="s">
        <v>451</v>
      </c>
      <c r="L79" s="24" t="s">
        <v>452</v>
      </c>
    </row>
    <row r="80" ht="43.2" spans="1:12">
      <c r="A80" s="23" t="s">
        <v>495</v>
      </c>
      <c r="B80" s="24" t="s">
        <v>496</v>
      </c>
      <c r="C80" s="24" t="s">
        <v>497</v>
      </c>
      <c r="D80" s="24" t="s">
        <v>496</v>
      </c>
      <c r="E80" s="27" t="s">
        <v>445</v>
      </c>
      <c r="F80" s="24" t="s">
        <v>498</v>
      </c>
      <c r="G80" s="24" t="s">
        <v>499</v>
      </c>
      <c r="H80" s="24" t="s">
        <v>500</v>
      </c>
      <c r="I80" s="24" t="s">
        <v>449</v>
      </c>
      <c r="J80" s="24" t="s">
        <v>450</v>
      </c>
      <c r="K80" s="24" t="s">
        <v>451</v>
      </c>
      <c r="L80" s="24" t="s">
        <v>452</v>
      </c>
    </row>
    <row r="81" ht="28.8" spans="1:12">
      <c r="A81" s="23" t="s">
        <v>501</v>
      </c>
      <c r="B81" s="24" t="s">
        <v>502</v>
      </c>
      <c r="C81" s="24" t="s">
        <v>503</v>
      </c>
      <c r="D81" s="24" t="s">
        <v>503</v>
      </c>
      <c r="E81" s="27" t="s">
        <v>445</v>
      </c>
      <c r="F81" s="24" t="s">
        <v>504</v>
      </c>
      <c r="G81" s="24" t="s">
        <v>505</v>
      </c>
      <c r="H81" s="24" t="s">
        <v>506</v>
      </c>
      <c r="I81" s="24" t="s">
        <v>457</v>
      </c>
      <c r="J81" s="24" t="s">
        <v>458</v>
      </c>
      <c r="K81" s="24" t="s">
        <v>451</v>
      </c>
      <c r="L81" s="24" t="s">
        <v>452</v>
      </c>
    </row>
    <row r="82" ht="28.8" spans="1:12">
      <c r="A82" s="23" t="s">
        <v>507</v>
      </c>
      <c r="B82" s="24" t="s">
        <v>508</v>
      </c>
      <c r="C82" s="24" t="s">
        <v>508</v>
      </c>
      <c r="D82" s="24" t="s">
        <v>508</v>
      </c>
      <c r="E82" s="27" t="s">
        <v>445</v>
      </c>
      <c r="F82" s="24" t="s">
        <v>509</v>
      </c>
      <c r="G82" s="24" t="s">
        <v>510</v>
      </c>
      <c r="H82" s="24" t="s">
        <v>511</v>
      </c>
      <c r="I82" s="24" t="s">
        <v>464</v>
      </c>
      <c r="J82" s="24" t="s">
        <v>465</v>
      </c>
      <c r="K82" s="24" t="s">
        <v>451</v>
      </c>
      <c r="L82" s="24" t="s">
        <v>452</v>
      </c>
    </row>
    <row r="83" ht="50.4" spans="1:12">
      <c r="A83" s="23" t="s">
        <v>512</v>
      </c>
      <c r="B83" s="24" t="s">
        <v>513</v>
      </c>
      <c r="C83" s="24" t="s">
        <v>33</v>
      </c>
      <c r="D83" s="24" t="s">
        <v>514</v>
      </c>
      <c r="E83" s="27" t="s">
        <v>70</v>
      </c>
      <c r="F83" s="24" t="s">
        <v>515</v>
      </c>
      <c r="G83" s="24" t="s">
        <v>380</v>
      </c>
      <c r="H83" s="32" t="s">
        <v>516</v>
      </c>
      <c r="I83" s="24" t="s">
        <v>517</v>
      </c>
      <c r="J83" s="24" t="s">
        <v>518</v>
      </c>
      <c r="K83" s="24" t="s">
        <v>65</v>
      </c>
      <c r="L83" s="24" t="s">
        <v>66</v>
      </c>
    </row>
    <row r="84" ht="50.4" spans="1:12">
      <c r="A84" s="23" t="s">
        <v>519</v>
      </c>
      <c r="B84" s="24" t="s">
        <v>520</v>
      </c>
      <c r="C84" s="24" t="s">
        <v>33</v>
      </c>
      <c r="D84" s="24" t="s">
        <v>521</v>
      </c>
      <c r="E84" s="27" t="s">
        <v>70</v>
      </c>
      <c r="F84" s="24" t="s">
        <v>515</v>
      </c>
      <c r="G84" s="24" t="s">
        <v>380</v>
      </c>
      <c r="H84" s="32" t="s">
        <v>516</v>
      </c>
      <c r="I84" s="24" t="s">
        <v>517</v>
      </c>
      <c r="J84" s="24" t="s">
        <v>522</v>
      </c>
      <c r="K84" s="23" t="s">
        <v>65</v>
      </c>
      <c r="L84" s="23" t="s">
        <v>66</v>
      </c>
    </row>
    <row r="85" ht="50.4" spans="1:12">
      <c r="A85" s="23" t="s">
        <v>523</v>
      </c>
      <c r="B85" s="24" t="s">
        <v>524</v>
      </c>
      <c r="C85" s="23" t="s">
        <v>33</v>
      </c>
      <c r="D85" s="33" t="s">
        <v>525</v>
      </c>
      <c r="E85" s="27" t="s">
        <v>70</v>
      </c>
      <c r="F85" s="24" t="s">
        <v>515</v>
      </c>
      <c r="G85" s="24" t="s">
        <v>380</v>
      </c>
      <c r="H85" s="32" t="s">
        <v>516</v>
      </c>
      <c r="I85" s="24" t="s">
        <v>517</v>
      </c>
      <c r="J85" s="24" t="s">
        <v>526</v>
      </c>
      <c r="K85" s="23" t="s">
        <v>65</v>
      </c>
      <c r="L85" s="23" t="s">
        <v>66</v>
      </c>
    </row>
    <row r="86" ht="100.8" spans="1:14">
      <c r="A86" s="23" t="s">
        <v>527</v>
      </c>
      <c r="B86" s="24" t="s">
        <v>528</v>
      </c>
      <c r="C86" s="23" t="s">
        <v>33</v>
      </c>
      <c r="D86" s="33" t="s">
        <v>529</v>
      </c>
      <c r="E86" s="27" t="s">
        <v>70</v>
      </c>
      <c r="F86" s="24" t="s">
        <v>515</v>
      </c>
      <c r="G86" s="24" t="s">
        <v>380</v>
      </c>
      <c r="H86" s="32" t="s">
        <v>516</v>
      </c>
      <c r="I86" s="24" t="s">
        <v>517</v>
      </c>
      <c r="J86" s="24" t="s">
        <v>530</v>
      </c>
      <c r="K86" s="23" t="s">
        <v>65</v>
      </c>
      <c r="L86" s="23" t="s">
        <v>66</v>
      </c>
      <c r="N86" s="35" t="s">
        <v>531</v>
      </c>
    </row>
    <row r="87" ht="67.2" spans="1:12">
      <c r="A87" s="23" t="s">
        <v>532</v>
      </c>
      <c r="B87" s="24" t="s">
        <v>533</v>
      </c>
      <c r="C87" s="23" t="s">
        <v>33</v>
      </c>
      <c r="D87" s="33" t="s">
        <v>534</v>
      </c>
      <c r="E87" s="27" t="s">
        <v>70</v>
      </c>
      <c r="F87" s="24" t="s">
        <v>515</v>
      </c>
      <c r="G87" s="24" t="s">
        <v>380</v>
      </c>
      <c r="H87" s="32" t="s">
        <v>516</v>
      </c>
      <c r="I87" s="24" t="s">
        <v>517</v>
      </c>
      <c r="J87" s="24" t="s">
        <v>535</v>
      </c>
      <c r="K87" s="23" t="s">
        <v>65</v>
      </c>
      <c r="L87" s="23" t="s">
        <v>66</v>
      </c>
    </row>
    <row r="88" ht="50.4" spans="1:12">
      <c r="A88" s="23" t="s">
        <v>536</v>
      </c>
      <c r="B88" s="24" t="s">
        <v>537</v>
      </c>
      <c r="C88" s="23" t="s">
        <v>33</v>
      </c>
      <c r="D88" s="33" t="s">
        <v>538</v>
      </c>
      <c r="E88" s="27" t="s">
        <v>70</v>
      </c>
      <c r="F88" s="24" t="s">
        <v>515</v>
      </c>
      <c r="G88" s="24" t="s">
        <v>380</v>
      </c>
      <c r="H88" s="32" t="s">
        <v>516</v>
      </c>
      <c r="I88" s="24" t="s">
        <v>539</v>
      </c>
      <c r="J88" s="24" t="s">
        <v>540</v>
      </c>
      <c r="K88" s="23" t="s">
        <v>65</v>
      </c>
      <c r="L88" s="23" t="s">
        <v>66</v>
      </c>
    </row>
    <row r="89" ht="50.4" spans="1:12">
      <c r="A89" s="23" t="s">
        <v>541</v>
      </c>
      <c r="B89" s="24" t="s">
        <v>542</v>
      </c>
      <c r="C89" s="23" t="s">
        <v>33</v>
      </c>
      <c r="D89" s="33" t="s">
        <v>543</v>
      </c>
      <c r="E89" s="27" t="s">
        <v>70</v>
      </c>
      <c r="F89" s="24" t="s">
        <v>515</v>
      </c>
      <c r="G89" s="24" t="s">
        <v>380</v>
      </c>
      <c r="H89" s="32" t="s">
        <v>516</v>
      </c>
      <c r="I89" s="24" t="s">
        <v>517</v>
      </c>
      <c r="J89" s="24" t="s">
        <v>544</v>
      </c>
      <c r="K89" s="23" t="s">
        <v>65</v>
      </c>
      <c r="L89" s="23" t="s">
        <v>66</v>
      </c>
    </row>
    <row r="90" ht="65.4" spans="1:12">
      <c r="A90" s="23" t="s">
        <v>545</v>
      </c>
      <c r="B90" s="24" t="s">
        <v>546</v>
      </c>
      <c r="C90" s="23" t="s">
        <v>33</v>
      </c>
      <c r="D90" s="33" t="s">
        <v>547</v>
      </c>
      <c r="E90" s="27" t="s">
        <v>70</v>
      </c>
      <c r="F90" s="24" t="s">
        <v>515</v>
      </c>
      <c r="G90" s="24" t="s">
        <v>380</v>
      </c>
      <c r="H90" s="32" t="s">
        <v>516</v>
      </c>
      <c r="I90" s="24" t="s">
        <v>517</v>
      </c>
      <c r="J90" s="24" t="s">
        <v>548</v>
      </c>
      <c r="K90" s="23" t="s">
        <v>65</v>
      </c>
      <c r="L90" s="23" t="s">
        <v>66</v>
      </c>
    </row>
    <row r="91" ht="50.4" spans="1:14">
      <c r="A91" s="23" t="s">
        <v>549</v>
      </c>
      <c r="B91" s="24" t="s">
        <v>550</v>
      </c>
      <c r="C91" s="23" t="s">
        <v>33</v>
      </c>
      <c r="D91" s="33" t="s">
        <v>551</v>
      </c>
      <c r="E91" s="27" t="s">
        <v>70</v>
      </c>
      <c r="F91" s="24" t="s">
        <v>515</v>
      </c>
      <c r="G91" s="24" t="s">
        <v>380</v>
      </c>
      <c r="H91" s="32" t="s">
        <v>516</v>
      </c>
      <c r="I91" s="24" t="s">
        <v>552</v>
      </c>
      <c r="J91" s="24" t="s">
        <v>553</v>
      </c>
      <c r="K91" s="23" t="s">
        <v>65</v>
      </c>
      <c r="L91" s="23" t="s">
        <v>66</v>
      </c>
      <c r="N91" s="35" t="s">
        <v>554</v>
      </c>
    </row>
    <row r="92" ht="50.4" spans="1:12">
      <c r="A92" s="23" t="s">
        <v>555</v>
      </c>
      <c r="B92" s="24" t="s">
        <v>556</v>
      </c>
      <c r="C92" s="23" t="s">
        <v>33</v>
      </c>
      <c r="D92" s="33" t="s">
        <v>557</v>
      </c>
      <c r="E92" s="27" t="s">
        <v>70</v>
      </c>
      <c r="F92" s="24" t="s">
        <v>515</v>
      </c>
      <c r="G92" s="24" t="s">
        <v>380</v>
      </c>
      <c r="H92" s="32" t="s">
        <v>516</v>
      </c>
      <c r="I92" s="24" t="s">
        <v>517</v>
      </c>
      <c r="J92" s="24" t="s">
        <v>558</v>
      </c>
      <c r="K92" s="23" t="s">
        <v>65</v>
      </c>
      <c r="L92" s="23" t="s">
        <v>66</v>
      </c>
    </row>
    <row r="93" ht="50.4" spans="1:12">
      <c r="A93" s="23" t="s">
        <v>559</v>
      </c>
      <c r="B93" s="24" t="s">
        <v>560</v>
      </c>
      <c r="C93" s="23" t="s">
        <v>33</v>
      </c>
      <c r="D93" s="33" t="s">
        <v>561</v>
      </c>
      <c r="E93" s="27" t="s">
        <v>70</v>
      </c>
      <c r="F93" s="24" t="s">
        <v>515</v>
      </c>
      <c r="G93" s="24" t="s">
        <v>380</v>
      </c>
      <c r="H93" s="32" t="s">
        <v>516</v>
      </c>
      <c r="I93" s="24" t="s">
        <v>517</v>
      </c>
      <c r="J93" s="24" t="s">
        <v>562</v>
      </c>
      <c r="K93" s="23" t="s">
        <v>65</v>
      </c>
      <c r="L93" s="23" t="s">
        <v>66</v>
      </c>
    </row>
    <row r="94" ht="50.4" spans="1:12">
      <c r="A94" s="23" t="s">
        <v>563</v>
      </c>
      <c r="B94" s="24" t="s">
        <v>564</v>
      </c>
      <c r="C94" s="23" t="s">
        <v>33</v>
      </c>
      <c r="D94" s="33" t="s">
        <v>565</v>
      </c>
      <c r="E94" s="27" t="s">
        <v>70</v>
      </c>
      <c r="F94" s="24" t="s">
        <v>515</v>
      </c>
      <c r="G94" s="24" t="s">
        <v>380</v>
      </c>
      <c r="H94" s="32" t="s">
        <v>516</v>
      </c>
      <c r="I94" s="24" t="s">
        <v>517</v>
      </c>
      <c r="J94" s="24" t="s">
        <v>566</v>
      </c>
      <c r="K94" s="23" t="s">
        <v>65</v>
      </c>
      <c r="L94" s="23" t="s">
        <v>66</v>
      </c>
    </row>
    <row r="95" ht="48.6" spans="1:12">
      <c r="A95" s="23" t="s">
        <v>567</v>
      </c>
      <c r="B95" s="24" t="s">
        <v>568</v>
      </c>
      <c r="C95" s="23" t="s">
        <v>33</v>
      </c>
      <c r="D95" s="33" t="s">
        <v>569</v>
      </c>
      <c r="E95" s="27" t="s">
        <v>70</v>
      </c>
      <c r="F95" s="24" t="s">
        <v>515</v>
      </c>
      <c r="G95" s="24" t="s">
        <v>380</v>
      </c>
      <c r="H95" s="32" t="s">
        <v>516</v>
      </c>
      <c r="I95" s="24" t="s">
        <v>517</v>
      </c>
      <c r="J95" s="24" t="s">
        <v>570</v>
      </c>
      <c r="K95" s="23" t="s">
        <v>65</v>
      </c>
      <c r="L95" s="23" t="s">
        <v>66</v>
      </c>
    </row>
    <row r="96" ht="50.4" spans="1:12">
      <c r="A96" s="23" t="s">
        <v>571</v>
      </c>
      <c r="B96" s="24" t="s">
        <v>572</v>
      </c>
      <c r="C96" s="23" t="s">
        <v>33</v>
      </c>
      <c r="D96" s="33" t="s">
        <v>573</v>
      </c>
      <c r="E96" s="27" t="s">
        <v>70</v>
      </c>
      <c r="F96" s="24" t="s">
        <v>515</v>
      </c>
      <c r="G96" s="24" t="s">
        <v>380</v>
      </c>
      <c r="H96" s="32" t="s">
        <v>516</v>
      </c>
      <c r="I96" s="24" t="s">
        <v>517</v>
      </c>
      <c r="J96" s="24" t="s">
        <v>574</v>
      </c>
      <c r="K96" s="23" t="s">
        <v>65</v>
      </c>
      <c r="L96" s="23" t="s">
        <v>66</v>
      </c>
    </row>
    <row r="97" ht="50.4" spans="1:12">
      <c r="A97" s="23" t="s">
        <v>575</v>
      </c>
      <c r="B97" s="24" t="s">
        <v>576</v>
      </c>
      <c r="C97" s="23" t="s">
        <v>33</v>
      </c>
      <c r="D97" s="33" t="s">
        <v>577</v>
      </c>
      <c r="E97" s="27" t="s">
        <v>70</v>
      </c>
      <c r="F97" s="24" t="s">
        <v>515</v>
      </c>
      <c r="G97" s="24" t="s">
        <v>380</v>
      </c>
      <c r="H97" s="32" t="s">
        <v>516</v>
      </c>
      <c r="I97" s="24" t="s">
        <v>517</v>
      </c>
      <c r="J97" s="24" t="s">
        <v>526</v>
      </c>
      <c r="K97" s="23" t="s">
        <v>65</v>
      </c>
      <c r="L97" s="23" t="s">
        <v>66</v>
      </c>
    </row>
    <row r="98" ht="50.4" spans="1:12">
      <c r="A98" s="23" t="s">
        <v>578</v>
      </c>
      <c r="B98" s="24" t="s">
        <v>579</v>
      </c>
      <c r="C98" s="23" t="s">
        <v>33</v>
      </c>
      <c r="D98" s="33" t="s">
        <v>580</v>
      </c>
      <c r="E98" s="27" t="s">
        <v>70</v>
      </c>
      <c r="F98" s="24" t="s">
        <v>515</v>
      </c>
      <c r="G98" s="24" t="s">
        <v>380</v>
      </c>
      <c r="H98" s="32" t="s">
        <v>516</v>
      </c>
      <c r="I98" s="24" t="s">
        <v>517</v>
      </c>
      <c r="J98" s="24" t="s">
        <v>581</v>
      </c>
      <c r="K98" s="23" t="s">
        <v>65</v>
      </c>
      <c r="L98" s="23" t="s">
        <v>66</v>
      </c>
    </row>
    <row r="99" ht="50.4" spans="1:12">
      <c r="A99" s="23" t="s">
        <v>582</v>
      </c>
      <c r="B99" s="24" t="s">
        <v>583</v>
      </c>
      <c r="C99" s="23" t="s">
        <v>33</v>
      </c>
      <c r="D99" s="33" t="s">
        <v>584</v>
      </c>
      <c r="E99" s="27" t="s">
        <v>70</v>
      </c>
      <c r="F99" s="24" t="s">
        <v>515</v>
      </c>
      <c r="G99" s="24" t="s">
        <v>380</v>
      </c>
      <c r="H99" s="32" t="s">
        <v>516</v>
      </c>
      <c r="I99" s="24" t="s">
        <v>517</v>
      </c>
      <c r="J99" s="24" t="s">
        <v>522</v>
      </c>
      <c r="K99" s="23" t="s">
        <v>65</v>
      </c>
      <c r="L99" s="23" t="s">
        <v>66</v>
      </c>
    </row>
    <row r="100" ht="50.4" spans="1:12">
      <c r="A100" s="23" t="s">
        <v>585</v>
      </c>
      <c r="B100" s="24" t="s">
        <v>586</v>
      </c>
      <c r="C100" s="23" t="s">
        <v>33</v>
      </c>
      <c r="D100" s="33" t="s">
        <v>580</v>
      </c>
      <c r="E100" s="27" t="s">
        <v>70</v>
      </c>
      <c r="F100" s="24" t="s">
        <v>515</v>
      </c>
      <c r="G100" s="24" t="s">
        <v>380</v>
      </c>
      <c r="H100" s="32" t="s">
        <v>516</v>
      </c>
      <c r="I100" s="24" t="s">
        <v>539</v>
      </c>
      <c r="J100" s="24" t="s">
        <v>587</v>
      </c>
      <c r="K100" s="23" t="s">
        <v>65</v>
      </c>
      <c r="L100" s="23" t="s">
        <v>66</v>
      </c>
    </row>
    <row r="101" ht="50.4" spans="1:12">
      <c r="A101" s="23" t="s">
        <v>588</v>
      </c>
      <c r="B101" s="24" t="s">
        <v>589</v>
      </c>
      <c r="C101" s="23" t="s">
        <v>33</v>
      </c>
      <c r="D101" s="33" t="s">
        <v>590</v>
      </c>
      <c r="E101" s="27" t="s">
        <v>70</v>
      </c>
      <c r="F101" s="24" t="s">
        <v>515</v>
      </c>
      <c r="G101" s="24" t="s">
        <v>380</v>
      </c>
      <c r="H101" s="32" t="s">
        <v>516</v>
      </c>
      <c r="I101" s="24" t="s">
        <v>517</v>
      </c>
      <c r="J101" s="24" t="s">
        <v>591</v>
      </c>
      <c r="K101" s="23" t="s">
        <v>65</v>
      </c>
      <c r="L101" s="23" t="s">
        <v>66</v>
      </c>
    </row>
    <row r="102" ht="50.4" spans="1:12">
      <c r="A102" s="23" t="s">
        <v>592</v>
      </c>
      <c r="B102" s="24" t="s">
        <v>593</v>
      </c>
      <c r="C102" s="23" t="s">
        <v>33</v>
      </c>
      <c r="D102" s="33" t="s">
        <v>594</v>
      </c>
      <c r="E102" s="27" t="s">
        <v>70</v>
      </c>
      <c r="F102" s="24" t="s">
        <v>515</v>
      </c>
      <c r="G102" s="24" t="s">
        <v>380</v>
      </c>
      <c r="H102" s="32" t="s">
        <v>516</v>
      </c>
      <c r="I102" s="24" t="s">
        <v>517</v>
      </c>
      <c r="J102" s="24" t="s">
        <v>595</v>
      </c>
      <c r="K102" s="23" t="s">
        <v>65</v>
      </c>
      <c r="L102" s="23" t="s">
        <v>66</v>
      </c>
    </row>
    <row r="103" ht="50.4" spans="1:12">
      <c r="A103" s="23" t="s">
        <v>596</v>
      </c>
      <c r="B103" s="24" t="s">
        <v>597</v>
      </c>
      <c r="C103" s="23" t="s">
        <v>33</v>
      </c>
      <c r="D103" s="33" t="s">
        <v>598</v>
      </c>
      <c r="E103" s="27" t="s">
        <v>70</v>
      </c>
      <c r="F103" s="24" t="s">
        <v>515</v>
      </c>
      <c r="G103" s="24" t="s">
        <v>380</v>
      </c>
      <c r="H103" s="32" t="s">
        <v>516</v>
      </c>
      <c r="I103" s="24" t="s">
        <v>517</v>
      </c>
      <c r="J103" s="24" t="s">
        <v>599</v>
      </c>
      <c r="K103" s="23" t="s">
        <v>65</v>
      </c>
      <c r="L103" s="23" t="s">
        <v>66</v>
      </c>
    </row>
    <row r="104" ht="50.4" spans="1:12">
      <c r="A104" s="23" t="s">
        <v>600</v>
      </c>
      <c r="B104" s="24" t="s">
        <v>601</v>
      </c>
      <c r="C104" s="23" t="s">
        <v>33</v>
      </c>
      <c r="D104" s="33" t="s">
        <v>602</v>
      </c>
      <c r="E104" s="27" t="s">
        <v>70</v>
      </c>
      <c r="F104" s="24" t="s">
        <v>515</v>
      </c>
      <c r="G104" s="24" t="s">
        <v>380</v>
      </c>
      <c r="H104" s="32" t="s">
        <v>516</v>
      </c>
      <c r="I104" s="24" t="s">
        <v>517</v>
      </c>
      <c r="J104" s="24" t="s">
        <v>603</v>
      </c>
      <c r="K104" s="23" t="s">
        <v>65</v>
      </c>
      <c r="L104" s="23" t="s">
        <v>66</v>
      </c>
    </row>
    <row r="105" ht="50.4" spans="1:12">
      <c r="A105" s="23" t="s">
        <v>604</v>
      </c>
      <c r="B105" s="24" t="s">
        <v>605</v>
      </c>
      <c r="C105" s="23" t="s">
        <v>33</v>
      </c>
      <c r="D105" s="33" t="s">
        <v>606</v>
      </c>
      <c r="E105" s="27" t="s">
        <v>70</v>
      </c>
      <c r="F105" s="24" t="s">
        <v>515</v>
      </c>
      <c r="G105" s="24" t="s">
        <v>380</v>
      </c>
      <c r="H105" s="32" t="s">
        <v>516</v>
      </c>
      <c r="I105" s="24" t="s">
        <v>517</v>
      </c>
      <c r="J105" s="24" t="s">
        <v>607</v>
      </c>
      <c r="K105" s="23" t="s">
        <v>65</v>
      </c>
      <c r="L105" s="23" t="s">
        <v>66</v>
      </c>
    </row>
    <row r="106" ht="50.4" spans="1:12">
      <c r="A106" s="23" t="s">
        <v>608</v>
      </c>
      <c r="B106" s="24" t="s">
        <v>609</v>
      </c>
      <c r="C106" s="23" t="s">
        <v>33</v>
      </c>
      <c r="D106" s="33" t="s">
        <v>610</v>
      </c>
      <c r="E106" s="27" t="s">
        <v>70</v>
      </c>
      <c r="F106" s="24" t="s">
        <v>515</v>
      </c>
      <c r="G106" s="24" t="s">
        <v>380</v>
      </c>
      <c r="H106" s="32" t="s">
        <v>516</v>
      </c>
      <c r="I106" s="24" t="s">
        <v>517</v>
      </c>
      <c r="J106" s="24" t="s">
        <v>611</v>
      </c>
      <c r="K106" s="23" t="s">
        <v>65</v>
      </c>
      <c r="L106" s="23" t="s">
        <v>66</v>
      </c>
    </row>
    <row r="107" ht="50.4" spans="1:12">
      <c r="A107" s="23" t="s">
        <v>612</v>
      </c>
      <c r="B107" s="24" t="s">
        <v>613</v>
      </c>
      <c r="C107" s="23" t="s">
        <v>33</v>
      </c>
      <c r="D107" s="33" t="s">
        <v>614</v>
      </c>
      <c r="E107" s="27" t="s">
        <v>70</v>
      </c>
      <c r="F107" s="24" t="s">
        <v>515</v>
      </c>
      <c r="G107" s="24" t="s">
        <v>380</v>
      </c>
      <c r="H107" s="32" t="s">
        <v>516</v>
      </c>
      <c r="I107" s="24" t="s">
        <v>517</v>
      </c>
      <c r="J107" s="24" t="s">
        <v>615</v>
      </c>
      <c r="K107" s="23" t="s">
        <v>65</v>
      </c>
      <c r="L107" s="23" t="s">
        <v>66</v>
      </c>
    </row>
    <row r="108" ht="50.4" spans="1:12">
      <c r="A108" s="23" t="s">
        <v>616</v>
      </c>
      <c r="B108" s="24" t="s">
        <v>617</v>
      </c>
      <c r="C108" s="23" t="s">
        <v>33</v>
      </c>
      <c r="D108" s="33" t="s">
        <v>618</v>
      </c>
      <c r="E108" s="27" t="s">
        <v>70</v>
      </c>
      <c r="F108" s="24" t="s">
        <v>515</v>
      </c>
      <c r="G108" s="24" t="s">
        <v>380</v>
      </c>
      <c r="H108" s="32" t="s">
        <v>516</v>
      </c>
      <c r="I108" s="24" t="s">
        <v>517</v>
      </c>
      <c r="J108" s="24" t="s">
        <v>619</v>
      </c>
      <c r="K108" s="23" t="s">
        <v>65</v>
      </c>
      <c r="L108" s="23" t="s">
        <v>66</v>
      </c>
    </row>
    <row r="109" ht="50.4" spans="1:14">
      <c r="A109" s="23" t="s">
        <v>620</v>
      </c>
      <c r="B109" s="26" t="s">
        <v>621</v>
      </c>
      <c r="C109" s="23" t="s">
        <v>33</v>
      </c>
      <c r="D109" s="33" t="s">
        <v>622</v>
      </c>
      <c r="E109" s="27" t="s">
        <v>70</v>
      </c>
      <c r="F109" s="24" t="s">
        <v>515</v>
      </c>
      <c r="G109" s="24" t="s">
        <v>380</v>
      </c>
      <c r="H109" s="32" t="s">
        <v>516</v>
      </c>
      <c r="I109" s="24" t="s">
        <v>623</v>
      </c>
      <c r="J109" s="24" t="s">
        <v>624</v>
      </c>
      <c r="K109" s="23" t="s">
        <v>65</v>
      </c>
      <c r="L109" s="23" t="s">
        <v>104</v>
      </c>
      <c r="N109" s="35" t="s">
        <v>625</v>
      </c>
    </row>
    <row r="110" ht="50.4" spans="1:12">
      <c r="A110" s="23" t="s">
        <v>626</v>
      </c>
      <c r="B110" s="26" t="s">
        <v>627</v>
      </c>
      <c r="C110" s="23" t="s">
        <v>33</v>
      </c>
      <c r="D110" s="33" t="s">
        <v>628</v>
      </c>
      <c r="E110" s="27" t="s">
        <v>70</v>
      </c>
      <c r="F110" s="24" t="s">
        <v>515</v>
      </c>
      <c r="G110" s="24" t="s">
        <v>380</v>
      </c>
      <c r="H110" s="32" t="s">
        <v>516</v>
      </c>
      <c r="I110" s="24" t="s">
        <v>517</v>
      </c>
      <c r="J110" s="24" t="s">
        <v>629</v>
      </c>
      <c r="K110" s="23" t="s">
        <v>65</v>
      </c>
      <c r="L110" s="23" t="s">
        <v>66</v>
      </c>
    </row>
    <row r="111" ht="50.4" spans="1:12">
      <c r="A111" s="23" t="s">
        <v>630</v>
      </c>
      <c r="B111" s="26" t="s">
        <v>631</v>
      </c>
      <c r="C111" s="23" t="s">
        <v>33</v>
      </c>
      <c r="D111" s="33" t="s">
        <v>632</v>
      </c>
      <c r="E111" s="27" t="s">
        <v>70</v>
      </c>
      <c r="F111" s="24" t="s">
        <v>515</v>
      </c>
      <c r="G111" s="24" t="s">
        <v>380</v>
      </c>
      <c r="H111" s="32" t="s">
        <v>516</v>
      </c>
      <c r="I111" s="24" t="s">
        <v>517</v>
      </c>
      <c r="J111" s="24" t="s">
        <v>599</v>
      </c>
      <c r="K111" s="23" t="s">
        <v>65</v>
      </c>
      <c r="L111" s="23" t="s">
        <v>66</v>
      </c>
    </row>
    <row r="112" ht="50.4" spans="1:12">
      <c r="A112" s="23" t="s">
        <v>633</v>
      </c>
      <c r="B112" s="26" t="s">
        <v>634</v>
      </c>
      <c r="C112" s="23" t="s">
        <v>33</v>
      </c>
      <c r="D112" s="33" t="s">
        <v>635</v>
      </c>
      <c r="E112" s="27" t="s">
        <v>70</v>
      </c>
      <c r="F112" s="24" t="s">
        <v>515</v>
      </c>
      <c r="G112" s="24" t="s">
        <v>380</v>
      </c>
      <c r="H112" s="32" t="s">
        <v>516</v>
      </c>
      <c r="I112" s="24" t="s">
        <v>517</v>
      </c>
      <c r="J112" s="24" t="s">
        <v>636</v>
      </c>
      <c r="K112" s="23" t="s">
        <v>65</v>
      </c>
      <c r="L112" s="23" t="s">
        <v>66</v>
      </c>
    </row>
    <row r="113" ht="50.4" spans="1:12">
      <c r="A113" s="23" t="s">
        <v>637</v>
      </c>
      <c r="B113" s="26" t="s">
        <v>638</v>
      </c>
      <c r="C113" s="23" t="s">
        <v>33</v>
      </c>
      <c r="D113" s="33" t="s">
        <v>639</v>
      </c>
      <c r="E113" s="27" t="s">
        <v>70</v>
      </c>
      <c r="F113" s="24" t="s">
        <v>515</v>
      </c>
      <c r="G113" s="24" t="s">
        <v>380</v>
      </c>
      <c r="H113" s="32" t="s">
        <v>516</v>
      </c>
      <c r="I113" s="24" t="s">
        <v>517</v>
      </c>
      <c r="J113" s="24" t="s">
        <v>640</v>
      </c>
      <c r="K113" s="23" t="s">
        <v>65</v>
      </c>
      <c r="L113" s="23" t="s">
        <v>66</v>
      </c>
    </row>
    <row r="114" ht="50.4" spans="1:12">
      <c r="A114" s="23" t="s">
        <v>641</v>
      </c>
      <c r="B114" s="26" t="s">
        <v>642</v>
      </c>
      <c r="C114" s="23" t="s">
        <v>33</v>
      </c>
      <c r="D114" s="33" t="s">
        <v>643</v>
      </c>
      <c r="E114" s="27" t="s">
        <v>70</v>
      </c>
      <c r="F114" s="24" t="s">
        <v>515</v>
      </c>
      <c r="G114" s="24" t="s">
        <v>380</v>
      </c>
      <c r="H114" s="32" t="s">
        <v>516</v>
      </c>
      <c r="I114" s="24" t="s">
        <v>517</v>
      </c>
      <c r="J114" s="24" t="s">
        <v>644</v>
      </c>
      <c r="K114" s="23" t="s">
        <v>65</v>
      </c>
      <c r="L114" s="23" t="s">
        <v>66</v>
      </c>
    </row>
    <row r="115" ht="50.4" spans="1:12">
      <c r="A115" s="23" t="s">
        <v>645</v>
      </c>
      <c r="B115" s="26" t="s">
        <v>646</v>
      </c>
      <c r="C115" s="23" t="s">
        <v>33</v>
      </c>
      <c r="D115" s="33" t="s">
        <v>647</v>
      </c>
      <c r="E115" s="27" t="s">
        <v>70</v>
      </c>
      <c r="F115" s="24" t="s">
        <v>515</v>
      </c>
      <c r="G115" s="24" t="s">
        <v>380</v>
      </c>
      <c r="H115" s="32" t="s">
        <v>516</v>
      </c>
      <c r="I115" s="24" t="s">
        <v>517</v>
      </c>
      <c r="J115" s="24" t="s">
        <v>648</v>
      </c>
      <c r="K115" s="23" t="s">
        <v>65</v>
      </c>
      <c r="L115" s="23" t="s">
        <v>66</v>
      </c>
    </row>
    <row r="116" ht="50.4" spans="1:12">
      <c r="A116" s="23" t="s">
        <v>649</v>
      </c>
      <c r="B116" s="26" t="s">
        <v>650</v>
      </c>
      <c r="C116" s="23" t="s">
        <v>33</v>
      </c>
      <c r="D116" s="33" t="s">
        <v>651</v>
      </c>
      <c r="E116" s="27" t="s">
        <v>70</v>
      </c>
      <c r="F116" s="24" t="s">
        <v>515</v>
      </c>
      <c r="G116" s="24" t="s">
        <v>380</v>
      </c>
      <c r="H116" s="32" t="s">
        <v>516</v>
      </c>
      <c r="I116" s="24" t="s">
        <v>517</v>
      </c>
      <c r="J116" s="24" t="s">
        <v>652</v>
      </c>
      <c r="K116" s="23" t="s">
        <v>65</v>
      </c>
      <c r="L116" s="23" t="s">
        <v>66</v>
      </c>
    </row>
    <row r="117" ht="65.4" spans="1:12">
      <c r="A117" s="23" t="s">
        <v>653</v>
      </c>
      <c r="B117" s="26" t="s">
        <v>654</v>
      </c>
      <c r="C117" s="23" t="s">
        <v>33</v>
      </c>
      <c r="D117" s="33" t="s">
        <v>655</v>
      </c>
      <c r="E117" s="27" t="s">
        <v>70</v>
      </c>
      <c r="F117" s="24" t="s">
        <v>515</v>
      </c>
      <c r="G117" s="24" t="s">
        <v>380</v>
      </c>
      <c r="H117" s="32" t="s">
        <v>516</v>
      </c>
      <c r="I117" s="24" t="s">
        <v>517</v>
      </c>
      <c r="J117" s="24" t="s">
        <v>656</v>
      </c>
      <c r="K117" s="23" t="s">
        <v>65</v>
      </c>
      <c r="L117" s="23" t="s">
        <v>66</v>
      </c>
    </row>
    <row r="118" ht="50.4" spans="1:12">
      <c r="A118" s="23" t="s">
        <v>657</v>
      </c>
      <c r="B118" s="26" t="s">
        <v>658</v>
      </c>
      <c r="C118" s="23" t="s">
        <v>33</v>
      </c>
      <c r="D118" s="33" t="s">
        <v>659</v>
      </c>
      <c r="E118" s="27" t="s">
        <v>70</v>
      </c>
      <c r="F118" s="24" t="s">
        <v>515</v>
      </c>
      <c r="G118" s="24" t="s">
        <v>380</v>
      </c>
      <c r="H118" s="32" t="s">
        <v>516</v>
      </c>
      <c r="I118" s="24" t="s">
        <v>517</v>
      </c>
      <c r="J118" s="24" t="s">
        <v>660</v>
      </c>
      <c r="K118" s="23" t="s">
        <v>65</v>
      </c>
      <c r="L118" s="23" t="s">
        <v>66</v>
      </c>
    </row>
    <row r="119" spans="1:14">
      <c r="A119" s="23"/>
      <c r="C119" s="27"/>
      <c r="E119" s="17"/>
      <c r="J119" s="23"/>
      <c r="M119" s="17"/>
      <c r="N119" s="19"/>
    </row>
    <row r="120" spans="1:14">
      <c r="A120" s="23"/>
      <c r="C120" s="27"/>
      <c r="E120" s="17"/>
      <c r="J120" s="23"/>
      <c r="M120" s="17"/>
      <c r="N120" s="19"/>
    </row>
    <row r="121" spans="1:14">
      <c r="A121" s="23"/>
      <c r="C121" s="27"/>
      <c r="E121" s="17"/>
      <c r="J121" s="23"/>
      <c r="M121" s="17"/>
      <c r="N121" s="19"/>
    </row>
    <row r="122" spans="1:14">
      <c r="A122" s="23"/>
      <c r="C122" s="27"/>
      <c r="E122" s="17"/>
      <c r="J122" s="23"/>
      <c r="M122" s="17"/>
      <c r="N122" s="19"/>
    </row>
    <row r="123" spans="1:14">
      <c r="A123" s="23"/>
      <c r="C123" s="27"/>
      <c r="E123" s="17"/>
      <c r="J123" s="23"/>
      <c r="M123" s="17"/>
      <c r="N123" s="19"/>
    </row>
    <row r="124" spans="1:14">
      <c r="A124" s="23"/>
      <c r="C124" s="27"/>
      <c r="E124" s="17"/>
      <c r="J124" s="23"/>
      <c r="M124" s="17"/>
      <c r="N124" s="19"/>
    </row>
    <row r="125" spans="1:14">
      <c r="A125" s="23"/>
      <c r="C125" s="27"/>
      <c r="E125" s="17"/>
      <c r="J125" s="23"/>
      <c r="M125" s="17"/>
      <c r="N125" s="19"/>
    </row>
    <row r="126" spans="1:14">
      <c r="A126" s="23"/>
      <c r="C126" s="27"/>
      <c r="E126" s="17"/>
      <c r="J126" s="23"/>
      <c r="M126" s="17"/>
      <c r="N126" s="19"/>
    </row>
    <row r="127" spans="1:14">
      <c r="A127" s="23"/>
      <c r="C127" s="27"/>
      <c r="E127" s="17"/>
      <c r="J127" s="23"/>
      <c r="M127" s="17"/>
      <c r="N127" s="19"/>
    </row>
    <row r="128" spans="2:13">
      <c r="B128" s="23"/>
      <c r="D128" s="27"/>
      <c r="E128" s="17"/>
      <c r="K128" s="23"/>
      <c r="M128" s="17"/>
    </row>
    <row r="129" spans="2:13">
      <c r="B129" s="23"/>
      <c r="D129" s="27"/>
      <c r="E129" s="17"/>
      <c r="K129" s="23"/>
      <c r="M129" s="17"/>
    </row>
    <row r="130" spans="2:13">
      <c r="B130" s="23"/>
      <c r="D130" s="27"/>
      <c r="E130" s="17"/>
      <c r="K130" s="23"/>
      <c r="M130" s="17"/>
    </row>
    <row r="131" spans="3:12">
      <c r="C131" s="23"/>
      <c r="E131" s="27"/>
      <c r="L131" s="23"/>
    </row>
    <row r="132" spans="3:12">
      <c r="C132" s="23"/>
      <c r="E132" s="27"/>
      <c r="L132" s="23"/>
    </row>
    <row r="133" spans="3:12">
      <c r="C133" s="23"/>
      <c r="E133" s="27"/>
      <c r="L133" s="23"/>
    </row>
    <row r="134" spans="3:12">
      <c r="C134" s="23"/>
      <c r="E134" s="27"/>
      <c r="L134" s="23"/>
    </row>
    <row r="135" spans="3:12">
      <c r="C135" s="23"/>
      <c r="E135" s="27"/>
      <c r="L135" s="23"/>
    </row>
    <row r="136" spans="3:12">
      <c r="C136" s="23"/>
      <c r="E136" s="27"/>
      <c r="L136" s="23"/>
    </row>
    <row r="137" spans="3:12">
      <c r="C137" s="23"/>
      <c r="E137" s="27"/>
      <c r="L137" s="23"/>
    </row>
    <row r="138" spans="3:12">
      <c r="C138" s="23"/>
      <c r="E138" s="27"/>
      <c r="L138" s="23"/>
    </row>
    <row r="139" spans="3:12">
      <c r="C139" s="23"/>
      <c r="E139" s="27"/>
      <c r="L139" s="23"/>
    </row>
    <row r="140" spans="3:12">
      <c r="C140" s="23"/>
      <c r="E140" s="27"/>
      <c r="L140" s="23"/>
    </row>
    <row r="141" spans="3:12">
      <c r="C141" s="23"/>
      <c r="E141" s="27"/>
      <c r="L141" s="23"/>
    </row>
    <row r="142" spans="3:12">
      <c r="C142" s="23"/>
      <c r="E142" s="27"/>
      <c r="L142" s="23"/>
    </row>
    <row r="143" spans="3:12">
      <c r="C143" s="23"/>
      <c r="E143" s="27"/>
      <c r="L143" s="23"/>
    </row>
    <row r="144" spans="3:12">
      <c r="C144" s="23"/>
      <c r="E144" s="27"/>
      <c r="L144" s="23"/>
    </row>
    <row r="145" spans="3:12">
      <c r="C145" s="23"/>
      <c r="E145" s="27"/>
      <c r="L145" s="23"/>
    </row>
    <row r="146" spans="3:12">
      <c r="C146" s="23"/>
      <c r="E146" s="27"/>
      <c r="L146" s="23"/>
    </row>
    <row r="147" spans="3:12">
      <c r="C147" s="23"/>
      <c r="E147" s="27"/>
      <c r="L147" s="23"/>
    </row>
    <row r="148" spans="3:12">
      <c r="C148" s="23"/>
      <c r="E148" s="27"/>
      <c r="L148" s="23"/>
    </row>
    <row r="149" spans="3:12">
      <c r="C149" s="23"/>
      <c r="E149" s="27"/>
      <c r="L149" s="23"/>
    </row>
    <row r="150" spans="3:12">
      <c r="C150" s="23"/>
      <c r="E150" s="27"/>
      <c r="L150" s="23"/>
    </row>
    <row r="151" spans="3:12">
      <c r="C151" s="23"/>
      <c r="E151" s="27"/>
      <c r="L151" s="23"/>
    </row>
    <row r="152" spans="3:12">
      <c r="C152" s="23"/>
      <c r="E152" s="27"/>
      <c r="L152" s="23"/>
    </row>
    <row r="153" spans="3:12">
      <c r="C153" s="23"/>
      <c r="E153" s="27"/>
      <c r="L153" s="23"/>
    </row>
    <row r="154" spans="3:12">
      <c r="C154" s="23"/>
      <c r="E154" s="27"/>
      <c r="L154" s="23"/>
    </row>
    <row r="155" spans="3:12">
      <c r="C155" s="23"/>
      <c r="E155" s="27"/>
      <c r="L155" s="23"/>
    </row>
    <row r="156" spans="3:12">
      <c r="C156" s="23"/>
      <c r="E156" s="27"/>
      <c r="L156" s="23"/>
    </row>
    <row r="157" spans="3:12">
      <c r="C157" s="23"/>
      <c r="E157" s="27"/>
      <c r="L157" s="23"/>
    </row>
    <row r="158" spans="3:12">
      <c r="C158" s="23"/>
      <c r="E158" s="27"/>
      <c r="L158" s="23"/>
    </row>
    <row r="159" spans="3:12">
      <c r="C159" s="23"/>
      <c r="E159" s="27"/>
      <c r="L159" s="23"/>
    </row>
    <row r="160" spans="3:12">
      <c r="C160" s="23"/>
      <c r="E160" s="27"/>
      <c r="L160" s="23"/>
    </row>
    <row r="161" spans="3:12">
      <c r="C161" s="23"/>
      <c r="E161" s="27"/>
      <c r="L161" s="23"/>
    </row>
    <row r="162" spans="3:12">
      <c r="C162" s="23"/>
      <c r="E162" s="27"/>
      <c r="L162" s="23"/>
    </row>
    <row r="163" spans="3:12">
      <c r="C163" s="23"/>
      <c r="E163" s="27"/>
      <c r="L163" s="23"/>
    </row>
    <row r="164" spans="3:12">
      <c r="C164" s="23"/>
      <c r="E164" s="27"/>
      <c r="L164" s="23"/>
    </row>
    <row r="165" spans="3:12">
      <c r="C165" s="23"/>
      <c r="E165" s="27"/>
      <c r="L165" s="23"/>
    </row>
    <row r="166" spans="3:12">
      <c r="C166" s="23"/>
      <c r="E166" s="27"/>
      <c r="L166" s="23"/>
    </row>
    <row r="167" spans="3:12">
      <c r="C167" s="23"/>
      <c r="E167" s="27"/>
      <c r="L167" s="23"/>
    </row>
    <row r="168" spans="3:12">
      <c r="C168" s="23"/>
      <c r="E168" s="27"/>
      <c r="L168" s="23"/>
    </row>
    <row r="169" spans="3:12">
      <c r="C169" s="23"/>
      <c r="E169" s="27"/>
      <c r="L169" s="23"/>
    </row>
    <row r="170" spans="3:12">
      <c r="C170" s="23"/>
      <c r="E170" s="27"/>
      <c r="L170" s="23"/>
    </row>
    <row r="171" spans="3:12">
      <c r="C171" s="23"/>
      <c r="E171" s="27"/>
      <c r="L171" s="23"/>
    </row>
    <row r="172" spans="3:12">
      <c r="C172" s="23"/>
      <c r="E172" s="27"/>
      <c r="L172" s="23"/>
    </row>
    <row r="173" spans="3:12">
      <c r="C173" s="23"/>
      <c r="E173" s="27"/>
      <c r="L173" s="23"/>
    </row>
    <row r="174" spans="3:12">
      <c r="C174" s="23"/>
      <c r="E174" s="27"/>
      <c r="L174" s="23"/>
    </row>
    <row r="175" spans="3:12">
      <c r="C175" s="23"/>
      <c r="E175" s="27"/>
      <c r="L175" s="23"/>
    </row>
    <row r="176" spans="3:12">
      <c r="C176" s="23"/>
      <c r="E176" s="27"/>
      <c r="L176" s="23"/>
    </row>
    <row r="177" spans="3:12">
      <c r="C177" s="23"/>
      <c r="E177" s="27"/>
      <c r="L177" s="23"/>
    </row>
    <row r="178" spans="3:12">
      <c r="C178" s="23"/>
      <c r="E178" s="27"/>
      <c r="L178" s="23"/>
    </row>
    <row r="179" spans="3:12">
      <c r="C179" s="23"/>
      <c r="E179" s="27"/>
      <c r="L179" s="23"/>
    </row>
    <row r="180" spans="3:12">
      <c r="C180" s="23"/>
      <c r="E180" s="27"/>
      <c r="L180" s="23"/>
    </row>
    <row r="181" spans="3:12">
      <c r="C181" s="23"/>
      <c r="E181" s="27"/>
      <c r="L181" s="23"/>
    </row>
    <row r="182" spans="3:12">
      <c r="C182" s="23"/>
      <c r="E182" s="27"/>
      <c r="L182" s="23"/>
    </row>
    <row r="183" spans="3:12">
      <c r="C183" s="23"/>
      <c r="E183" s="27"/>
      <c r="L183" s="23"/>
    </row>
    <row r="184" spans="3:12">
      <c r="C184" s="23"/>
      <c r="E184" s="27"/>
      <c r="L184" s="23"/>
    </row>
    <row r="185" spans="3:12">
      <c r="C185" s="23"/>
      <c r="E185" s="27"/>
      <c r="L185" s="23"/>
    </row>
    <row r="186" spans="3:12">
      <c r="C186" s="23"/>
      <c r="E186" s="27"/>
      <c r="L186" s="23"/>
    </row>
    <row r="187" spans="3:12">
      <c r="C187" s="23"/>
      <c r="E187" s="27"/>
      <c r="L187" s="23"/>
    </row>
    <row r="188" spans="3:12">
      <c r="C188" s="23"/>
      <c r="E188" s="27"/>
      <c r="L188" s="23"/>
    </row>
    <row r="189" spans="3:12">
      <c r="C189" s="23"/>
      <c r="E189" s="27"/>
      <c r="L189" s="23"/>
    </row>
    <row r="190" spans="3:12">
      <c r="C190" s="23"/>
      <c r="E190" s="27"/>
      <c r="L190" s="23"/>
    </row>
    <row r="191" spans="3:12">
      <c r="C191" s="23"/>
      <c r="E191" s="27"/>
      <c r="L191" s="23"/>
    </row>
    <row r="192" spans="3:12">
      <c r="C192" s="23"/>
      <c r="E192" s="27"/>
      <c r="L192" s="23"/>
    </row>
    <row r="193" spans="3:12">
      <c r="C193" s="23"/>
      <c r="E193" s="27"/>
      <c r="L193" s="23"/>
    </row>
    <row r="194" spans="3:12">
      <c r="C194" s="23"/>
      <c r="E194" s="27"/>
      <c r="L194" s="23"/>
    </row>
    <row r="195" spans="3:12">
      <c r="C195" s="23"/>
      <c r="E195" s="27"/>
      <c r="L195" s="23"/>
    </row>
    <row r="196" spans="3:12">
      <c r="C196" s="23"/>
      <c r="E196" s="27"/>
      <c r="L196" s="23"/>
    </row>
    <row r="197" spans="3:12">
      <c r="C197" s="23"/>
      <c r="E197" s="27"/>
      <c r="L197" s="23"/>
    </row>
    <row r="198" spans="3:12">
      <c r="C198" s="23"/>
      <c r="E198" s="27"/>
      <c r="L198" s="23"/>
    </row>
    <row r="199" spans="3:12">
      <c r="C199" s="23"/>
      <c r="E199" s="27"/>
      <c r="L199" s="23"/>
    </row>
    <row r="200" spans="3:12">
      <c r="C200" s="23"/>
      <c r="E200" s="27"/>
      <c r="L200" s="23"/>
    </row>
    <row r="201" spans="3:12">
      <c r="C201" s="23"/>
      <c r="E201" s="27"/>
      <c r="L201" s="23"/>
    </row>
    <row r="202" spans="3:12">
      <c r="C202" s="23"/>
      <c r="E202" s="27"/>
      <c r="L202" s="23"/>
    </row>
    <row r="203" spans="3:12">
      <c r="C203" s="23"/>
      <c r="E203" s="27"/>
      <c r="L203" s="23"/>
    </row>
    <row r="204" spans="3:12">
      <c r="C204" s="23"/>
      <c r="E204" s="27"/>
      <c r="L204" s="23"/>
    </row>
    <row r="205" spans="3:12">
      <c r="C205" s="23"/>
      <c r="E205" s="27"/>
      <c r="L205" s="23"/>
    </row>
    <row r="206" spans="3:12">
      <c r="C206" s="23"/>
      <c r="E206" s="27"/>
      <c r="L206" s="23"/>
    </row>
    <row r="207" spans="3:12">
      <c r="C207" s="23"/>
      <c r="E207" s="27"/>
      <c r="L207" s="23"/>
    </row>
    <row r="208" spans="3:12">
      <c r="C208" s="23"/>
      <c r="E208" s="27"/>
      <c r="L208" s="23"/>
    </row>
    <row r="209" spans="3:12">
      <c r="C209" s="23"/>
      <c r="E209" s="27"/>
      <c r="L209" s="23"/>
    </row>
    <row r="210" spans="3:12">
      <c r="C210" s="23"/>
      <c r="E210" s="27"/>
      <c r="L210" s="23"/>
    </row>
    <row r="211" spans="3:12">
      <c r="C211" s="23"/>
      <c r="E211" s="27"/>
      <c r="L211" s="23"/>
    </row>
    <row r="212" spans="3:12">
      <c r="C212" s="23"/>
      <c r="E212" s="27"/>
      <c r="L212" s="23"/>
    </row>
    <row r="213" spans="3:12">
      <c r="C213" s="23"/>
      <c r="E213" s="27"/>
      <c r="L213" s="23"/>
    </row>
    <row r="214" spans="3:12">
      <c r="C214" s="23"/>
      <c r="E214" s="27"/>
      <c r="L214" s="23"/>
    </row>
    <row r="215" spans="3:12">
      <c r="C215" s="23"/>
      <c r="E215" s="27"/>
      <c r="L215" s="23"/>
    </row>
    <row r="216" spans="3:12">
      <c r="C216" s="23"/>
      <c r="E216" s="27"/>
      <c r="L216" s="23"/>
    </row>
    <row r="217" spans="3:12">
      <c r="C217" s="23"/>
      <c r="E217" s="27"/>
      <c r="L217" s="23"/>
    </row>
    <row r="218" spans="3:12">
      <c r="C218" s="23"/>
      <c r="E218" s="27"/>
      <c r="L218" s="23"/>
    </row>
    <row r="219" spans="3:12">
      <c r="C219" s="23"/>
      <c r="E219" s="27"/>
      <c r="L219" s="23"/>
    </row>
    <row r="220" spans="3:12">
      <c r="C220" s="23"/>
      <c r="E220" s="27"/>
      <c r="L220" s="23"/>
    </row>
    <row r="221" spans="3:12">
      <c r="C221" s="23"/>
      <c r="E221" s="27"/>
      <c r="L221" s="23"/>
    </row>
    <row r="222" spans="3:12">
      <c r="C222" s="23"/>
      <c r="E222" s="27"/>
      <c r="L222" s="23"/>
    </row>
    <row r="223" spans="3:12">
      <c r="C223" s="23"/>
      <c r="E223" s="27"/>
      <c r="L223" s="23"/>
    </row>
    <row r="224" spans="3:12">
      <c r="C224" s="23"/>
      <c r="E224" s="27"/>
      <c r="L224" s="23"/>
    </row>
    <row r="225" spans="3:12">
      <c r="C225" s="23"/>
      <c r="E225" s="27"/>
      <c r="L225" s="23"/>
    </row>
    <row r="226" spans="3:12">
      <c r="C226" s="23"/>
      <c r="E226" s="27"/>
      <c r="L226" s="23"/>
    </row>
    <row r="227" spans="3:12">
      <c r="C227" s="23"/>
      <c r="E227" s="27"/>
      <c r="L227" s="23"/>
    </row>
    <row r="228" spans="3:12">
      <c r="C228" s="23"/>
      <c r="E228" s="27"/>
      <c r="L228" s="23"/>
    </row>
    <row r="229" spans="3:12">
      <c r="C229" s="23"/>
      <c r="E229" s="27"/>
      <c r="L229" s="23"/>
    </row>
    <row r="230" spans="3:12">
      <c r="C230" s="23"/>
      <c r="E230" s="27"/>
      <c r="L230" s="23"/>
    </row>
    <row r="231" spans="3:12">
      <c r="C231" s="23"/>
      <c r="E231" s="27"/>
      <c r="L231" s="23"/>
    </row>
    <row r="232" spans="3:12">
      <c r="C232" s="23"/>
      <c r="E232" s="27"/>
      <c r="L232" s="23"/>
    </row>
    <row r="233" spans="3:12">
      <c r="C233" s="23"/>
      <c r="E233" s="27"/>
      <c r="L233" s="23"/>
    </row>
    <row r="234" spans="3:12">
      <c r="C234" s="23"/>
      <c r="E234" s="27"/>
      <c r="L234" s="23"/>
    </row>
    <row r="235" spans="3:12">
      <c r="C235" s="23"/>
      <c r="E235" s="27"/>
      <c r="L235" s="23"/>
    </row>
    <row r="236" spans="3:12">
      <c r="C236" s="23"/>
      <c r="E236" s="27"/>
      <c r="L236" s="23"/>
    </row>
    <row r="237" spans="3:12">
      <c r="C237" s="23"/>
      <c r="E237" s="27"/>
      <c r="L237" s="23"/>
    </row>
    <row r="238" spans="3:12">
      <c r="C238" s="23"/>
      <c r="E238" s="27"/>
      <c r="L238" s="23"/>
    </row>
    <row r="239" spans="3:12">
      <c r="C239" s="23"/>
      <c r="E239" s="27"/>
      <c r="L239" s="23"/>
    </row>
    <row r="240" spans="3:12">
      <c r="C240" s="23"/>
      <c r="E240" s="27"/>
      <c r="L240" s="23"/>
    </row>
    <row r="241" spans="3:12">
      <c r="C241" s="23"/>
      <c r="E241" s="27"/>
      <c r="L241" s="23"/>
    </row>
    <row r="242" spans="3:12">
      <c r="C242" s="23"/>
      <c r="E242" s="27"/>
      <c r="L242" s="23"/>
    </row>
    <row r="243" spans="3:12">
      <c r="C243" s="23"/>
      <c r="E243" s="27"/>
      <c r="L243" s="23"/>
    </row>
    <row r="244" spans="3:12">
      <c r="C244" s="23"/>
      <c r="E244" s="27"/>
      <c r="L244" s="23"/>
    </row>
    <row r="245" spans="3:12">
      <c r="C245" s="23"/>
      <c r="E245" s="27"/>
      <c r="L245" s="23"/>
    </row>
    <row r="246" spans="3:12">
      <c r="C246" s="23"/>
      <c r="E246" s="27"/>
      <c r="L246" s="23"/>
    </row>
    <row r="247" spans="3:12">
      <c r="C247" s="23"/>
      <c r="E247" s="27"/>
      <c r="L247" s="23"/>
    </row>
    <row r="248" spans="3:12">
      <c r="C248" s="23"/>
      <c r="E248" s="27"/>
      <c r="L248" s="23"/>
    </row>
    <row r="249" spans="3:12">
      <c r="C249" s="23"/>
      <c r="E249" s="27"/>
      <c r="L249" s="23"/>
    </row>
    <row r="250" spans="3:12">
      <c r="C250" s="23"/>
      <c r="E250" s="27"/>
      <c r="L250" s="23"/>
    </row>
    <row r="251" spans="3:12">
      <c r="C251" s="23"/>
      <c r="E251" s="27"/>
      <c r="L251" s="23"/>
    </row>
    <row r="252" spans="3:12">
      <c r="C252" s="23"/>
      <c r="E252" s="27"/>
      <c r="L252" s="23"/>
    </row>
    <row r="253" spans="3:12">
      <c r="C253" s="23"/>
      <c r="E253" s="27"/>
      <c r="L253" s="23"/>
    </row>
    <row r="254" spans="3:12">
      <c r="C254" s="23"/>
      <c r="E254" s="27"/>
      <c r="L254" s="23"/>
    </row>
    <row r="255" spans="3:12">
      <c r="C255" s="23"/>
      <c r="E255" s="27"/>
      <c r="L255" s="23"/>
    </row>
    <row r="256" spans="3:12">
      <c r="C256" s="23"/>
      <c r="E256" s="27"/>
      <c r="L256" s="23"/>
    </row>
    <row r="257" spans="3:12">
      <c r="C257" s="23"/>
      <c r="E257" s="27"/>
      <c r="L257" s="23"/>
    </row>
    <row r="258" spans="3:12">
      <c r="C258" s="23"/>
      <c r="E258" s="27"/>
      <c r="L258" s="23"/>
    </row>
    <row r="259" spans="3:12">
      <c r="C259" s="23"/>
      <c r="E259" s="27"/>
      <c r="L259" s="23"/>
    </row>
    <row r="260" spans="3:12">
      <c r="C260" s="23"/>
      <c r="E260" s="27"/>
      <c r="L260" s="23"/>
    </row>
    <row r="261" spans="3:12">
      <c r="C261" s="23"/>
      <c r="E261" s="27"/>
      <c r="L261" s="23"/>
    </row>
    <row r="262" spans="3:12">
      <c r="C262" s="23"/>
      <c r="E262" s="27"/>
      <c r="L262" s="23"/>
    </row>
    <row r="263" spans="3:12">
      <c r="C263" s="23"/>
      <c r="E263" s="27"/>
      <c r="L263" s="23"/>
    </row>
    <row r="264" spans="3:12">
      <c r="C264" s="23"/>
      <c r="E264" s="27"/>
      <c r="L264" s="23"/>
    </row>
    <row r="265" spans="3:12">
      <c r="C265" s="23"/>
      <c r="E265" s="27"/>
      <c r="L265" s="23"/>
    </row>
    <row r="266" spans="3:12">
      <c r="C266" s="23"/>
      <c r="E266" s="27"/>
      <c r="L266" s="23"/>
    </row>
    <row r="267" spans="3:12">
      <c r="C267" s="23"/>
      <c r="E267" s="27"/>
      <c r="L267" s="23"/>
    </row>
    <row r="268" spans="3:12">
      <c r="C268" s="23"/>
      <c r="E268" s="27"/>
      <c r="L268" s="23"/>
    </row>
    <row r="269" spans="3:12">
      <c r="C269" s="23"/>
      <c r="E269" s="27"/>
      <c r="L269" s="23"/>
    </row>
    <row r="270" spans="3:12">
      <c r="C270" s="23"/>
      <c r="E270" s="27"/>
      <c r="L270" s="23"/>
    </row>
    <row r="271" spans="3:12">
      <c r="C271" s="23"/>
      <c r="E271" s="27"/>
      <c r="L271" s="23"/>
    </row>
    <row r="272" spans="3:12">
      <c r="C272" s="23"/>
      <c r="E272" s="27"/>
      <c r="L272" s="23"/>
    </row>
    <row r="273" spans="3:12">
      <c r="C273" s="23"/>
      <c r="E273" s="27"/>
      <c r="L273" s="23"/>
    </row>
    <row r="274" spans="3:12">
      <c r="C274" s="23"/>
      <c r="E274" s="27"/>
      <c r="L274" s="23"/>
    </row>
    <row r="275" spans="3:12">
      <c r="C275" s="23"/>
      <c r="E275" s="27"/>
      <c r="L275" s="23"/>
    </row>
    <row r="276" spans="3:12">
      <c r="C276" s="23"/>
      <c r="E276" s="27"/>
      <c r="L276" s="23"/>
    </row>
    <row r="277" spans="3:12">
      <c r="C277" s="23"/>
      <c r="E277" s="27"/>
      <c r="L277" s="23"/>
    </row>
    <row r="278" spans="3:12">
      <c r="C278" s="23"/>
      <c r="E278" s="27"/>
      <c r="L278" s="23"/>
    </row>
    <row r="279" spans="3:12">
      <c r="C279" s="23"/>
      <c r="E279" s="27"/>
      <c r="L279" s="23"/>
    </row>
    <row r="280" spans="3:12">
      <c r="C280" s="23"/>
      <c r="E280" s="27"/>
      <c r="L280" s="23"/>
    </row>
    <row r="281" spans="3:12">
      <c r="C281" s="23"/>
      <c r="E281" s="27"/>
      <c r="L281" s="23"/>
    </row>
    <row r="282" spans="3:12">
      <c r="C282" s="23"/>
      <c r="E282" s="27"/>
      <c r="L282" s="23"/>
    </row>
    <row r="283" spans="3:12">
      <c r="C283" s="23"/>
      <c r="E283" s="27"/>
      <c r="L283" s="23"/>
    </row>
    <row r="284" spans="3:12">
      <c r="C284" s="23"/>
      <c r="E284" s="27"/>
      <c r="L284" s="23"/>
    </row>
    <row r="285" spans="3:12">
      <c r="C285" s="23"/>
      <c r="E285" s="27"/>
      <c r="L285" s="23"/>
    </row>
    <row r="286" spans="3:12">
      <c r="C286" s="23"/>
      <c r="E286" s="27"/>
      <c r="L286" s="23"/>
    </row>
    <row r="287" spans="3:12">
      <c r="C287" s="23"/>
      <c r="E287" s="27"/>
      <c r="L287" s="23"/>
    </row>
    <row r="288" spans="3:12">
      <c r="C288" s="23"/>
      <c r="E288" s="27"/>
      <c r="L288" s="23"/>
    </row>
    <row r="289" spans="3:12">
      <c r="C289" s="23"/>
      <c r="E289" s="27"/>
      <c r="L289" s="23"/>
    </row>
    <row r="290" spans="3:12">
      <c r="C290" s="23"/>
      <c r="E290" s="27"/>
      <c r="L290" s="23"/>
    </row>
    <row r="291" spans="3:12">
      <c r="C291" s="23"/>
      <c r="E291" s="27"/>
      <c r="L291" s="23"/>
    </row>
    <row r="292" spans="3:12">
      <c r="C292" s="23"/>
      <c r="E292" s="27"/>
      <c r="L292" s="23"/>
    </row>
    <row r="293" spans="3:12">
      <c r="C293" s="23"/>
      <c r="E293" s="27"/>
      <c r="L293" s="23"/>
    </row>
    <row r="294" spans="3:12">
      <c r="C294" s="23"/>
      <c r="E294" s="27"/>
      <c r="L294" s="23"/>
    </row>
    <row r="295" spans="3:12">
      <c r="C295" s="23"/>
      <c r="E295" s="27"/>
      <c r="L295" s="23"/>
    </row>
    <row r="296" spans="3:12">
      <c r="C296" s="23"/>
      <c r="E296" s="27"/>
      <c r="L296" s="23"/>
    </row>
    <row r="297" spans="3:12">
      <c r="C297" s="23"/>
      <c r="E297" s="27"/>
      <c r="L297" s="23"/>
    </row>
    <row r="298" spans="3:12">
      <c r="C298" s="23"/>
      <c r="E298" s="27"/>
      <c r="L298" s="23"/>
    </row>
    <row r="299" spans="3:12">
      <c r="C299" s="23"/>
      <c r="E299" s="27"/>
      <c r="L299" s="23"/>
    </row>
    <row r="300" spans="3:12">
      <c r="C300" s="23"/>
      <c r="E300" s="27"/>
      <c r="L300" s="23"/>
    </row>
    <row r="301" spans="3:12">
      <c r="C301" s="23"/>
      <c r="E301" s="27"/>
      <c r="L301" s="23"/>
    </row>
    <row r="302" spans="3:12">
      <c r="C302" s="23"/>
      <c r="E302" s="27"/>
      <c r="L302" s="23"/>
    </row>
    <row r="303" spans="3:12">
      <c r="C303" s="23"/>
      <c r="E303" s="27"/>
      <c r="L303" s="23"/>
    </row>
    <row r="304" spans="3:12">
      <c r="C304" s="23"/>
      <c r="E304" s="27"/>
      <c r="L304" s="23"/>
    </row>
    <row r="305" spans="3:12">
      <c r="C305" s="23"/>
      <c r="E305" s="27"/>
      <c r="L305" s="23"/>
    </row>
    <row r="306" spans="3:12">
      <c r="C306" s="23"/>
      <c r="E306" s="27"/>
      <c r="L306" s="23"/>
    </row>
    <row r="307" spans="3:12">
      <c r="C307" s="23"/>
      <c r="E307" s="27"/>
      <c r="L307" s="23"/>
    </row>
    <row r="308" spans="3:12">
      <c r="C308" s="23"/>
      <c r="E308" s="27"/>
      <c r="L308" s="23"/>
    </row>
    <row r="309" spans="3:12">
      <c r="C309" s="23"/>
      <c r="E309" s="27"/>
      <c r="L309" s="23"/>
    </row>
    <row r="310" spans="3:12">
      <c r="C310" s="23"/>
      <c r="E310" s="27"/>
      <c r="L310" s="23"/>
    </row>
    <row r="311" spans="3:12">
      <c r="C311" s="23"/>
      <c r="E311" s="27"/>
      <c r="L311" s="23"/>
    </row>
    <row r="312" spans="3:12">
      <c r="C312" s="23"/>
      <c r="E312" s="27"/>
      <c r="L312" s="23"/>
    </row>
    <row r="313" spans="3:12">
      <c r="C313" s="23"/>
      <c r="E313" s="27"/>
      <c r="L313" s="23"/>
    </row>
    <row r="314" spans="3:12">
      <c r="C314" s="23"/>
      <c r="E314" s="27"/>
      <c r="L314" s="23"/>
    </row>
    <row r="315" spans="3:12">
      <c r="C315" s="23"/>
      <c r="E315" s="27"/>
      <c r="L315" s="23"/>
    </row>
    <row r="316" spans="3:12">
      <c r="C316" s="23"/>
      <c r="E316" s="27"/>
      <c r="L316" s="23"/>
    </row>
    <row r="317" spans="3:12">
      <c r="C317" s="23"/>
      <c r="E317" s="27"/>
      <c r="L317" s="23"/>
    </row>
    <row r="318" spans="3:12">
      <c r="C318" s="23"/>
      <c r="E318" s="27"/>
      <c r="L318" s="23"/>
    </row>
    <row r="319" spans="3:12">
      <c r="C319" s="23"/>
      <c r="E319" s="27"/>
      <c r="L319" s="23"/>
    </row>
    <row r="320" spans="3:12">
      <c r="C320" s="23"/>
      <c r="E320" s="27"/>
      <c r="L320" s="23"/>
    </row>
    <row r="321" spans="3:12">
      <c r="C321" s="23"/>
      <c r="E321" s="27"/>
      <c r="L321" s="23"/>
    </row>
    <row r="322" spans="3:12">
      <c r="C322" s="23"/>
      <c r="E322" s="27"/>
      <c r="L322" s="23"/>
    </row>
    <row r="323" spans="3:12">
      <c r="C323" s="23"/>
      <c r="E323" s="27"/>
      <c r="L323" s="23"/>
    </row>
    <row r="324" spans="3:12">
      <c r="C324" s="23"/>
      <c r="E324" s="27"/>
      <c r="L324" s="23"/>
    </row>
    <row r="325" spans="3:12">
      <c r="C325" s="23"/>
      <c r="E325" s="27"/>
      <c r="L325" s="23"/>
    </row>
    <row r="326" spans="3:12">
      <c r="C326" s="23"/>
      <c r="E326" s="27"/>
      <c r="L326" s="23"/>
    </row>
    <row r="327" spans="3:12">
      <c r="C327" s="23"/>
      <c r="E327" s="27"/>
      <c r="L327" s="23"/>
    </row>
    <row r="328" spans="3:12">
      <c r="C328" s="23"/>
      <c r="E328" s="27"/>
      <c r="L328" s="23"/>
    </row>
    <row r="329" spans="3:12">
      <c r="C329" s="23"/>
      <c r="E329" s="27"/>
      <c r="L329" s="23"/>
    </row>
    <row r="330" spans="3:12">
      <c r="C330" s="23"/>
      <c r="E330" s="27"/>
      <c r="L330" s="23"/>
    </row>
    <row r="331" spans="3:12">
      <c r="C331" s="23"/>
      <c r="E331" s="27"/>
      <c r="L331" s="23"/>
    </row>
    <row r="332" spans="3:12">
      <c r="C332" s="23"/>
      <c r="E332" s="27"/>
      <c r="L332" s="23"/>
    </row>
    <row r="333" spans="3:12">
      <c r="C333" s="23"/>
      <c r="E333" s="27"/>
      <c r="L333" s="23"/>
    </row>
    <row r="334" spans="3:12">
      <c r="C334" s="23"/>
      <c r="E334" s="27"/>
      <c r="L334" s="23"/>
    </row>
    <row r="335" spans="3:12">
      <c r="C335" s="23"/>
      <c r="E335" s="27"/>
      <c r="L335" s="23"/>
    </row>
    <row r="336" spans="3:12">
      <c r="C336" s="23"/>
      <c r="E336" s="27"/>
      <c r="L336" s="23"/>
    </row>
    <row r="337" spans="3:12">
      <c r="C337" s="23"/>
      <c r="E337" s="27"/>
      <c r="L337" s="23"/>
    </row>
    <row r="338" spans="3:12">
      <c r="C338" s="23"/>
      <c r="E338" s="27"/>
      <c r="L338" s="23"/>
    </row>
    <row r="339" spans="3:12">
      <c r="C339" s="23"/>
      <c r="E339" s="27"/>
      <c r="L339" s="23"/>
    </row>
    <row r="340" spans="3:12">
      <c r="C340" s="23"/>
      <c r="E340" s="27"/>
      <c r="L340" s="23"/>
    </row>
    <row r="341" spans="3:12">
      <c r="C341" s="23"/>
      <c r="E341" s="27"/>
      <c r="L341" s="23"/>
    </row>
    <row r="342" spans="3:12">
      <c r="C342" s="23"/>
      <c r="E342" s="27"/>
      <c r="L342" s="23"/>
    </row>
    <row r="343" spans="3:12">
      <c r="C343" s="23"/>
      <c r="E343" s="27"/>
      <c r="L343" s="23"/>
    </row>
    <row r="344" spans="3:12">
      <c r="C344" s="23"/>
      <c r="E344" s="27"/>
      <c r="L344" s="23"/>
    </row>
    <row r="345" spans="3:12">
      <c r="C345" s="23"/>
      <c r="E345" s="27"/>
      <c r="L345" s="23"/>
    </row>
    <row r="346" spans="3:12">
      <c r="C346" s="23"/>
      <c r="E346" s="27"/>
      <c r="L346" s="23"/>
    </row>
    <row r="347" spans="3:12">
      <c r="C347" s="23"/>
      <c r="E347" s="27"/>
      <c r="L347" s="23"/>
    </row>
    <row r="348" spans="3:12">
      <c r="C348" s="23"/>
      <c r="E348" s="27"/>
      <c r="L348" s="23"/>
    </row>
    <row r="349" spans="3:12">
      <c r="C349" s="23"/>
      <c r="E349" s="27"/>
      <c r="L349" s="23"/>
    </row>
    <row r="350" spans="3:12">
      <c r="C350" s="23"/>
      <c r="E350" s="27"/>
      <c r="L350" s="23"/>
    </row>
    <row r="351" spans="3:12">
      <c r="C351" s="23"/>
      <c r="E351" s="27"/>
      <c r="L351" s="23"/>
    </row>
    <row r="352" spans="3:12">
      <c r="C352" s="23"/>
      <c r="E352" s="27"/>
      <c r="L352" s="23"/>
    </row>
    <row r="353" spans="3:12">
      <c r="C353" s="23"/>
      <c r="E353" s="27"/>
      <c r="L353" s="23"/>
    </row>
    <row r="354" spans="3:12">
      <c r="C354" s="23"/>
      <c r="E354" s="27"/>
      <c r="L354" s="23"/>
    </row>
    <row r="355" spans="3:12">
      <c r="C355" s="23"/>
      <c r="E355" s="27"/>
      <c r="L355" s="23"/>
    </row>
    <row r="356" spans="3:12">
      <c r="C356" s="23"/>
      <c r="E356" s="27"/>
      <c r="L356" s="23"/>
    </row>
    <row r="357" spans="3:12">
      <c r="C357" s="23"/>
      <c r="E357" s="27"/>
      <c r="L357" s="23"/>
    </row>
    <row r="358" spans="3:12">
      <c r="C358" s="23"/>
      <c r="E358" s="27"/>
      <c r="L358" s="23"/>
    </row>
    <row r="359" spans="3:12">
      <c r="C359" s="23"/>
      <c r="E359" s="27"/>
      <c r="L359" s="23"/>
    </row>
    <row r="360" spans="3:12">
      <c r="C360" s="23"/>
      <c r="E360" s="27"/>
      <c r="L360" s="23"/>
    </row>
    <row r="361" spans="3:12">
      <c r="C361" s="23"/>
      <c r="E361" s="27"/>
      <c r="L361" s="23"/>
    </row>
    <row r="362" spans="3:12">
      <c r="C362" s="23"/>
      <c r="E362" s="27"/>
      <c r="L362" s="23"/>
    </row>
    <row r="363" spans="3:12">
      <c r="C363" s="23"/>
      <c r="E363" s="27"/>
      <c r="L363" s="23"/>
    </row>
    <row r="364" spans="3:12">
      <c r="C364" s="23"/>
      <c r="E364" s="27"/>
      <c r="L364" s="23"/>
    </row>
    <row r="365" spans="3:12">
      <c r="C365" s="23"/>
      <c r="E365" s="27"/>
      <c r="L365" s="23"/>
    </row>
    <row r="366" spans="3:12">
      <c r="C366" s="23"/>
      <c r="E366" s="27"/>
      <c r="L366" s="23"/>
    </row>
    <row r="367" spans="3:12">
      <c r="C367" s="23"/>
      <c r="E367" s="27"/>
      <c r="L367" s="23"/>
    </row>
    <row r="368" spans="3:12">
      <c r="C368" s="23"/>
      <c r="E368" s="27"/>
      <c r="L368" s="23"/>
    </row>
    <row r="369" spans="3:12">
      <c r="C369" s="23"/>
      <c r="E369" s="27"/>
      <c r="L369" s="23"/>
    </row>
    <row r="370" spans="3:12">
      <c r="C370" s="23"/>
      <c r="E370" s="27"/>
      <c r="L370" s="23"/>
    </row>
    <row r="371" spans="3:12">
      <c r="C371" s="23"/>
      <c r="E371" s="27"/>
      <c r="L371" s="23"/>
    </row>
    <row r="372" spans="3:12">
      <c r="C372" s="23"/>
      <c r="E372" s="27"/>
      <c r="L372" s="23"/>
    </row>
    <row r="373" spans="3:12">
      <c r="C373" s="23"/>
      <c r="E373" s="27"/>
      <c r="L373" s="23"/>
    </row>
    <row r="374" spans="3:12">
      <c r="C374" s="23"/>
      <c r="E374" s="27"/>
      <c r="L374" s="23"/>
    </row>
    <row r="375" spans="3:12">
      <c r="C375" s="23"/>
      <c r="E375" s="27"/>
      <c r="L375" s="23"/>
    </row>
    <row r="376" spans="3:12">
      <c r="C376" s="23"/>
      <c r="E376" s="27"/>
      <c r="L376" s="23"/>
    </row>
    <row r="377" spans="3:12">
      <c r="C377" s="23"/>
      <c r="E377" s="27"/>
      <c r="L377" s="23"/>
    </row>
    <row r="378" spans="3:12">
      <c r="C378" s="23"/>
      <c r="E378" s="27"/>
      <c r="L378" s="23"/>
    </row>
    <row r="379" spans="3:12">
      <c r="C379" s="23"/>
      <c r="E379" s="27"/>
      <c r="L379" s="23"/>
    </row>
    <row r="380" spans="3:12">
      <c r="C380" s="23"/>
      <c r="E380" s="27"/>
      <c r="L380" s="23"/>
    </row>
    <row r="381" spans="3:12">
      <c r="C381" s="23"/>
      <c r="E381" s="27"/>
      <c r="L381" s="23"/>
    </row>
    <row r="382" spans="3:12">
      <c r="C382" s="23"/>
      <c r="E382" s="27"/>
      <c r="L382" s="23"/>
    </row>
    <row r="383" spans="3:12">
      <c r="C383" s="23"/>
      <c r="E383" s="27"/>
      <c r="L383" s="23"/>
    </row>
    <row r="384" spans="3:12">
      <c r="C384" s="23"/>
      <c r="E384" s="27"/>
      <c r="L384" s="23"/>
    </row>
    <row r="385" spans="3:12">
      <c r="C385" s="23"/>
      <c r="E385" s="27"/>
      <c r="L385" s="23"/>
    </row>
    <row r="386" spans="3:12">
      <c r="C386" s="23"/>
      <c r="E386" s="27"/>
      <c r="L386" s="23"/>
    </row>
    <row r="387" spans="3:12">
      <c r="C387" s="23"/>
      <c r="E387" s="27"/>
      <c r="L387" s="23"/>
    </row>
    <row r="388" spans="3:12">
      <c r="C388" s="23"/>
      <c r="E388" s="27"/>
      <c r="L388" s="23"/>
    </row>
    <row r="389" spans="3:12">
      <c r="C389" s="23"/>
      <c r="E389" s="27"/>
      <c r="L389" s="23"/>
    </row>
    <row r="390" spans="3:12">
      <c r="C390" s="23"/>
      <c r="E390" s="27"/>
      <c r="L390" s="23"/>
    </row>
    <row r="391" spans="3:12">
      <c r="C391" s="23"/>
      <c r="E391" s="27"/>
      <c r="L391" s="23"/>
    </row>
    <row r="392" spans="3:12">
      <c r="C392" s="23"/>
      <c r="E392" s="27"/>
      <c r="L392" s="23"/>
    </row>
    <row r="393" spans="3:12">
      <c r="C393" s="23"/>
      <c r="E393" s="27"/>
      <c r="L393" s="23"/>
    </row>
    <row r="394" spans="3:12">
      <c r="C394" s="23"/>
      <c r="E394" s="27"/>
      <c r="L394" s="23"/>
    </row>
    <row r="395" spans="3:12">
      <c r="C395" s="23"/>
      <c r="E395" s="27"/>
      <c r="L395" s="23"/>
    </row>
    <row r="396" spans="3:12">
      <c r="C396" s="23"/>
      <c r="E396" s="27"/>
      <c r="L396" s="23"/>
    </row>
    <row r="397" spans="3:12">
      <c r="C397" s="23"/>
      <c r="E397" s="27"/>
      <c r="L397" s="23"/>
    </row>
    <row r="398" spans="3:12">
      <c r="C398" s="23"/>
      <c r="E398" s="27"/>
      <c r="L398" s="23"/>
    </row>
    <row r="399" spans="3:12">
      <c r="C399" s="23"/>
      <c r="E399" s="27"/>
      <c r="L399" s="23"/>
    </row>
    <row r="400" spans="3:12">
      <c r="C400" s="23"/>
      <c r="E400" s="27"/>
      <c r="L400" s="23"/>
    </row>
    <row r="401" spans="3:12">
      <c r="C401" s="23"/>
      <c r="E401" s="27"/>
      <c r="L401" s="23"/>
    </row>
    <row r="402" spans="3:12">
      <c r="C402" s="23"/>
      <c r="E402" s="27"/>
      <c r="L402" s="23"/>
    </row>
    <row r="403" spans="3:12">
      <c r="C403" s="23"/>
      <c r="E403" s="27"/>
      <c r="L403" s="23"/>
    </row>
    <row r="404" spans="3:12">
      <c r="C404" s="23"/>
      <c r="E404" s="27"/>
      <c r="L404" s="23"/>
    </row>
    <row r="405" spans="3:12">
      <c r="C405" s="23"/>
      <c r="E405" s="27"/>
      <c r="L405" s="23"/>
    </row>
    <row r="406" spans="3:12">
      <c r="C406" s="23"/>
      <c r="E406" s="27"/>
      <c r="L406" s="23"/>
    </row>
    <row r="407" spans="3:12">
      <c r="C407" s="23"/>
      <c r="E407" s="27"/>
      <c r="L407" s="23"/>
    </row>
    <row r="408" spans="3:12">
      <c r="C408" s="23"/>
      <c r="E408" s="27"/>
      <c r="L408" s="23"/>
    </row>
    <row r="409" spans="3:12">
      <c r="C409" s="23"/>
      <c r="E409" s="27"/>
      <c r="L409" s="23"/>
    </row>
    <row r="410" spans="3:12">
      <c r="C410" s="23"/>
      <c r="E410" s="27"/>
      <c r="L410" s="23"/>
    </row>
    <row r="411" spans="3:12">
      <c r="C411" s="23"/>
      <c r="E411" s="27"/>
      <c r="L411" s="23"/>
    </row>
    <row r="412" spans="3:12">
      <c r="C412" s="23"/>
      <c r="E412" s="27"/>
      <c r="L412" s="23"/>
    </row>
    <row r="413" spans="3:12">
      <c r="C413" s="23"/>
      <c r="E413" s="27"/>
      <c r="L413" s="23"/>
    </row>
    <row r="414" spans="3:12">
      <c r="C414" s="23"/>
      <c r="E414" s="27"/>
      <c r="L414" s="23"/>
    </row>
    <row r="415" spans="3:12">
      <c r="C415" s="23"/>
      <c r="E415" s="27"/>
      <c r="L415" s="23"/>
    </row>
    <row r="416" spans="3:12">
      <c r="C416" s="23"/>
      <c r="E416" s="27"/>
      <c r="L416" s="23"/>
    </row>
    <row r="417" spans="3:12">
      <c r="C417" s="23"/>
      <c r="E417" s="27"/>
      <c r="L417" s="23"/>
    </row>
    <row r="418" spans="3:12">
      <c r="C418" s="23"/>
      <c r="E418" s="27"/>
      <c r="L418" s="23"/>
    </row>
    <row r="419" spans="3:12">
      <c r="C419" s="23"/>
      <c r="E419" s="27"/>
      <c r="L419" s="23"/>
    </row>
    <row r="420" spans="3:12">
      <c r="C420" s="23"/>
      <c r="E420" s="27"/>
      <c r="L420" s="23"/>
    </row>
    <row r="421" spans="3:12">
      <c r="C421" s="23"/>
      <c r="E421" s="27"/>
      <c r="L421" s="23"/>
    </row>
    <row r="422" spans="3:12">
      <c r="C422" s="23"/>
      <c r="E422" s="27"/>
      <c r="L422" s="23"/>
    </row>
    <row r="423" spans="3:12">
      <c r="C423" s="23"/>
      <c r="E423" s="27"/>
      <c r="L423" s="23"/>
    </row>
    <row r="424" spans="3:12">
      <c r="C424" s="23"/>
      <c r="E424" s="27"/>
      <c r="L424" s="23"/>
    </row>
    <row r="425" spans="3:12">
      <c r="C425" s="23"/>
      <c r="E425" s="27"/>
      <c r="L425" s="23"/>
    </row>
    <row r="426" spans="3:12">
      <c r="C426" s="23"/>
      <c r="E426" s="27"/>
      <c r="L426" s="23"/>
    </row>
    <row r="427" spans="3:12">
      <c r="C427" s="23"/>
      <c r="E427" s="27"/>
      <c r="L427" s="23"/>
    </row>
    <row r="428" spans="3:12">
      <c r="C428" s="23"/>
      <c r="E428" s="27"/>
      <c r="L428" s="23"/>
    </row>
    <row r="429" spans="3:12">
      <c r="C429" s="23"/>
      <c r="E429" s="27"/>
      <c r="L429" s="23"/>
    </row>
    <row r="430" spans="3:12">
      <c r="C430" s="23"/>
      <c r="E430" s="27"/>
      <c r="L430" s="23"/>
    </row>
    <row r="431" spans="3:12">
      <c r="C431" s="23"/>
      <c r="E431" s="27"/>
      <c r="L431" s="23"/>
    </row>
    <row r="432" spans="3:12">
      <c r="C432" s="23"/>
      <c r="E432" s="27"/>
      <c r="L432" s="23"/>
    </row>
    <row r="433" spans="3:12">
      <c r="C433" s="23"/>
      <c r="E433" s="27"/>
      <c r="L433" s="23"/>
    </row>
    <row r="434" spans="3:12">
      <c r="C434" s="23"/>
      <c r="E434" s="27"/>
      <c r="L434" s="23"/>
    </row>
    <row r="435" spans="3:12">
      <c r="C435" s="23"/>
      <c r="E435" s="27"/>
      <c r="L435" s="23"/>
    </row>
    <row r="436" spans="3:12">
      <c r="C436" s="23"/>
      <c r="E436" s="27"/>
      <c r="L436" s="23"/>
    </row>
    <row r="437" spans="3:12">
      <c r="C437" s="23"/>
      <c r="E437" s="27"/>
      <c r="L437" s="23"/>
    </row>
    <row r="438" spans="3:12">
      <c r="C438" s="23"/>
      <c r="E438" s="27"/>
      <c r="L438" s="23"/>
    </row>
    <row r="439" spans="3:12">
      <c r="C439" s="23"/>
      <c r="E439" s="27"/>
      <c r="L439" s="23"/>
    </row>
    <row r="440" spans="3:12">
      <c r="C440" s="23"/>
      <c r="E440" s="27"/>
      <c r="L440" s="23"/>
    </row>
    <row r="441" spans="3:12">
      <c r="C441" s="23"/>
      <c r="E441" s="27"/>
      <c r="L441" s="23"/>
    </row>
    <row r="442" spans="3:12">
      <c r="C442" s="23"/>
      <c r="E442" s="27"/>
      <c r="L442" s="23"/>
    </row>
    <row r="443" spans="3:12">
      <c r="C443" s="23"/>
      <c r="E443" s="27"/>
      <c r="L443" s="23"/>
    </row>
    <row r="444" spans="3:12">
      <c r="C444" s="23"/>
      <c r="E444" s="27"/>
      <c r="L444" s="23"/>
    </row>
    <row r="445" spans="3:12">
      <c r="C445" s="23"/>
      <c r="E445" s="27"/>
      <c r="L445" s="23"/>
    </row>
    <row r="446" spans="3:12">
      <c r="C446" s="23"/>
      <c r="E446" s="27"/>
      <c r="L446" s="23"/>
    </row>
    <row r="447" spans="3:12">
      <c r="C447" s="23"/>
      <c r="E447" s="27"/>
      <c r="L447" s="23"/>
    </row>
    <row r="448" spans="3:12">
      <c r="C448" s="23"/>
      <c r="E448" s="27"/>
      <c r="L448" s="23"/>
    </row>
    <row r="449" spans="3:12">
      <c r="C449" s="23"/>
      <c r="E449" s="27"/>
      <c r="L449" s="23"/>
    </row>
    <row r="450" spans="3:12">
      <c r="C450" s="23"/>
      <c r="E450" s="27"/>
      <c r="L450" s="23"/>
    </row>
    <row r="451" spans="3:12">
      <c r="C451" s="23"/>
      <c r="E451" s="27"/>
      <c r="L451" s="23"/>
    </row>
    <row r="452" spans="3:12">
      <c r="C452" s="23"/>
      <c r="E452" s="27"/>
      <c r="L452" s="23"/>
    </row>
    <row r="453" spans="3:12">
      <c r="C453" s="23"/>
      <c r="E453" s="27"/>
      <c r="L453" s="23"/>
    </row>
    <row r="454" spans="3:12">
      <c r="C454" s="23"/>
      <c r="E454" s="27"/>
      <c r="L454" s="23"/>
    </row>
    <row r="455" spans="3:12">
      <c r="C455" s="23"/>
      <c r="E455" s="27"/>
      <c r="L455" s="23"/>
    </row>
    <row r="456" spans="3:12">
      <c r="C456" s="23"/>
      <c r="E456" s="27"/>
      <c r="L456" s="23"/>
    </row>
    <row r="457" spans="3:12">
      <c r="C457" s="23"/>
      <c r="E457" s="27"/>
      <c r="L457" s="23"/>
    </row>
    <row r="458" spans="3:12">
      <c r="C458" s="23"/>
      <c r="E458" s="27"/>
      <c r="L458" s="23"/>
    </row>
    <row r="459" spans="3:12">
      <c r="C459" s="23"/>
      <c r="E459" s="27"/>
      <c r="L459" s="23"/>
    </row>
    <row r="460" spans="3:12">
      <c r="C460" s="23"/>
      <c r="E460" s="27"/>
      <c r="L460" s="23"/>
    </row>
    <row r="461" spans="3:12">
      <c r="C461" s="23"/>
      <c r="E461" s="27"/>
      <c r="L461" s="23"/>
    </row>
    <row r="462" spans="3:12">
      <c r="C462" s="23"/>
      <c r="E462" s="27"/>
      <c r="L462" s="23"/>
    </row>
    <row r="463" spans="3:12">
      <c r="C463" s="23"/>
      <c r="E463" s="27"/>
      <c r="L463" s="23"/>
    </row>
    <row r="464" spans="3:12">
      <c r="C464" s="23"/>
      <c r="E464" s="27"/>
      <c r="L464" s="23"/>
    </row>
    <row r="465" spans="3:12">
      <c r="C465" s="23"/>
      <c r="E465" s="27"/>
      <c r="L465" s="23"/>
    </row>
    <row r="466" spans="3:12">
      <c r="C466" s="23"/>
      <c r="E466" s="27"/>
      <c r="L466" s="23"/>
    </row>
    <row r="467" spans="3:12">
      <c r="C467" s="23"/>
      <c r="E467" s="27"/>
      <c r="L467" s="23"/>
    </row>
    <row r="468" spans="3:12">
      <c r="C468" s="23"/>
      <c r="E468" s="27"/>
      <c r="L468" s="23"/>
    </row>
    <row r="469" spans="3:12">
      <c r="C469" s="23"/>
      <c r="E469" s="27"/>
      <c r="L469" s="23"/>
    </row>
    <row r="470" spans="3:12">
      <c r="C470" s="23"/>
      <c r="E470" s="27"/>
      <c r="L470" s="23"/>
    </row>
    <row r="471" spans="3:12">
      <c r="C471" s="23"/>
      <c r="E471" s="27"/>
      <c r="L471" s="23"/>
    </row>
    <row r="472" spans="3:12">
      <c r="C472" s="23"/>
      <c r="E472" s="27"/>
      <c r="L472" s="23"/>
    </row>
    <row r="473" spans="3:12">
      <c r="C473" s="23"/>
      <c r="E473" s="27"/>
      <c r="L473" s="23"/>
    </row>
    <row r="474" spans="3:12">
      <c r="C474" s="23"/>
      <c r="E474" s="27"/>
      <c r="L474" s="23"/>
    </row>
    <row r="475" spans="3:12">
      <c r="C475" s="23"/>
      <c r="E475" s="27"/>
      <c r="L475" s="23"/>
    </row>
    <row r="476" spans="3:12">
      <c r="C476" s="23"/>
      <c r="E476" s="27"/>
      <c r="L476" s="23"/>
    </row>
    <row r="477" spans="3:12">
      <c r="C477" s="23"/>
      <c r="E477" s="27"/>
      <c r="L477" s="23"/>
    </row>
    <row r="478" spans="3:12">
      <c r="C478" s="23"/>
      <c r="E478" s="27"/>
      <c r="L478" s="23"/>
    </row>
    <row r="479" spans="3:12">
      <c r="C479" s="23"/>
      <c r="E479" s="27"/>
      <c r="L479" s="23"/>
    </row>
    <row r="480" spans="3:12">
      <c r="C480" s="23"/>
      <c r="E480" s="27"/>
      <c r="L480" s="23"/>
    </row>
    <row r="481" spans="3:12">
      <c r="C481" s="23"/>
      <c r="E481" s="27"/>
      <c r="L481" s="23"/>
    </row>
    <row r="482" spans="3:12">
      <c r="C482" s="23"/>
      <c r="E482" s="27"/>
      <c r="L482" s="23"/>
    </row>
    <row r="483" spans="3:12">
      <c r="C483" s="23"/>
      <c r="E483" s="27"/>
      <c r="L483" s="23"/>
    </row>
    <row r="484" spans="3:12">
      <c r="C484" s="23"/>
      <c r="E484" s="27"/>
      <c r="L484" s="23"/>
    </row>
    <row r="485" spans="3:12">
      <c r="C485" s="23"/>
      <c r="E485" s="27"/>
      <c r="L485" s="23"/>
    </row>
    <row r="486" spans="3:12">
      <c r="C486" s="23"/>
      <c r="E486" s="27"/>
      <c r="L486" s="23"/>
    </row>
    <row r="487" spans="3:12">
      <c r="C487" s="23"/>
      <c r="E487" s="27"/>
      <c r="L487" s="23"/>
    </row>
    <row r="488" spans="3:12">
      <c r="C488" s="23"/>
      <c r="E488" s="27"/>
      <c r="L488" s="23"/>
    </row>
    <row r="489" spans="3:12">
      <c r="C489" s="23"/>
      <c r="E489" s="27"/>
      <c r="L489" s="23"/>
    </row>
    <row r="490" spans="3:12">
      <c r="C490" s="23"/>
      <c r="E490" s="27"/>
      <c r="L490" s="23"/>
    </row>
    <row r="491" spans="3:12">
      <c r="C491" s="23"/>
      <c r="E491" s="27"/>
      <c r="L491" s="23"/>
    </row>
    <row r="492" spans="3:12">
      <c r="C492" s="23"/>
      <c r="E492" s="27"/>
      <c r="L492" s="23"/>
    </row>
    <row r="493" spans="3:12">
      <c r="C493" s="23"/>
      <c r="E493" s="27"/>
      <c r="L493" s="23"/>
    </row>
    <row r="494" spans="3:12">
      <c r="C494" s="23"/>
      <c r="E494" s="27"/>
      <c r="L494" s="23"/>
    </row>
    <row r="495" spans="3:12">
      <c r="C495" s="23"/>
      <c r="E495" s="27"/>
      <c r="L495" s="23"/>
    </row>
    <row r="496" spans="3:12">
      <c r="C496" s="23"/>
      <c r="E496" s="27"/>
      <c r="L496" s="23"/>
    </row>
    <row r="497" spans="3:12">
      <c r="C497" s="23"/>
      <c r="E497" s="27"/>
      <c r="L497" s="23"/>
    </row>
    <row r="498" spans="3:12">
      <c r="C498" s="23"/>
      <c r="E498" s="27"/>
      <c r="L498" s="23"/>
    </row>
    <row r="499" spans="3:12">
      <c r="C499" s="23"/>
      <c r="E499" s="27"/>
      <c r="L499" s="23"/>
    </row>
    <row r="500" spans="3:12">
      <c r="C500" s="23"/>
      <c r="E500" s="27"/>
      <c r="L500" s="23"/>
    </row>
    <row r="501" spans="3:12">
      <c r="C501" s="23"/>
      <c r="E501" s="27"/>
      <c r="L501" s="23"/>
    </row>
    <row r="502" spans="3:12">
      <c r="C502" s="23"/>
      <c r="E502" s="27"/>
      <c r="L502" s="23"/>
    </row>
    <row r="503" spans="3:12">
      <c r="C503" s="23"/>
      <c r="E503" s="27"/>
      <c r="L503" s="23"/>
    </row>
    <row r="504" spans="3:12">
      <c r="C504" s="23"/>
      <c r="E504" s="27"/>
      <c r="L504" s="23"/>
    </row>
    <row r="505" spans="3:12">
      <c r="C505" s="23"/>
      <c r="E505" s="27"/>
      <c r="L505" s="23"/>
    </row>
    <row r="506" spans="3:12">
      <c r="C506" s="23"/>
      <c r="E506" s="27"/>
      <c r="L506" s="23"/>
    </row>
    <row r="507" spans="3:12">
      <c r="C507" s="23"/>
      <c r="E507" s="27"/>
      <c r="L507" s="23"/>
    </row>
    <row r="508" spans="3:12">
      <c r="C508" s="23"/>
      <c r="E508" s="27"/>
      <c r="L508" s="23"/>
    </row>
    <row r="509" spans="3:12">
      <c r="C509" s="23"/>
      <c r="E509" s="27"/>
      <c r="L509" s="23"/>
    </row>
    <row r="510" spans="3:12">
      <c r="C510" s="23"/>
      <c r="E510" s="27"/>
      <c r="L510" s="23"/>
    </row>
    <row r="511" spans="3:12">
      <c r="C511" s="23"/>
      <c r="E511" s="27"/>
      <c r="L511" s="23"/>
    </row>
    <row r="512" spans="3:12">
      <c r="C512" s="23"/>
      <c r="E512" s="27"/>
      <c r="L512" s="23"/>
    </row>
    <row r="513" spans="3:12">
      <c r="C513" s="23"/>
      <c r="E513" s="27"/>
      <c r="L513" s="23"/>
    </row>
    <row r="514" spans="3:12">
      <c r="C514" s="23"/>
      <c r="E514" s="27"/>
      <c r="L514" s="23"/>
    </row>
    <row r="515" spans="3:12">
      <c r="C515" s="23"/>
      <c r="E515" s="27"/>
      <c r="L515" s="23"/>
    </row>
    <row r="516" spans="3:12">
      <c r="C516" s="23"/>
      <c r="E516" s="27"/>
      <c r="L516" s="23"/>
    </row>
    <row r="517" spans="3:12">
      <c r="C517" s="23"/>
      <c r="E517" s="27"/>
      <c r="L517" s="23"/>
    </row>
    <row r="518" spans="3:12">
      <c r="C518" s="23"/>
      <c r="E518" s="27"/>
      <c r="L518" s="23"/>
    </row>
    <row r="519" spans="3:12">
      <c r="C519" s="23"/>
      <c r="E519" s="27"/>
      <c r="L519" s="23"/>
    </row>
    <row r="520" spans="3:12">
      <c r="C520" s="23"/>
      <c r="E520" s="27"/>
      <c r="L520" s="23"/>
    </row>
    <row r="521" spans="3:12">
      <c r="C521" s="23"/>
      <c r="E521" s="27"/>
      <c r="L521" s="23"/>
    </row>
    <row r="522" spans="3:12">
      <c r="C522" s="23"/>
      <c r="E522" s="27"/>
      <c r="L522" s="23"/>
    </row>
    <row r="523" spans="3:12">
      <c r="C523" s="23"/>
      <c r="E523" s="27"/>
      <c r="L523" s="23"/>
    </row>
    <row r="524" spans="3:12">
      <c r="C524" s="23"/>
      <c r="E524" s="27"/>
      <c r="L524" s="23"/>
    </row>
    <row r="525" spans="3:12">
      <c r="C525" s="23"/>
      <c r="E525" s="27"/>
      <c r="L525" s="23"/>
    </row>
    <row r="526" spans="3:12">
      <c r="C526" s="23"/>
      <c r="E526" s="27"/>
      <c r="L526" s="23"/>
    </row>
    <row r="527" spans="3:12">
      <c r="C527" s="23"/>
      <c r="E527" s="27"/>
      <c r="L527" s="23"/>
    </row>
    <row r="528" spans="3:12">
      <c r="C528" s="23"/>
      <c r="E528" s="27"/>
      <c r="L528" s="23"/>
    </row>
    <row r="529" spans="3:12">
      <c r="C529" s="23"/>
      <c r="E529" s="27"/>
      <c r="L529" s="23"/>
    </row>
    <row r="530" spans="3:12">
      <c r="C530" s="23"/>
      <c r="E530" s="27"/>
      <c r="L530" s="23"/>
    </row>
    <row r="531" spans="3:12">
      <c r="C531" s="23"/>
      <c r="E531" s="27"/>
      <c r="L531" s="23"/>
    </row>
    <row r="532" spans="3:12">
      <c r="C532" s="23"/>
      <c r="E532" s="27"/>
      <c r="L532" s="23"/>
    </row>
    <row r="533" spans="3:12">
      <c r="C533" s="23"/>
      <c r="E533" s="27"/>
      <c r="L533" s="23"/>
    </row>
    <row r="534" spans="3:12">
      <c r="C534" s="23"/>
      <c r="E534" s="27"/>
      <c r="L534" s="23"/>
    </row>
    <row r="535" spans="3:12">
      <c r="C535" s="23"/>
      <c r="E535" s="27"/>
      <c r="L535" s="23"/>
    </row>
    <row r="536" spans="3:12">
      <c r="C536" s="23"/>
      <c r="E536" s="27"/>
      <c r="L536" s="23"/>
    </row>
    <row r="537" spans="3:12">
      <c r="C537" s="23"/>
      <c r="E537" s="27"/>
      <c r="L537" s="23"/>
    </row>
    <row r="538" spans="3:12">
      <c r="C538" s="23"/>
      <c r="E538" s="27"/>
      <c r="L538" s="23"/>
    </row>
    <row r="539" spans="3:12">
      <c r="C539" s="23"/>
      <c r="E539" s="27"/>
      <c r="L539" s="23"/>
    </row>
    <row r="540" spans="3:12">
      <c r="C540" s="23"/>
      <c r="E540" s="27"/>
      <c r="L540" s="23"/>
    </row>
    <row r="541" spans="3:12">
      <c r="C541" s="23"/>
      <c r="E541" s="27"/>
      <c r="L541" s="23"/>
    </row>
    <row r="542" spans="3:12">
      <c r="C542" s="23"/>
      <c r="E542" s="27"/>
      <c r="L542" s="23"/>
    </row>
    <row r="543" spans="3:12">
      <c r="C543" s="23"/>
      <c r="E543" s="27"/>
      <c r="L543" s="23"/>
    </row>
    <row r="544" spans="3:12">
      <c r="C544" s="23"/>
      <c r="E544" s="27"/>
      <c r="L544" s="23"/>
    </row>
    <row r="545" spans="3:12">
      <c r="C545" s="23"/>
      <c r="E545" s="27"/>
      <c r="L545" s="23"/>
    </row>
    <row r="546" spans="3:12">
      <c r="C546" s="23"/>
      <c r="E546" s="27"/>
      <c r="L546" s="23"/>
    </row>
    <row r="547" spans="3:12">
      <c r="C547" s="23"/>
      <c r="E547" s="27"/>
      <c r="L547" s="23"/>
    </row>
    <row r="548" spans="3:12">
      <c r="C548" s="23"/>
      <c r="E548" s="27"/>
      <c r="L548" s="23"/>
    </row>
    <row r="549" spans="3:12">
      <c r="C549" s="23"/>
      <c r="E549" s="27"/>
      <c r="L549" s="23"/>
    </row>
    <row r="550" spans="3:12">
      <c r="C550" s="23"/>
      <c r="E550" s="27"/>
      <c r="L550" s="23"/>
    </row>
    <row r="551" spans="3:12">
      <c r="C551" s="23"/>
      <c r="E551" s="27"/>
      <c r="L551" s="23"/>
    </row>
    <row r="552" spans="3:12">
      <c r="C552" s="23"/>
      <c r="E552" s="27"/>
      <c r="L552" s="23"/>
    </row>
    <row r="553" spans="3:12">
      <c r="C553" s="23"/>
      <c r="E553" s="27"/>
      <c r="L553" s="23"/>
    </row>
    <row r="554" spans="3:12">
      <c r="C554" s="23"/>
      <c r="E554" s="27"/>
      <c r="L554" s="23"/>
    </row>
    <row r="555" spans="3:12">
      <c r="C555" s="23"/>
      <c r="E555" s="27"/>
      <c r="L555" s="23"/>
    </row>
    <row r="556" spans="3:12">
      <c r="C556" s="23"/>
      <c r="E556" s="27"/>
      <c r="L556" s="23"/>
    </row>
    <row r="557" spans="3:12">
      <c r="C557" s="23"/>
      <c r="E557" s="27"/>
      <c r="L557" s="23"/>
    </row>
    <row r="558" spans="3:12">
      <c r="C558" s="23"/>
      <c r="E558" s="27"/>
      <c r="L558" s="23"/>
    </row>
    <row r="559" spans="3:12">
      <c r="C559" s="23"/>
      <c r="E559" s="27"/>
      <c r="L559" s="23"/>
    </row>
    <row r="560" spans="3:12">
      <c r="C560" s="23"/>
      <c r="E560" s="27"/>
      <c r="L560" s="23"/>
    </row>
    <row r="561" spans="3:12">
      <c r="C561" s="23"/>
      <c r="E561" s="27"/>
      <c r="L561" s="23"/>
    </row>
    <row r="562" spans="3:12">
      <c r="C562" s="23"/>
      <c r="E562" s="27"/>
      <c r="L562" s="23"/>
    </row>
    <row r="563" spans="3:12">
      <c r="C563" s="23"/>
      <c r="E563" s="27"/>
      <c r="L563" s="23"/>
    </row>
    <row r="564" spans="3:12">
      <c r="C564" s="23"/>
      <c r="E564" s="27"/>
      <c r="L564" s="23"/>
    </row>
    <row r="565" spans="3:12">
      <c r="C565" s="23"/>
      <c r="E565" s="27"/>
      <c r="L565" s="23"/>
    </row>
    <row r="566" spans="3:12">
      <c r="C566" s="23"/>
      <c r="E566" s="27"/>
      <c r="L566" s="23"/>
    </row>
    <row r="567" spans="3:12">
      <c r="C567" s="23"/>
      <c r="E567" s="27"/>
      <c r="L567" s="23"/>
    </row>
    <row r="568" spans="3:12">
      <c r="C568" s="23"/>
      <c r="E568" s="27"/>
      <c r="L568" s="23"/>
    </row>
    <row r="569" spans="3:12">
      <c r="C569" s="23"/>
      <c r="E569" s="27"/>
      <c r="L569" s="23"/>
    </row>
    <row r="570" spans="3:12">
      <c r="C570" s="23"/>
      <c r="E570" s="27"/>
      <c r="L570" s="23"/>
    </row>
    <row r="571" spans="3:12">
      <c r="C571" s="23"/>
      <c r="E571" s="27"/>
      <c r="L571" s="23"/>
    </row>
    <row r="572" spans="3:12">
      <c r="C572" s="23"/>
      <c r="E572" s="27"/>
      <c r="L572" s="23"/>
    </row>
    <row r="573" spans="3:12">
      <c r="C573" s="23"/>
      <c r="E573" s="27"/>
      <c r="L573" s="23"/>
    </row>
    <row r="574" spans="3:12">
      <c r="C574" s="23"/>
      <c r="E574" s="27"/>
      <c r="L574" s="23"/>
    </row>
    <row r="575" spans="3:12">
      <c r="C575" s="23"/>
      <c r="E575" s="27"/>
      <c r="L575" s="23"/>
    </row>
    <row r="576" spans="3:12">
      <c r="C576" s="23"/>
      <c r="E576" s="27"/>
      <c r="L576" s="23"/>
    </row>
    <row r="577" spans="3:12">
      <c r="C577" s="23"/>
      <c r="E577" s="27"/>
      <c r="L577" s="23"/>
    </row>
    <row r="578" spans="3:12">
      <c r="C578" s="23"/>
      <c r="E578" s="27"/>
      <c r="L578" s="23"/>
    </row>
    <row r="579" spans="3:12">
      <c r="C579" s="23"/>
      <c r="E579" s="27"/>
      <c r="L579" s="23"/>
    </row>
    <row r="580" spans="3:12">
      <c r="C580" s="23"/>
      <c r="E580" s="27"/>
      <c r="L580" s="23"/>
    </row>
    <row r="581" spans="3:12">
      <c r="C581" s="23"/>
      <c r="E581" s="27"/>
      <c r="L581" s="23"/>
    </row>
    <row r="582" spans="3:12">
      <c r="C582" s="23"/>
      <c r="E582" s="27"/>
      <c r="L582" s="23"/>
    </row>
    <row r="583" spans="3:12">
      <c r="C583" s="23"/>
      <c r="E583" s="27"/>
      <c r="L583" s="23"/>
    </row>
    <row r="584" spans="3:12">
      <c r="C584" s="23"/>
      <c r="E584" s="27"/>
      <c r="L584" s="23"/>
    </row>
    <row r="585" spans="3:12">
      <c r="C585" s="23"/>
      <c r="E585" s="27"/>
      <c r="L585" s="23"/>
    </row>
    <row r="586" spans="3:12">
      <c r="C586" s="23"/>
      <c r="E586" s="27"/>
      <c r="L586" s="23"/>
    </row>
    <row r="587" spans="3:12">
      <c r="C587" s="23"/>
      <c r="E587" s="27"/>
      <c r="L587" s="23"/>
    </row>
    <row r="588" spans="3:12">
      <c r="C588" s="23"/>
      <c r="E588" s="27"/>
      <c r="L588" s="23"/>
    </row>
    <row r="589" spans="3:12">
      <c r="C589" s="23"/>
      <c r="E589" s="27"/>
      <c r="L589" s="23"/>
    </row>
    <row r="590" spans="3:12">
      <c r="C590" s="23"/>
      <c r="E590" s="27"/>
      <c r="L590" s="23"/>
    </row>
    <row r="591" spans="3:12">
      <c r="C591" s="23"/>
      <c r="E591" s="27"/>
      <c r="L591" s="23"/>
    </row>
    <row r="592" spans="3:12">
      <c r="C592" s="23"/>
      <c r="E592" s="27"/>
      <c r="L592" s="23"/>
    </row>
    <row r="593" spans="3:12">
      <c r="C593" s="23"/>
      <c r="E593" s="27"/>
      <c r="L593" s="23"/>
    </row>
    <row r="594" spans="3:12">
      <c r="C594" s="23"/>
      <c r="E594" s="27"/>
      <c r="L594" s="23"/>
    </row>
    <row r="595" spans="3:12">
      <c r="C595" s="23"/>
      <c r="E595" s="27"/>
      <c r="L595" s="23"/>
    </row>
    <row r="596" spans="3:12">
      <c r="C596" s="23"/>
      <c r="E596" s="27"/>
      <c r="L596" s="23"/>
    </row>
    <row r="597" spans="3:12">
      <c r="C597" s="23"/>
      <c r="E597" s="27"/>
      <c r="L597" s="23"/>
    </row>
    <row r="598" spans="3:12">
      <c r="C598" s="23"/>
      <c r="E598" s="27"/>
      <c r="L598" s="23"/>
    </row>
    <row r="599" spans="3:12">
      <c r="C599" s="23"/>
      <c r="E599" s="27"/>
      <c r="L599" s="23"/>
    </row>
    <row r="600" spans="3:12">
      <c r="C600" s="23"/>
      <c r="E600" s="27"/>
      <c r="L600" s="23"/>
    </row>
    <row r="601" spans="3:12">
      <c r="C601" s="23"/>
      <c r="E601" s="27"/>
      <c r="L601" s="23"/>
    </row>
    <row r="602" spans="3:12">
      <c r="C602" s="23"/>
      <c r="E602" s="27"/>
      <c r="L602" s="23"/>
    </row>
    <row r="603" spans="3:12">
      <c r="C603" s="23"/>
      <c r="E603" s="27"/>
      <c r="L603" s="23"/>
    </row>
    <row r="604" spans="3:12">
      <c r="C604" s="23"/>
      <c r="E604" s="27"/>
      <c r="L604" s="23"/>
    </row>
    <row r="605" spans="3:12">
      <c r="C605" s="23"/>
      <c r="E605" s="27"/>
      <c r="L605" s="23"/>
    </row>
    <row r="606" spans="3:12">
      <c r="C606" s="23"/>
      <c r="E606" s="27"/>
      <c r="L606" s="23"/>
    </row>
    <row r="607" spans="3:12">
      <c r="C607" s="23"/>
      <c r="E607" s="27"/>
      <c r="L607" s="23"/>
    </row>
    <row r="608" spans="3:12">
      <c r="C608" s="23"/>
      <c r="E608" s="27"/>
      <c r="L608" s="23"/>
    </row>
    <row r="609" spans="3:12">
      <c r="C609" s="23"/>
      <c r="E609" s="27"/>
      <c r="L609" s="23"/>
    </row>
    <row r="610" spans="3:12">
      <c r="C610" s="23"/>
      <c r="E610" s="27"/>
      <c r="L610" s="23"/>
    </row>
    <row r="611" spans="3:12">
      <c r="C611" s="23"/>
      <c r="E611" s="27"/>
      <c r="L611" s="23"/>
    </row>
    <row r="612" spans="3:12">
      <c r="C612" s="23"/>
      <c r="E612" s="27"/>
      <c r="L612" s="23"/>
    </row>
    <row r="613" spans="3:12">
      <c r="C613" s="23"/>
      <c r="E613" s="27"/>
      <c r="L613" s="23"/>
    </row>
    <row r="614" spans="3:12">
      <c r="C614" s="23"/>
      <c r="E614" s="27"/>
      <c r="L614" s="23"/>
    </row>
    <row r="615" spans="3:12">
      <c r="C615" s="23"/>
      <c r="E615" s="27"/>
      <c r="L615" s="23"/>
    </row>
    <row r="616" spans="3:12">
      <c r="C616" s="23"/>
      <c r="E616" s="27"/>
      <c r="L616" s="23"/>
    </row>
    <row r="617" spans="3:12">
      <c r="C617" s="23"/>
      <c r="E617" s="27"/>
      <c r="L617" s="23"/>
    </row>
    <row r="618" spans="3:12">
      <c r="C618" s="23"/>
      <c r="E618" s="27"/>
      <c r="L618" s="23"/>
    </row>
    <row r="619" spans="3:12">
      <c r="C619" s="23"/>
      <c r="E619" s="27"/>
      <c r="L619" s="23"/>
    </row>
    <row r="620" spans="3:12">
      <c r="C620" s="23"/>
      <c r="E620" s="27"/>
      <c r="L620" s="23"/>
    </row>
    <row r="621" spans="3:12">
      <c r="C621" s="23"/>
      <c r="E621" s="27"/>
      <c r="L621" s="23"/>
    </row>
    <row r="622" spans="3:12">
      <c r="C622" s="23"/>
      <c r="E622" s="27"/>
      <c r="L622" s="23"/>
    </row>
    <row r="623" spans="3:12">
      <c r="C623" s="23"/>
      <c r="E623" s="27"/>
      <c r="L623" s="23"/>
    </row>
    <row r="624" spans="3:12">
      <c r="C624" s="23"/>
      <c r="E624" s="27"/>
      <c r="L624" s="23"/>
    </row>
    <row r="625" spans="3:12">
      <c r="C625" s="23"/>
      <c r="E625" s="27"/>
      <c r="L625" s="23"/>
    </row>
    <row r="626" spans="3:12">
      <c r="C626" s="23"/>
      <c r="E626" s="27"/>
      <c r="L626" s="23"/>
    </row>
    <row r="627" spans="3:12">
      <c r="C627" s="23"/>
      <c r="E627" s="27"/>
      <c r="L627" s="23"/>
    </row>
    <row r="628" spans="3:12">
      <c r="C628" s="23"/>
      <c r="E628" s="27"/>
      <c r="L628" s="23"/>
    </row>
    <row r="629" spans="3:12">
      <c r="C629" s="23"/>
      <c r="E629" s="27"/>
      <c r="L629" s="23"/>
    </row>
    <row r="630" spans="3:12">
      <c r="C630" s="23"/>
      <c r="E630" s="27"/>
      <c r="L630" s="23"/>
    </row>
    <row r="631" spans="3:12">
      <c r="C631" s="23"/>
      <c r="E631" s="27"/>
      <c r="L631" s="23"/>
    </row>
    <row r="632" spans="3:12">
      <c r="C632" s="23"/>
      <c r="E632" s="27"/>
      <c r="L632" s="23"/>
    </row>
    <row r="633" spans="3:12">
      <c r="C633" s="23"/>
      <c r="E633" s="27"/>
      <c r="L633" s="23"/>
    </row>
    <row r="634" spans="3:12">
      <c r="C634" s="23"/>
      <c r="E634" s="27"/>
      <c r="L634" s="23"/>
    </row>
    <row r="635" spans="3:12">
      <c r="C635" s="23"/>
      <c r="E635" s="27"/>
      <c r="L635" s="23"/>
    </row>
    <row r="636" spans="3:12">
      <c r="C636" s="23"/>
      <c r="E636" s="27"/>
      <c r="L636" s="23"/>
    </row>
    <row r="637" spans="3:12">
      <c r="C637" s="23"/>
      <c r="E637" s="27"/>
      <c r="L637" s="23"/>
    </row>
    <row r="638" spans="3:12">
      <c r="C638" s="23"/>
      <c r="E638" s="27"/>
      <c r="L638" s="23"/>
    </row>
    <row r="639" spans="3:12">
      <c r="C639" s="23"/>
      <c r="E639" s="27"/>
      <c r="L639" s="23"/>
    </row>
    <row r="640" spans="3:12">
      <c r="C640" s="23"/>
      <c r="E640" s="27"/>
      <c r="L640" s="23"/>
    </row>
    <row r="641" spans="3:12">
      <c r="C641" s="23"/>
      <c r="E641" s="27"/>
      <c r="L641" s="23"/>
    </row>
    <row r="642" spans="3:12">
      <c r="C642" s="23"/>
      <c r="E642" s="27"/>
      <c r="L642" s="23"/>
    </row>
    <row r="643" spans="3:12">
      <c r="C643" s="23"/>
      <c r="E643" s="27"/>
      <c r="L643" s="23"/>
    </row>
    <row r="644" spans="3:12">
      <c r="C644" s="23"/>
      <c r="E644" s="27"/>
      <c r="L644" s="23"/>
    </row>
    <row r="645" spans="3:12">
      <c r="C645" s="23"/>
      <c r="E645" s="27"/>
      <c r="L645" s="23"/>
    </row>
    <row r="646" spans="3:12">
      <c r="C646" s="23"/>
      <c r="E646" s="27"/>
      <c r="L646" s="23"/>
    </row>
    <row r="647" spans="3:12">
      <c r="C647" s="23"/>
      <c r="E647" s="27"/>
      <c r="L647" s="23"/>
    </row>
    <row r="648" spans="3:12">
      <c r="C648" s="23"/>
      <c r="E648" s="27"/>
      <c r="L648" s="23"/>
    </row>
    <row r="649" spans="3:12">
      <c r="C649" s="23"/>
      <c r="E649" s="27"/>
      <c r="L649" s="23"/>
    </row>
    <row r="650" spans="3:12">
      <c r="C650" s="23"/>
      <c r="E650" s="27"/>
      <c r="L650" s="23"/>
    </row>
    <row r="651" spans="3:12">
      <c r="C651" s="23"/>
      <c r="E651" s="27"/>
      <c r="L651" s="23"/>
    </row>
    <row r="652" spans="3:12">
      <c r="C652" s="23"/>
      <c r="E652" s="27"/>
      <c r="L652" s="23"/>
    </row>
    <row r="653" spans="3:12">
      <c r="C653" s="23"/>
      <c r="E653" s="27"/>
      <c r="L653" s="23"/>
    </row>
    <row r="654" spans="3:12">
      <c r="C654" s="23"/>
      <c r="E654" s="27"/>
      <c r="L654" s="23"/>
    </row>
    <row r="655" spans="3:12">
      <c r="C655" s="23"/>
      <c r="E655" s="27"/>
      <c r="L655" s="23"/>
    </row>
    <row r="656" spans="3:12">
      <c r="C656" s="23"/>
      <c r="E656" s="27"/>
      <c r="L656" s="23"/>
    </row>
    <row r="657" spans="3:12">
      <c r="C657" s="23"/>
      <c r="E657" s="27"/>
      <c r="L657" s="23"/>
    </row>
    <row r="658" spans="3:12">
      <c r="C658" s="23"/>
      <c r="E658" s="27"/>
      <c r="L658" s="23"/>
    </row>
    <row r="659" spans="3:12">
      <c r="C659" s="23"/>
      <c r="E659" s="27"/>
      <c r="L659" s="23"/>
    </row>
    <row r="660" spans="3:12">
      <c r="C660" s="23"/>
      <c r="E660" s="27"/>
      <c r="L660" s="23"/>
    </row>
    <row r="661" spans="3:12">
      <c r="C661" s="23"/>
      <c r="E661" s="27"/>
      <c r="L661" s="23"/>
    </row>
    <row r="662" spans="3:12">
      <c r="C662" s="23"/>
      <c r="E662" s="27"/>
      <c r="L662" s="23"/>
    </row>
    <row r="663" spans="3:12">
      <c r="C663" s="23"/>
      <c r="E663" s="27"/>
      <c r="L663" s="23"/>
    </row>
    <row r="664" spans="3:12">
      <c r="C664" s="23"/>
      <c r="E664" s="27"/>
      <c r="L664" s="23"/>
    </row>
    <row r="665" spans="3:12">
      <c r="C665" s="23"/>
      <c r="E665" s="27"/>
      <c r="L665" s="23"/>
    </row>
    <row r="666" spans="3:12">
      <c r="C666" s="23"/>
      <c r="E666" s="27"/>
      <c r="L666" s="23"/>
    </row>
    <row r="667" spans="3:12">
      <c r="C667" s="23"/>
      <c r="E667" s="27"/>
      <c r="L667" s="23"/>
    </row>
    <row r="668" spans="3:12">
      <c r="C668" s="23"/>
      <c r="E668" s="27"/>
      <c r="L668" s="23"/>
    </row>
    <row r="669" spans="3:12">
      <c r="C669" s="23"/>
      <c r="E669" s="27"/>
      <c r="L669" s="23"/>
    </row>
    <row r="670" spans="3:12">
      <c r="C670" s="23"/>
      <c r="E670" s="27"/>
      <c r="L670" s="23"/>
    </row>
    <row r="671" spans="3:12">
      <c r="C671" s="23"/>
      <c r="E671" s="27"/>
      <c r="L671" s="23"/>
    </row>
    <row r="672" spans="3:12">
      <c r="C672" s="23"/>
      <c r="E672" s="27"/>
      <c r="L672" s="23"/>
    </row>
    <row r="673" spans="3:12">
      <c r="C673" s="23"/>
      <c r="E673" s="27"/>
      <c r="L673" s="23"/>
    </row>
    <row r="674" spans="3:12">
      <c r="C674" s="23"/>
      <c r="E674" s="27"/>
      <c r="L674" s="23"/>
    </row>
    <row r="675" spans="3:12">
      <c r="C675" s="23"/>
      <c r="E675" s="27"/>
      <c r="L675" s="23"/>
    </row>
    <row r="676" spans="3:12">
      <c r="C676" s="23"/>
      <c r="E676" s="27"/>
      <c r="L676" s="23"/>
    </row>
    <row r="677" spans="3:12">
      <c r="C677" s="23"/>
      <c r="E677" s="27"/>
      <c r="L677" s="23"/>
    </row>
    <row r="678" spans="3:12">
      <c r="C678" s="23"/>
      <c r="E678" s="27"/>
      <c r="L678" s="23"/>
    </row>
    <row r="679" spans="3:12">
      <c r="C679" s="23"/>
      <c r="E679" s="27"/>
      <c r="L679" s="23"/>
    </row>
    <row r="680" spans="3:12">
      <c r="C680" s="23"/>
      <c r="E680" s="27"/>
      <c r="L680" s="23"/>
    </row>
    <row r="681" spans="3:12">
      <c r="C681" s="23"/>
      <c r="E681" s="27"/>
      <c r="L681" s="23"/>
    </row>
    <row r="682" spans="3:12">
      <c r="C682" s="23"/>
      <c r="E682" s="27"/>
      <c r="L682" s="23"/>
    </row>
    <row r="683" spans="3:12">
      <c r="C683" s="23"/>
      <c r="E683" s="27"/>
      <c r="L683" s="23"/>
    </row>
    <row r="684" spans="3:12">
      <c r="C684" s="23"/>
      <c r="E684" s="27"/>
      <c r="L684" s="23"/>
    </row>
    <row r="685" spans="3:12">
      <c r="C685" s="23"/>
      <c r="E685" s="27"/>
      <c r="L685" s="23"/>
    </row>
    <row r="686" spans="3:12">
      <c r="C686" s="23"/>
      <c r="E686" s="27"/>
      <c r="L686" s="23"/>
    </row>
    <row r="687" spans="3:12">
      <c r="C687" s="23"/>
      <c r="E687" s="27"/>
      <c r="L687" s="23"/>
    </row>
    <row r="688" spans="3:12">
      <c r="C688" s="23"/>
      <c r="E688" s="27"/>
      <c r="L688" s="23"/>
    </row>
    <row r="689" spans="3:12">
      <c r="C689" s="23"/>
      <c r="E689" s="27"/>
      <c r="L689" s="23"/>
    </row>
    <row r="690" spans="3:12">
      <c r="C690" s="23"/>
      <c r="E690" s="27"/>
      <c r="L690" s="23"/>
    </row>
    <row r="691" spans="3:12">
      <c r="C691" s="23"/>
      <c r="E691" s="27"/>
      <c r="L691" s="23"/>
    </row>
    <row r="692" spans="3:12">
      <c r="C692" s="23"/>
      <c r="E692" s="27"/>
      <c r="L692" s="23"/>
    </row>
    <row r="693" spans="3:12">
      <c r="C693" s="23"/>
      <c r="E693" s="27"/>
      <c r="L693" s="23"/>
    </row>
    <row r="694" spans="3:12">
      <c r="C694" s="23"/>
      <c r="E694" s="27"/>
      <c r="L694" s="23"/>
    </row>
    <row r="695" spans="3:12">
      <c r="C695" s="23"/>
      <c r="E695" s="27"/>
      <c r="L695" s="23"/>
    </row>
    <row r="696" spans="3:12">
      <c r="C696" s="23"/>
      <c r="E696" s="27"/>
      <c r="L696" s="23"/>
    </row>
    <row r="697" spans="3:12">
      <c r="C697" s="23"/>
      <c r="E697" s="27"/>
      <c r="L697" s="23"/>
    </row>
    <row r="698" spans="3:12">
      <c r="C698" s="23"/>
      <c r="E698" s="27"/>
      <c r="L698" s="23"/>
    </row>
    <row r="699" spans="3:12">
      <c r="C699" s="23"/>
      <c r="E699" s="27"/>
      <c r="L699" s="23"/>
    </row>
    <row r="700" spans="3:12">
      <c r="C700" s="23"/>
      <c r="E700" s="27"/>
      <c r="L700" s="23"/>
    </row>
    <row r="701" spans="3:12">
      <c r="C701" s="23"/>
      <c r="E701" s="27"/>
      <c r="L701" s="23"/>
    </row>
    <row r="702" spans="3:12">
      <c r="C702" s="23"/>
      <c r="E702" s="27"/>
      <c r="L702" s="23"/>
    </row>
    <row r="703" spans="3:12">
      <c r="C703" s="23"/>
      <c r="E703" s="27"/>
      <c r="L703" s="23"/>
    </row>
    <row r="704" spans="3:12">
      <c r="C704" s="23"/>
      <c r="E704" s="27"/>
      <c r="L704" s="23"/>
    </row>
    <row r="705" spans="3:12">
      <c r="C705" s="23"/>
      <c r="E705" s="27"/>
      <c r="L705" s="23"/>
    </row>
    <row r="706" spans="3:12">
      <c r="C706" s="23"/>
      <c r="E706" s="27"/>
      <c r="L706" s="23"/>
    </row>
    <row r="707" spans="3:12">
      <c r="C707" s="23"/>
      <c r="E707" s="27"/>
      <c r="L707" s="23"/>
    </row>
    <row r="708" spans="3:12">
      <c r="C708" s="23"/>
      <c r="E708" s="27"/>
      <c r="L708" s="23"/>
    </row>
    <row r="709" spans="3:12">
      <c r="C709" s="23"/>
      <c r="E709" s="27"/>
      <c r="L709" s="23"/>
    </row>
    <row r="710" spans="3:12">
      <c r="C710" s="23"/>
      <c r="E710" s="27"/>
      <c r="L710" s="23"/>
    </row>
    <row r="711" spans="3:12">
      <c r="C711" s="23"/>
      <c r="E711" s="27"/>
      <c r="L711" s="23"/>
    </row>
    <row r="712" spans="3:12">
      <c r="C712" s="23"/>
      <c r="E712" s="27"/>
      <c r="L712" s="23"/>
    </row>
    <row r="713" spans="3:12">
      <c r="C713" s="23"/>
      <c r="E713" s="27"/>
      <c r="L713" s="23"/>
    </row>
    <row r="714" spans="3:12">
      <c r="C714" s="23"/>
      <c r="E714" s="27"/>
      <c r="L714" s="23"/>
    </row>
    <row r="715" spans="3:12">
      <c r="C715" s="23"/>
      <c r="E715" s="27"/>
      <c r="L715" s="23"/>
    </row>
    <row r="716" spans="3:12">
      <c r="C716" s="23"/>
      <c r="E716" s="27"/>
      <c r="L716" s="23"/>
    </row>
    <row r="717" spans="3:12">
      <c r="C717" s="23"/>
      <c r="E717" s="27"/>
      <c r="L717" s="23"/>
    </row>
    <row r="718" spans="3:12">
      <c r="C718" s="23"/>
      <c r="E718" s="27"/>
      <c r="L718" s="23"/>
    </row>
    <row r="719" spans="3:12">
      <c r="C719" s="23"/>
      <c r="E719" s="27"/>
      <c r="L719" s="23"/>
    </row>
    <row r="720" spans="3:12">
      <c r="C720" s="23"/>
      <c r="E720" s="27"/>
      <c r="L720" s="23"/>
    </row>
    <row r="721" spans="3:12">
      <c r="C721" s="23"/>
      <c r="E721" s="27"/>
      <c r="L721" s="23"/>
    </row>
    <row r="722" spans="3:12">
      <c r="C722" s="23"/>
      <c r="E722" s="27"/>
      <c r="L722" s="23"/>
    </row>
    <row r="723" spans="3:12">
      <c r="C723" s="23"/>
      <c r="E723" s="27"/>
      <c r="L723" s="23"/>
    </row>
    <row r="724" spans="3:12">
      <c r="C724" s="23"/>
      <c r="E724" s="27"/>
      <c r="L724" s="23"/>
    </row>
    <row r="725" spans="3:12">
      <c r="C725" s="23"/>
      <c r="E725" s="27"/>
      <c r="L725" s="23"/>
    </row>
    <row r="726" spans="3:12">
      <c r="C726" s="23"/>
      <c r="E726" s="27"/>
      <c r="L726" s="23"/>
    </row>
    <row r="727" spans="3:12">
      <c r="C727" s="23"/>
      <c r="E727" s="27"/>
      <c r="L727" s="23"/>
    </row>
    <row r="728" spans="3:12">
      <c r="C728" s="23"/>
      <c r="E728" s="27"/>
      <c r="L728" s="23"/>
    </row>
    <row r="729" spans="3:12">
      <c r="C729" s="23"/>
      <c r="E729" s="27"/>
      <c r="L729" s="23"/>
    </row>
    <row r="730" spans="3:12">
      <c r="C730" s="23"/>
      <c r="E730" s="27"/>
      <c r="L730" s="23"/>
    </row>
    <row r="731" spans="3:12">
      <c r="C731" s="23"/>
      <c r="E731" s="27"/>
      <c r="L731" s="23"/>
    </row>
    <row r="732" spans="3:12">
      <c r="C732" s="23"/>
      <c r="E732" s="27"/>
      <c r="L732" s="23"/>
    </row>
    <row r="733" spans="3:12">
      <c r="C733" s="23"/>
      <c r="E733" s="27"/>
      <c r="L733" s="23"/>
    </row>
    <row r="734" spans="3:12">
      <c r="C734" s="23"/>
      <c r="E734" s="27"/>
      <c r="L734" s="23"/>
    </row>
    <row r="735" spans="3:12">
      <c r="C735" s="23"/>
      <c r="E735" s="27"/>
      <c r="L735" s="23"/>
    </row>
    <row r="736" spans="3:12">
      <c r="C736" s="23"/>
      <c r="E736" s="27"/>
      <c r="L736" s="23"/>
    </row>
    <row r="737" spans="3:12">
      <c r="C737" s="23"/>
      <c r="E737" s="27"/>
      <c r="L737" s="23"/>
    </row>
    <row r="738" spans="3:12">
      <c r="C738" s="23"/>
      <c r="E738" s="27"/>
      <c r="L738" s="23"/>
    </row>
    <row r="739" spans="3:12">
      <c r="C739" s="23"/>
      <c r="E739" s="27"/>
      <c r="L739" s="23"/>
    </row>
    <row r="740" spans="3:12">
      <c r="C740" s="23"/>
      <c r="E740" s="27"/>
      <c r="L740" s="23"/>
    </row>
    <row r="741" spans="3:12">
      <c r="C741" s="23"/>
      <c r="E741" s="27"/>
      <c r="L741" s="23"/>
    </row>
    <row r="742" spans="3:12">
      <c r="C742" s="23"/>
      <c r="E742" s="27"/>
      <c r="L742" s="23"/>
    </row>
    <row r="743" spans="3:12">
      <c r="C743" s="23"/>
      <c r="E743" s="27"/>
      <c r="L743" s="23"/>
    </row>
    <row r="744" spans="3:12">
      <c r="C744" s="23"/>
      <c r="E744" s="27"/>
      <c r="L744" s="23"/>
    </row>
    <row r="745" spans="3:12">
      <c r="C745" s="23"/>
      <c r="E745" s="27"/>
      <c r="L745" s="23"/>
    </row>
    <row r="746" spans="3:12">
      <c r="C746" s="23"/>
      <c r="E746" s="27"/>
      <c r="L746" s="23"/>
    </row>
    <row r="747" spans="3:12">
      <c r="C747" s="23"/>
      <c r="E747" s="27"/>
      <c r="L747" s="23"/>
    </row>
    <row r="748" spans="3:12">
      <c r="C748" s="23"/>
      <c r="E748" s="27"/>
      <c r="L748" s="23"/>
    </row>
    <row r="749" spans="3:12">
      <c r="C749" s="23"/>
      <c r="E749" s="27"/>
      <c r="L749" s="23"/>
    </row>
    <row r="750" spans="3:12">
      <c r="C750" s="23"/>
      <c r="E750" s="27"/>
      <c r="L750" s="23"/>
    </row>
    <row r="751" spans="3:12">
      <c r="C751" s="23"/>
      <c r="E751" s="27"/>
      <c r="L751" s="23"/>
    </row>
    <row r="752" spans="3:12">
      <c r="C752" s="23"/>
      <c r="E752" s="27"/>
      <c r="L752" s="23"/>
    </row>
    <row r="753" spans="3:12">
      <c r="C753" s="23"/>
      <c r="E753" s="27"/>
      <c r="L753" s="23"/>
    </row>
    <row r="754" spans="3:12">
      <c r="C754" s="23"/>
      <c r="E754" s="27"/>
      <c r="L754" s="23"/>
    </row>
    <row r="755" spans="3:12">
      <c r="C755" s="23"/>
      <c r="E755" s="27"/>
      <c r="L755" s="23"/>
    </row>
    <row r="756" spans="3:12">
      <c r="C756" s="23"/>
      <c r="E756" s="27"/>
      <c r="L756" s="23"/>
    </row>
    <row r="757" spans="3:12">
      <c r="C757" s="23"/>
      <c r="E757" s="27"/>
      <c r="L757" s="23"/>
    </row>
    <row r="758" spans="3:12">
      <c r="C758" s="23"/>
      <c r="E758" s="27"/>
      <c r="L758" s="23"/>
    </row>
    <row r="759" spans="3:12">
      <c r="C759" s="23"/>
      <c r="E759" s="27"/>
      <c r="L759" s="23"/>
    </row>
    <row r="760" spans="3:12">
      <c r="C760" s="23"/>
      <c r="E760" s="27"/>
      <c r="L760" s="23"/>
    </row>
    <row r="761" spans="3:12">
      <c r="C761" s="23"/>
      <c r="E761" s="27"/>
      <c r="L761" s="23"/>
    </row>
    <row r="762" spans="3:12">
      <c r="C762" s="23"/>
      <c r="E762" s="27"/>
      <c r="L762" s="23"/>
    </row>
    <row r="763" spans="3:12">
      <c r="C763" s="23"/>
      <c r="E763" s="27"/>
      <c r="L763" s="23"/>
    </row>
    <row r="764" spans="3:12">
      <c r="C764" s="23"/>
      <c r="E764" s="27"/>
      <c r="L764" s="23"/>
    </row>
    <row r="765" spans="3:12">
      <c r="C765" s="23"/>
      <c r="E765" s="27"/>
      <c r="L765" s="23"/>
    </row>
    <row r="766" spans="3:12">
      <c r="C766" s="23"/>
      <c r="E766" s="27"/>
      <c r="L766" s="23"/>
    </row>
    <row r="767" spans="3:12">
      <c r="C767" s="23"/>
      <c r="E767" s="27"/>
      <c r="L767" s="23"/>
    </row>
    <row r="768" spans="3:12">
      <c r="C768" s="23"/>
      <c r="E768" s="27"/>
      <c r="L768" s="23"/>
    </row>
    <row r="769" spans="3:12">
      <c r="C769" s="23"/>
      <c r="E769" s="27"/>
      <c r="L769" s="23"/>
    </row>
    <row r="770" spans="3:12">
      <c r="C770" s="23"/>
      <c r="E770" s="27"/>
      <c r="L770" s="23"/>
    </row>
    <row r="771" spans="3:12">
      <c r="C771" s="23"/>
      <c r="E771" s="27"/>
      <c r="L771" s="23"/>
    </row>
    <row r="772" spans="3:12">
      <c r="C772" s="23"/>
      <c r="E772" s="27"/>
      <c r="L772" s="23"/>
    </row>
    <row r="773" spans="3:12">
      <c r="C773" s="23"/>
      <c r="E773" s="27"/>
      <c r="L773" s="23"/>
    </row>
    <row r="774" spans="3:12">
      <c r="C774" s="23"/>
      <c r="E774" s="27"/>
      <c r="L774" s="23"/>
    </row>
    <row r="775" spans="3:12">
      <c r="C775" s="23"/>
      <c r="E775" s="27"/>
      <c r="L775" s="23"/>
    </row>
    <row r="776" spans="3:12">
      <c r="C776" s="23"/>
      <c r="E776" s="27"/>
      <c r="L776" s="23"/>
    </row>
    <row r="777" spans="3:12">
      <c r="C777" s="23"/>
      <c r="E777" s="27"/>
      <c r="L777" s="23"/>
    </row>
    <row r="778" spans="3:12">
      <c r="C778" s="23"/>
      <c r="E778" s="27"/>
      <c r="L778" s="23"/>
    </row>
    <row r="779" spans="3:12">
      <c r="C779" s="23"/>
      <c r="E779" s="27"/>
      <c r="L779" s="23"/>
    </row>
    <row r="780" spans="3:12">
      <c r="C780" s="23"/>
      <c r="E780" s="27"/>
      <c r="L780" s="23"/>
    </row>
    <row r="781" spans="3:12">
      <c r="C781" s="23"/>
      <c r="E781" s="27"/>
      <c r="L781" s="23"/>
    </row>
    <row r="782" spans="3:12">
      <c r="C782" s="23"/>
      <c r="E782" s="27"/>
      <c r="L782" s="23"/>
    </row>
    <row r="783" spans="3:12">
      <c r="C783" s="23"/>
      <c r="E783" s="27"/>
      <c r="L783" s="23"/>
    </row>
    <row r="784" spans="3:12">
      <c r="C784" s="23"/>
      <c r="E784" s="27"/>
      <c r="L784" s="23"/>
    </row>
    <row r="785" spans="3:12">
      <c r="C785" s="23"/>
      <c r="E785" s="27"/>
      <c r="L785" s="23"/>
    </row>
    <row r="786" spans="3:12">
      <c r="C786" s="23"/>
      <c r="E786" s="27"/>
      <c r="L786" s="23"/>
    </row>
    <row r="787" spans="3:12">
      <c r="C787" s="23"/>
      <c r="E787" s="27"/>
      <c r="L787" s="23"/>
    </row>
    <row r="788" spans="3:12">
      <c r="C788" s="23"/>
      <c r="E788" s="27"/>
      <c r="L788" s="23"/>
    </row>
    <row r="789" spans="3:12">
      <c r="C789" s="23"/>
      <c r="E789" s="27"/>
      <c r="L789" s="23"/>
    </row>
    <row r="790" spans="3:12">
      <c r="C790" s="23"/>
      <c r="E790" s="27"/>
      <c r="L790" s="23"/>
    </row>
    <row r="791" spans="3:12">
      <c r="C791" s="23"/>
      <c r="E791" s="27"/>
      <c r="L791" s="23"/>
    </row>
    <row r="792" spans="3:12">
      <c r="C792" s="23"/>
      <c r="E792" s="27"/>
      <c r="L792" s="23"/>
    </row>
    <row r="793" spans="3:12">
      <c r="C793" s="23"/>
      <c r="E793" s="27"/>
      <c r="L793" s="23"/>
    </row>
    <row r="794" spans="3:12">
      <c r="C794" s="23"/>
      <c r="E794" s="27"/>
      <c r="L794" s="23"/>
    </row>
    <row r="795" spans="3:12">
      <c r="C795" s="23"/>
      <c r="E795" s="27"/>
      <c r="L795" s="23"/>
    </row>
    <row r="796" spans="3:12">
      <c r="C796" s="23"/>
      <c r="E796" s="27"/>
      <c r="L796" s="23"/>
    </row>
    <row r="797" spans="3:12">
      <c r="C797" s="23"/>
      <c r="E797" s="27"/>
      <c r="L797" s="23"/>
    </row>
    <row r="798" spans="3:12">
      <c r="C798" s="23"/>
      <c r="E798" s="27"/>
      <c r="L798" s="23"/>
    </row>
    <row r="799" spans="3:12">
      <c r="C799" s="23"/>
      <c r="E799" s="27"/>
      <c r="L799" s="23"/>
    </row>
    <row r="800" spans="3:12">
      <c r="C800" s="23"/>
      <c r="E800" s="27"/>
      <c r="L800" s="23"/>
    </row>
    <row r="801" spans="3:12">
      <c r="C801" s="23"/>
      <c r="E801" s="27"/>
      <c r="L801" s="23"/>
    </row>
    <row r="802" spans="3:12">
      <c r="C802" s="23"/>
      <c r="E802" s="27"/>
      <c r="L802" s="23"/>
    </row>
    <row r="803" spans="3:12">
      <c r="C803" s="23"/>
      <c r="E803" s="27"/>
      <c r="L803" s="23"/>
    </row>
    <row r="804" spans="3:12">
      <c r="C804" s="23"/>
      <c r="E804" s="27"/>
      <c r="L804" s="23"/>
    </row>
    <row r="805" spans="3:12">
      <c r="C805" s="23"/>
      <c r="L805" s="23"/>
    </row>
    <row r="806" spans="3:12">
      <c r="C806" s="23"/>
      <c r="L806" s="23"/>
    </row>
    <row r="807" spans="3:12">
      <c r="C807" s="23"/>
      <c r="L807" s="23"/>
    </row>
    <row r="808" spans="3:12">
      <c r="C808" s="23"/>
      <c r="L808" s="23"/>
    </row>
    <row r="809" spans="3:12">
      <c r="C809" s="23"/>
      <c r="L809" s="23"/>
    </row>
    <row r="810" spans="3:12">
      <c r="C810" s="23"/>
      <c r="L810" s="23"/>
    </row>
    <row r="811" spans="3:12">
      <c r="C811" s="23"/>
      <c r="L811" s="23"/>
    </row>
    <row r="812" spans="3:12">
      <c r="C812" s="23"/>
      <c r="L812" s="23"/>
    </row>
    <row r="813" spans="3:12">
      <c r="C813" s="23"/>
      <c r="L813" s="23"/>
    </row>
    <row r="814" spans="3:12">
      <c r="C814" s="23"/>
      <c r="L814" s="23"/>
    </row>
    <row r="815" spans="3:12">
      <c r="C815" s="23"/>
      <c r="L815" s="23"/>
    </row>
    <row r="816" spans="3:12">
      <c r="C816" s="23"/>
      <c r="L816" s="23"/>
    </row>
    <row r="817" spans="3:12">
      <c r="C817" s="23"/>
      <c r="L817" s="23"/>
    </row>
    <row r="818" spans="3:12">
      <c r="C818" s="23"/>
      <c r="L818" s="23"/>
    </row>
    <row r="819" spans="3:12">
      <c r="C819" s="23"/>
      <c r="L819" s="23"/>
    </row>
    <row r="820" spans="3:12">
      <c r="C820" s="23"/>
      <c r="L820" s="23"/>
    </row>
    <row r="821" spans="3:12">
      <c r="C821" s="23"/>
      <c r="L821" s="23"/>
    </row>
    <row r="822" spans="3:12">
      <c r="C822" s="23"/>
      <c r="L822" s="23"/>
    </row>
    <row r="823" spans="3:12">
      <c r="C823" s="23"/>
      <c r="L823" s="23"/>
    </row>
    <row r="824" spans="3:12">
      <c r="C824" s="23"/>
      <c r="L824" s="23"/>
    </row>
    <row r="825" spans="3:12">
      <c r="C825" s="23"/>
      <c r="L825" s="23"/>
    </row>
    <row r="826" spans="3:12">
      <c r="C826" s="23"/>
      <c r="L826" s="23"/>
    </row>
    <row r="827" spans="3:12">
      <c r="C827" s="23"/>
      <c r="L827" s="23"/>
    </row>
    <row r="828" spans="3:12">
      <c r="C828" s="23"/>
      <c r="L828" s="23"/>
    </row>
    <row r="829" spans="3:12">
      <c r="C829" s="23"/>
      <c r="L829" s="23"/>
    </row>
    <row r="830" spans="3:12">
      <c r="C830" s="23"/>
      <c r="L830" s="23"/>
    </row>
    <row r="831" spans="3:12">
      <c r="C831" s="23"/>
      <c r="L831" s="23"/>
    </row>
    <row r="832" spans="3:12">
      <c r="C832" s="23"/>
      <c r="L832" s="23"/>
    </row>
    <row r="833" spans="3:12">
      <c r="C833" s="23"/>
      <c r="L833" s="23"/>
    </row>
    <row r="834" spans="3:12">
      <c r="C834" s="23"/>
      <c r="L834" s="23"/>
    </row>
    <row r="835" spans="3:12">
      <c r="C835" s="23"/>
      <c r="L835" s="23"/>
    </row>
    <row r="836" spans="3:12">
      <c r="C836" s="23"/>
      <c r="L836" s="23"/>
    </row>
    <row r="837" spans="3:12">
      <c r="C837" s="23"/>
      <c r="L837" s="23"/>
    </row>
    <row r="838" spans="3:12">
      <c r="C838" s="23"/>
      <c r="L838" s="23"/>
    </row>
    <row r="839" spans="3:12">
      <c r="C839" s="23"/>
      <c r="L839" s="23"/>
    </row>
    <row r="840" spans="3:12">
      <c r="C840" s="23"/>
      <c r="L840" s="23"/>
    </row>
    <row r="841" spans="3:12">
      <c r="C841" s="23"/>
      <c r="L841" s="23"/>
    </row>
    <row r="842" spans="3:12">
      <c r="C842" s="23"/>
      <c r="L842" s="23"/>
    </row>
    <row r="843" spans="3:12">
      <c r="C843" s="23"/>
      <c r="L843" s="23"/>
    </row>
    <row r="844" spans="3:12">
      <c r="C844" s="23"/>
      <c r="L844" s="23"/>
    </row>
    <row r="845" spans="3:12">
      <c r="C845" s="23"/>
      <c r="L845" s="23"/>
    </row>
    <row r="846" spans="3:12">
      <c r="C846" s="23"/>
      <c r="L846" s="23"/>
    </row>
    <row r="847" spans="3:12">
      <c r="C847" s="23"/>
      <c r="L847" s="23"/>
    </row>
    <row r="848" spans="3:12">
      <c r="C848" s="23"/>
      <c r="L848" s="23"/>
    </row>
    <row r="849" spans="3:12">
      <c r="C849" s="23"/>
      <c r="L849" s="23"/>
    </row>
    <row r="850" spans="3:12">
      <c r="C850" s="23"/>
      <c r="L850" s="23"/>
    </row>
    <row r="851" spans="3:3">
      <c r="C851" s="23"/>
    </row>
    <row r="852" spans="3:3">
      <c r="C852" s="23"/>
    </row>
    <row r="853" spans="3:3">
      <c r="C853" s="23"/>
    </row>
    <row r="854" spans="3:3">
      <c r="C854" s="23"/>
    </row>
    <row r="855" spans="3:3">
      <c r="C855" s="23"/>
    </row>
    <row r="856" spans="3:3">
      <c r="C856" s="23"/>
    </row>
    <row r="857" spans="3:3">
      <c r="C857" s="23"/>
    </row>
    <row r="858" spans="3:3">
      <c r="C858" s="23"/>
    </row>
    <row r="859" spans="3:3">
      <c r="C859" s="23"/>
    </row>
    <row r="860" spans="3:3">
      <c r="C860" s="23"/>
    </row>
    <row r="861" spans="3:3">
      <c r="C861" s="23"/>
    </row>
    <row r="862" spans="3:3">
      <c r="C862" s="23"/>
    </row>
    <row r="863" spans="3:3">
      <c r="C863" s="23"/>
    </row>
    <row r="864" spans="3:3">
      <c r="C864" s="23"/>
    </row>
    <row r="865" spans="3:3">
      <c r="C865" s="23"/>
    </row>
    <row r="866" spans="3:3">
      <c r="C866" s="23"/>
    </row>
    <row r="867" spans="3:3">
      <c r="C867" s="23"/>
    </row>
    <row r="868" spans="3:3">
      <c r="C868" s="23"/>
    </row>
    <row r="869" spans="3:3">
      <c r="C869" s="23"/>
    </row>
    <row r="870" spans="3:3">
      <c r="C870" s="23"/>
    </row>
    <row r="871" spans="3:3">
      <c r="C871" s="23"/>
    </row>
    <row r="872" spans="3:3">
      <c r="C872" s="23"/>
    </row>
    <row r="873" spans="3:3">
      <c r="C873" s="23"/>
    </row>
    <row r="874" spans="3:3">
      <c r="C874" s="23"/>
    </row>
  </sheetData>
  <mergeCells count="1">
    <mergeCell ref="A1:N3"/>
  </mergeCells>
  <dataValidations count="5">
    <dataValidation type="list" allowBlank="1" showInputMessage="1" showErrorMessage="1" sqref="J119:J127 K128:K130 L5:L72 L83:L85 L86:L92 L93:L98 L99:L101 L102:L118 L131:L850">
      <formula1>"Null(无缺陷),Urgent(严重错误),High(主要错误),Medium(一般错误),Low(微小错误)"</formula1>
    </dataValidation>
    <dataValidation type="list" allowBlank="1" showInputMessage="1" showErrorMessage="1" sqref="I119:I127 J128:J130 K5:K62 K65:K72 K83:K85 K86:K92 K93:K98 K99:K101 K102:K118 K131:K65506">
      <formula1>"Y,N"</formula1>
    </dataValidation>
    <dataValidation type="list" allowBlank="1" showInputMessage="1" showErrorMessage="1" sqref="C119:C127 D128:D130 E5:E60 E65:E70 E71:E72 E83:E118 E131:E804">
      <formula1>"高,中,低"</formula1>
    </dataValidation>
    <dataValidation type="list" allowBlank="1" showInputMessage="1" showErrorMessage="1" sqref="A119:A127 B128:B130 C4:C60 C65:C72 C83:C85 C86:C92 C93:C98 C99:C101 C102:C118 C131:C65506">
      <formula1>"功能测试,性能测试,易用性测试,可靠性测试,安全性测试,兼容性测试,界面测试,压力测试,部署测试"</formula1>
    </dataValidation>
    <dataValidation type="list" allowBlank="1" showInputMessage="1" showErrorMessage="1" sqref="K4">
      <formula1>$X$5:$X$5</formula1>
    </dataValidation>
  </dataValidations>
  <pageMargins left="0.75" right="0.75" top="1" bottom="1" header="0.5" footer="0.5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zoomScale="70" zoomScaleNormal="70" topLeftCell="A25" workbookViewId="0">
      <selection activeCell="B37" sqref="B37"/>
    </sheetView>
  </sheetViews>
  <sheetFormatPr defaultColWidth="9" defaultRowHeight="14.4" outlineLevelCol="2"/>
  <cols>
    <col min="1" max="1" width="17" style="1" customWidth="1"/>
    <col min="2" max="2" width="132.597222222222" style="1" customWidth="1"/>
    <col min="3" max="3" width="50.5972222222222" style="1" customWidth="1"/>
    <col min="4" max="16384" width="9" style="1"/>
  </cols>
  <sheetData>
    <row r="1" ht="303" customHeight="1" spans="2:2">
      <c r="B1" s="2" t="s">
        <v>661</v>
      </c>
    </row>
    <row r="3" spans="1:2">
      <c r="A3" s="3" t="s">
        <v>662</v>
      </c>
      <c r="B3" s="3"/>
    </row>
    <row r="4" spans="1:2">
      <c r="A4" s="4" t="s">
        <v>32</v>
      </c>
      <c r="B4" s="4"/>
    </row>
    <row r="5" spans="1:2">
      <c r="A5" s="4" t="s">
        <v>663</v>
      </c>
      <c r="B5" s="4"/>
    </row>
    <row r="6" spans="1:2">
      <c r="A6" s="4" t="s">
        <v>40</v>
      </c>
      <c r="B6" s="4"/>
    </row>
    <row r="7" spans="1:2">
      <c r="A7" s="4" t="s">
        <v>38</v>
      </c>
      <c r="B7" s="4"/>
    </row>
    <row r="8" spans="1:2">
      <c r="A8" s="4" t="s">
        <v>39</v>
      </c>
      <c r="B8" s="4"/>
    </row>
    <row r="9" ht="24" customHeight="1" spans="1:2">
      <c r="A9" s="5"/>
      <c r="B9" s="5"/>
    </row>
    <row r="10" ht="27" customHeight="1" spans="1:2">
      <c r="A10" s="6" t="s">
        <v>664</v>
      </c>
      <c r="B10" s="6"/>
    </row>
    <row r="11" ht="24.75" customHeight="1" spans="1:2">
      <c r="A11" s="7" t="s">
        <v>665</v>
      </c>
      <c r="B11" s="7"/>
    </row>
    <row r="12" ht="24.75" customHeight="1" spans="1:2">
      <c r="A12" s="7" t="s">
        <v>666</v>
      </c>
      <c r="B12" s="8" t="s">
        <v>667</v>
      </c>
    </row>
    <row r="13" ht="20.25" customHeight="1" spans="1:2">
      <c r="A13" s="7"/>
      <c r="B13" s="8" t="s">
        <v>668</v>
      </c>
    </row>
    <row r="14" ht="33.75" customHeight="1" spans="1:2">
      <c r="A14" s="7"/>
      <c r="B14" s="8" t="s">
        <v>669</v>
      </c>
    </row>
    <row r="15" ht="18.75" customHeight="1" spans="1:2">
      <c r="A15" s="7"/>
      <c r="B15" s="8" t="s">
        <v>670</v>
      </c>
    </row>
    <row r="16" ht="36.75" customHeight="1" spans="1:2">
      <c r="A16" s="7"/>
      <c r="B16" s="8" t="s">
        <v>671</v>
      </c>
    </row>
    <row r="17" ht="36.75" customHeight="1" spans="1:2">
      <c r="A17" s="7"/>
      <c r="B17" s="8" t="s">
        <v>672</v>
      </c>
    </row>
    <row r="18" ht="37.5" customHeight="1" spans="1:2">
      <c r="A18" s="7"/>
      <c r="B18" s="8" t="s">
        <v>673</v>
      </c>
    </row>
    <row r="19" ht="50.25" customHeight="1" spans="1:2">
      <c r="A19" s="7"/>
      <c r="B19" s="8" t="s">
        <v>674</v>
      </c>
    </row>
    <row r="20" ht="18" customHeight="1" spans="1:2">
      <c r="A20" s="7"/>
      <c r="B20" s="8" t="s">
        <v>675</v>
      </c>
    </row>
    <row r="21" ht="18" customHeight="1" spans="1:2">
      <c r="A21" s="7"/>
      <c r="B21" s="8" t="s">
        <v>676</v>
      </c>
    </row>
    <row r="22" ht="28.8" spans="1:2">
      <c r="A22" s="7"/>
      <c r="B22" s="8" t="s">
        <v>677</v>
      </c>
    </row>
    <row r="23" ht="17.25" customHeight="1" spans="1:2">
      <c r="A23" s="7"/>
      <c r="B23" s="8" t="s">
        <v>678</v>
      </c>
    </row>
    <row r="24" ht="17.25" customHeight="1" spans="1:2">
      <c r="A24" s="7"/>
      <c r="B24" s="8" t="s">
        <v>679</v>
      </c>
    </row>
    <row r="25" ht="22.5" customHeight="1" spans="1:2">
      <c r="A25" s="7" t="s">
        <v>680</v>
      </c>
      <c r="B25" s="7"/>
    </row>
    <row r="26" ht="21.75" customHeight="1" spans="1:2">
      <c r="A26" s="7" t="s">
        <v>681</v>
      </c>
      <c r="B26" s="8" t="s">
        <v>682</v>
      </c>
    </row>
    <row r="27" ht="21.75" customHeight="1" spans="1:2">
      <c r="A27" s="7"/>
      <c r="B27" s="8" t="s">
        <v>683</v>
      </c>
    </row>
    <row r="28" ht="21.75" customHeight="1" spans="1:2">
      <c r="A28" s="7"/>
      <c r="B28" s="8" t="s">
        <v>684</v>
      </c>
    </row>
    <row r="29" ht="21.75" customHeight="1" spans="1:2">
      <c r="A29" s="7"/>
      <c r="B29" s="8" t="s">
        <v>685</v>
      </c>
    </row>
    <row r="30" ht="21.75" customHeight="1" spans="1:2">
      <c r="A30" s="7"/>
      <c r="B30" s="8" t="s">
        <v>686</v>
      </c>
    </row>
    <row r="31" ht="21.75" customHeight="1" spans="1:2">
      <c r="A31" s="7"/>
      <c r="B31" s="8" t="s">
        <v>687</v>
      </c>
    </row>
    <row r="32" ht="21.75" customHeight="1" spans="1:2">
      <c r="A32" s="7"/>
      <c r="B32" s="8" t="s">
        <v>688</v>
      </c>
    </row>
    <row r="33" ht="21.75" customHeight="1" spans="1:2">
      <c r="A33" s="7"/>
      <c r="B33" s="8" t="s">
        <v>689</v>
      </c>
    </row>
    <row r="34" ht="30.75" customHeight="1" spans="1:2">
      <c r="A34" s="7"/>
      <c r="B34" s="8" t="s">
        <v>690</v>
      </c>
    </row>
    <row r="35" ht="21.75" customHeight="1" spans="1:2">
      <c r="A35" s="7" t="s">
        <v>691</v>
      </c>
      <c r="B35" s="7"/>
    </row>
    <row r="36" ht="33" customHeight="1" spans="1:2">
      <c r="A36" s="9" t="s">
        <v>692</v>
      </c>
      <c r="B36" s="8" t="s">
        <v>693</v>
      </c>
    </row>
    <row r="37" ht="45.75" customHeight="1" spans="1:2">
      <c r="A37" s="10"/>
      <c r="B37" s="8" t="s">
        <v>694</v>
      </c>
    </row>
    <row r="38" ht="24" customHeight="1" spans="1:2">
      <c r="A38" s="11"/>
      <c r="B38" s="8" t="s">
        <v>695</v>
      </c>
    </row>
    <row r="39" ht="27" customHeight="1" spans="1:2">
      <c r="A39" s="7" t="s">
        <v>696</v>
      </c>
      <c r="B39" s="7"/>
    </row>
    <row r="40" ht="22.5" customHeight="1" spans="1:2">
      <c r="A40" s="7" t="s">
        <v>697</v>
      </c>
      <c r="B40" s="8" t="s">
        <v>698</v>
      </c>
    </row>
    <row r="41" ht="21.75" customHeight="1" spans="1:2">
      <c r="A41" s="7"/>
      <c r="B41" s="8" t="s">
        <v>699</v>
      </c>
    </row>
    <row r="42" ht="28.8" spans="1:2">
      <c r="A42" s="7"/>
      <c r="B42" s="8" t="s">
        <v>700</v>
      </c>
    </row>
    <row r="43" ht="25.5" customHeight="1" spans="1:2">
      <c r="A43" s="7"/>
      <c r="B43" s="8" t="s">
        <v>701</v>
      </c>
    </row>
    <row r="44" ht="27" customHeight="1" spans="1:2">
      <c r="A44" s="7" t="s">
        <v>702</v>
      </c>
      <c r="B44" s="7"/>
    </row>
    <row r="45" ht="32.25" customHeight="1" spans="1:2">
      <c r="A45" s="8" t="s">
        <v>703</v>
      </c>
      <c r="B45" s="8" t="s">
        <v>704</v>
      </c>
    </row>
    <row r="46" ht="27" customHeight="1" spans="1:2">
      <c r="A46" s="7" t="s">
        <v>705</v>
      </c>
      <c r="B46" s="7"/>
    </row>
    <row r="47" ht="27" customHeight="1" spans="1:2">
      <c r="A47" s="7" t="s">
        <v>706</v>
      </c>
      <c r="B47" s="8" t="s">
        <v>707</v>
      </c>
    </row>
    <row r="48" ht="18.75" customHeight="1" spans="1:2">
      <c r="A48" s="7"/>
      <c r="B48" s="8" t="s">
        <v>708</v>
      </c>
    </row>
    <row r="49" ht="18.75" customHeight="1" spans="1:2">
      <c r="A49" s="7"/>
      <c r="B49" s="8" t="s">
        <v>709</v>
      </c>
    </row>
    <row r="50" ht="18.75" customHeight="1" spans="1:2">
      <c r="A50" s="7"/>
      <c r="B50" s="8" t="s">
        <v>710</v>
      </c>
    </row>
    <row r="51" ht="32.25" customHeight="1" spans="1:2">
      <c r="A51" s="7"/>
      <c r="B51" s="8" t="s">
        <v>711</v>
      </c>
    </row>
    <row r="52" ht="27" customHeight="1" spans="1:2">
      <c r="A52" s="7" t="s">
        <v>712</v>
      </c>
      <c r="B52" s="7"/>
    </row>
    <row r="53" ht="30.75" customHeight="1" spans="1:2">
      <c r="A53" s="9" t="s">
        <v>713</v>
      </c>
      <c r="B53" s="8" t="s">
        <v>714</v>
      </c>
    </row>
    <row r="54" ht="32.25" customHeight="1" spans="1:2">
      <c r="A54" s="10"/>
      <c r="B54" s="8" t="s">
        <v>715</v>
      </c>
    </row>
    <row r="55" ht="32.25" customHeight="1" spans="1:2">
      <c r="A55" s="10"/>
      <c r="B55" s="8" t="s">
        <v>716</v>
      </c>
    </row>
    <row r="56" ht="32.25" customHeight="1" spans="1:2">
      <c r="A56" s="10"/>
      <c r="B56" s="8" t="s">
        <v>717</v>
      </c>
    </row>
    <row r="57" ht="32.25" customHeight="1" spans="1:2">
      <c r="A57" s="11"/>
      <c r="B57" s="8" t="s">
        <v>718</v>
      </c>
    </row>
    <row r="58" ht="27" customHeight="1" spans="1:2">
      <c r="A58" s="7" t="s">
        <v>719</v>
      </c>
      <c r="B58" s="7"/>
    </row>
    <row r="59" ht="25.5" customHeight="1" spans="1:2">
      <c r="A59" s="9" t="s">
        <v>720</v>
      </c>
      <c r="B59" s="8" t="s">
        <v>721</v>
      </c>
    </row>
    <row r="60" spans="1:2">
      <c r="A60" s="10"/>
      <c r="B60" s="8" t="s">
        <v>722</v>
      </c>
    </row>
    <row r="61" spans="1:2">
      <c r="A61" s="11"/>
      <c r="B61" s="8" t="s">
        <v>723</v>
      </c>
    </row>
    <row r="62" ht="25.5" customHeight="1" spans="1:2">
      <c r="A62" s="7" t="s">
        <v>724</v>
      </c>
      <c r="B62" s="7"/>
    </row>
    <row r="63" ht="25.5" customHeight="1" spans="1:2">
      <c r="A63" s="7" t="s">
        <v>725</v>
      </c>
      <c r="B63" s="8" t="s">
        <v>726</v>
      </c>
    </row>
    <row r="64" ht="28.8" spans="1:2">
      <c r="A64" s="7"/>
      <c r="B64" s="8" t="s">
        <v>727</v>
      </c>
    </row>
    <row r="65" ht="18.75" customHeight="1" spans="1:2">
      <c r="A65" s="7"/>
      <c r="B65" s="8" t="s">
        <v>728</v>
      </c>
    </row>
    <row r="66" ht="18.75" customHeight="1" spans="1:2">
      <c r="A66" s="7"/>
      <c r="B66" s="8" t="s">
        <v>729</v>
      </c>
    </row>
    <row r="67" ht="25.5" customHeight="1" spans="1:2">
      <c r="A67" s="7" t="s">
        <v>730</v>
      </c>
      <c r="B67" s="7"/>
    </row>
    <row r="68" ht="21.75" customHeight="1" spans="1:2">
      <c r="A68" s="7" t="s">
        <v>731</v>
      </c>
      <c r="B68" s="8" t="s">
        <v>732</v>
      </c>
    </row>
    <row r="69" ht="21.75" customHeight="1" spans="1:2">
      <c r="A69" s="7"/>
      <c r="B69" s="8" t="s">
        <v>733</v>
      </c>
    </row>
    <row r="70" ht="21.75" customHeight="1" spans="1:2">
      <c r="A70" s="7"/>
      <c r="B70" s="8" t="s">
        <v>734</v>
      </c>
    </row>
    <row r="71" ht="21.75" customHeight="1" spans="1:2">
      <c r="A71" s="7"/>
      <c r="B71" s="8" t="s">
        <v>735</v>
      </c>
    </row>
    <row r="72" ht="21.75" customHeight="1" spans="1:2">
      <c r="A72" s="7"/>
      <c r="B72" s="8" t="s">
        <v>736</v>
      </c>
    </row>
    <row r="73" ht="25.5" customHeight="1" spans="1:2">
      <c r="A73" s="7" t="s">
        <v>737</v>
      </c>
      <c r="B73" s="7"/>
    </row>
    <row r="74" ht="38.25" customHeight="1" spans="1:2">
      <c r="A74" s="7" t="s">
        <v>738</v>
      </c>
      <c r="B74" s="8" t="s">
        <v>739</v>
      </c>
    </row>
    <row r="75" ht="28.5" customHeight="1" spans="1:2">
      <c r="A75" s="7"/>
      <c r="B75" s="8" t="s">
        <v>740</v>
      </c>
    </row>
    <row r="77" ht="22.5" customHeight="1" spans="1:2">
      <c r="A77" s="6" t="s">
        <v>741</v>
      </c>
      <c r="B77" s="6"/>
    </row>
    <row r="78" ht="22.5" customHeight="1" spans="1:2">
      <c r="A78" s="8" t="s">
        <v>742</v>
      </c>
      <c r="B78" s="8"/>
    </row>
    <row r="79" ht="20.25" customHeight="1" spans="1:2">
      <c r="A79" s="8" t="s">
        <v>743</v>
      </c>
      <c r="B79" s="8" t="s">
        <v>744</v>
      </c>
    </row>
    <row r="80" ht="20.25" customHeight="1" spans="1:2">
      <c r="A80" s="8"/>
      <c r="B80" s="8" t="s">
        <v>745</v>
      </c>
    </row>
    <row r="81" ht="20.25" customHeight="1" spans="1:2">
      <c r="A81" s="8"/>
      <c r="B81" s="8" t="s">
        <v>746</v>
      </c>
    </row>
    <row r="82" ht="20.25" customHeight="1" spans="1:2">
      <c r="A82" s="8"/>
      <c r="B82" s="8" t="s">
        <v>747</v>
      </c>
    </row>
    <row r="83" ht="27.75" customHeight="1" spans="1:2">
      <c r="A83" s="8" t="s">
        <v>748</v>
      </c>
      <c r="B83" s="8"/>
    </row>
    <row r="84" ht="40.5" customHeight="1" spans="1:2">
      <c r="A84" s="8" t="s">
        <v>749</v>
      </c>
      <c r="B84" s="8" t="s">
        <v>750</v>
      </c>
    </row>
    <row r="85" ht="18" customHeight="1" spans="1:2">
      <c r="A85" s="8"/>
      <c r="B85" s="8" t="s">
        <v>751</v>
      </c>
    </row>
    <row r="87" ht="22.5" customHeight="1" spans="1:3">
      <c r="A87" s="6" t="s">
        <v>752</v>
      </c>
      <c r="B87" s="6"/>
      <c r="C87" s="6"/>
    </row>
    <row r="88" ht="22.5" customHeight="1" spans="1:3">
      <c r="A88" s="12" t="s">
        <v>753</v>
      </c>
      <c r="B88" s="13"/>
      <c r="C88" s="14"/>
    </row>
    <row r="89" ht="20.25" customHeight="1" spans="1:3">
      <c r="A89" s="9" t="s">
        <v>754</v>
      </c>
      <c r="B89" s="8" t="s">
        <v>755</v>
      </c>
      <c r="C89" s="8" t="s">
        <v>756</v>
      </c>
    </row>
    <row r="90" ht="20.25" customHeight="1" spans="1:3">
      <c r="A90" s="10"/>
      <c r="B90" s="8" t="s">
        <v>757</v>
      </c>
      <c r="C90" s="8" t="s">
        <v>758</v>
      </c>
    </row>
    <row r="91" ht="20.25" customHeight="1" spans="1:3">
      <c r="A91" s="10"/>
      <c r="B91" s="8" t="s">
        <v>759</v>
      </c>
      <c r="C91" s="8" t="s">
        <v>760</v>
      </c>
    </row>
    <row r="92" ht="20.25" customHeight="1" spans="1:3">
      <c r="A92" s="10"/>
      <c r="B92" s="8" t="s">
        <v>761</v>
      </c>
      <c r="C92" s="8" t="s">
        <v>762</v>
      </c>
    </row>
    <row r="93" ht="20.25" customHeight="1" spans="1:3">
      <c r="A93" s="10"/>
      <c r="B93" s="8" t="s">
        <v>763</v>
      </c>
      <c r="C93" s="8" t="s">
        <v>764</v>
      </c>
    </row>
    <row r="94" ht="67.5" customHeight="1" spans="1:3">
      <c r="A94" s="10"/>
      <c r="B94" s="8" t="s">
        <v>765</v>
      </c>
      <c r="C94" s="8" t="s">
        <v>766</v>
      </c>
    </row>
    <row r="95" ht="33" customHeight="1" spans="1:3">
      <c r="A95" s="11"/>
      <c r="B95" s="8" t="s">
        <v>767</v>
      </c>
      <c r="C95" s="8" t="s">
        <v>768</v>
      </c>
    </row>
    <row r="96" ht="27.75" customHeight="1" spans="1:3">
      <c r="A96" s="12" t="s">
        <v>769</v>
      </c>
      <c r="B96" s="13"/>
      <c r="C96" s="14"/>
    </row>
    <row r="97" ht="40.5" customHeight="1" spans="1:3">
      <c r="A97" s="9" t="s">
        <v>770</v>
      </c>
      <c r="B97" s="8" t="s">
        <v>771</v>
      </c>
      <c r="C97" s="8" t="s">
        <v>772</v>
      </c>
    </row>
    <row r="98" ht="18" customHeight="1" spans="1:3">
      <c r="A98" s="10"/>
      <c r="B98" s="8" t="s">
        <v>773</v>
      </c>
      <c r="C98" s="8" t="s">
        <v>774</v>
      </c>
    </row>
    <row r="99" ht="57.6" spans="1:3">
      <c r="A99" s="11"/>
      <c r="B99" s="8" t="s">
        <v>775</v>
      </c>
      <c r="C99" s="8" t="s">
        <v>776</v>
      </c>
    </row>
    <row r="101" ht="30.75" customHeight="1" spans="1:3">
      <c r="A101" s="6" t="s">
        <v>777</v>
      </c>
      <c r="B101" s="6"/>
      <c r="C101" s="6"/>
    </row>
    <row r="102" ht="23.25" customHeight="1" spans="1:3">
      <c r="A102" s="7" t="s">
        <v>778</v>
      </c>
      <c r="B102" s="7"/>
      <c r="C102" s="7"/>
    </row>
    <row r="103" ht="21" customHeight="1" spans="1:3">
      <c r="A103" s="15" t="s">
        <v>779</v>
      </c>
      <c r="B103" s="8" t="s">
        <v>780</v>
      </c>
      <c r="C103" s="8" t="s">
        <v>781</v>
      </c>
    </row>
    <row r="104" ht="29.25" customHeight="1" spans="1:3">
      <c r="A104" s="15"/>
      <c r="B104" s="8" t="s">
        <v>782</v>
      </c>
      <c r="C104" s="8" t="s">
        <v>783</v>
      </c>
    </row>
    <row r="105" ht="24" customHeight="1" spans="1:3">
      <c r="A105" s="15"/>
      <c r="B105" s="8" t="s">
        <v>784</v>
      </c>
      <c r="C105" s="8" t="s">
        <v>785</v>
      </c>
    </row>
    <row r="106" ht="24" customHeight="1" spans="1:3">
      <c r="A106" s="15"/>
      <c r="B106" s="8" t="s">
        <v>786</v>
      </c>
      <c r="C106" s="8" t="s">
        <v>787</v>
      </c>
    </row>
    <row r="107" ht="24" customHeight="1" spans="1:3">
      <c r="A107" s="15"/>
      <c r="B107" s="8" t="s">
        <v>788</v>
      </c>
      <c r="C107" s="8" t="s">
        <v>789</v>
      </c>
    </row>
    <row r="108" ht="24" customHeight="1" spans="1:3">
      <c r="A108" s="15"/>
      <c r="B108" s="8" t="s">
        <v>790</v>
      </c>
      <c r="C108" s="8" t="s">
        <v>791</v>
      </c>
    </row>
    <row r="109" ht="26.25" customHeight="1" spans="1:3">
      <c r="A109" s="7" t="s">
        <v>792</v>
      </c>
      <c r="B109" s="7"/>
      <c r="C109" s="7"/>
    </row>
    <row r="110" ht="21.75" customHeight="1" spans="1:3">
      <c r="A110" s="9" t="s">
        <v>793</v>
      </c>
      <c r="B110" s="8" t="s">
        <v>794</v>
      </c>
      <c r="C110" s="8" t="s">
        <v>795</v>
      </c>
    </row>
    <row r="111" ht="24.75" customHeight="1" spans="1:3">
      <c r="A111" s="11"/>
      <c r="B111" s="8" t="s">
        <v>796</v>
      </c>
      <c r="C111" s="8" t="s">
        <v>797</v>
      </c>
    </row>
    <row r="112" ht="28.5" customHeight="1" spans="1:3">
      <c r="A112" s="13" t="s">
        <v>798</v>
      </c>
      <c r="B112" s="13"/>
      <c r="C112" s="13"/>
    </row>
    <row r="113" ht="22.5" customHeight="1" spans="1:3">
      <c r="A113" s="7" t="s">
        <v>799</v>
      </c>
      <c r="B113" s="8" t="s">
        <v>800</v>
      </c>
      <c r="C113" s="8" t="s">
        <v>801</v>
      </c>
    </row>
    <row r="114" ht="22.5" customHeight="1" spans="1:3">
      <c r="A114" s="7"/>
      <c r="B114" s="8" t="s">
        <v>802</v>
      </c>
      <c r="C114" s="8" t="s">
        <v>803</v>
      </c>
    </row>
    <row r="115" ht="22.5" customHeight="1" spans="1:3">
      <c r="A115" s="7"/>
      <c r="B115" s="8" t="s">
        <v>804</v>
      </c>
      <c r="C115" s="8" t="s">
        <v>805</v>
      </c>
    </row>
    <row r="116" ht="22.5" customHeight="1" spans="1:3">
      <c r="A116" s="7"/>
      <c r="B116" s="8" t="s">
        <v>806</v>
      </c>
      <c r="C116" s="8" t="s">
        <v>807</v>
      </c>
    </row>
    <row r="117" ht="27" customHeight="1" spans="1:3">
      <c r="A117" s="7" t="s">
        <v>808</v>
      </c>
      <c r="B117" s="7"/>
      <c r="C117" s="7"/>
    </row>
    <row r="118" ht="20.25" customHeight="1" spans="1:3">
      <c r="A118" s="9" t="s">
        <v>809</v>
      </c>
      <c r="B118" s="8" t="s">
        <v>810</v>
      </c>
      <c r="C118" s="8" t="s">
        <v>811</v>
      </c>
    </row>
    <row r="119" ht="20.25" customHeight="1" spans="1:3">
      <c r="A119" s="11"/>
      <c r="B119" s="8" t="s">
        <v>812</v>
      </c>
      <c r="C119" s="8" t="s">
        <v>813</v>
      </c>
    </row>
    <row r="120" ht="27" customHeight="1" spans="1:3">
      <c r="A120" s="7" t="s">
        <v>814</v>
      </c>
      <c r="B120" s="7"/>
      <c r="C120" s="7"/>
    </row>
    <row r="121" ht="26.25" customHeight="1" spans="1:3">
      <c r="A121" s="9" t="s">
        <v>815</v>
      </c>
      <c r="B121" s="8" t="s">
        <v>816</v>
      </c>
      <c r="C121" s="8" t="s">
        <v>817</v>
      </c>
    </row>
    <row r="122" ht="26.25" customHeight="1" spans="1:3">
      <c r="A122" s="10"/>
      <c r="B122" s="8" t="s">
        <v>818</v>
      </c>
      <c r="C122" s="8" t="s">
        <v>819</v>
      </c>
    </row>
    <row r="123" ht="26.25" customHeight="1" spans="1:3">
      <c r="A123" s="10"/>
      <c r="B123" s="8" t="s">
        <v>820</v>
      </c>
      <c r="C123" s="8" t="s">
        <v>821</v>
      </c>
    </row>
    <row r="124" ht="26.25" customHeight="1" spans="1:3">
      <c r="A124" s="10"/>
      <c r="B124" s="8" t="s">
        <v>822</v>
      </c>
      <c r="C124" s="8" t="s">
        <v>823</v>
      </c>
    </row>
    <row r="125" ht="26.25" customHeight="1" spans="1:3">
      <c r="A125" s="10"/>
      <c r="B125" s="8" t="s">
        <v>824</v>
      </c>
      <c r="C125" s="8" t="s">
        <v>825</v>
      </c>
    </row>
    <row r="126" ht="26.25" customHeight="1" spans="1:3">
      <c r="A126" s="10"/>
      <c r="B126" s="8" t="s">
        <v>826</v>
      </c>
      <c r="C126" s="8" t="s">
        <v>827</v>
      </c>
    </row>
    <row r="127" ht="26.25" customHeight="1" spans="1:3">
      <c r="A127" s="10"/>
      <c r="B127" s="8" t="s">
        <v>828</v>
      </c>
      <c r="C127" s="8" t="s">
        <v>829</v>
      </c>
    </row>
    <row r="128" ht="26.25" customHeight="1" spans="1:3">
      <c r="A128" s="10"/>
      <c r="B128" s="8" t="s">
        <v>830</v>
      </c>
      <c r="C128" s="8" t="s">
        <v>831</v>
      </c>
    </row>
    <row r="129" ht="26.25" customHeight="1" spans="1:3">
      <c r="A129" s="10"/>
      <c r="B129" s="8" t="s">
        <v>832</v>
      </c>
      <c r="C129" s="8" t="s">
        <v>833</v>
      </c>
    </row>
    <row r="130" ht="26.25" customHeight="1" spans="1:3">
      <c r="A130" s="10"/>
      <c r="B130" s="8" t="s">
        <v>834</v>
      </c>
      <c r="C130" s="8" t="s">
        <v>835</v>
      </c>
    </row>
    <row r="131" ht="26.25" customHeight="1" spans="1:3">
      <c r="A131" s="11"/>
      <c r="B131" s="8" t="s">
        <v>836</v>
      </c>
      <c r="C131" s="8" t="s">
        <v>837</v>
      </c>
    </row>
    <row r="133" ht="30.75" customHeight="1" spans="1:3">
      <c r="A133" s="6" t="s">
        <v>838</v>
      </c>
      <c r="B133" s="6"/>
      <c r="C133" s="6"/>
    </row>
    <row r="134" ht="23.25" customHeight="1" spans="1:3">
      <c r="A134" s="7" t="s">
        <v>839</v>
      </c>
      <c r="B134" s="7"/>
      <c r="C134" s="7"/>
    </row>
    <row r="135" ht="21" customHeight="1" spans="1:3">
      <c r="A135" s="15" t="s">
        <v>840</v>
      </c>
      <c r="B135" s="8" t="s">
        <v>841</v>
      </c>
      <c r="C135" s="8" t="s">
        <v>842</v>
      </c>
    </row>
    <row r="136" ht="29.25" customHeight="1" spans="1:3">
      <c r="A136" s="15"/>
      <c r="B136" s="8" t="s">
        <v>843</v>
      </c>
      <c r="C136" s="16">
        <v>1</v>
      </c>
    </row>
    <row r="137" ht="26.25" customHeight="1" spans="1:3">
      <c r="A137" s="7" t="s">
        <v>844</v>
      </c>
      <c r="B137" s="7"/>
      <c r="C137" s="7"/>
    </row>
    <row r="138" ht="21.75" customHeight="1" spans="1:3">
      <c r="A138" s="15" t="s">
        <v>845</v>
      </c>
      <c r="B138" s="8" t="s">
        <v>846</v>
      </c>
      <c r="C138" s="8" t="s">
        <v>795</v>
      </c>
    </row>
    <row r="139" ht="49.5" customHeight="1" spans="1:3">
      <c r="A139" s="15"/>
      <c r="B139" s="8" t="s">
        <v>847</v>
      </c>
      <c r="C139" s="8" t="s">
        <v>797</v>
      </c>
    </row>
    <row r="140" ht="28.5" customHeight="1" spans="1:3">
      <c r="A140" s="13" t="s">
        <v>848</v>
      </c>
      <c r="B140" s="13"/>
      <c r="C140" s="13"/>
    </row>
    <row r="141" ht="21" customHeight="1" spans="1:3">
      <c r="A141" s="15" t="s">
        <v>849</v>
      </c>
      <c r="B141" s="8" t="s">
        <v>841</v>
      </c>
      <c r="C141" s="8" t="s">
        <v>850</v>
      </c>
    </row>
    <row r="142" ht="29.25" customHeight="1" spans="1:3">
      <c r="A142" s="15"/>
      <c r="B142" s="8" t="s">
        <v>843</v>
      </c>
      <c r="C142" s="16">
        <v>0.95</v>
      </c>
    </row>
  </sheetData>
  <mergeCells count="47">
    <mergeCell ref="A3:B3"/>
    <mergeCell ref="A10:B10"/>
    <mergeCell ref="A11:B11"/>
    <mergeCell ref="A25:B25"/>
    <mergeCell ref="A35:B35"/>
    <mergeCell ref="A39:B39"/>
    <mergeCell ref="A44:B44"/>
    <mergeCell ref="A46:B46"/>
    <mergeCell ref="A52:B52"/>
    <mergeCell ref="A58:B58"/>
    <mergeCell ref="A62:B62"/>
    <mergeCell ref="A67:B67"/>
    <mergeCell ref="A73:B73"/>
    <mergeCell ref="A77:B77"/>
    <mergeCell ref="A87:C87"/>
    <mergeCell ref="A88:C88"/>
    <mergeCell ref="A96:C96"/>
    <mergeCell ref="A101:C101"/>
    <mergeCell ref="A102:C102"/>
    <mergeCell ref="A109:C109"/>
    <mergeCell ref="A112:C112"/>
    <mergeCell ref="A117:C117"/>
    <mergeCell ref="A120:C120"/>
    <mergeCell ref="A133:C133"/>
    <mergeCell ref="A134:C134"/>
    <mergeCell ref="A137:C137"/>
    <mergeCell ref="A140:C140"/>
    <mergeCell ref="A12:A24"/>
    <mergeCell ref="A26:A34"/>
    <mergeCell ref="A36:A38"/>
    <mergeCell ref="A40:A43"/>
    <mergeCell ref="A47:A51"/>
    <mergeCell ref="A53:A57"/>
    <mergeCell ref="A59:A61"/>
    <mergeCell ref="A63:A66"/>
    <mergeCell ref="A68:A72"/>
    <mergeCell ref="A74:A75"/>
    <mergeCell ref="A89:A95"/>
    <mergeCell ref="A97:A99"/>
    <mergeCell ref="A103:A108"/>
    <mergeCell ref="A110:A111"/>
    <mergeCell ref="A113:A116"/>
    <mergeCell ref="A118:A119"/>
    <mergeCell ref="A121:A131"/>
    <mergeCell ref="A135:A136"/>
    <mergeCell ref="A138:A139"/>
    <mergeCell ref="A141:A142"/>
  </mergeCells>
  <hyperlinks>
    <hyperlink ref="A4" location="功能测试用例常用测试项" display="功能测试"/>
    <hyperlink ref="A5" location="单元测试用例常用测试项" display="单元测试"/>
    <hyperlink ref="A6" location="安装测试用例常用测试项" display="部署测试"/>
    <hyperlink ref="A7" location="界面测试用例常用测试项" display="界面测试"/>
    <hyperlink ref="A8" location="压力测试用例常用测试项" display="压力测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</vt:lpstr>
      <vt:lpstr>Test Cases</vt:lpstr>
      <vt:lpstr>测试用例常用测试项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kiwi</cp:lastModifiedBy>
  <dcterms:created xsi:type="dcterms:W3CDTF">2012-04-23T07:17:00Z</dcterms:created>
  <dcterms:modified xsi:type="dcterms:W3CDTF">2024-08-10T17:10:56Z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