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ynbaig/Desktop/OneDrive/Documents/UCL/year 3/project/DISSERTATION/zaynbaig21.github.io/"/>
    </mc:Choice>
  </mc:AlternateContent>
  <xr:revisionPtr revIDLastSave="0" documentId="8_{71EA77E6-30F1-3D48-A69E-F9C885C1E79F}" xr6:coauthVersionLast="47" xr6:coauthVersionMax="47" xr10:uidLastSave="{00000000-0000-0000-0000-000000000000}"/>
  <bookViews>
    <workbookView xWindow="0" yWindow="0" windowWidth="28800" windowHeight="18000" xr2:uid="{EE4D8E8F-8638-CC46-A403-290641601F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Q7" i="1"/>
  <c r="M7" i="1"/>
  <c r="I7" i="1"/>
  <c r="E7" i="1"/>
  <c r="U6" i="1"/>
  <c r="Q6" i="1"/>
  <c r="M6" i="1"/>
  <c r="I6" i="1"/>
  <c r="E6" i="1"/>
  <c r="U5" i="1"/>
  <c r="Q5" i="1"/>
  <c r="M5" i="1"/>
  <c r="I5" i="1"/>
  <c r="E5" i="1"/>
  <c r="U4" i="1"/>
  <c r="Q4" i="1"/>
  <c r="M4" i="1"/>
  <c r="I4" i="1"/>
  <c r="E4" i="1"/>
  <c r="U3" i="1"/>
  <c r="Q3" i="1"/>
  <c r="M3" i="1"/>
  <c r="I3" i="1"/>
  <c r="E3" i="1"/>
  <c r="U2" i="1"/>
  <c r="Q2" i="1"/>
  <c r="M2" i="1"/>
  <c r="I2" i="1"/>
  <c r="E2" i="1"/>
</calcChain>
</file>

<file path=xl/sharedStrings.xml><?xml version="1.0" encoding="utf-8"?>
<sst xmlns="http://schemas.openxmlformats.org/spreadsheetml/2006/main" count="34" uniqueCount="29">
  <si>
    <t>country</t>
  </si>
  <si>
    <t>topic</t>
  </si>
  <si>
    <t>total june</t>
  </si>
  <si>
    <t>identified june</t>
  </si>
  <si>
    <t>percentage june</t>
  </si>
  <si>
    <t>tweets found june</t>
  </si>
  <si>
    <t>total july</t>
  </si>
  <si>
    <t>identified july</t>
  </si>
  <si>
    <t>percentage july</t>
  </si>
  <si>
    <t>tweets found july</t>
  </si>
  <si>
    <t>total august</t>
  </si>
  <si>
    <t>identified august</t>
  </si>
  <si>
    <t>percentage august</t>
  </si>
  <si>
    <t>tweets found august</t>
  </si>
  <si>
    <t>total september</t>
  </si>
  <si>
    <t>identified september</t>
  </si>
  <si>
    <t>percentage spetember</t>
  </si>
  <si>
    <t>tweets found september</t>
  </si>
  <si>
    <t>total october</t>
  </si>
  <si>
    <t>identified october</t>
  </si>
  <si>
    <t>percentage october</t>
  </si>
  <si>
    <t>tweets found october</t>
  </si>
  <si>
    <t>Australia</t>
  </si>
  <si>
    <t>August 9 - Victoria to enter 6th lockdown</t>
  </si>
  <si>
    <t>26 June – Greater Sydney, Wollongong, Blue Mountains and the Central Coast are placed into lockdown as the Delta variant of COVID-19 spreads.</t>
  </si>
  <si>
    <t>11 July – Australia records its first death from the COVID-19 pandemic for 2021,as Sydney records 77 cases of community transmission.</t>
  </si>
  <si>
    <t>16 July – Melbourne enters snap lockdown with 18 cases of COVID-19.</t>
  </si>
  <si>
    <t>21 August – New South Wales records the highest daily COVID-19 case numbers in Australia thus far, recording 825 new cases of COVID-19.</t>
  </si>
  <si>
    <t>25 August – New South Wales records 1,029 new cases of COVID-19 in 24 hours becoming the first state in Australia to surpass the 1,000 daily case 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</si>
</sst>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958B-5178-744F-8146-B5DDF848B402}">
  <dimension ref="A1:V7"/>
  <sheetViews>
    <sheetView tabSelected="1" workbookViewId="0">
      <selection sqref="A1:V7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t="s">
        <v>23</v>
      </c>
      <c r="C2">
        <v>4000</v>
      </c>
      <c r="D2">
        <v>293</v>
      </c>
      <c r="E2">
        <f t="shared" ref="E2:E3" si="0">(D2/C2)*100</f>
        <v>7.3249999999999993</v>
      </c>
      <c r="G2">
        <v>4492</v>
      </c>
      <c r="H2">
        <v>39</v>
      </c>
      <c r="I2">
        <f t="shared" ref="I2:I3" si="1">(H2/G2)*100</f>
        <v>0.86821015138023161</v>
      </c>
      <c r="K2">
        <v>3799</v>
      </c>
      <c r="L2">
        <v>120</v>
      </c>
      <c r="M2">
        <f t="shared" ref="M2:M3" si="2">L2/K2*100</f>
        <v>3.1587259805211896</v>
      </c>
      <c r="O2">
        <v>3392</v>
      </c>
      <c r="P2">
        <v>24</v>
      </c>
      <c r="Q2">
        <f t="shared" ref="Q2:Q3" si="3">P2/O2*100</f>
        <v>0.70754716981132082</v>
      </c>
      <c r="S2">
        <v>481</v>
      </c>
      <c r="T2">
        <v>12</v>
      </c>
      <c r="U2">
        <f t="shared" ref="U2:U3" si="4">T2/S2*100</f>
        <v>2.4948024948024949</v>
      </c>
    </row>
    <row r="3" spans="1:22" x14ac:dyDescent="0.2">
      <c r="A3" t="s">
        <v>22</v>
      </c>
      <c r="B3" t="s">
        <v>24</v>
      </c>
      <c r="C3">
        <v>4000</v>
      </c>
      <c r="D3">
        <v>818</v>
      </c>
      <c r="E3">
        <f t="shared" si="0"/>
        <v>20.45</v>
      </c>
      <c r="G3">
        <v>4492</v>
      </c>
      <c r="H3">
        <v>193</v>
      </c>
      <c r="I3">
        <f t="shared" si="1"/>
        <v>4.2965271593944792</v>
      </c>
      <c r="K3">
        <v>3799</v>
      </c>
      <c r="L3">
        <v>497</v>
      </c>
      <c r="M3">
        <f t="shared" si="2"/>
        <v>13.082390102658595</v>
      </c>
      <c r="O3">
        <v>3392</v>
      </c>
      <c r="P3">
        <v>176</v>
      </c>
      <c r="Q3">
        <f t="shared" si="3"/>
        <v>5.1886792452830193</v>
      </c>
      <c r="S3">
        <v>481</v>
      </c>
      <c r="T3">
        <v>60</v>
      </c>
      <c r="U3">
        <f t="shared" si="4"/>
        <v>12.474012474012476</v>
      </c>
    </row>
    <row r="4" spans="1:22" x14ac:dyDescent="0.2">
      <c r="A4" t="s">
        <v>22</v>
      </c>
      <c r="B4" t="s">
        <v>25</v>
      </c>
      <c r="C4">
        <v>4000</v>
      </c>
      <c r="D4">
        <v>842</v>
      </c>
      <c r="E4">
        <f>(D4/C4)*100</f>
        <v>21.05</v>
      </c>
      <c r="G4">
        <v>4492</v>
      </c>
      <c r="H4">
        <v>195</v>
      </c>
      <c r="I4">
        <f>(H4/G4)*100</f>
        <v>4.3410507569011578</v>
      </c>
      <c r="K4">
        <v>3799</v>
      </c>
      <c r="L4">
        <v>493</v>
      </c>
      <c r="M4">
        <f>L4/K4*100</f>
        <v>12.977099236641221</v>
      </c>
      <c r="O4">
        <v>3392</v>
      </c>
      <c r="P4">
        <v>145</v>
      </c>
      <c r="Q4">
        <f>P4/O4*100</f>
        <v>4.2747641509433967</v>
      </c>
      <c r="S4">
        <v>481</v>
      </c>
      <c r="T4">
        <v>66</v>
      </c>
      <c r="U4">
        <f>T4/S4*100</f>
        <v>13.721413721413722</v>
      </c>
    </row>
    <row r="5" spans="1:22" x14ac:dyDescent="0.2">
      <c r="A5" t="s">
        <v>22</v>
      </c>
      <c r="B5" t="s">
        <v>26</v>
      </c>
      <c r="C5">
        <v>4000</v>
      </c>
      <c r="D5">
        <v>825</v>
      </c>
      <c r="E5">
        <f>(D5/C5)*100</f>
        <v>20.625</v>
      </c>
      <c r="G5">
        <v>4492</v>
      </c>
      <c r="H5">
        <v>195</v>
      </c>
      <c r="I5">
        <f t="shared" ref="I5:I7" si="5">(H5/G5)*100</f>
        <v>4.3410507569011578</v>
      </c>
      <c r="K5">
        <v>3799</v>
      </c>
      <c r="L5">
        <v>704</v>
      </c>
      <c r="M5">
        <f t="shared" ref="M5:M6" si="6">L5/K5*100</f>
        <v>18.531192419057646</v>
      </c>
      <c r="O5">
        <v>3392</v>
      </c>
      <c r="P5">
        <v>112</v>
      </c>
      <c r="Q5">
        <f>P5/O5*100</f>
        <v>3.3018867924528301</v>
      </c>
      <c r="S5">
        <v>481</v>
      </c>
      <c r="T5">
        <v>54</v>
      </c>
      <c r="U5">
        <f>T5/S5*100</f>
        <v>11.226611226611228</v>
      </c>
    </row>
    <row r="6" spans="1:22" x14ac:dyDescent="0.2">
      <c r="A6" t="s">
        <v>22</v>
      </c>
      <c r="B6" t="s">
        <v>27</v>
      </c>
      <c r="C6">
        <v>4000</v>
      </c>
      <c r="D6">
        <v>963</v>
      </c>
      <c r="E6">
        <f t="shared" ref="E6:E7" si="7">(D6/C6)*100</f>
        <v>24.074999999999999</v>
      </c>
      <c r="G6">
        <v>4492</v>
      </c>
      <c r="H6">
        <v>305</v>
      </c>
      <c r="I6">
        <f t="shared" si="5"/>
        <v>6.7898486197684775</v>
      </c>
      <c r="K6">
        <v>3799</v>
      </c>
      <c r="L6">
        <v>730</v>
      </c>
      <c r="M6">
        <f t="shared" si="6"/>
        <v>19.215583048170572</v>
      </c>
      <c r="O6">
        <v>3392</v>
      </c>
      <c r="P6">
        <v>309</v>
      </c>
      <c r="Q6">
        <f t="shared" ref="Q6:Q7" si="8">P6/O6*100</f>
        <v>9.1096698113207548</v>
      </c>
      <c r="S6">
        <v>481</v>
      </c>
      <c r="T6">
        <v>62</v>
      </c>
      <c r="U6">
        <f t="shared" ref="U6:U7" si="9">T6/S6*100</f>
        <v>12.889812889812891</v>
      </c>
    </row>
    <row r="7" spans="1:22" x14ac:dyDescent="0.2">
      <c r="A7" t="s">
        <v>22</v>
      </c>
      <c r="B7" t="s">
        <v>28</v>
      </c>
      <c r="C7">
        <v>4000</v>
      </c>
      <c r="D7">
        <v>960</v>
      </c>
      <c r="E7">
        <f t="shared" si="7"/>
        <v>24</v>
      </c>
      <c r="G7">
        <v>4492</v>
      </c>
      <c r="H7">
        <v>272</v>
      </c>
      <c r="I7">
        <f t="shared" si="5"/>
        <v>6.0552092609082813</v>
      </c>
      <c r="K7">
        <v>3799</v>
      </c>
      <c r="L7">
        <v>665</v>
      </c>
      <c r="M7">
        <f>L7/K7*100</f>
        <v>17.504606475388261</v>
      </c>
      <c r="O7">
        <v>3392</v>
      </c>
      <c r="P7">
        <v>297</v>
      </c>
      <c r="Q7">
        <f t="shared" si="8"/>
        <v>8.7558962264150946</v>
      </c>
      <c r="S7">
        <v>481</v>
      </c>
      <c r="T7">
        <v>53</v>
      </c>
      <c r="U7">
        <f t="shared" si="9"/>
        <v>11.01871101871102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2024-02-05T15:12:10Z</dcterms:created>
  <dcterms:modified xsi:type="dcterms:W3CDTF">2024-02-05T15:12:49Z</dcterms:modified>
</cp:coreProperties>
</file>