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stice/Desktop/"/>
    </mc:Choice>
  </mc:AlternateContent>
  <xr:revisionPtr revIDLastSave="0" documentId="13_ncr:1_{9ECF7157-06F7-8D4E-AE39-15BC441848DC}" xr6:coauthVersionLast="47" xr6:coauthVersionMax="47" xr10:uidLastSave="{00000000-0000-0000-0000-000000000000}"/>
  <bookViews>
    <workbookView xWindow="0" yWindow="500" windowWidth="33600" windowHeight="20500" xr2:uid="{26EA5BE7-4E8E-F14B-82E0-9DCC58DFE4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G25" i="1" s="1"/>
  <c r="B25" i="1" s="1"/>
  <c r="D25" i="1"/>
  <c r="E25" i="1"/>
  <c r="I25" i="1" s="1"/>
  <c r="F25" i="1"/>
  <c r="H25" i="1"/>
  <c r="J25" i="1"/>
  <c r="C26" i="1"/>
  <c r="D26" i="1"/>
  <c r="E26" i="1"/>
  <c r="F26" i="1"/>
  <c r="G26" i="1"/>
  <c r="B26" i="1" s="1"/>
  <c r="H26" i="1"/>
  <c r="I26" i="1"/>
  <c r="J26" i="1"/>
  <c r="C27" i="1"/>
  <c r="D27" i="1"/>
  <c r="E27" i="1"/>
  <c r="F27" i="1"/>
  <c r="J27" i="1" s="1"/>
  <c r="G27" i="1"/>
  <c r="B27" i="1" s="1"/>
  <c r="H27" i="1"/>
  <c r="I27" i="1"/>
  <c r="C28" i="1"/>
  <c r="D28" i="1"/>
  <c r="E28" i="1"/>
  <c r="I28" i="1" s="1"/>
  <c r="F28" i="1"/>
  <c r="J28" i="1" s="1"/>
  <c r="G28" i="1"/>
  <c r="H28" i="1"/>
  <c r="C29" i="1"/>
  <c r="D29" i="1"/>
  <c r="H29" i="1" s="1"/>
  <c r="E29" i="1"/>
  <c r="I29" i="1" s="1"/>
  <c r="F29" i="1"/>
  <c r="J29" i="1" s="1"/>
  <c r="G29" i="1"/>
  <c r="B29" i="1" s="1"/>
  <c r="C30" i="1"/>
  <c r="G30" i="1" s="1"/>
  <c r="D30" i="1"/>
  <c r="H30" i="1" s="1"/>
  <c r="E30" i="1"/>
  <c r="I30" i="1" s="1"/>
  <c r="F30" i="1"/>
  <c r="J30" i="1" s="1"/>
  <c r="C31" i="1"/>
  <c r="G31" i="1" s="1"/>
  <c r="D31" i="1"/>
  <c r="H31" i="1" s="1"/>
  <c r="E31" i="1"/>
  <c r="I31" i="1" s="1"/>
  <c r="F31" i="1"/>
  <c r="J31" i="1"/>
  <c r="C32" i="1"/>
  <c r="G32" i="1" s="1"/>
  <c r="D32" i="1"/>
  <c r="H32" i="1" s="1"/>
  <c r="E32" i="1"/>
  <c r="F32" i="1"/>
  <c r="I32" i="1"/>
  <c r="J32" i="1"/>
  <c r="C2" i="1"/>
  <c r="D2" i="1"/>
  <c r="E2" i="1"/>
  <c r="F2" i="1"/>
  <c r="J2" i="1" s="1"/>
  <c r="G2" i="1"/>
  <c r="B2" i="1" s="1"/>
  <c r="H2" i="1"/>
  <c r="I2" i="1"/>
  <c r="C3" i="1"/>
  <c r="D3" i="1"/>
  <c r="E3" i="1"/>
  <c r="I3" i="1" s="1"/>
  <c r="F3" i="1"/>
  <c r="J3" i="1" s="1"/>
  <c r="G3" i="1"/>
  <c r="B3" i="1" s="1"/>
  <c r="H3" i="1"/>
  <c r="C4" i="1"/>
  <c r="D4" i="1"/>
  <c r="H4" i="1" s="1"/>
  <c r="E4" i="1"/>
  <c r="I4" i="1" s="1"/>
  <c r="F4" i="1"/>
  <c r="J4" i="1" s="1"/>
  <c r="G4" i="1"/>
  <c r="C5" i="1"/>
  <c r="G5" i="1" s="1"/>
  <c r="D5" i="1"/>
  <c r="H5" i="1" s="1"/>
  <c r="E5" i="1"/>
  <c r="I5" i="1" s="1"/>
  <c r="F5" i="1"/>
  <c r="J5" i="1" s="1"/>
  <c r="C6" i="1"/>
  <c r="G6" i="1" s="1"/>
  <c r="D6" i="1"/>
  <c r="H6" i="1" s="1"/>
  <c r="E6" i="1"/>
  <c r="I6" i="1" s="1"/>
  <c r="F6" i="1"/>
  <c r="J6" i="1"/>
  <c r="C7" i="1"/>
  <c r="G7" i="1" s="1"/>
  <c r="D7" i="1"/>
  <c r="H7" i="1" s="1"/>
  <c r="E7" i="1"/>
  <c r="F7" i="1"/>
  <c r="I7" i="1"/>
  <c r="J7" i="1"/>
  <c r="C8" i="1"/>
  <c r="G8" i="1" s="1"/>
  <c r="B8" i="1" s="1"/>
  <c r="D8" i="1"/>
  <c r="E8" i="1"/>
  <c r="F8" i="1"/>
  <c r="H8" i="1"/>
  <c r="I8" i="1"/>
  <c r="J8" i="1"/>
  <c r="B9" i="1"/>
  <c r="C9" i="1"/>
  <c r="D9" i="1"/>
  <c r="E9" i="1"/>
  <c r="F9" i="1"/>
  <c r="G9" i="1"/>
  <c r="H9" i="1"/>
  <c r="I9" i="1"/>
  <c r="J9" i="1"/>
  <c r="C10" i="1"/>
  <c r="D10" i="1"/>
  <c r="E10" i="1"/>
  <c r="F10" i="1"/>
  <c r="J10" i="1" s="1"/>
  <c r="G10" i="1"/>
  <c r="B10" i="1" s="1"/>
  <c r="H10" i="1"/>
  <c r="I10" i="1"/>
  <c r="C11" i="1"/>
  <c r="D11" i="1"/>
  <c r="E11" i="1"/>
  <c r="I11" i="1" s="1"/>
  <c r="F11" i="1"/>
  <c r="J11" i="1" s="1"/>
  <c r="G11" i="1"/>
  <c r="B11" i="1" s="1"/>
  <c r="H11" i="1"/>
  <c r="C14" i="1"/>
  <c r="D14" i="1"/>
  <c r="E14" i="1"/>
  <c r="F14" i="1"/>
  <c r="J14" i="1" s="1"/>
  <c r="G14" i="1"/>
  <c r="B14" i="1" s="1"/>
  <c r="H14" i="1"/>
  <c r="I14" i="1"/>
  <c r="C15" i="1"/>
  <c r="D15" i="1"/>
  <c r="E15" i="1"/>
  <c r="I15" i="1" s="1"/>
  <c r="F15" i="1"/>
  <c r="J15" i="1" s="1"/>
  <c r="G15" i="1"/>
  <c r="B15" i="1" s="1"/>
  <c r="H15" i="1"/>
  <c r="C16" i="1"/>
  <c r="D16" i="1"/>
  <c r="H16" i="1" s="1"/>
  <c r="E16" i="1"/>
  <c r="I16" i="1" s="1"/>
  <c r="F16" i="1"/>
  <c r="J16" i="1" s="1"/>
  <c r="G16" i="1"/>
  <c r="C17" i="1"/>
  <c r="G17" i="1" s="1"/>
  <c r="D17" i="1"/>
  <c r="H17" i="1" s="1"/>
  <c r="E17" i="1"/>
  <c r="I17" i="1" s="1"/>
  <c r="F17" i="1"/>
  <c r="J17" i="1" s="1"/>
  <c r="C18" i="1"/>
  <c r="G18" i="1" s="1"/>
  <c r="D18" i="1"/>
  <c r="H18" i="1" s="1"/>
  <c r="E18" i="1"/>
  <c r="I18" i="1" s="1"/>
  <c r="F18" i="1"/>
  <c r="J18" i="1"/>
  <c r="C19" i="1"/>
  <c r="G19" i="1" s="1"/>
  <c r="D19" i="1"/>
  <c r="H19" i="1" s="1"/>
  <c r="E19" i="1"/>
  <c r="F19" i="1"/>
  <c r="I19" i="1"/>
  <c r="J19" i="1"/>
  <c r="C20" i="1"/>
  <c r="G20" i="1" s="1"/>
  <c r="B20" i="1" s="1"/>
  <c r="D20" i="1"/>
  <c r="E20" i="1"/>
  <c r="F20" i="1"/>
  <c r="H20" i="1"/>
  <c r="I20" i="1"/>
  <c r="J20" i="1"/>
  <c r="B21" i="1"/>
  <c r="C21" i="1"/>
  <c r="D21" i="1"/>
  <c r="E21" i="1"/>
  <c r="F21" i="1"/>
  <c r="G21" i="1"/>
  <c r="H21" i="1"/>
  <c r="I21" i="1"/>
  <c r="J21" i="1"/>
  <c r="C22" i="1"/>
  <c r="D22" i="1"/>
  <c r="E22" i="1"/>
  <c r="F22" i="1"/>
  <c r="J22" i="1" s="1"/>
  <c r="G22" i="1"/>
  <c r="B22" i="1" s="1"/>
  <c r="H22" i="1"/>
  <c r="I22" i="1"/>
  <c r="C23" i="1"/>
  <c r="D23" i="1"/>
  <c r="E23" i="1"/>
  <c r="I23" i="1" s="1"/>
  <c r="F23" i="1"/>
  <c r="J23" i="1" s="1"/>
  <c r="G23" i="1"/>
  <c r="B23" i="1" s="1"/>
  <c r="H23" i="1"/>
  <c r="C24" i="1"/>
  <c r="D24" i="1"/>
  <c r="H24" i="1" s="1"/>
  <c r="E24" i="1"/>
  <c r="I24" i="1" s="1"/>
  <c r="F24" i="1"/>
  <c r="J24" i="1" s="1"/>
  <c r="G24" i="1"/>
  <c r="C13" i="1"/>
  <c r="D13" i="1"/>
  <c r="E13" i="1"/>
  <c r="F13" i="1"/>
  <c r="G13" i="1"/>
  <c r="B13" i="1" s="1"/>
  <c r="H13" i="1"/>
  <c r="I13" i="1"/>
  <c r="J13" i="1"/>
  <c r="D12" i="1"/>
  <c r="H12" i="1" s="1"/>
  <c r="E12" i="1"/>
  <c r="F12" i="1"/>
  <c r="C12" i="1"/>
  <c r="G12" i="1" s="1"/>
  <c r="I12" i="1"/>
  <c r="J12" i="1"/>
  <c r="B31" i="1" l="1"/>
  <c r="B32" i="1"/>
  <c r="B28" i="1"/>
  <c r="B30" i="1"/>
  <c r="B6" i="1"/>
  <c r="B4" i="1"/>
  <c r="B7" i="1"/>
  <c r="B5" i="1"/>
  <c r="B18" i="1"/>
  <c r="B19" i="1"/>
  <c r="B17" i="1"/>
  <c r="B16" i="1"/>
  <c r="B24" i="1"/>
  <c r="B12" i="1"/>
</calcChain>
</file>

<file path=xl/sharedStrings.xml><?xml version="1.0" encoding="utf-8"?>
<sst xmlns="http://schemas.openxmlformats.org/spreadsheetml/2006/main" count="10" uniqueCount="7">
  <si>
    <t>a</t>
    <phoneticPr fontId="1" type="noConversion"/>
  </si>
  <si>
    <t>mse</t>
    <phoneticPr fontId="1" type="noConversion"/>
  </si>
  <si>
    <t>x1 -&gt; Y</t>
    <phoneticPr fontId="1" type="noConversion"/>
  </si>
  <si>
    <t>x2 -&gt; Y</t>
  </si>
  <si>
    <t>x3 -&gt; Y</t>
  </si>
  <si>
    <t>x4 -&gt; Y</t>
  </si>
  <si>
    <t>오차의 제곱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</si>
</sst>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53</c:v>
                </c:pt>
                <c:pt idx="1">
                  <c:v>46.100000000000037</c:v>
                </c:pt>
                <c:pt idx="2">
                  <c:v>39.800000000000011</c:v>
                </c:pt>
                <c:pt idx="3">
                  <c:v>34.099999999999994</c:v>
                </c:pt>
                <c:pt idx="4">
                  <c:v>28.999999999999964</c:v>
                </c:pt>
                <c:pt idx="5">
                  <c:v>24.5</c:v>
                </c:pt>
                <c:pt idx="6">
                  <c:v>20.60000000000003</c:v>
                </c:pt>
                <c:pt idx="7">
                  <c:v>17.299999999999997</c:v>
                </c:pt>
                <c:pt idx="8">
                  <c:v>14.600000000000003</c:v>
                </c:pt>
                <c:pt idx="9">
                  <c:v>12.499999999999973</c:v>
                </c:pt>
                <c:pt idx="10">
                  <c:v>11</c:v>
                </c:pt>
                <c:pt idx="11">
                  <c:v>10.100000000000025</c:v>
                </c:pt>
                <c:pt idx="12">
                  <c:v>9.7999999999999901</c:v>
                </c:pt>
                <c:pt idx="13">
                  <c:v>10.100000000000009</c:v>
                </c:pt>
                <c:pt idx="14">
                  <c:v>10.999999999999979</c:v>
                </c:pt>
                <c:pt idx="15">
                  <c:v>12.5</c:v>
                </c:pt>
                <c:pt idx="16">
                  <c:v>14.600000000000016</c:v>
                </c:pt>
                <c:pt idx="17">
                  <c:v>17.299999999999983</c:v>
                </c:pt>
                <c:pt idx="18">
                  <c:v>20.600000000000023</c:v>
                </c:pt>
                <c:pt idx="19">
                  <c:v>24.499999999999993</c:v>
                </c:pt>
                <c:pt idx="20">
                  <c:v>29</c:v>
                </c:pt>
                <c:pt idx="21">
                  <c:v>34.100000000000009</c:v>
                </c:pt>
                <c:pt idx="22">
                  <c:v>39.799999999999983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14A-9433-431E4A2C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13168"/>
        <c:axId val="340014816"/>
      </c:lineChart>
      <c:catAx>
        <c:axId val="34001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40014816"/>
        <c:crosses val="autoZero"/>
        <c:auto val="1"/>
        <c:lblAlgn val="ctr"/>
        <c:lblOffset val="100"/>
        <c:noMultiLvlLbl val="0"/>
      </c:catAx>
      <c:valAx>
        <c:axId val="340014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40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6</xdr:row>
      <xdr:rowOff>31750</xdr:rowOff>
    </xdr:from>
    <xdr:to>
      <xdr:col>17</xdr:col>
      <xdr:colOff>546100</xdr:colOff>
      <xdr:row>29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F2BC22-36AF-9D42-864E-17395F666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50B6-3CAB-A14E-95F2-4BF7FBCBAEE3}">
  <dimension ref="A1:O32"/>
  <sheetViews>
    <sheetView tabSelected="1" zoomScale="122" workbookViewId="0">
      <selection activeCell="K17" sqref="K17"/>
    </sheetView>
  </sheetViews>
  <sheetFormatPr baseColWidth="10" defaultRowHeight="18"/>
  <cols>
    <col min="1" max="2" width="10.7109375" style="1"/>
  </cols>
  <sheetData>
    <row r="1" spans="1:15" ht="24" thickBot="1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  <c r="J1" t="s">
        <v>6</v>
      </c>
      <c r="L1">
        <v>2</v>
      </c>
      <c r="M1">
        <v>4</v>
      </c>
      <c r="N1">
        <v>6</v>
      </c>
      <c r="O1">
        <v>8</v>
      </c>
    </row>
    <row r="2" spans="1:15">
      <c r="A2" s="4">
        <v>4</v>
      </c>
      <c r="B2" s="5">
        <f t="shared" ref="B2:B11" si="0">SUM(G2:J2)/4</f>
        <v>53</v>
      </c>
      <c r="C2">
        <f t="shared" ref="C2:C11" si="1">$A2*L$1+76</f>
        <v>84</v>
      </c>
      <c r="D2">
        <f t="shared" ref="D2:D11" si="2">$A2*M$1+76</f>
        <v>92</v>
      </c>
      <c r="E2">
        <f t="shared" ref="E2:E11" si="3">$A2*N$1+76</f>
        <v>100</v>
      </c>
      <c r="F2">
        <f t="shared" ref="F2:F11" si="4">$A2*O$1+76</f>
        <v>108</v>
      </c>
      <c r="G2">
        <f t="shared" ref="G2:G11" si="5">POWER(ABS(C2-L$2),2)</f>
        <v>9</v>
      </c>
      <c r="H2">
        <f t="shared" ref="H2:H11" si="6">POWER(ABS(D2-M$2),2)</f>
        <v>1</v>
      </c>
      <c r="I2">
        <f t="shared" ref="I2:I11" si="7">POWER(ABS(E2-N$2),2)</f>
        <v>81</v>
      </c>
      <c r="J2">
        <f t="shared" ref="J2:J11" si="8">POWER(ABS(F2-O$2),2)</f>
        <v>121</v>
      </c>
      <c r="L2">
        <v>81</v>
      </c>
      <c r="M2">
        <v>93</v>
      </c>
      <c r="N2">
        <v>91</v>
      </c>
      <c r="O2">
        <v>97</v>
      </c>
    </row>
    <row r="3" spans="1:15">
      <c r="A3" s="6">
        <v>3.9</v>
      </c>
      <c r="B3" s="7">
        <f t="shared" si="0"/>
        <v>46.100000000000037</v>
      </c>
      <c r="C3">
        <f t="shared" si="1"/>
        <v>83.8</v>
      </c>
      <c r="D3">
        <f t="shared" si="2"/>
        <v>91.6</v>
      </c>
      <c r="E3">
        <f t="shared" si="3"/>
        <v>99.4</v>
      </c>
      <c r="F3">
        <f t="shared" si="4"/>
        <v>107.2</v>
      </c>
      <c r="G3">
        <f t="shared" si="5"/>
        <v>7.8399999999999839</v>
      </c>
      <c r="H3">
        <f t="shared" si="6"/>
        <v>1.960000000000016</v>
      </c>
      <c r="I3">
        <f t="shared" si="7"/>
        <v>70.560000000000102</v>
      </c>
      <c r="J3">
        <f t="shared" si="8"/>
        <v>104.04000000000006</v>
      </c>
    </row>
    <row r="4" spans="1:15">
      <c r="A4" s="6">
        <v>3.8</v>
      </c>
      <c r="B4" s="7">
        <f t="shared" si="0"/>
        <v>39.800000000000011</v>
      </c>
      <c r="C4">
        <f t="shared" si="1"/>
        <v>83.6</v>
      </c>
      <c r="D4">
        <f t="shared" si="2"/>
        <v>91.2</v>
      </c>
      <c r="E4">
        <f t="shared" si="3"/>
        <v>98.8</v>
      </c>
      <c r="F4">
        <f t="shared" si="4"/>
        <v>106.4</v>
      </c>
      <c r="G4">
        <f t="shared" si="5"/>
        <v>6.7599999999999705</v>
      </c>
      <c r="H4">
        <f t="shared" si="6"/>
        <v>3.2399999999999896</v>
      </c>
      <c r="I4">
        <f t="shared" si="7"/>
        <v>60.839999999999954</v>
      </c>
      <c r="J4">
        <f t="shared" si="8"/>
        <v>88.360000000000113</v>
      </c>
    </row>
    <row r="5" spans="1:15">
      <c r="A5" s="6">
        <v>3.7</v>
      </c>
      <c r="B5" s="7">
        <f t="shared" si="0"/>
        <v>34.099999999999994</v>
      </c>
      <c r="C5">
        <f t="shared" si="1"/>
        <v>83.4</v>
      </c>
      <c r="D5">
        <f t="shared" si="2"/>
        <v>90.8</v>
      </c>
      <c r="E5">
        <f t="shared" si="3"/>
        <v>98.2</v>
      </c>
      <c r="F5">
        <f t="shared" si="4"/>
        <v>105.6</v>
      </c>
      <c r="G5">
        <f t="shared" si="5"/>
        <v>5.7600000000000273</v>
      </c>
      <c r="H5">
        <f t="shared" si="6"/>
        <v>4.8400000000000123</v>
      </c>
      <c r="I5">
        <f t="shared" si="7"/>
        <v>51.840000000000039</v>
      </c>
      <c r="J5">
        <f t="shared" si="8"/>
        <v>73.959999999999908</v>
      </c>
    </row>
    <row r="6" spans="1:15">
      <c r="A6" s="6">
        <v>3.6</v>
      </c>
      <c r="B6" s="7">
        <f t="shared" si="0"/>
        <v>28.999999999999964</v>
      </c>
      <c r="C6">
        <f t="shared" si="1"/>
        <v>83.2</v>
      </c>
      <c r="D6">
        <f t="shared" si="2"/>
        <v>90.4</v>
      </c>
      <c r="E6">
        <f t="shared" si="3"/>
        <v>97.6</v>
      </c>
      <c r="F6">
        <f t="shared" si="4"/>
        <v>104.8</v>
      </c>
      <c r="G6">
        <f t="shared" si="5"/>
        <v>4.8400000000000123</v>
      </c>
      <c r="H6">
        <f t="shared" si="6"/>
        <v>6.7599999999999705</v>
      </c>
      <c r="I6">
        <f t="shared" si="7"/>
        <v>43.559999999999924</v>
      </c>
      <c r="J6">
        <f t="shared" si="8"/>
        <v>60.839999999999954</v>
      </c>
    </row>
    <row r="7" spans="1:15">
      <c r="A7" s="6">
        <v>3.5</v>
      </c>
      <c r="B7" s="7">
        <f t="shared" si="0"/>
        <v>24.5</v>
      </c>
      <c r="C7">
        <f t="shared" si="1"/>
        <v>83</v>
      </c>
      <c r="D7">
        <f t="shared" si="2"/>
        <v>90</v>
      </c>
      <c r="E7">
        <f t="shared" si="3"/>
        <v>97</v>
      </c>
      <c r="F7">
        <f t="shared" si="4"/>
        <v>104</v>
      </c>
      <c r="G7">
        <f t="shared" si="5"/>
        <v>4</v>
      </c>
      <c r="H7">
        <f t="shared" si="6"/>
        <v>9</v>
      </c>
      <c r="I7">
        <f t="shared" si="7"/>
        <v>36</v>
      </c>
      <c r="J7">
        <f t="shared" si="8"/>
        <v>49</v>
      </c>
    </row>
    <row r="8" spans="1:15">
      <c r="A8" s="6">
        <v>3.4</v>
      </c>
      <c r="B8" s="7">
        <f t="shared" si="0"/>
        <v>20.60000000000003</v>
      </c>
      <c r="C8">
        <f t="shared" si="1"/>
        <v>82.8</v>
      </c>
      <c r="D8">
        <f t="shared" si="2"/>
        <v>89.6</v>
      </c>
      <c r="E8">
        <f t="shared" si="3"/>
        <v>96.4</v>
      </c>
      <c r="F8">
        <f t="shared" si="4"/>
        <v>103.2</v>
      </c>
      <c r="G8">
        <f t="shared" si="5"/>
        <v>3.2399999999999896</v>
      </c>
      <c r="H8">
        <f t="shared" si="6"/>
        <v>11.560000000000038</v>
      </c>
      <c r="I8">
        <f t="shared" si="7"/>
        <v>29.160000000000061</v>
      </c>
      <c r="J8">
        <f t="shared" si="8"/>
        <v>38.440000000000033</v>
      </c>
    </row>
    <row r="9" spans="1:15">
      <c r="A9" s="6">
        <v>3.3</v>
      </c>
      <c r="B9" s="7">
        <f t="shared" si="0"/>
        <v>17.299999999999997</v>
      </c>
      <c r="C9">
        <f t="shared" si="1"/>
        <v>82.6</v>
      </c>
      <c r="D9">
        <f t="shared" si="2"/>
        <v>89.2</v>
      </c>
      <c r="E9">
        <f t="shared" si="3"/>
        <v>95.8</v>
      </c>
      <c r="F9">
        <f t="shared" si="4"/>
        <v>102.4</v>
      </c>
      <c r="G9">
        <f t="shared" si="5"/>
        <v>2.5599999999999818</v>
      </c>
      <c r="H9">
        <f t="shared" si="6"/>
        <v>14.439999999999978</v>
      </c>
      <c r="I9">
        <f t="shared" si="7"/>
        <v>23.039999999999974</v>
      </c>
      <c r="J9">
        <f t="shared" si="8"/>
        <v>29.160000000000061</v>
      </c>
    </row>
    <row r="10" spans="1:15">
      <c r="A10" s="6">
        <v>3.2</v>
      </c>
      <c r="B10" s="7">
        <f t="shared" si="0"/>
        <v>14.600000000000003</v>
      </c>
      <c r="C10">
        <f t="shared" si="1"/>
        <v>82.4</v>
      </c>
      <c r="D10">
        <f t="shared" si="2"/>
        <v>88.8</v>
      </c>
      <c r="E10">
        <f t="shared" si="3"/>
        <v>95.2</v>
      </c>
      <c r="F10">
        <f t="shared" si="4"/>
        <v>101.6</v>
      </c>
      <c r="G10">
        <f t="shared" si="5"/>
        <v>1.960000000000016</v>
      </c>
      <c r="H10">
        <f t="shared" si="6"/>
        <v>17.640000000000025</v>
      </c>
      <c r="I10">
        <f t="shared" si="7"/>
        <v>17.640000000000025</v>
      </c>
      <c r="J10">
        <f t="shared" si="8"/>
        <v>21.159999999999947</v>
      </c>
    </row>
    <row r="11" spans="1:15">
      <c r="A11" s="6">
        <v>3.1</v>
      </c>
      <c r="B11" s="7">
        <f t="shared" si="0"/>
        <v>12.499999999999973</v>
      </c>
      <c r="C11">
        <f t="shared" si="1"/>
        <v>82.2</v>
      </c>
      <c r="D11">
        <f t="shared" si="2"/>
        <v>88.4</v>
      </c>
      <c r="E11">
        <f t="shared" si="3"/>
        <v>94.6</v>
      </c>
      <c r="F11">
        <f t="shared" si="4"/>
        <v>100.8</v>
      </c>
      <c r="G11">
        <f t="shared" si="5"/>
        <v>1.4400000000000068</v>
      </c>
      <c r="H11">
        <f t="shared" si="6"/>
        <v>21.159999999999947</v>
      </c>
      <c r="I11">
        <f t="shared" si="7"/>
        <v>12.959999999999958</v>
      </c>
      <c r="J11">
        <f t="shared" si="8"/>
        <v>14.439999999999978</v>
      </c>
    </row>
    <row r="12" spans="1:15">
      <c r="A12" s="10">
        <v>3</v>
      </c>
      <c r="B12" s="11">
        <f>SUM(G12:J12)/4</f>
        <v>11</v>
      </c>
      <c r="C12" s="12">
        <f>$A12*L$1+76</f>
        <v>82</v>
      </c>
      <c r="D12" s="12">
        <f t="shared" ref="D12:F12" si="9">$A12*M$1+76</f>
        <v>88</v>
      </c>
      <c r="E12" s="12">
        <f t="shared" si="9"/>
        <v>94</v>
      </c>
      <c r="F12" s="12">
        <f t="shared" si="9"/>
        <v>100</v>
      </c>
      <c r="G12" s="12">
        <f>POWER(ABS(C12-L$2),2)</f>
        <v>1</v>
      </c>
      <c r="H12" s="12">
        <f>POWER(ABS(D12-M$2),2)</f>
        <v>25</v>
      </c>
      <c r="I12" s="12">
        <f>POWER(ABS(E12-N$2),2)</f>
        <v>9</v>
      </c>
      <c r="J12" s="12">
        <f>POWER(ABS(F12-O$2),2)</f>
        <v>9</v>
      </c>
    </row>
    <row r="13" spans="1:15">
      <c r="A13" s="6">
        <v>2.9</v>
      </c>
      <c r="B13" s="7">
        <f>SUM(G13:J13)/4</f>
        <v>10.100000000000025</v>
      </c>
      <c r="C13">
        <f>$A13*L$1+76</f>
        <v>81.8</v>
      </c>
      <c r="D13">
        <f t="shared" ref="D13:D14" si="10">$A13*M$1+76</f>
        <v>87.6</v>
      </c>
      <c r="E13">
        <f t="shared" ref="E13:E14" si="11">$A13*N$1+76</f>
        <v>93.4</v>
      </c>
      <c r="F13">
        <f t="shared" ref="F13:F14" si="12">$A13*O$1+76</f>
        <v>99.2</v>
      </c>
      <c r="G13">
        <f>POWER(ABS(C13-L$2),2)</f>
        <v>0.63999999999999546</v>
      </c>
      <c r="H13">
        <f>POWER(ABS(D13-M$2),2)</f>
        <v>29.160000000000061</v>
      </c>
      <c r="I13">
        <f>POWER(ABS(E13-N$2),2)</f>
        <v>5.7600000000000273</v>
      </c>
      <c r="J13">
        <f>POWER(ABS(F13-O$2),2)</f>
        <v>4.8400000000000123</v>
      </c>
    </row>
    <row r="14" spans="1:15">
      <c r="A14" s="6">
        <v>2.8</v>
      </c>
      <c r="B14" s="7">
        <f t="shared" ref="B14:B24" si="13">SUM(G14:J14)/4</f>
        <v>9.7999999999999901</v>
      </c>
      <c r="C14">
        <f t="shared" ref="C14:C24" si="14">$A14*L$1+76</f>
        <v>81.599999999999994</v>
      </c>
      <c r="D14">
        <f t="shared" si="10"/>
        <v>87.2</v>
      </c>
      <c r="E14">
        <f t="shared" si="11"/>
        <v>92.8</v>
      </c>
      <c r="F14">
        <f t="shared" si="12"/>
        <v>98.4</v>
      </c>
      <c r="G14">
        <f t="shared" ref="G14:G24" si="15">POWER(ABS(C14-L$2),2)</f>
        <v>0.35999999999999316</v>
      </c>
      <c r="H14">
        <f t="shared" ref="H14:H24" si="16">POWER(ABS(D14-M$2),2)</f>
        <v>33.639999999999965</v>
      </c>
      <c r="I14">
        <f t="shared" ref="I14:I24" si="17">POWER(ABS(E14-N$2),2)</f>
        <v>3.2399999999999896</v>
      </c>
      <c r="J14">
        <f t="shared" ref="J14:J24" si="18">POWER(ABS(F14-O$2),2)</f>
        <v>1.960000000000016</v>
      </c>
    </row>
    <row r="15" spans="1:15">
      <c r="A15" s="6">
        <v>2.7</v>
      </c>
      <c r="B15" s="7">
        <f t="shared" si="13"/>
        <v>10.100000000000009</v>
      </c>
      <c r="C15">
        <f t="shared" si="14"/>
        <v>81.400000000000006</v>
      </c>
      <c r="D15">
        <f t="shared" ref="D15:D24" si="19">$A15*M$1+76</f>
        <v>86.8</v>
      </c>
      <c r="E15">
        <f t="shared" ref="E15:E24" si="20">$A15*N$1+76</f>
        <v>92.2</v>
      </c>
      <c r="F15">
        <f t="shared" ref="F15:F24" si="21">$A15*O$1+76</f>
        <v>97.6</v>
      </c>
      <c r="G15">
        <f t="shared" si="15"/>
        <v>0.16000000000000456</v>
      </c>
      <c r="H15">
        <f t="shared" si="16"/>
        <v>38.440000000000033</v>
      </c>
      <c r="I15">
        <f t="shared" si="17"/>
        <v>1.4400000000000068</v>
      </c>
      <c r="J15">
        <f t="shared" si="18"/>
        <v>0.35999999999999316</v>
      </c>
    </row>
    <row r="16" spans="1:15">
      <c r="A16" s="6">
        <v>2.6</v>
      </c>
      <c r="B16" s="7">
        <f t="shared" si="13"/>
        <v>10.999999999999979</v>
      </c>
      <c r="C16">
        <f t="shared" si="14"/>
        <v>81.2</v>
      </c>
      <c r="D16">
        <f t="shared" si="19"/>
        <v>86.4</v>
      </c>
      <c r="E16">
        <f t="shared" si="20"/>
        <v>91.6</v>
      </c>
      <c r="F16">
        <f t="shared" si="21"/>
        <v>96.8</v>
      </c>
      <c r="G16">
        <f t="shared" si="15"/>
        <v>4.0000000000001139E-2</v>
      </c>
      <c r="H16">
        <f t="shared" si="16"/>
        <v>43.559999999999924</v>
      </c>
      <c r="I16">
        <f t="shared" si="17"/>
        <v>0.35999999999999316</v>
      </c>
      <c r="J16">
        <f t="shared" si="18"/>
        <v>4.0000000000001139E-2</v>
      </c>
    </row>
    <row r="17" spans="1:10">
      <c r="A17" s="6">
        <v>2.5</v>
      </c>
      <c r="B17" s="7">
        <f t="shared" si="13"/>
        <v>12.5</v>
      </c>
      <c r="C17">
        <f t="shared" si="14"/>
        <v>81</v>
      </c>
      <c r="D17">
        <f t="shared" si="19"/>
        <v>86</v>
      </c>
      <c r="E17">
        <f t="shared" si="20"/>
        <v>91</v>
      </c>
      <c r="F17">
        <f t="shared" si="21"/>
        <v>96</v>
      </c>
      <c r="G17">
        <f t="shared" si="15"/>
        <v>0</v>
      </c>
      <c r="H17">
        <f t="shared" si="16"/>
        <v>49</v>
      </c>
      <c r="I17">
        <f t="shared" si="17"/>
        <v>0</v>
      </c>
      <c r="J17">
        <f t="shared" si="18"/>
        <v>1</v>
      </c>
    </row>
    <row r="18" spans="1:10">
      <c r="A18" s="6">
        <v>2.4</v>
      </c>
      <c r="B18" s="7">
        <f t="shared" si="13"/>
        <v>14.600000000000016</v>
      </c>
      <c r="C18">
        <f t="shared" si="14"/>
        <v>80.8</v>
      </c>
      <c r="D18">
        <f t="shared" si="19"/>
        <v>85.6</v>
      </c>
      <c r="E18">
        <f t="shared" si="20"/>
        <v>90.4</v>
      </c>
      <c r="F18">
        <f t="shared" si="21"/>
        <v>95.2</v>
      </c>
      <c r="G18">
        <f t="shared" si="15"/>
        <v>4.0000000000001139E-2</v>
      </c>
      <c r="H18">
        <f t="shared" si="16"/>
        <v>54.760000000000083</v>
      </c>
      <c r="I18">
        <f t="shared" si="17"/>
        <v>0.35999999999999316</v>
      </c>
      <c r="J18">
        <f t="shared" si="18"/>
        <v>3.2399999999999896</v>
      </c>
    </row>
    <row r="19" spans="1:10">
      <c r="A19" s="6">
        <v>2.2999999999999998</v>
      </c>
      <c r="B19" s="7">
        <f t="shared" si="13"/>
        <v>17.299999999999983</v>
      </c>
      <c r="C19">
        <f t="shared" si="14"/>
        <v>80.599999999999994</v>
      </c>
      <c r="D19">
        <f t="shared" si="19"/>
        <v>85.2</v>
      </c>
      <c r="E19">
        <f t="shared" si="20"/>
        <v>89.8</v>
      </c>
      <c r="F19">
        <f t="shared" si="21"/>
        <v>94.4</v>
      </c>
      <c r="G19">
        <f t="shared" si="15"/>
        <v>0.16000000000000456</v>
      </c>
      <c r="H19">
        <f t="shared" si="16"/>
        <v>60.839999999999954</v>
      </c>
      <c r="I19">
        <f t="shared" si="17"/>
        <v>1.4400000000000068</v>
      </c>
      <c r="J19">
        <f t="shared" si="18"/>
        <v>6.7599999999999705</v>
      </c>
    </row>
    <row r="20" spans="1:10">
      <c r="A20" s="6">
        <v>2.2000000000000002</v>
      </c>
      <c r="B20" s="7">
        <f t="shared" si="13"/>
        <v>20.600000000000023</v>
      </c>
      <c r="C20">
        <f t="shared" si="14"/>
        <v>80.400000000000006</v>
      </c>
      <c r="D20">
        <f t="shared" si="19"/>
        <v>84.8</v>
      </c>
      <c r="E20">
        <f t="shared" si="20"/>
        <v>89.2</v>
      </c>
      <c r="F20">
        <f t="shared" si="21"/>
        <v>93.6</v>
      </c>
      <c r="G20">
        <f t="shared" si="15"/>
        <v>0.35999999999999316</v>
      </c>
      <c r="H20">
        <f t="shared" si="16"/>
        <v>67.240000000000052</v>
      </c>
      <c r="I20">
        <f t="shared" si="17"/>
        <v>3.2399999999999896</v>
      </c>
      <c r="J20">
        <f t="shared" si="18"/>
        <v>11.560000000000038</v>
      </c>
    </row>
    <row r="21" spans="1:10">
      <c r="A21" s="6">
        <v>2.1</v>
      </c>
      <c r="B21" s="7">
        <f t="shared" si="13"/>
        <v>24.499999999999993</v>
      </c>
      <c r="C21">
        <f t="shared" si="14"/>
        <v>80.2</v>
      </c>
      <c r="D21">
        <f t="shared" si="19"/>
        <v>84.4</v>
      </c>
      <c r="E21">
        <f t="shared" si="20"/>
        <v>88.6</v>
      </c>
      <c r="F21">
        <f t="shared" si="21"/>
        <v>92.8</v>
      </c>
      <c r="G21">
        <f t="shared" si="15"/>
        <v>0.63999999999999546</v>
      </c>
      <c r="H21">
        <f t="shared" si="16"/>
        <v>73.959999999999908</v>
      </c>
      <c r="I21">
        <f t="shared" si="17"/>
        <v>5.7600000000000273</v>
      </c>
      <c r="J21">
        <f t="shared" si="18"/>
        <v>17.640000000000025</v>
      </c>
    </row>
    <row r="22" spans="1:10">
      <c r="A22" s="6">
        <v>2</v>
      </c>
      <c r="B22" s="7">
        <f t="shared" si="13"/>
        <v>29</v>
      </c>
      <c r="C22">
        <f t="shared" si="14"/>
        <v>80</v>
      </c>
      <c r="D22">
        <f t="shared" si="19"/>
        <v>84</v>
      </c>
      <c r="E22">
        <f t="shared" si="20"/>
        <v>88</v>
      </c>
      <c r="F22">
        <f t="shared" si="21"/>
        <v>92</v>
      </c>
      <c r="G22">
        <f t="shared" si="15"/>
        <v>1</v>
      </c>
      <c r="H22">
        <f t="shared" si="16"/>
        <v>81</v>
      </c>
      <c r="I22">
        <f t="shared" si="17"/>
        <v>9</v>
      </c>
      <c r="J22">
        <f t="shared" si="18"/>
        <v>25</v>
      </c>
    </row>
    <row r="23" spans="1:10">
      <c r="A23" s="6">
        <v>1.9</v>
      </c>
      <c r="B23" s="7">
        <f t="shared" si="13"/>
        <v>34.100000000000009</v>
      </c>
      <c r="C23">
        <f t="shared" si="14"/>
        <v>79.8</v>
      </c>
      <c r="D23">
        <f t="shared" si="19"/>
        <v>83.6</v>
      </c>
      <c r="E23">
        <f t="shared" si="20"/>
        <v>87.4</v>
      </c>
      <c r="F23">
        <f t="shared" si="21"/>
        <v>91.2</v>
      </c>
      <c r="G23">
        <f t="shared" si="15"/>
        <v>1.4400000000000068</v>
      </c>
      <c r="H23">
        <f t="shared" si="16"/>
        <v>88.360000000000113</v>
      </c>
      <c r="I23">
        <f t="shared" si="17"/>
        <v>12.959999999999958</v>
      </c>
      <c r="J23">
        <f t="shared" si="18"/>
        <v>33.639999999999965</v>
      </c>
    </row>
    <row r="24" spans="1:10">
      <c r="A24" s="6">
        <v>1.8</v>
      </c>
      <c r="B24" s="7">
        <f t="shared" si="13"/>
        <v>39.799999999999983</v>
      </c>
      <c r="C24">
        <f t="shared" si="14"/>
        <v>79.599999999999994</v>
      </c>
      <c r="D24">
        <f t="shared" si="19"/>
        <v>83.2</v>
      </c>
      <c r="E24">
        <f t="shared" si="20"/>
        <v>86.8</v>
      </c>
      <c r="F24">
        <f t="shared" si="21"/>
        <v>90.4</v>
      </c>
      <c r="G24">
        <f t="shared" si="15"/>
        <v>1.960000000000016</v>
      </c>
      <c r="H24">
        <f t="shared" si="16"/>
        <v>96.039999999999949</v>
      </c>
      <c r="I24">
        <f t="shared" si="17"/>
        <v>17.640000000000025</v>
      </c>
      <c r="J24">
        <f t="shared" si="18"/>
        <v>43.559999999999924</v>
      </c>
    </row>
    <row r="25" spans="1:10">
      <c r="A25" s="6">
        <v>1.7</v>
      </c>
      <c r="B25" s="7">
        <f t="shared" ref="B25:B32" si="22">SUM(G25:J25)/4</f>
        <v>46.100000000000023</v>
      </c>
      <c r="C25">
        <f t="shared" ref="C25:C32" si="23">$A25*L$1+76</f>
        <v>79.400000000000006</v>
      </c>
      <c r="D25">
        <f t="shared" ref="D25:D32" si="24">$A25*M$1+76</f>
        <v>82.8</v>
      </c>
      <c r="E25">
        <f t="shared" ref="E25:E32" si="25">$A25*N$1+76</f>
        <v>86.2</v>
      </c>
      <c r="F25">
        <f t="shared" ref="F25:F32" si="26">$A25*O$1+76</f>
        <v>89.6</v>
      </c>
      <c r="G25">
        <f t="shared" ref="G25:G32" si="27">POWER(ABS(C25-L$2),2)</f>
        <v>2.5599999999999818</v>
      </c>
      <c r="H25">
        <f t="shared" ref="H25:H32" si="28">POWER(ABS(D25-M$2),2)</f>
        <v>104.04000000000006</v>
      </c>
      <c r="I25">
        <f t="shared" ref="I25:I32" si="29">POWER(ABS(E25-N$2),2)</f>
        <v>23.039999999999974</v>
      </c>
      <c r="J25">
        <f t="shared" ref="J25:J32" si="30">POWER(ABS(F25-O$2),2)</f>
        <v>54.760000000000083</v>
      </c>
    </row>
    <row r="26" spans="1:10">
      <c r="A26" s="6">
        <v>1.6</v>
      </c>
      <c r="B26" s="7">
        <f t="shared" si="22"/>
        <v>53</v>
      </c>
      <c r="C26">
        <f t="shared" si="23"/>
        <v>79.2</v>
      </c>
      <c r="D26">
        <f t="shared" si="24"/>
        <v>82.4</v>
      </c>
      <c r="E26">
        <f t="shared" si="25"/>
        <v>85.6</v>
      </c>
      <c r="F26">
        <f t="shared" si="26"/>
        <v>88.8</v>
      </c>
      <c r="G26">
        <f t="shared" si="27"/>
        <v>3.2399999999999896</v>
      </c>
      <c r="H26">
        <f t="shared" si="28"/>
        <v>112.35999999999989</v>
      </c>
      <c r="I26">
        <f t="shared" si="29"/>
        <v>29.160000000000061</v>
      </c>
      <c r="J26">
        <f t="shared" si="30"/>
        <v>67.240000000000052</v>
      </c>
    </row>
    <row r="27" spans="1:10">
      <c r="A27" s="6">
        <v>1.5</v>
      </c>
      <c r="B27" s="7">
        <f t="shared" si="22"/>
        <v>60.5</v>
      </c>
      <c r="C27">
        <f t="shared" si="23"/>
        <v>79</v>
      </c>
      <c r="D27">
        <f t="shared" si="24"/>
        <v>82</v>
      </c>
      <c r="E27">
        <f t="shared" si="25"/>
        <v>85</v>
      </c>
      <c r="F27">
        <f t="shared" si="26"/>
        <v>88</v>
      </c>
      <c r="G27">
        <f t="shared" si="27"/>
        <v>4</v>
      </c>
      <c r="H27">
        <f t="shared" si="28"/>
        <v>121</v>
      </c>
      <c r="I27">
        <f t="shared" si="29"/>
        <v>36</v>
      </c>
      <c r="J27">
        <f t="shared" si="30"/>
        <v>81</v>
      </c>
    </row>
    <row r="28" spans="1:10">
      <c r="A28" s="6">
        <v>1.4</v>
      </c>
      <c r="B28" s="7">
        <f t="shared" si="22"/>
        <v>68.599999999999994</v>
      </c>
      <c r="C28">
        <f t="shared" si="23"/>
        <v>78.8</v>
      </c>
      <c r="D28">
        <f t="shared" si="24"/>
        <v>81.599999999999994</v>
      </c>
      <c r="E28">
        <f t="shared" si="25"/>
        <v>84.4</v>
      </c>
      <c r="F28">
        <f t="shared" si="26"/>
        <v>87.2</v>
      </c>
      <c r="G28">
        <f t="shared" si="27"/>
        <v>4.8400000000000123</v>
      </c>
      <c r="H28">
        <f t="shared" si="28"/>
        <v>129.96000000000012</v>
      </c>
      <c r="I28">
        <f t="shared" si="29"/>
        <v>43.559999999999924</v>
      </c>
      <c r="J28">
        <f t="shared" si="30"/>
        <v>96.039999999999949</v>
      </c>
    </row>
    <row r="29" spans="1:10">
      <c r="A29" s="6">
        <v>1.3</v>
      </c>
      <c r="B29" s="7">
        <f t="shared" si="22"/>
        <v>77.299999999999969</v>
      </c>
      <c r="C29">
        <f t="shared" si="23"/>
        <v>78.599999999999994</v>
      </c>
      <c r="D29">
        <f t="shared" si="24"/>
        <v>81.2</v>
      </c>
      <c r="E29">
        <f t="shared" si="25"/>
        <v>83.8</v>
      </c>
      <c r="F29">
        <f t="shared" si="26"/>
        <v>86.4</v>
      </c>
      <c r="G29">
        <f t="shared" si="27"/>
        <v>5.7600000000000273</v>
      </c>
      <c r="H29">
        <f t="shared" si="28"/>
        <v>139.23999999999992</v>
      </c>
      <c r="I29">
        <f t="shared" si="29"/>
        <v>51.840000000000039</v>
      </c>
      <c r="J29">
        <f t="shared" si="30"/>
        <v>112.35999999999989</v>
      </c>
    </row>
    <row r="30" spans="1:10">
      <c r="A30" s="6">
        <v>1.2</v>
      </c>
      <c r="B30" s="7">
        <f t="shared" si="22"/>
        <v>86.600000000000023</v>
      </c>
      <c r="C30">
        <f t="shared" si="23"/>
        <v>78.400000000000006</v>
      </c>
      <c r="D30">
        <f t="shared" si="24"/>
        <v>80.8</v>
      </c>
      <c r="E30">
        <f t="shared" si="25"/>
        <v>83.2</v>
      </c>
      <c r="F30">
        <f t="shared" si="26"/>
        <v>85.6</v>
      </c>
      <c r="G30">
        <f t="shared" si="27"/>
        <v>6.7599999999999705</v>
      </c>
      <c r="H30">
        <f t="shared" si="28"/>
        <v>148.84000000000006</v>
      </c>
      <c r="I30">
        <f t="shared" si="29"/>
        <v>60.839999999999954</v>
      </c>
      <c r="J30">
        <f t="shared" si="30"/>
        <v>129.96000000000012</v>
      </c>
    </row>
    <row r="31" spans="1:10">
      <c r="A31" s="6">
        <v>1.1000000000000001</v>
      </c>
      <c r="B31" s="7">
        <f t="shared" si="22"/>
        <v>96.5</v>
      </c>
      <c r="C31">
        <f t="shared" si="23"/>
        <v>78.2</v>
      </c>
      <c r="D31">
        <f t="shared" si="24"/>
        <v>80.400000000000006</v>
      </c>
      <c r="E31">
        <f t="shared" si="25"/>
        <v>82.6</v>
      </c>
      <c r="F31">
        <f t="shared" si="26"/>
        <v>84.8</v>
      </c>
      <c r="G31">
        <f t="shared" si="27"/>
        <v>7.8399999999999839</v>
      </c>
      <c r="H31">
        <f t="shared" si="28"/>
        <v>158.75999999999985</v>
      </c>
      <c r="I31">
        <f t="shared" si="29"/>
        <v>70.560000000000102</v>
      </c>
      <c r="J31">
        <f t="shared" si="30"/>
        <v>148.84000000000006</v>
      </c>
    </row>
    <row r="32" spans="1:10" ht="19" thickBot="1">
      <c r="A32" s="8">
        <v>1</v>
      </c>
      <c r="B32" s="9">
        <f t="shared" si="22"/>
        <v>107</v>
      </c>
      <c r="C32">
        <f t="shared" si="23"/>
        <v>78</v>
      </c>
      <c r="D32">
        <f t="shared" si="24"/>
        <v>80</v>
      </c>
      <c r="E32">
        <f t="shared" si="25"/>
        <v>82</v>
      </c>
      <c r="F32">
        <f t="shared" si="26"/>
        <v>84</v>
      </c>
      <c r="G32">
        <f t="shared" si="27"/>
        <v>9</v>
      </c>
      <c r="H32">
        <f t="shared" si="28"/>
        <v>169</v>
      </c>
      <c r="I32">
        <f t="shared" si="29"/>
        <v>81</v>
      </c>
      <c r="J32">
        <f t="shared" si="30"/>
        <v>169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2022-03-21T05:23:46Z</dcterms:created>
  <dcterms:modified xsi:type="dcterms:W3CDTF">2022-03-21T05:48:05Z</dcterms:modified>
</cp:coreProperties>
</file>