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9B813FEA-EFA5-40DE-B44D-6F3ED2605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xposure based" sheetId="2" r:id="rId2"/>
    <sheet name="Exposure based IBNR" sheetId="3" r:id="rId3"/>
    <sheet name="Chain Ladder" sheetId="6" r:id="rId4"/>
    <sheet name="Chain Ladder based IBNR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" i="8" l="1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E56" i="8"/>
  <c r="I52" i="8"/>
  <c r="J51" i="8"/>
  <c r="K50" i="8"/>
  <c r="O49" i="8"/>
  <c r="L49" i="8"/>
  <c r="O48" i="8"/>
  <c r="O57" i="8"/>
  <c r="D57" i="8"/>
  <c r="O56" i="8"/>
  <c r="O55" i="8"/>
  <c r="F55" i="8"/>
  <c r="O54" i="8"/>
  <c r="G54" i="8"/>
  <c r="O53" i="8"/>
  <c r="H53" i="8"/>
  <c r="O52" i="8"/>
  <c r="O51" i="8"/>
  <c r="O50" i="8"/>
  <c r="M48" i="8"/>
  <c r="O47" i="8"/>
  <c r="F56" i="8"/>
  <c r="G56" i="8" l="1"/>
  <c r="I53" i="8"/>
  <c r="I55" i="8"/>
  <c r="H56" i="8"/>
  <c r="I54" i="8"/>
  <c r="D58" i="8"/>
  <c r="C58" i="8"/>
  <c r="G55" i="8"/>
  <c r="M50" i="8"/>
  <c r="I56" i="8" l="1"/>
  <c r="J55" i="8"/>
  <c r="H55" i="8"/>
  <c r="H54" i="8"/>
  <c r="E57" i="8"/>
  <c r="M49" i="8"/>
  <c r="L50" i="8"/>
  <c r="J54" i="8" l="1"/>
  <c r="J53" i="8"/>
  <c r="M53" i="8"/>
  <c r="N49" i="8"/>
  <c r="F57" i="8"/>
  <c r="K51" i="8"/>
  <c r="L53" i="8"/>
  <c r="K53" i="8"/>
  <c r="J52" i="8"/>
  <c r="L52" i="8"/>
  <c r="L56" i="8"/>
  <c r="J56" i="8"/>
  <c r="E58" i="8"/>
  <c r="O58" i="8"/>
  <c r="N50" i="8" l="1"/>
  <c r="N53" i="8"/>
  <c r="K54" i="8"/>
  <c r="K55" i="8"/>
  <c r="L51" i="8"/>
  <c r="K52" i="8"/>
  <c r="N48" i="8"/>
  <c r="G57" i="8"/>
  <c r="H57" i="8"/>
  <c r="K56" i="8"/>
  <c r="F58" i="8"/>
  <c r="L54" i="8" l="1"/>
  <c r="M54" i="8"/>
  <c r="M51" i="8"/>
  <c r="N51" i="8"/>
  <c r="L55" i="8"/>
  <c r="M55" i="8"/>
  <c r="M52" i="8"/>
  <c r="N52" i="8"/>
  <c r="J57" i="8"/>
  <c r="M56" i="8"/>
  <c r="G58" i="8"/>
  <c r="N55" i="8" l="1"/>
  <c r="I57" i="8"/>
  <c r="N56" i="8"/>
  <c r="I58" i="8"/>
  <c r="H58" i="8"/>
  <c r="J58" i="8"/>
  <c r="K57" i="8" l="1"/>
  <c r="N54" i="8"/>
  <c r="L57" i="8"/>
  <c r="K58" i="8"/>
  <c r="L58" i="8"/>
  <c r="M57" i="8" l="1"/>
  <c r="N57" i="8"/>
  <c r="M58" i="8" l="1"/>
  <c r="N58" i="8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4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4" i="2"/>
  <c r="B13" i="3" l="1"/>
  <c r="B12" i="3"/>
  <c r="B11" i="3"/>
  <c r="B10" i="3"/>
  <c r="B9" i="3"/>
  <c r="B8" i="3"/>
  <c r="B7" i="3"/>
  <c r="B6" i="3"/>
  <c r="B5" i="3"/>
  <c r="B4" i="3"/>
  <c r="B19" i="3"/>
  <c r="B18" i="3"/>
  <c r="B17" i="3"/>
  <c r="B16" i="3"/>
  <c r="B15" i="3"/>
  <c r="B14" i="3"/>
</calcChain>
</file>

<file path=xl/sharedStrings.xml><?xml version="1.0" encoding="utf-8"?>
<sst xmlns="http://schemas.openxmlformats.org/spreadsheetml/2006/main" count="77" uniqueCount="45">
  <si>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</si>
  <si>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</si>
  <si>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</si>
  <si>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</si>
  <si>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</si>
  <si>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</si>
  <si>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</si>
  <si>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</si>
  <si>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</si>
  <si>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</si>
  <si>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</si>
  <si>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</si>
  <si>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</si>
  <si>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</si>
  <si>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</si>
  <si>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</si>
  <si>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</si>
  <si>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</si>
  <si>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</si>
  <si>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</si>
  <si>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</si>
  <si>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</si>
  <si>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</si>
  <si>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</si>
  <si>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</si>
  <si>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</si>
  <si>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</si>
  <si>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</si>
  <si>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</si>
  <si>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</si>
  <si>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</si>
  <si>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</si>
  <si>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</si>
  <si>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</si>
  <si>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log (y-1!):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</si>
  <si>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</si>
  <si>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</si>
  <si>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</si>
  <si>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</si>
  <si>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</si>
  <si>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</si>
  <si>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</si>
  <si>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Note these were adjusted to exclude (13,0)</t>
  </si>
  <si>
    <t>for 16 &amp; later:</t>
  </si>
  <si>
    <t>sum from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</si>
</sst>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u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65" fontId="7" fillId="0" borderId="0" xfId="1" applyNumberFormat="1" applyFont="1" applyBorder="1"/>
    <xf numFmtId="10" fontId="7" fillId="0" borderId="0" xfId="1" applyNumberFormat="1" applyFont="1" applyBorder="1"/>
    <xf numFmtId="165" fontId="10" fillId="0" borderId="0" xfId="1" applyNumberFormat="1" applyFont="1" applyBorder="1"/>
    <xf numFmtId="2" fontId="7" fillId="0" borderId="0" xfId="0" applyNumberFormat="1" applyFont="1"/>
    <xf numFmtId="166" fontId="7" fillId="2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7" fillId="3" borderId="0" xfId="0" applyNumberFormat="1" applyFont="1" applyFill="1"/>
    <xf numFmtId="166" fontId="7" fillId="4" borderId="0" xfId="0" applyNumberFormat="1" applyFont="1" applyFill="1"/>
    <xf numFmtId="166" fontId="7" fillId="0" borderId="1" xfId="0" applyNumberFormat="1" applyFont="1" applyBorder="1"/>
    <xf numFmtId="0" fontId="2" fillId="0" borderId="0" xfId="0" applyFont="1"/>
    <xf numFmtId="0" fontId="11" fillId="0" borderId="0" xfId="0" applyFont="1"/>
    <xf numFmtId="0" fontId="8" fillId="0" borderId="1" xfId="0" applyFont="1" applyBorder="1"/>
    <xf numFmtId="2" fontId="8" fillId="0" borderId="0" xfId="0" applyNumberFormat="1" applyFont="1"/>
    <xf numFmtId="166" fontId="7" fillId="5" borderId="0" xfId="0" applyNumberFormat="1" applyFont="1" applyFill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1" fontId="8" fillId="0" borderId="0" xfId="0" applyNumberFormat="1" applyFont="1" applyBorder="1"/>
    <xf numFmtId="164" fontId="7" fillId="0" borderId="0" xfId="0" applyNumberFormat="1" applyFont="1" applyBorder="1"/>
    <xf numFmtId="164" fontId="4" fillId="0" borderId="0" xfId="0" applyNumberFormat="1" applyFont="1" applyBorder="1"/>
    <xf numFmtId="0" fontId="7" fillId="0" borderId="0" xfId="0" applyFont="1" applyBorder="1"/>
    <xf numFmtId="0" fontId="0" fillId="0" borderId="0" xfId="0" applyFill="1"/>
    <xf numFmtId="166" fontId="7" fillId="6" borderId="0" xfId="0" applyNumberFormat="1" applyFont="1" applyFill="1"/>
    <xf numFmtId="166" fontId="8" fillId="7" borderId="0" xfId="0" applyNumberFormat="1" applyFont="1" applyFill="1"/>
    <xf numFmtId="166" fontId="8" fillId="6" borderId="0" xfId="0" applyNumberFormat="1" applyFont="1" applyFill="1"/>
    <xf numFmtId="0" fontId="0" fillId="6" borderId="0" xfId="0" applyFill="1"/>
    <xf numFmtId="2" fontId="8" fillId="6" borderId="0" xfId="0" applyNumberFormat="1" applyFont="1" applyFill="1"/>
    <xf numFmtId="0" fontId="8" fillId="6" borderId="0" xfId="0" applyFont="1" applyFill="1"/>
    <xf numFmtId="0" fontId="8" fillId="7" borderId="0" xfId="0" applyFont="1" applyFill="1"/>
    <xf numFmtId="2" fontId="7" fillId="6" borderId="0" xfId="0" applyNumberFormat="1" applyFont="1" applyFill="1"/>
    <xf numFmtId="0" fontId="7" fillId="6" borderId="0" xfId="0" applyFont="1" applyFill="1"/>
    <xf numFmtId="10" fontId="7" fillId="6" borderId="0" xfId="1" applyNumberFormat="1" applyFont="1" applyFill="1"/>
    <xf numFmtId="164" fontId="7" fillId="6" borderId="0" xfId="0" applyNumberFormat="1" applyFont="1" applyFill="1"/>
    <xf numFmtId="10" fontId="7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2E47-AA80-FDBFCB2F818E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A-2E47-AA80-FDBFCB2F818E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A-2E47-AA80-FDBFCB2F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IBNR'!$Q$3:$Q$19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2-534B-B577-2F4B1A3F44B8}"/>
            </c:ext>
          </c:extLst>
        </c:ser>
        <c:ser>
          <c:idx val="1"/>
          <c:order val="1"/>
          <c:tx>
            <c:strRef>
              <c:f>'Chain Ladder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IBNR'!$T$3:$T$19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2-534B-B577-2F4B1A3F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0ADD6-185F-D803-B131-7377A13A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B41BC-BFD9-1C48-BF6C-C02D2508B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I14" sqref="I14"/>
    </sheetView>
  </sheetViews>
  <sheetFormatPr defaultColWidth="8.85546875" defaultRowHeight="15" x14ac:dyDescent="0.25"/>
  <sheetData>
    <row r="1" spans="1:17" x14ac:dyDescent="0.25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S49"/>
  <sheetViews>
    <sheetView workbookViewId="0">
      <selection activeCell="C46" sqref="C46:C48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5.75" x14ac:dyDescent="0.25">
      <c r="A4" s="7">
        <v>0</v>
      </c>
      <c r="B4" s="8">
        <f>Data!A1</f>
        <v>2148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ht="15.75" x14ac:dyDescent="0.25">
      <c r="A5" s="7">
        <v>1</v>
      </c>
      <c r="B5" s="8">
        <f>Data!A2</f>
        <v>2064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ht="15.75" x14ac:dyDescent="0.25">
      <c r="A6" s="7">
        <v>2</v>
      </c>
      <c r="B6" s="8">
        <f>Data!A3</f>
        <v>1996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9" ht="15.75" x14ac:dyDescent="0.25">
      <c r="A7" s="7">
        <v>3</v>
      </c>
      <c r="B7" s="8">
        <f>Data!A4</f>
        <v>2131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ht="15.75" x14ac:dyDescent="0.25">
      <c r="A8" s="7">
        <v>4</v>
      </c>
      <c r="B8" s="8">
        <f>Data!A5</f>
        <v>2033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9" ht="15.75" x14ac:dyDescent="0.25">
      <c r="A9" s="7">
        <v>5</v>
      </c>
      <c r="B9" s="8">
        <f>Data!A6</f>
        <v>2144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9" ht="15.75" x14ac:dyDescent="0.25">
      <c r="A10" s="7">
        <v>6</v>
      </c>
      <c r="B10" s="8">
        <f>Data!A7</f>
        <v>2073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9" ht="15.75" x14ac:dyDescent="0.25">
      <c r="A11" s="7">
        <v>7</v>
      </c>
      <c r="B11" s="8">
        <f>Data!A8</f>
        <v>1958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9" ht="15.75" x14ac:dyDescent="0.25">
      <c r="A12" s="7">
        <v>8</v>
      </c>
      <c r="B12" s="8">
        <f>Data!A9</f>
        <v>2137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9" ht="15.75" x14ac:dyDescent="0.25">
      <c r="A13" s="7">
        <v>9</v>
      </c>
      <c r="B13" s="8">
        <f>Data!A10</f>
        <v>1858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9" ht="15.75" x14ac:dyDescent="0.25">
      <c r="A14" s="7">
        <v>10</v>
      </c>
      <c r="B14" s="8">
        <f>Data!A11</f>
        <v>2076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5.75" x14ac:dyDescent="0.25">
      <c r="A15" s="7">
        <v>11</v>
      </c>
      <c r="B15" s="8">
        <f>Data!A12</f>
        <v>2027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5.75" x14ac:dyDescent="0.25">
      <c r="A16" s="7">
        <v>12</v>
      </c>
      <c r="B16" s="8">
        <f>Data!A13</f>
        <v>2016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.75" x14ac:dyDescent="0.25">
      <c r="A17" s="7">
        <v>13</v>
      </c>
      <c r="B17" s="8">
        <f>Data!A14</f>
        <v>2014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 x14ac:dyDescent="0.25">
      <c r="A18" s="7">
        <v>14</v>
      </c>
      <c r="B18" s="8">
        <f>Data!A15</f>
        <v>1809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.75" x14ac:dyDescent="0.25">
      <c r="A19" s="7">
        <v>15</v>
      </c>
      <c r="B19" s="8">
        <f>Data!A16</f>
        <v>1879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5.75" x14ac:dyDescent="0.25">
      <c r="A26" s="6" t="s">
        <v>8</v>
      </c>
      <c r="B26" s="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9"/>
      <c r="O26" s="9"/>
      <c r="P26" s="9"/>
      <c r="Q26" s="9"/>
      <c r="R26" s="9"/>
    </row>
    <row r="27" spans="1:18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5.75" x14ac:dyDescent="0.25">
      <c r="A28" s="6" t="s">
        <v>9</v>
      </c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8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5.7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5.75" x14ac:dyDescent="0.25">
      <c r="A31" s="6" t="s">
        <v>10</v>
      </c>
      <c r="B31" s="6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</row>
    <row r="32" spans="1:18" ht="15.75" x14ac:dyDescent="0.25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5.75" x14ac:dyDescent="0.25">
      <c r="A34" s="3" t="s">
        <v>10</v>
      </c>
      <c r="B34" s="3"/>
      <c r="C34" s="55"/>
      <c r="D34" s="55"/>
      <c r="E34" s="55"/>
      <c r="F34" s="55"/>
      <c r="G34" s="55"/>
      <c r="H34" s="55"/>
      <c r="I34" s="55"/>
      <c r="J34" s="55"/>
      <c r="K34" s="52"/>
      <c r="L34" s="52"/>
      <c r="M34" s="52"/>
      <c r="N34" s="52"/>
      <c r="O34" s="52"/>
      <c r="P34" s="55"/>
      <c r="Q34" s="55"/>
      <c r="R34" s="55"/>
    </row>
    <row r="35" spans="1:18" ht="15.75" x14ac:dyDescent="0.25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5.75" x14ac:dyDescent="0.25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5.75" x14ac:dyDescent="0.25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5.75" x14ac:dyDescent="0.25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53"/>
      <c r="K40" s="53"/>
      <c r="L40" s="53"/>
      <c r="M40" s="53"/>
      <c r="N40" s="6"/>
    </row>
    <row r="41" spans="1:18" ht="15.75" x14ac:dyDescent="0.25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5.75" x14ac:dyDescent="0.25">
      <c r="A42" s="6" t="s">
        <v>17</v>
      </c>
      <c r="B42" s="6"/>
      <c r="C42" s="53"/>
      <c r="D42" s="6"/>
      <c r="E42" s="6"/>
      <c r="F42" s="6" t="s">
        <v>18</v>
      </c>
      <c r="G42" s="6"/>
      <c r="H42" s="6"/>
      <c r="I42" s="6"/>
      <c r="J42" s="53"/>
      <c r="K42" s="53"/>
      <c r="L42" s="53"/>
      <c r="M42" s="53"/>
      <c r="N42" s="53"/>
    </row>
    <row r="43" spans="1:18" ht="15.75" x14ac:dyDescent="0.25">
      <c r="A43" s="6" t="s">
        <v>19</v>
      </c>
      <c r="B43" s="6"/>
      <c r="C43" s="53"/>
      <c r="D43" s="6"/>
      <c r="E43" s="6"/>
      <c r="F43" s="6" t="s">
        <v>20</v>
      </c>
      <c r="G43" s="6"/>
      <c r="H43" s="6"/>
      <c r="I43" s="6"/>
      <c r="J43" s="53"/>
      <c r="K43" s="53"/>
      <c r="L43" s="53"/>
      <c r="M43" s="53"/>
      <c r="N43" s="53"/>
    </row>
    <row r="44" spans="1:18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5.75" x14ac:dyDescent="0.25">
      <c r="A45" s="3" t="s">
        <v>43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5.75" x14ac:dyDescent="0.25">
      <c r="A46" s="6" t="s">
        <v>22</v>
      </c>
      <c r="B46" s="6"/>
      <c r="C46" s="5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5.75" x14ac:dyDescent="0.25">
      <c r="A47" s="6" t="s">
        <v>23</v>
      </c>
      <c r="B47" s="6"/>
      <c r="C47" s="5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5.75" x14ac:dyDescent="0.25">
      <c r="A48" s="6" t="s">
        <v>44</v>
      </c>
      <c r="B48" s="6"/>
      <c r="C48" s="5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X47"/>
  <sheetViews>
    <sheetView workbookViewId="0">
      <selection activeCell="T22" sqref="T22:T23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33</v>
      </c>
      <c r="B1" s="1"/>
      <c r="C1" s="3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3"/>
      <c r="R1" s="3" t="s">
        <v>25</v>
      </c>
      <c r="S1" s="3"/>
    </row>
    <row r="2" spans="1:20" ht="15.75" x14ac:dyDescent="0.25">
      <c r="A2" s="1" t="s">
        <v>32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28</v>
      </c>
      <c r="P2" s="14" t="s">
        <v>29</v>
      </c>
      <c r="Q2" s="3" t="s">
        <v>30</v>
      </c>
      <c r="R2" s="3" t="s">
        <v>26</v>
      </c>
      <c r="S2" s="3" t="s">
        <v>27</v>
      </c>
      <c r="T2" s="3" t="s">
        <v>31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5"/>
      <c r="Q3" s="6"/>
      <c r="R3" s="6"/>
      <c r="S3" s="6"/>
    </row>
    <row r="4" spans="1:20" ht="15.75" x14ac:dyDescent="0.25">
      <c r="A4" s="7">
        <f>'Exposure based'!A4</f>
        <v>0</v>
      </c>
      <c r="B4" s="19">
        <f>'Exposure based'!B4</f>
        <v>2148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0"/>
      <c r="P4" s="17"/>
      <c r="Q4" s="23"/>
      <c r="R4" s="16"/>
      <c r="S4" s="16"/>
      <c r="T4" s="23"/>
    </row>
    <row r="5" spans="1:20" ht="15.75" x14ac:dyDescent="0.25">
      <c r="A5" s="7">
        <f>'Exposure based'!A5</f>
        <v>1</v>
      </c>
      <c r="B5" s="19">
        <f>'Exposure based'!B5</f>
        <v>2064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0"/>
      <c r="P5" s="17"/>
      <c r="Q5" s="23"/>
      <c r="R5" s="16"/>
      <c r="S5" s="16"/>
      <c r="T5" s="23"/>
    </row>
    <row r="6" spans="1:20" ht="15.75" x14ac:dyDescent="0.25">
      <c r="A6" s="7">
        <f>'Exposure based'!A6</f>
        <v>2</v>
      </c>
      <c r="B6" s="19">
        <f>'Exposure based'!B6</f>
        <v>1996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0"/>
      <c r="P6" s="17"/>
      <c r="Q6" s="23"/>
      <c r="R6" s="16"/>
      <c r="S6" s="16"/>
      <c r="T6" s="23"/>
    </row>
    <row r="7" spans="1:20" ht="15.75" x14ac:dyDescent="0.25">
      <c r="A7" s="7">
        <f>'Exposure based'!A7</f>
        <v>3</v>
      </c>
      <c r="B7" s="19">
        <f>'Exposure based'!B7</f>
        <v>2131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0"/>
      <c r="P7" s="17"/>
      <c r="Q7" s="23"/>
      <c r="R7" s="16"/>
      <c r="S7" s="16"/>
      <c r="T7" s="23"/>
    </row>
    <row r="8" spans="1:20" ht="15.75" x14ac:dyDescent="0.25">
      <c r="A8" s="7">
        <f>'Exposure based'!A8</f>
        <v>4</v>
      </c>
      <c r="B8" s="19">
        <f>'Exposure based'!B8</f>
        <v>2033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  <c r="P8" s="17"/>
      <c r="Q8" s="23"/>
      <c r="R8" s="16"/>
      <c r="S8" s="16"/>
      <c r="T8" s="23"/>
    </row>
    <row r="9" spans="1:20" ht="15.75" x14ac:dyDescent="0.25">
      <c r="A9" s="7">
        <f>'Exposure based'!A9</f>
        <v>5</v>
      </c>
      <c r="B9" s="19">
        <f>'Exposure based'!B9</f>
        <v>2144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  <c r="O9" s="20"/>
      <c r="P9" s="17"/>
      <c r="Q9" s="23"/>
      <c r="R9" s="16"/>
      <c r="S9" s="16"/>
      <c r="T9" s="23"/>
    </row>
    <row r="10" spans="1:20" ht="15.75" x14ac:dyDescent="0.25">
      <c r="A10" s="7">
        <f>'Exposure based'!A10</f>
        <v>6</v>
      </c>
      <c r="B10" s="19">
        <f>'Exposure based'!B10</f>
        <v>2073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20"/>
      <c r="O10" s="20"/>
      <c r="P10" s="17"/>
      <c r="Q10" s="23"/>
      <c r="R10" s="16"/>
      <c r="S10" s="16"/>
      <c r="T10" s="23"/>
    </row>
    <row r="11" spans="1:20" ht="15.75" x14ac:dyDescent="0.25">
      <c r="A11" s="7">
        <f>'Exposure based'!A11</f>
        <v>7</v>
      </c>
      <c r="B11" s="19">
        <f>'Exposure based'!B11</f>
        <v>1958</v>
      </c>
      <c r="C11" s="21"/>
      <c r="D11" s="21"/>
      <c r="E11" s="21"/>
      <c r="F11" s="21"/>
      <c r="G11" s="21"/>
      <c r="H11" s="21"/>
      <c r="I11" s="21"/>
      <c r="J11" s="21"/>
      <c r="K11" s="21"/>
      <c r="L11" s="20"/>
      <c r="M11" s="20"/>
      <c r="N11" s="20"/>
      <c r="O11" s="20"/>
      <c r="P11" s="17"/>
      <c r="Q11" s="23"/>
      <c r="R11" s="16"/>
      <c r="S11" s="16"/>
      <c r="T11" s="23"/>
    </row>
    <row r="12" spans="1:20" ht="15.75" x14ac:dyDescent="0.25">
      <c r="A12" s="7">
        <f>'Exposure based'!A12</f>
        <v>8</v>
      </c>
      <c r="B12" s="19">
        <f>'Exposure based'!B12</f>
        <v>2137</v>
      </c>
      <c r="C12" s="21"/>
      <c r="D12" s="21"/>
      <c r="E12" s="21"/>
      <c r="F12" s="21"/>
      <c r="G12" s="21"/>
      <c r="H12" s="21"/>
      <c r="I12" s="21"/>
      <c r="J12" s="21"/>
      <c r="K12" s="20"/>
      <c r="L12" s="20"/>
      <c r="M12" s="20"/>
      <c r="N12" s="20"/>
      <c r="O12" s="20"/>
      <c r="P12" s="17"/>
      <c r="Q12" s="23"/>
      <c r="R12" s="16"/>
      <c r="S12" s="16"/>
      <c r="T12" s="23"/>
    </row>
    <row r="13" spans="1:20" ht="15.75" x14ac:dyDescent="0.25">
      <c r="A13" s="7">
        <f>'Exposure based'!A13</f>
        <v>9</v>
      </c>
      <c r="B13" s="19">
        <f>'Exposure based'!B13</f>
        <v>1858</v>
      </c>
      <c r="C13" s="21"/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17"/>
      <c r="Q13" s="23"/>
      <c r="R13" s="16"/>
      <c r="S13" s="16"/>
      <c r="T13" s="23"/>
    </row>
    <row r="14" spans="1:20" ht="15.75" x14ac:dyDescent="0.25">
      <c r="A14" s="7">
        <f>'Exposure based'!A14</f>
        <v>10</v>
      </c>
      <c r="B14" s="19">
        <f>'Exposure based'!B14</f>
        <v>2076</v>
      </c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  <c r="P14" s="17"/>
      <c r="Q14" s="23"/>
      <c r="R14" s="16"/>
      <c r="S14" s="16"/>
      <c r="T14" s="23"/>
    </row>
    <row r="15" spans="1:20" ht="15.75" x14ac:dyDescent="0.25">
      <c r="A15" s="7">
        <f>'Exposure based'!A15</f>
        <v>11</v>
      </c>
      <c r="B15" s="19">
        <f>'Exposure based'!B15</f>
        <v>2027</v>
      </c>
      <c r="C15" s="21"/>
      <c r="D15" s="21"/>
      <c r="E15" s="21"/>
      <c r="F15" s="21"/>
      <c r="G15" s="21"/>
      <c r="H15" s="20"/>
      <c r="I15" s="20"/>
      <c r="J15" s="20"/>
      <c r="K15" s="20"/>
      <c r="L15" s="20"/>
      <c r="M15" s="20"/>
      <c r="N15" s="20"/>
      <c r="O15" s="20"/>
      <c r="P15" s="17"/>
      <c r="Q15" s="23"/>
      <c r="R15" s="16"/>
      <c r="S15" s="16"/>
      <c r="T15" s="23"/>
    </row>
    <row r="16" spans="1:20" ht="15.75" x14ac:dyDescent="0.25">
      <c r="A16" s="7">
        <f>'Exposure based'!A16</f>
        <v>12</v>
      </c>
      <c r="B16" s="19">
        <f>'Exposure based'!B16</f>
        <v>2016</v>
      </c>
      <c r="C16" s="21"/>
      <c r="D16" s="21"/>
      <c r="E16" s="21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23"/>
      <c r="R16" s="16"/>
      <c r="S16" s="16"/>
      <c r="T16" s="23"/>
    </row>
    <row r="17" spans="1:24" ht="15.75" x14ac:dyDescent="0.25">
      <c r="A17" s="7">
        <f>'Exposure based'!A17</f>
        <v>13</v>
      </c>
      <c r="B17" s="19">
        <f>'Exposure based'!B17</f>
        <v>2014</v>
      </c>
      <c r="C17" s="21"/>
      <c r="D17" s="21"/>
      <c r="E17" s="2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23"/>
      <c r="R17" s="16"/>
      <c r="S17" s="16"/>
      <c r="T17" s="23"/>
    </row>
    <row r="18" spans="1:24" ht="15.75" x14ac:dyDescent="0.25">
      <c r="A18" s="7">
        <f>'Exposure based'!A18</f>
        <v>14</v>
      </c>
      <c r="B18" s="19">
        <f>'Exposure based'!B18</f>
        <v>1809</v>
      </c>
      <c r="C18" s="21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23"/>
      <c r="R18" s="16"/>
      <c r="S18" s="16"/>
      <c r="T18" s="23"/>
    </row>
    <row r="19" spans="1:24" ht="15.75" x14ac:dyDescent="0.25">
      <c r="A19" s="7">
        <f>'Exposure based'!A19</f>
        <v>15</v>
      </c>
      <c r="B19" s="19">
        <f>'Exposure based'!B19</f>
        <v>1879</v>
      </c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23"/>
      <c r="R19" s="16"/>
      <c r="S19" s="16"/>
      <c r="T19" s="23"/>
    </row>
    <row r="20" spans="1:24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4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3"/>
    </row>
    <row r="22" spans="1:24" ht="15.75" thickTop="1" x14ac:dyDescent="0.25"/>
    <row r="24" spans="1:24" ht="15.75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  <c r="R24" s="39"/>
      <c r="S24" s="39"/>
      <c r="T24" s="39"/>
      <c r="U24" s="38"/>
      <c r="V24" s="38"/>
      <c r="W24" s="38"/>
      <c r="X24" s="38"/>
    </row>
    <row r="25" spans="1:24" ht="15.75" x14ac:dyDescent="0.25">
      <c r="A25" s="38"/>
      <c r="B25" s="38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42"/>
      <c r="R25" s="22"/>
      <c r="S25" s="42"/>
      <c r="T25" s="22"/>
      <c r="U25" s="38"/>
      <c r="V25" s="38"/>
      <c r="W25" s="38"/>
      <c r="X25" s="38"/>
    </row>
    <row r="26" spans="1:24" ht="15.75" x14ac:dyDescent="0.25">
      <c r="A26" s="38"/>
      <c r="B26" s="38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42"/>
      <c r="R26" s="22"/>
      <c r="S26" s="42"/>
      <c r="T26" s="22"/>
      <c r="U26" s="38"/>
      <c r="V26" s="38"/>
      <c r="W26" s="38"/>
      <c r="X26" s="38"/>
    </row>
    <row r="27" spans="1:24" ht="15.75" x14ac:dyDescent="0.25">
      <c r="A27" s="38"/>
      <c r="B27" s="38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42"/>
      <c r="R27" s="22"/>
      <c r="S27" s="42"/>
      <c r="T27" s="22"/>
      <c r="U27" s="38"/>
      <c r="V27" s="38"/>
      <c r="W27" s="38"/>
      <c r="X27" s="38"/>
    </row>
    <row r="28" spans="1:24" ht="15.75" x14ac:dyDescent="0.25">
      <c r="A28" s="38"/>
      <c r="B28" s="38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42"/>
      <c r="R28" s="22"/>
      <c r="S28" s="42"/>
      <c r="T28" s="22"/>
      <c r="U28" s="38"/>
      <c r="V28" s="38"/>
      <c r="W28" s="38"/>
      <c r="X28" s="38"/>
    </row>
    <row r="29" spans="1:24" ht="15.75" x14ac:dyDescent="0.25">
      <c r="A29" s="38"/>
      <c r="B29" s="38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42"/>
      <c r="R29" s="22"/>
      <c r="S29" s="42"/>
      <c r="T29" s="22"/>
      <c r="U29" s="38"/>
      <c r="V29" s="38"/>
      <c r="W29" s="38"/>
      <c r="X29" s="38"/>
    </row>
    <row r="30" spans="1:24" ht="15.75" x14ac:dyDescent="0.25">
      <c r="A30" s="38"/>
      <c r="B30" s="3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2"/>
      <c r="R30" s="22"/>
      <c r="S30" s="42"/>
      <c r="T30" s="22"/>
      <c r="U30" s="38"/>
      <c r="V30" s="38"/>
      <c r="W30" s="38"/>
      <c r="X30" s="38"/>
    </row>
    <row r="31" spans="1:24" ht="15.75" x14ac:dyDescent="0.25">
      <c r="A31" s="38"/>
      <c r="B31" s="3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2"/>
      <c r="R31" s="22"/>
      <c r="S31" s="42"/>
      <c r="T31" s="22"/>
      <c r="U31" s="38"/>
      <c r="V31" s="38"/>
      <c r="W31" s="38"/>
      <c r="X31" s="38"/>
    </row>
    <row r="32" spans="1:24" ht="15.75" x14ac:dyDescent="0.25">
      <c r="A32" s="38"/>
      <c r="B32" s="38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2"/>
      <c r="R32" s="22"/>
      <c r="S32" s="42"/>
      <c r="T32" s="22"/>
      <c r="U32" s="38"/>
      <c r="V32" s="38"/>
      <c r="W32" s="38"/>
      <c r="X32" s="38"/>
    </row>
    <row r="33" spans="1:24" ht="15.75" x14ac:dyDescent="0.25">
      <c r="A33" s="38"/>
      <c r="B33" s="38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2"/>
      <c r="R33" s="22"/>
      <c r="S33" s="42"/>
      <c r="T33" s="22"/>
      <c r="U33" s="38"/>
      <c r="V33" s="38"/>
      <c r="W33" s="38"/>
      <c r="X33" s="38"/>
    </row>
    <row r="34" spans="1:24" ht="15.75" x14ac:dyDescent="0.25">
      <c r="A34" s="38"/>
      <c r="B34" s="38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2"/>
      <c r="R34" s="22"/>
      <c r="S34" s="42"/>
      <c r="T34" s="22"/>
      <c r="U34" s="38"/>
      <c r="V34" s="38"/>
      <c r="W34" s="38"/>
      <c r="X34" s="38"/>
    </row>
    <row r="35" spans="1:24" ht="15.75" x14ac:dyDescent="0.25">
      <c r="A35" s="38"/>
      <c r="B35" s="38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2"/>
      <c r="R35" s="22"/>
      <c r="S35" s="42"/>
      <c r="T35" s="22"/>
      <c r="U35" s="38"/>
      <c r="V35" s="38"/>
      <c r="W35" s="38"/>
      <c r="X35" s="38"/>
    </row>
    <row r="36" spans="1:24" ht="15.75" x14ac:dyDescent="0.25">
      <c r="A36" s="38"/>
      <c r="B36" s="38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2"/>
      <c r="R36" s="22"/>
      <c r="S36" s="42"/>
      <c r="T36" s="22"/>
      <c r="U36" s="38"/>
      <c r="V36" s="38"/>
      <c r="W36" s="38"/>
      <c r="X36" s="38"/>
    </row>
    <row r="37" spans="1:24" ht="15.75" x14ac:dyDescent="0.25">
      <c r="A37" s="38"/>
      <c r="B37" s="38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2"/>
      <c r="R37" s="22"/>
      <c r="S37" s="42"/>
      <c r="T37" s="22"/>
      <c r="U37" s="38"/>
      <c r="V37" s="38"/>
      <c r="W37" s="38"/>
      <c r="X37" s="38"/>
    </row>
    <row r="38" spans="1:24" ht="15.75" x14ac:dyDescent="0.25">
      <c r="A38" s="38"/>
      <c r="B38" s="38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2"/>
      <c r="R38" s="22"/>
      <c r="S38" s="42"/>
      <c r="T38" s="22"/>
      <c r="U38" s="38"/>
      <c r="V38" s="38"/>
      <c r="W38" s="38"/>
      <c r="X38" s="38"/>
    </row>
    <row r="39" spans="1:24" ht="15.75" x14ac:dyDescent="0.25">
      <c r="A39" s="38"/>
      <c r="B39" s="38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2"/>
      <c r="R39" s="22"/>
      <c r="S39" s="42"/>
      <c r="T39" s="22"/>
      <c r="U39" s="38"/>
      <c r="V39" s="38"/>
      <c r="W39" s="38"/>
      <c r="X39" s="38"/>
    </row>
    <row r="40" spans="1:24" ht="15.75" x14ac:dyDescent="0.25">
      <c r="A40" s="38"/>
      <c r="B40" s="3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2"/>
      <c r="R40" s="22"/>
      <c r="S40" s="42"/>
      <c r="T40" s="22"/>
      <c r="U40" s="38"/>
      <c r="V40" s="38"/>
      <c r="W40" s="38"/>
      <c r="X40" s="38"/>
    </row>
    <row r="41" spans="1:24" ht="15.75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43"/>
      <c r="Q41" s="39"/>
      <c r="R41" s="22"/>
      <c r="S41" s="39"/>
      <c r="T41" s="38"/>
      <c r="U41" s="38"/>
      <c r="V41" s="38"/>
      <c r="W41" s="38"/>
      <c r="X41" s="38"/>
    </row>
    <row r="42" spans="1:24" ht="15.75" x14ac:dyDescent="0.2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43"/>
      <c r="Q42" s="42"/>
      <c r="R42" s="22"/>
      <c r="S42" s="39"/>
      <c r="T42" s="24"/>
      <c r="U42" s="24"/>
      <c r="V42" s="38"/>
      <c r="W42" s="38"/>
      <c r="X42" s="38"/>
    </row>
    <row r="43" spans="1:24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1:24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1:24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1:24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37C8-0EA2-1D47-B018-0C79D3C27FF5}">
  <dimension ref="A1:R58"/>
  <sheetViews>
    <sheetView topLeftCell="A18" zoomScale="110" zoomScaleNormal="110" workbookViewId="0">
      <selection activeCell="C55" sqref="C55:N56"/>
    </sheetView>
  </sheetViews>
  <sheetFormatPr defaultColWidth="11.42578125" defaultRowHeight="15" x14ac:dyDescent="0.25"/>
  <cols>
    <col min="3" max="18" width="9.140625" customWidth="1"/>
  </cols>
  <sheetData>
    <row r="1" spans="1:18" ht="15.75" x14ac:dyDescent="0.25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5.75" x14ac:dyDescent="0.25">
      <c r="A4" s="7">
        <v>0</v>
      </c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9"/>
    </row>
    <row r="5" spans="1:18" ht="15.75" x14ac:dyDescent="0.25">
      <c r="A5" s="7">
        <v>1</v>
      </c>
      <c r="B5" s="8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9"/>
    </row>
    <row r="6" spans="1:18" ht="15.75" x14ac:dyDescent="0.25">
      <c r="A6" s="7">
        <v>2</v>
      </c>
      <c r="B6" s="8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9"/>
    </row>
    <row r="7" spans="1:18" ht="15.75" x14ac:dyDescent="0.25">
      <c r="A7" s="7">
        <v>3</v>
      </c>
      <c r="B7" s="8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9"/>
    </row>
    <row r="8" spans="1:18" ht="15.75" x14ac:dyDescent="0.25">
      <c r="A8" s="7">
        <v>4</v>
      </c>
      <c r="B8" s="8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9"/>
    </row>
    <row r="9" spans="1:18" ht="15.75" x14ac:dyDescent="0.25">
      <c r="A9" s="7">
        <v>5</v>
      </c>
      <c r="B9" s="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9"/>
    </row>
    <row r="10" spans="1:18" ht="15.75" x14ac:dyDescent="0.25">
      <c r="A10" s="7">
        <v>6</v>
      </c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9"/>
    </row>
    <row r="11" spans="1:18" ht="15.75" x14ac:dyDescent="0.25">
      <c r="A11" s="7">
        <v>7</v>
      </c>
      <c r="B11" s="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9"/>
    </row>
    <row r="12" spans="1:18" ht="15.75" x14ac:dyDescent="0.25">
      <c r="A12" s="7">
        <v>8</v>
      </c>
      <c r="B12" s="8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9"/>
    </row>
    <row r="13" spans="1:18" ht="15.75" x14ac:dyDescent="0.25">
      <c r="A13" s="7">
        <v>9</v>
      </c>
      <c r="B13" s="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9"/>
    </row>
    <row r="14" spans="1:18" ht="15.75" x14ac:dyDescent="0.25">
      <c r="A14" s="7">
        <v>10</v>
      </c>
      <c r="B14" s="8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9"/>
    </row>
    <row r="15" spans="1:18" ht="15.75" x14ac:dyDescent="0.25">
      <c r="A15" s="7">
        <v>11</v>
      </c>
      <c r="B15" s="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9"/>
    </row>
    <row r="16" spans="1:18" ht="15.75" x14ac:dyDescent="0.25">
      <c r="A16" s="7">
        <v>12</v>
      </c>
      <c r="B16" s="8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9"/>
    </row>
    <row r="17" spans="1:18" ht="15.75" x14ac:dyDescent="0.25">
      <c r="A17" s="7">
        <v>13</v>
      </c>
      <c r="B17" s="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9"/>
    </row>
    <row r="18" spans="1:18" ht="15.75" x14ac:dyDescent="0.25">
      <c r="A18" s="7">
        <v>14</v>
      </c>
      <c r="B18" s="8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9"/>
    </row>
    <row r="19" spans="1:18" ht="15.75" x14ac:dyDescent="0.25">
      <c r="A19" s="7">
        <v>15</v>
      </c>
      <c r="B19" s="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5.75" x14ac:dyDescent="0.25">
      <c r="A25" s="6"/>
      <c r="B25" s="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8"/>
      <c r="P25" s="28"/>
      <c r="Q25" s="28"/>
      <c r="R25" s="28"/>
    </row>
    <row r="26" spans="1:18" ht="15.75" x14ac:dyDescent="0.25">
      <c r="A26" s="6" t="s">
        <v>8</v>
      </c>
      <c r="B26" s="6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7"/>
      <c r="N26" s="27"/>
      <c r="O26" s="27"/>
      <c r="P26" s="27"/>
      <c r="Q26" s="27"/>
      <c r="R26" s="27"/>
    </row>
    <row r="27" spans="1:18" ht="15.75" x14ac:dyDescent="0.25">
      <c r="A27" s="6"/>
      <c r="B27" s="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</row>
    <row r="28" spans="1:18" ht="15.75" x14ac:dyDescent="0.25">
      <c r="A28" s="6" t="s">
        <v>9</v>
      </c>
      <c r="B28" s="6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27"/>
      <c r="Q28" s="28"/>
      <c r="R28" s="28"/>
    </row>
    <row r="29" spans="1:18" ht="15.75" x14ac:dyDescent="0.25">
      <c r="A29" s="6"/>
      <c r="B29" s="6"/>
      <c r="C29" s="36" t="s">
        <v>42</v>
      </c>
      <c r="D29" s="36"/>
      <c r="E29" s="36"/>
      <c r="F29" s="36"/>
      <c r="G29" s="27"/>
      <c r="H29" s="27"/>
      <c r="I29" s="27"/>
      <c r="J29" s="27"/>
      <c r="K29" s="27"/>
      <c r="L29" s="27"/>
      <c r="M29" s="27"/>
      <c r="N29" s="27"/>
      <c r="O29" s="28"/>
      <c r="P29" s="28"/>
      <c r="Q29" s="28"/>
      <c r="R29" s="28"/>
    </row>
    <row r="30" spans="1:18" ht="15.75" x14ac:dyDescent="0.25">
      <c r="A30" s="10"/>
      <c r="B30" s="1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7"/>
      <c r="O30" s="28"/>
      <c r="P30" s="28"/>
      <c r="Q30" s="28"/>
      <c r="R30" s="28"/>
    </row>
    <row r="31" spans="1:18" ht="15.75" x14ac:dyDescent="0.25">
      <c r="A31" s="6" t="s">
        <v>10</v>
      </c>
      <c r="B31" s="6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18" x14ac:dyDescent="0.25">
      <c r="A32" t="s">
        <v>11</v>
      </c>
    </row>
    <row r="34" spans="1:18" ht="15.75" x14ac:dyDescent="0.25">
      <c r="A34" s="32" t="s">
        <v>10</v>
      </c>
      <c r="B34" s="32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7"/>
      <c r="O34" s="47"/>
      <c r="P34" s="48"/>
      <c r="Q34" s="48"/>
      <c r="R34" s="48"/>
    </row>
    <row r="35" spans="1:18" ht="15.75" x14ac:dyDescent="0.25">
      <c r="A35" s="32" t="s">
        <v>12</v>
      </c>
      <c r="B35" s="3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33"/>
    </row>
    <row r="36" spans="1:18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3"/>
    </row>
    <row r="37" spans="1:18" ht="15.75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7"/>
      <c r="N37" s="7"/>
      <c r="O37" s="33"/>
    </row>
    <row r="38" spans="1:18" ht="15.75" x14ac:dyDescent="0.25">
      <c r="A38" s="32" t="s">
        <v>13</v>
      </c>
      <c r="B38" s="3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33"/>
    </row>
    <row r="39" spans="1:18" ht="15.75" x14ac:dyDescent="0.25">
      <c r="A39" s="7"/>
      <c r="B39" s="7"/>
      <c r="C39" s="7"/>
      <c r="D39" s="7"/>
      <c r="E39" s="7"/>
      <c r="F39" s="7"/>
      <c r="G39" s="7" t="s">
        <v>34</v>
      </c>
      <c r="H39" s="7"/>
      <c r="I39" s="7"/>
      <c r="J39" s="7"/>
      <c r="K39" s="7"/>
      <c r="L39" s="7"/>
      <c r="M39" s="7"/>
      <c r="N39" s="7"/>
      <c r="O39" s="33"/>
    </row>
    <row r="40" spans="1:18" ht="15.75" x14ac:dyDescent="0.25">
      <c r="A40" s="7" t="s">
        <v>15</v>
      </c>
      <c r="B40" s="7"/>
      <c r="C40" s="7"/>
      <c r="D40" s="7"/>
      <c r="E40" s="7"/>
      <c r="F40" s="7"/>
      <c r="G40" s="49"/>
      <c r="H40" s="49"/>
      <c r="I40" s="49"/>
      <c r="J40" s="49"/>
      <c r="K40" s="49"/>
      <c r="L40" s="49"/>
      <c r="M40" s="35"/>
      <c r="N40" s="7"/>
      <c r="O40" s="33"/>
    </row>
    <row r="41" spans="1:18" ht="15.75" x14ac:dyDescent="0.25">
      <c r="A41" s="7"/>
      <c r="B41" s="7"/>
      <c r="C41" s="7"/>
      <c r="D41" s="7"/>
      <c r="E41" s="7"/>
      <c r="F41" s="7"/>
      <c r="G41" s="7" t="s">
        <v>16</v>
      </c>
      <c r="H41" s="7"/>
      <c r="I41" s="7"/>
      <c r="J41" s="7"/>
      <c r="K41" s="7"/>
      <c r="L41" s="7"/>
      <c r="M41" s="7"/>
      <c r="N41" s="7"/>
      <c r="O41" s="33"/>
    </row>
    <row r="42" spans="1:18" ht="15.75" x14ac:dyDescent="0.25">
      <c r="A42" s="7" t="s">
        <v>17</v>
      </c>
      <c r="B42" s="50"/>
      <c r="C42" s="7"/>
      <c r="D42" s="7"/>
      <c r="E42" s="7"/>
      <c r="F42" s="7" t="s">
        <v>18</v>
      </c>
      <c r="G42" s="50"/>
      <c r="H42" s="50"/>
      <c r="I42" s="50"/>
      <c r="J42" s="50"/>
      <c r="K42" s="50"/>
      <c r="L42" s="50"/>
      <c r="M42" s="7"/>
      <c r="N42" s="7"/>
      <c r="O42" s="33"/>
    </row>
    <row r="43" spans="1:18" ht="15.75" x14ac:dyDescent="0.25">
      <c r="A43" s="7" t="s">
        <v>19</v>
      </c>
      <c r="B43" s="50"/>
      <c r="C43" s="7"/>
      <c r="D43" s="7"/>
      <c r="E43" s="7"/>
      <c r="F43" s="7" t="s">
        <v>20</v>
      </c>
      <c r="G43" s="51"/>
      <c r="H43" s="51"/>
      <c r="I43" s="51"/>
      <c r="J43" s="51"/>
      <c r="K43" s="51"/>
      <c r="L43" s="51"/>
      <c r="M43" s="7"/>
      <c r="N43" s="7"/>
      <c r="O43" s="33"/>
    </row>
    <row r="44" spans="1:18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33"/>
    </row>
    <row r="45" spans="1:18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33"/>
    </row>
    <row r="46" spans="1:18" ht="15.75" x14ac:dyDescent="0.25">
      <c r="A46" s="32" t="s">
        <v>21</v>
      </c>
      <c r="B46" s="3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33"/>
    </row>
    <row r="47" spans="1:18" ht="15.75" x14ac:dyDescent="0.25">
      <c r="A47" s="7" t="s">
        <v>22</v>
      </c>
      <c r="B47" s="5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33"/>
    </row>
    <row r="48" spans="1:18" ht="15.75" x14ac:dyDescent="0.25">
      <c r="A48" s="7" t="s">
        <v>23</v>
      </c>
      <c r="B48" s="5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33"/>
    </row>
    <row r="49" spans="1:15" ht="15.75" x14ac:dyDescent="0.25">
      <c r="A49" s="7" t="s">
        <v>35</v>
      </c>
      <c r="B49" s="5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33"/>
    </row>
    <row r="50" spans="1:15" ht="15.75" x14ac:dyDescent="0.25">
      <c r="A50" s="7" t="s">
        <v>36</v>
      </c>
      <c r="B50" s="50"/>
      <c r="C50" s="7" t="s">
        <v>37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33"/>
    </row>
    <row r="51" spans="1:1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33"/>
    </row>
    <row r="52" spans="1:15" ht="15.75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3"/>
    </row>
    <row r="53" spans="1:15" ht="15.75" x14ac:dyDescent="0.25">
      <c r="A53" s="32" t="s">
        <v>38</v>
      </c>
      <c r="B53" s="3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33"/>
    </row>
    <row r="54" spans="1:15" ht="15.75" x14ac:dyDescent="0.25">
      <c r="A54" s="7"/>
      <c r="B54" s="7"/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 t="s">
        <v>39</v>
      </c>
      <c r="O54" s="32"/>
    </row>
    <row r="55" spans="1:15" ht="15.75" x14ac:dyDescent="0.25">
      <c r="A55" s="7" t="s">
        <v>40</v>
      </c>
      <c r="B55" s="7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3"/>
      <c r="O55" s="33"/>
    </row>
    <row r="56" spans="1:15" ht="15.75" x14ac:dyDescent="0.25">
      <c r="A56" s="7" t="s">
        <v>41</v>
      </c>
      <c r="B56" s="7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33"/>
    </row>
    <row r="57" spans="1:15" x14ac:dyDescent="0.25">
      <c r="C57" s="44"/>
      <c r="D57" s="44"/>
      <c r="E57" s="44"/>
      <c r="F57" s="44"/>
      <c r="G57" s="44"/>
    </row>
    <row r="58" spans="1:15" x14ac:dyDescent="0.25">
      <c r="C58" s="44"/>
      <c r="D58" s="44"/>
      <c r="E58" s="44"/>
      <c r="F58" s="44"/>
      <c r="G58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84A6-CB12-044B-A44B-3688D7A69BF3}">
  <dimension ref="A1:T60"/>
  <sheetViews>
    <sheetView workbookViewId="0">
      <selection activeCell="Q12" sqref="Q12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33</v>
      </c>
      <c r="B1" s="1"/>
      <c r="C1" s="3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3"/>
      <c r="R1" s="3" t="s">
        <v>25</v>
      </c>
      <c r="S1" s="3"/>
    </row>
    <row r="2" spans="1:20" ht="15.75" x14ac:dyDescent="0.25">
      <c r="A2" s="1" t="s">
        <v>32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39</v>
      </c>
      <c r="O2" s="3"/>
      <c r="P2" s="14" t="s">
        <v>29</v>
      </c>
      <c r="Q2" s="3" t="s">
        <v>30</v>
      </c>
      <c r="R2" s="3" t="s">
        <v>26</v>
      </c>
      <c r="S2" s="3" t="s">
        <v>27</v>
      </c>
      <c r="T2" s="3" t="s">
        <v>31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5"/>
      <c r="Q3" s="6"/>
      <c r="R3" s="6"/>
      <c r="S3" s="6"/>
    </row>
    <row r="4" spans="1:20" ht="15.75" x14ac:dyDescent="0.25">
      <c r="A4" s="7">
        <v>0</v>
      </c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  <c r="O4" s="20"/>
      <c r="P4" s="17"/>
      <c r="Q4" s="23"/>
      <c r="R4" s="16"/>
      <c r="S4" s="16"/>
      <c r="T4" s="23"/>
    </row>
    <row r="5" spans="1:20" ht="15.75" x14ac:dyDescent="0.25">
      <c r="A5" s="7">
        <v>1</v>
      </c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  <c r="O5" s="20"/>
      <c r="P5" s="17"/>
      <c r="Q5" s="23"/>
      <c r="R5" s="16"/>
      <c r="S5" s="16"/>
      <c r="T5" s="23"/>
    </row>
    <row r="6" spans="1:20" ht="15.75" x14ac:dyDescent="0.25">
      <c r="A6" s="7">
        <v>2</v>
      </c>
      <c r="B6" s="1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17"/>
      <c r="Q6" s="23"/>
      <c r="R6" s="16"/>
      <c r="S6" s="16"/>
      <c r="T6" s="23"/>
    </row>
    <row r="7" spans="1:20" ht="15.75" x14ac:dyDescent="0.25">
      <c r="A7" s="7">
        <v>3</v>
      </c>
      <c r="B7" s="19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0"/>
      <c r="O7" s="20"/>
      <c r="P7" s="17"/>
      <c r="Q7" s="23"/>
      <c r="R7" s="16"/>
      <c r="S7" s="16"/>
      <c r="T7" s="23"/>
    </row>
    <row r="8" spans="1:20" ht="15.75" x14ac:dyDescent="0.25">
      <c r="A8" s="7">
        <v>4</v>
      </c>
      <c r="B8" s="19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0"/>
      <c r="O8" s="20"/>
      <c r="P8" s="17"/>
      <c r="Q8" s="23"/>
      <c r="R8" s="16"/>
      <c r="S8" s="16"/>
      <c r="T8" s="23"/>
    </row>
    <row r="9" spans="1:20" ht="15.75" x14ac:dyDescent="0.25">
      <c r="A9" s="7">
        <v>5</v>
      </c>
      <c r="B9" s="1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  <c r="O9" s="20"/>
      <c r="P9" s="17"/>
      <c r="Q9" s="23"/>
      <c r="R9" s="16"/>
      <c r="S9" s="16"/>
      <c r="T9" s="23"/>
    </row>
    <row r="10" spans="1:20" ht="15.75" x14ac:dyDescent="0.25">
      <c r="A10" s="7">
        <v>6</v>
      </c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20"/>
      <c r="O10" s="20"/>
      <c r="P10" s="17"/>
      <c r="Q10" s="23"/>
      <c r="R10" s="16"/>
      <c r="S10" s="16"/>
      <c r="T10" s="23"/>
    </row>
    <row r="11" spans="1:20" ht="15.75" x14ac:dyDescent="0.25">
      <c r="A11" s="7">
        <v>7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0"/>
      <c r="M11" s="20"/>
      <c r="N11" s="20"/>
      <c r="O11" s="20"/>
      <c r="P11" s="17"/>
      <c r="Q11" s="23"/>
      <c r="R11" s="16"/>
      <c r="S11" s="16"/>
      <c r="T11" s="23"/>
    </row>
    <row r="12" spans="1:20" ht="15.75" x14ac:dyDescent="0.25">
      <c r="A12" s="7">
        <v>8</v>
      </c>
      <c r="B12" s="19"/>
      <c r="C12" s="21"/>
      <c r="D12" s="21"/>
      <c r="E12" s="21"/>
      <c r="F12" s="21"/>
      <c r="G12" s="21"/>
      <c r="H12" s="21"/>
      <c r="I12" s="21"/>
      <c r="J12" s="21"/>
      <c r="K12" s="20"/>
      <c r="L12" s="20"/>
      <c r="M12" s="20"/>
      <c r="N12" s="20"/>
      <c r="O12" s="20"/>
      <c r="P12" s="17"/>
      <c r="Q12" s="23"/>
      <c r="R12" s="16"/>
      <c r="S12" s="16"/>
      <c r="T12" s="23"/>
    </row>
    <row r="13" spans="1:20" ht="15.75" x14ac:dyDescent="0.25">
      <c r="A13" s="7">
        <v>9</v>
      </c>
      <c r="B13" s="19"/>
      <c r="C13" s="21"/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17"/>
      <c r="Q13" s="23"/>
      <c r="R13" s="16"/>
      <c r="S13" s="16"/>
      <c r="T13" s="23"/>
    </row>
    <row r="14" spans="1:20" ht="15.75" x14ac:dyDescent="0.25">
      <c r="A14" s="7">
        <v>10</v>
      </c>
      <c r="B14" s="19"/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  <c r="P14" s="17"/>
      <c r="Q14" s="23"/>
      <c r="R14" s="16"/>
      <c r="S14" s="16"/>
      <c r="T14" s="23"/>
    </row>
    <row r="15" spans="1:20" ht="15.75" x14ac:dyDescent="0.25">
      <c r="A15" s="7">
        <v>11</v>
      </c>
      <c r="B15" s="19"/>
      <c r="C15" s="21"/>
      <c r="D15" s="21"/>
      <c r="E15" s="21"/>
      <c r="F15" s="21"/>
      <c r="G15" s="21"/>
      <c r="H15" s="20"/>
      <c r="I15" s="20"/>
      <c r="J15" s="20"/>
      <c r="K15" s="20"/>
      <c r="L15" s="20"/>
      <c r="M15" s="20"/>
      <c r="N15" s="20"/>
      <c r="O15" s="20"/>
      <c r="P15" s="17"/>
      <c r="Q15" s="23"/>
      <c r="R15" s="16"/>
      <c r="S15" s="16"/>
      <c r="T15" s="23"/>
    </row>
    <row r="16" spans="1:20" ht="15.75" x14ac:dyDescent="0.25">
      <c r="A16" s="7">
        <v>12</v>
      </c>
      <c r="B16" s="19"/>
      <c r="C16" s="21"/>
      <c r="D16" s="21"/>
      <c r="E16" s="21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23"/>
      <c r="R16" s="16"/>
      <c r="S16" s="16"/>
      <c r="T16" s="23"/>
    </row>
    <row r="17" spans="1:20" ht="15.75" x14ac:dyDescent="0.25">
      <c r="A17" s="7">
        <v>13</v>
      </c>
      <c r="B17" s="19"/>
      <c r="C17" s="21"/>
      <c r="D17" s="21"/>
      <c r="E17" s="2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23"/>
      <c r="R17" s="16"/>
      <c r="S17" s="16"/>
      <c r="T17" s="23"/>
    </row>
    <row r="18" spans="1:20" ht="15.75" x14ac:dyDescent="0.25">
      <c r="A18" s="7">
        <v>14</v>
      </c>
      <c r="B18" s="19"/>
      <c r="C18" s="21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23"/>
      <c r="R18" s="16"/>
      <c r="S18" s="16"/>
      <c r="T18" s="23"/>
    </row>
    <row r="19" spans="1:20" ht="15.75" x14ac:dyDescent="0.25">
      <c r="A19" s="7">
        <v>15</v>
      </c>
      <c r="B19" s="19"/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23"/>
      <c r="R19" s="16"/>
      <c r="S19" s="16"/>
      <c r="T19" s="56"/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3"/>
    </row>
    <row r="22" spans="1:20" ht="15.75" thickTop="1" x14ac:dyDescent="0.25"/>
    <row r="47" spans="13:15" x14ac:dyDescent="0.25">
      <c r="O47" t="str">
        <f t="shared" ref="O43:O47" si="0">IF(O8&gt;0,O29/O8,"")</f>
        <v/>
      </c>
    </row>
    <row r="48" spans="13:15" x14ac:dyDescent="0.25">
      <c r="M48" t="str">
        <f t="shared" ref="M48:O48" si="1">IF(M9&gt;0,M30/M9,"")</f>
        <v/>
      </c>
      <c r="N48" t="str">
        <f t="shared" si="1"/>
        <v/>
      </c>
      <c r="O48" t="str">
        <f t="shared" si="1"/>
        <v/>
      </c>
    </row>
    <row r="49" spans="3:15" x14ac:dyDescent="0.25">
      <c r="L49" t="str">
        <f t="shared" ref="L49:O49" si="2">IF(L10&gt;0,L31/L10,"")</f>
        <v/>
      </c>
      <c r="M49" t="str">
        <f t="shared" si="2"/>
        <v/>
      </c>
      <c r="N49" t="str">
        <f t="shared" si="2"/>
        <v/>
      </c>
      <c r="O49" t="str">
        <f t="shared" si="2"/>
        <v/>
      </c>
    </row>
    <row r="50" spans="3:15" x14ac:dyDescent="0.25">
      <c r="K50" t="str">
        <f t="shared" ref="K50:O50" si="3">IF(K11&gt;0,K32/K11,"")</f>
        <v/>
      </c>
      <c r="L50" t="str">
        <f t="shared" si="3"/>
        <v/>
      </c>
      <c r="M50" t="str">
        <f t="shared" si="3"/>
        <v/>
      </c>
      <c r="N50" t="str">
        <f t="shared" si="3"/>
        <v/>
      </c>
      <c r="O50" t="str">
        <f t="shared" si="3"/>
        <v/>
      </c>
    </row>
    <row r="51" spans="3:15" x14ac:dyDescent="0.25">
      <c r="J51" t="str">
        <f t="shared" ref="J51:O51" si="4">IF(J12&gt;0,J33/J12,"")</f>
        <v/>
      </c>
      <c r="K51" t="str">
        <f t="shared" si="4"/>
        <v/>
      </c>
      <c r="L51" t="str">
        <f t="shared" si="4"/>
        <v/>
      </c>
      <c r="M51" t="str">
        <f t="shared" si="4"/>
        <v/>
      </c>
      <c r="N51" t="str">
        <f t="shared" si="4"/>
        <v/>
      </c>
      <c r="O51" t="str">
        <f t="shared" si="4"/>
        <v/>
      </c>
    </row>
    <row r="52" spans="3:15" x14ac:dyDescent="0.25">
      <c r="I52" t="str">
        <f t="shared" ref="I52:O52" si="5">IF(I13&gt;0,I34/I13,"")</f>
        <v/>
      </c>
      <c r="J52" t="str">
        <f t="shared" si="5"/>
        <v/>
      </c>
      <c r="K52" t="str">
        <f t="shared" si="5"/>
        <v/>
      </c>
      <c r="L52" t="str">
        <f t="shared" si="5"/>
        <v/>
      </c>
      <c r="M52" t="str">
        <f t="shared" si="5"/>
        <v/>
      </c>
      <c r="N52" t="str">
        <f t="shared" si="5"/>
        <v/>
      </c>
      <c r="O52" t="str">
        <f t="shared" si="5"/>
        <v/>
      </c>
    </row>
    <row r="53" spans="3:15" x14ac:dyDescent="0.25">
      <c r="H53" t="str">
        <f t="shared" ref="H53:O53" si="6">IF(H14&gt;0,H35/H14,"")</f>
        <v/>
      </c>
      <c r="I53" t="str">
        <f t="shared" si="6"/>
        <v/>
      </c>
      <c r="J53" t="str">
        <f t="shared" si="6"/>
        <v/>
      </c>
      <c r="K53" t="str">
        <f t="shared" si="6"/>
        <v/>
      </c>
      <c r="L53" t="str">
        <f t="shared" si="6"/>
        <v/>
      </c>
      <c r="M53" t="str">
        <f t="shared" si="6"/>
        <v/>
      </c>
      <c r="N53" t="str">
        <f t="shared" si="6"/>
        <v/>
      </c>
      <c r="O53" t="str">
        <f t="shared" si="6"/>
        <v/>
      </c>
    </row>
    <row r="54" spans="3:15" x14ac:dyDescent="0.25">
      <c r="G54" t="str">
        <f t="shared" ref="G54:O54" si="7">IF(G15&gt;0,G36/G15,"")</f>
        <v/>
      </c>
      <c r="H54" t="str">
        <f t="shared" si="7"/>
        <v/>
      </c>
      <c r="I54" t="str">
        <f t="shared" si="7"/>
        <v/>
      </c>
      <c r="J54" t="str">
        <f t="shared" si="7"/>
        <v/>
      </c>
      <c r="K54" t="str">
        <f t="shared" si="7"/>
        <v/>
      </c>
      <c r="L54" t="str">
        <f t="shared" si="7"/>
        <v/>
      </c>
      <c r="M54" t="str">
        <f t="shared" si="7"/>
        <v/>
      </c>
      <c r="N54" t="str">
        <f t="shared" si="7"/>
        <v/>
      </c>
      <c r="O54" t="str">
        <f t="shared" si="7"/>
        <v/>
      </c>
    </row>
    <row r="55" spans="3:15" x14ac:dyDescent="0.25">
      <c r="F55" t="str">
        <f t="shared" ref="F55:O55" si="8">IF(F16&gt;0,F37/F16,"")</f>
        <v/>
      </c>
      <c r="G55" t="str">
        <f t="shared" si="8"/>
        <v/>
      </c>
      <c r="H55" t="str">
        <f t="shared" si="8"/>
        <v/>
      </c>
      <c r="I55" t="str">
        <f t="shared" si="8"/>
        <v/>
      </c>
      <c r="J55" t="str">
        <f t="shared" si="8"/>
        <v/>
      </c>
      <c r="K55" t="str">
        <f t="shared" si="8"/>
        <v/>
      </c>
      <c r="L55" t="str">
        <f t="shared" si="8"/>
        <v/>
      </c>
      <c r="M55" t="str">
        <f t="shared" si="8"/>
        <v/>
      </c>
      <c r="N55" t="str">
        <f t="shared" si="8"/>
        <v/>
      </c>
      <c r="O55" t="str">
        <f t="shared" si="8"/>
        <v/>
      </c>
    </row>
    <row r="56" spans="3:15" x14ac:dyDescent="0.25">
      <c r="E56" t="str">
        <f t="shared" ref="E56:O56" si="9">IF(E17&gt;0,E38/E17,"")</f>
        <v/>
      </c>
      <c r="F56" t="str">
        <f t="shared" si="9"/>
        <v/>
      </c>
      <c r="G56" t="str">
        <f t="shared" si="9"/>
        <v/>
      </c>
      <c r="H56" t="str">
        <f t="shared" si="9"/>
        <v/>
      </c>
      <c r="I56" t="str">
        <f t="shared" si="9"/>
        <v/>
      </c>
      <c r="J56" t="str">
        <f t="shared" si="9"/>
        <v/>
      </c>
      <c r="K56" t="str">
        <f t="shared" si="9"/>
        <v/>
      </c>
      <c r="L56" t="str">
        <f t="shared" si="9"/>
        <v/>
      </c>
      <c r="M56" t="str">
        <f t="shared" si="9"/>
        <v/>
      </c>
      <c r="N56" t="str">
        <f t="shared" si="9"/>
        <v/>
      </c>
      <c r="O56" t="str">
        <f t="shared" si="9"/>
        <v/>
      </c>
    </row>
    <row r="57" spans="3:15" x14ac:dyDescent="0.25">
      <c r="D57" t="str">
        <f t="shared" ref="D57:O57" si="10">IF(D18&gt;0,D39/D18,"")</f>
        <v/>
      </c>
      <c r="E57" t="str">
        <f t="shared" si="10"/>
        <v/>
      </c>
      <c r="F57" t="str">
        <f t="shared" si="10"/>
        <v/>
      </c>
      <c r="G57" t="str">
        <f t="shared" si="10"/>
        <v/>
      </c>
      <c r="H57" t="str">
        <f t="shared" si="10"/>
        <v/>
      </c>
      <c r="I57" t="str">
        <f t="shared" si="10"/>
        <v/>
      </c>
      <c r="J57" t="str">
        <f t="shared" si="10"/>
        <v/>
      </c>
      <c r="K57" t="str">
        <f t="shared" si="10"/>
        <v/>
      </c>
      <c r="L57" t="str">
        <f t="shared" si="10"/>
        <v/>
      </c>
      <c r="M57" t="str">
        <f t="shared" si="10"/>
        <v/>
      </c>
      <c r="N57" t="str">
        <f t="shared" si="10"/>
        <v/>
      </c>
      <c r="O57" t="str">
        <f t="shared" si="10"/>
        <v/>
      </c>
    </row>
    <row r="58" spans="3:15" x14ac:dyDescent="0.25">
      <c r="C58" t="str">
        <f t="shared" ref="C58:O58" si="11">IF(C19&gt;0,C40/C19,"")</f>
        <v/>
      </c>
      <c r="D58" t="str">
        <f t="shared" si="11"/>
        <v/>
      </c>
      <c r="E58" t="str">
        <f t="shared" si="11"/>
        <v/>
      </c>
      <c r="F58" t="str">
        <f t="shared" si="11"/>
        <v/>
      </c>
      <c r="G58" t="str">
        <f t="shared" si="11"/>
        <v/>
      </c>
      <c r="H58" t="str">
        <f t="shared" si="11"/>
        <v/>
      </c>
      <c r="I58" t="str">
        <f t="shared" si="11"/>
        <v/>
      </c>
      <c r="J58" t="str">
        <f t="shared" si="11"/>
        <v/>
      </c>
      <c r="K58" t="str">
        <f t="shared" si="11"/>
        <v/>
      </c>
      <c r="L58" t="str">
        <f t="shared" si="11"/>
        <v/>
      </c>
      <c r="M58" t="str">
        <f t="shared" si="11"/>
        <v/>
      </c>
      <c r="N58" t="str">
        <f t="shared" si="11"/>
        <v/>
      </c>
      <c r="O58" t="str">
        <f t="shared" si="11"/>
        <v/>
      </c>
    </row>
    <row r="59" spans="3:15" x14ac:dyDescent="0.25">
      <c r="C59" t="str">
        <f t="shared" ref="C59:O60" si="12">IF(C41&gt;0,C20/C41,"")</f>
        <v/>
      </c>
      <c r="D59" t="str">
        <f t="shared" si="12"/>
        <v/>
      </c>
      <c r="E59" t="str">
        <f t="shared" si="12"/>
        <v/>
      </c>
      <c r="F59" t="str">
        <f t="shared" si="12"/>
        <v/>
      </c>
      <c r="G59" t="str">
        <f t="shared" si="12"/>
        <v/>
      </c>
      <c r="H59" t="str">
        <f t="shared" si="12"/>
        <v/>
      </c>
      <c r="I59" t="str">
        <f t="shared" si="12"/>
        <v/>
      </c>
      <c r="J59" t="str">
        <f t="shared" si="12"/>
        <v/>
      </c>
      <c r="K59" t="str">
        <f t="shared" si="12"/>
        <v/>
      </c>
      <c r="L59" t="str">
        <f t="shared" si="12"/>
        <v/>
      </c>
      <c r="M59" t="str">
        <f t="shared" si="12"/>
        <v/>
      </c>
      <c r="N59" t="str">
        <f t="shared" si="12"/>
        <v/>
      </c>
      <c r="O59" t="str">
        <f t="shared" si="12"/>
        <v/>
      </c>
    </row>
    <row r="60" spans="3:15" x14ac:dyDescent="0.25">
      <c r="C60" t="str">
        <f t="shared" si="12"/>
        <v/>
      </c>
      <c r="D60" t="str">
        <f t="shared" si="12"/>
        <v/>
      </c>
      <c r="E60" t="str">
        <f t="shared" si="12"/>
        <v/>
      </c>
      <c r="F60" t="str">
        <f t="shared" si="12"/>
        <v/>
      </c>
      <c r="G60" t="str">
        <f t="shared" si="12"/>
        <v/>
      </c>
      <c r="H60" t="str">
        <f t="shared" si="12"/>
        <v/>
      </c>
      <c r="I60" t="str">
        <f t="shared" si="12"/>
        <v/>
      </c>
      <c r="J60" t="str">
        <f t="shared" si="12"/>
        <v/>
      </c>
      <c r="K60" t="str">
        <f t="shared" si="12"/>
        <v/>
      </c>
      <c r="L60" t="str">
        <f t="shared" si="12"/>
        <v/>
      </c>
      <c r="M60" t="str">
        <f t="shared" si="12"/>
        <v/>
      </c>
      <c r="N60" t="str">
        <f t="shared" si="12"/>
        <v/>
      </c>
      <c r="O60" t="str">
        <f t="shared" si="12"/>
        <v/>
      </c>
    </row>
  </sheetData>
  <conditionalFormatting sqref="C47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Exposure based</vt:lpstr>
      <vt:lpstr>Exposure based IBNR</vt:lpstr>
      <vt:lpstr>Chain Ladder</vt:lpstr>
      <vt:lpstr>Chain Ladder based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 Ming Lee</cp:lastModifiedBy>
  <dcterms:created xsi:type="dcterms:W3CDTF">2023-08-03T03:12:42Z</dcterms:created>
  <dcterms:modified xsi:type="dcterms:W3CDTF">2024-08-02T14:57:41Z</dcterms:modified>
</cp:coreProperties>
</file>