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avanzi/Dropbox/Mac (3)/Documents/GitHub/ACTL20004-ACTL90021-Tutorials/data/"/>
    </mc:Choice>
  </mc:AlternateContent>
  <xr:revisionPtr revIDLastSave="0" documentId="13_ncr:1_{3C3236BF-8D8A-1744-AF80-034A670A3865}" xr6:coauthVersionLast="47" xr6:coauthVersionMax="47" xr10:uidLastSave="{00000000-0000-0000-0000-000000000000}"/>
  <bookViews>
    <workbookView xWindow="4340" yWindow="760" windowWidth="29040" windowHeight="15840" firstSheet="2" activeTab="5" xr2:uid="{3C278192-D9A7-1649-8892-23655AFBF6BD}"/>
  </bookViews>
  <sheets>
    <sheet name="WPI" sheetId="3" r:id="rId1"/>
    <sheet name="LRamounts1 - case estimates" sheetId="1" r:id="rId2"/>
    <sheet name="LRamounts2 - CL on paid losses" sheetId="2" r:id="rId3"/>
    <sheet name="LRamounts3 - CL on incurred" sheetId="5" r:id="rId4"/>
    <sheet name="LRamounts4 - separation method" sheetId="4" r:id="rId5"/>
    <sheet name="LRamounts5 PPCI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1" i="6" l="1"/>
  <c r="A53" i="6"/>
  <c r="A54" i="6"/>
  <c r="A55" i="6"/>
  <c r="A56" i="6"/>
  <c r="A57" i="6"/>
  <c r="A58" i="6"/>
  <c r="A59" i="6"/>
  <c r="A60" i="6"/>
  <c r="A52" i="6"/>
  <c r="B48" i="5" l="1"/>
  <c r="B47" i="5"/>
  <c r="B46" i="5"/>
  <c r="B45" i="5"/>
  <c r="B44" i="5"/>
  <c r="B43" i="5"/>
  <c r="B42" i="5"/>
  <c r="B41" i="5"/>
  <c r="B40" i="5"/>
  <c r="B39" i="5"/>
  <c r="D55" i="4"/>
  <c r="D56" i="4" s="1"/>
  <c r="D57" i="4" s="1"/>
  <c r="D58" i="4" s="1"/>
  <c r="D59" i="4" s="1"/>
  <c r="D60" i="4" s="1"/>
  <c r="D61" i="4" s="1"/>
  <c r="D62" i="4" s="1"/>
  <c r="A54" i="4"/>
  <c r="A55" i="4"/>
  <c r="A56" i="4"/>
  <c r="A57" i="4"/>
  <c r="A58" i="4"/>
  <c r="A59" i="4"/>
  <c r="A60" i="4"/>
  <c r="A61" i="4"/>
  <c r="A62" i="4"/>
  <c r="A53" i="4"/>
  <c r="B80" i="4" l="1"/>
  <c r="B79" i="4" l="1"/>
  <c r="B78" i="4"/>
  <c r="B77" i="4" l="1"/>
  <c r="B76" i="4" l="1"/>
  <c r="B75" i="4" l="1"/>
  <c r="B74" i="4" l="1"/>
  <c r="B72" i="4" l="1"/>
  <c r="B73" i="4"/>
  <c r="B48" i="2"/>
  <c r="B47" i="2"/>
  <c r="B46" i="2"/>
  <c r="B45" i="2"/>
  <c r="B44" i="2"/>
  <c r="B43" i="2"/>
  <c r="B42" i="2"/>
  <c r="B41" i="2"/>
  <c r="B40" i="2"/>
  <c r="B39" i="2"/>
  <c r="B71" i="4" l="1"/>
</calcChain>
</file>

<file path=xl/sharedStrings.xml><?xml version="1.0" encoding="utf-8"?>
<sst xmlns="http://schemas.openxmlformats.org/spreadsheetml/2006/main" count="117" uniqueCount="60">
  <si>
    <t>Cumulative amounts</t>
  </si>
  <si>
    <t>Incremental amounts</t>
  </si>
  <si>
    <t>Incurred amounts</t>
  </si>
  <si>
    <t>Case estimates</t>
  </si>
  <si>
    <t>Source: Australian Bureau of Statistics, Wage Price Index, Australia June 2023</t>
  </si>
  <si>
    <t>toend20</t>
  </si>
  <si>
    <t>Cumulative amounts (nominal)</t>
  </si>
  <si>
    <t>Age to Age factors (on nominal)</t>
  </si>
  <si>
    <t>All</t>
  </si>
  <si>
    <t>Selected</t>
  </si>
  <si>
    <t>Pi</t>
  </si>
  <si>
    <t>prop</t>
  </si>
  <si>
    <t>Cumulative amounts (to 31/12/2019)</t>
  </si>
  <si>
    <t>Payments</t>
  </si>
  <si>
    <t>to date</t>
  </si>
  <si>
    <t>Unadjusted Chain ladder</t>
  </si>
  <si>
    <t xml:space="preserve">Age to </t>
  </si>
  <si>
    <t>ultimate</t>
  </si>
  <si>
    <t>Ultimate</t>
  </si>
  <si>
    <t>forecast</t>
  </si>
  <si>
    <t>liabilities</t>
  </si>
  <si>
    <t>Adjusted Chain ladder</t>
  </si>
  <si>
    <t>Incremental amounts (to 31/12/2019)</t>
  </si>
  <si>
    <t>interest rate</t>
  </si>
  <si>
    <t>Age to Age factors (on 31/2/2019 dollars)</t>
  </si>
  <si>
    <t>Incremental amounts (nominal)</t>
  </si>
  <si>
    <t>WPI index</t>
  </si>
  <si>
    <t>Exposure</t>
  </si>
  <si>
    <t>Projected ultimate</t>
  </si>
  <si>
    <t xml:space="preserve">Claim notifications (frequency per 10,000) </t>
  </si>
  <si>
    <t>Claim notifications (counts) - projections using the exposure method</t>
  </si>
  <si>
    <t>Diag sum</t>
  </si>
  <si>
    <t>Column sums</t>
  </si>
  <si>
    <t>Experience</t>
  </si>
  <si>
    <t>Development</t>
  </si>
  <si>
    <t>period k</t>
  </si>
  <si>
    <t>kappa(k)</t>
  </si>
  <si>
    <t>period j</t>
  </si>
  <si>
    <t>v*(j)</t>
  </si>
  <si>
    <t>kappa(0)</t>
  </si>
  <si>
    <t>indexed by WPI</t>
  </si>
  <si>
    <t>trend</t>
  </si>
  <si>
    <t>p.a.</t>
  </si>
  <si>
    <t>Kappa projections</t>
  </si>
  <si>
    <t>we will use this for projections</t>
  </si>
  <si>
    <t>Incurred losses (nominal)</t>
  </si>
  <si>
    <t>Incurred</t>
  </si>
  <si>
    <t>Paid to date</t>
  </si>
  <si>
    <t>Outstanding</t>
  </si>
  <si>
    <t>Unadjusted paid losses per claim incurred</t>
  </si>
  <si>
    <t>Cumulative reported claim counts</t>
  </si>
  <si>
    <t>Average incurred cost per reported claim, by period of origin and for develop period j=</t>
  </si>
  <si>
    <t>Incurred loss age to age factors</t>
  </si>
  <si>
    <t>Period of</t>
  </si>
  <si>
    <t>origin</t>
  </si>
  <si>
    <t>Average</t>
  </si>
  <si>
    <t>cost per claim</t>
  </si>
  <si>
    <t>Claim</t>
  </si>
  <si>
    <t>numbers</t>
  </si>
  <si>
    <t>OFFSET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</si>
</sst>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1" formatCode="_(* #,##0_);_(* \(#,##0\);_(* &quot;-&quot;_);_(@_)"/>
    <numFmt numFmtId="44" formatCode="_(&quot;$&quot;* #,##0.00_);_(&quot;$&quot;* \(#,##0.00\);_(&quot;$&quot;* &quot;-&quot;??_);_(@_)"/>
    <numFmt numFmtId="164" formatCode="_(&quot;$&quot;* #,##0.0_);_(&quot;$&quot;* \(#,##0.0\);_(&quot;$&quot;* &quot;-&quot;??_);_(@_)"/>
    <numFmt numFmtId="165" formatCode="_(&quot;$&quot;* #,##0_);_(&quot;$&quot;* \(#,##0\);_(&quot;$&quot;* &quot;-&quot;??_);_(@_)"/>
    <numFmt numFmtId="166" formatCode="0.000"/>
    <numFmt numFmtId="167" formatCode="0.0%"/>
    <numFmt numFmtId="168" formatCode="0.0000"/>
    <numFmt numFmtId="169" formatCode="0.0"/>
    <numFmt numFmtId="170" formatCode="_(* #,##0.0_);_(* \(#,##0.0\);_(* &quot;-&quot;_);_(@_)"/>
    <numFmt numFmtId="171" formatCode="_(* #,##0_);_(* \(#,##0\);_(* &quot;-&quot;??_);_(@_)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color rgb="FF000000"/>
      <name val="Arial"/>
      <family val="2"/>
    </font>
    <font>
      <sz val="12"/>
      <color theme="0" tint="-0.49998474074526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6">
    <xf numFmtId="0" fontId="0" fillId="0" borderId="0" xfId="0"/>
    <xf numFmtId="0" fontId="2" fillId="0" borderId="0" xfId="0" applyFont="1"/>
    <xf numFmtId="164" fontId="2" fillId="0" borderId="0" xfId="1" applyNumberFormat="1" applyFont="1"/>
    <xf numFmtId="165" fontId="2" fillId="0" borderId="0" xfId="1" applyNumberFormat="1" applyFont="1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/>
    <xf numFmtId="17" fontId="0" fillId="0" borderId="0" xfId="0" applyNumberFormat="1"/>
    <xf numFmtId="166" fontId="2" fillId="0" borderId="0" xfId="1" applyNumberFormat="1" applyFont="1"/>
    <xf numFmtId="166" fontId="2" fillId="0" borderId="0" xfId="0" applyNumberFormat="1" applyFont="1"/>
    <xf numFmtId="167" fontId="2" fillId="0" borderId="0" xfId="2" applyNumberFormat="1" applyFont="1"/>
    <xf numFmtId="168" fontId="2" fillId="0" borderId="0" xfId="0" applyNumberFormat="1" applyFont="1"/>
    <xf numFmtId="9" fontId="2" fillId="0" borderId="0" xfId="2" applyFont="1"/>
    <xf numFmtId="165" fontId="3" fillId="0" borderId="0" xfId="1" applyNumberFormat="1" applyFont="1"/>
    <xf numFmtId="165" fontId="2" fillId="0" borderId="0" xfId="0" applyNumberFormat="1" applyFont="1"/>
    <xf numFmtId="10" fontId="2" fillId="0" borderId="0" xfId="0" applyNumberFormat="1" applyFont="1"/>
    <xf numFmtId="169" fontId="2" fillId="0" borderId="0" xfId="0" applyNumberFormat="1" applyFont="1"/>
    <xf numFmtId="169" fontId="3" fillId="0" borderId="0" xfId="0" applyNumberFormat="1" applyFont="1"/>
    <xf numFmtId="170" fontId="2" fillId="0" borderId="1" xfId="0" applyNumberFormat="1" applyFont="1" applyBorder="1"/>
    <xf numFmtId="0" fontId="3" fillId="0" borderId="2" xfId="0" applyFont="1" applyBorder="1"/>
    <xf numFmtId="0" fontId="3" fillId="0" borderId="3" xfId="0" applyFont="1" applyBorder="1"/>
    <xf numFmtId="171" fontId="2" fillId="0" borderId="0" xfId="0" applyNumberFormat="1" applyFont="1"/>
    <xf numFmtId="0" fontId="2" fillId="0" borderId="3" xfId="0" applyFont="1" applyBorder="1"/>
    <xf numFmtId="41" fontId="4" fillId="0" borderId="0" xfId="0" applyNumberFormat="1" applyFont="1"/>
    <xf numFmtId="165" fontId="4" fillId="0" borderId="0" xfId="1" applyNumberFormat="1" applyFont="1"/>
    <xf numFmtId="165" fontId="3" fillId="0" borderId="1" xfId="0" applyNumberFormat="1" applyFont="1" applyBorder="1"/>
    <xf numFmtId="165" fontId="3" fillId="0" borderId="1" xfId="1" applyNumberFormat="1" applyFont="1" applyBorder="1"/>
    <xf numFmtId="0" fontId="4" fillId="0" borderId="0" xfId="0" applyFont="1" applyAlignment="1">
      <alignment horizontal="left"/>
    </xf>
    <xf numFmtId="0" fontId="5" fillId="0" borderId="0" xfId="0" applyFont="1"/>
    <xf numFmtId="166" fontId="5" fillId="0" borderId="0" xfId="0" applyNumberFormat="1" applyFont="1"/>
    <xf numFmtId="0" fontId="2" fillId="2" borderId="0" xfId="0" applyFont="1" applyFill="1"/>
    <xf numFmtId="0" fontId="2" fillId="2" borderId="0" xfId="0" applyFont="1" applyFill="1" applyAlignment="1">
      <alignment horizontal="left"/>
    </xf>
    <xf numFmtId="0" fontId="3" fillId="2" borderId="0" xfId="0" applyFont="1" applyFill="1"/>
    <xf numFmtId="0" fontId="3" fillId="2" borderId="0" xfId="0" applyFont="1" applyFill="1" applyAlignment="1">
      <alignment horizontal="left"/>
    </xf>
    <xf numFmtId="169" fontId="3" fillId="2" borderId="0" xfId="0" applyNumberFormat="1" applyFont="1" applyFill="1"/>
    <xf numFmtId="0" fontId="3" fillId="0" borderId="0" xfId="0" applyFont="1" applyAlignment="1">
      <alignment horizontal="center"/>
    </xf>
  </cellXfs>
  <cellStyles count="3">
    <cellStyle name="Currency" xfId="1" builtinId="4"/>
    <cellStyle name="Normal" xfId="0" builtinId="0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WPI vs kappa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Kappa trend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'LRamounts4 - separation method'!$A$53:$A$62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xVal>
          <c:yVal>
            <c:numRef>
              <c:f>'LRamounts4 - separation method'!$B$53:$B$62</c:f>
              <c:numCache>
                <c:formatCode>General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0F8-8F4A-B072-B8FC9DDC3B6B}"/>
            </c:ext>
          </c:extLst>
        </c:ser>
        <c:ser>
          <c:idx val="1"/>
          <c:order val="1"/>
          <c:tx>
            <c:v>WPI trend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'LRamounts4 - separation method'!$A$53:$A$62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xVal>
          <c:yVal>
            <c:numRef>
              <c:f>'LRamounts4 - separation method'!$G$53:$G$62</c:f>
              <c:numCache>
                <c:formatCode>General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0F8-8F4A-B072-B8FC9DDC3B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2520528"/>
        <c:axId val="1294942319"/>
      </c:scatterChart>
      <c:valAx>
        <c:axId val="1862520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4942319"/>
        <c:crosses val="autoZero"/>
        <c:crossBetween val="midCat"/>
      </c:valAx>
      <c:valAx>
        <c:axId val="1294942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2520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431800</xdr:colOff>
      <xdr:row>47</xdr:row>
      <xdr:rowOff>190500</xdr:rowOff>
    </xdr:from>
    <xdr:to>
      <xdr:col>13</xdr:col>
      <xdr:colOff>673100</xdr:colOff>
      <xdr:row>64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A08BA42-FFFD-CEBE-9276-36C137E7C8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08B26-E0FB-E246-AE7E-CC2FCFCFAD7C}">
  <dimension ref="A1:B56"/>
  <sheetViews>
    <sheetView workbookViewId="0">
      <selection activeCell="C7" sqref="C7"/>
    </sheetView>
  </sheetViews>
  <sheetFormatPr baseColWidth="10" defaultColWidth="11" defaultRowHeight="16" x14ac:dyDescent="0.2"/>
  <sheetData>
    <row r="1" spans="1:2" x14ac:dyDescent="0.2">
      <c r="B1" t="s">
        <v>5</v>
      </c>
    </row>
    <row r="2" spans="1:2" x14ac:dyDescent="0.2">
      <c r="A2" s="7">
        <v>40330</v>
      </c>
      <c r="B2">
        <v>1.296</v>
      </c>
    </row>
    <row r="3" spans="1:2" x14ac:dyDescent="0.2">
      <c r="A3" s="7">
        <v>40422</v>
      </c>
      <c r="B3">
        <v>1.282</v>
      </c>
    </row>
    <row r="4" spans="1:2" x14ac:dyDescent="0.2">
      <c r="A4" s="7">
        <v>40513</v>
      </c>
      <c r="B4">
        <v>1.2689999999999999</v>
      </c>
    </row>
    <row r="5" spans="1:2" x14ac:dyDescent="0.2">
      <c r="A5" s="7">
        <v>40603</v>
      </c>
      <c r="B5">
        <v>1.258</v>
      </c>
    </row>
    <row r="6" spans="1:2" x14ac:dyDescent="0.2">
      <c r="A6" s="7">
        <v>40695</v>
      </c>
      <c r="B6">
        <v>1.2490000000000001</v>
      </c>
    </row>
    <row r="7" spans="1:2" x14ac:dyDescent="0.2">
      <c r="A7" s="7">
        <v>40787</v>
      </c>
      <c r="B7">
        <v>1.2390000000000001</v>
      </c>
    </row>
    <row r="8" spans="1:2" x14ac:dyDescent="0.2">
      <c r="A8" s="7">
        <v>40878</v>
      </c>
      <c r="B8">
        <v>1.2270000000000001</v>
      </c>
    </row>
    <row r="9" spans="1:2" x14ac:dyDescent="0.2">
      <c r="A9" s="7">
        <v>40969</v>
      </c>
      <c r="B9">
        <v>1.2150000000000001</v>
      </c>
    </row>
    <row r="10" spans="1:2" x14ac:dyDescent="0.2">
      <c r="A10" s="7">
        <v>41061</v>
      </c>
      <c r="B10">
        <v>1.204</v>
      </c>
    </row>
    <row r="11" spans="1:2" x14ac:dyDescent="0.2">
      <c r="A11" s="7">
        <v>41153</v>
      </c>
      <c r="B11">
        <v>1.194</v>
      </c>
    </row>
    <row r="12" spans="1:2" x14ac:dyDescent="0.2">
      <c r="A12" s="7">
        <v>41244</v>
      </c>
      <c r="B12">
        <v>1.1859999999999999</v>
      </c>
    </row>
    <row r="13" spans="1:2" x14ac:dyDescent="0.2">
      <c r="A13" s="7">
        <v>41334</v>
      </c>
      <c r="B13">
        <v>1.1779999999999999</v>
      </c>
    </row>
    <row r="14" spans="1:2" x14ac:dyDescent="0.2">
      <c r="A14" s="7">
        <v>41426</v>
      </c>
      <c r="B14">
        <v>1.171</v>
      </c>
    </row>
    <row r="15" spans="1:2" x14ac:dyDescent="0.2">
      <c r="A15" s="7">
        <v>41518</v>
      </c>
      <c r="B15">
        <v>1.1639999999999999</v>
      </c>
    </row>
    <row r="16" spans="1:2" x14ac:dyDescent="0.2">
      <c r="A16" s="7">
        <v>41609</v>
      </c>
      <c r="B16">
        <v>1.1559999999999999</v>
      </c>
    </row>
    <row r="17" spans="1:2" x14ac:dyDescent="0.2">
      <c r="A17" s="7">
        <v>41699</v>
      </c>
      <c r="B17">
        <v>1.1459999999999999</v>
      </c>
    </row>
    <row r="18" spans="1:2" x14ac:dyDescent="0.2">
      <c r="A18" s="7">
        <v>41791</v>
      </c>
      <c r="B18">
        <v>1.141</v>
      </c>
    </row>
    <row r="19" spans="1:2" x14ac:dyDescent="0.2">
      <c r="A19" s="7">
        <v>41883</v>
      </c>
      <c r="B19">
        <v>1.1339999999999999</v>
      </c>
    </row>
    <row r="20" spans="1:2" x14ac:dyDescent="0.2">
      <c r="A20" s="7">
        <v>41974</v>
      </c>
      <c r="B20">
        <v>1.127</v>
      </c>
    </row>
    <row r="21" spans="1:2" x14ac:dyDescent="0.2">
      <c r="A21" s="7">
        <v>42064</v>
      </c>
      <c r="B21">
        <v>1.1200000000000001</v>
      </c>
    </row>
    <row r="22" spans="1:2" x14ac:dyDescent="0.2">
      <c r="A22" s="7">
        <v>42156</v>
      </c>
      <c r="B22">
        <v>1.115</v>
      </c>
    </row>
    <row r="23" spans="1:2" x14ac:dyDescent="0.2">
      <c r="A23" s="7">
        <v>42248</v>
      </c>
      <c r="B23">
        <v>1.1080000000000001</v>
      </c>
    </row>
    <row r="24" spans="1:2" x14ac:dyDescent="0.2">
      <c r="A24" s="7">
        <v>42339</v>
      </c>
      <c r="B24">
        <v>1.103</v>
      </c>
    </row>
    <row r="25" spans="1:2" x14ac:dyDescent="0.2">
      <c r="A25" s="7">
        <v>42430</v>
      </c>
      <c r="B25">
        <v>1.097</v>
      </c>
    </row>
    <row r="26" spans="1:2" x14ac:dyDescent="0.2">
      <c r="A26" s="7">
        <v>42522</v>
      </c>
      <c r="B26">
        <v>1.0920000000000001</v>
      </c>
    </row>
    <row r="27" spans="1:2" x14ac:dyDescent="0.2">
      <c r="A27" s="7">
        <v>42614</v>
      </c>
      <c r="B27">
        <v>1.087</v>
      </c>
    </row>
    <row r="28" spans="1:2" x14ac:dyDescent="0.2">
      <c r="A28" s="7">
        <v>42705</v>
      </c>
      <c r="B28">
        <v>1.0820000000000001</v>
      </c>
    </row>
    <row r="29" spans="1:2" x14ac:dyDescent="0.2">
      <c r="A29" s="7">
        <v>42795</v>
      </c>
      <c r="B29">
        <v>1.0760000000000001</v>
      </c>
    </row>
    <row r="30" spans="1:2" x14ac:dyDescent="0.2">
      <c r="A30" s="7">
        <v>42887</v>
      </c>
      <c r="B30">
        <v>1.07</v>
      </c>
    </row>
    <row r="31" spans="1:2" x14ac:dyDescent="0.2">
      <c r="A31" s="7">
        <v>42979</v>
      </c>
      <c r="B31">
        <v>1.0649999999999999</v>
      </c>
    </row>
    <row r="32" spans="1:2" x14ac:dyDescent="0.2">
      <c r="A32" s="7">
        <v>43070</v>
      </c>
      <c r="B32">
        <v>1.0580000000000001</v>
      </c>
    </row>
    <row r="33" spans="1:2" x14ac:dyDescent="0.2">
      <c r="A33" s="7">
        <v>43160</v>
      </c>
      <c r="B33">
        <v>1.0529999999999999</v>
      </c>
    </row>
    <row r="34" spans="1:2" x14ac:dyDescent="0.2">
      <c r="A34" s="7">
        <v>43252</v>
      </c>
      <c r="B34">
        <v>1.0469999999999999</v>
      </c>
    </row>
    <row r="35" spans="1:2" x14ac:dyDescent="0.2">
      <c r="A35" s="7">
        <v>43344</v>
      </c>
      <c r="B35">
        <v>1.0409999999999999</v>
      </c>
    </row>
    <row r="36" spans="1:2" x14ac:dyDescent="0.2">
      <c r="A36" s="7">
        <v>43435</v>
      </c>
      <c r="B36">
        <v>1.034</v>
      </c>
    </row>
    <row r="37" spans="1:2" x14ac:dyDescent="0.2">
      <c r="A37" s="7">
        <v>43525</v>
      </c>
      <c r="B37">
        <v>1.0289999999999999</v>
      </c>
    </row>
    <row r="38" spans="1:2" x14ac:dyDescent="0.2">
      <c r="A38" s="7">
        <v>43617</v>
      </c>
      <c r="B38">
        <v>1.0229999999999999</v>
      </c>
    </row>
    <row r="39" spans="1:2" x14ac:dyDescent="0.2">
      <c r="A39" s="7">
        <v>43709</v>
      </c>
      <c r="B39">
        <v>1.018</v>
      </c>
    </row>
    <row r="40" spans="1:2" x14ac:dyDescent="0.2">
      <c r="A40" s="7">
        <v>43800</v>
      </c>
      <c r="B40">
        <v>1.0129999999999999</v>
      </c>
    </row>
    <row r="41" spans="1:2" x14ac:dyDescent="0.2">
      <c r="A41" s="7">
        <v>43891</v>
      </c>
      <c r="B41">
        <v>1.008</v>
      </c>
    </row>
    <row r="42" spans="1:2" x14ac:dyDescent="0.2">
      <c r="A42" s="7">
        <v>43983</v>
      </c>
      <c r="B42">
        <v>1.006</v>
      </c>
    </row>
    <row r="43" spans="1:2" x14ac:dyDescent="0.2">
      <c r="A43" s="7">
        <v>44075</v>
      </c>
      <c r="B43">
        <v>1.0049999999999999</v>
      </c>
    </row>
    <row r="44" spans="1:2" x14ac:dyDescent="0.2">
      <c r="A44" s="7">
        <v>44166</v>
      </c>
      <c r="B44">
        <v>1</v>
      </c>
    </row>
    <row r="45" spans="1:2" x14ac:dyDescent="0.2">
      <c r="A45" s="7">
        <v>44256</v>
      </c>
    </row>
    <row r="46" spans="1:2" x14ac:dyDescent="0.2">
      <c r="A46" s="7">
        <v>44348</v>
      </c>
    </row>
    <row r="47" spans="1:2" x14ac:dyDescent="0.2">
      <c r="A47" s="7">
        <v>44440</v>
      </c>
    </row>
    <row r="48" spans="1:2" x14ac:dyDescent="0.2">
      <c r="A48" s="7">
        <v>44531</v>
      </c>
    </row>
    <row r="49" spans="1:1" x14ac:dyDescent="0.2">
      <c r="A49" s="7">
        <v>44621</v>
      </c>
    </row>
    <row r="50" spans="1:1" x14ac:dyDescent="0.2">
      <c r="A50" s="7">
        <v>44713</v>
      </c>
    </row>
    <row r="51" spans="1:1" x14ac:dyDescent="0.2">
      <c r="A51" s="7">
        <v>44805</v>
      </c>
    </row>
    <row r="52" spans="1:1" x14ac:dyDescent="0.2">
      <c r="A52" s="7">
        <v>44896</v>
      </c>
    </row>
    <row r="53" spans="1:1" x14ac:dyDescent="0.2">
      <c r="A53" s="7">
        <v>44986</v>
      </c>
    </row>
    <row r="54" spans="1:1" x14ac:dyDescent="0.2">
      <c r="A54" s="7">
        <v>45078</v>
      </c>
    </row>
    <row r="56" spans="1:1" x14ac:dyDescent="0.2">
      <c r="A56" t="s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0E41B-5E9B-7C42-9B87-62A3DF143077}">
  <dimension ref="A1:K57"/>
  <sheetViews>
    <sheetView workbookViewId="0">
      <selection activeCell="B46" sqref="B46:K57"/>
    </sheetView>
  </sheetViews>
  <sheetFormatPr baseColWidth="10" defaultColWidth="10.83203125" defaultRowHeight="16" x14ac:dyDescent="0.2"/>
  <cols>
    <col min="1" max="1" width="10.83203125" style="1"/>
    <col min="2" max="11" width="11.33203125" style="1" customWidth="1"/>
    <col min="12" max="16384" width="10.83203125" style="1"/>
  </cols>
  <sheetData>
    <row r="1" spans="1:11" x14ac:dyDescent="0.2">
      <c r="A1" s="6" t="s">
        <v>1</v>
      </c>
    </row>
    <row r="2" spans="1:11" x14ac:dyDescent="0.2">
      <c r="A2" s="6"/>
    </row>
    <row r="3" spans="1:11" s="4" customFormat="1" x14ac:dyDescent="0.2">
      <c r="B3" s="5">
        <v>0</v>
      </c>
      <c r="C3" s="5">
        <v>1</v>
      </c>
      <c r="D3" s="5">
        <v>2</v>
      </c>
      <c r="E3" s="5">
        <v>3</v>
      </c>
      <c r="F3" s="5">
        <v>4</v>
      </c>
      <c r="G3" s="5">
        <v>5</v>
      </c>
      <c r="H3" s="5">
        <v>6</v>
      </c>
      <c r="I3" s="5">
        <v>7</v>
      </c>
      <c r="J3" s="5">
        <v>8</v>
      </c>
      <c r="K3" s="5">
        <v>9</v>
      </c>
    </row>
    <row r="4" spans="1:11" x14ac:dyDescent="0.2">
      <c r="A4" s="6">
        <v>2010</v>
      </c>
      <c r="B4"/>
      <c r="C4"/>
      <c r="D4"/>
      <c r="E4"/>
      <c r="F4"/>
      <c r="G4"/>
      <c r="H4"/>
      <c r="I4"/>
      <c r="J4"/>
      <c r="K4"/>
    </row>
    <row r="5" spans="1:11" x14ac:dyDescent="0.2">
      <c r="A5" s="6">
        <v>2011</v>
      </c>
      <c r="B5"/>
      <c r="C5"/>
      <c r="D5"/>
      <c r="E5"/>
      <c r="F5"/>
      <c r="G5"/>
      <c r="H5"/>
      <c r="I5"/>
      <c r="J5"/>
      <c r="K5"/>
    </row>
    <row r="6" spans="1:11" x14ac:dyDescent="0.2">
      <c r="A6" s="6">
        <v>2012</v>
      </c>
      <c r="B6"/>
      <c r="C6"/>
      <c r="D6"/>
      <c r="E6"/>
      <c r="F6"/>
      <c r="G6"/>
      <c r="H6"/>
      <c r="I6"/>
      <c r="J6"/>
      <c r="K6"/>
    </row>
    <row r="7" spans="1:11" x14ac:dyDescent="0.2">
      <c r="A7" s="6">
        <v>2013</v>
      </c>
      <c r="B7"/>
      <c r="C7"/>
      <c r="D7"/>
      <c r="E7"/>
      <c r="F7"/>
      <c r="G7"/>
      <c r="H7"/>
      <c r="I7"/>
      <c r="J7"/>
      <c r="K7"/>
    </row>
    <row r="8" spans="1:11" x14ac:dyDescent="0.2">
      <c r="A8" s="6">
        <v>2014</v>
      </c>
      <c r="B8"/>
      <c r="C8"/>
      <c r="D8"/>
      <c r="E8"/>
      <c r="F8"/>
      <c r="G8"/>
      <c r="H8"/>
      <c r="I8"/>
      <c r="J8"/>
      <c r="K8"/>
    </row>
    <row r="9" spans="1:11" x14ac:dyDescent="0.2">
      <c r="A9" s="6">
        <v>2015</v>
      </c>
      <c r="B9"/>
      <c r="C9"/>
      <c r="D9"/>
      <c r="E9"/>
      <c r="F9"/>
      <c r="G9"/>
      <c r="H9"/>
      <c r="I9"/>
      <c r="J9"/>
      <c r="K9"/>
    </row>
    <row r="10" spans="1:11" x14ac:dyDescent="0.2">
      <c r="A10" s="6">
        <v>2016</v>
      </c>
      <c r="B10"/>
      <c r="C10"/>
      <c r="D10"/>
      <c r="E10"/>
      <c r="F10"/>
      <c r="G10"/>
      <c r="H10"/>
      <c r="I10"/>
      <c r="J10"/>
      <c r="K10"/>
    </row>
    <row r="11" spans="1:11" x14ac:dyDescent="0.2">
      <c r="A11" s="6">
        <v>2017</v>
      </c>
      <c r="B11"/>
      <c r="C11"/>
      <c r="D11"/>
      <c r="E11"/>
      <c r="F11"/>
      <c r="G11"/>
      <c r="H11"/>
      <c r="I11"/>
      <c r="J11"/>
      <c r="K11"/>
    </row>
    <row r="12" spans="1:11" x14ac:dyDescent="0.2">
      <c r="A12" s="6">
        <v>2018</v>
      </c>
      <c r="B12"/>
      <c r="C12"/>
      <c r="D12"/>
      <c r="E12"/>
      <c r="F12"/>
      <c r="G12"/>
      <c r="H12"/>
      <c r="I12"/>
      <c r="J12"/>
      <c r="K12"/>
    </row>
    <row r="13" spans="1:11" x14ac:dyDescent="0.2">
      <c r="A13" s="6">
        <v>2019</v>
      </c>
      <c r="B13"/>
      <c r="C13"/>
      <c r="D13"/>
      <c r="E13"/>
      <c r="F13"/>
      <c r="G13"/>
      <c r="H13"/>
      <c r="I13"/>
      <c r="J13"/>
      <c r="K13"/>
    </row>
    <row r="15" spans="1:11" x14ac:dyDescent="0.2">
      <c r="A15" s="6" t="s">
        <v>0</v>
      </c>
    </row>
    <row r="17" spans="1:11" x14ac:dyDescent="0.2">
      <c r="A17" s="4"/>
      <c r="B17" s="5">
        <v>0</v>
      </c>
      <c r="C17" s="5">
        <v>1</v>
      </c>
      <c r="D17" s="5">
        <v>2</v>
      </c>
      <c r="E17" s="5">
        <v>3</v>
      </c>
      <c r="F17" s="5">
        <v>4</v>
      </c>
      <c r="G17" s="5">
        <v>5</v>
      </c>
      <c r="H17" s="5">
        <v>6</v>
      </c>
      <c r="I17" s="5">
        <v>7</v>
      </c>
      <c r="J17" s="5">
        <v>8</v>
      </c>
      <c r="K17" s="5">
        <v>9</v>
      </c>
    </row>
    <row r="18" spans="1:11" x14ac:dyDescent="0.2">
      <c r="A18" s="6">
        <v>2010</v>
      </c>
      <c r="B18"/>
      <c r="C18"/>
      <c r="D18"/>
      <c r="E18"/>
      <c r="F18"/>
      <c r="G18"/>
      <c r="H18"/>
      <c r="I18"/>
      <c r="J18"/>
      <c r="K18"/>
    </row>
    <row r="19" spans="1:11" x14ac:dyDescent="0.2">
      <c r="A19" s="6">
        <v>2011</v>
      </c>
      <c r="B19"/>
      <c r="C19"/>
      <c r="D19"/>
      <c r="E19"/>
      <c r="F19"/>
      <c r="G19"/>
      <c r="H19"/>
      <c r="I19"/>
      <c r="J19"/>
      <c r="K19"/>
    </row>
    <row r="20" spans="1:11" x14ac:dyDescent="0.2">
      <c r="A20" s="6">
        <v>2012</v>
      </c>
      <c r="B20"/>
      <c r="C20"/>
      <c r="D20"/>
      <c r="E20"/>
      <c r="F20"/>
      <c r="G20"/>
      <c r="H20"/>
      <c r="I20"/>
      <c r="J20"/>
      <c r="K20"/>
    </row>
    <row r="21" spans="1:11" x14ac:dyDescent="0.2">
      <c r="A21" s="6">
        <v>2013</v>
      </c>
      <c r="B21"/>
      <c r="C21"/>
      <c r="D21"/>
      <c r="E21"/>
      <c r="F21"/>
      <c r="G21"/>
      <c r="H21"/>
      <c r="I21"/>
      <c r="J21"/>
      <c r="K21"/>
    </row>
    <row r="22" spans="1:11" x14ac:dyDescent="0.2">
      <c r="A22" s="6">
        <v>2014</v>
      </c>
      <c r="B22"/>
      <c r="C22"/>
      <c r="D22"/>
      <c r="E22"/>
      <c r="F22"/>
      <c r="G22"/>
      <c r="H22"/>
      <c r="I22"/>
      <c r="J22"/>
      <c r="K22"/>
    </row>
    <row r="23" spans="1:11" x14ac:dyDescent="0.2">
      <c r="A23" s="6">
        <v>2015</v>
      </c>
      <c r="B23"/>
      <c r="C23"/>
      <c r="D23"/>
      <c r="E23"/>
      <c r="F23"/>
      <c r="G23"/>
      <c r="H23"/>
      <c r="I23"/>
      <c r="J23"/>
      <c r="K23"/>
    </row>
    <row r="24" spans="1:11" x14ac:dyDescent="0.2">
      <c r="A24" s="6">
        <v>2016</v>
      </c>
      <c r="B24"/>
      <c r="C24"/>
      <c r="D24"/>
      <c r="E24"/>
      <c r="F24"/>
      <c r="G24"/>
      <c r="H24"/>
      <c r="I24"/>
      <c r="J24"/>
      <c r="K24"/>
    </row>
    <row r="25" spans="1:11" x14ac:dyDescent="0.2">
      <c r="A25" s="6">
        <v>2017</v>
      </c>
      <c r="B25"/>
      <c r="C25"/>
      <c r="D25"/>
      <c r="E25"/>
      <c r="F25"/>
      <c r="G25"/>
      <c r="H25"/>
      <c r="I25"/>
      <c r="J25"/>
      <c r="K25"/>
    </row>
    <row r="26" spans="1:11" x14ac:dyDescent="0.2">
      <c r="A26" s="6">
        <v>2018</v>
      </c>
      <c r="B26"/>
      <c r="C26"/>
      <c r="D26"/>
      <c r="E26"/>
      <c r="F26"/>
      <c r="G26"/>
      <c r="H26"/>
      <c r="I26"/>
      <c r="J26"/>
      <c r="K26"/>
    </row>
    <row r="27" spans="1:11" x14ac:dyDescent="0.2">
      <c r="A27" s="6">
        <v>2019</v>
      </c>
      <c r="B27"/>
      <c r="C27"/>
      <c r="D27"/>
      <c r="E27"/>
      <c r="F27"/>
      <c r="G27"/>
      <c r="H27"/>
      <c r="I27"/>
      <c r="J27"/>
      <c r="K27"/>
    </row>
    <row r="28" spans="1:11" x14ac:dyDescent="0.2">
      <c r="B28"/>
      <c r="C28"/>
      <c r="D28"/>
      <c r="E28"/>
      <c r="F28"/>
      <c r="G28"/>
      <c r="H28"/>
      <c r="I28"/>
      <c r="J28"/>
      <c r="K28"/>
    </row>
    <row r="29" spans="1:11" x14ac:dyDescent="0.2">
      <c r="A29" s="6" t="s">
        <v>2</v>
      </c>
    </row>
    <row r="31" spans="1:11" x14ac:dyDescent="0.2">
      <c r="A31" s="4"/>
      <c r="B31" s="5">
        <v>0</v>
      </c>
      <c r="C31" s="5">
        <v>1</v>
      </c>
      <c r="D31" s="5">
        <v>2</v>
      </c>
      <c r="E31" s="5">
        <v>3</v>
      </c>
      <c r="F31" s="5">
        <v>4</v>
      </c>
      <c r="G31" s="5">
        <v>5</v>
      </c>
      <c r="H31" s="5">
        <v>6</v>
      </c>
      <c r="I31" s="5">
        <v>7</v>
      </c>
      <c r="J31" s="5">
        <v>8</v>
      </c>
      <c r="K31" s="5">
        <v>9</v>
      </c>
    </row>
    <row r="32" spans="1:11" x14ac:dyDescent="0.2">
      <c r="A32" s="6">
        <v>2010</v>
      </c>
      <c r="B32"/>
      <c r="C32"/>
      <c r="D32"/>
      <c r="E32"/>
      <c r="F32"/>
      <c r="G32"/>
      <c r="H32"/>
      <c r="I32"/>
      <c r="J32"/>
      <c r="K32"/>
    </row>
    <row r="33" spans="1:11" x14ac:dyDescent="0.2">
      <c r="A33" s="6">
        <v>2011</v>
      </c>
      <c r="B33"/>
      <c r="C33"/>
      <c r="D33"/>
      <c r="E33"/>
      <c r="F33"/>
      <c r="G33"/>
      <c r="H33"/>
      <c r="I33"/>
      <c r="J33"/>
      <c r="K33"/>
    </row>
    <row r="34" spans="1:11" x14ac:dyDescent="0.2">
      <c r="A34" s="6">
        <v>2012</v>
      </c>
      <c r="B34"/>
      <c r="C34"/>
      <c r="D34"/>
      <c r="E34"/>
      <c r="F34"/>
      <c r="G34"/>
      <c r="H34"/>
      <c r="I34"/>
      <c r="J34"/>
      <c r="K34"/>
    </row>
    <row r="35" spans="1:11" x14ac:dyDescent="0.2">
      <c r="A35" s="6">
        <v>2013</v>
      </c>
      <c r="B35"/>
      <c r="C35"/>
      <c r="D35"/>
      <c r="E35"/>
      <c r="F35"/>
      <c r="G35"/>
      <c r="H35"/>
      <c r="I35"/>
      <c r="J35"/>
      <c r="K35"/>
    </row>
    <row r="36" spans="1:11" x14ac:dyDescent="0.2">
      <c r="A36" s="6">
        <v>2014</v>
      </c>
      <c r="B36"/>
      <c r="C36"/>
      <c r="D36"/>
      <c r="E36"/>
      <c r="F36"/>
      <c r="G36"/>
      <c r="H36"/>
      <c r="I36"/>
      <c r="J36"/>
      <c r="K36"/>
    </row>
    <row r="37" spans="1:11" x14ac:dyDescent="0.2">
      <c r="A37" s="6">
        <v>2015</v>
      </c>
      <c r="B37"/>
      <c r="C37"/>
      <c r="D37"/>
      <c r="E37"/>
      <c r="F37"/>
      <c r="G37"/>
      <c r="H37"/>
      <c r="I37"/>
      <c r="J37"/>
      <c r="K37"/>
    </row>
    <row r="38" spans="1:11" x14ac:dyDescent="0.2">
      <c r="A38" s="6">
        <v>2016</v>
      </c>
      <c r="B38"/>
      <c r="C38"/>
      <c r="D38"/>
      <c r="E38"/>
      <c r="F38"/>
      <c r="G38"/>
      <c r="H38"/>
      <c r="I38"/>
      <c r="J38"/>
      <c r="K38"/>
    </row>
    <row r="39" spans="1:11" x14ac:dyDescent="0.2">
      <c r="A39" s="6">
        <v>2017</v>
      </c>
      <c r="B39"/>
      <c r="C39"/>
      <c r="D39"/>
      <c r="E39"/>
      <c r="F39"/>
      <c r="G39"/>
      <c r="H39"/>
      <c r="I39"/>
      <c r="J39"/>
      <c r="K39"/>
    </row>
    <row r="40" spans="1:11" x14ac:dyDescent="0.2">
      <c r="A40" s="6">
        <v>2018</v>
      </c>
      <c r="B40"/>
      <c r="C40"/>
      <c r="D40"/>
      <c r="E40"/>
      <c r="F40"/>
      <c r="G40"/>
      <c r="H40"/>
      <c r="I40"/>
      <c r="J40"/>
      <c r="K40"/>
    </row>
    <row r="41" spans="1:11" x14ac:dyDescent="0.2">
      <c r="A41" s="6">
        <v>2019</v>
      </c>
      <c r="B41"/>
      <c r="C41"/>
      <c r="D41"/>
      <c r="E41"/>
      <c r="F41"/>
      <c r="G41"/>
      <c r="H41"/>
      <c r="I41"/>
      <c r="J41"/>
      <c r="K41"/>
    </row>
    <row r="43" spans="1:11" x14ac:dyDescent="0.2">
      <c r="A43" s="6" t="s">
        <v>3</v>
      </c>
    </row>
    <row r="45" spans="1:11" x14ac:dyDescent="0.2">
      <c r="A45" s="4"/>
      <c r="B45" s="5">
        <v>0</v>
      </c>
      <c r="C45" s="5">
        <v>1</v>
      </c>
      <c r="D45" s="5">
        <v>2</v>
      </c>
      <c r="E45" s="5">
        <v>3</v>
      </c>
      <c r="F45" s="5">
        <v>4</v>
      </c>
      <c r="G45" s="5">
        <v>5</v>
      </c>
      <c r="H45" s="5">
        <v>6</v>
      </c>
      <c r="I45" s="5">
        <v>7</v>
      </c>
      <c r="J45" s="5">
        <v>8</v>
      </c>
      <c r="K45" s="5">
        <v>9</v>
      </c>
    </row>
    <row r="46" spans="1:11" x14ac:dyDescent="0.2">
      <c r="A46" s="6">
        <v>2010</v>
      </c>
      <c r="B46"/>
      <c r="C46"/>
      <c r="D46"/>
      <c r="E46"/>
      <c r="F46"/>
      <c r="G46"/>
      <c r="H46"/>
      <c r="I46"/>
      <c r="J46"/>
      <c r="K46"/>
    </row>
    <row r="47" spans="1:11" x14ac:dyDescent="0.2">
      <c r="A47" s="6">
        <v>2011</v>
      </c>
      <c r="B47"/>
      <c r="C47"/>
      <c r="D47"/>
      <c r="E47"/>
      <c r="F47"/>
      <c r="G47"/>
      <c r="H47"/>
      <c r="I47"/>
      <c r="J47"/>
      <c r="K47"/>
    </row>
    <row r="48" spans="1:11" x14ac:dyDescent="0.2">
      <c r="A48" s="6">
        <v>2012</v>
      </c>
      <c r="B48"/>
      <c r="C48"/>
      <c r="D48"/>
      <c r="E48"/>
      <c r="F48"/>
      <c r="G48"/>
      <c r="H48"/>
      <c r="I48"/>
      <c r="J48"/>
      <c r="K48"/>
    </row>
    <row r="49" spans="1:11" x14ac:dyDescent="0.2">
      <c r="A49" s="6">
        <v>2013</v>
      </c>
      <c r="B49"/>
      <c r="C49"/>
      <c r="D49"/>
      <c r="E49"/>
      <c r="F49"/>
      <c r="G49"/>
      <c r="H49"/>
      <c r="I49"/>
      <c r="J49"/>
      <c r="K49"/>
    </row>
    <row r="50" spans="1:11" x14ac:dyDescent="0.2">
      <c r="A50" s="6">
        <v>2014</v>
      </c>
      <c r="B50"/>
      <c r="C50"/>
      <c r="D50"/>
      <c r="E50"/>
      <c r="F50"/>
      <c r="G50"/>
      <c r="H50"/>
      <c r="I50"/>
      <c r="J50"/>
      <c r="K50"/>
    </row>
    <row r="51" spans="1:11" x14ac:dyDescent="0.2">
      <c r="A51" s="6">
        <v>2015</v>
      </c>
      <c r="B51"/>
      <c r="C51"/>
      <c r="D51"/>
      <c r="E51"/>
      <c r="F51"/>
      <c r="G51"/>
      <c r="H51"/>
      <c r="I51"/>
      <c r="J51"/>
      <c r="K51"/>
    </row>
    <row r="52" spans="1:11" x14ac:dyDescent="0.2">
      <c r="A52" s="6">
        <v>2016</v>
      </c>
      <c r="B52"/>
      <c r="C52"/>
      <c r="D52"/>
      <c r="E52"/>
      <c r="F52"/>
      <c r="G52"/>
      <c r="H52"/>
      <c r="I52"/>
      <c r="J52"/>
      <c r="K52"/>
    </row>
    <row r="53" spans="1:11" x14ac:dyDescent="0.2">
      <c r="A53" s="6">
        <v>2017</v>
      </c>
      <c r="B53"/>
      <c r="C53"/>
      <c r="D53"/>
      <c r="E53"/>
      <c r="F53"/>
      <c r="G53"/>
      <c r="H53"/>
      <c r="I53"/>
      <c r="J53"/>
      <c r="K53"/>
    </row>
    <row r="54" spans="1:11" x14ac:dyDescent="0.2">
      <c r="A54" s="6">
        <v>2018</v>
      </c>
      <c r="B54"/>
      <c r="C54"/>
      <c r="D54"/>
      <c r="E54"/>
      <c r="F54"/>
      <c r="G54"/>
      <c r="H54"/>
      <c r="I54"/>
      <c r="J54"/>
      <c r="K54"/>
    </row>
    <row r="55" spans="1:11" x14ac:dyDescent="0.2">
      <c r="A55" s="6">
        <v>2019</v>
      </c>
      <c r="B55"/>
      <c r="C55"/>
      <c r="D55"/>
      <c r="E55"/>
      <c r="F55"/>
      <c r="G55"/>
      <c r="H55"/>
      <c r="I55"/>
      <c r="J55"/>
      <c r="K55"/>
    </row>
    <row r="56" spans="1:11" x14ac:dyDescent="0.2">
      <c r="B56"/>
      <c r="C56"/>
      <c r="D56"/>
      <c r="E56"/>
      <c r="F56"/>
      <c r="G56"/>
      <c r="H56"/>
      <c r="I56"/>
      <c r="J56"/>
      <c r="K56"/>
    </row>
    <row r="57" spans="1:11" x14ac:dyDescent="0.2">
      <c r="B57"/>
      <c r="C57"/>
      <c r="D57"/>
      <c r="E57"/>
      <c r="F57"/>
      <c r="G57"/>
      <c r="H57"/>
      <c r="I57"/>
      <c r="J57"/>
      <c r="K5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C59E9E-57A6-C84D-80FB-E1089F2BA07E}">
  <dimension ref="A1:N122"/>
  <sheetViews>
    <sheetView topLeftCell="A97" workbookViewId="0">
      <selection activeCell="G108" sqref="G108"/>
    </sheetView>
  </sheetViews>
  <sheetFormatPr baseColWidth="10" defaultColWidth="10.83203125" defaultRowHeight="16" x14ac:dyDescent="0.2"/>
  <cols>
    <col min="1" max="1" width="11" style="1" bestFit="1" customWidth="1"/>
    <col min="2" max="2" width="12.33203125" style="1" customWidth="1"/>
    <col min="3" max="12" width="12.5" style="1" customWidth="1"/>
    <col min="13" max="16384" width="10.83203125" style="1"/>
  </cols>
  <sheetData>
    <row r="1" spans="1:12" x14ac:dyDescent="0.2">
      <c r="A1" s="6" t="s">
        <v>6</v>
      </c>
    </row>
    <row r="3" spans="1:12" x14ac:dyDescent="0.2">
      <c r="A3" s="4"/>
      <c r="C3" s="5">
        <v>0</v>
      </c>
      <c r="D3" s="5">
        <v>1</v>
      </c>
      <c r="E3" s="5">
        <v>2</v>
      </c>
      <c r="F3" s="5">
        <v>3</v>
      </c>
      <c r="G3" s="5">
        <v>4</v>
      </c>
      <c r="H3" s="5">
        <v>5</v>
      </c>
      <c r="I3" s="5">
        <v>6</v>
      </c>
      <c r="J3" s="5">
        <v>7</v>
      </c>
      <c r="K3" s="5">
        <v>8</v>
      </c>
      <c r="L3" s="5">
        <v>9</v>
      </c>
    </row>
    <row r="4" spans="1:12" x14ac:dyDescent="0.2">
      <c r="A4" s="6">
        <v>2010</v>
      </c>
      <c r="C4"/>
      <c r="D4"/>
      <c r="E4"/>
      <c r="F4"/>
      <c r="G4"/>
      <c r="H4"/>
      <c r="I4"/>
      <c r="J4"/>
      <c r="K4"/>
      <c r="L4"/>
    </row>
    <row r="5" spans="1:12" x14ac:dyDescent="0.2">
      <c r="A5" s="6">
        <v>2011</v>
      </c>
      <c r="C5"/>
      <c r="D5"/>
      <c r="E5"/>
      <c r="F5"/>
      <c r="G5"/>
      <c r="H5"/>
      <c r="I5"/>
      <c r="J5"/>
      <c r="K5"/>
      <c r="L5"/>
    </row>
    <row r="6" spans="1:12" x14ac:dyDescent="0.2">
      <c r="A6" s="6">
        <v>2012</v>
      </c>
      <c r="C6"/>
      <c r="D6"/>
      <c r="E6"/>
      <c r="F6"/>
      <c r="G6"/>
      <c r="H6"/>
      <c r="I6"/>
      <c r="J6"/>
      <c r="K6"/>
      <c r="L6"/>
    </row>
    <row r="7" spans="1:12" x14ac:dyDescent="0.2">
      <c r="A7" s="6">
        <v>2013</v>
      </c>
      <c r="C7"/>
      <c r="D7"/>
      <c r="E7"/>
      <c r="F7"/>
      <c r="G7"/>
      <c r="H7"/>
      <c r="I7"/>
      <c r="J7"/>
      <c r="K7"/>
      <c r="L7"/>
    </row>
    <row r="8" spans="1:12" x14ac:dyDescent="0.2">
      <c r="A8" s="6">
        <v>2014</v>
      </c>
      <c r="C8"/>
      <c r="D8"/>
      <c r="E8"/>
      <c r="F8"/>
      <c r="G8"/>
      <c r="H8"/>
      <c r="I8"/>
      <c r="J8"/>
      <c r="K8"/>
      <c r="L8"/>
    </row>
    <row r="9" spans="1:12" x14ac:dyDescent="0.2">
      <c r="A9" s="6">
        <v>2015</v>
      </c>
      <c r="C9"/>
      <c r="D9"/>
      <c r="E9"/>
      <c r="F9"/>
      <c r="G9"/>
      <c r="H9"/>
      <c r="I9"/>
      <c r="J9"/>
      <c r="K9"/>
      <c r="L9"/>
    </row>
    <row r="10" spans="1:12" x14ac:dyDescent="0.2">
      <c r="A10" s="6">
        <v>2016</v>
      </c>
      <c r="C10"/>
      <c r="D10"/>
      <c r="E10"/>
      <c r="F10"/>
      <c r="G10"/>
      <c r="H10"/>
      <c r="I10"/>
      <c r="J10"/>
      <c r="K10"/>
      <c r="L10"/>
    </row>
    <row r="11" spans="1:12" x14ac:dyDescent="0.2">
      <c r="A11" s="6">
        <v>2017</v>
      </c>
      <c r="C11"/>
      <c r="D11"/>
      <c r="E11"/>
      <c r="F11"/>
      <c r="G11"/>
      <c r="H11"/>
      <c r="I11"/>
      <c r="J11"/>
      <c r="K11"/>
      <c r="L11"/>
    </row>
    <row r="12" spans="1:12" x14ac:dyDescent="0.2">
      <c r="A12" s="6">
        <v>2018</v>
      </c>
      <c r="C12"/>
      <c r="D12"/>
      <c r="E12"/>
      <c r="F12"/>
      <c r="G12"/>
      <c r="H12"/>
      <c r="I12"/>
      <c r="J12"/>
      <c r="K12"/>
      <c r="L12"/>
    </row>
    <row r="13" spans="1:12" x14ac:dyDescent="0.2">
      <c r="A13" s="6">
        <v>2019</v>
      </c>
      <c r="C13"/>
      <c r="D13"/>
      <c r="E13"/>
      <c r="F13"/>
      <c r="G13"/>
      <c r="H13"/>
      <c r="I13"/>
      <c r="J13"/>
      <c r="K13"/>
      <c r="L13"/>
    </row>
    <row r="15" spans="1:12" x14ac:dyDescent="0.2">
      <c r="A15" s="6" t="s">
        <v>7</v>
      </c>
    </row>
    <row r="17" spans="1:12" x14ac:dyDescent="0.2">
      <c r="A17" s="4"/>
      <c r="C17" s="5">
        <v>0</v>
      </c>
      <c r="D17" s="5">
        <v>1</v>
      </c>
      <c r="E17" s="5">
        <v>2</v>
      </c>
      <c r="F17" s="5">
        <v>3</v>
      </c>
      <c r="G17" s="5">
        <v>4</v>
      </c>
      <c r="H17" s="5">
        <v>5</v>
      </c>
      <c r="I17" s="5">
        <v>6</v>
      </c>
      <c r="J17" s="5">
        <v>7</v>
      </c>
      <c r="K17" s="5">
        <v>8</v>
      </c>
      <c r="L17" s="5"/>
    </row>
    <row r="18" spans="1:12" x14ac:dyDescent="0.2">
      <c r="A18" s="6">
        <v>2010</v>
      </c>
      <c r="C18"/>
      <c r="D18"/>
      <c r="E18"/>
      <c r="F18"/>
      <c r="G18"/>
      <c r="H18"/>
      <c r="I18"/>
      <c r="J18"/>
      <c r="K18"/>
      <c r="L18" s="8"/>
    </row>
    <row r="19" spans="1:12" x14ac:dyDescent="0.2">
      <c r="A19" s="6">
        <v>2011</v>
      </c>
      <c r="C19"/>
      <c r="D19"/>
      <c r="E19"/>
      <c r="F19"/>
      <c r="G19"/>
      <c r="H19"/>
      <c r="I19"/>
      <c r="J19"/>
      <c r="K19"/>
      <c r="L19" s="3"/>
    </row>
    <row r="20" spans="1:12" x14ac:dyDescent="0.2">
      <c r="A20" s="6">
        <v>2012</v>
      </c>
      <c r="C20"/>
      <c r="D20"/>
      <c r="E20"/>
      <c r="F20"/>
      <c r="G20"/>
      <c r="H20"/>
      <c r="I20"/>
      <c r="J20"/>
      <c r="K20"/>
      <c r="L20" s="3"/>
    </row>
    <row r="21" spans="1:12" x14ac:dyDescent="0.2">
      <c r="A21" s="6">
        <v>2013</v>
      </c>
      <c r="C21"/>
      <c r="D21"/>
      <c r="E21"/>
      <c r="F21"/>
      <c r="G21"/>
      <c r="H21"/>
      <c r="I21"/>
      <c r="J21"/>
      <c r="K21"/>
      <c r="L21" s="3"/>
    </row>
    <row r="22" spans="1:12" x14ac:dyDescent="0.2">
      <c r="A22" s="6">
        <v>2014</v>
      </c>
      <c r="C22"/>
      <c r="D22"/>
      <c r="E22"/>
      <c r="F22"/>
      <c r="G22"/>
      <c r="H22"/>
      <c r="I22"/>
      <c r="J22"/>
      <c r="K22"/>
      <c r="L22" s="3"/>
    </row>
    <row r="23" spans="1:12" x14ac:dyDescent="0.2">
      <c r="A23" s="6">
        <v>2015</v>
      </c>
      <c r="C23"/>
      <c r="D23"/>
      <c r="E23"/>
      <c r="F23"/>
      <c r="G23"/>
      <c r="H23"/>
      <c r="I23"/>
      <c r="J23"/>
      <c r="K23"/>
      <c r="L23" s="3"/>
    </row>
    <row r="24" spans="1:12" x14ac:dyDescent="0.2">
      <c r="A24" s="6">
        <v>2016</v>
      </c>
      <c r="C24"/>
      <c r="D24"/>
      <c r="E24"/>
      <c r="F24"/>
      <c r="G24"/>
      <c r="H24"/>
      <c r="I24"/>
      <c r="J24"/>
      <c r="K24"/>
      <c r="L24" s="3"/>
    </row>
    <row r="25" spans="1:12" x14ac:dyDescent="0.2">
      <c r="A25" s="6">
        <v>2017</v>
      </c>
      <c r="C25"/>
      <c r="D25"/>
      <c r="E25"/>
      <c r="F25"/>
      <c r="G25"/>
      <c r="H25"/>
      <c r="I25"/>
      <c r="J25"/>
      <c r="K25"/>
      <c r="L25" s="3"/>
    </row>
    <row r="26" spans="1:12" x14ac:dyDescent="0.2">
      <c r="A26" s="6">
        <v>2018</v>
      </c>
      <c r="C26"/>
      <c r="D26"/>
      <c r="E26"/>
      <c r="F26"/>
      <c r="G26"/>
      <c r="H26"/>
      <c r="I26"/>
      <c r="J26"/>
      <c r="K26"/>
      <c r="L26" s="3"/>
    </row>
    <row r="27" spans="1:12" x14ac:dyDescent="0.2">
      <c r="A27" s="6"/>
      <c r="C27" s="8"/>
      <c r="D27" s="3"/>
      <c r="E27" s="3"/>
      <c r="F27" s="3"/>
      <c r="G27" s="3"/>
      <c r="H27" s="3"/>
      <c r="I27" s="3"/>
      <c r="J27" s="3"/>
      <c r="K27" s="3"/>
      <c r="L27" s="3"/>
    </row>
    <row r="28" spans="1:12" x14ac:dyDescent="0.2">
      <c r="A28" s="1" t="s">
        <v>8</v>
      </c>
      <c r="C28" s="8"/>
      <c r="D28" s="8"/>
      <c r="E28" s="8"/>
      <c r="F28" s="8"/>
      <c r="G28" s="8"/>
      <c r="H28" s="8"/>
      <c r="I28" s="8"/>
      <c r="J28" s="8"/>
      <c r="K28" s="8"/>
    </row>
    <row r="29" spans="1:12" x14ac:dyDescent="0.2">
      <c r="B29" s="28" t="s">
        <v>59</v>
      </c>
      <c r="C29" s="29"/>
      <c r="D29" s="29"/>
      <c r="E29" s="29"/>
      <c r="F29" s="29"/>
      <c r="G29" s="29"/>
      <c r="H29" s="29"/>
      <c r="I29" s="29"/>
      <c r="J29" s="29"/>
      <c r="K29" s="29"/>
    </row>
    <row r="30" spans="1:12" x14ac:dyDescent="0.2">
      <c r="A30" s="1" t="s">
        <v>9</v>
      </c>
      <c r="C30" s="9"/>
      <c r="D30" s="9"/>
      <c r="E30" s="9"/>
      <c r="F30" s="9"/>
      <c r="G30" s="9"/>
      <c r="H30" s="9"/>
      <c r="I30" s="9"/>
      <c r="J30" s="9"/>
      <c r="K30" s="9"/>
    </row>
    <row r="32" spans="1:12" x14ac:dyDescent="0.2">
      <c r="A32" s="1" t="s">
        <v>10</v>
      </c>
      <c r="C32"/>
      <c r="D32"/>
      <c r="E32"/>
      <c r="F32"/>
      <c r="G32"/>
      <c r="H32"/>
      <c r="I32"/>
      <c r="J32"/>
      <c r="K32"/>
      <c r="L32"/>
    </row>
    <row r="33" spans="1:12" x14ac:dyDescent="0.2">
      <c r="A33" s="1" t="s">
        <v>11</v>
      </c>
      <c r="C33"/>
      <c r="D33"/>
      <c r="E33"/>
      <c r="F33"/>
      <c r="G33"/>
      <c r="H33"/>
      <c r="I33"/>
      <c r="J33"/>
      <c r="K33"/>
      <c r="L33"/>
    </row>
    <row r="36" spans="1:12" x14ac:dyDescent="0.2">
      <c r="A36" s="6" t="s">
        <v>22</v>
      </c>
    </row>
    <row r="38" spans="1:12" x14ac:dyDescent="0.2">
      <c r="A38" s="4"/>
      <c r="B38" s="6" t="s">
        <v>26</v>
      </c>
      <c r="C38" s="5">
        <v>0</v>
      </c>
      <c r="D38" s="5">
        <v>1</v>
      </c>
      <c r="E38" s="5">
        <v>2</v>
      </c>
      <c r="F38" s="5">
        <v>3</v>
      </c>
      <c r="G38" s="5">
        <v>4</v>
      </c>
      <c r="H38" s="5">
        <v>5</v>
      </c>
      <c r="I38" s="5">
        <v>6</v>
      </c>
      <c r="J38" s="5">
        <v>7</v>
      </c>
      <c r="K38" s="5">
        <v>8</v>
      </c>
      <c r="L38" s="5">
        <v>9</v>
      </c>
    </row>
    <row r="39" spans="1:12" x14ac:dyDescent="0.2">
      <c r="A39" s="6">
        <v>2010</v>
      </c>
      <c r="B39" s="11">
        <f>WPI!B2/WPI!B$40</f>
        <v>1.2793682132280357</v>
      </c>
      <c r="C39"/>
      <c r="D39"/>
      <c r="E39"/>
      <c r="F39"/>
      <c r="G39"/>
      <c r="H39"/>
      <c r="I39"/>
      <c r="J39"/>
      <c r="K39"/>
      <c r="L39"/>
    </row>
    <row r="40" spans="1:12" x14ac:dyDescent="0.2">
      <c r="A40" s="6">
        <v>2011</v>
      </c>
      <c r="B40" s="11">
        <f>WPI!B6/WPI!B$40</f>
        <v>1.2329713721618956</v>
      </c>
      <c r="C40"/>
      <c r="D40"/>
      <c r="E40"/>
      <c r="F40"/>
      <c r="G40"/>
      <c r="H40"/>
      <c r="I40"/>
      <c r="J40"/>
      <c r="K40"/>
      <c r="L40"/>
    </row>
    <row r="41" spans="1:12" x14ac:dyDescent="0.2">
      <c r="A41" s="6">
        <v>2012</v>
      </c>
      <c r="B41" s="11">
        <f>WPI!B10/WPI!B$40</f>
        <v>1.1885488647581441</v>
      </c>
      <c r="C41"/>
      <c r="D41"/>
      <c r="E41"/>
      <c r="F41"/>
      <c r="G41"/>
      <c r="H41"/>
      <c r="I41"/>
      <c r="J41"/>
      <c r="K41"/>
      <c r="L41"/>
    </row>
    <row r="42" spans="1:12" x14ac:dyDescent="0.2">
      <c r="A42" s="6">
        <v>2013</v>
      </c>
      <c r="B42" s="11">
        <f>WPI!B14/WPI!B$40</f>
        <v>1.1559723593287268</v>
      </c>
      <c r="C42"/>
      <c r="D42"/>
      <c r="E42"/>
      <c r="F42"/>
      <c r="G42"/>
      <c r="H42"/>
      <c r="I42"/>
      <c r="J42"/>
      <c r="K42"/>
      <c r="L42"/>
    </row>
    <row r="43" spans="1:12" x14ac:dyDescent="0.2">
      <c r="A43" s="6">
        <v>2014</v>
      </c>
      <c r="B43" s="11">
        <f>WPI!B18/WPI!B$40</f>
        <v>1.1263573543928924</v>
      </c>
      <c r="C43"/>
      <c r="D43"/>
      <c r="E43"/>
      <c r="F43"/>
      <c r="G43"/>
      <c r="H43"/>
      <c r="I43"/>
      <c r="J43"/>
      <c r="K43"/>
      <c r="L43"/>
    </row>
    <row r="44" spans="1:12" x14ac:dyDescent="0.2">
      <c r="A44" s="6">
        <v>2015</v>
      </c>
      <c r="B44" s="11">
        <f>WPI!B22/WPI!B$40</f>
        <v>1.1006910167818362</v>
      </c>
      <c r="C44"/>
      <c r="D44"/>
      <c r="E44"/>
      <c r="F44"/>
      <c r="G44"/>
      <c r="H44"/>
      <c r="I44"/>
      <c r="J44"/>
      <c r="K44"/>
      <c r="L44"/>
    </row>
    <row r="45" spans="1:12" x14ac:dyDescent="0.2">
      <c r="A45" s="6">
        <v>2016</v>
      </c>
      <c r="B45" s="11">
        <f>WPI!B26/WPI!B$40</f>
        <v>1.0779861796643635</v>
      </c>
      <c r="C45"/>
      <c r="D45"/>
      <c r="E45"/>
      <c r="F45"/>
      <c r="G45"/>
      <c r="H45"/>
      <c r="I45"/>
      <c r="J45"/>
      <c r="K45"/>
      <c r="L45"/>
    </row>
    <row r="46" spans="1:12" x14ac:dyDescent="0.2">
      <c r="A46" s="6">
        <v>2017</v>
      </c>
      <c r="B46" s="11">
        <f>WPI!B30/WPI!B$40</f>
        <v>1.056268509378085</v>
      </c>
      <c r="C46"/>
      <c r="D46"/>
      <c r="E46"/>
      <c r="F46"/>
      <c r="G46"/>
      <c r="H46"/>
      <c r="I46"/>
      <c r="J46"/>
      <c r="K46"/>
      <c r="L46"/>
    </row>
    <row r="47" spans="1:12" x14ac:dyDescent="0.2">
      <c r="A47" s="6">
        <v>2018</v>
      </c>
      <c r="B47" s="11">
        <f>WPI!B34/WPI!B$40</f>
        <v>1.0335636722606121</v>
      </c>
      <c r="C47"/>
      <c r="D47"/>
      <c r="E47"/>
      <c r="F47"/>
      <c r="G47"/>
      <c r="H47"/>
      <c r="I47"/>
      <c r="J47"/>
      <c r="K47"/>
      <c r="L47"/>
    </row>
    <row r="48" spans="1:12" x14ac:dyDescent="0.2">
      <c r="A48" s="6">
        <v>2019</v>
      </c>
      <c r="B48" s="11">
        <f>WPI!B38/WPI!B$40</f>
        <v>1.0098716683119446</v>
      </c>
      <c r="C48"/>
      <c r="D48"/>
      <c r="E48"/>
      <c r="F48"/>
      <c r="G48"/>
      <c r="H48"/>
      <c r="I48"/>
      <c r="J48"/>
      <c r="K48"/>
      <c r="L48"/>
    </row>
    <row r="49" spans="1:12" x14ac:dyDescent="0.2">
      <c r="A49" s="6"/>
      <c r="B49" s="11"/>
      <c r="C49"/>
      <c r="D49"/>
      <c r="E49"/>
      <c r="F49"/>
      <c r="G49"/>
      <c r="H49"/>
      <c r="I49"/>
      <c r="J49"/>
      <c r="K49"/>
      <c r="L49"/>
    </row>
    <row r="50" spans="1:12" x14ac:dyDescent="0.2">
      <c r="A50" s="6"/>
      <c r="B50" s="12"/>
      <c r="C50" s="3"/>
      <c r="D50" s="3"/>
      <c r="E50" s="3"/>
      <c r="F50" s="3"/>
      <c r="G50" s="3"/>
      <c r="H50" s="3"/>
      <c r="I50" s="3"/>
      <c r="J50" s="3"/>
      <c r="K50" s="3"/>
      <c r="L50" s="3"/>
    </row>
    <row r="52" spans="1:12" x14ac:dyDescent="0.2">
      <c r="A52" s="6" t="s">
        <v>12</v>
      </c>
    </row>
    <row r="54" spans="1:12" x14ac:dyDescent="0.2">
      <c r="A54" s="4"/>
      <c r="C54" s="5">
        <v>0</v>
      </c>
      <c r="D54" s="5">
        <v>1</v>
      </c>
      <c r="E54" s="5">
        <v>2</v>
      </c>
      <c r="F54" s="5">
        <v>3</v>
      </c>
      <c r="G54" s="5">
        <v>4</v>
      </c>
      <c r="H54" s="5">
        <v>5</v>
      </c>
      <c r="I54" s="5">
        <v>6</v>
      </c>
      <c r="J54" s="5">
        <v>7</v>
      </c>
      <c r="K54" s="5">
        <v>8</v>
      </c>
      <c r="L54" s="5">
        <v>9</v>
      </c>
    </row>
    <row r="55" spans="1:12" x14ac:dyDescent="0.2">
      <c r="A55" s="6">
        <v>2010</v>
      </c>
      <c r="C55"/>
      <c r="D55"/>
      <c r="E55"/>
      <c r="F55"/>
      <c r="G55"/>
      <c r="H55"/>
      <c r="I55"/>
      <c r="J55"/>
      <c r="K55"/>
      <c r="L55"/>
    </row>
    <row r="56" spans="1:12" x14ac:dyDescent="0.2">
      <c r="A56" s="6">
        <v>2011</v>
      </c>
      <c r="C56"/>
      <c r="D56"/>
      <c r="E56"/>
      <c r="F56"/>
      <c r="G56"/>
      <c r="H56"/>
      <c r="I56"/>
      <c r="J56"/>
      <c r="K56"/>
      <c r="L56"/>
    </row>
    <row r="57" spans="1:12" x14ac:dyDescent="0.2">
      <c r="A57" s="6">
        <v>2012</v>
      </c>
      <c r="C57"/>
      <c r="D57"/>
      <c r="E57"/>
      <c r="F57"/>
      <c r="G57"/>
      <c r="H57"/>
      <c r="I57"/>
      <c r="J57"/>
      <c r="K57"/>
      <c r="L57"/>
    </row>
    <row r="58" spans="1:12" x14ac:dyDescent="0.2">
      <c r="A58" s="6">
        <v>2013</v>
      </c>
      <c r="C58"/>
      <c r="D58"/>
      <c r="E58"/>
      <c r="F58"/>
      <c r="G58"/>
      <c r="H58"/>
      <c r="I58"/>
      <c r="J58"/>
      <c r="K58"/>
      <c r="L58"/>
    </row>
    <row r="59" spans="1:12" x14ac:dyDescent="0.2">
      <c r="A59" s="6">
        <v>2014</v>
      </c>
      <c r="C59"/>
      <c r="D59"/>
      <c r="E59"/>
      <c r="F59"/>
      <c r="G59"/>
      <c r="H59"/>
      <c r="I59"/>
      <c r="J59"/>
      <c r="K59"/>
      <c r="L59"/>
    </row>
    <row r="60" spans="1:12" x14ac:dyDescent="0.2">
      <c r="A60" s="6">
        <v>2015</v>
      </c>
      <c r="C60"/>
      <c r="D60"/>
      <c r="E60"/>
      <c r="F60"/>
      <c r="G60"/>
      <c r="H60"/>
      <c r="I60"/>
      <c r="J60"/>
      <c r="K60"/>
      <c r="L60"/>
    </row>
    <row r="61" spans="1:12" x14ac:dyDescent="0.2">
      <c r="A61" s="6">
        <v>2016</v>
      </c>
      <c r="C61"/>
      <c r="D61"/>
      <c r="E61"/>
      <c r="F61"/>
      <c r="G61"/>
      <c r="H61"/>
      <c r="I61"/>
      <c r="J61"/>
      <c r="K61"/>
      <c r="L61"/>
    </row>
    <row r="62" spans="1:12" x14ac:dyDescent="0.2">
      <c r="A62" s="6">
        <v>2017</v>
      </c>
      <c r="C62"/>
      <c r="D62"/>
      <c r="E62"/>
      <c r="F62"/>
      <c r="G62"/>
      <c r="H62"/>
      <c r="I62"/>
      <c r="J62"/>
      <c r="K62"/>
      <c r="L62"/>
    </row>
    <row r="63" spans="1:12" x14ac:dyDescent="0.2">
      <c r="A63" s="6">
        <v>2018</v>
      </c>
      <c r="C63"/>
      <c r="D63"/>
      <c r="E63"/>
      <c r="F63"/>
      <c r="G63"/>
      <c r="H63"/>
      <c r="I63"/>
      <c r="J63"/>
      <c r="K63"/>
      <c r="L63"/>
    </row>
    <row r="64" spans="1:12" x14ac:dyDescent="0.2">
      <c r="A64" s="6">
        <v>2019</v>
      </c>
      <c r="C64"/>
      <c r="D64"/>
      <c r="E64"/>
      <c r="F64"/>
      <c r="G64"/>
      <c r="H64"/>
      <c r="I64"/>
      <c r="J64"/>
      <c r="K64"/>
      <c r="L64"/>
    </row>
    <row r="66" spans="1:12" x14ac:dyDescent="0.2">
      <c r="A66" s="6" t="s">
        <v>24</v>
      </c>
    </row>
    <row r="68" spans="1:12" x14ac:dyDescent="0.2">
      <c r="A68" s="4"/>
      <c r="C68" s="5">
        <v>0</v>
      </c>
      <c r="D68" s="5">
        <v>1</v>
      </c>
      <c r="E68" s="5">
        <v>2</v>
      </c>
      <c r="F68" s="5">
        <v>3</v>
      </c>
      <c r="G68" s="5">
        <v>4</v>
      </c>
      <c r="H68" s="5">
        <v>5</v>
      </c>
      <c r="I68" s="5">
        <v>6</v>
      </c>
      <c r="J68" s="5">
        <v>7</v>
      </c>
      <c r="K68" s="5">
        <v>8</v>
      </c>
      <c r="L68" s="5"/>
    </row>
    <row r="69" spans="1:12" x14ac:dyDescent="0.2">
      <c r="A69" s="6">
        <v>2010</v>
      </c>
      <c r="C69"/>
      <c r="D69"/>
      <c r="E69"/>
      <c r="F69"/>
      <c r="G69"/>
      <c r="H69"/>
      <c r="I69"/>
      <c r="J69"/>
      <c r="K69"/>
      <c r="L69" s="8"/>
    </row>
    <row r="70" spans="1:12" x14ac:dyDescent="0.2">
      <c r="A70" s="6">
        <v>2011</v>
      </c>
      <c r="C70"/>
      <c r="D70"/>
      <c r="E70"/>
      <c r="F70"/>
      <c r="G70"/>
      <c r="H70"/>
      <c r="I70"/>
      <c r="J70"/>
      <c r="K70"/>
      <c r="L70" s="3"/>
    </row>
    <row r="71" spans="1:12" x14ac:dyDescent="0.2">
      <c r="A71" s="6">
        <v>2012</v>
      </c>
      <c r="C71"/>
      <c r="D71"/>
      <c r="E71"/>
      <c r="F71"/>
      <c r="G71"/>
      <c r="H71"/>
      <c r="I71"/>
      <c r="J71"/>
      <c r="K71"/>
      <c r="L71" s="3"/>
    </row>
    <row r="72" spans="1:12" x14ac:dyDescent="0.2">
      <c r="A72" s="6">
        <v>2013</v>
      </c>
      <c r="C72"/>
      <c r="D72"/>
      <c r="E72"/>
      <c r="F72"/>
      <c r="G72"/>
      <c r="H72"/>
      <c r="I72"/>
      <c r="J72"/>
      <c r="K72"/>
      <c r="L72" s="3"/>
    </row>
    <row r="73" spans="1:12" x14ac:dyDescent="0.2">
      <c r="A73" s="6">
        <v>2014</v>
      </c>
      <c r="C73"/>
      <c r="D73"/>
      <c r="E73"/>
      <c r="F73"/>
      <c r="G73"/>
      <c r="H73"/>
      <c r="I73"/>
      <c r="J73"/>
      <c r="K73"/>
      <c r="L73" s="3"/>
    </row>
    <row r="74" spans="1:12" x14ac:dyDescent="0.2">
      <c r="A74" s="6">
        <v>2015</v>
      </c>
      <c r="C74"/>
      <c r="D74"/>
      <c r="E74"/>
      <c r="F74"/>
      <c r="G74"/>
      <c r="H74"/>
      <c r="I74"/>
      <c r="J74"/>
      <c r="K74"/>
      <c r="L74" s="3"/>
    </row>
    <row r="75" spans="1:12" x14ac:dyDescent="0.2">
      <c r="A75" s="6">
        <v>2016</v>
      </c>
      <c r="C75"/>
      <c r="D75"/>
      <c r="E75"/>
      <c r="F75"/>
      <c r="G75"/>
      <c r="H75"/>
      <c r="I75"/>
      <c r="J75"/>
      <c r="K75"/>
      <c r="L75" s="3"/>
    </row>
    <row r="76" spans="1:12" x14ac:dyDescent="0.2">
      <c r="A76" s="6">
        <v>2017</v>
      </c>
      <c r="C76"/>
      <c r="D76"/>
      <c r="E76"/>
      <c r="F76"/>
      <c r="G76"/>
      <c r="H76"/>
      <c r="I76"/>
      <c r="J76"/>
      <c r="K76"/>
      <c r="L76" s="3"/>
    </row>
    <row r="77" spans="1:12" x14ac:dyDescent="0.2">
      <c r="A77" s="6">
        <v>2018</v>
      </c>
      <c r="C77"/>
      <c r="D77"/>
      <c r="E77"/>
      <c r="F77"/>
      <c r="G77"/>
      <c r="H77"/>
      <c r="I77"/>
      <c r="J77"/>
      <c r="K77"/>
      <c r="L77" s="3"/>
    </row>
    <row r="78" spans="1:12" x14ac:dyDescent="0.2">
      <c r="A78" s="6"/>
      <c r="C78" s="8"/>
      <c r="D78" s="3"/>
      <c r="E78" s="3"/>
      <c r="F78" s="3"/>
      <c r="G78" s="3"/>
      <c r="H78" s="3"/>
      <c r="I78" s="3"/>
      <c r="J78" s="3"/>
      <c r="K78" s="3"/>
      <c r="L78" s="3"/>
    </row>
    <row r="79" spans="1:12" x14ac:dyDescent="0.2">
      <c r="A79" s="1" t="s">
        <v>8</v>
      </c>
      <c r="C79"/>
      <c r="D79"/>
      <c r="E79"/>
      <c r="F79"/>
      <c r="G79"/>
      <c r="H79"/>
      <c r="I79"/>
      <c r="J79"/>
      <c r="K79"/>
      <c r="L79"/>
    </row>
    <row r="80" spans="1:12" x14ac:dyDescent="0.2">
      <c r="B80" s="28" t="s">
        <v>59</v>
      </c>
      <c r="C80"/>
      <c r="D80"/>
      <c r="E80"/>
      <c r="F80"/>
      <c r="G80"/>
      <c r="H80"/>
      <c r="I80"/>
      <c r="J80"/>
      <c r="K80"/>
      <c r="L80"/>
    </row>
    <row r="81" spans="1:14" x14ac:dyDescent="0.2">
      <c r="A81" s="1" t="s">
        <v>9</v>
      </c>
      <c r="C81"/>
      <c r="D81"/>
      <c r="E81"/>
      <c r="F81"/>
      <c r="G81"/>
      <c r="H81"/>
      <c r="I81"/>
      <c r="J81"/>
      <c r="K81"/>
      <c r="L81"/>
    </row>
    <row r="82" spans="1:14" x14ac:dyDescent="0.2">
      <c r="C82"/>
      <c r="D82"/>
      <c r="E82"/>
      <c r="F82"/>
      <c r="G82"/>
      <c r="H82"/>
      <c r="I82"/>
      <c r="J82"/>
      <c r="K82"/>
      <c r="L82"/>
    </row>
    <row r="83" spans="1:14" x14ac:dyDescent="0.2">
      <c r="A83" s="1" t="s">
        <v>10</v>
      </c>
      <c r="C83"/>
      <c r="D83"/>
      <c r="E83"/>
      <c r="F83"/>
      <c r="G83"/>
      <c r="H83"/>
      <c r="I83"/>
      <c r="J83"/>
      <c r="K83"/>
      <c r="L83"/>
    </row>
    <row r="84" spans="1:14" x14ac:dyDescent="0.2">
      <c r="A84" s="1" t="s">
        <v>11</v>
      </c>
      <c r="C84"/>
      <c r="D84"/>
      <c r="E84"/>
      <c r="F84"/>
      <c r="G84"/>
      <c r="H84"/>
      <c r="I84"/>
      <c r="J84"/>
      <c r="K84"/>
      <c r="L84"/>
    </row>
    <row r="85" spans="1:14" x14ac:dyDescent="0.2">
      <c r="C85"/>
      <c r="D85"/>
      <c r="E85"/>
      <c r="F85"/>
      <c r="G85"/>
      <c r="H85"/>
      <c r="I85"/>
      <c r="J85"/>
      <c r="K85"/>
      <c r="L85"/>
    </row>
    <row r="87" spans="1:14" x14ac:dyDescent="0.2">
      <c r="A87" s="6" t="s">
        <v>25</v>
      </c>
      <c r="E87" s="1" t="s">
        <v>23</v>
      </c>
      <c r="F87" s="15">
        <v>0.04</v>
      </c>
    </row>
    <row r="88" spans="1:14" x14ac:dyDescent="0.2">
      <c r="A88" s="6"/>
    </row>
    <row r="89" spans="1:14" x14ac:dyDescent="0.2">
      <c r="A89" s="4"/>
      <c r="C89" s="5">
        <v>0</v>
      </c>
      <c r="D89" s="5">
        <v>1</v>
      </c>
      <c r="E89" s="5">
        <v>2</v>
      </c>
      <c r="F89" s="5">
        <v>3</v>
      </c>
      <c r="G89" s="5">
        <v>4</v>
      </c>
      <c r="H89" s="5">
        <v>5</v>
      </c>
      <c r="I89" s="5">
        <v>6</v>
      </c>
      <c r="J89" s="5">
        <v>7</v>
      </c>
      <c r="K89" s="5">
        <v>8</v>
      </c>
      <c r="L89" s="5">
        <v>9</v>
      </c>
    </row>
    <row r="90" spans="1:14" x14ac:dyDescent="0.2">
      <c r="A90" s="6">
        <v>2010</v>
      </c>
      <c r="C90"/>
      <c r="D90"/>
      <c r="E90"/>
      <c r="F90"/>
      <c r="G90"/>
      <c r="H90"/>
      <c r="I90"/>
      <c r="J90"/>
      <c r="K90"/>
      <c r="L90"/>
      <c r="M90"/>
      <c r="N90"/>
    </row>
    <row r="91" spans="1:14" x14ac:dyDescent="0.2">
      <c r="A91" s="6">
        <v>2011</v>
      </c>
      <c r="C91"/>
      <c r="D91"/>
      <c r="E91"/>
      <c r="F91"/>
      <c r="G91"/>
      <c r="H91"/>
      <c r="I91"/>
      <c r="J91"/>
      <c r="K91"/>
      <c r="L91"/>
      <c r="M91"/>
      <c r="N91"/>
    </row>
    <row r="92" spans="1:14" x14ac:dyDescent="0.2">
      <c r="A92" s="6">
        <v>2012</v>
      </c>
      <c r="C92"/>
      <c r="D92"/>
      <c r="E92"/>
      <c r="F92"/>
      <c r="G92"/>
      <c r="H92"/>
      <c r="I92"/>
      <c r="J92"/>
      <c r="K92"/>
      <c r="L92"/>
      <c r="M92"/>
      <c r="N92"/>
    </row>
    <row r="93" spans="1:14" x14ac:dyDescent="0.2">
      <c r="A93" s="6">
        <v>2013</v>
      </c>
      <c r="C93"/>
      <c r="D93"/>
      <c r="E93"/>
      <c r="F93"/>
      <c r="G93"/>
      <c r="H93"/>
      <c r="I93"/>
      <c r="J93"/>
      <c r="K93"/>
      <c r="L93"/>
      <c r="M93"/>
      <c r="N93"/>
    </row>
    <row r="94" spans="1:14" x14ac:dyDescent="0.2">
      <c r="A94" s="6">
        <v>2014</v>
      </c>
      <c r="C94"/>
      <c r="D94"/>
      <c r="E94"/>
      <c r="F94"/>
      <c r="G94"/>
      <c r="H94"/>
      <c r="I94"/>
      <c r="J94"/>
      <c r="K94"/>
      <c r="L94"/>
      <c r="M94"/>
      <c r="N94"/>
    </row>
    <row r="95" spans="1:14" x14ac:dyDescent="0.2">
      <c r="A95" s="6">
        <v>2015</v>
      </c>
      <c r="C95"/>
      <c r="D95"/>
      <c r="E95"/>
      <c r="F95"/>
      <c r="G95"/>
      <c r="H95"/>
      <c r="I95"/>
      <c r="J95"/>
      <c r="K95"/>
      <c r="L95"/>
      <c r="M95"/>
      <c r="N95"/>
    </row>
    <row r="96" spans="1:14" x14ac:dyDescent="0.2">
      <c r="A96" s="6">
        <v>2016</v>
      </c>
      <c r="C96"/>
      <c r="D96"/>
      <c r="E96"/>
      <c r="F96"/>
      <c r="G96"/>
      <c r="H96"/>
      <c r="I96"/>
      <c r="J96"/>
      <c r="K96"/>
      <c r="L96"/>
      <c r="M96"/>
      <c r="N96"/>
    </row>
    <row r="97" spans="1:14" x14ac:dyDescent="0.2">
      <c r="A97" s="6">
        <v>2017</v>
      </c>
      <c r="C97"/>
      <c r="D97"/>
      <c r="E97"/>
      <c r="F97"/>
      <c r="G97"/>
      <c r="H97"/>
      <c r="I97"/>
      <c r="J97"/>
      <c r="K97"/>
      <c r="L97"/>
      <c r="M97"/>
      <c r="N97"/>
    </row>
    <row r="98" spans="1:14" x14ac:dyDescent="0.2">
      <c r="A98" s="6">
        <v>2018</v>
      </c>
      <c r="C98"/>
      <c r="D98"/>
      <c r="E98"/>
      <c r="F98"/>
      <c r="G98"/>
      <c r="H98"/>
      <c r="I98"/>
      <c r="J98"/>
      <c r="K98"/>
      <c r="L98"/>
      <c r="M98"/>
      <c r="N98"/>
    </row>
    <row r="99" spans="1:14" x14ac:dyDescent="0.2">
      <c r="A99" s="6">
        <v>2019</v>
      </c>
      <c r="C99"/>
      <c r="D99"/>
      <c r="E99"/>
      <c r="F99"/>
      <c r="G99"/>
      <c r="H99"/>
      <c r="I99"/>
      <c r="J99"/>
      <c r="K99"/>
      <c r="L99"/>
      <c r="M99"/>
      <c r="N99"/>
    </row>
    <row r="100" spans="1:14" x14ac:dyDescent="0.2">
      <c r="C100"/>
      <c r="D100"/>
      <c r="E100"/>
      <c r="F100"/>
      <c r="G100"/>
      <c r="H100"/>
      <c r="I100"/>
      <c r="J100"/>
      <c r="K100"/>
      <c r="L100"/>
      <c r="M100"/>
      <c r="N100"/>
    </row>
    <row r="101" spans="1:14" x14ac:dyDescent="0.2">
      <c r="C101"/>
      <c r="D101"/>
      <c r="E101"/>
      <c r="F101"/>
      <c r="G101"/>
      <c r="H101"/>
      <c r="I101"/>
      <c r="J101"/>
      <c r="K101"/>
      <c r="L101"/>
      <c r="M101"/>
      <c r="N101"/>
    </row>
    <row r="102" spans="1:14" x14ac:dyDescent="0.2">
      <c r="C102"/>
      <c r="D102"/>
      <c r="E102"/>
      <c r="F102"/>
      <c r="G102"/>
      <c r="H102"/>
      <c r="I102"/>
      <c r="J102"/>
      <c r="K102"/>
      <c r="L102"/>
      <c r="M102"/>
      <c r="N102"/>
    </row>
    <row r="103" spans="1:14" x14ac:dyDescent="0.2">
      <c r="C103"/>
      <c r="D103"/>
      <c r="E103"/>
      <c r="F103"/>
      <c r="G103"/>
      <c r="H103"/>
      <c r="I103"/>
      <c r="J103"/>
      <c r="K103"/>
      <c r="L103"/>
      <c r="M103"/>
      <c r="N103"/>
    </row>
    <row r="107" spans="1:14" x14ac:dyDescent="0.2">
      <c r="C107" s="35" t="s">
        <v>15</v>
      </c>
      <c r="D107" s="35"/>
      <c r="E107" s="35"/>
      <c r="F107" s="35" t="s">
        <v>21</v>
      </c>
      <c r="G107" s="35"/>
    </row>
    <row r="108" spans="1:14" x14ac:dyDescent="0.2">
      <c r="B108" s="1" t="s">
        <v>13</v>
      </c>
      <c r="C108" s="1" t="s">
        <v>16</v>
      </c>
      <c r="D108" s="6" t="s">
        <v>18</v>
      </c>
      <c r="E108" s="6" t="s">
        <v>48</v>
      </c>
      <c r="F108" s="6" t="s">
        <v>18</v>
      </c>
      <c r="G108" s="6" t="s">
        <v>48</v>
      </c>
    </row>
    <row r="109" spans="1:14" x14ac:dyDescent="0.2">
      <c r="B109" s="1" t="s">
        <v>14</v>
      </c>
      <c r="C109" s="1" t="s">
        <v>17</v>
      </c>
      <c r="D109" s="6" t="s">
        <v>19</v>
      </c>
      <c r="E109" s="6" t="s">
        <v>20</v>
      </c>
      <c r="F109" s="6" t="s">
        <v>19</v>
      </c>
      <c r="G109" s="6" t="s">
        <v>20</v>
      </c>
    </row>
    <row r="110" spans="1:14" x14ac:dyDescent="0.2">
      <c r="A110" s="6">
        <v>2010</v>
      </c>
      <c r="B110" s="3"/>
      <c r="C110" s="9"/>
      <c r="D110" s="13"/>
      <c r="E110" s="13"/>
      <c r="F110" s="13"/>
      <c r="G110" s="13"/>
    </row>
    <row r="111" spans="1:14" x14ac:dyDescent="0.2">
      <c r="A111" s="6">
        <v>2011</v>
      </c>
      <c r="B111" s="3"/>
      <c r="C111" s="9"/>
      <c r="D111" s="13"/>
      <c r="E111" s="13"/>
      <c r="F111" s="13"/>
      <c r="G111" s="13"/>
    </row>
    <row r="112" spans="1:14" x14ac:dyDescent="0.2">
      <c r="A112" s="6">
        <v>2012</v>
      </c>
      <c r="B112" s="3"/>
      <c r="C112" s="9"/>
      <c r="D112" s="13"/>
      <c r="E112" s="13"/>
      <c r="F112" s="13"/>
      <c r="G112" s="13"/>
    </row>
    <row r="113" spans="1:8" x14ac:dyDescent="0.2">
      <c r="A113" s="6">
        <v>2013</v>
      </c>
      <c r="B113" s="3"/>
      <c r="C113" s="9"/>
      <c r="D113" s="13"/>
      <c r="E113" s="13"/>
      <c r="F113" s="13"/>
      <c r="G113" s="13"/>
    </row>
    <row r="114" spans="1:8" x14ac:dyDescent="0.2">
      <c r="A114" s="6">
        <v>2014</v>
      </c>
      <c r="B114" s="3"/>
      <c r="C114" s="9"/>
      <c r="D114" s="13"/>
      <c r="E114" s="13"/>
      <c r="F114" s="13"/>
      <c r="G114" s="13"/>
    </row>
    <row r="115" spans="1:8" x14ac:dyDescent="0.2">
      <c r="A115" s="6">
        <v>2015</v>
      </c>
      <c r="B115" s="3"/>
      <c r="C115" s="9"/>
      <c r="D115" s="13"/>
      <c r="E115" s="13"/>
      <c r="F115" s="13"/>
      <c r="G115" s="13"/>
    </row>
    <row r="116" spans="1:8" x14ac:dyDescent="0.2">
      <c r="A116" s="6">
        <v>2016</v>
      </c>
      <c r="B116" s="3"/>
      <c r="C116" s="9"/>
      <c r="D116" s="13"/>
      <c r="E116" s="13"/>
      <c r="F116" s="13"/>
      <c r="G116" s="13"/>
    </row>
    <row r="117" spans="1:8" x14ac:dyDescent="0.2">
      <c r="A117" s="6">
        <v>2017</v>
      </c>
      <c r="B117" s="3"/>
      <c r="C117" s="9"/>
      <c r="D117" s="13"/>
      <c r="E117" s="13"/>
      <c r="F117" s="13"/>
      <c r="G117" s="13"/>
    </row>
    <row r="118" spans="1:8" x14ac:dyDescent="0.2">
      <c r="A118" s="6">
        <v>2018</v>
      </c>
      <c r="B118" s="3"/>
      <c r="C118" s="9"/>
      <c r="D118" s="13"/>
      <c r="E118" s="13"/>
      <c r="F118" s="13"/>
      <c r="G118" s="13"/>
    </row>
    <row r="119" spans="1:8" x14ac:dyDescent="0.2">
      <c r="A119" s="6">
        <v>2019</v>
      </c>
      <c r="B119" s="3"/>
      <c r="C119" s="9"/>
      <c r="D119" s="13"/>
      <c r="E119" s="13"/>
      <c r="F119" s="13"/>
      <c r="G119" s="13"/>
    </row>
    <row r="120" spans="1:8" x14ac:dyDescent="0.2">
      <c r="D120" s="13"/>
      <c r="E120" s="13"/>
      <c r="F120" s="13"/>
      <c r="G120" s="13"/>
    </row>
    <row r="121" spans="1:8" ht="17" thickBot="1" x14ac:dyDescent="0.25">
      <c r="D121" s="13"/>
      <c r="E121" s="26"/>
      <c r="F121" s="13"/>
      <c r="G121" s="26"/>
      <c r="H121" s="14"/>
    </row>
    <row r="122" spans="1:8" ht="17" thickTop="1" x14ac:dyDescent="0.2"/>
  </sheetData>
  <mergeCells count="2">
    <mergeCell ref="C107:E107"/>
    <mergeCell ref="F107:G10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60E96-7E9F-8147-B8EF-C1FAB6D33EAF}">
  <dimension ref="A1:M122"/>
  <sheetViews>
    <sheetView topLeftCell="A107" workbookViewId="0">
      <selection activeCell="I108" sqref="I108"/>
    </sheetView>
  </sheetViews>
  <sheetFormatPr baseColWidth="10" defaultColWidth="10.83203125" defaultRowHeight="16" x14ac:dyDescent="0.2"/>
  <cols>
    <col min="1" max="1" width="11" style="1" bestFit="1" customWidth="1"/>
    <col min="2" max="2" width="12.33203125" style="1" customWidth="1"/>
    <col min="3" max="12" width="12.5" style="1" customWidth="1"/>
    <col min="13" max="16384" width="10.83203125" style="1"/>
  </cols>
  <sheetData>
    <row r="1" spans="1:12" x14ac:dyDescent="0.2">
      <c r="A1" s="6" t="s">
        <v>45</v>
      </c>
    </row>
    <row r="3" spans="1:12" x14ac:dyDescent="0.2">
      <c r="A3" s="4"/>
      <c r="C3" s="5">
        <v>0</v>
      </c>
      <c r="D3" s="5">
        <v>1</v>
      </c>
      <c r="E3" s="5">
        <v>2</v>
      </c>
      <c r="F3" s="5">
        <v>3</v>
      </c>
      <c r="G3" s="5">
        <v>4</v>
      </c>
      <c r="H3" s="5">
        <v>5</v>
      </c>
      <c r="I3" s="5">
        <v>6</v>
      </c>
      <c r="J3" s="5">
        <v>7</v>
      </c>
      <c r="K3" s="5">
        <v>8</v>
      </c>
      <c r="L3" s="5">
        <v>9</v>
      </c>
    </row>
    <row r="4" spans="1:12" x14ac:dyDescent="0.2">
      <c r="A4" s="6">
        <v>2010</v>
      </c>
      <c r="C4"/>
      <c r="D4"/>
      <c r="E4"/>
      <c r="F4"/>
      <c r="G4"/>
      <c r="H4"/>
      <c r="I4"/>
      <c r="J4"/>
      <c r="K4"/>
      <c r="L4"/>
    </row>
    <row r="5" spans="1:12" x14ac:dyDescent="0.2">
      <c r="A5" s="6">
        <v>2011</v>
      </c>
      <c r="C5"/>
      <c r="D5"/>
      <c r="E5"/>
      <c r="F5"/>
      <c r="G5"/>
      <c r="H5"/>
      <c r="I5"/>
      <c r="J5"/>
      <c r="K5"/>
      <c r="L5"/>
    </row>
    <row r="6" spans="1:12" x14ac:dyDescent="0.2">
      <c r="A6" s="6">
        <v>2012</v>
      </c>
      <c r="C6"/>
      <c r="D6"/>
      <c r="E6"/>
      <c r="F6"/>
      <c r="G6"/>
      <c r="H6"/>
      <c r="I6"/>
      <c r="J6"/>
      <c r="K6"/>
      <c r="L6"/>
    </row>
    <row r="7" spans="1:12" x14ac:dyDescent="0.2">
      <c r="A7" s="6">
        <v>2013</v>
      </c>
      <c r="C7"/>
      <c r="D7"/>
      <c r="E7"/>
      <c r="F7"/>
      <c r="G7"/>
      <c r="H7"/>
      <c r="I7"/>
      <c r="J7"/>
      <c r="K7"/>
      <c r="L7"/>
    </row>
    <row r="8" spans="1:12" x14ac:dyDescent="0.2">
      <c r="A8" s="6">
        <v>2014</v>
      </c>
      <c r="C8"/>
      <c r="D8"/>
      <c r="E8"/>
      <c r="F8"/>
      <c r="G8"/>
      <c r="H8"/>
      <c r="I8"/>
      <c r="J8"/>
      <c r="K8"/>
      <c r="L8"/>
    </row>
    <row r="9" spans="1:12" x14ac:dyDescent="0.2">
      <c r="A9" s="6">
        <v>2015</v>
      </c>
      <c r="C9"/>
      <c r="D9"/>
      <c r="E9"/>
      <c r="F9"/>
      <c r="G9"/>
      <c r="H9"/>
      <c r="I9"/>
      <c r="J9"/>
      <c r="K9"/>
      <c r="L9"/>
    </row>
    <row r="10" spans="1:12" x14ac:dyDescent="0.2">
      <c r="A10" s="6">
        <v>2016</v>
      </c>
      <c r="C10"/>
      <c r="D10"/>
      <c r="E10"/>
      <c r="F10"/>
      <c r="G10"/>
      <c r="H10"/>
      <c r="I10"/>
      <c r="J10"/>
      <c r="K10"/>
      <c r="L10"/>
    </row>
    <row r="11" spans="1:12" x14ac:dyDescent="0.2">
      <c r="A11" s="6">
        <v>2017</v>
      </c>
      <c r="C11"/>
      <c r="D11"/>
      <c r="E11"/>
      <c r="F11"/>
      <c r="G11"/>
      <c r="H11"/>
      <c r="I11"/>
      <c r="J11"/>
      <c r="K11"/>
      <c r="L11"/>
    </row>
    <row r="12" spans="1:12" x14ac:dyDescent="0.2">
      <c r="A12" s="6">
        <v>2018</v>
      </c>
      <c r="C12"/>
      <c r="D12"/>
      <c r="E12"/>
      <c r="F12"/>
      <c r="G12"/>
      <c r="H12"/>
      <c r="I12"/>
      <c r="J12"/>
      <c r="K12"/>
      <c r="L12"/>
    </row>
    <row r="13" spans="1:12" x14ac:dyDescent="0.2">
      <c r="A13" s="6">
        <v>2019</v>
      </c>
      <c r="C13"/>
      <c r="D13"/>
      <c r="E13"/>
      <c r="F13"/>
      <c r="G13"/>
      <c r="H13"/>
      <c r="I13"/>
      <c r="J13"/>
      <c r="K13"/>
      <c r="L13"/>
    </row>
    <row r="15" spans="1:12" x14ac:dyDescent="0.2">
      <c r="A15" s="6" t="s">
        <v>7</v>
      </c>
    </row>
    <row r="17" spans="1:12" x14ac:dyDescent="0.2">
      <c r="A17" s="4"/>
      <c r="C17" s="5">
        <v>0</v>
      </c>
      <c r="D17" s="5">
        <v>1</v>
      </c>
      <c r="E17" s="5">
        <v>2</v>
      </c>
      <c r="F17" s="5">
        <v>3</v>
      </c>
      <c r="G17" s="5">
        <v>4</v>
      </c>
      <c r="H17" s="5">
        <v>5</v>
      </c>
      <c r="I17" s="5">
        <v>6</v>
      </c>
      <c r="J17" s="5">
        <v>7</v>
      </c>
      <c r="K17" s="5">
        <v>8</v>
      </c>
      <c r="L17" s="5"/>
    </row>
    <row r="18" spans="1:12" x14ac:dyDescent="0.2">
      <c r="A18" s="6">
        <v>2010</v>
      </c>
      <c r="C18"/>
      <c r="D18"/>
      <c r="E18"/>
      <c r="F18"/>
      <c r="G18"/>
      <c r="H18"/>
      <c r="I18"/>
      <c r="J18"/>
      <c r="K18"/>
      <c r="L18" s="8"/>
    </row>
    <row r="19" spans="1:12" x14ac:dyDescent="0.2">
      <c r="A19" s="6">
        <v>2011</v>
      </c>
      <c r="C19"/>
      <c r="D19"/>
      <c r="E19"/>
      <c r="F19"/>
      <c r="G19"/>
      <c r="H19"/>
      <c r="I19"/>
      <c r="J19"/>
      <c r="K19"/>
      <c r="L19" s="3"/>
    </row>
    <row r="20" spans="1:12" x14ac:dyDescent="0.2">
      <c r="A20" s="6">
        <v>2012</v>
      </c>
      <c r="C20"/>
      <c r="D20"/>
      <c r="E20"/>
      <c r="F20"/>
      <c r="G20"/>
      <c r="H20"/>
      <c r="I20"/>
      <c r="J20"/>
      <c r="K20"/>
      <c r="L20" s="3"/>
    </row>
    <row r="21" spans="1:12" x14ac:dyDescent="0.2">
      <c r="A21" s="6">
        <v>2013</v>
      </c>
      <c r="C21"/>
      <c r="D21"/>
      <c r="E21"/>
      <c r="F21"/>
      <c r="G21"/>
      <c r="H21"/>
      <c r="I21"/>
      <c r="J21"/>
      <c r="K21"/>
      <c r="L21" s="3"/>
    </row>
    <row r="22" spans="1:12" x14ac:dyDescent="0.2">
      <c r="A22" s="6">
        <v>2014</v>
      </c>
      <c r="C22"/>
      <c r="D22"/>
      <c r="E22"/>
      <c r="F22"/>
      <c r="G22"/>
      <c r="H22"/>
      <c r="I22"/>
      <c r="J22"/>
      <c r="K22"/>
      <c r="L22" s="3"/>
    </row>
    <row r="23" spans="1:12" x14ac:dyDescent="0.2">
      <c r="A23" s="6">
        <v>2015</v>
      </c>
      <c r="C23"/>
      <c r="D23"/>
      <c r="E23"/>
      <c r="F23"/>
      <c r="G23"/>
      <c r="H23"/>
      <c r="I23"/>
      <c r="J23"/>
      <c r="K23"/>
      <c r="L23" s="3"/>
    </row>
    <row r="24" spans="1:12" x14ac:dyDescent="0.2">
      <c r="A24" s="6">
        <v>2016</v>
      </c>
      <c r="C24"/>
      <c r="D24"/>
      <c r="E24"/>
      <c r="F24"/>
      <c r="G24"/>
      <c r="H24"/>
      <c r="I24"/>
      <c r="J24"/>
      <c r="K24"/>
      <c r="L24" s="3"/>
    </row>
    <row r="25" spans="1:12" x14ac:dyDescent="0.2">
      <c r="A25" s="6">
        <v>2017</v>
      </c>
      <c r="C25"/>
      <c r="D25"/>
      <c r="E25"/>
      <c r="F25"/>
      <c r="G25"/>
      <c r="H25"/>
      <c r="I25"/>
      <c r="J25"/>
      <c r="K25"/>
      <c r="L25" s="3"/>
    </row>
    <row r="26" spans="1:12" x14ac:dyDescent="0.2">
      <c r="A26" s="6">
        <v>2018</v>
      </c>
      <c r="C26"/>
      <c r="D26"/>
      <c r="E26"/>
      <c r="F26"/>
      <c r="G26"/>
      <c r="H26"/>
      <c r="I26"/>
      <c r="J26"/>
      <c r="K26"/>
      <c r="L26" s="3"/>
    </row>
    <row r="27" spans="1:12" x14ac:dyDescent="0.2">
      <c r="A27" s="6"/>
      <c r="C27" s="8"/>
      <c r="D27" s="3"/>
      <c r="E27" s="3"/>
      <c r="F27" s="3"/>
      <c r="G27" s="3"/>
      <c r="H27" s="3"/>
      <c r="I27" s="3"/>
      <c r="J27" s="3"/>
      <c r="K27" s="3"/>
      <c r="L27" s="3"/>
    </row>
    <row r="28" spans="1:12" x14ac:dyDescent="0.2">
      <c r="A28" s="1" t="s">
        <v>8</v>
      </c>
      <c r="C28"/>
      <c r="D28"/>
      <c r="E28"/>
      <c r="F28"/>
      <c r="G28"/>
      <c r="H28"/>
      <c r="I28"/>
      <c r="J28"/>
      <c r="K28"/>
      <c r="L28"/>
    </row>
    <row r="29" spans="1:12" x14ac:dyDescent="0.2">
      <c r="B29" s="28" t="s">
        <v>59</v>
      </c>
      <c r="C29"/>
      <c r="D29"/>
      <c r="E29"/>
      <c r="F29"/>
      <c r="G29"/>
      <c r="H29"/>
      <c r="I29"/>
      <c r="J29"/>
      <c r="K29"/>
      <c r="L29"/>
    </row>
    <row r="30" spans="1:12" x14ac:dyDescent="0.2">
      <c r="A30" s="1" t="s">
        <v>9</v>
      </c>
      <c r="C30"/>
      <c r="D30"/>
      <c r="E30"/>
      <c r="F30"/>
      <c r="G30"/>
      <c r="H30"/>
      <c r="I30"/>
      <c r="J30"/>
      <c r="K30"/>
      <c r="L30"/>
    </row>
    <row r="31" spans="1:12" x14ac:dyDescent="0.2">
      <c r="C31"/>
      <c r="D31"/>
      <c r="E31"/>
      <c r="F31"/>
      <c r="G31"/>
      <c r="H31"/>
      <c r="I31"/>
      <c r="J31"/>
      <c r="K31"/>
      <c r="L31"/>
    </row>
    <row r="32" spans="1:12" x14ac:dyDescent="0.2">
      <c r="A32" s="1" t="s">
        <v>10</v>
      </c>
      <c r="C32"/>
      <c r="D32"/>
      <c r="E32"/>
      <c r="F32"/>
      <c r="G32"/>
      <c r="H32"/>
      <c r="I32"/>
      <c r="J32"/>
      <c r="K32"/>
      <c r="L32"/>
    </row>
    <row r="33" spans="1:12" x14ac:dyDescent="0.2">
      <c r="A33" s="1" t="s">
        <v>11</v>
      </c>
      <c r="C33"/>
      <c r="D33"/>
      <c r="E33"/>
      <c r="F33"/>
      <c r="G33"/>
      <c r="H33"/>
      <c r="I33"/>
      <c r="J33"/>
      <c r="K33"/>
      <c r="L33"/>
    </row>
    <row r="36" spans="1:12" x14ac:dyDescent="0.2">
      <c r="A36" s="6" t="s">
        <v>22</v>
      </c>
    </row>
    <row r="38" spans="1:12" x14ac:dyDescent="0.2">
      <c r="A38" s="4"/>
      <c r="B38" s="6" t="s">
        <v>26</v>
      </c>
      <c r="C38" s="5">
        <v>0</v>
      </c>
      <c r="D38" s="5">
        <v>1</v>
      </c>
      <c r="E38" s="5">
        <v>2</v>
      </c>
      <c r="F38" s="5">
        <v>3</v>
      </c>
      <c r="G38" s="5">
        <v>4</v>
      </c>
      <c r="H38" s="5">
        <v>5</v>
      </c>
      <c r="I38" s="5">
        <v>6</v>
      </c>
      <c r="J38" s="5">
        <v>7</v>
      </c>
      <c r="K38" s="5">
        <v>8</v>
      </c>
      <c r="L38" s="5">
        <v>9</v>
      </c>
    </row>
    <row r="39" spans="1:12" x14ac:dyDescent="0.2">
      <c r="A39" s="6">
        <v>2010</v>
      </c>
      <c r="B39" s="11">
        <f>WPI!B2/WPI!B$40</f>
        <v>1.2793682132280357</v>
      </c>
      <c r="C39"/>
      <c r="D39"/>
      <c r="E39"/>
      <c r="F39"/>
      <c r="G39"/>
      <c r="H39"/>
      <c r="I39"/>
      <c r="J39"/>
      <c r="K39"/>
      <c r="L39"/>
    </row>
    <row r="40" spans="1:12" x14ac:dyDescent="0.2">
      <c r="A40" s="6">
        <v>2011</v>
      </c>
      <c r="B40" s="11">
        <f>WPI!B6/WPI!B$40</f>
        <v>1.2329713721618956</v>
      </c>
      <c r="C40"/>
      <c r="D40"/>
      <c r="E40"/>
      <c r="F40"/>
      <c r="G40"/>
      <c r="H40"/>
      <c r="I40"/>
      <c r="J40"/>
      <c r="K40"/>
      <c r="L40"/>
    </row>
    <row r="41" spans="1:12" x14ac:dyDescent="0.2">
      <c r="A41" s="6">
        <v>2012</v>
      </c>
      <c r="B41" s="11">
        <f>WPI!B10/WPI!B$40</f>
        <v>1.1885488647581441</v>
      </c>
      <c r="C41"/>
      <c r="D41"/>
      <c r="E41"/>
      <c r="F41"/>
      <c r="G41"/>
      <c r="H41"/>
      <c r="I41"/>
      <c r="J41"/>
      <c r="K41"/>
      <c r="L41"/>
    </row>
    <row r="42" spans="1:12" x14ac:dyDescent="0.2">
      <c r="A42" s="6">
        <v>2013</v>
      </c>
      <c r="B42" s="11">
        <f>WPI!B14/WPI!B$40</f>
        <v>1.1559723593287268</v>
      </c>
      <c r="C42"/>
      <c r="D42"/>
      <c r="E42"/>
      <c r="F42"/>
      <c r="G42"/>
      <c r="H42"/>
      <c r="I42"/>
      <c r="J42"/>
      <c r="K42"/>
      <c r="L42"/>
    </row>
    <row r="43" spans="1:12" x14ac:dyDescent="0.2">
      <c r="A43" s="6">
        <v>2014</v>
      </c>
      <c r="B43" s="11">
        <f>WPI!B18/WPI!B$40</f>
        <v>1.1263573543928924</v>
      </c>
      <c r="C43"/>
      <c r="D43"/>
      <c r="E43"/>
      <c r="F43"/>
      <c r="G43"/>
      <c r="H43"/>
      <c r="I43"/>
      <c r="J43"/>
      <c r="K43"/>
      <c r="L43"/>
    </row>
    <row r="44" spans="1:12" x14ac:dyDescent="0.2">
      <c r="A44" s="6">
        <v>2015</v>
      </c>
      <c r="B44" s="11">
        <f>WPI!B22/WPI!B$40</f>
        <v>1.1006910167818362</v>
      </c>
      <c r="C44"/>
      <c r="D44"/>
      <c r="E44"/>
      <c r="F44"/>
      <c r="G44"/>
      <c r="H44"/>
      <c r="I44"/>
      <c r="J44"/>
      <c r="K44"/>
      <c r="L44"/>
    </row>
    <row r="45" spans="1:12" x14ac:dyDescent="0.2">
      <c r="A45" s="6">
        <v>2016</v>
      </c>
      <c r="B45" s="11">
        <f>WPI!B26/WPI!B$40</f>
        <v>1.0779861796643635</v>
      </c>
      <c r="C45"/>
      <c r="D45"/>
      <c r="E45"/>
      <c r="F45"/>
      <c r="G45"/>
      <c r="H45"/>
      <c r="I45"/>
      <c r="J45"/>
      <c r="K45"/>
      <c r="L45"/>
    </row>
    <row r="46" spans="1:12" x14ac:dyDescent="0.2">
      <c r="A46" s="6">
        <v>2017</v>
      </c>
      <c r="B46" s="11">
        <f>WPI!B30/WPI!B$40</f>
        <v>1.056268509378085</v>
      </c>
      <c r="C46"/>
      <c r="D46"/>
      <c r="E46"/>
      <c r="F46"/>
      <c r="G46"/>
      <c r="H46"/>
      <c r="I46"/>
      <c r="J46"/>
      <c r="K46"/>
      <c r="L46"/>
    </row>
    <row r="47" spans="1:12" x14ac:dyDescent="0.2">
      <c r="A47" s="6">
        <v>2018</v>
      </c>
      <c r="B47" s="11">
        <f>WPI!B34/WPI!B$40</f>
        <v>1.0335636722606121</v>
      </c>
      <c r="C47"/>
      <c r="D47"/>
      <c r="E47"/>
      <c r="F47"/>
      <c r="G47"/>
      <c r="H47"/>
      <c r="I47"/>
      <c r="J47"/>
      <c r="K47"/>
      <c r="L47"/>
    </row>
    <row r="48" spans="1:12" x14ac:dyDescent="0.2">
      <c r="A48" s="6">
        <v>2019</v>
      </c>
      <c r="B48" s="11">
        <f>WPI!B38/WPI!B$40</f>
        <v>1.0098716683119446</v>
      </c>
      <c r="C48"/>
      <c r="D48"/>
      <c r="E48"/>
      <c r="F48"/>
      <c r="G48"/>
      <c r="H48"/>
      <c r="I48"/>
      <c r="J48"/>
      <c r="K48"/>
      <c r="L48"/>
    </row>
    <row r="49" spans="1:12" x14ac:dyDescent="0.2">
      <c r="A49" s="6"/>
      <c r="B49" s="11"/>
      <c r="C49" s="3"/>
      <c r="D49" s="3"/>
      <c r="E49" s="3"/>
      <c r="F49" s="3"/>
      <c r="G49" s="3"/>
      <c r="H49" s="3"/>
      <c r="I49" s="3"/>
      <c r="J49" s="3"/>
      <c r="K49" s="3"/>
      <c r="L49" s="3"/>
    </row>
    <row r="50" spans="1:12" x14ac:dyDescent="0.2">
      <c r="A50" s="6"/>
      <c r="B50" s="12"/>
      <c r="C50" s="3"/>
      <c r="D50" s="3"/>
      <c r="E50" s="3"/>
      <c r="F50" s="3"/>
      <c r="G50" s="3"/>
      <c r="H50" s="3"/>
      <c r="I50" s="3"/>
      <c r="J50" s="3"/>
      <c r="K50" s="3"/>
      <c r="L50" s="3"/>
    </row>
    <row r="52" spans="1:12" x14ac:dyDescent="0.2">
      <c r="A52" s="6" t="s">
        <v>12</v>
      </c>
    </row>
    <row r="54" spans="1:12" x14ac:dyDescent="0.2">
      <c r="A54" s="4"/>
      <c r="C54" s="5">
        <v>0</v>
      </c>
      <c r="D54" s="5">
        <v>1</v>
      </c>
      <c r="E54" s="5">
        <v>2</v>
      </c>
      <c r="F54" s="5">
        <v>3</v>
      </c>
      <c r="G54" s="5">
        <v>4</v>
      </c>
      <c r="H54" s="5">
        <v>5</v>
      </c>
      <c r="I54" s="5">
        <v>6</v>
      </c>
      <c r="J54" s="5">
        <v>7</v>
      </c>
      <c r="K54" s="5">
        <v>8</v>
      </c>
      <c r="L54" s="5">
        <v>9</v>
      </c>
    </row>
    <row r="55" spans="1:12" x14ac:dyDescent="0.2">
      <c r="A55" s="6">
        <v>2010</v>
      </c>
      <c r="C55"/>
      <c r="D55"/>
      <c r="E55"/>
      <c r="F55"/>
      <c r="G55"/>
      <c r="H55"/>
      <c r="I55"/>
      <c r="J55"/>
      <c r="K55"/>
      <c r="L55"/>
    </row>
    <row r="56" spans="1:12" x14ac:dyDescent="0.2">
      <c r="A56" s="6">
        <v>2011</v>
      </c>
      <c r="C56"/>
      <c r="D56"/>
      <c r="E56"/>
      <c r="F56"/>
      <c r="G56"/>
      <c r="H56"/>
      <c r="I56"/>
      <c r="J56"/>
      <c r="K56"/>
      <c r="L56"/>
    </row>
    <row r="57" spans="1:12" x14ac:dyDescent="0.2">
      <c r="A57" s="6">
        <v>2012</v>
      </c>
      <c r="C57"/>
      <c r="D57"/>
      <c r="E57"/>
      <c r="F57"/>
      <c r="G57"/>
      <c r="H57"/>
      <c r="I57"/>
      <c r="J57"/>
      <c r="K57"/>
      <c r="L57"/>
    </row>
    <row r="58" spans="1:12" x14ac:dyDescent="0.2">
      <c r="A58" s="6">
        <v>2013</v>
      </c>
      <c r="C58"/>
      <c r="D58"/>
      <c r="E58"/>
      <c r="F58"/>
      <c r="G58"/>
      <c r="H58"/>
      <c r="I58"/>
      <c r="J58"/>
      <c r="K58"/>
      <c r="L58"/>
    </row>
    <row r="59" spans="1:12" x14ac:dyDescent="0.2">
      <c r="A59" s="6">
        <v>2014</v>
      </c>
      <c r="C59"/>
      <c r="D59"/>
      <c r="E59"/>
      <c r="F59"/>
      <c r="G59"/>
      <c r="H59"/>
      <c r="I59"/>
      <c r="J59"/>
      <c r="K59"/>
      <c r="L59"/>
    </row>
    <row r="60" spans="1:12" x14ac:dyDescent="0.2">
      <c r="A60" s="6">
        <v>2015</v>
      </c>
      <c r="C60"/>
      <c r="D60"/>
      <c r="E60"/>
      <c r="F60"/>
      <c r="G60"/>
      <c r="H60"/>
      <c r="I60"/>
      <c r="J60"/>
      <c r="K60"/>
      <c r="L60"/>
    </row>
    <row r="61" spans="1:12" x14ac:dyDescent="0.2">
      <c r="A61" s="6">
        <v>2016</v>
      </c>
      <c r="C61"/>
      <c r="D61"/>
      <c r="E61"/>
      <c r="F61"/>
      <c r="G61"/>
      <c r="H61"/>
      <c r="I61"/>
      <c r="J61"/>
      <c r="K61"/>
      <c r="L61"/>
    </row>
    <row r="62" spans="1:12" x14ac:dyDescent="0.2">
      <c r="A62" s="6">
        <v>2017</v>
      </c>
      <c r="C62"/>
      <c r="D62"/>
      <c r="E62"/>
      <c r="F62"/>
      <c r="G62"/>
      <c r="H62"/>
      <c r="I62"/>
      <c r="J62"/>
      <c r="K62"/>
      <c r="L62"/>
    </row>
    <row r="63" spans="1:12" x14ac:dyDescent="0.2">
      <c r="A63" s="6">
        <v>2018</v>
      </c>
      <c r="C63"/>
      <c r="D63"/>
      <c r="E63"/>
      <c r="F63"/>
      <c r="G63"/>
      <c r="H63"/>
      <c r="I63"/>
      <c r="J63"/>
      <c r="K63"/>
      <c r="L63"/>
    </row>
    <row r="64" spans="1:12" x14ac:dyDescent="0.2">
      <c r="A64" s="6">
        <v>2019</v>
      </c>
      <c r="C64"/>
      <c r="D64"/>
      <c r="E64"/>
      <c r="F64"/>
      <c r="G64"/>
      <c r="H64"/>
      <c r="I64"/>
      <c r="J64"/>
      <c r="K64"/>
      <c r="L64"/>
    </row>
    <row r="66" spans="1:12" x14ac:dyDescent="0.2">
      <c r="A66" s="6" t="s">
        <v>24</v>
      </c>
    </row>
    <row r="68" spans="1:12" x14ac:dyDescent="0.2">
      <c r="A68" s="4"/>
      <c r="C68" s="5">
        <v>0</v>
      </c>
      <c r="D68" s="5">
        <v>1</v>
      </c>
      <c r="E68" s="5">
        <v>2</v>
      </c>
      <c r="F68" s="5">
        <v>3</v>
      </c>
      <c r="G68" s="5">
        <v>4</v>
      </c>
      <c r="H68" s="5">
        <v>5</v>
      </c>
      <c r="I68" s="5">
        <v>6</v>
      </c>
      <c r="J68" s="5">
        <v>7</v>
      </c>
      <c r="K68" s="5">
        <v>8</v>
      </c>
      <c r="L68" s="5"/>
    </row>
    <row r="69" spans="1:12" x14ac:dyDescent="0.2">
      <c r="A69" s="6">
        <v>2010</v>
      </c>
      <c r="C69"/>
      <c r="D69"/>
      <c r="E69"/>
      <c r="F69"/>
      <c r="G69"/>
      <c r="H69"/>
      <c r="I69"/>
      <c r="J69"/>
      <c r="K69"/>
      <c r="L69"/>
    </row>
    <row r="70" spans="1:12" x14ac:dyDescent="0.2">
      <c r="A70" s="6">
        <v>2011</v>
      </c>
      <c r="C70"/>
      <c r="D70"/>
      <c r="E70"/>
      <c r="F70"/>
      <c r="G70"/>
      <c r="H70"/>
      <c r="I70"/>
      <c r="J70"/>
      <c r="K70"/>
      <c r="L70"/>
    </row>
    <row r="71" spans="1:12" x14ac:dyDescent="0.2">
      <c r="A71" s="6">
        <v>2012</v>
      </c>
      <c r="C71"/>
      <c r="D71"/>
      <c r="E71"/>
      <c r="F71"/>
      <c r="G71"/>
      <c r="H71"/>
      <c r="I71"/>
      <c r="J71"/>
      <c r="K71"/>
      <c r="L71"/>
    </row>
    <row r="72" spans="1:12" x14ac:dyDescent="0.2">
      <c r="A72" s="6">
        <v>2013</v>
      </c>
      <c r="C72"/>
      <c r="D72"/>
      <c r="E72"/>
      <c r="F72"/>
      <c r="G72"/>
      <c r="H72"/>
      <c r="I72"/>
      <c r="J72"/>
      <c r="K72"/>
      <c r="L72"/>
    </row>
    <row r="73" spans="1:12" x14ac:dyDescent="0.2">
      <c r="A73" s="6">
        <v>2014</v>
      </c>
      <c r="C73"/>
      <c r="D73"/>
      <c r="E73"/>
      <c r="F73"/>
      <c r="G73"/>
      <c r="H73"/>
      <c r="I73"/>
      <c r="J73"/>
      <c r="K73"/>
      <c r="L73"/>
    </row>
    <row r="74" spans="1:12" x14ac:dyDescent="0.2">
      <c r="A74" s="6">
        <v>2015</v>
      </c>
      <c r="C74"/>
      <c r="D74"/>
      <c r="E74"/>
      <c r="F74"/>
      <c r="G74"/>
      <c r="H74"/>
      <c r="I74"/>
      <c r="J74"/>
      <c r="K74"/>
      <c r="L74"/>
    </row>
    <row r="75" spans="1:12" x14ac:dyDescent="0.2">
      <c r="A75" s="6">
        <v>2016</v>
      </c>
      <c r="C75"/>
      <c r="D75"/>
      <c r="E75"/>
      <c r="F75"/>
      <c r="G75"/>
      <c r="H75"/>
      <c r="I75"/>
      <c r="J75"/>
      <c r="K75"/>
      <c r="L75"/>
    </row>
    <row r="76" spans="1:12" x14ac:dyDescent="0.2">
      <c r="A76" s="6">
        <v>2017</v>
      </c>
      <c r="C76"/>
      <c r="D76"/>
      <c r="E76"/>
      <c r="F76"/>
      <c r="G76"/>
      <c r="H76"/>
      <c r="I76"/>
      <c r="J76"/>
      <c r="K76"/>
      <c r="L76"/>
    </row>
    <row r="77" spans="1:12" x14ac:dyDescent="0.2">
      <c r="A77" s="6">
        <v>2018</v>
      </c>
      <c r="C77"/>
      <c r="D77"/>
      <c r="E77"/>
      <c r="F77"/>
      <c r="G77"/>
      <c r="H77"/>
      <c r="I77"/>
      <c r="J77"/>
      <c r="K77"/>
      <c r="L77"/>
    </row>
    <row r="78" spans="1:12" x14ac:dyDescent="0.2">
      <c r="A78" s="6"/>
      <c r="C78"/>
      <c r="D78"/>
      <c r="E78"/>
      <c r="F78"/>
      <c r="G78"/>
      <c r="H78"/>
      <c r="I78"/>
      <c r="J78"/>
      <c r="K78"/>
      <c r="L78"/>
    </row>
    <row r="79" spans="1:12" x14ac:dyDescent="0.2">
      <c r="A79" s="1" t="s">
        <v>8</v>
      </c>
      <c r="C79"/>
      <c r="D79"/>
      <c r="E79"/>
      <c r="F79"/>
      <c r="G79"/>
      <c r="H79"/>
      <c r="I79"/>
      <c r="J79"/>
      <c r="K79"/>
      <c r="L79"/>
    </row>
    <row r="80" spans="1:12" x14ac:dyDescent="0.2">
      <c r="B80" s="28" t="s">
        <v>59</v>
      </c>
      <c r="C80"/>
      <c r="D80"/>
      <c r="E80"/>
      <c r="F80"/>
      <c r="G80"/>
      <c r="H80"/>
      <c r="I80"/>
      <c r="J80"/>
      <c r="K80"/>
      <c r="L80"/>
    </row>
    <row r="81" spans="1:12" x14ac:dyDescent="0.2">
      <c r="A81" s="1" t="s">
        <v>9</v>
      </c>
      <c r="C81"/>
      <c r="D81"/>
      <c r="E81"/>
      <c r="F81"/>
      <c r="G81"/>
      <c r="H81"/>
      <c r="I81"/>
      <c r="J81"/>
      <c r="K81"/>
      <c r="L81"/>
    </row>
    <row r="82" spans="1:12" x14ac:dyDescent="0.2">
      <c r="C82"/>
      <c r="D82"/>
      <c r="E82"/>
      <c r="F82"/>
      <c r="G82"/>
      <c r="H82"/>
      <c r="I82"/>
      <c r="J82"/>
      <c r="K82"/>
      <c r="L82"/>
    </row>
    <row r="83" spans="1:12" x14ac:dyDescent="0.2">
      <c r="A83" s="1" t="s">
        <v>10</v>
      </c>
      <c r="C83"/>
      <c r="D83"/>
      <c r="E83"/>
      <c r="F83"/>
      <c r="G83"/>
      <c r="H83"/>
      <c r="I83"/>
      <c r="J83"/>
      <c r="K83"/>
      <c r="L83"/>
    </row>
    <row r="84" spans="1:12" x14ac:dyDescent="0.2">
      <c r="A84" s="1" t="s">
        <v>11</v>
      </c>
      <c r="C84"/>
      <c r="D84"/>
      <c r="E84"/>
      <c r="F84"/>
      <c r="G84"/>
      <c r="H84"/>
      <c r="I84"/>
      <c r="J84"/>
      <c r="K84"/>
      <c r="L84"/>
    </row>
    <row r="87" spans="1:12" x14ac:dyDescent="0.2">
      <c r="A87" s="6" t="s">
        <v>25</v>
      </c>
      <c r="E87" s="1" t="s">
        <v>23</v>
      </c>
      <c r="F87" s="15">
        <v>0.04</v>
      </c>
    </row>
    <row r="88" spans="1:12" x14ac:dyDescent="0.2">
      <c r="A88" s="6"/>
    </row>
    <row r="89" spans="1:12" x14ac:dyDescent="0.2">
      <c r="A89" s="4"/>
      <c r="C89" s="5">
        <v>0</v>
      </c>
      <c r="D89" s="5">
        <v>1</v>
      </c>
      <c r="E89" s="5">
        <v>2</v>
      </c>
      <c r="F89" s="5">
        <v>3</v>
      </c>
      <c r="G89" s="5">
        <v>4</v>
      </c>
      <c r="H89" s="5">
        <v>5</v>
      </c>
      <c r="I89" s="5">
        <v>6</v>
      </c>
      <c r="J89" s="5">
        <v>7</v>
      </c>
      <c r="K89" s="5">
        <v>8</v>
      </c>
      <c r="L89" s="5">
        <v>9</v>
      </c>
    </row>
    <row r="90" spans="1:12" x14ac:dyDescent="0.2">
      <c r="A90" s="6">
        <v>2010</v>
      </c>
      <c r="C90"/>
      <c r="D90"/>
      <c r="E90"/>
      <c r="F90"/>
      <c r="G90"/>
      <c r="H90"/>
      <c r="I90"/>
      <c r="J90"/>
      <c r="K90"/>
      <c r="L90"/>
    </row>
    <row r="91" spans="1:12" x14ac:dyDescent="0.2">
      <c r="A91" s="6">
        <v>2011</v>
      </c>
      <c r="C91"/>
      <c r="D91"/>
      <c r="E91"/>
      <c r="F91"/>
      <c r="G91"/>
      <c r="H91"/>
      <c r="I91"/>
      <c r="J91"/>
      <c r="K91"/>
      <c r="L91"/>
    </row>
    <row r="92" spans="1:12" x14ac:dyDescent="0.2">
      <c r="A92" s="6">
        <v>2012</v>
      </c>
      <c r="C92"/>
      <c r="D92"/>
      <c r="E92"/>
      <c r="F92"/>
      <c r="G92"/>
      <c r="H92"/>
      <c r="I92"/>
      <c r="J92"/>
      <c r="K92"/>
      <c r="L92"/>
    </row>
    <row r="93" spans="1:12" x14ac:dyDescent="0.2">
      <c r="A93" s="6">
        <v>2013</v>
      </c>
      <c r="C93"/>
      <c r="D93"/>
      <c r="E93"/>
      <c r="F93"/>
      <c r="G93"/>
      <c r="H93"/>
      <c r="I93"/>
      <c r="J93"/>
      <c r="K93"/>
      <c r="L93"/>
    </row>
    <row r="94" spans="1:12" x14ac:dyDescent="0.2">
      <c r="A94" s="6">
        <v>2014</v>
      </c>
      <c r="C94"/>
      <c r="D94"/>
      <c r="E94"/>
      <c r="F94"/>
      <c r="G94"/>
      <c r="H94"/>
      <c r="I94"/>
      <c r="J94"/>
      <c r="K94"/>
      <c r="L94"/>
    </row>
    <row r="95" spans="1:12" x14ac:dyDescent="0.2">
      <c r="A95" s="6">
        <v>2015</v>
      </c>
      <c r="C95"/>
      <c r="D95"/>
      <c r="E95"/>
      <c r="F95"/>
      <c r="G95"/>
      <c r="H95"/>
      <c r="I95"/>
      <c r="J95"/>
      <c r="K95"/>
      <c r="L95"/>
    </row>
    <row r="96" spans="1:12" x14ac:dyDescent="0.2">
      <c r="A96" s="6">
        <v>2016</v>
      </c>
      <c r="C96"/>
      <c r="D96"/>
      <c r="E96"/>
      <c r="F96"/>
      <c r="G96"/>
      <c r="H96"/>
      <c r="I96"/>
      <c r="J96"/>
      <c r="K96"/>
      <c r="L96"/>
    </row>
    <row r="97" spans="1:13" x14ac:dyDescent="0.2">
      <c r="A97" s="6">
        <v>2017</v>
      </c>
      <c r="C97"/>
      <c r="D97"/>
      <c r="E97"/>
      <c r="F97"/>
      <c r="G97"/>
      <c r="H97"/>
      <c r="I97"/>
      <c r="J97"/>
      <c r="K97"/>
      <c r="L97"/>
    </row>
    <row r="98" spans="1:13" x14ac:dyDescent="0.2">
      <c r="A98" s="6">
        <v>2018</v>
      </c>
      <c r="C98"/>
      <c r="D98"/>
      <c r="E98"/>
      <c r="F98"/>
      <c r="G98"/>
      <c r="H98"/>
      <c r="I98"/>
      <c r="J98"/>
      <c r="K98"/>
      <c r="L98"/>
    </row>
    <row r="99" spans="1:13" x14ac:dyDescent="0.2">
      <c r="A99" s="6">
        <v>2019</v>
      </c>
      <c r="C99"/>
      <c r="D99"/>
      <c r="E99"/>
      <c r="F99"/>
      <c r="G99"/>
      <c r="H99"/>
      <c r="I99"/>
      <c r="J99"/>
      <c r="K99"/>
      <c r="L99"/>
      <c r="M99" s="3"/>
    </row>
    <row r="100" spans="1:13" x14ac:dyDescent="0.2">
      <c r="C100"/>
      <c r="D100"/>
      <c r="E100"/>
      <c r="F100"/>
      <c r="G100"/>
      <c r="H100"/>
      <c r="I100"/>
      <c r="J100"/>
      <c r="K100"/>
      <c r="L100"/>
    </row>
    <row r="101" spans="1:13" x14ac:dyDescent="0.2">
      <c r="C101"/>
      <c r="D101"/>
      <c r="E101"/>
      <c r="F101"/>
      <c r="G101"/>
      <c r="H101"/>
      <c r="I101"/>
      <c r="J101"/>
      <c r="K101"/>
      <c r="L101"/>
    </row>
    <row r="107" spans="1:13" x14ac:dyDescent="0.2">
      <c r="C107" s="35" t="s">
        <v>15</v>
      </c>
      <c r="D107" s="35"/>
      <c r="E107" s="35"/>
      <c r="F107" s="35"/>
      <c r="G107" s="35" t="s">
        <v>21</v>
      </c>
      <c r="H107" s="35"/>
    </row>
    <row r="108" spans="1:13" x14ac:dyDescent="0.2">
      <c r="B108" s="1" t="s">
        <v>13</v>
      </c>
      <c r="C108" s="1" t="s">
        <v>46</v>
      </c>
      <c r="D108" s="1" t="s">
        <v>16</v>
      </c>
      <c r="E108" s="6" t="s">
        <v>18</v>
      </c>
      <c r="F108" s="6" t="s">
        <v>48</v>
      </c>
      <c r="G108" s="6" t="s">
        <v>18</v>
      </c>
      <c r="H108" s="6" t="s">
        <v>48</v>
      </c>
    </row>
    <row r="109" spans="1:13" x14ac:dyDescent="0.2">
      <c r="B109" s="1" t="s">
        <v>14</v>
      </c>
      <c r="C109" s="1" t="s">
        <v>14</v>
      </c>
      <c r="D109" s="1" t="s">
        <v>17</v>
      </c>
      <c r="E109" s="6" t="s">
        <v>19</v>
      </c>
      <c r="F109" s="6" t="s">
        <v>20</v>
      </c>
      <c r="G109" s="6" t="s">
        <v>19</v>
      </c>
      <c r="H109" s="6" t="s">
        <v>20</v>
      </c>
    </row>
    <row r="110" spans="1:13" x14ac:dyDescent="0.2">
      <c r="A110" s="6">
        <v>2010</v>
      </c>
      <c r="B110" s="3"/>
      <c r="C110" s="3"/>
      <c r="D110" s="9"/>
      <c r="E110" s="13"/>
      <c r="F110" s="13"/>
      <c r="G110" s="13"/>
      <c r="H110" s="13"/>
    </row>
    <row r="111" spans="1:13" x14ac:dyDescent="0.2">
      <c r="A111" s="6">
        <v>2011</v>
      </c>
      <c r="B111" s="3"/>
      <c r="C111" s="3"/>
      <c r="D111" s="9"/>
      <c r="E111" s="13"/>
      <c r="F111" s="13"/>
      <c r="G111" s="13"/>
      <c r="H111" s="13"/>
    </row>
    <row r="112" spans="1:13" x14ac:dyDescent="0.2">
      <c r="A112" s="6">
        <v>2012</v>
      </c>
      <c r="B112" s="3"/>
      <c r="C112" s="3"/>
      <c r="D112" s="9"/>
      <c r="E112" s="13"/>
      <c r="F112" s="13"/>
      <c r="G112" s="13"/>
      <c r="H112" s="13"/>
    </row>
    <row r="113" spans="1:8" x14ac:dyDescent="0.2">
      <c r="A113" s="6">
        <v>2013</v>
      </c>
      <c r="B113" s="3"/>
      <c r="C113" s="3"/>
      <c r="D113" s="9"/>
      <c r="E113" s="13"/>
      <c r="F113" s="13"/>
      <c r="G113" s="13"/>
      <c r="H113" s="13"/>
    </row>
    <row r="114" spans="1:8" x14ac:dyDescent="0.2">
      <c r="A114" s="6">
        <v>2014</v>
      </c>
      <c r="B114" s="3"/>
      <c r="C114" s="3"/>
      <c r="D114" s="9"/>
      <c r="E114" s="13"/>
      <c r="F114" s="13"/>
      <c r="G114" s="13"/>
      <c r="H114" s="13"/>
    </row>
    <row r="115" spans="1:8" x14ac:dyDescent="0.2">
      <c r="A115" s="6">
        <v>2015</v>
      </c>
      <c r="B115" s="3"/>
      <c r="C115" s="3"/>
      <c r="D115" s="9"/>
      <c r="E115" s="13"/>
      <c r="F115" s="13"/>
      <c r="G115" s="13"/>
      <c r="H115" s="13"/>
    </row>
    <row r="116" spans="1:8" x14ac:dyDescent="0.2">
      <c r="A116" s="6">
        <v>2016</v>
      </c>
      <c r="B116" s="3"/>
      <c r="C116" s="3"/>
      <c r="D116" s="9"/>
      <c r="E116" s="13"/>
      <c r="F116" s="13"/>
      <c r="G116" s="13"/>
      <c r="H116" s="13"/>
    </row>
    <row r="117" spans="1:8" x14ac:dyDescent="0.2">
      <c r="A117" s="6">
        <v>2017</v>
      </c>
      <c r="B117" s="3"/>
      <c r="C117" s="3"/>
      <c r="D117" s="9"/>
      <c r="E117" s="13"/>
      <c r="F117" s="13"/>
      <c r="G117" s="13"/>
      <c r="H117" s="13"/>
    </row>
    <row r="118" spans="1:8" x14ac:dyDescent="0.2">
      <c r="A118" s="6">
        <v>2018</v>
      </c>
      <c r="B118" s="3"/>
      <c r="C118" s="3"/>
      <c r="D118" s="9"/>
      <c r="E118" s="13"/>
      <c r="F118" s="13"/>
      <c r="G118" s="13"/>
      <c r="H118" s="13"/>
    </row>
    <row r="119" spans="1:8" x14ac:dyDescent="0.2">
      <c r="A119" s="6">
        <v>2019</v>
      </c>
      <c r="B119" s="3"/>
      <c r="C119" s="3"/>
      <c r="D119" s="9"/>
      <c r="E119" s="13"/>
      <c r="F119" s="13"/>
      <c r="G119" s="13"/>
      <c r="H119" s="13"/>
    </row>
    <row r="120" spans="1:8" x14ac:dyDescent="0.2">
      <c r="E120" s="13"/>
      <c r="F120" s="13"/>
      <c r="G120" s="13"/>
      <c r="H120" s="13"/>
    </row>
    <row r="121" spans="1:8" ht="17" thickBot="1" x14ac:dyDescent="0.25">
      <c r="E121" s="13"/>
      <c r="F121" s="26"/>
      <c r="G121" s="13"/>
      <c r="H121" s="26"/>
    </row>
    <row r="122" spans="1:8" ht="17" thickTop="1" x14ac:dyDescent="0.2">
      <c r="E122" s="6"/>
      <c r="F122" s="6"/>
      <c r="G122" s="6"/>
      <c r="H122" s="6"/>
    </row>
  </sheetData>
  <mergeCells count="2">
    <mergeCell ref="G107:H107"/>
    <mergeCell ref="C107:F10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B8843-27E5-2D45-B2ED-6644A70E32A0}">
  <dimension ref="A1:AA84"/>
  <sheetViews>
    <sheetView topLeftCell="A80" workbookViewId="0">
      <selection activeCell="H90" sqref="H90"/>
    </sheetView>
  </sheetViews>
  <sheetFormatPr baseColWidth="10" defaultColWidth="10.83203125" defaultRowHeight="16" x14ac:dyDescent="0.2"/>
  <cols>
    <col min="1" max="4" width="10.83203125" style="1"/>
    <col min="5" max="5" width="10.5" style="1" customWidth="1"/>
    <col min="6" max="12" width="10.83203125" style="1"/>
    <col min="13" max="14" width="14" style="1" bestFit="1" customWidth="1"/>
    <col min="15" max="15" width="11.1640625" style="1" bestFit="1" customWidth="1"/>
    <col min="16" max="17" width="10.83203125" style="1"/>
    <col min="18" max="18" width="11.6640625" style="1" bestFit="1" customWidth="1"/>
    <col min="19" max="16384" width="10.83203125" style="1"/>
  </cols>
  <sheetData>
    <row r="1" spans="1:27" x14ac:dyDescent="0.2">
      <c r="A1" s="6" t="s">
        <v>30</v>
      </c>
    </row>
    <row r="2" spans="1:27" x14ac:dyDescent="0.2">
      <c r="A2" s="6"/>
      <c r="O2" s="30" t="s">
        <v>59</v>
      </c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</row>
    <row r="3" spans="1:27" x14ac:dyDescent="0.2">
      <c r="A3" s="4"/>
      <c r="B3" s="6" t="s">
        <v>27</v>
      </c>
      <c r="C3" s="5">
        <v>0</v>
      </c>
      <c r="D3" s="5">
        <v>1</v>
      </c>
      <c r="E3" s="5">
        <v>2</v>
      </c>
      <c r="F3" s="5">
        <v>3</v>
      </c>
      <c r="G3" s="5">
        <v>4</v>
      </c>
      <c r="H3" s="5">
        <v>5</v>
      </c>
      <c r="I3" s="5">
        <v>6</v>
      </c>
      <c r="J3" s="5">
        <v>7</v>
      </c>
      <c r="K3" s="5">
        <v>8</v>
      </c>
      <c r="L3" s="5">
        <v>9</v>
      </c>
      <c r="M3" s="6" t="s">
        <v>28</v>
      </c>
      <c r="O3" s="31"/>
      <c r="P3" s="32" t="s">
        <v>27</v>
      </c>
      <c r="Q3" s="33">
        <v>0</v>
      </c>
      <c r="R3" s="33">
        <v>1</v>
      </c>
      <c r="S3" s="33">
        <v>2</v>
      </c>
      <c r="T3" s="33">
        <v>3</v>
      </c>
      <c r="U3" s="33">
        <v>4</v>
      </c>
      <c r="V3" s="33">
        <v>5</v>
      </c>
      <c r="W3" s="33">
        <v>6</v>
      </c>
      <c r="X3" s="33">
        <v>7</v>
      </c>
      <c r="Y3" s="33">
        <v>8</v>
      </c>
      <c r="Z3" s="33">
        <v>9</v>
      </c>
      <c r="AA3" s="32" t="s">
        <v>28</v>
      </c>
    </row>
    <row r="4" spans="1:27" x14ac:dyDescent="0.2">
      <c r="A4" s="6">
        <v>2010</v>
      </c>
      <c r="B4" s="1">
        <v>10742</v>
      </c>
      <c r="C4"/>
      <c r="D4"/>
      <c r="E4"/>
      <c r="F4"/>
      <c r="G4"/>
      <c r="H4"/>
      <c r="I4"/>
      <c r="J4"/>
      <c r="K4"/>
      <c r="L4"/>
      <c r="M4"/>
      <c r="O4" s="32">
        <v>2010</v>
      </c>
      <c r="P4" s="30">
        <v>10742</v>
      </c>
      <c r="Q4" s="30"/>
      <c r="R4" s="30"/>
      <c r="S4" s="30"/>
      <c r="T4" s="30"/>
      <c r="U4" s="30"/>
      <c r="V4" s="30"/>
      <c r="W4" s="30"/>
      <c r="X4" s="30"/>
      <c r="Y4" s="30"/>
      <c r="Z4" s="30"/>
      <c r="AA4" s="34"/>
    </row>
    <row r="5" spans="1:27" x14ac:dyDescent="0.2">
      <c r="A5" s="6">
        <v>2011</v>
      </c>
      <c r="B5" s="1">
        <v>10320</v>
      </c>
      <c r="C5"/>
      <c r="D5"/>
      <c r="E5"/>
      <c r="F5"/>
      <c r="G5"/>
      <c r="H5"/>
      <c r="I5"/>
      <c r="J5"/>
      <c r="K5"/>
      <c r="L5"/>
      <c r="M5"/>
      <c r="O5" s="32">
        <v>2011</v>
      </c>
      <c r="P5" s="30">
        <v>10320</v>
      </c>
      <c r="Q5" s="30"/>
      <c r="R5" s="30"/>
      <c r="S5" s="30"/>
      <c r="T5" s="30"/>
      <c r="U5" s="30"/>
      <c r="V5" s="30"/>
      <c r="W5" s="30"/>
      <c r="X5" s="30"/>
      <c r="Y5" s="30"/>
      <c r="Z5" s="34"/>
      <c r="AA5" s="34"/>
    </row>
    <row r="6" spans="1:27" x14ac:dyDescent="0.2">
      <c r="A6" s="6">
        <v>2012</v>
      </c>
      <c r="B6" s="1">
        <v>9981</v>
      </c>
      <c r="C6"/>
      <c r="D6"/>
      <c r="E6"/>
      <c r="F6"/>
      <c r="G6"/>
      <c r="H6"/>
      <c r="I6"/>
      <c r="J6"/>
      <c r="K6"/>
      <c r="L6"/>
      <c r="M6"/>
      <c r="O6" s="32">
        <v>2012</v>
      </c>
      <c r="P6" s="30">
        <v>9981</v>
      </c>
      <c r="Q6" s="30"/>
      <c r="R6" s="30"/>
      <c r="S6" s="30"/>
      <c r="T6" s="30"/>
      <c r="U6" s="30"/>
      <c r="V6" s="30"/>
      <c r="W6" s="30"/>
      <c r="X6" s="30"/>
      <c r="Y6" s="34"/>
      <c r="Z6" s="34"/>
      <c r="AA6" s="34"/>
    </row>
    <row r="7" spans="1:27" x14ac:dyDescent="0.2">
      <c r="A7" s="6">
        <v>2013</v>
      </c>
      <c r="B7" s="1">
        <v>10657</v>
      </c>
      <c r="C7"/>
      <c r="D7"/>
      <c r="E7"/>
      <c r="F7"/>
      <c r="G7"/>
      <c r="H7"/>
      <c r="I7"/>
      <c r="J7"/>
      <c r="K7"/>
      <c r="L7"/>
      <c r="M7"/>
      <c r="O7" s="32">
        <v>2013</v>
      </c>
      <c r="P7" s="30">
        <v>10657</v>
      </c>
      <c r="Q7" s="30"/>
      <c r="R7" s="30"/>
      <c r="S7" s="30"/>
      <c r="T7" s="30"/>
      <c r="U7" s="30"/>
      <c r="V7" s="30"/>
      <c r="W7" s="30"/>
      <c r="X7" s="34"/>
      <c r="Y7" s="34"/>
      <c r="Z7" s="34"/>
      <c r="AA7" s="34"/>
    </row>
    <row r="8" spans="1:27" x14ac:dyDescent="0.2">
      <c r="A8" s="6">
        <v>2014</v>
      </c>
      <c r="B8" s="1">
        <v>10165</v>
      </c>
      <c r="C8"/>
      <c r="D8"/>
      <c r="E8"/>
      <c r="F8"/>
      <c r="G8"/>
      <c r="H8"/>
      <c r="I8"/>
      <c r="J8"/>
      <c r="K8"/>
      <c r="L8"/>
      <c r="M8"/>
      <c r="O8" s="32">
        <v>2014</v>
      </c>
      <c r="P8" s="30">
        <v>10165</v>
      </c>
      <c r="Q8" s="30"/>
      <c r="R8" s="30"/>
      <c r="S8" s="30"/>
      <c r="T8" s="30"/>
      <c r="U8" s="30"/>
      <c r="V8" s="30"/>
      <c r="W8" s="34"/>
      <c r="X8" s="34"/>
      <c r="Y8" s="34"/>
      <c r="Z8" s="34"/>
      <c r="AA8" s="34"/>
    </row>
    <row r="9" spans="1:27" x14ac:dyDescent="0.2">
      <c r="A9" s="6">
        <v>2015</v>
      </c>
      <c r="B9" s="1">
        <v>10722</v>
      </c>
      <c r="C9"/>
      <c r="D9"/>
      <c r="E9"/>
      <c r="F9"/>
      <c r="G9"/>
      <c r="H9"/>
      <c r="I9"/>
      <c r="J9"/>
      <c r="K9"/>
      <c r="L9"/>
      <c r="M9"/>
      <c r="O9" s="32">
        <v>2015</v>
      </c>
      <c r="P9" s="30">
        <v>10722</v>
      </c>
      <c r="Q9" s="30"/>
      <c r="R9" s="30"/>
      <c r="S9" s="30"/>
      <c r="T9" s="30"/>
      <c r="U9" s="30"/>
      <c r="V9" s="34"/>
      <c r="W9" s="34"/>
      <c r="X9" s="34"/>
      <c r="Y9" s="34"/>
      <c r="Z9" s="34"/>
      <c r="AA9" s="34"/>
    </row>
    <row r="10" spans="1:27" x14ac:dyDescent="0.2">
      <c r="A10" s="6">
        <v>2016</v>
      </c>
      <c r="B10" s="1">
        <v>10367</v>
      </c>
      <c r="C10"/>
      <c r="D10"/>
      <c r="E10"/>
      <c r="F10"/>
      <c r="G10"/>
      <c r="H10"/>
      <c r="I10"/>
      <c r="J10"/>
      <c r="K10"/>
      <c r="L10"/>
      <c r="M10"/>
      <c r="O10" s="32">
        <v>2016</v>
      </c>
      <c r="P10" s="30">
        <v>10367</v>
      </c>
      <c r="Q10" s="30"/>
      <c r="R10" s="30"/>
      <c r="S10" s="30"/>
      <c r="T10" s="30"/>
      <c r="U10" s="34"/>
      <c r="V10" s="34"/>
      <c r="W10" s="34"/>
      <c r="X10" s="34"/>
      <c r="Y10" s="34"/>
      <c r="Z10" s="34"/>
      <c r="AA10" s="34"/>
    </row>
    <row r="11" spans="1:27" x14ac:dyDescent="0.2">
      <c r="A11" s="6">
        <v>2017</v>
      </c>
      <c r="B11" s="1">
        <v>9790</v>
      </c>
      <c r="C11"/>
      <c r="D11"/>
      <c r="E11"/>
      <c r="F11"/>
      <c r="G11"/>
      <c r="H11"/>
      <c r="I11"/>
      <c r="J11"/>
      <c r="K11"/>
      <c r="L11"/>
      <c r="M11"/>
      <c r="O11" s="32">
        <v>2017</v>
      </c>
      <c r="P11" s="30">
        <v>9790</v>
      </c>
      <c r="Q11" s="30"/>
      <c r="R11" s="30"/>
      <c r="S11" s="30"/>
      <c r="T11" s="34"/>
      <c r="U11" s="34"/>
      <c r="V11" s="34"/>
      <c r="W11" s="34"/>
      <c r="X11" s="34"/>
      <c r="Y11" s="34"/>
      <c r="Z11" s="34"/>
      <c r="AA11" s="34"/>
    </row>
    <row r="12" spans="1:27" x14ac:dyDescent="0.2">
      <c r="A12" s="6">
        <v>2018</v>
      </c>
      <c r="B12" s="1">
        <v>10687</v>
      </c>
      <c r="C12"/>
      <c r="D12"/>
      <c r="E12"/>
      <c r="F12"/>
      <c r="G12"/>
      <c r="H12"/>
      <c r="I12"/>
      <c r="J12"/>
      <c r="K12"/>
      <c r="L12"/>
      <c r="M12"/>
      <c r="O12" s="32">
        <v>2018</v>
      </c>
      <c r="P12" s="30">
        <v>10687</v>
      </c>
      <c r="Q12" s="30"/>
      <c r="R12" s="30"/>
      <c r="S12" s="34"/>
      <c r="T12" s="34"/>
      <c r="U12" s="34"/>
      <c r="V12" s="34"/>
      <c r="W12" s="34"/>
      <c r="X12" s="34"/>
      <c r="Y12" s="34"/>
      <c r="Z12" s="34"/>
      <c r="AA12" s="34"/>
    </row>
    <row r="13" spans="1:27" x14ac:dyDescent="0.2">
      <c r="A13" s="6">
        <v>2019</v>
      </c>
      <c r="B13" s="1">
        <v>9290</v>
      </c>
      <c r="C13"/>
      <c r="D13"/>
      <c r="E13"/>
      <c r="F13"/>
      <c r="G13"/>
      <c r="H13"/>
      <c r="I13"/>
      <c r="J13"/>
      <c r="K13"/>
      <c r="L13"/>
      <c r="M13"/>
      <c r="O13" s="32">
        <v>2019</v>
      </c>
      <c r="P13" s="30">
        <v>9290</v>
      </c>
      <c r="Q13" s="30"/>
      <c r="R13" s="34"/>
      <c r="S13" s="34"/>
      <c r="T13" s="34"/>
      <c r="U13" s="34"/>
      <c r="V13" s="34"/>
      <c r="W13" s="34"/>
      <c r="X13" s="34"/>
      <c r="Y13" s="34"/>
      <c r="Z13" s="34"/>
      <c r="AA13" s="34"/>
    </row>
    <row r="15" spans="1:27" x14ac:dyDescent="0.2">
      <c r="A15" s="6" t="s">
        <v>29</v>
      </c>
    </row>
    <row r="16" spans="1:27" x14ac:dyDescent="0.2">
      <c r="A16" s="6"/>
    </row>
    <row r="17" spans="1:12" x14ac:dyDescent="0.2">
      <c r="A17" s="4"/>
      <c r="B17" s="6" t="s">
        <v>27</v>
      </c>
      <c r="C17" s="5">
        <v>0</v>
      </c>
      <c r="D17" s="5">
        <v>1</v>
      </c>
      <c r="E17" s="5">
        <v>2</v>
      </c>
      <c r="F17" s="5">
        <v>3</v>
      </c>
      <c r="G17" s="5">
        <v>4</v>
      </c>
      <c r="H17" s="5">
        <v>5</v>
      </c>
      <c r="I17" s="5">
        <v>6</v>
      </c>
      <c r="J17" s="5">
        <v>7</v>
      </c>
      <c r="K17" s="5">
        <v>8</v>
      </c>
      <c r="L17" s="5">
        <v>9</v>
      </c>
    </row>
    <row r="18" spans="1:12" x14ac:dyDescent="0.2">
      <c r="A18" s="6">
        <v>2010</v>
      </c>
      <c r="B18" s="1">
        <v>10742</v>
      </c>
      <c r="C18"/>
      <c r="D18"/>
      <c r="E18"/>
      <c r="F18"/>
      <c r="G18"/>
      <c r="H18"/>
      <c r="I18"/>
      <c r="J18"/>
      <c r="K18"/>
      <c r="L18"/>
    </row>
    <row r="19" spans="1:12" x14ac:dyDescent="0.2">
      <c r="A19" s="6">
        <v>2011</v>
      </c>
      <c r="B19" s="1">
        <v>10320</v>
      </c>
      <c r="C19"/>
      <c r="D19"/>
      <c r="E19"/>
      <c r="F19"/>
      <c r="G19"/>
      <c r="H19"/>
      <c r="I19"/>
      <c r="J19"/>
      <c r="K19"/>
      <c r="L19"/>
    </row>
    <row r="20" spans="1:12" x14ac:dyDescent="0.2">
      <c r="A20" s="6">
        <v>2012</v>
      </c>
      <c r="B20" s="1">
        <v>9981</v>
      </c>
      <c r="C20"/>
      <c r="D20"/>
      <c r="E20"/>
      <c r="F20"/>
      <c r="G20"/>
      <c r="H20"/>
      <c r="I20"/>
      <c r="J20"/>
      <c r="K20"/>
      <c r="L20"/>
    </row>
    <row r="21" spans="1:12" x14ac:dyDescent="0.2">
      <c r="A21" s="6">
        <v>2013</v>
      </c>
      <c r="B21" s="1">
        <v>10657</v>
      </c>
      <c r="C21"/>
      <c r="D21"/>
      <c r="E21"/>
      <c r="F21"/>
      <c r="G21"/>
      <c r="H21"/>
      <c r="I21"/>
      <c r="J21"/>
      <c r="K21"/>
      <c r="L21"/>
    </row>
    <row r="22" spans="1:12" x14ac:dyDescent="0.2">
      <c r="A22" s="6">
        <v>2014</v>
      </c>
      <c r="B22" s="1">
        <v>10165</v>
      </c>
      <c r="C22"/>
      <c r="D22"/>
      <c r="E22"/>
      <c r="F22"/>
      <c r="G22"/>
      <c r="H22"/>
      <c r="I22"/>
      <c r="J22"/>
      <c r="K22"/>
      <c r="L22"/>
    </row>
    <row r="23" spans="1:12" x14ac:dyDescent="0.2">
      <c r="A23" s="6">
        <v>2015</v>
      </c>
      <c r="B23" s="1">
        <v>10722</v>
      </c>
      <c r="C23"/>
      <c r="D23"/>
      <c r="E23"/>
      <c r="F23"/>
      <c r="G23"/>
      <c r="H23"/>
      <c r="I23"/>
      <c r="J23"/>
      <c r="K23"/>
      <c r="L23"/>
    </row>
    <row r="24" spans="1:12" x14ac:dyDescent="0.2">
      <c r="A24" s="6">
        <v>2016</v>
      </c>
      <c r="B24" s="1">
        <v>10367</v>
      </c>
      <c r="C24"/>
      <c r="D24"/>
      <c r="E24"/>
      <c r="F24"/>
      <c r="G24"/>
      <c r="H24"/>
      <c r="I24"/>
      <c r="J24"/>
      <c r="K24"/>
      <c r="L24"/>
    </row>
    <row r="25" spans="1:12" x14ac:dyDescent="0.2">
      <c r="A25" s="6">
        <v>2017</v>
      </c>
      <c r="B25" s="1">
        <v>9790</v>
      </c>
      <c r="C25"/>
      <c r="D25"/>
      <c r="E25"/>
      <c r="F25"/>
      <c r="G25"/>
      <c r="H25"/>
      <c r="I25"/>
      <c r="J25"/>
      <c r="K25"/>
      <c r="L25"/>
    </row>
    <row r="26" spans="1:12" x14ac:dyDescent="0.2">
      <c r="A26" s="6">
        <v>2018</v>
      </c>
      <c r="B26" s="1">
        <v>10687</v>
      </c>
      <c r="C26"/>
      <c r="D26"/>
      <c r="E26"/>
      <c r="F26"/>
      <c r="G26"/>
      <c r="H26"/>
      <c r="I26"/>
      <c r="J26"/>
      <c r="K26"/>
      <c r="L26"/>
    </row>
    <row r="27" spans="1:12" x14ac:dyDescent="0.2">
      <c r="A27" s="6">
        <v>2019</v>
      </c>
      <c r="B27" s="1">
        <v>9290</v>
      </c>
      <c r="C27"/>
      <c r="D27"/>
      <c r="E27"/>
      <c r="F27"/>
      <c r="G27"/>
      <c r="H27"/>
      <c r="I27"/>
      <c r="J27"/>
      <c r="K27"/>
      <c r="L27"/>
    </row>
    <row r="29" spans="1:12" x14ac:dyDescent="0.2">
      <c r="A29" s="6" t="s">
        <v>49</v>
      </c>
    </row>
    <row r="30" spans="1:12" x14ac:dyDescent="0.2">
      <c r="A30" s="6"/>
    </row>
    <row r="31" spans="1:12" x14ac:dyDescent="0.2">
      <c r="A31" s="4"/>
      <c r="B31" s="1" t="s">
        <v>31</v>
      </c>
      <c r="C31" s="5">
        <v>0</v>
      </c>
      <c r="D31" s="5">
        <v>1</v>
      </c>
      <c r="E31" s="5">
        <v>2</v>
      </c>
      <c r="F31" s="5">
        <v>3</v>
      </c>
      <c r="G31" s="5">
        <v>4</v>
      </c>
      <c r="H31" s="5">
        <v>5</v>
      </c>
      <c r="I31" s="5">
        <v>6</v>
      </c>
      <c r="J31" s="5">
        <v>7</v>
      </c>
      <c r="K31" s="5">
        <v>8</v>
      </c>
      <c r="L31" s="5">
        <v>9</v>
      </c>
    </row>
    <row r="32" spans="1:12" x14ac:dyDescent="0.2">
      <c r="A32" s="6">
        <v>2010</v>
      </c>
      <c r="B32"/>
      <c r="C32" s="2"/>
      <c r="D32" s="2"/>
      <c r="E32" s="2"/>
      <c r="F32" s="2"/>
      <c r="G32" s="2"/>
      <c r="H32" s="2"/>
      <c r="I32" s="2"/>
      <c r="J32" s="2"/>
      <c r="K32" s="2"/>
      <c r="L32" s="2"/>
    </row>
    <row r="33" spans="1:12" x14ac:dyDescent="0.2">
      <c r="A33" s="6">
        <v>2011</v>
      </c>
      <c r="B33"/>
      <c r="C33" s="2"/>
      <c r="D33" s="2"/>
      <c r="E33" s="2"/>
      <c r="F33" s="2"/>
      <c r="G33" s="2"/>
      <c r="H33" s="2"/>
      <c r="I33" s="2"/>
      <c r="J33" s="2"/>
      <c r="K33" s="2"/>
      <c r="L33" s="3"/>
    </row>
    <row r="34" spans="1:12" x14ac:dyDescent="0.2">
      <c r="A34" s="6">
        <v>2012</v>
      </c>
      <c r="B34"/>
      <c r="C34" s="2"/>
      <c r="D34" s="2"/>
      <c r="E34" s="2"/>
      <c r="F34" s="2"/>
      <c r="G34" s="2"/>
      <c r="H34" s="2"/>
      <c r="I34" s="2"/>
      <c r="J34" s="2"/>
      <c r="K34" s="3"/>
      <c r="L34" s="3"/>
    </row>
    <row r="35" spans="1:12" x14ac:dyDescent="0.2">
      <c r="A35" s="6">
        <v>2013</v>
      </c>
      <c r="B35"/>
      <c r="C35" s="2"/>
      <c r="D35" s="2"/>
      <c r="E35" s="2"/>
      <c r="F35" s="2"/>
      <c r="G35" s="2"/>
      <c r="H35" s="2"/>
      <c r="I35" s="2"/>
      <c r="J35" s="3"/>
      <c r="K35" s="3"/>
      <c r="L35" s="3"/>
    </row>
    <row r="36" spans="1:12" x14ac:dyDescent="0.2">
      <c r="A36" s="6">
        <v>2014</v>
      </c>
      <c r="B36"/>
      <c r="C36" s="2"/>
      <c r="D36" s="2"/>
      <c r="E36" s="2"/>
      <c r="F36" s="2"/>
      <c r="G36" s="2"/>
      <c r="H36" s="2"/>
      <c r="I36" s="3"/>
      <c r="J36" s="3"/>
      <c r="K36" s="3"/>
      <c r="L36" s="3"/>
    </row>
    <row r="37" spans="1:12" x14ac:dyDescent="0.2">
      <c r="A37" s="6">
        <v>2015</v>
      </c>
      <c r="B37"/>
      <c r="C37" s="2"/>
      <c r="D37" s="2"/>
      <c r="E37" s="2"/>
      <c r="F37" s="2"/>
      <c r="G37" s="2"/>
      <c r="H37" s="3"/>
      <c r="I37" s="3"/>
      <c r="J37" s="3"/>
      <c r="K37" s="3"/>
      <c r="L37" s="3"/>
    </row>
    <row r="38" spans="1:12" x14ac:dyDescent="0.2">
      <c r="A38" s="6">
        <v>2016</v>
      </c>
      <c r="B38"/>
      <c r="C38" s="2"/>
      <c r="D38" s="2"/>
      <c r="E38" s="2"/>
      <c r="F38" s="2"/>
      <c r="G38" s="3"/>
      <c r="H38" s="3"/>
      <c r="I38" s="3"/>
      <c r="J38" s="3"/>
      <c r="K38" s="3"/>
      <c r="L38" s="3"/>
    </row>
    <row r="39" spans="1:12" x14ac:dyDescent="0.2">
      <c r="A39" s="6">
        <v>2017</v>
      </c>
      <c r="B39"/>
      <c r="C39" s="2"/>
      <c r="D39" s="2"/>
      <c r="E39" s="2"/>
      <c r="F39" s="3"/>
      <c r="G39" s="3"/>
      <c r="H39" s="3"/>
      <c r="I39" s="3"/>
      <c r="J39" s="3"/>
      <c r="K39" s="3"/>
      <c r="L39" s="3"/>
    </row>
    <row r="40" spans="1:12" x14ac:dyDescent="0.2">
      <c r="A40" s="6">
        <v>2018</v>
      </c>
      <c r="B40"/>
      <c r="C40" s="2"/>
      <c r="D40" s="2"/>
      <c r="E40" s="3"/>
      <c r="F40" s="3"/>
      <c r="G40" s="3"/>
      <c r="H40" s="3"/>
      <c r="I40" s="3"/>
      <c r="J40" s="3"/>
      <c r="K40" s="3"/>
      <c r="L40" s="3"/>
    </row>
    <row r="41" spans="1:12" x14ac:dyDescent="0.2">
      <c r="A41" s="6">
        <v>2019</v>
      </c>
      <c r="B41"/>
      <c r="C41" s="2"/>
      <c r="D41" s="13"/>
      <c r="E41" s="3"/>
      <c r="F41" s="3"/>
      <c r="G41" s="3"/>
      <c r="H41" s="3"/>
      <c r="I41" s="3"/>
      <c r="J41" s="3"/>
      <c r="K41" s="3"/>
      <c r="L41" s="3"/>
    </row>
    <row r="42" spans="1:12" ht="17" thickBot="1" x14ac:dyDescent="0.25">
      <c r="A42" s="1" t="s">
        <v>32</v>
      </c>
      <c r="B42"/>
      <c r="C42" s="18"/>
      <c r="D42" s="18"/>
      <c r="E42" s="18"/>
      <c r="F42" s="18"/>
      <c r="G42" s="18"/>
      <c r="H42" s="18"/>
      <c r="I42" s="18"/>
      <c r="J42" s="18"/>
      <c r="K42" s="18"/>
      <c r="L42" s="18"/>
    </row>
    <row r="43" spans="1:12" ht="17" thickTop="1" x14ac:dyDescent="0.2"/>
    <row r="50" spans="1:7" x14ac:dyDescent="0.2">
      <c r="A50" s="19" t="s">
        <v>33</v>
      </c>
      <c r="B50" s="19"/>
      <c r="C50" s="19"/>
      <c r="D50" s="19" t="s">
        <v>34</v>
      </c>
      <c r="E50" s="19"/>
      <c r="G50" s="1" t="s">
        <v>39</v>
      </c>
    </row>
    <row r="51" spans="1:7" x14ac:dyDescent="0.2">
      <c r="A51" s="20" t="s">
        <v>35</v>
      </c>
      <c r="B51" s="20" t="s">
        <v>36</v>
      </c>
      <c r="C51" s="20"/>
      <c r="D51" s="20" t="s">
        <v>37</v>
      </c>
      <c r="E51" s="20" t="s">
        <v>38</v>
      </c>
      <c r="G51" s="1" t="s">
        <v>40</v>
      </c>
    </row>
    <row r="53" spans="1:7" x14ac:dyDescent="0.2">
      <c r="A53" s="1">
        <f>A32</f>
        <v>2010</v>
      </c>
      <c r="B53"/>
      <c r="D53" s="1">
        <v>0</v>
      </c>
      <c r="E53"/>
      <c r="F53"/>
      <c r="G53"/>
    </row>
    <row r="54" spans="1:7" x14ac:dyDescent="0.2">
      <c r="A54" s="1">
        <f t="shared" ref="A54:A62" si="0">A33</f>
        <v>2011</v>
      </c>
      <c r="B54"/>
      <c r="D54" s="1">
        <v>1</v>
      </c>
      <c r="E54"/>
      <c r="F54"/>
      <c r="G54"/>
    </row>
    <row r="55" spans="1:7" x14ac:dyDescent="0.2">
      <c r="A55" s="1">
        <f t="shared" si="0"/>
        <v>2012</v>
      </c>
      <c r="B55"/>
      <c r="D55" s="1">
        <f>D54+1</f>
        <v>2</v>
      </c>
      <c r="E55"/>
      <c r="F55"/>
      <c r="G55"/>
    </row>
    <row r="56" spans="1:7" x14ac:dyDescent="0.2">
      <c r="A56" s="1">
        <f t="shared" si="0"/>
        <v>2013</v>
      </c>
      <c r="B56"/>
      <c r="D56" s="1">
        <f t="shared" ref="D56:D62" si="1">D55+1</f>
        <v>3</v>
      </c>
      <c r="E56"/>
      <c r="F56"/>
      <c r="G56"/>
    </row>
    <row r="57" spans="1:7" x14ac:dyDescent="0.2">
      <c r="A57" s="1">
        <f t="shared" si="0"/>
        <v>2014</v>
      </c>
      <c r="B57"/>
      <c r="D57" s="1">
        <f t="shared" si="1"/>
        <v>4</v>
      </c>
      <c r="E57"/>
      <c r="F57"/>
      <c r="G57"/>
    </row>
    <row r="58" spans="1:7" x14ac:dyDescent="0.2">
      <c r="A58" s="1">
        <f t="shared" si="0"/>
        <v>2015</v>
      </c>
      <c r="B58"/>
      <c r="D58" s="1">
        <f t="shared" si="1"/>
        <v>5</v>
      </c>
      <c r="E58"/>
      <c r="F58"/>
      <c r="G58"/>
    </row>
    <row r="59" spans="1:7" x14ac:dyDescent="0.2">
      <c r="A59" s="1">
        <f t="shared" si="0"/>
        <v>2016</v>
      </c>
      <c r="B59"/>
      <c r="D59" s="1">
        <f t="shared" si="1"/>
        <v>6</v>
      </c>
      <c r="E59"/>
      <c r="F59"/>
      <c r="G59"/>
    </row>
    <row r="60" spans="1:7" x14ac:dyDescent="0.2">
      <c r="A60" s="1">
        <f t="shared" si="0"/>
        <v>2017</v>
      </c>
      <c r="B60"/>
      <c r="D60" s="1">
        <f t="shared" si="1"/>
        <v>7</v>
      </c>
      <c r="E60"/>
      <c r="F60"/>
      <c r="G60"/>
    </row>
    <row r="61" spans="1:7" x14ac:dyDescent="0.2">
      <c r="A61" s="1">
        <f t="shared" si="0"/>
        <v>2018</v>
      </c>
      <c r="B61"/>
      <c r="D61" s="1">
        <f t="shared" si="1"/>
        <v>8</v>
      </c>
      <c r="E61"/>
      <c r="F61"/>
      <c r="G61"/>
    </row>
    <row r="62" spans="1:7" x14ac:dyDescent="0.2">
      <c r="A62" s="1">
        <f t="shared" si="0"/>
        <v>2019</v>
      </c>
      <c r="B62"/>
      <c r="D62" s="1">
        <f t="shared" si="1"/>
        <v>9</v>
      </c>
      <c r="E62"/>
      <c r="F62"/>
      <c r="G62"/>
    </row>
    <row r="63" spans="1:7" x14ac:dyDescent="0.2">
      <c r="A63" s="22"/>
      <c r="B63" s="22"/>
      <c r="C63" s="22"/>
      <c r="D63" s="22"/>
      <c r="E63" s="22"/>
    </row>
    <row r="65" spans="1:15" x14ac:dyDescent="0.2">
      <c r="A65" s="1" t="s">
        <v>41</v>
      </c>
      <c r="B65"/>
      <c r="C65" s="1" t="s">
        <v>42</v>
      </c>
    </row>
    <row r="66" spans="1:15" x14ac:dyDescent="0.2">
      <c r="B66" s="1" t="s">
        <v>44</v>
      </c>
    </row>
    <row r="68" spans="1:15" x14ac:dyDescent="0.2">
      <c r="A68" s="6" t="s">
        <v>1</v>
      </c>
    </row>
    <row r="69" spans="1:15" x14ac:dyDescent="0.2">
      <c r="A69" s="6"/>
    </row>
    <row r="70" spans="1:15" x14ac:dyDescent="0.2">
      <c r="A70" s="4"/>
      <c r="C70" s="5">
        <v>0</v>
      </c>
      <c r="D70" s="5">
        <v>1</v>
      </c>
      <c r="E70" s="5">
        <v>2</v>
      </c>
      <c r="F70" s="5">
        <v>3</v>
      </c>
      <c r="G70" s="5">
        <v>4</v>
      </c>
      <c r="H70" s="5">
        <v>5</v>
      </c>
      <c r="I70" s="5">
        <v>6</v>
      </c>
      <c r="J70" s="5">
        <v>7</v>
      </c>
      <c r="K70" s="5">
        <v>8</v>
      </c>
      <c r="L70" s="5">
        <v>9</v>
      </c>
      <c r="M70" s="1" t="s">
        <v>47</v>
      </c>
      <c r="N70" s="1" t="s">
        <v>48</v>
      </c>
      <c r="O70" s="1" t="s">
        <v>18</v>
      </c>
    </row>
    <row r="71" spans="1:15" x14ac:dyDescent="0.2">
      <c r="A71" s="6">
        <v>2010</v>
      </c>
      <c r="B71" s="21">
        <f>B53</f>
        <v>0</v>
      </c>
      <c r="C71"/>
      <c r="D71"/>
      <c r="E71"/>
      <c r="F71"/>
      <c r="G71"/>
      <c r="H71"/>
      <c r="I71"/>
      <c r="J71"/>
      <c r="K71"/>
      <c r="L71"/>
      <c r="M71"/>
      <c r="N71"/>
      <c r="O71"/>
    </row>
    <row r="72" spans="1:15" x14ac:dyDescent="0.2">
      <c r="A72" s="6">
        <v>2011</v>
      </c>
      <c r="B72" s="21">
        <f t="shared" ref="B72:B80" si="2">B54</f>
        <v>0</v>
      </c>
      <c r="C72"/>
      <c r="D72"/>
      <c r="E72"/>
      <c r="F72"/>
      <c r="G72"/>
      <c r="H72"/>
      <c r="I72"/>
      <c r="J72"/>
      <c r="K72"/>
      <c r="L72"/>
      <c r="M72"/>
      <c r="N72"/>
      <c r="O72"/>
    </row>
    <row r="73" spans="1:15" x14ac:dyDescent="0.2">
      <c r="A73" s="6">
        <v>2012</v>
      </c>
      <c r="B73" s="21">
        <f t="shared" si="2"/>
        <v>0</v>
      </c>
      <c r="C73"/>
      <c r="D73"/>
      <c r="E73"/>
      <c r="F73"/>
      <c r="G73"/>
      <c r="H73"/>
      <c r="I73"/>
      <c r="J73"/>
      <c r="K73"/>
      <c r="L73"/>
      <c r="M73"/>
      <c r="N73"/>
      <c r="O73"/>
    </row>
    <row r="74" spans="1:15" x14ac:dyDescent="0.2">
      <c r="A74" s="6">
        <v>2013</v>
      </c>
      <c r="B74" s="21">
        <f t="shared" si="2"/>
        <v>0</v>
      </c>
      <c r="C74"/>
      <c r="D74"/>
      <c r="E74"/>
      <c r="F74"/>
      <c r="G74"/>
      <c r="H74"/>
      <c r="I74"/>
      <c r="J74"/>
      <c r="K74"/>
      <c r="L74"/>
      <c r="M74"/>
      <c r="N74"/>
      <c r="O74"/>
    </row>
    <row r="75" spans="1:15" x14ac:dyDescent="0.2">
      <c r="A75" s="6">
        <v>2014</v>
      </c>
      <c r="B75" s="21">
        <f t="shared" si="2"/>
        <v>0</v>
      </c>
      <c r="C75"/>
      <c r="D75"/>
      <c r="E75"/>
      <c r="F75"/>
      <c r="G75"/>
      <c r="H75"/>
      <c r="I75"/>
      <c r="J75"/>
      <c r="K75"/>
      <c r="L75"/>
      <c r="M75"/>
      <c r="N75"/>
      <c r="O75"/>
    </row>
    <row r="76" spans="1:15" x14ac:dyDescent="0.2">
      <c r="A76" s="6">
        <v>2015</v>
      </c>
      <c r="B76" s="21">
        <f t="shared" si="2"/>
        <v>0</v>
      </c>
      <c r="C76"/>
      <c r="D76"/>
      <c r="E76"/>
      <c r="F76"/>
      <c r="G76"/>
      <c r="H76"/>
      <c r="I76"/>
      <c r="J76"/>
      <c r="K76"/>
      <c r="L76"/>
      <c r="M76"/>
      <c r="N76"/>
      <c r="O76"/>
    </row>
    <row r="77" spans="1:15" x14ac:dyDescent="0.2">
      <c r="A77" s="6">
        <v>2016</v>
      </c>
      <c r="B77" s="21">
        <f t="shared" si="2"/>
        <v>0</v>
      </c>
      <c r="C77"/>
      <c r="D77"/>
      <c r="E77"/>
      <c r="F77"/>
      <c r="G77"/>
      <c r="H77"/>
      <c r="I77"/>
      <c r="J77"/>
      <c r="K77"/>
      <c r="L77"/>
      <c r="M77"/>
      <c r="N77"/>
      <c r="O77"/>
    </row>
    <row r="78" spans="1:15" x14ac:dyDescent="0.2">
      <c r="A78" s="6">
        <v>2017</v>
      </c>
      <c r="B78" s="21">
        <f t="shared" si="2"/>
        <v>0</v>
      </c>
      <c r="C78"/>
      <c r="D78"/>
      <c r="E78"/>
      <c r="F78"/>
      <c r="G78"/>
      <c r="H78"/>
      <c r="I78"/>
      <c r="J78"/>
      <c r="K78"/>
      <c r="L78"/>
      <c r="M78"/>
      <c r="N78"/>
      <c r="O78"/>
    </row>
    <row r="79" spans="1:15" x14ac:dyDescent="0.2">
      <c r="A79" s="6">
        <v>2018</v>
      </c>
      <c r="B79" s="21">
        <f t="shared" si="2"/>
        <v>0</v>
      </c>
      <c r="C79"/>
      <c r="D79"/>
      <c r="E79"/>
      <c r="F79"/>
      <c r="G79"/>
      <c r="H79"/>
      <c r="I79"/>
      <c r="J79"/>
      <c r="K79"/>
      <c r="L79"/>
      <c r="M79"/>
      <c r="N79"/>
      <c r="O79"/>
    </row>
    <row r="80" spans="1:15" x14ac:dyDescent="0.2">
      <c r="A80" s="6">
        <v>2019</v>
      </c>
      <c r="B80" s="21">
        <f t="shared" si="2"/>
        <v>0</v>
      </c>
      <c r="C80"/>
      <c r="D80"/>
      <c r="E80"/>
      <c r="F80"/>
      <c r="G80"/>
      <c r="H80"/>
      <c r="I80"/>
      <c r="J80"/>
      <c r="K80"/>
      <c r="L80"/>
      <c r="M80"/>
      <c r="N80"/>
      <c r="O80"/>
    </row>
    <row r="81" spans="2:14" x14ac:dyDescent="0.2">
      <c r="N81" s="23"/>
    </row>
    <row r="82" spans="2:14" ht="17" thickBot="1" x14ac:dyDescent="0.25">
      <c r="B82" s="1" t="s">
        <v>38</v>
      </c>
      <c r="C82" s="10"/>
      <c r="D82" s="10"/>
      <c r="E82" s="10"/>
      <c r="F82" s="10"/>
      <c r="G82" s="10"/>
      <c r="H82" s="10"/>
      <c r="I82" s="10"/>
      <c r="J82" s="10"/>
      <c r="K82" s="10"/>
      <c r="L82" s="10"/>
      <c r="N82" s="25"/>
    </row>
    <row r="83" spans="2:14" ht="17" thickTop="1" x14ac:dyDescent="0.2"/>
    <row r="84" spans="2:14" x14ac:dyDescent="0.2">
      <c r="B84" s="1" t="s">
        <v>43</v>
      </c>
      <c r="D84" s="16"/>
      <c r="E84" s="16"/>
      <c r="F84" s="16"/>
      <c r="G84" s="16"/>
      <c r="H84" s="16"/>
      <c r="I84" s="16"/>
      <c r="J84" s="16"/>
      <c r="K84" s="16"/>
      <c r="L84" s="16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BCF64-09FB-A244-9983-B776A3EDA933}">
  <dimension ref="A1:L64"/>
  <sheetViews>
    <sheetView tabSelected="1" workbookViewId="0">
      <selection activeCell="F63" activeCellId="3" sqref="B32:K48 B62:E62 B52:F61 F63"/>
    </sheetView>
  </sheetViews>
  <sheetFormatPr baseColWidth="10" defaultColWidth="10.83203125" defaultRowHeight="16" x14ac:dyDescent="0.2"/>
  <cols>
    <col min="1" max="3" width="11" style="1" bestFit="1" customWidth="1"/>
    <col min="4" max="4" width="12.33203125" style="1" customWidth="1"/>
    <col min="5" max="5" width="11.33203125" style="1" bestFit="1" customWidth="1"/>
    <col min="6" max="6" width="11.1640625" style="1" bestFit="1" customWidth="1"/>
    <col min="7" max="11" width="11" style="1" bestFit="1" customWidth="1"/>
    <col min="12" max="16384" width="10.83203125" style="1"/>
  </cols>
  <sheetData>
    <row r="1" spans="1:12" x14ac:dyDescent="0.2">
      <c r="A1" s="6" t="s">
        <v>50</v>
      </c>
    </row>
    <row r="3" spans="1:12" x14ac:dyDescent="0.2">
      <c r="A3" s="4"/>
      <c r="B3" s="5">
        <v>0</v>
      </c>
      <c r="C3" s="5">
        <v>1</v>
      </c>
      <c r="D3" s="5">
        <v>2</v>
      </c>
      <c r="E3" s="5">
        <v>3</v>
      </c>
      <c r="F3" s="5">
        <v>4</v>
      </c>
      <c r="G3" s="5">
        <v>5</v>
      </c>
      <c r="H3" s="5">
        <v>6</v>
      </c>
      <c r="I3" s="5">
        <v>7</v>
      </c>
      <c r="J3" s="5">
        <v>8</v>
      </c>
      <c r="K3" s="5">
        <v>9</v>
      </c>
    </row>
    <row r="4" spans="1:12" x14ac:dyDescent="0.2">
      <c r="A4" s="6">
        <v>2010</v>
      </c>
    </row>
    <row r="5" spans="1:12" x14ac:dyDescent="0.2">
      <c r="A5" s="6">
        <v>2011</v>
      </c>
      <c r="K5" s="17"/>
    </row>
    <row r="6" spans="1:12" x14ac:dyDescent="0.2">
      <c r="A6" s="6">
        <v>2012</v>
      </c>
      <c r="J6" s="17"/>
      <c r="K6" s="17"/>
    </row>
    <row r="7" spans="1:12" x14ac:dyDescent="0.2">
      <c r="A7" s="6">
        <v>2013</v>
      </c>
      <c r="I7" s="17"/>
      <c r="J7" s="17"/>
      <c r="K7" s="17"/>
    </row>
    <row r="8" spans="1:12" x14ac:dyDescent="0.2">
      <c r="A8" s="6">
        <v>2014</v>
      </c>
      <c r="H8" s="17"/>
      <c r="I8" s="17"/>
      <c r="J8" s="17"/>
      <c r="K8" s="17"/>
    </row>
    <row r="9" spans="1:12" x14ac:dyDescent="0.2">
      <c r="A9" s="6">
        <v>2015</v>
      </c>
      <c r="G9" s="17"/>
      <c r="H9" s="17"/>
      <c r="I9" s="17"/>
      <c r="J9" s="17"/>
      <c r="K9" s="17"/>
      <c r="L9" s="17"/>
    </row>
    <row r="10" spans="1:12" x14ac:dyDescent="0.2">
      <c r="A10" s="6">
        <v>2016</v>
      </c>
      <c r="F10" s="17"/>
      <c r="G10" s="17"/>
      <c r="H10" s="17"/>
      <c r="I10" s="17"/>
      <c r="J10" s="17"/>
      <c r="K10" s="17"/>
    </row>
    <row r="11" spans="1:12" x14ac:dyDescent="0.2">
      <c r="A11" s="6">
        <v>2017</v>
      </c>
      <c r="E11" s="17"/>
      <c r="F11" s="17"/>
      <c r="G11" s="17"/>
      <c r="H11" s="17"/>
      <c r="I11" s="17"/>
      <c r="J11" s="17"/>
      <c r="K11" s="17"/>
    </row>
    <row r="12" spans="1:12" x14ac:dyDescent="0.2">
      <c r="A12" s="6">
        <v>2018</v>
      </c>
      <c r="D12" s="17"/>
      <c r="E12" s="17"/>
      <c r="F12" s="17"/>
      <c r="G12" s="17"/>
      <c r="H12" s="17"/>
      <c r="I12" s="17"/>
      <c r="J12" s="17"/>
      <c r="K12" s="17"/>
    </row>
    <row r="13" spans="1:12" x14ac:dyDescent="0.2">
      <c r="A13" s="6">
        <v>2019</v>
      </c>
      <c r="C13" s="17"/>
      <c r="D13" s="17"/>
      <c r="E13" s="17"/>
      <c r="F13" s="17"/>
      <c r="G13" s="17"/>
      <c r="H13" s="17"/>
      <c r="I13" s="17"/>
      <c r="J13" s="17"/>
      <c r="K13" s="17"/>
    </row>
    <row r="15" spans="1:12" x14ac:dyDescent="0.2">
      <c r="A15" s="27" t="s">
        <v>51</v>
      </c>
    </row>
    <row r="17" spans="1:11" x14ac:dyDescent="0.2">
      <c r="A17" s="4"/>
      <c r="B17" s="5">
        <v>0</v>
      </c>
      <c r="C17" s="5">
        <v>1</v>
      </c>
      <c r="D17" s="5">
        <v>2</v>
      </c>
      <c r="E17" s="5">
        <v>3</v>
      </c>
      <c r="F17" s="5">
        <v>4</v>
      </c>
      <c r="G17" s="5">
        <v>5</v>
      </c>
      <c r="H17" s="5">
        <v>6</v>
      </c>
      <c r="I17" s="5">
        <v>7</v>
      </c>
      <c r="J17" s="5">
        <v>8</v>
      </c>
      <c r="K17" s="5">
        <v>9</v>
      </c>
    </row>
    <row r="18" spans="1:11" x14ac:dyDescent="0.2">
      <c r="A18" s="6">
        <v>2010</v>
      </c>
      <c r="B18" s="16"/>
      <c r="C18" s="16"/>
      <c r="D18" s="16"/>
      <c r="E18" s="16"/>
      <c r="F18" s="16"/>
      <c r="G18" s="16"/>
      <c r="H18" s="16"/>
      <c r="I18" s="16"/>
      <c r="J18" s="16"/>
      <c r="K18" s="16"/>
    </row>
    <row r="19" spans="1:11" x14ac:dyDescent="0.2">
      <c r="A19" s="6">
        <v>2011</v>
      </c>
      <c r="B19" s="16"/>
      <c r="C19" s="16"/>
      <c r="D19" s="16"/>
      <c r="E19" s="16"/>
      <c r="F19" s="16"/>
      <c r="G19" s="16"/>
      <c r="H19" s="16"/>
      <c r="I19" s="16"/>
      <c r="J19" s="16"/>
      <c r="K19" s="17"/>
    </row>
    <row r="20" spans="1:11" x14ac:dyDescent="0.2">
      <c r="A20" s="6">
        <v>2012</v>
      </c>
      <c r="B20" s="16"/>
      <c r="C20" s="16"/>
      <c r="D20" s="16"/>
      <c r="E20" s="16"/>
      <c r="F20" s="16"/>
      <c r="G20" s="16"/>
      <c r="H20" s="16"/>
      <c r="I20" s="16"/>
      <c r="J20" s="17"/>
      <c r="K20" s="17"/>
    </row>
    <row r="21" spans="1:11" x14ac:dyDescent="0.2">
      <c r="A21" s="6">
        <v>2013</v>
      </c>
      <c r="B21" s="16"/>
      <c r="C21" s="16"/>
      <c r="D21" s="16"/>
      <c r="E21" s="16"/>
      <c r="F21" s="16"/>
      <c r="G21" s="16"/>
      <c r="H21" s="16"/>
      <c r="I21" s="17"/>
      <c r="J21" s="17"/>
      <c r="K21" s="17"/>
    </row>
    <row r="22" spans="1:11" x14ac:dyDescent="0.2">
      <c r="A22" s="6">
        <v>2014</v>
      </c>
      <c r="B22" s="16"/>
      <c r="C22" s="16"/>
      <c r="D22" s="16"/>
      <c r="E22" s="16"/>
      <c r="F22" s="16"/>
      <c r="G22" s="16"/>
      <c r="H22" s="17"/>
      <c r="I22" s="17"/>
      <c r="J22" s="17"/>
      <c r="K22" s="17"/>
    </row>
    <row r="23" spans="1:11" x14ac:dyDescent="0.2">
      <c r="A23" s="6">
        <v>2015</v>
      </c>
      <c r="B23" s="16"/>
      <c r="C23" s="16"/>
      <c r="D23" s="16"/>
      <c r="E23" s="16"/>
      <c r="F23" s="16"/>
      <c r="G23" s="17"/>
      <c r="H23" s="17"/>
      <c r="I23" s="17"/>
      <c r="J23" s="17"/>
      <c r="K23" s="17"/>
    </row>
    <row r="24" spans="1:11" x14ac:dyDescent="0.2">
      <c r="A24" s="6">
        <v>2016</v>
      </c>
      <c r="B24" s="16"/>
      <c r="C24" s="16"/>
      <c r="D24" s="16"/>
      <c r="E24" s="16"/>
      <c r="F24" s="17"/>
      <c r="G24" s="17"/>
      <c r="H24" s="17"/>
      <c r="I24" s="17"/>
      <c r="J24" s="17"/>
      <c r="K24" s="17"/>
    </row>
    <row r="25" spans="1:11" x14ac:dyDescent="0.2">
      <c r="A25" s="6">
        <v>2017</v>
      </c>
      <c r="B25" s="16"/>
      <c r="C25" s="16"/>
      <c r="D25" s="16"/>
      <c r="E25" s="17"/>
      <c r="F25" s="17"/>
      <c r="G25" s="17"/>
      <c r="H25" s="17"/>
      <c r="I25" s="17"/>
      <c r="J25" s="17"/>
      <c r="K25" s="17"/>
    </row>
    <row r="26" spans="1:11" x14ac:dyDescent="0.2">
      <c r="A26" s="6">
        <v>2018</v>
      </c>
      <c r="B26" s="16"/>
      <c r="C26" s="16"/>
      <c r="D26" s="17"/>
      <c r="E26" s="17"/>
      <c r="F26" s="17"/>
      <c r="G26" s="17"/>
      <c r="H26" s="17"/>
      <c r="I26" s="17"/>
      <c r="J26" s="17"/>
      <c r="K26" s="17"/>
    </row>
    <row r="27" spans="1:11" x14ac:dyDescent="0.2">
      <c r="A27" s="6">
        <v>2019</v>
      </c>
      <c r="B27" s="16"/>
      <c r="C27" s="17"/>
      <c r="D27" s="17"/>
      <c r="E27" s="17"/>
      <c r="F27" s="17"/>
      <c r="G27" s="17"/>
      <c r="H27" s="17"/>
      <c r="I27" s="17"/>
      <c r="J27" s="17"/>
      <c r="K27" s="17"/>
    </row>
    <row r="29" spans="1:11" x14ac:dyDescent="0.2">
      <c r="A29" s="27" t="s">
        <v>52</v>
      </c>
    </row>
    <row r="31" spans="1:11" x14ac:dyDescent="0.2">
      <c r="B31" s="5">
        <v>0</v>
      </c>
      <c r="C31" s="5">
        <v>1</v>
      </c>
      <c r="D31" s="5">
        <v>2</v>
      </c>
      <c r="E31" s="5">
        <v>3</v>
      </c>
      <c r="F31" s="5">
        <v>4</v>
      </c>
      <c r="G31" s="5">
        <v>5</v>
      </c>
      <c r="H31" s="5">
        <v>6</v>
      </c>
      <c r="I31" s="5">
        <v>7</v>
      </c>
      <c r="J31" s="5">
        <v>8</v>
      </c>
      <c r="K31" s="5"/>
    </row>
    <row r="32" spans="1:11" x14ac:dyDescent="0.2">
      <c r="A32" s="6">
        <v>2010</v>
      </c>
      <c r="B32" s="8"/>
      <c r="C32" s="8"/>
      <c r="D32" s="8"/>
      <c r="E32" s="8"/>
      <c r="F32" s="8"/>
      <c r="G32" s="8"/>
      <c r="H32" s="8"/>
      <c r="I32" s="8"/>
      <c r="J32" s="8"/>
      <c r="K32" s="8"/>
    </row>
    <row r="33" spans="1:11" x14ac:dyDescent="0.2">
      <c r="A33" s="6">
        <v>2011</v>
      </c>
      <c r="B33" s="8"/>
      <c r="C33" s="8"/>
      <c r="D33" s="8"/>
      <c r="E33" s="8"/>
      <c r="F33" s="8"/>
      <c r="G33" s="8"/>
      <c r="H33" s="8"/>
      <c r="I33" s="8"/>
      <c r="J33" s="3"/>
      <c r="K33" s="3"/>
    </row>
    <row r="34" spans="1:11" x14ac:dyDescent="0.2">
      <c r="A34" s="6">
        <v>2012</v>
      </c>
      <c r="B34" s="8"/>
      <c r="C34" s="8"/>
      <c r="D34" s="8"/>
      <c r="E34" s="8"/>
      <c r="F34" s="8"/>
      <c r="G34" s="8"/>
      <c r="H34" s="8"/>
      <c r="I34" s="3"/>
      <c r="J34" s="3"/>
      <c r="K34" s="3"/>
    </row>
    <row r="35" spans="1:11" x14ac:dyDescent="0.2">
      <c r="A35" s="6">
        <v>2013</v>
      </c>
      <c r="B35" s="8"/>
      <c r="C35" s="8"/>
      <c r="D35" s="8"/>
      <c r="E35" s="8"/>
      <c r="F35" s="8"/>
      <c r="G35" s="8"/>
      <c r="H35" s="3"/>
      <c r="I35" s="3"/>
      <c r="J35" s="3"/>
      <c r="K35" s="3"/>
    </row>
    <row r="36" spans="1:11" x14ac:dyDescent="0.2">
      <c r="A36" s="6">
        <v>2014</v>
      </c>
      <c r="B36" s="8"/>
      <c r="C36" s="8"/>
      <c r="D36" s="8"/>
      <c r="E36" s="8"/>
      <c r="F36" s="8"/>
      <c r="G36" s="3"/>
      <c r="H36" s="3"/>
      <c r="I36" s="3"/>
      <c r="J36" s="3"/>
      <c r="K36" s="3"/>
    </row>
    <row r="37" spans="1:11" x14ac:dyDescent="0.2">
      <c r="A37" s="6">
        <v>2015</v>
      </c>
      <c r="B37" s="8"/>
      <c r="C37" s="8"/>
      <c r="D37" s="8"/>
      <c r="E37" s="8"/>
      <c r="F37" s="3"/>
      <c r="G37" s="3"/>
      <c r="H37" s="3"/>
      <c r="I37" s="3"/>
      <c r="J37" s="3"/>
      <c r="K37" s="3"/>
    </row>
    <row r="38" spans="1:11" x14ac:dyDescent="0.2">
      <c r="A38" s="6">
        <v>2016</v>
      </c>
      <c r="B38" s="8"/>
      <c r="C38" s="8"/>
      <c r="D38" s="8"/>
      <c r="E38" s="3"/>
      <c r="F38" s="3"/>
      <c r="G38" s="3"/>
      <c r="H38" s="3"/>
      <c r="I38" s="3"/>
      <c r="J38" s="3"/>
      <c r="K38" s="3"/>
    </row>
    <row r="39" spans="1:11" x14ac:dyDescent="0.2">
      <c r="A39" s="6">
        <v>2017</v>
      </c>
      <c r="B39" s="8"/>
      <c r="C39" s="8"/>
      <c r="D39" s="3"/>
      <c r="E39" s="3"/>
      <c r="F39" s="3"/>
      <c r="G39" s="3"/>
      <c r="H39" s="3"/>
      <c r="I39" s="3"/>
      <c r="J39" s="3"/>
      <c r="K39" s="3"/>
    </row>
    <row r="40" spans="1:11" x14ac:dyDescent="0.2">
      <c r="A40" s="6">
        <v>2018</v>
      </c>
      <c r="B40" s="8"/>
      <c r="C40" s="8"/>
      <c r="D40" s="3"/>
      <c r="E40" s="3"/>
      <c r="F40" s="3"/>
      <c r="G40" s="3"/>
      <c r="H40" s="3"/>
      <c r="I40" s="3"/>
      <c r="J40" s="3"/>
      <c r="K40" s="3"/>
    </row>
    <row r="41" spans="1:11" x14ac:dyDescent="0.2">
      <c r="A41" s="6"/>
      <c r="B41" s="8"/>
      <c r="C41" s="3"/>
      <c r="D41" s="3"/>
      <c r="E41" s="3"/>
      <c r="F41" s="3"/>
      <c r="G41" s="3"/>
      <c r="H41" s="3"/>
      <c r="I41" s="3"/>
      <c r="J41" s="3"/>
      <c r="K41" s="3"/>
    </row>
    <row r="42" spans="1:11" x14ac:dyDescent="0.2">
      <c r="A42" s="1" t="s">
        <v>8</v>
      </c>
      <c r="B42" s="8"/>
      <c r="C42" s="8"/>
      <c r="D42" s="8"/>
      <c r="E42" s="8"/>
      <c r="F42" s="8"/>
      <c r="G42" s="8"/>
      <c r="H42" s="8"/>
      <c r="I42" s="8"/>
      <c r="J42" s="8"/>
    </row>
    <row r="43" spans="1:11" x14ac:dyDescent="0.2">
      <c r="A43" s="28" t="s">
        <v>59</v>
      </c>
      <c r="B43" s="29"/>
      <c r="C43" s="29"/>
      <c r="D43" s="29"/>
      <c r="E43" s="29"/>
      <c r="F43" s="29"/>
      <c r="G43" s="29"/>
      <c r="H43" s="29"/>
      <c r="I43" s="29"/>
      <c r="J43" s="29"/>
    </row>
    <row r="44" spans="1:11" x14ac:dyDescent="0.2">
      <c r="A44" s="1" t="s">
        <v>9</v>
      </c>
      <c r="B44" s="9"/>
      <c r="C44" s="9"/>
      <c r="D44" s="9"/>
      <c r="E44" s="9"/>
      <c r="F44" s="9"/>
      <c r="G44" s="9"/>
      <c r="H44" s="9"/>
      <c r="I44" s="9"/>
      <c r="J44" s="9"/>
    </row>
    <row r="46" spans="1:11" x14ac:dyDescent="0.2">
      <c r="A46" s="1" t="s">
        <v>10</v>
      </c>
      <c r="B46" s="9"/>
      <c r="C46" s="9"/>
      <c r="D46" s="9"/>
      <c r="E46" s="9"/>
      <c r="F46" s="9"/>
      <c r="G46" s="9"/>
      <c r="H46" s="9"/>
      <c r="I46" s="9"/>
      <c r="J46" s="9"/>
      <c r="K46" s="9"/>
    </row>
    <row r="47" spans="1:11" x14ac:dyDescent="0.2">
      <c r="A47" s="1" t="s">
        <v>11</v>
      </c>
      <c r="B47" s="10"/>
      <c r="C47" s="10"/>
      <c r="D47" s="10"/>
      <c r="E47" s="10"/>
      <c r="F47" s="10"/>
      <c r="G47" s="10"/>
      <c r="H47" s="10"/>
      <c r="I47" s="10"/>
      <c r="J47" s="10"/>
      <c r="K47" s="10"/>
    </row>
    <row r="50" spans="1:6" x14ac:dyDescent="0.2">
      <c r="A50" s="6" t="s">
        <v>53</v>
      </c>
      <c r="B50" s="6" t="s">
        <v>55</v>
      </c>
      <c r="C50" s="6" t="s">
        <v>57</v>
      </c>
      <c r="D50" s="6" t="s">
        <v>18</v>
      </c>
      <c r="E50" s="6" t="s">
        <v>47</v>
      </c>
      <c r="F50" s="6" t="s">
        <v>48</v>
      </c>
    </row>
    <row r="51" spans="1:6" x14ac:dyDescent="0.2">
      <c r="A51" s="6" t="s">
        <v>54</v>
      </c>
      <c r="B51" s="6" t="s">
        <v>56</v>
      </c>
      <c r="C51" s="6" t="s">
        <v>58</v>
      </c>
      <c r="D51" s="6"/>
      <c r="E51" s="6"/>
      <c r="F51" s="6"/>
    </row>
    <row r="52" spans="1:6" x14ac:dyDescent="0.2">
      <c r="A52" s="1">
        <f>A18</f>
        <v>2010</v>
      </c>
      <c r="B52" s="17"/>
      <c r="C52" s="6"/>
      <c r="D52" s="13"/>
      <c r="E52" s="3"/>
      <c r="F52" s="24"/>
    </row>
    <row r="53" spans="1:6" x14ac:dyDescent="0.2">
      <c r="A53" s="1">
        <f t="shared" ref="A53:A60" si="0">A19</f>
        <v>2011</v>
      </c>
      <c r="B53" s="17"/>
      <c r="C53" s="17"/>
      <c r="D53" s="13"/>
      <c r="E53" s="3"/>
      <c r="F53" s="24"/>
    </row>
    <row r="54" spans="1:6" x14ac:dyDescent="0.2">
      <c r="A54" s="1">
        <f t="shared" si="0"/>
        <v>2012</v>
      </c>
      <c r="B54" s="17"/>
      <c r="C54" s="17"/>
      <c r="D54" s="13"/>
      <c r="E54" s="3"/>
      <c r="F54" s="24"/>
    </row>
    <row r="55" spans="1:6" x14ac:dyDescent="0.2">
      <c r="A55" s="1">
        <f t="shared" si="0"/>
        <v>2013</v>
      </c>
      <c r="B55" s="17"/>
      <c r="C55" s="17"/>
      <c r="D55" s="13"/>
      <c r="E55" s="3"/>
      <c r="F55" s="24"/>
    </row>
    <row r="56" spans="1:6" x14ac:dyDescent="0.2">
      <c r="A56" s="1">
        <f t="shared" si="0"/>
        <v>2014</v>
      </c>
      <c r="B56" s="17"/>
      <c r="C56" s="17"/>
      <c r="D56" s="13"/>
      <c r="E56" s="3"/>
      <c r="F56" s="24"/>
    </row>
    <row r="57" spans="1:6" x14ac:dyDescent="0.2">
      <c r="A57" s="1">
        <f t="shared" si="0"/>
        <v>2015</v>
      </c>
      <c r="B57" s="17"/>
      <c r="C57" s="17"/>
      <c r="D57" s="13"/>
      <c r="E57" s="3"/>
      <c r="F57" s="24"/>
    </row>
    <row r="58" spans="1:6" x14ac:dyDescent="0.2">
      <c r="A58" s="1">
        <f t="shared" si="0"/>
        <v>2016</v>
      </c>
      <c r="B58" s="17"/>
      <c r="C58" s="17"/>
      <c r="D58" s="13"/>
      <c r="E58" s="3"/>
      <c r="F58" s="24"/>
    </row>
    <row r="59" spans="1:6" x14ac:dyDescent="0.2">
      <c r="A59" s="1">
        <f t="shared" si="0"/>
        <v>2017</v>
      </c>
      <c r="B59" s="17"/>
      <c r="C59" s="17"/>
      <c r="D59" s="13"/>
      <c r="E59" s="3"/>
      <c r="F59" s="24"/>
    </row>
    <row r="60" spans="1:6" x14ac:dyDescent="0.2">
      <c r="A60" s="1">
        <f t="shared" si="0"/>
        <v>2018</v>
      </c>
      <c r="B60" s="17"/>
      <c r="C60" s="17"/>
      <c r="D60" s="13"/>
      <c r="E60" s="3"/>
      <c r="F60" s="24"/>
    </row>
    <row r="61" spans="1:6" x14ac:dyDescent="0.2">
      <c r="A61" s="1">
        <f>A27</f>
        <v>2019</v>
      </c>
      <c r="B61" s="17"/>
      <c r="C61" s="17"/>
      <c r="D61" s="13"/>
      <c r="E61" s="3"/>
      <c r="F61" s="24"/>
    </row>
    <row r="62" spans="1:6" x14ac:dyDescent="0.2">
      <c r="F62" s="23"/>
    </row>
    <row r="63" spans="1:6" ht="17" thickBot="1" x14ac:dyDescent="0.25">
      <c r="F63" s="25"/>
    </row>
    <row r="64" spans="1:6" ht="17" thickTop="1" x14ac:dyDescent="0.2"/>
  </sheetData>
  <conditionalFormatting sqref="B32:B40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2:C39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2:D38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32:E37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32:F36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32:G35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32:H34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32:I3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WPI</vt:lpstr>
      <vt:lpstr>LRamounts1 - case estimates</vt:lpstr>
      <vt:lpstr>LRamounts2 - CL on paid losses</vt:lpstr>
      <vt:lpstr>LRamounts3 - CL on incurred</vt:lpstr>
      <vt:lpstr>LRamounts4 - separation method</vt:lpstr>
      <vt:lpstr>LRamounts5 PPCI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Benjamin Avanzi</cp:lastModifiedBy>
  <dcterms:created xsi:type="dcterms:W3CDTF">2023-08-15T20:17:10Z</dcterms:created>
  <dcterms:modified xsi:type="dcterms:W3CDTF">2024-08-23T00:24:22Z</dcterms:modified>
</cp:coreProperties>
</file>