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yns\OneDrive\Documents\Data Projects\Yum Brands\Processed Data at Source\"/>
    </mc:Choice>
  </mc:AlternateContent>
  <xr:revisionPtr revIDLastSave="0" documentId="13_ncr:1_{D47D5CF8-2F11-4E03-AC4E-0F4BA6F673DB}" xr6:coauthVersionLast="47" xr6:coauthVersionMax="47" xr10:uidLastSave="{00000000-0000-0000-0000-000000000000}"/>
  <bookViews>
    <workbookView xWindow="-120" yWindow="48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A10" i="1"/>
  <c r="A12" i="1" s="1"/>
  <c r="A14" i="1" s="1"/>
  <c r="A8" i="1"/>
  <c r="A7" i="1"/>
  <c r="A9" i="1" s="1"/>
  <c r="A11" i="1" s="1"/>
  <c r="A13" i="1" s="1"/>
  <c r="A15" i="1" s="1"/>
</calcChain>
</file>

<file path=xl/sharedStrings.xml><?xml version="1.0" encoding="utf-8"?>
<sst xmlns="http://schemas.openxmlformats.org/spreadsheetml/2006/main" count="102" uniqueCount="13">
  <si>
    <t>Year</t>
  </si>
  <si>
    <t>Restaurant</t>
  </si>
  <si>
    <t>Amount</t>
  </si>
  <si>
    <t>YUM Brands</t>
  </si>
  <si>
    <t>Cash and cash equivalents as presented in Consolidated Balance Sheets</t>
  </si>
  <si>
    <t>Restricted cash included in Prepaid expenses and other current assets</t>
  </si>
  <si>
    <t>Restricted cash and restricted cash equivalents included in Other assets</t>
  </si>
  <si>
    <t xml:space="preserve">Cash and restricted cash related to KFC Russia included in assets held for sale </t>
  </si>
  <si>
    <t>Cash Reconciliation</t>
  </si>
  <si>
    <t>'</t>
  </si>
  <si>
    <t>,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</si>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</sst>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H19" sqref="H19"/>
    </sheetView>
  </sheetViews>
  <sheetFormatPr defaultRowHeight="15" x14ac:dyDescent="0.25"/>
  <cols>
    <col min="1" max="1" width="5" bestFit="1" customWidth="1"/>
    <col min="2" max="2" width="11.42578125" bestFit="1" customWidth="1"/>
    <col min="3" max="3" width="71.140625" bestFit="1" customWidth="1"/>
    <col min="4" max="4" width="8.140625" bestFit="1" customWidth="1"/>
  </cols>
  <sheetData>
    <row r="1" spans="1:11" x14ac:dyDescent="0.25">
      <c r="A1" t="s">
        <v>0</v>
      </c>
      <c r="B1" t="s">
        <v>1</v>
      </c>
      <c r="C1" t="s">
        <v>8</v>
      </c>
      <c r="D1" t="s">
        <v>2</v>
      </c>
    </row>
    <row r="2" spans="1:11" x14ac:dyDescent="0.25">
      <c r="A2">
        <v>2017</v>
      </c>
      <c r="B2" t="s">
        <v>3</v>
      </c>
      <c r="C2" t="s">
        <v>4</v>
      </c>
      <c r="D2" s="1">
        <v>1522</v>
      </c>
      <c r="F2" s="2" t="s">
        <v>9</v>
      </c>
      <c r="G2" s="2" t="s">
        <v>9</v>
      </c>
      <c r="H2" t="s">
        <v>10</v>
      </c>
      <c r="I2" t="s">
        <v>11</v>
      </c>
      <c r="J2" t="s">
        <v>12</v>
      </c>
      <c r="K2" t="str">
        <f>_xlfn.CONCAT(I2,A2,H2,F2,B2,G2,H2,F2,C2,G2,H2,D2,J2,H2)</f>
        <v>(2017,'YUM Brands','Cash and cash equivalents as presented in Consolidated Balance Sheets',1522),</v>
      </c>
    </row>
    <row r="3" spans="1:11" x14ac:dyDescent="0.25">
      <c r="A3">
        <v>2017</v>
      </c>
      <c r="B3" t="s">
        <v>3</v>
      </c>
      <c r="C3" t="s">
        <v>5</v>
      </c>
      <c r="D3">
        <v>60</v>
      </c>
      <c r="F3" s="2" t="s">
        <v>9</v>
      </c>
      <c r="G3" s="2" t="s">
        <v>9</v>
      </c>
      <c r="H3" t="s">
        <v>10</v>
      </c>
      <c r="I3" t="s">
        <v>11</v>
      </c>
      <c r="J3" t="s">
        <v>12</v>
      </c>
      <c r="K3" t="str">
        <f t="shared" ref="K3:K15" si="0">_xlfn.CONCAT(I3,A3,H3,F3,B3,G3,H3,F3,C3,G3,H3,D3,J3,H3)</f>
        <v>(2017,'YUM Brands','Restricted cash included in Prepaid expenses and other current assets',60),</v>
      </c>
    </row>
    <row r="4" spans="1:11" x14ac:dyDescent="0.25">
      <c r="A4">
        <v>2017</v>
      </c>
      <c r="B4" t="s">
        <v>3</v>
      </c>
      <c r="C4" t="s">
        <v>6</v>
      </c>
      <c r="D4">
        <v>17</v>
      </c>
      <c r="F4" s="2" t="s">
        <v>9</v>
      </c>
      <c r="G4" s="2" t="s">
        <v>9</v>
      </c>
      <c r="H4" t="s">
        <v>10</v>
      </c>
      <c r="I4" t="s">
        <v>11</v>
      </c>
      <c r="J4" t="s">
        <v>12</v>
      </c>
      <c r="K4" t="str">
        <f t="shared" si="0"/>
        <v>(2017,'YUM Brands','Restricted cash and restricted cash equivalents included in Other assets',17),</v>
      </c>
    </row>
    <row r="5" spans="1:11" x14ac:dyDescent="0.25">
      <c r="A5">
        <v>2018</v>
      </c>
      <c r="B5" t="s">
        <v>3</v>
      </c>
      <c r="C5" t="s">
        <v>5</v>
      </c>
      <c r="D5">
        <v>151</v>
      </c>
      <c r="F5" s="2" t="s">
        <v>9</v>
      </c>
      <c r="G5" s="2" t="s">
        <v>9</v>
      </c>
      <c r="H5" t="s">
        <v>10</v>
      </c>
      <c r="I5" t="s">
        <v>11</v>
      </c>
      <c r="J5" t="s">
        <v>12</v>
      </c>
      <c r="K5" t="str">
        <f t="shared" si="0"/>
        <v>(2018,'YUM Brands','Restricted cash included in Prepaid expenses and other current assets',151),</v>
      </c>
    </row>
    <row r="6" spans="1:11" x14ac:dyDescent="0.25">
      <c r="A6">
        <v>2018</v>
      </c>
      <c r="B6" t="s">
        <v>3</v>
      </c>
      <c r="C6" t="s">
        <v>6</v>
      </c>
      <c r="D6">
        <v>31</v>
      </c>
      <c r="F6" s="2" t="s">
        <v>9</v>
      </c>
      <c r="G6" s="2" t="s">
        <v>9</v>
      </c>
      <c r="H6" t="s">
        <v>10</v>
      </c>
      <c r="I6" t="s">
        <v>11</v>
      </c>
      <c r="J6" t="s">
        <v>12</v>
      </c>
      <c r="K6" t="str">
        <f t="shared" si="0"/>
        <v>(2018,'YUM Brands','Restricted cash and restricted cash equivalents included in Other assets',31),</v>
      </c>
    </row>
    <row r="7" spans="1:11" x14ac:dyDescent="0.25">
      <c r="A7">
        <f>A5+1</f>
        <v>2019</v>
      </c>
      <c r="B7" t="s">
        <v>3</v>
      </c>
      <c r="C7" t="s">
        <v>5</v>
      </c>
      <c r="D7">
        <v>138</v>
      </c>
      <c r="F7" s="2" t="s">
        <v>9</v>
      </c>
      <c r="G7" s="2" t="s">
        <v>9</v>
      </c>
      <c r="H7" t="s">
        <v>10</v>
      </c>
      <c r="I7" t="s">
        <v>11</v>
      </c>
      <c r="J7" t="s">
        <v>12</v>
      </c>
      <c r="K7" t="str">
        <f t="shared" si="0"/>
        <v>(2019,'YUM Brands','Restricted cash included in Prepaid expenses and other current assets',138),</v>
      </c>
    </row>
    <row r="8" spans="1:11" x14ac:dyDescent="0.25">
      <c r="A8">
        <f>A6+1</f>
        <v>2019</v>
      </c>
      <c r="B8" t="s">
        <v>3</v>
      </c>
      <c r="C8" t="s">
        <v>6</v>
      </c>
      <c r="D8">
        <v>25</v>
      </c>
      <c r="F8" s="2" t="s">
        <v>9</v>
      </c>
      <c r="G8" s="2" t="s">
        <v>9</v>
      </c>
      <c r="H8" t="s">
        <v>10</v>
      </c>
      <c r="I8" t="s">
        <v>11</v>
      </c>
      <c r="J8" t="s">
        <v>12</v>
      </c>
      <c r="K8" t="str">
        <f t="shared" si="0"/>
        <v>(2019,'YUM Brands','Restricted cash and restricted cash equivalents included in Other assets',25),</v>
      </c>
    </row>
    <row r="9" spans="1:11" x14ac:dyDescent="0.25">
      <c r="A9">
        <f t="shared" ref="A9:A15" si="1">A7+1</f>
        <v>2020</v>
      </c>
      <c r="B9" t="s">
        <v>3</v>
      </c>
      <c r="C9" t="s">
        <v>5</v>
      </c>
      <c r="D9">
        <v>258</v>
      </c>
      <c r="F9" s="2" t="s">
        <v>9</v>
      </c>
      <c r="G9" s="2" t="s">
        <v>9</v>
      </c>
      <c r="H9" t="s">
        <v>10</v>
      </c>
      <c r="I9" t="s">
        <v>11</v>
      </c>
      <c r="J9" t="s">
        <v>12</v>
      </c>
      <c r="K9" t="str">
        <f t="shared" si="0"/>
        <v>(2020,'YUM Brands','Restricted cash included in Prepaid expenses and other current assets',258),</v>
      </c>
    </row>
    <row r="10" spans="1:11" x14ac:dyDescent="0.25">
      <c r="A10">
        <f t="shared" si="1"/>
        <v>2020</v>
      </c>
      <c r="B10" t="s">
        <v>3</v>
      </c>
      <c r="C10" t="s">
        <v>6</v>
      </c>
      <c r="D10">
        <v>36</v>
      </c>
      <c r="F10" s="2" t="s">
        <v>9</v>
      </c>
      <c r="G10" s="2" t="s">
        <v>9</v>
      </c>
      <c r="H10" t="s">
        <v>10</v>
      </c>
      <c r="I10" t="s">
        <v>11</v>
      </c>
      <c r="J10" t="s">
        <v>12</v>
      </c>
      <c r="K10" t="str">
        <f t="shared" si="0"/>
        <v>(2020,'YUM Brands','Restricted cash and restricted cash equivalents included in Other assets',36),</v>
      </c>
    </row>
    <row r="11" spans="1:11" x14ac:dyDescent="0.25">
      <c r="A11">
        <f t="shared" si="1"/>
        <v>2021</v>
      </c>
      <c r="B11" t="s">
        <v>3</v>
      </c>
      <c r="C11" t="s">
        <v>5</v>
      </c>
      <c r="D11">
        <v>250</v>
      </c>
      <c r="F11" s="2" t="s">
        <v>9</v>
      </c>
      <c r="G11" s="2" t="s">
        <v>9</v>
      </c>
      <c r="H11" t="s">
        <v>10</v>
      </c>
      <c r="I11" t="s">
        <v>11</v>
      </c>
      <c r="J11" t="s">
        <v>12</v>
      </c>
      <c r="K11" t="str">
        <f t="shared" si="0"/>
        <v>(2021,'YUM Brands','Restricted cash included in Prepaid expenses and other current assets',250),</v>
      </c>
    </row>
    <row r="12" spans="1:11" x14ac:dyDescent="0.25">
      <c r="A12">
        <f t="shared" si="1"/>
        <v>2021</v>
      </c>
      <c r="B12" t="s">
        <v>3</v>
      </c>
      <c r="C12" t="s">
        <v>6</v>
      </c>
      <c r="D12">
        <v>35</v>
      </c>
      <c r="F12" s="2" t="s">
        <v>9</v>
      </c>
      <c r="G12" s="2" t="s">
        <v>9</v>
      </c>
      <c r="H12" t="s">
        <v>10</v>
      </c>
      <c r="I12" t="s">
        <v>11</v>
      </c>
      <c r="J12" t="s">
        <v>12</v>
      </c>
      <c r="K12" t="str">
        <f t="shared" si="0"/>
        <v>(2021,'YUM Brands','Restricted cash and restricted cash equivalents included in Other assets',35),</v>
      </c>
    </row>
    <row r="13" spans="1:11" x14ac:dyDescent="0.25">
      <c r="A13">
        <f t="shared" si="1"/>
        <v>2022</v>
      </c>
      <c r="B13" t="s">
        <v>3</v>
      </c>
      <c r="C13" t="s">
        <v>5</v>
      </c>
      <c r="D13">
        <v>220</v>
      </c>
      <c r="F13" s="2" t="s">
        <v>9</v>
      </c>
      <c r="G13" s="2" t="s">
        <v>9</v>
      </c>
      <c r="H13" t="s">
        <v>10</v>
      </c>
      <c r="I13" t="s">
        <v>11</v>
      </c>
      <c r="J13" t="s">
        <v>12</v>
      </c>
      <c r="K13" t="str">
        <f t="shared" si="0"/>
        <v>(2022,'YUM Brands','Restricted cash included in Prepaid expenses and other current assets',220),</v>
      </c>
    </row>
    <row r="14" spans="1:11" x14ac:dyDescent="0.25">
      <c r="A14">
        <f t="shared" si="1"/>
        <v>2022</v>
      </c>
      <c r="B14" t="s">
        <v>3</v>
      </c>
      <c r="C14" t="s">
        <v>6</v>
      </c>
      <c r="D14">
        <v>35</v>
      </c>
      <c r="F14" s="2" t="s">
        <v>9</v>
      </c>
      <c r="G14" s="2" t="s">
        <v>9</v>
      </c>
      <c r="H14" t="s">
        <v>10</v>
      </c>
      <c r="I14" t="s">
        <v>11</v>
      </c>
      <c r="J14" t="s">
        <v>12</v>
      </c>
      <c r="K14" t="str">
        <f t="shared" si="0"/>
        <v>(2022,'YUM Brands','Restricted cash and restricted cash equivalents included in Other assets',35),</v>
      </c>
    </row>
    <row r="15" spans="1:11" x14ac:dyDescent="0.25">
      <c r="A15">
        <f t="shared" si="1"/>
        <v>2023</v>
      </c>
      <c r="B15" t="s">
        <v>3</v>
      </c>
      <c r="C15" t="s">
        <v>7</v>
      </c>
      <c r="D15">
        <v>25</v>
      </c>
      <c r="F15" s="2" t="s">
        <v>9</v>
      </c>
      <c r="G15" s="2" t="s">
        <v>9</v>
      </c>
      <c r="H15" t="s">
        <v>10</v>
      </c>
      <c r="I15" t="s">
        <v>11</v>
      </c>
      <c r="J15" t="s">
        <v>12</v>
      </c>
      <c r="K15" t="str">
        <f t="shared" si="0"/>
        <v>(2023,'YUM Brands','Cash and restricted cash related to KFC Russia included in assets held for sale ',25),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Rajasekaran</cp:lastModifiedBy>
  <dcterms:created xsi:type="dcterms:W3CDTF">2015-06-05T18:17:20Z</dcterms:created>
  <dcterms:modified xsi:type="dcterms:W3CDTF">2023-12-18T02:45:12Z</dcterms:modified>
</cp:coreProperties>
</file>