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henri\Documents\GitHub\g5-pcb\STM32F407 era\2.54mm pitch\Traction control modul\"/>
    </mc:Choice>
  </mc:AlternateContent>
  <bookViews>
    <workbookView xWindow="0" yWindow="0" windowWidth="28800" windowHeight="12435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G34" i="1"/>
  <c r="F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I34" i="1" l="1"/>
  <c r="I35" i="1" s="1"/>
  <c r="D34" i="1"/>
  <c r="D35" i="1" s="1"/>
</calcChain>
</file>

<file path=xl/sharedStrings.xml><?xml version="1.0" encoding="utf-8"?>
<sst xmlns="http://schemas.openxmlformats.org/spreadsheetml/2006/main" count="60" uniqueCount="38">
  <si>
    <t>sensor</t>
  </si>
  <si>
    <t>units</t>
  </si>
  <si>
    <t>wire /p unit</t>
  </si>
  <si>
    <t>total wires</t>
  </si>
  <si>
    <t>wheelspeed</t>
  </si>
  <si>
    <t>suspension travel</t>
  </si>
  <si>
    <t>ecu aux</t>
  </si>
  <si>
    <t>CAN</t>
  </si>
  <si>
    <t>RS232</t>
  </si>
  <si>
    <t>Mains Power</t>
  </si>
  <si>
    <t>Min.</t>
  </si>
  <si>
    <t>DAC Throttle</t>
  </si>
  <si>
    <t>Ignition Cut</t>
  </si>
  <si>
    <t>Neutral sense</t>
  </si>
  <si>
    <t>Notes</t>
  </si>
  <si>
    <t>ADC</t>
  </si>
  <si>
    <t>Int</t>
  </si>
  <si>
    <t>IO</t>
  </si>
  <si>
    <t>Oil Pressure</t>
  </si>
  <si>
    <t>water Temperature</t>
  </si>
  <si>
    <t>Fuel Temperature</t>
  </si>
  <si>
    <t>Throttle pedal</t>
  </si>
  <si>
    <t>Brake Pedal</t>
  </si>
  <si>
    <t>Clutch Pedal</t>
  </si>
  <si>
    <t>Brake Pressure</t>
  </si>
  <si>
    <t>Gear Position (Analog)</t>
  </si>
  <si>
    <t>Gear Position (Encoder)</t>
  </si>
  <si>
    <t>x</t>
  </si>
  <si>
    <t>IO needed</t>
  </si>
  <si>
    <t>IO remaining</t>
  </si>
  <si>
    <t>Con pins needed</t>
  </si>
  <si>
    <t>Con pins left</t>
  </si>
  <si>
    <t>H-bridge module</t>
  </si>
  <si>
    <t>Relay Control (relay box)</t>
  </si>
  <si>
    <t>Relay Control (Expansion)</t>
  </si>
  <si>
    <t>Relay control power</t>
  </si>
  <si>
    <t>gyrometer</t>
  </si>
  <si>
    <t>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</si>
</sst>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L25" sqref="L25"/>
    </sheetView>
  </sheetViews>
  <sheetFormatPr defaultRowHeight="15" x14ac:dyDescent="0.25"/>
  <cols>
    <col min="1" max="1" width="29.42578125" customWidth="1"/>
    <col min="2" max="2" width="9.5703125" customWidth="1"/>
    <col min="3" max="3" width="16" customWidth="1"/>
    <col min="4" max="4" width="12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10" x14ac:dyDescent="0.25">
      <c r="A2" s="3" t="s">
        <v>4</v>
      </c>
      <c r="B2" s="3">
        <v>4</v>
      </c>
      <c r="C2" s="3">
        <v>2</v>
      </c>
      <c r="D2" s="3">
        <f>B2*C2</f>
        <v>8</v>
      </c>
      <c r="F2">
        <v>0</v>
      </c>
      <c r="G2">
        <v>4</v>
      </c>
      <c r="H2">
        <v>0</v>
      </c>
      <c r="J2" t="s">
        <v>27</v>
      </c>
    </row>
    <row r="3" spans="1:10" x14ac:dyDescent="0.25">
      <c r="A3" s="3" t="s">
        <v>5</v>
      </c>
      <c r="B3" s="3">
        <v>4</v>
      </c>
      <c r="C3" s="3">
        <v>3</v>
      </c>
      <c r="D3" s="3">
        <f t="shared" ref="D3:D33" si="0">B3*C3</f>
        <v>12</v>
      </c>
      <c r="F3">
        <v>4</v>
      </c>
      <c r="G3">
        <v>0</v>
      </c>
      <c r="H3">
        <v>0</v>
      </c>
      <c r="J3" t="s">
        <v>27</v>
      </c>
    </row>
    <row r="4" spans="1:10" x14ac:dyDescent="0.25">
      <c r="A4" s="3" t="s">
        <v>6</v>
      </c>
      <c r="B4" s="3">
        <v>2</v>
      </c>
      <c r="C4" s="3">
        <v>1</v>
      </c>
      <c r="D4" s="3">
        <f t="shared" si="0"/>
        <v>2</v>
      </c>
      <c r="F4">
        <v>0</v>
      </c>
      <c r="G4">
        <v>0</v>
      </c>
      <c r="H4">
        <v>2</v>
      </c>
      <c r="J4" t="s">
        <v>27</v>
      </c>
    </row>
    <row r="5" spans="1:10" x14ac:dyDescent="0.25">
      <c r="A5" s="3" t="s">
        <v>7</v>
      </c>
      <c r="B5" s="3">
        <v>1</v>
      </c>
      <c r="C5" s="3">
        <v>3</v>
      </c>
      <c r="D5" s="3">
        <f t="shared" si="0"/>
        <v>3</v>
      </c>
      <c r="F5">
        <v>0</v>
      </c>
      <c r="G5">
        <v>0</v>
      </c>
      <c r="H5">
        <v>2</v>
      </c>
      <c r="J5" t="s">
        <v>27</v>
      </c>
    </row>
    <row r="6" spans="1:10" x14ac:dyDescent="0.25">
      <c r="A6" s="3" t="s">
        <v>8</v>
      </c>
      <c r="B6" s="3">
        <v>1</v>
      </c>
      <c r="C6" s="3">
        <v>3</v>
      </c>
      <c r="D6" s="3">
        <f t="shared" si="0"/>
        <v>3</v>
      </c>
      <c r="F6">
        <v>0</v>
      </c>
      <c r="G6">
        <v>0</v>
      </c>
      <c r="H6">
        <v>2</v>
      </c>
      <c r="J6" t="s">
        <v>27</v>
      </c>
    </row>
    <row r="7" spans="1:10" x14ac:dyDescent="0.25">
      <c r="A7" s="3" t="s">
        <v>9</v>
      </c>
      <c r="B7" s="3">
        <v>1</v>
      </c>
      <c r="C7" s="3">
        <v>2</v>
      </c>
      <c r="D7" s="3">
        <f t="shared" si="0"/>
        <v>2</v>
      </c>
      <c r="E7" t="s">
        <v>10</v>
      </c>
      <c r="F7">
        <v>0</v>
      </c>
      <c r="G7">
        <v>0</v>
      </c>
      <c r="H7">
        <v>0</v>
      </c>
      <c r="J7" t="s">
        <v>27</v>
      </c>
    </row>
    <row r="8" spans="1:10" x14ac:dyDescent="0.25">
      <c r="A8" s="3" t="s">
        <v>11</v>
      </c>
      <c r="B8" s="3">
        <v>1</v>
      </c>
      <c r="C8" s="3">
        <v>2</v>
      </c>
      <c r="D8" s="3">
        <f t="shared" si="0"/>
        <v>2</v>
      </c>
      <c r="F8">
        <v>0</v>
      </c>
      <c r="G8">
        <v>0</v>
      </c>
      <c r="H8">
        <v>3</v>
      </c>
      <c r="J8" t="s">
        <v>27</v>
      </c>
    </row>
    <row r="9" spans="1:10" x14ac:dyDescent="0.25">
      <c r="A9" s="3" t="s">
        <v>12</v>
      </c>
      <c r="B9" s="3">
        <v>1</v>
      </c>
      <c r="C9" s="3">
        <v>1</v>
      </c>
      <c r="D9" s="3">
        <f t="shared" si="0"/>
        <v>1</v>
      </c>
      <c r="F9">
        <v>0</v>
      </c>
      <c r="G9">
        <v>0</v>
      </c>
      <c r="H9">
        <v>1</v>
      </c>
      <c r="J9" t="s">
        <v>27</v>
      </c>
    </row>
    <row r="10" spans="1:10" x14ac:dyDescent="0.25">
      <c r="A10" s="3" t="s">
        <v>13</v>
      </c>
      <c r="B10" s="3">
        <v>1</v>
      </c>
      <c r="C10" s="3">
        <v>1</v>
      </c>
      <c r="D10" s="3">
        <f t="shared" si="0"/>
        <v>1</v>
      </c>
      <c r="F10">
        <v>0</v>
      </c>
      <c r="G10">
        <v>1</v>
      </c>
      <c r="H10">
        <v>0</v>
      </c>
      <c r="J10" t="s">
        <v>27</v>
      </c>
    </row>
    <row r="11" spans="1:10" x14ac:dyDescent="0.25">
      <c r="A11" s="3" t="s">
        <v>18</v>
      </c>
      <c r="B11" s="3">
        <v>1</v>
      </c>
      <c r="C11" s="3">
        <v>1</v>
      </c>
      <c r="D11" s="3">
        <f t="shared" si="0"/>
        <v>1</v>
      </c>
      <c r="F11">
        <v>0</v>
      </c>
      <c r="G11">
        <v>1</v>
      </c>
      <c r="H11">
        <v>0</v>
      </c>
      <c r="J11" t="s">
        <v>27</v>
      </c>
    </row>
    <row r="12" spans="1:10" x14ac:dyDescent="0.25">
      <c r="A12" s="3" t="s">
        <v>19</v>
      </c>
      <c r="B12" s="3">
        <v>2</v>
      </c>
      <c r="C12" s="3">
        <v>2</v>
      </c>
      <c r="D12" s="3">
        <f t="shared" si="0"/>
        <v>4</v>
      </c>
      <c r="F12">
        <v>2</v>
      </c>
      <c r="G12">
        <v>0</v>
      </c>
      <c r="H12">
        <v>0</v>
      </c>
      <c r="J12" t="s">
        <v>27</v>
      </c>
    </row>
    <row r="13" spans="1:10" x14ac:dyDescent="0.25">
      <c r="A13" s="3" t="s">
        <v>20</v>
      </c>
      <c r="B13" s="3">
        <v>1</v>
      </c>
      <c r="C13" s="3">
        <v>2</v>
      </c>
      <c r="D13" s="3">
        <f t="shared" si="0"/>
        <v>2</v>
      </c>
      <c r="F13">
        <v>1</v>
      </c>
      <c r="G13">
        <v>0</v>
      </c>
      <c r="H13">
        <v>0</v>
      </c>
      <c r="J13" t="s">
        <v>27</v>
      </c>
    </row>
    <row r="14" spans="1:10" x14ac:dyDescent="0.25">
      <c r="A14" s="3" t="s">
        <v>21</v>
      </c>
      <c r="B14" s="3">
        <v>1</v>
      </c>
      <c r="C14" s="3">
        <v>3</v>
      </c>
      <c r="D14" s="3">
        <f t="shared" si="0"/>
        <v>3</v>
      </c>
      <c r="F14">
        <v>1</v>
      </c>
      <c r="G14">
        <v>0</v>
      </c>
      <c r="H14">
        <v>0</v>
      </c>
      <c r="J14" t="s">
        <v>27</v>
      </c>
    </row>
    <row r="15" spans="1:10" x14ac:dyDescent="0.25">
      <c r="A15" s="3" t="s">
        <v>22</v>
      </c>
      <c r="B15" s="3">
        <v>1</v>
      </c>
      <c r="C15" s="3">
        <v>3</v>
      </c>
      <c r="D15" s="3">
        <f t="shared" si="0"/>
        <v>3</v>
      </c>
      <c r="F15">
        <v>1</v>
      </c>
      <c r="G15">
        <v>0</v>
      </c>
      <c r="H15">
        <v>0</v>
      </c>
      <c r="J15" t="s">
        <v>27</v>
      </c>
    </row>
    <row r="16" spans="1:10" x14ac:dyDescent="0.25">
      <c r="A16" s="3" t="s">
        <v>23</v>
      </c>
      <c r="B16" s="3">
        <v>1</v>
      </c>
      <c r="C16" s="3">
        <v>3</v>
      </c>
      <c r="D16" s="3">
        <f t="shared" si="0"/>
        <v>3</v>
      </c>
      <c r="F16">
        <v>1</v>
      </c>
      <c r="G16">
        <v>0</v>
      </c>
      <c r="H16">
        <v>0</v>
      </c>
      <c r="J16" t="s">
        <v>27</v>
      </c>
    </row>
    <row r="17" spans="1:10" x14ac:dyDescent="0.25">
      <c r="A17" s="3" t="s">
        <v>24</v>
      </c>
      <c r="B17" s="3">
        <v>2</v>
      </c>
      <c r="C17" s="3">
        <v>2</v>
      </c>
      <c r="D17" s="3">
        <f t="shared" si="0"/>
        <v>4</v>
      </c>
      <c r="F17">
        <v>2</v>
      </c>
      <c r="G17">
        <v>0</v>
      </c>
      <c r="H17">
        <v>0</v>
      </c>
      <c r="J17" t="s">
        <v>27</v>
      </c>
    </row>
    <row r="18" spans="1:10" x14ac:dyDescent="0.25">
      <c r="A18" s="3" t="s">
        <v>25</v>
      </c>
      <c r="B18" s="3">
        <v>1</v>
      </c>
      <c r="C18" s="3">
        <v>3</v>
      </c>
      <c r="D18" s="3">
        <f t="shared" si="0"/>
        <v>3</v>
      </c>
      <c r="F18">
        <v>1</v>
      </c>
      <c r="G18">
        <v>0</v>
      </c>
      <c r="H18">
        <v>0</v>
      </c>
      <c r="J18" t="s">
        <v>27</v>
      </c>
    </row>
    <row r="19" spans="1:10" x14ac:dyDescent="0.25">
      <c r="A19" s="3" t="s">
        <v>26</v>
      </c>
      <c r="B19" s="3">
        <v>1</v>
      </c>
      <c r="C19" s="3">
        <v>4</v>
      </c>
      <c r="D19" s="3">
        <f t="shared" si="0"/>
        <v>4</v>
      </c>
      <c r="F19">
        <v>0</v>
      </c>
      <c r="G19">
        <v>2</v>
      </c>
      <c r="H19">
        <v>0</v>
      </c>
      <c r="J19" t="s">
        <v>27</v>
      </c>
    </row>
    <row r="20" spans="1:10" x14ac:dyDescent="0.25">
      <c r="A20" s="3" t="s">
        <v>33</v>
      </c>
      <c r="B20" s="3">
        <v>2</v>
      </c>
      <c r="C20" s="3">
        <v>1</v>
      </c>
      <c r="D20" s="3">
        <f t="shared" si="0"/>
        <v>2</v>
      </c>
      <c r="F20">
        <v>0</v>
      </c>
      <c r="G20">
        <v>0</v>
      </c>
      <c r="H20">
        <v>2</v>
      </c>
      <c r="J20" t="s">
        <v>27</v>
      </c>
    </row>
    <row r="21" spans="1:10" x14ac:dyDescent="0.25">
      <c r="A21" s="3" t="s">
        <v>32</v>
      </c>
      <c r="B21" s="3">
        <v>1</v>
      </c>
      <c r="C21" s="3">
        <v>7</v>
      </c>
      <c r="D21" s="3">
        <f t="shared" si="0"/>
        <v>7</v>
      </c>
      <c r="F21">
        <v>1</v>
      </c>
      <c r="G21">
        <v>0</v>
      </c>
      <c r="H21">
        <v>6</v>
      </c>
      <c r="J21" t="s">
        <v>27</v>
      </c>
    </row>
    <row r="22" spans="1:10" x14ac:dyDescent="0.25">
      <c r="A22" s="3" t="s">
        <v>34</v>
      </c>
      <c r="B22" s="3">
        <v>4</v>
      </c>
      <c r="C22" s="3">
        <v>1</v>
      </c>
      <c r="D22" s="3">
        <f t="shared" si="0"/>
        <v>4</v>
      </c>
      <c r="F22">
        <v>0</v>
      </c>
      <c r="G22">
        <v>0</v>
      </c>
      <c r="H22">
        <v>4</v>
      </c>
      <c r="J22" t="s">
        <v>27</v>
      </c>
    </row>
    <row r="23" spans="1:10" x14ac:dyDescent="0.25">
      <c r="A23" s="3" t="s">
        <v>35</v>
      </c>
      <c r="B23" s="3">
        <v>2</v>
      </c>
      <c r="C23" s="3">
        <v>3</v>
      </c>
      <c r="D23" s="3">
        <f t="shared" si="0"/>
        <v>6</v>
      </c>
      <c r="F23">
        <v>0</v>
      </c>
      <c r="G23">
        <v>0</v>
      </c>
      <c r="H23">
        <v>0</v>
      </c>
      <c r="J23" t="s">
        <v>27</v>
      </c>
    </row>
    <row r="24" spans="1:10" x14ac:dyDescent="0.25">
      <c r="A24" s="3" t="s">
        <v>36</v>
      </c>
      <c r="B24" s="3">
        <v>1</v>
      </c>
      <c r="C24" s="3">
        <v>5</v>
      </c>
      <c r="D24" s="3">
        <f t="shared" si="0"/>
        <v>5</v>
      </c>
      <c r="F24">
        <v>2</v>
      </c>
      <c r="G24">
        <v>0</v>
      </c>
      <c r="H24">
        <v>1</v>
      </c>
      <c r="J24" t="s">
        <v>27</v>
      </c>
    </row>
    <row r="25" spans="1:10" x14ac:dyDescent="0.25">
      <c r="A25" s="3" t="s">
        <v>37</v>
      </c>
      <c r="B25" s="3">
        <v>4</v>
      </c>
      <c r="C25" s="3">
        <v>2</v>
      </c>
      <c r="D25" s="3">
        <f t="shared" si="0"/>
        <v>8</v>
      </c>
      <c r="F25">
        <v>0</v>
      </c>
      <c r="G25">
        <v>0</v>
      </c>
      <c r="H25">
        <v>4</v>
      </c>
    </row>
    <row r="26" spans="1:10" x14ac:dyDescent="0.25">
      <c r="A26" s="3"/>
      <c r="B26" s="3"/>
      <c r="C26" s="3"/>
      <c r="D26" s="3">
        <f t="shared" si="0"/>
        <v>0</v>
      </c>
      <c r="F26">
        <v>0</v>
      </c>
      <c r="G26">
        <v>0</v>
      </c>
      <c r="H26">
        <v>0</v>
      </c>
    </row>
    <row r="27" spans="1:10" x14ac:dyDescent="0.25">
      <c r="A27" s="3"/>
      <c r="B27" s="3"/>
      <c r="C27" s="3"/>
      <c r="D27" s="3">
        <f t="shared" si="0"/>
        <v>0</v>
      </c>
      <c r="F27">
        <v>0</v>
      </c>
      <c r="G27">
        <v>0</v>
      </c>
      <c r="H27">
        <v>0</v>
      </c>
    </row>
    <row r="28" spans="1:10" x14ac:dyDescent="0.25">
      <c r="A28" s="3"/>
      <c r="B28" s="3"/>
      <c r="C28" s="3"/>
      <c r="D28" s="3">
        <f t="shared" si="0"/>
        <v>0</v>
      </c>
      <c r="F28">
        <v>0</v>
      </c>
      <c r="G28">
        <v>0</v>
      </c>
      <c r="H28">
        <v>0</v>
      </c>
    </row>
    <row r="29" spans="1:10" x14ac:dyDescent="0.25">
      <c r="A29" s="3"/>
      <c r="B29" s="3"/>
      <c r="C29" s="3"/>
      <c r="D29" s="3">
        <f t="shared" si="0"/>
        <v>0</v>
      </c>
      <c r="F29">
        <v>0</v>
      </c>
      <c r="G29">
        <v>0</v>
      </c>
      <c r="H29">
        <v>0</v>
      </c>
    </row>
    <row r="30" spans="1:10" x14ac:dyDescent="0.25">
      <c r="A30" s="3"/>
      <c r="B30" s="3"/>
      <c r="C30" s="3"/>
      <c r="D30" s="3">
        <f t="shared" si="0"/>
        <v>0</v>
      </c>
      <c r="F30">
        <v>0</v>
      </c>
      <c r="G30">
        <v>0</v>
      </c>
      <c r="H30">
        <v>0</v>
      </c>
    </row>
    <row r="31" spans="1:10" x14ac:dyDescent="0.25">
      <c r="A31" s="3"/>
      <c r="B31" s="3"/>
      <c r="C31" s="3"/>
      <c r="D31" s="3">
        <f t="shared" si="0"/>
        <v>0</v>
      </c>
      <c r="F31">
        <v>0</v>
      </c>
      <c r="G31">
        <v>0</v>
      </c>
      <c r="H31">
        <v>0</v>
      </c>
    </row>
    <row r="32" spans="1:10" x14ac:dyDescent="0.25">
      <c r="A32" s="3"/>
      <c r="B32" s="3"/>
      <c r="C32" s="3"/>
      <c r="D32" s="3">
        <f t="shared" si="0"/>
        <v>0</v>
      </c>
      <c r="F32">
        <v>0</v>
      </c>
      <c r="G32">
        <v>0</v>
      </c>
      <c r="H32">
        <v>0</v>
      </c>
    </row>
    <row r="33" spans="1:10" x14ac:dyDescent="0.25">
      <c r="A33" s="3"/>
      <c r="B33" s="3"/>
      <c r="C33" s="3"/>
      <c r="D33" s="3">
        <f t="shared" si="0"/>
        <v>0</v>
      </c>
      <c r="F33">
        <v>0</v>
      </c>
      <c r="G33">
        <v>0</v>
      </c>
      <c r="H33">
        <v>0</v>
      </c>
    </row>
    <row r="34" spans="1:10" ht="15.75" thickBot="1" x14ac:dyDescent="0.3">
      <c r="A34" s="3"/>
      <c r="B34" s="4"/>
      <c r="C34" s="4" t="s">
        <v>30</v>
      </c>
      <c r="D34" s="5">
        <f>SUM(D2:D33)</f>
        <v>93</v>
      </c>
      <c r="F34">
        <f>SUM(F2:F33)</f>
        <v>16</v>
      </c>
      <c r="G34">
        <f>SUM(G2:G33)</f>
        <v>8</v>
      </c>
      <c r="H34">
        <f>SUM(H2:H33)</f>
        <v>27</v>
      </c>
      <c r="I34" s="6">
        <f>SUM(F34:H34)</f>
        <v>51</v>
      </c>
      <c r="J34" t="s">
        <v>28</v>
      </c>
    </row>
    <row r="35" spans="1:10" ht="16.5" thickTop="1" thickBot="1" x14ac:dyDescent="0.3">
      <c r="A35" s="3"/>
      <c r="B35" s="4"/>
      <c r="C35" s="4" t="s">
        <v>31</v>
      </c>
      <c r="D35" s="8">
        <f>(48+48)-D34</f>
        <v>3</v>
      </c>
      <c r="I35" s="7">
        <f>68-I34</f>
        <v>17</v>
      </c>
      <c r="J35" t="s">
        <v>29</v>
      </c>
    </row>
    <row r="36" spans="1:10" ht="15.75" thickTop="1" x14ac:dyDescent="0.25">
      <c r="A36" s="3"/>
      <c r="B36" s="4"/>
      <c r="C36" s="4"/>
      <c r="D36" s="4"/>
    </row>
    <row r="37" spans="1:10" x14ac:dyDescent="0.25">
      <c r="A37" s="3"/>
      <c r="B37" s="4"/>
      <c r="C37" s="4"/>
      <c r="D3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Jensen</dc:creator>
  <cp:lastModifiedBy>Henrik Jensen</cp:lastModifiedBy>
  <dcterms:created xsi:type="dcterms:W3CDTF">2016-08-15T19:10:20Z</dcterms:created>
  <dcterms:modified xsi:type="dcterms:W3CDTF">2017-08-11T07:24:48Z</dcterms:modified>
</cp:coreProperties>
</file>