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228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D17" i="1" l="1"/>
  <c r="C17" i="1"/>
  <c r="L8" i="1"/>
  <c r="L12" i="1"/>
  <c r="J4" i="1"/>
  <c r="L4" i="1" s="1"/>
  <c r="J5" i="1"/>
  <c r="L5" i="1" s="1"/>
  <c r="J8" i="1"/>
  <c r="K8" i="1" s="1"/>
  <c r="J9" i="1"/>
  <c r="L9" i="1" s="1"/>
  <c r="J12" i="1"/>
  <c r="K12" i="1" s="1"/>
  <c r="J13" i="1"/>
  <c r="L13" i="1" s="1"/>
  <c r="J2" i="1"/>
  <c r="K2" i="1" s="1"/>
  <c r="H3" i="1"/>
  <c r="J3" i="1" s="1"/>
  <c r="H4" i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2" i="1"/>
  <c r="K15" i="1" l="1"/>
  <c r="L15" i="1"/>
  <c r="K11" i="1"/>
  <c r="L11" i="1"/>
  <c r="K7" i="1"/>
  <c r="L7" i="1"/>
  <c r="L3" i="1"/>
  <c r="K3" i="1"/>
  <c r="L14" i="1"/>
  <c r="K14" i="1"/>
  <c r="L10" i="1"/>
  <c r="K10" i="1"/>
  <c r="L6" i="1"/>
  <c r="K6" i="1"/>
  <c r="H17" i="1"/>
  <c r="K13" i="1"/>
  <c r="K9" i="1"/>
  <c r="K5" i="1"/>
  <c r="J17" i="1"/>
  <c r="L2" i="1"/>
  <c r="K4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<sst xmlns="http://schemas.openxmlformats.org/spreadsheetml/2006/main" count="34" uniqueCount="34">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</sst>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E7-41C5-BDB5-3CE0000A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15680"/>
        <c:axId val="173677184"/>
      </c:barChart>
      <c:catAx>
        <c:axId val="1462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677184"/>
        <c:crosses val="autoZero"/>
        <c:auto val="1"/>
        <c:lblAlgn val="ctr"/>
        <c:lblOffset val="100"/>
        <c:noMultiLvlLbl val="0"/>
      </c:catAx>
      <c:valAx>
        <c:axId val="1736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1568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EF2-46C8-B1BE-CD655070C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EF2-46C8-B1BE-CD655070C4FA}"/>
              </c:ext>
            </c:extLst>
          </c:dPt>
          <c:dLbls>
            <c:dLbl>
              <c:idx val="0"/>
              <c:layout>
                <c:manualLayout>
                  <c:x val="0.11614546758505281"/>
                  <c:y val="-0.122950101534337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65622027322486E-2"/>
                  <c:y val="2.01457491080941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F2-46C8-B1BE-CD655070C4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896696</xdr:colOff>
      <xdr:row>25</xdr:row>
      <xdr:rowOff>63162</xdr:rowOff>
    </xdr:from>
    <xdr:to>
      <xdr:col>11</xdr:col>
      <xdr:colOff>833717</xdr:colOff>
      <xdr:row>39</xdr:row>
      <xdr:rowOff>12886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1188719</xdr:colOff>
      <xdr:row>18</xdr:row>
      <xdr:rowOff>122872</xdr:rowOff>
    </xdr:from>
    <xdr:to>
      <xdr:col>16</xdr:col>
      <xdr:colOff>299084</xdr:colOff>
      <xdr:row>31</xdr:row>
      <xdr:rowOff>141922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5" zoomScaleNormal="100" workbookViewId="0">
      <selection activeCell="EB208" sqref="EB208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0.5*(H2)+0.5*(I2)</f>
        <v>91.7</v>
      </c>
      <c r="K2" s="5" t="str">
        <f>IF(J2&gt;=90, "A", IF(J2&gt;=80, "B", IF(J2&gt;=70, "C", IF(J2&gt;=60, "D", "F"))))</f>
        <v>A</v>
      </c>
      <c r="L2" s="5" t="str">
        <f>IF(J2&gt;= 60, "pass", 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0.5*(H3)+0.5*(I3)</f>
        <v>90</v>
      </c>
      <c r="K3" s="5" t="str">
        <f t="shared" ref="K3:K15" si="2">IF(J3&gt;=90, "A", IF(J3&gt;=80, "B", IF(J3&gt;=70, "C", IF(J3&gt;=60, "D", "F"))))</f>
        <v>A</v>
      </c>
      <c r="L3" s="5" t="str">
        <f t="shared" ref="L3:L15" si="3">IF(J3&gt;= 60, "pass", 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5" t="str">
        <f>IF(J7&gt;= 60, "pass", "fail")</f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s="5" t="s">
        <v>32</v>
      </c>
      <c r="M17">
        <f>COUNTIF($L$2:$L$15,$L17)</f>
        <v>12</v>
      </c>
    </row>
    <row r="18" spans="3:13">
      <c r="L18" s="5" t="s">
        <v>33</v>
      </c>
      <c r="M18">
        <f>COUNTIF($L$2:$L$15,$L18)</f>
        <v>2</v>
      </c>
    </row>
    <row r="24" spans="3:13">
      <c r="J24" s="4" t="s">
        <v>30</v>
      </c>
    </row>
  </sheetData>
  <phoneticPr fontId="2" type="noConversion"/>
  <conditionalFormatting sqref="L2:L15">
    <cfRule type="containsText" dxfId="3" priority="1" operator="containsText" text="fail">
      <formula>NOT(ISERROR(SEARCH("fail",L2)))</formula>
    </cfRule>
    <cfRule type="containsText" dxfId="2" priority="2" operator="containsText" text="pass">
      <formula>NOT(ISERROR(SEARCH("pass",L2)))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X550VX</cp:lastModifiedBy>
  <dcterms:created xsi:type="dcterms:W3CDTF">2023-10-19T05:27:10Z</dcterms:created>
  <dcterms:modified xsi:type="dcterms:W3CDTF">2023-10-27T05:13:04Z</dcterms:modified>
</cp:coreProperties>
</file>