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Trabajo - UdeSA\Trabajo - Ministerio\Trabajo Nación\"/>
    </mc:Choice>
  </mc:AlternateContent>
  <xr:revisionPtr revIDLastSave="0" documentId="13_ncr:1_{2773BD7D-3667-49C5-A029-2949D9868C4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 2" sheetId="2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E2" i="3"/>
</calcChain>
</file>

<file path=xl/sharedStrings.xml><?xml version="1.0" encoding="utf-8"?>
<sst xmlns="http://schemas.openxmlformats.org/spreadsheetml/2006/main" count="86" uniqueCount="60">
  <si>
    <r>
      <rPr>
        <b/>
        <u/>
        <sz val="9"/>
        <rFont val="Calibri"/>
        <family val="1"/>
      </rPr>
      <t>Evolución Puestos de Trabajo Personal Civil de la Administración Pública Nacional Centralizada, </t>
    </r>
  </si>
  <si>
    <r>
      <rPr>
        <b/>
        <sz val="9"/>
        <rFont val="Calibri"/>
        <family val="1"/>
      </rPr>
      <t xml:space="preserve">Jurisdicción / Modalidad de
</t>
    </r>
    <r>
      <rPr>
        <b/>
        <sz val="9"/>
        <rFont val="Calibri"/>
        <family val="1"/>
      </rPr>
      <t>vinculación</t>
    </r>
  </si>
  <si>
    <r>
      <rPr>
        <b/>
        <sz val="9"/>
        <rFont val="Calibri"/>
        <family val="1"/>
      </rPr>
      <t>Dic.23</t>
    </r>
  </si>
  <si>
    <r>
      <rPr>
        <b/>
        <sz val="9"/>
        <rFont val="Calibri"/>
        <family val="1"/>
      </rPr>
      <t>Ene.24</t>
    </r>
  </si>
  <si>
    <r>
      <rPr>
        <b/>
        <sz val="9"/>
        <rFont val="Calibri"/>
        <family val="1"/>
      </rPr>
      <t>Feb.24</t>
    </r>
  </si>
  <si>
    <r>
      <rPr>
        <b/>
        <sz val="9"/>
        <rFont val="Calibri"/>
        <family val="1"/>
      </rPr>
      <t>Mar.24</t>
    </r>
  </si>
  <si>
    <r>
      <rPr>
        <b/>
        <sz val="9"/>
        <rFont val="Calibri"/>
        <family val="1"/>
      </rPr>
      <t>Abr.24</t>
    </r>
  </si>
  <si>
    <r>
      <rPr>
        <b/>
        <sz val="9"/>
        <rFont val="Calibri"/>
        <family val="1"/>
      </rPr>
      <t>May.24</t>
    </r>
  </si>
  <si>
    <r>
      <rPr>
        <b/>
        <sz val="9"/>
        <rFont val="Calibri"/>
        <family val="1"/>
      </rPr>
      <t>Jun.24</t>
    </r>
  </si>
  <si>
    <r>
      <rPr>
        <b/>
        <sz val="9"/>
        <rFont val="Calibri"/>
        <family val="1"/>
      </rPr>
      <t>Jul.24</t>
    </r>
  </si>
  <si>
    <r>
      <rPr>
        <b/>
        <sz val="9"/>
        <rFont val="Calibri"/>
        <family val="1"/>
      </rPr>
      <t>Jefatura de Gabinete de Ministros</t>
    </r>
  </si>
  <si>
    <r>
      <rPr>
        <sz val="9"/>
        <rFont val="Calibri"/>
        <family val="1"/>
      </rPr>
      <t>PERSONAL CONTRATADO</t>
    </r>
  </si>
  <si>
    <r>
      <rPr>
        <sz val="9"/>
        <rFont val="Calibri"/>
        <family val="1"/>
      </rPr>
      <t>Contrato LOYS</t>
    </r>
  </si>
  <si>
    <r>
      <rPr>
        <b/>
        <sz val="9"/>
        <rFont val="Calibri"/>
        <family val="1"/>
      </rPr>
      <t>Ministerio de Capital Humano</t>
    </r>
  </si>
  <si>
    <r>
      <rPr>
        <b/>
        <sz val="9"/>
        <rFont val="Calibri"/>
        <family val="1"/>
      </rPr>
      <t>Ministerio de Defensa</t>
    </r>
  </si>
  <si>
    <r>
      <rPr>
        <b/>
        <sz val="9"/>
        <rFont val="Calibri"/>
        <family val="1"/>
      </rPr>
      <t>Ministerio de Economía</t>
    </r>
  </si>
  <si>
    <r>
      <rPr>
        <b/>
        <sz val="9"/>
        <rFont val="Calibri"/>
        <family val="1"/>
      </rPr>
      <t>Ministerio de Justicia</t>
    </r>
  </si>
  <si>
    <r>
      <rPr>
        <b/>
        <sz val="9"/>
        <rFont val="Calibri"/>
        <family val="1"/>
      </rPr>
      <t>Ministerio de Salud</t>
    </r>
  </si>
  <si>
    <r>
      <rPr>
        <b/>
        <sz val="9"/>
        <rFont val="Calibri"/>
        <family val="1"/>
      </rPr>
      <t>Ministerio de Seguridad</t>
    </r>
  </si>
  <si>
    <r>
      <rPr>
        <b/>
        <sz val="9"/>
        <rFont val="Calibri"/>
        <family val="1"/>
      </rPr>
      <t>Presidencia de la Nación</t>
    </r>
  </si>
  <si>
    <r>
      <rPr>
        <b/>
        <sz val="9"/>
        <rFont val="Calibri"/>
        <family val="1"/>
      </rPr>
      <t>Total general</t>
    </r>
  </si>
  <si>
    <r>
      <rPr>
        <sz val="8.5"/>
        <rFont val="Calibri"/>
        <family val="1"/>
      </rPr>
      <t xml:space="preserve">Fuente: Base Sirhu diciembre.2023-junio.2024 y base Loys junio.2024
</t>
    </r>
    <r>
      <rPr>
        <sz val="8.5"/>
        <rFont val="Calibri"/>
        <family val="1"/>
      </rPr>
      <t>(1) Incluye contratos sin relación de dependencia laboral (LOYS)</t>
    </r>
  </si>
  <si>
    <t xml:space="preserve">Contrato LOYS
</t>
  </si>
  <si>
    <t>Ministerio de Relaciones, Exteriores, Comercio Internacional y culto</t>
  </si>
  <si>
    <r>
      <rPr>
        <sz val="9"/>
        <rFont val="Calibri"/>
        <family val="1"/>
      </rPr>
      <t>PLANTA PERMANENTE Y</t>
    </r>
    <r>
      <rPr>
        <sz val="9"/>
        <rFont val="Calibri"/>
      </rPr>
      <t xml:space="preserve"> TRANSITORIA</t>
    </r>
  </si>
  <si>
    <t>Jefatura de Gabinete de Ministros (JGM)</t>
  </si>
  <si>
    <r>
      <t>JGM - PLANTA PERMANENTE Y</t>
    </r>
    <r>
      <rPr>
        <sz val="9"/>
        <rFont val="Calibri"/>
      </rPr>
      <t xml:space="preserve"> TRANSITORIA</t>
    </r>
  </si>
  <si>
    <t>JGM - PERSONAL CONTRATADO</t>
  </si>
  <si>
    <t>JGM - Contrato LOYS</t>
  </si>
  <si>
    <t>Ministerio de Capital Humano (MCH)</t>
  </si>
  <si>
    <r>
      <t>MCH - PLANTA PERMANENTE Y</t>
    </r>
    <r>
      <rPr>
        <sz val="9"/>
        <rFont val="Calibri"/>
      </rPr>
      <t xml:space="preserve"> TRANSITORIA</t>
    </r>
  </si>
  <si>
    <t>MCH - PERSONAL CONTRATADO</t>
  </si>
  <si>
    <t>MCH - Contrato LOYS</t>
  </si>
  <si>
    <t>Ministerio de Defensa</t>
  </si>
  <si>
    <r>
      <t>Defensa - PLANTA PERMANENTE Y</t>
    </r>
    <r>
      <rPr>
        <sz val="9"/>
        <rFont val="Calibri"/>
      </rPr>
      <t xml:space="preserve"> TRANSITORIA</t>
    </r>
  </si>
  <si>
    <t>Defensa - PERSONAL CONTRATADO</t>
  </si>
  <si>
    <t>Defensa - Contrato LOYS</t>
  </si>
  <si>
    <t>Ministerio de Economía</t>
  </si>
  <si>
    <r>
      <t>Economía - PLANTA PERMANENTE Y</t>
    </r>
    <r>
      <rPr>
        <sz val="9"/>
        <rFont val="Calibri"/>
      </rPr>
      <t xml:space="preserve"> TRANSITORIA</t>
    </r>
  </si>
  <si>
    <t>Economía -PERSONAL CONTRATADO</t>
  </si>
  <si>
    <t>Economía - Contrato LOYS</t>
  </si>
  <si>
    <t>Ministerio de Justicia</t>
  </si>
  <si>
    <r>
      <t>Justicia - PLANTA PERMANENTE Y</t>
    </r>
    <r>
      <rPr>
        <sz val="9"/>
        <rFont val="Calibri"/>
      </rPr>
      <t xml:space="preserve"> TRANSITORIA</t>
    </r>
  </si>
  <si>
    <t>Justicia - PERSONAL CONTRATADO</t>
  </si>
  <si>
    <t xml:space="preserve">Justicia - Contrato LOYS
</t>
  </si>
  <si>
    <t>Ministerio de Relaciones, Exteriores, Comercio Internacional y culto (MRECIC)</t>
  </si>
  <si>
    <r>
      <t>MRECIC - PLANTA PERMANENTE Y</t>
    </r>
    <r>
      <rPr>
        <sz val="9"/>
        <rFont val="Calibri"/>
      </rPr>
      <t xml:space="preserve"> TRANSITORIA</t>
    </r>
  </si>
  <si>
    <t>MRECIC - PERSONAL CONTRATADO</t>
  </si>
  <si>
    <t>MRECIC -Contrato LOYS</t>
  </si>
  <si>
    <t>Ministerio de Salud</t>
  </si>
  <si>
    <r>
      <t>Salud - PLANTA PERMANENTE Y</t>
    </r>
    <r>
      <rPr>
        <sz val="9"/>
        <rFont val="Calibri"/>
      </rPr>
      <t xml:space="preserve"> TRANSITORIA</t>
    </r>
  </si>
  <si>
    <t>Salud -  PERSONAL CONTRATADO</t>
  </si>
  <si>
    <t>Salud - Contrato LOYS</t>
  </si>
  <si>
    <t>Ministerio de Seguridad</t>
  </si>
  <si>
    <r>
      <t>Seguridad - PLANTA PERMANENTE Y</t>
    </r>
    <r>
      <rPr>
        <sz val="9"/>
        <rFont val="Calibri"/>
      </rPr>
      <t xml:space="preserve"> TRANSITORIA</t>
    </r>
  </si>
  <si>
    <t>Seguridad -  PERSONAL CONTRATADO</t>
  </si>
  <si>
    <t>Seguridad - Contrato LOYS</t>
  </si>
  <si>
    <r>
      <t>Presidencia -PLANTA PERMANENTE Y</t>
    </r>
    <r>
      <rPr>
        <sz val="9"/>
        <rFont val="Calibri"/>
      </rPr>
      <t xml:space="preserve"> TRANSITORIA</t>
    </r>
  </si>
  <si>
    <t>Presidencia -PERSONAL CONTRATADO</t>
  </si>
  <si>
    <t>Presidencia -Contrato LOYS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</si>
</sst>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;@"/>
  </numFmts>
  <fonts count="9" x14ac:knownFonts="1">
    <font>
      <sz val="10"/>
      <color rgb="FF000000"/>
      <name val="Times New Roman"/>
      <charset val="204"/>
    </font>
    <font>
      <b/>
      <sz val="9"/>
      <name val="Calibri"/>
    </font>
    <font>
      <b/>
      <sz val="9"/>
      <color rgb="FF000000"/>
      <name val="Calibri"/>
      <family val="2"/>
    </font>
    <font>
      <sz val="9"/>
      <name val="Calibri"/>
    </font>
    <font>
      <sz val="9"/>
      <color rgb="FF000000"/>
      <name val="Calibri"/>
      <family val="2"/>
    </font>
    <font>
      <b/>
      <u/>
      <sz val="9"/>
      <name val="Calibri"/>
      <family val="1"/>
    </font>
    <font>
      <b/>
      <sz val="9"/>
      <name val="Calibri"/>
      <family val="1"/>
    </font>
    <font>
      <sz val="9"/>
      <name val="Calibri"/>
      <family val="1"/>
    </font>
    <font>
      <sz val="8.5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DDEBF6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9AC1E6"/>
      </right>
      <top/>
      <bottom style="thin">
        <color rgb="FF9AC1E6"/>
      </bottom>
      <diagonal/>
    </border>
    <border>
      <left style="thin">
        <color rgb="FF9AC1E6"/>
      </left>
      <right style="thin">
        <color rgb="FF9AC1E6"/>
      </right>
      <top style="thin">
        <color rgb="FF9AC1E6"/>
      </top>
      <bottom style="thin">
        <color rgb="FF9AC1E6"/>
      </bottom>
      <diagonal/>
    </border>
    <border>
      <left/>
      <right/>
      <top/>
      <bottom style="thin">
        <color rgb="FF9AC1E6"/>
      </bottom>
      <diagonal/>
    </border>
    <border>
      <left/>
      <right/>
      <top style="thin">
        <color rgb="FF9AC1E6"/>
      </top>
      <bottom/>
      <diagonal/>
    </border>
  </borders>
  <cellStyleXfs count="1">
    <xf numFmtId="0" fontId="0" fillId="0" borderId="0"/>
  </cellStyleXfs>
  <cellXfs count="23"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right" vertical="top" wrapText="1" indent="1"/>
    </xf>
    <xf numFmtId="0" fontId="3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right" vertical="top" shrinkToFit="1"/>
    </xf>
    <xf numFmtId="1" fontId="4" fillId="0" borderId="0" xfId="0" applyNumberFormat="1" applyFont="1" applyAlignment="1">
      <alignment horizontal="right" vertical="top" shrinkToFit="1"/>
    </xf>
    <xf numFmtId="0" fontId="3" fillId="0" borderId="3" xfId="0" applyFont="1" applyBorder="1" applyAlignment="1">
      <alignment horizontal="left" vertical="top" wrapText="1"/>
    </xf>
    <xf numFmtId="1" fontId="4" fillId="0" borderId="3" xfId="0" applyNumberFormat="1" applyFont="1" applyBorder="1" applyAlignment="1">
      <alignment horizontal="right" vertical="top" shrinkToFit="1"/>
    </xf>
    <xf numFmtId="0" fontId="1" fillId="2" borderId="4" xfId="0" applyFont="1" applyFill="1" applyBorder="1" applyAlignment="1">
      <alignment horizontal="left" vertical="top" wrapText="1"/>
    </xf>
    <xf numFmtId="164" fontId="2" fillId="2" borderId="4" xfId="0" applyNumberFormat="1" applyFont="1" applyFill="1" applyBorder="1" applyAlignment="1">
      <alignment horizontal="right" vertical="top" shrinkToFit="1"/>
    </xf>
    <xf numFmtId="164" fontId="2" fillId="2" borderId="4" xfId="0" applyNumberFormat="1" applyFont="1" applyFill="1" applyBorder="1" applyAlignment="1">
      <alignment horizontal="left" vertical="top" indent="1" shrinkToFit="1"/>
    </xf>
    <xf numFmtId="0" fontId="1" fillId="3" borderId="3" xfId="0" applyFont="1" applyFill="1" applyBorder="1" applyAlignment="1">
      <alignment horizontal="left" vertical="top" wrapText="1"/>
    </xf>
    <xf numFmtId="164" fontId="2" fillId="3" borderId="3" xfId="0" applyNumberFormat="1" applyFont="1" applyFill="1" applyBorder="1" applyAlignment="1">
      <alignment horizontal="right" vertical="top" shrinkToFit="1"/>
    </xf>
    <xf numFmtId="0" fontId="7" fillId="0" borderId="0" xfId="0" applyFont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14" fontId="6" fillId="2" borderId="2" xfId="0" applyNumberFormat="1" applyFont="1" applyFill="1" applyBorder="1" applyAlignment="1">
      <alignment horizontal="left" vertical="top" wrapText="1"/>
    </xf>
    <xf numFmtId="165" fontId="6" fillId="2" borderId="2" xfId="0" applyNumberFormat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N10" sqref="N10"/>
    </sheetView>
  </sheetViews>
  <sheetFormatPr baseColWidth="10" defaultColWidth="9.33203125" defaultRowHeight="13.2" x14ac:dyDescent="0.25"/>
  <cols>
    <col min="1" max="1" width="33.33203125" customWidth="1"/>
    <col min="2" max="2" width="10.109375" customWidth="1"/>
    <col min="3" max="3" width="10" customWidth="1"/>
    <col min="4" max="4" width="10.109375" customWidth="1"/>
    <col min="5" max="5" width="10" customWidth="1"/>
    <col min="6" max="6" width="10.109375" customWidth="1"/>
    <col min="7" max="7" width="10" customWidth="1"/>
    <col min="8" max="8" width="10.109375" customWidth="1"/>
    <col min="9" max="9" width="8.77734375" customWidth="1"/>
  </cols>
  <sheetData>
    <row r="1" spans="1:9" ht="13.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ht="27" customHeight="1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13.5" customHeight="1" x14ac:dyDescent="0.25">
      <c r="A3" s="12" t="s">
        <v>10</v>
      </c>
      <c r="B3" s="13">
        <v>35.228999999999999</v>
      </c>
      <c r="C3" s="13">
        <v>34.405000000000001</v>
      </c>
      <c r="D3" s="13">
        <v>34.112000000000002</v>
      </c>
      <c r="E3" s="13">
        <v>33.896999999999998</v>
      </c>
      <c r="F3" s="13">
        <v>32.926000000000002</v>
      </c>
      <c r="G3" s="13">
        <v>32.348999999999997</v>
      </c>
      <c r="H3" s="13">
        <v>32.143999999999998</v>
      </c>
      <c r="I3" s="13">
        <v>31.873000000000001</v>
      </c>
    </row>
    <row r="4" spans="1:9" ht="13.5" customHeight="1" x14ac:dyDescent="0.25">
      <c r="A4" s="16" t="s">
        <v>24</v>
      </c>
      <c r="B4" s="5">
        <v>21.509</v>
      </c>
      <c r="C4" s="5">
        <v>21.434999999999999</v>
      </c>
      <c r="D4" s="5">
        <v>21.382999999999999</v>
      </c>
      <c r="E4" s="5">
        <v>21.274000000000001</v>
      </c>
      <c r="F4" s="5">
        <v>21.164999999999999</v>
      </c>
      <c r="G4" s="5">
        <v>21.045000000000002</v>
      </c>
      <c r="H4" s="5">
        <v>20.978999999999999</v>
      </c>
      <c r="I4" s="5">
        <v>20.908999999999999</v>
      </c>
    </row>
    <row r="5" spans="1:9" ht="13.5" customHeight="1" x14ac:dyDescent="0.25">
      <c r="A5" s="4" t="s">
        <v>11</v>
      </c>
      <c r="B5" s="5">
        <v>12.65</v>
      </c>
      <c r="C5" s="5">
        <v>12.227</v>
      </c>
      <c r="D5" s="5">
        <v>11.976000000000001</v>
      </c>
      <c r="E5" s="5">
        <v>11.87</v>
      </c>
      <c r="F5" s="5">
        <v>11.141</v>
      </c>
      <c r="G5" s="5">
        <v>10.677</v>
      </c>
      <c r="H5" s="5">
        <v>10.552</v>
      </c>
      <c r="I5" s="5">
        <v>10.39</v>
      </c>
    </row>
    <row r="6" spans="1:9" ht="13.5" customHeight="1" x14ac:dyDescent="0.25">
      <c r="A6" s="4" t="s">
        <v>12</v>
      </c>
      <c r="B6" s="5">
        <v>1.07</v>
      </c>
      <c r="C6" s="6">
        <v>743</v>
      </c>
      <c r="D6" s="6">
        <v>753</v>
      </c>
      <c r="E6" s="6">
        <v>753</v>
      </c>
      <c r="F6" s="6">
        <v>620</v>
      </c>
      <c r="G6" s="6">
        <v>627</v>
      </c>
      <c r="H6" s="6">
        <v>613</v>
      </c>
      <c r="I6" s="6">
        <v>574</v>
      </c>
    </row>
    <row r="7" spans="1:9" ht="13.5" customHeight="1" x14ac:dyDescent="0.25">
      <c r="A7" s="12" t="s">
        <v>13</v>
      </c>
      <c r="B7" s="13">
        <v>35.784999999999997</v>
      </c>
      <c r="C7" s="13">
        <v>34.893000000000001</v>
      </c>
      <c r="D7" s="13">
        <v>34.996000000000002</v>
      </c>
      <c r="E7" s="13">
        <v>33.396000000000001</v>
      </c>
      <c r="F7" s="13">
        <v>31.302</v>
      </c>
      <c r="G7" s="13">
        <v>31.109000000000002</v>
      </c>
      <c r="H7" s="13">
        <v>30.616</v>
      </c>
      <c r="I7" s="13">
        <v>29.859000000000002</v>
      </c>
    </row>
    <row r="8" spans="1:9" ht="13.5" customHeight="1" x14ac:dyDescent="0.25">
      <c r="A8" s="16" t="s">
        <v>24</v>
      </c>
      <c r="B8" s="5">
        <v>20.506</v>
      </c>
      <c r="C8" s="5">
        <v>20.268000000000001</v>
      </c>
      <c r="D8" s="5">
        <v>21.189</v>
      </c>
      <c r="E8" s="5">
        <v>20.727</v>
      </c>
      <c r="F8" s="5">
        <v>20.565999999999999</v>
      </c>
      <c r="G8" s="5">
        <v>20.535</v>
      </c>
      <c r="H8" s="5">
        <v>20.37</v>
      </c>
      <c r="I8" s="5">
        <v>20.280999999999999</v>
      </c>
    </row>
    <row r="9" spans="1:9" ht="13.5" customHeight="1" x14ac:dyDescent="0.25">
      <c r="A9" s="4" t="s">
        <v>11</v>
      </c>
      <c r="B9" s="5">
        <v>14.186999999999999</v>
      </c>
      <c r="C9" s="5">
        <v>13.826000000000001</v>
      </c>
      <c r="D9" s="5">
        <v>13.013</v>
      </c>
      <c r="E9" s="5">
        <v>11.879</v>
      </c>
      <c r="F9" s="5">
        <v>10.106999999999999</v>
      </c>
      <c r="G9" s="5">
        <v>9.9559999999999995</v>
      </c>
      <c r="H9" s="5">
        <v>9.6240000000000006</v>
      </c>
      <c r="I9" s="5">
        <v>9.08</v>
      </c>
    </row>
    <row r="10" spans="1:9" ht="13.5" customHeight="1" x14ac:dyDescent="0.25">
      <c r="A10" s="4" t="s">
        <v>12</v>
      </c>
      <c r="B10" s="5">
        <v>1.0920000000000001</v>
      </c>
      <c r="C10" s="6">
        <v>799</v>
      </c>
      <c r="D10" s="6">
        <v>794</v>
      </c>
      <c r="E10" s="6">
        <v>790</v>
      </c>
      <c r="F10" s="6">
        <v>629</v>
      </c>
      <c r="G10" s="6">
        <v>618</v>
      </c>
      <c r="H10" s="6">
        <v>622</v>
      </c>
      <c r="I10" s="6">
        <v>498</v>
      </c>
    </row>
    <row r="11" spans="1:9" ht="13.5" customHeight="1" x14ac:dyDescent="0.25">
      <c r="A11" s="12" t="s">
        <v>14</v>
      </c>
      <c r="B11" s="13">
        <v>19.917000000000002</v>
      </c>
      <c r="C11" s="13">
        <v>19.678999999999998</v>
      </c>
      <c r="D11" s="13">
        <v>19.619</v>
      </c>
      <c r="E11" s="13">
        <v>19.63</v>
      </c>
      <c r="F11" s="13">
        <v>19.262</v>
      </c>
      <c r="G11" s="13">
        <v>19.239000000000001</v>
      </c>
      <c r="H11" s="13">
        <v>19.204000000000001</v>
      </c>
      <c r="I11" s="13">
        <v>19.111000000000001</v>
      </c>
    </row>
    <row r="12" spans="1:9" ht="13.5" customHeight="1" x14ac:dyDescent="0.25">
      <c r="A12" s="16" t="s">
        <v>24</v>
      </c>
      <c r="B12" s="5">
        <v>15.868</v>
      </c>
      <c r="C12" s="5">
        <v>15.666</v>
      </c>
      <c r="D12" s="5">
        <v>15.66</v>
      </c>
      <c r="E12" s="5">
        <v>15.678000000000001</v>
      </c>
      <c r="F12" s="5">
        <v>15.518000000000001</v>
      </c>
      <c r="G12" s="5">
        <v>15.56</v>
      </c>
      <c r="H12" s="5">
        <v>15.537000000000001</v>
      </c>
      <c r="I12" s="5">
        <v>15.459</v>
      </c>
    </row>
    <row r="13" spans="1:9" ht="13.5" customHeight="1" x14ac:dyDescent="0.25">
      <c r="A13" s="4" t="s">
        <v>11</v>
      </c>
      <c r="B13" s="5">
        <v>3.9209999999999998</v>
      </c>
      <c r="C13" s="5">
        <v>3.907</v>
      </c>
      <c r="D13" s="5">
        <v>3.8519999999999999</v>
      </c>
      <c r="E13" s="5">
        <v>3.843</v>
      </c>
      <c r="F13" s="5">
        <v>3.649</v>
      </c>
      <c r="G13" s="5">
        <v>3.58</v>
      </c>
      <c r="H13" s="5">
        <v>3.5630000000000002</v>
      </c>
      <c r="I13" s="5">
        <v>3.5449999999999999</v>
      </c>
    </row>
    <row r="14" spans="1:9" ht="13.5" customHeight="1" x14ac:dyDescent="0.25">
      <c r="A14" s="4" t="s">
        <v>12</v>
      </c>
      <c r="B14" s="6">
        <v>128</v>
      </c>
      <c r="C14" s="6">
        <v>106</v>
      </c>
      <c r="D14" s="6">
        <v>107</v>
      </c>
      <c r="E14" s="6">
        <v>109</v>
      </c>
      <c r="F14" s="6">
        <v>95</v>
      </c>
      <c r="G14" s="6">
        <v>99</v>
      </c>
      <c r="H14" s="6">
        <v>104</v>
      </c>
      <c r="I14" s="6">
        <v>107</v>
      </c>
    </row>
    <row r="15" spans="1:9" ht="13.5" customHeight="1" x14ac:dyDescent="0.25">
      <c r="A15" s="12" t="s">
        <v>15</v>
      </c>
      <c r="B15" s="13">
        <v>69.296999999999997</v>
      </c>
      <c r="C15" s="13">
        <v>67.247</v>
      </c>
      <c r="D15" s="13">
        <v>66.817999999999998</v>
      </c>
      <c r="E15" s="13">
        <v>66.542000000000002</v>
      </c>
      <c r="F15" s="13">
        <v>65.164000000000001</v>
      </c>
      <c r="G15" s="13">
        <v>65.013999999999996</v>
      </c>
      <c r="H15" s="13">
        <v>64.671000000000006</v>
      </c>
      <c r="I15" s="13">
        <v>64.213999999999999</v>
      </c>
    </row>
    <row r="16" spans="1:9" ht="13.5" customHeight="1" x14ac:dyDescent="0.25">
      <c r="A16" s="16" t="s">
        <v>24</v>
      </c>
      <c r="B16" s="5">
        <v>44.267000000000003</v>
      </c>
      <c r="C16" s="5">
        <v>44.073</v>
      </c>
      <c r="D16" s="5">
        <v>43.86</v>
      </c>
      <c r="E16" s="5">
        <v>43.695999999999998</v>
      </c>
      <c r="F16" s="5">
        <v>43.512999999999998</v>
      </c>
      <c r="G16" s="5">
        <v>43.401000000000003</v>
      </c>
      <c r="H16" s="5">
        <v>43.332000000000001</v>
      </c>
      <c r="I16" s="5">
        <v>43.164999999999999</v>
      </c>
    </row>
    <row r="17" spans="1:9" ht="13.5" customHeight="1" x14ac:dyDescent="0.25">
      <c r="A17" s="4" t="s">
        <v>11</v>
      </c>
      <c r="B17" s="5">
        <v>22.071999999999999</v>
      </c>
      <c r="C17" s="5">
        <v>20.942</v>
      </c>
      <c r="D17" s="5">
        <v>20.768999999999998</v>
      </c>
      <c r="E17" s="5">
        <v>20.699000000000002</v>
      </c>
      <c r="F17" s="5">
        <v>19.899999999999999</v>
      </c>
      <c r="G17" s="5">
        <v>19.885000000000002</v>
      </c>
      <c r="H17" s="5">
        <v>19.672000000000001</v>
      </c>
      <c r="I17" s="5">
        <v>19.564</v>
      </c>
    </row>
    <row r="18" spans="1:9" ht="13.5" customHeight="1" x14ac:dyDescent="0.25">
      <c r="A18" s="4" t="s">
        <v>12</v>
      </c>
      <c r="B18" s="5">
        <v>2.9580000000000002</v>
      </c>
      <c r="C18" s="5">
        <v>2.2320000000000002</v>
      </c>
      <c r="D18" s="5">
        <v>2.1890000000000001</v>
      </c>
      <c r="E18" s="5">
        <v>2.1469999999999998</v>
      </c>
      <c r="F18" s="5">
        <v>1.7509999999999999</v>
      </c>
      <c r="G18" s="5">
        <v>1.728</v>
      </c>
      <c r="H18" s="5">
        <v>1.667</v>
      </c>
      <c r="I18" s="5">
        <v>1.4850000000000001</v>
      </c>
    </row>
    <row r="19" spans="1:9" ht="13.5" customHeight="1" x14ac:dyDescent="0.25">
      <c r="A19" s="12" t="s">
        <v>16</v>
      </c>
      <c r="B19" s="13">
        <v>2.4390000000000001</v>
      </c>
      <c r="C19" s="13">
        <v>2.25</v>
      </c>
      <c r="D19" s="13">
        <v>2.2149999999999999</v>
      </c>
      <c r="E19" s="13">
        <v>2.226</v>
      </c>
      <c r="F19" s="13">
        <v>2.1669999999999998</v>
      </c>
      <c r="G19" s="13">
        <v>2.101</v>
      </c>
      <c r="H19" s="13">
        <v>2.0230000000000001</v>
      </c>
      <c r="I19" s="13">
        <v>2.012</v>
      </c>
    </row>
    <row r="20" spans="1:9" ht="13.5" customHeight="1" x14ac:dyDescent="0.25">
      <c r="A20" s="16" t="s">
        <v>24</v>
      </c>
      <c r="B20" s="5">
        <v>1.871</v>
      </c>
      <c r="C20" s="5">
        <v>1.7749999999999999</v>
      </c>
      <c r="D20" s="5">
        <v>1.7470000000000001</v>
      </c>
      <c r="E20" s="5">
        <v>1.7569999999999999</v>
      </c>
      <c r="F20" s="5">
        <v>1.74</v>
      </c>
      <c r="G20" s="5">
        <v>1.726</v>
      </c>
      <c r="H20" s="5">
        <v>1.6539999999999999</v>
      </c>
      <c r="I20" s="5">
        <v>1.651</v>
      </c>
    </row>
    <row r="21" spans="1:9" ht="13.5" customHeight="1" x14ac:dyDescent="0.25">
      <c r="A21" s="4" t="s">
        <v>11</v>
      </c>
      <c r="B21" s="6">
        <v>461</v>
      </c>
      <c r="C21" s="6">
        <v>400</v>
      </c>
      <c r="D21" s="6">
        <v>395</v>
      </c>
      <c r="E21" s="6">
        <v>395</v>
      </c>
      <c r="F21" s="6">
        <v>376</v>
      </c>
      <c r="G21" s="6">
        <v>323</v>
      </c>
      <c r="H21" s="6">
        <v>316</v>
      </c>
      <c r="I21" s="6">
        <v>311</v>
      </c>
    </row>
    <row r="22" spans="1:9" ht="27" customHeight="1" x14ac:dyDescent="0.25">
      <c r="A22" s="14" t="s">
        <v>22</v>
      </c>
      <c r="B22" s="6">
        <v>107</v>
      </c>
      <c r="C22" s="6">
        <v>75</v>
      </c>
      <c r="D22" s="6">
        <v>73</v>
      </c>
      <c r="E22" s="6">
        <v>74</v>
      </c>
      <c r="F22" s="6">
        <v>51</v>
      </c>
      <c r="G22" s="6">
        <v>52</v>
      </c>
      <c r="H22" s="6">
        <v>53</v>
      </c>
      <c r="I22" s="6">
        <v>50</v>
      </c>
    </row>
    <row r="23" spans="1:9" ht="27" customHeight="1" x14ac:dyDescent="0.25">
      <c r="A23" s="15" t="s">
        <v>23</v>
      </c>
      <c r="B23" s="13">
        <v>2.931</v>
      </c>
      <c r="C23" s="13">
        <v>2.883</v>
      </c>
      <c r="D23" s="13">
        <v>2.8290000000000002</v>
      </c>
      <c r="E23" s="13">
        <v>2.8149999999999999</v>
      </c>
      <c r="F23" s="13">
        <v>2.7989999999999999</v>
      </c>
      <c r="G23" s="13">
        <v>2.7280000000000002</v>
      </c>
      <c r="H23" s="13">
        <v>2.7189999999999999</v>
      </c>
      <c r="I23" s="13">
        <v>2.7130000000000001</v>
      </c>
    </row>
    <row r="24" spans="1:9" ht="13.5" customHeight="1" x14ac:dyDescent="0.25">
      <c r="A24" s="16" t="s">
        <v>24</v>
      </c>
      <c r="B24" s="5">
        <v>1.9970000000000001</v>
      </c>
      <c r="C24" s="5">
        <v>1.998</v>
      </c>
      <c r="D24" s="5">
        <v>1.976</v>
      </c>
      <c r="E24" s="5">
        <v>1.9710000000000001</v>
      </c>
      <c r="F24" s="5">
        <v>1.972</v>
      </c>
      <c r="G24" s="5">
        <v>1.958</v>
      </c>
      <c r="H24" s="5">
        <v>1.9530000000000001</v>
      </c>
      <c r="I24" s="5">
        <v>1.95</v>
      </c>
    </row>
    <row r="25" spans="1:9" ht="13.5" customHeight="1" x14ac:dyDescent="0.25">
      <c r="A25" s="4" t="s">
        <v>11</v>
      </c>
      <c r="B25" s="6">
        <v>790</v>
      </c>
      <c r="C25" s="6">
        <v>784</v>
      </c>
      <c r="D25" s="6">
        <v>750</v>
      </c>
      <c r="E25" s="6">
        <v>742</v>
      </c>
      <c r="F25" s="6">
        <v>744</v>
      </c>
      <c r="G25" s="6">
        <v>682</v>
      </c>
      <c r="H25" s="6">
        <v>679</v>
      </c>
      <c r="I25" s="6">
        <v>679</v>
      </c>
    </row>
    <row r="26" spans="1:9" ht="13.5" customHeight="1" x14ac:dyDescent="0.25">
      <c r="A26" s="4" t="s">
        <v>12</v>
      </c>
      <c r="B26" s="6">
        <v>144</v>
      </c>
      <c r="C26" s="6">
        <v>101</v>
      </c>
      <c r="D26" s="6">
        <v>103</v>
      </c>
      <c r="E26" s="6">
        <v>102</v>
      </c>
      <c r="F26" s="6">
        <v>83</v>
      </c>
      <c r="G26" s="6">
        <v>88</v>
      </c>
      <c r="H26" s="6">
        <v>87</v>
      </c>
      <c r="I26" s="6">
        <v>84</v>
      </c>
    </row>
    <row r="27" spans="1:9" ht="13.5" customHeight="1" x14ac:dyDescent="0.25">
      <c r="A27" s="12" t="s">
        <v>17</v>
      </c>
      <c r="B27" s="13">
        <v>34.231999999999999</v>
      </c>
      <c r="C27" s="13">
        <v>33.988</v>
      </c>
      <c r="D27" s="13">
        <v>33.86</v>
      </c>
      <c r="E27" s="13">
        <v>33.893000000000001</v>
      </c>
      <c r="F27" s="13">
        <v>33.121000000000002</v>
      </c>
      <c r="G27" s="13">
        <v>33.133000000000003</v>
      </c>
      <c r="H27" s="13">
        <v>32.779000000000003</v>
      </c>
      <c r="I27" s="13">
        <v>32.4</v>
      </c>
    </row>
    <row r="28" spans="1:9" ht="13.5" customHeight="1" x14ac:dyDescent="0.25">
      <c r="A28" s="16" t="s">
        <v>24</v>
      </c>
      <c r="B28" s="5">
        <v>19.059999999999999</v>
      </c>
      <c r="C28" s="5">
        <v>18.96</v>
      </c>
      <c r="D28" s="5">
        <v>18.888999999999999</v>
      </c>
      <c r="E28" s="5">
        <v>18.904</v>
      </c>
      <c r="F28" s="5">
        <v>18.899999999999999</v>
      </c>
      <c r="G28" s="5">
        <v>18.925000000000001</v>
      </c>
      <c r="H28" s="5">
        <v>18.902000000000001</v>
      </c>
      <c r="I28" s="5">
        <v>18.687000000000001</v>
      </c>
    </row>
    <row r="29" spans="1:9" ht="13.5" customHeight="1" x14ac:dyDescent="0.25">
      <c r="A29" s="4" t="s">
        <v>11</v>
      </c>
      <c r="B29" s="5">
        <v>14.038</v>
      </c>
      <c r="C29" s="5">
        <v>13.962999999999999</v>
      </c>
      <c r="D29" s="5">
        <v>13.913</v>
      </c>
      <c r="E29" s="5">
        <v>13.946999999999999</v>
      </c>
      <c r="F29" s="5">
        <v>13.786</v>
      </c>
      <c r="G29" s="5">
        <v>13.776</v>
      </c>
      <c r="H29" s="5">
        <v>13.439</v>
      </c>
      <c r="I29" s="5">
        <v>13.401999999999999</v>
      </c>
    </row>
    <row r="30" spans="1:9" ht="13.5" customHeight="1" x14ac:dyDescent="0.25">
      <c r="A30" s="4" t="s">
        <v>12</v>
      </c>
      <c r="B30" s="5">
        <v>1.1339999999999999</v>
      </c>
      <c r="C30" s="5">
        <v>1.0649999999999999</v>
      </c>
      <c r="D30" s="5">
        <v>1.0580000000000001</v>
      </c>
      <c r="E30" s="5">
        <v>1.042</v>
      </c>
      <c r="F30" s="6">
        <v>435</v>
      </c>
      <c r="G30" s="6">
        <v>432</v>
      </c>
      <c r="H30" s="6">
        <v>438</v>
      </c>
      <c r="I30" s="6">
        <v>311</v>
      </c>
    </row>
    <row r="31" spans="1:9" ht="13.5" customHeight="1" x14ac:dyDescent="0.25">
      <c r="A31" s="12" t="s">
        <v>18</v>
      </c>
      <c r="B31" s="13">
        <v>3.177</v>
      </c>
      <c r="C31" s="13">
        <v>3.0830000000000002</v>
      </c>
      <c r="D31" s="13">
        <v>3.09</v>
      </c>
      <c r="E31" s="13">
        <v>3.1160000000000001</v>
      </c>
      <c r="F31" s="13">
        <v>3.089</v>
      </c>
      <c r="G31" s="13">
        <v>3.101</v>
      </c>
      <c r="H31" s="13">
        <v>3.0790000000000002</v>
      </c>
      <c r="I31" s="13">
        <v>3.218</v>
      </c>
    </row>
    <row r="32" spans="1:9" ht="13.5" customHeight="1" x14ac:dyDescent="0.25">
      <c r="A32" s="16" t="s">
        <v>24</v>
      </c>
      <c r="B32" s="5">
        <v>2.3439999999999999</v>
      </c>
      <c r="C32" s="5">
        <v>2.2759999999999998</v>
      </c>
      <c r="D32" s="5">
        <v>2.278</v>
      </c>
      <c r="E32" s="5">
        <v>2.302</v>
      </c>
      <c r="F32" s="5">
        <v>2.2999999999999998</v>
      </c>
      <c r="G32" s="5">
        <v>2.3010000000000002</v>
      </c>
      <c r="H32" s="5">
        <v>2.286</v>
      </c>
      <c r="I32" s="5">
        <v>2.2930000000000001</v>
      </c>
    </row>
    <row r="33" spans="1:9" ht="13.5" customHeight="1" x14ac:dyDescent="0.25">
      <c r="A33" s="4" t="s">
        <v>11</v>
      </c>
      <c r="B33" s="6">
        <v>786</v>
      </c>
      <c r="C33" s="6">
        <v>782</v>
      </c>
      <c r="D33" s="6">
        <v>796</v>
      </c>
      <c r="E33" s="6">
        <v>796</v>
      </c>
      <c r="F33" s="6">
        <v>772</v>
      </c>
      <c r="G33" s="6">
        <v>784</v>
      </c>
      <c r="H33" s="6">
        <v>777</v>
      </c>
      <c r="I33" s="6">
        <v>913</v>
      </c>
    </row>
    <row r="34" spans="1:9" ht="13.5" customHeight="1" x14ac:dyDescent="0.25">
      <c r="A34" s="4" t="s">
        <v>12</v>
      </c>
      <c r="B34" s="6">
        <v>47</v>
      </c>
      <c r="C34" s="6">
        <v>25</v>
      </c>
      <c r="D34" s="6">
        <v>16</v>
      </c>
      <c r="E34" s="6">
        <v>18</v>
      </c>
      <c r="F34" s="6">
        <v>17</v>
      </c>
      <c r="G34" s="6">
        <v>16</v>
      </c>
      <c r="H34" s="6">
        <v>16</v>
      </c>
      <c r="I34" s="6">
        <v>12</v>
      </c>
    </row>
    <row r="35" spans="1:9" ht="13.5" customHeight="1" x14ac:dyDescent="0.25">
      <c r="A35" s="12" t="s">
        <v>19</v>
      </c>
      <c r="B35" s="13">
        <v>2.5430000000000001</v>
      </c>
      <c r="C35" s="13">
        <v>2.35</v>
      </c>
      <c r="D35" s="13">
        <v>2.298</v>
      </c>
      <c r="E35" s="13">
        <v>2.2999999999999998</v>
      </c>
      <c r="F35" s="13">
        <v>2.2610000000000001</v>
      </c>
      <c r="G35" s="13">
        <v>2.375</v>
      </c>
      <c r="H35" s="13">
        <v>2.3650000000000002</v>
      </c>
      <c r="I35" s="13">
        <v>2.3490000000000002</v>
      </c>
    </row>
    <row r="36" spans="1:9" ht="13.5" customHeight="1" x14ac:dyDescent="0.25">
      <c r="A36" s="16" t="s">
        <v>24</v>
      </c>
      <c r="B36" s="5">
        <v>1.3380000000000001</v>
      </c>
      <c r="C36" s="5">
        <v>1.1970000000000001</v>
      </c>
      <c r="D36" s="5">
        <v>1.1850000000000001</v>
      </c>
      <c r="E36" s="5">
        <v>1.1830000000000001</v>
      </c>
      <c r="F36" s="5">
        <v>1.2010000000000001</v>
      </c>
      <c r="G36" s="5">
        <v>1.228</v>
      </c>
      <c r="H36" s="5">
        <v>1.228</v>
      </c>
      <c r="I36" s="5">
        <v>1.2250000000000001</v>
      </c>
    </row>
    <row r="37" spans="1:9" ht="13.5" customHeight="1" x14ac:dyDescent="0.25">
      <c r="A37" s="4" t="s">
        <v>11</v>
      </c>
      <c r="B37" s="5">
        <v>1.077</v>
      </c>
      <c r="C37" s="5">
        <v>1.0289999999999999</v>
      </c>
      <c r="D37" s="6">
        <v>993</v>
      </c>
      <c r="E37" s="6">
        <v>989</v>
      </c>
      <c r="F37" s="6">
        <v>965</v>
      </c>
      <c r="G37" s="5">
        <v>1.06</v>
      </c>
      <c r="H37" s="5">
        <v>1.0489999999999999</v>
      </c>
      <c r="I37" s="5">
        <v>1.04</v>
      </c>
    </row>
    <row r="38" spans="1:9" ht="13.5" customHeight="1" x14ac:dyDescent="0.25">
      <c r="A38" s="7" t="s">
        <v>12</v>
      </c>
      <c r="B38" s="8">
        <v>128</v>
      </c>
      <c r="C38" s="8">
        <v>124</v>
      </c>
      <c r="D38" s="8">
        <v>120</v>
      </c>
      <c r="E38" s="8">
        <v>128</v>
      </c>
      <c r="F38" s="8">
        <v>95</v>
      </c>
      <c r="G38" s="8">
        <v>87</v>
      </c>
      <c r="H38" s="8">
        <v>88</v>
      </c>
      <c r="I38" s="8">
        <v>84</v>
      </c>
    </row>
    <row r="39" spans="1:9" ht="13.5" customHeight="1" x14ac:dyDescent="0.25">
      <c r="A39" s="9" t="s">
        <v>20</v>
      </c>
      <c r="B39" s="10">
        <v>205.55</v>
      </c>
      <c r="C39" s="10">
        <v>200.77799999999999</v>
      </c>
      <c r="D39" s="11">
        <v>199.83699999999999</v>
      </c>
      <c r="E39" s="10">
        <v>197.815</v>
      </c>
      <c r="F39" s="10">
        <v>192.09100000000001</v>
      </c>
      <c r="G39" s="10">
        <v>191.149</v>
      </c>
      <c r="H39" s="10">
        <v>189.6</v>
      </c>
      <c r="I39" s="10">
        <v>187.749</v>
      </c>
    </row>
    <row r="40" spans="1:9" ht="45" customHeight="1" x14ac:dyDescent="0.25">
      <c r="A40" s="22" t="s">
        <v>21</v>
      </c>
      <c r="B40" s="22"/>
      <c r="C40" s="22"/>
      <c r="D40" s="22"/>
      <c r="E40" s="22"/>
      <c r="F40" s="22"/>
      <c r="G40" s="22"/>
      <c r="H40" s="22"/>
      <c r="I40" s="22"/>
    </row>
  </sheetData>
  <mergeCells count="2">
    <mergeCell ref="A1:I1"/>
    <mergeCell ref="A40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C02E-522A-4F32-AD3C-273A5E133B0C}">
  <dimension ref="A1:AL9"/>
  <sheetViews>
    <sheetView tabSelected="1" topLeftCell="W1" workbookViewId="0">
      <selection activeCell="AM3" sqref="AM3"/>
    </sheetView>
  </sheetViews>
  <sheetFormatPr baseColWidth="10" defaultRowHeight="13.2" x14ac:dyDescent="0.25"/>
  <sheetData>
    <row r="1" spans="1:38" ht="72" x14ac:dyDescent="0.25">
      <c r="A1" s="1" t="s">
        <v>1</v>
      </c>
      <c r="B1" s="19" t="s">
        <v>25</v>
      </c>
      <c r="C1" s="16" t="s">
        <v>26</v>
      </c>
      <c r="D1" s="14" t="s">
        <v>27</v>
      </c>
      <c r="E1" s="14" t="s">
        <v>28</v>
      </c>
      <c r="F1" s="19" t="s">
        <v>29</v>
      </c>
      <c r="G1" s="16" t="s">
        <v>30</v>
      </c>
      <c r="H1" s="14" t="s">
        <v>31</v>
      </c>
      <c r="I1" s="14" t="s">
        <v>32</v>
      </c>
      <c r="J1" s="19" t="s">
        <v>33</v>
      </c>
      <c r="K1" s="16" t="s">
        <v>34</v>
      </c>
      <c r="L1" s="14" t="s">
        <v>35</v>
      </c>
      <c r="M1" s="14" t="s">
        <v>36</v>
      </c>
      <c r="N1" s="19" t="s">
        <v>37</v>
      </c>
      <c r="O1" s="16" t="s">
        <v>38</v>
      </c>
      <c r="P1" s="14" t="s">
        <v>39</v>
      </c>
      <c r="Q1" s="14" t="s">
        <v>40</v>
      </c>
      <c r="R1" s="19" t="s">
        <v>41</v>
      </c>
      <c r="S1" s="16" t="s">
        <v>42</v>
      </c>
      <c r="T1" s="14" t="s">
        <v>43</v>
      </c>
      <c r="U1" s="14" t="s">
        <v>44</v>
      </c>
      <c r="V1" s="15" t="s">
        <v>45</v>
      </c>
      <c r="W1" s="16" t="s">
        <v>46</v>
      </c>
      <c r="X1" s="14" t="s">
        <v>47</v>
      </c>
      <c r="Y1" s="14" t="s">
        <v>48</v>
      </c>
      <c r="Z1" s="19" t="s">
        <v>49</v>
      </c>
      <c r="AA1" s="16" t="s">
        <v>50</v>
      </c>
      <c r="AB1" s="14" t="s">
        <v>51</v>
      </c>
      <c r="AC1" s="14" t="s">
        <v>52</v>
      </c>
      <c r="AD1" s="19" t="s">
        <v>53</v>
      </c>
      <c r="AE1" s="16" t="s">
        <v>54</v>
      </c>
      <c r="AF1" s="14" t="s">
        <v>55</v>
      </c>
      <c r="AG1" s="14" t="s">
        <v>56</v>
      </c>
      <c r="AH1" s="12" t="s">
        <v>19</v>
      </c>
      <c r="AI1" s="16" t="s">
        <v>57</v>
      </c>
      <c r="AJ1" s="14" t="s">
        <v>58</v>
      </c>
      <c r="AK1" s="20" t="s">
        <v>59</v>
      </c>
      <c r="AL1" s="9" t="s">
        <v>20</v>
      </c>
    </row>
    <row r="2" spans="1:38" x14ac:dyDescent="0.25">
      <c r="A2" s="17">
        <v>45261</v>
      </c>
      <c r="B2" s="13">
        <v>35229</v>
      </c>
      <c r="C2" s="5">
        <v>21509</v>
      </c>
      <c r="D2" s="5">
        <v>12650</v>
      </c>
      <c r="E2" s="5">
        <f>1.07*1000</f>
        <v>1070</v>
      </c>
      <c r="F2" s="13">
        <v>35785</v>
      </c>
      <c r="G2" s="5">
        <v>20506</v>
      </c>
      <c r="H2" s="5">
        <v>14187</v>
      </c>
      <c r="I2" s="5">
        <f>1.092*1000</f>
        <v>1092</v>
      </c>
      <c r="J2" s="13">
        <v>19917</v>
      </c>
      <c r="K2" s="5">
        <v>15868</v>
      </c>
      <c r="L2" s="5">
        <v>3921</v>
      </c>
      <c r="M2" s="6">
        <v>128</v>
      </c>
      <c r="N2" s="13">
        <v>69297</v>
      </c>
      <c r="O2" s="5">
        <v>44267</v>
      </c>
      <c r="P2" s="5">
        <v>22072</v>
      </c>
      <c r="Q2" s="5">
        <v>2958</v>
      </c>
      <c r="R2" s="13">
        <v>2439</v>
      </c>
      <c r="S2" s="5">
        <v>1871</v>
      </c>
      <c r="T2" s="6">
        <v>461</v>
      </c>
      <c r="U2" s="6">
        <v>107</v>
      </c>
      <c r="V2" s="13">
        <v>2931</v>
      </c>
      <c r="W2" s="5">
        <v>1997</v>
      </c>
      <c r="X2" s="6">
        <v>790</v>
      </c>
      <c r="Y2" s="6">
        <v>144</v>
      </c>
      <c r="Z2" s="13">
        <v>34232</v>
      </c>
      <c r="AA2" s="5">
        <v>19060</v>
      </c>
      <c r="AB2" s="5">
        <v>14038</v>
      </c>
      <c r="AC2" s="5">
        <v>1134</v>
      </c>
      <c r="AD2" s="13">
        <v>3177</v>
      </c>
      <c r="AE2" s="5">
        <v>2344</v>
      </c>
      <c r="AF2" s="6">
        <v>786</v>
      </c>
      <c r="AG2" s="6">
        <v>47</v>
      </c>
      <c r="AH2" s="13">
        <v>2543</v>
      </c>
      <c r="AI2" s="5">
        <v>1338</v>
      </c>
      <c r="AJ2" s="5">
        <v>1077</v>
      </c>
      <c r="AK2" s="8">
        <v>128</v>
      </c>
      <c r="AL2" s="10">
        <v>205550</v>
      </c>
    </row>
    <row r="3" spans="1:38" x14ac:dyDescent="0.25">
      <c r="A3" s="18">
        <v>45292</v>
      </c>
      <c r="B3" s="13">
        <v>34405</v>
      </c>
      <c r="C3" s="5">
        <v>21435</v>
      </c>
      <c r="D3" s="5">
        <v>12227</v>
      </c>
      <c r="E3" s="6">
        <v>743</v>
      </c>
      <c r="F3" s="13">
        <v>34893</v>
      </c>
      <c r="G3" s="5">
        <v>20268</v>
      </c>
      <c r="H3" s="5">
        <v>13826</v>
      </c>
      <c r="I3" s="6">
        <v>799</v>
      </c>
      <c r="J3" s="13">
        <v>19679</v>
      </c>
      <c r="K3" s="5">
        <v>15666</v>
      </c>
      <c r="L3" s="5">
        <v>3907</v>
      </c>
      <c r="M3" s="6">
        <v>106</v>
      </c>
      <c r="N3" s="13">
        <v>67247</v>
      </c>
      <c r="O3" s="5">
        <v>44073</v>
      </c>
      <c r="P3" s="5">
        <v>20942</v>
      </c>
      <c r="Q3" s="5">
        <v>2232</v>
      </c>
      <c r="R3" s="13">
        <v>2250</v>
      </c>
      <c r="S3" s="5">
        <v>1775</v>
      </c>
      <c r="T3" s="6">
        <v>400</v>
      </c>
      <c r="U3" s="6">
        <v>75</v>
      </c>
      <c r="V3" s="13">
        <v>2883</v>
      </c>
      <c r="W3" s="5">
        <v>1998</v>
      </c>
      <c r="X3" s="6">
        <v>784</v>
      </c>
      <c r="Y3" s="6">
        <v>101</v>
      </c>
      <c r="Z3" s="13">
        <v>33988</v>
      </c>
      <c r="AA3" s="5">
        <v>18960</v>
      </c>
      <c r="AB3" s="5">
        <v>13963</v>
      </c>
      <c r="AC3" s="5">
        <v>1065</v>
      </c>
      <c r="AD3" s="13">
        <v>3083</v>
      </c>
      <c r="AE3" s="5">
        <v>2276</v>
      </c>
      <c r="AF3" s="6">
        <v>782</v>
      </c>
      <c r="AG3" s="6">
        <v>25</v>
      </c>
      <c r="AH3" s="13">
        <v>2350</v>
      </c>
      <c r="AI3" s="5">
        <v>1197</v>
      </c>
      <c r="AJ3" s="5">
        <v>1029</v>
      </c>
      <c r="AK3" s="8">
        <v>124</v>
      </c>
      <c r="AL3" s="10">
        <v>200778</v>
      </c>
    </row>
    <row r="4" spans="1:38" x14ac:dyDescent="0.25">
      <c r="A4" s="18">
        <v>45323</v>
      </c>
      <c r="B4" s="13">
        <v>34112</v>
      </c>
      <c r="C4" s="5">
        <v>21383</v>
      </c>
      <c r="D4" s="5">
        <v>11976</v>
      </c>
      <c r="E4" s="6">
        <v>753</v>
      </c>
      <c r="F4" s="13">
        <v>34996</v>
      </c>
      <c r="G4" s="5">
        <v>21189</v>
      </c>
      <c r="H4" s="5">
        <v>13013</v>
      </c>
      <c r="I4" s="6">
        <v>794</v>
      </c>
      <c r="J4" s="13">
        <v>19619</v>
      </c>
      <c r="K4" s="5">
        <v>15660</v>
      </c>
      <c r="L4" s="5">
        <v>3852</v>
      </c>
      <c r="M4" s="6">
        <v>107</v>
      </c>
      <c r="N4" s="13">
        <v>66818</v>
      </c>
      <c r="O4" s="5">
        <v>43860</v>
      </c>
      <c r="P4" s="5">
        <v>20769</v>
      </c>
      <c r="Q4" s="5">
        <v>2189</v>
      </c>
      <c r="R4" s="13">
        <v>2215</v>
      </c>
      <c r="S4" s="5">
        <v>1747</v>
      </c>
      <c r="T4" s="6">
        <v>395</v>
      </c>
      <c r="U4" s="6">
        <v>73</v>
      </c>
      <c r="V4" s="13">
        <v>2829</v>
      </c>
      <c r="W4" s="5">
        <v>1976</v>
      </c>
      <c r="X4" s="6">
        <v>750</v>
      </c>
      <c r="Y4" s="6">
        <v>103</v>
      </c>
      <c r="Z4" s="13">
        <v>33860</v>
      </c>
      <c r="AA4" s="5">
        <v>18889</v>
      </c>
      <c r="AB4" s="5">
        <v>13913</v>
      </c>
      <c r="AC4" s="5">
        <v>1058</v>
      </c>
      <c r="AD4" s="13">
        <v>3090</v>
      </c>
      <c r="AE4" s="5">
        <v>2278</v>
      </c>
      <c r="AF4" s="6">
        <v>796</v>
      </c>
      <c r="AG4" s="6">
        <v>16</v>
      </c>
      <c r="AH4" s="13">
        <v>2298</v>
      </c>
      <c r="AI4" s="5">
        <v>1185</v>
      </c>
      <c r="AJ4" s="6">
        <v>993</v>
      </c>
      <c r="AK4" s="8">
        <v>120</v>
      </c>
      <c r="AL4" s="11">
        <v>199837</v>
      </c>
    </row>
    <row r="5" spans="1:38" x14ac:dyDescent="0.25">
      <c r="A5" s="18">
        <v>45352</v>
      </c>
      <c r="B5" s="13">
        <v>33897</v>
      </c>
      <c r="C5" s="5">
        <v>21274</v>
      </c>
      <c r="D5" s="5">
        <v>11870</v>
      </c>
      <c r="E5" s="6">
        <v>753</v>
      </c>
      <c r="F5" s="13">
        <v>33396</v>
      </c>
      <c r="G5" s="5">
        <v>20727</v>
      </c>
      <c r="H5" s="5">
        <v>11879</v>
      </c>
      <c r="I5" s="6">
        <v>790</v>
      </c>
      <c r="J5" s="13">
        <v>19630</v>
      </c>
      <c r="K5" s="5">
        <v>15678</v>
      </c>
      <c r="L5" s="5">
        <v>3843</v>
      </c>
      <c r="M5" s="6">
        <v>109</v>
      </c>
      <c r="N5" s="13">
        <v>66542</v>
      </c>
      <c r="O5" s="5">
        <v>43696</v>
      </c>
      <c r="P5" s="5">
        <v>20699</v>
      </c>
      <c r="Q5" s="5">
        <v>2147</v>
      </c>
      <c r="R5" s="13">
        <v>2226</v>
      </c>
      <c r="S5" s="5">
        <v>1757</v>
      </c>
      <c r="T5" s="6">
        <v>395</v>
      </c>
      <c r="U5" s="6">
        <v>74</v>
      </c>
      <c r="V5" s="13">
        <v>2815</v>
      </c>
      <c r="W5" s="5">
        <v>1971</v>
      </c>
      <c r="X5" s="6">
        <v>742</v>
      </c>
      <c r="Y5" s="6">
        <v>102</v>
      </c>
      <c r="Z5" s="13">
        <v>33893</v>
      </c>
      <c r="AA5" s="5">
        <v>18904</v>
      </c>
      <c r="AB5" s="5">
        <v>13947</v>
      </c>
      <c r="AC5" s="5">
        <v>1042</v>
      </c>
      <c r="AD5" s="13">
        <v>3116</v>
      </c>
      <c r="AE5" s="5">
        <v>2302</v>
      </c>
      <c r="AF5" s="6">
        <v>796</v>
      </c>
      <c r="AG5" s="6">
        <v>18</v>
      </c>
      <c r="AH5" s="13">
        <v>2300</v>
      </c>
      <c r="AI5" s="5">
        <v>1183</v>
      </c>
      <c r="AJ5" s="6">
        <v>989</v>
      </c>
      <c r="AK5" s="8">
        <v>128</v>
      </c>
      <c r="AL5" s="10">
        <v>197815</v>
      </c>
    </row>
    <row r="6" spans="1:38" x14ac:dyDescent="0.25">
      <c r="A6" s="18">
        <v>45383</v>
      </c>
      <c r="B6" s="13">
        <v>32926</v>
      </c>
      <c r="C6" s="5">
        <v>21165</v>
      </c>
      <c r="D6" s="5">
        <v>11141</v>
      </c>
      <c r="E6" s="6">
        <v>620</v>
      </c>
      <c r="F6" s="13">
        <v>31302</v>
      </c>
      <c r="G6" s="5">
        <v>20566</v>
      </c>
      <c r="H6" s="5">
        <v>10107</v>
      </c>
      <c r="I6" s="6">
        <v>629</v>
      </c>
      <c r="J6" s="13">
        <v>19262</v>
      </c>
      <c r="K6" s="5">
        <v>15518</v>
      </c>
      <c r="L6" s="5">
        <v>3649</v>
      </c>
      <c r="M6" s="6">
        <v>95</v>
      </c>
      <c r="N6" s="13">
        <v>65164</v>
      </c>
      <c r="O6" s="5">
        <v>43513</v>
      </c>
      <c r="P6" s="5">
        <v>19900</v>
      </c>
      <c r="Q6" s="5">
        <v>1751</v>
      </c>
      <c r="R6" s="13">
        <v>2167</v>
      </c>
      <c r="S6" s="5">
        <v>1740</v>
      </c>
      <c r="T6" s="6">
        <v>376</v>
      </c>
      <c r="U6" s="6">
        <v>51</v>
      </c>
      <c r="V6" s="13">
        <v>2799</v>
      </c>
      <c r="W6" s="5">
        <v>1972</v>
      </c>
      <c r="X6" s="6">
        <v>744</v>
      </c>
      <c r="Y6" s="6">
        <v>83</v>
      </c>
      <c r="Z6" s="13">
        <v>33121</v>
      </c>
      <c r="AA6" s="5">
        <v>18900</v>
      </c>
      <c r="AB6" s="5">
        <v>13786</v>
      </c>
      <c r="AC6" s="6">
        <v>435</v>
      </c>
      <c r="AD6" s="13">
        <v>3089</v>
      </c>
      <c r="AE6" s="5">
        <v>2300</v>
      </c>
      <c r="AF6" s="6">
        <v>772</v>
      </c>
      <c r="AG6" s="6">
        <v>17</v>
      </c>
      <c r="AH6" s="13">
        <v>2261</v>
      </c>
      <c r="AI6" s="5">
        <v>1201</v>
      </c>
      <c r="AJ6" s="6">
        <v>965</v>
      </c>
      <c r="AK6" s="8">
        <v>95</v>
      </c>
      <c r="AL6" s="10">
        <v>192091</v>
      </c>
    </row>
    <row r="7" spans="1:38" x14ac:dyDescent="0.25">
      <c r="A7" s="18">
        <v>45413</v>
      </c>
      <c r="B7" s="13">
        <v>32348.999999999996</v>
      </c>
      <c r="C7" s="5">
        <v>21045</v>
      </c>
      <c r="D7" s="5">
        <v>10677</v>
      </c>
      <c r="E7" s="6">
        <v>627</v>
      </c>
      <c r="F7" s="13">
        <v>31109</v>
      </c>
      <c r="G7" s="5">
        <v>20535</v>
      </c>
      <c r="H7" s="5">
        <v>9956</v>
      </c>
      <c r="I7" s="6">
        <v>618</v>
      </c>
      <c r="J7" s="13">
        <v>19239</v>
      </c>
      <c r="K7" s="5">
        <v>15560</v>
      </c>
      <c r="L7" s="5">
        <v>3580</v>
      </c>
      <c r="M7" s="6">
        <v>99</v>
      </c>
      <c r="N7" s="13">
        <v>65013.999999999993</v>
      </c>
      <c r="O7" s="5">
        <v>43401</v>
      </c>
      <c r="P7" s="5">
        <v>19885</v>
      </c>
      <c r="Q7" s="5">
        <v>1728</v>
      </c>
      <c r="R7" s="13">
        <v>2101</v>
      </c>
      <c r="S7" s="5">
        <v>1726</v>
      </c>
      <c r="T7" s="6">
        <v>323</v>
      </c>
      <c r="U7" s="6">
        <v>52</v>
      </c>
      <c r="V7" s="13">
        <v>2728</v>
      </c>
      <c r="W7" s="5">
        <v>1958</v>
      </c>
      <c r="X7" s="6">
        <v>682</v>
      </c>
      <c r="Y7" s="6">
        <v>88</v>
      </c>
      <c r="Z7" s="13">
        <v>33133</v>
      </c>
      <c r="AA7" s="5">
        <v>18925</v>
      </c>
      <c r="AB7" s="5">
        <v>13776</v>
      </c>
      <c r="AC7" s="6">
        <v>432</v>
      </c>
      <c r="AD7" s="13">
        <v>3101</v>
      </c>
      <c r="AE7" s="5">
        <v>2301</v>
      </c>
      <c r="AF7" s="6">
        <v>784</v>
      </c>
      <c r="AG7" s="6">
        <v>16</v>
      </c>
      <c r="AH7" s="13">
        <v>2375</v>
      </c>
      <c r="AI7" s="5">
        <v>1228</v>
      </c>
      <c r="AJ7" s="5">
        <v>1060</v>
      </c>
      <c r="AK7" s="8">
        <v>87</v>
      </c>
      <c r="AL7" s="10">
        <v>191149</v>
      </c>
    </row>
    <row r="8" spans="1:38" x14ac:dyDescent="0.25">
      <c r="A8" s="18">
        <v>45444</v>
      </c>
      <c r="B8" s="13">
        <v>32144</v>
      </c>
      <c r="C8" s="5">
        <v>20979</v>
      </c>
      <c r="D8" s="5">
        <v>10552</v>
      </c>
      <c r="E8" s="6">
        <v>613</v>
      </c>
      <c r="F8" s="13">
        <v>30616</v>
      </c>
      <c r="G8" s="5">
        <v>20370</v>
      </c>
      <c r="H8" s="5">
        <v>9624</v>
      </c>
      <c r="I8" s="6">
        <v>622</v>
      </c>
      <c r="J8" s="13">
        <v>19204</v>
      </c>
      <c r="K8" s="5">
        <v>15537</v>
      </c>
      <c r="L8" s="5">
        <v>3563</v>
      </c>
      <c r="M8" s="6">
        <v>104</v>
      </c>
      <c r="N8" s="13">
        <v>64671.000000000007</v>
      </c>
      <c r="O8" s="5">
        <v>43332</v>
      </c>
      <c r="P8" s="5">
        <v>19672</v>
      </c>
      <c r="Q8" s="5">
        <v>1667</v>
      </c>
      <c r="R8" s="13">
        <v>2023.0000000000002</v>
      </c>
      <c r="S8" s="5">
        <v>1654</v>
      </c>
      <c r="T8" s="6">
        <v>316</v>
      </c>
      <c r="U8" s="6">
        <v>53</v>
      </c>
      <c r="V8" s="13">
        <v>2719</v>
      </c>
      <c r="W8" s="5">
        <v>1953</v>
      </c>
      <c r="X8" s="6">
        <v>679</v>
      </c>
      <c r="Y8" s="6">
        <v>87</v>
      </c>
      <c r="Z8" s="13">
        <v>32779</v>
      </c>
      <c r="AA8" s="5">
        <v>18902</v>
      </c>
      <c r="AB8" s="5">
        <v>13439</v>
      </c>
      <c r="AC8" s="6">
        <v>438</v>
      </c>
      <c r="AD8" s="13">
        <v>3079</v>
      </c>
      <c r="AE8" s="5">
        <v>2286</v>
      </c>
      <c r="AF8" s="6">
        <v>777</v>
      </c>
      <c r="AG8" s="6">
        <v>16</v>
      </c>
      <c r="AH8" s="13">
        <v>2365</v>
      </c>
      <c r="AI8" s="5">
        <v>1228</v>
      </c>
      <c r="AJ8" s="5">
        <v>1049</v>
      </c>
      <c r="AK8" s="8">
        <v>88</v>
      </c>
      <c r="AL8" s="10">
        <v>189600</v>
      </c>
    </row>
    <row r="9" spans="1:38" x14ac:dyDescent="0.25">
      <c r="A9" s="18">
        <v>45474</v>
      </c>
      <c r="B9" s="13">
        <v>31873</v>
      </c>
      <c r="C9" s="5">
        <v>20909</v>
      </c>
      <c r="D9" s="5">
        <v>10390</v>
      </c>
      <c r="E9" s="6">
        <v>574</v>
      </c>
      <c r="F9" s="13">
        <v>29859</v>
      </c>
      <c r="G9" s="5">
        <v>20281</v>
      </c>
      <c r="H9" s="5">
        <v>9080</v>
      </c>
      <c r="I9" s="6">
        <v>498</v>
      </c>
      <c r="J9" s="13">
        <v>19111</v>
      </c>
      <c r="K9" s="5">
        <v>15459</v>
      </c>
      <c r="L9" s="5">
        <v>3545</v>
      </c>
      <c r="M9" s="6">
        <v>107</v>
      </c>
      <c r="N9" s="13">
        <v>64214</v>
      </c>
      <c r="O9" s="5">
        <v>43165</v>
      </c>
      <c r="P9" s="5">
        <v>19564</v>
      </c>
      <c r="Q9" s="5">
        <v>1485</v>
      </c>
      <c r="R9" s="13">
        <v>2012</v>
      </c>
      <c r="S9" s="5">
        <v>1651</v>
      </c>
      <c r="T9" s="6">
        <v>311</v>
      </c>
      <c r="U9" s="6">
        <v>50</v>
      </c>
      <c r="V9" s="13">
        <v>2713</v>
      </c>
      <c r="W9" s="5">
        <v>1950</v>
      </c>
      <c r="X9" s="6">
        <v>679</v>
      </c>
      <c r="Y9" s="6">
        <v>84</v>
      </c>
      <c r="Z9" s="13">
        <v>32400</v>
      </c>
      <c r="AA9" s="5">
        <v>18687</v>
      </c>
      <c r="AB9" s="5">
        <v>13402</v>
      </c>
      <c r="AC9" s="6">
        <v>311</v>
      </c>
      <c r="AD9" s="13">
        <v>3218</v>
      </c>
      <c r="AE9" s="5">
        <v>2293</v>
      </c>
      <c r="AF9" s="6">
        <v>913</v>
      </c>
      <c r="AG9" s="6">
        <v>12</v>
      </c>
      <c r="AH9" s="13">
        <v>2349</v>
      </c>
      <c r="AI9" s="5">
        <v>1225</v>
      </c>
      <c r="AJ9" s="5">
        <v>1040</v>
      </c>
      <c r="AK9" s="8">
        <v>84</v>
      </c>
      <c r="AL9" s="10">
        <v>187749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EVOLUCION PUESTOS DE TRABAJO DIC.23 A JUL.24.pdf</dc:title>
  <dc:creator>Glorianna de Jesús Alfonzo Jones</dc:creator>
  <cp:lastModifiedBy>Usuario</cp:lastModifiedBy>
  <dcterms:created xsi:type="dcterms:W3CDTF">2024-09-10T14:32:39Z</dcterms:created>
  <dcterms:modified xsi:type="dcterms:W3CDTF">2024-09-10T20:53:13Z</dcterms:modified>
</cp:coreProperties>
</file>