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Myweb\ADM\Input_files\"/>
    </mc:Choice>
  </mc:AlternateContent>
  <xr:revisionPtr revIDLastSave="0" documentId="13_ncr:1_{4328792B-4C5B-47EF-8479-D3E924F90A6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o" sheetId="3" r:id="rId1"/>
    <sheet name="Bilancio" sheetId="2" r:id="rId2"/>
    <sheet name="Popolazione" sheetId="1" r:id="rId3"/>
  </sheets>
  <externalReferences>
    <externalReference r:id="rId4"/>
  </externalReferences>
  <definedNames>
    <definedName name="dailysalesfilter">#REF!</definedName>
    <definedName name="floorplan_chart_arts">OFFSET([1]FloorPlan!$DS$59,0,[1]FloorPlan!$DV$72,1,[1]FloorPlan!$DW$72)</definedName>
    <definedName name="floorplan_chart_children">OFFSET([1]FloorPlan!$DS$60,0,[1]FloorPlan!$DV$72,1,[1]FloorPlan!$DW$72)</definedName>
    <definedName name="floorplan_chart_computers">OFFSET([1]FloorPlan!$DS$61,0,[1]FloorPlan!$DV$72,1,[1]FloorPlan!$DW$72)</definedName>
    <definedName name="floorplan_chart_history">OFFSET([1]FloorPlan!$DS$62,0,[1]FloorPlan!$DV$72,1,[1]FloorPlan!$DW$72)</definedName>
    <definedName name="floorplan_chart_mystery">OFFSET([1]FloorPlan!$DS$63,0,[1]FloorPlan!$DV$72,1,[1]FloorPlan!$DW$72)</definedName>
    <definedName name="floorplan_chart_nonfiction">OFFSET([1]FloorPlan!$DS$64,0,[1]FloorPlan!$DV$72,1,[1]FloorPlan!$DW$72)</definedName>
    <definedName name="floorplan_chart_periodicals">OFFSET([1]FloorPlan!$DS$65,0,[1]FloorPlan!$DV$72,1,[1]FloorPlan!$DW$72)</definedName>
    <definedName name="floorplan_chart_romance">OFFSET([1]FloorPlan!$DS$66,0,[1]FloorPlan!$DV$72,1,[1]FloorPlan!$DW$72)</definedName>
    <definedName name="floorplan_chart_science">OFFSET([1]FloorPlan!$DS$67,0,[1]FloorPlan!$DV$72,1,[1]FloorPlan!$DW$72)</definedName>
    <definedName name="floorplan_chart_sports">OFFSET([1]FloorPlan!$DS$68,0,[1]FloorPlan!$DV$72,1,[1]FloorPlan!$DW$72)</definedName>
    <definedName name="floorplanfilter">[1]FloorPlan!$B$6</definedName>
    <definedName name="NumYears">#REF!</definedName>
    <definedName name="Sales">OFFSET(#REF!,[0]!StartYear-#REF!,0,[0]!NumYears,1)</definedName>
    <definedName name="StartYear">#REF!</definedName>
    <definedName name="surveyfilter">#REF!</definedName>
    <definedName name="Years">OFFSET(#REF!,[0]!StartYear-#REF!,0,[0]!NumYears,1)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8" i="2" s="1"/>
  <c r="B12" i="2" s="1"/>
  <c r="B14" i="2" s="1"/>
  <c r="B7" i="1" l="1"/>
  <c r="B10" i="1" s="1"/>
  <c r="B4" i="1"/>
</calcChain>
</file>

<file path=xl/sharedStrings.xml><?xml version="1.0" encoding="utf-8"?>
<sst xmlns="http://schemas.openxmlformats.org/spreadsheetml/2006/main" count="38" uniqueCount="33">
  <si>
    <t>Net Income</t>
  </si>
  <si>
    <t>Taxes</t>
  </si>
  <si>
    <t>Operating Income</t>
  </si>
  <si>
    <t>Facilities &amp; Ins.</t>
  </si>
  <si>
    <t>Marketing</t>
  </si>
  <si>
    <t>Staff</t>
  </si>
  <si>
    <t>Gross Income</t>
  </si>
  <si>
    <t>Other sales costs</t>
  </si>
  <si>
    <t>Merchandising</t>
  </si>
  <si>
    <t>Inventory</t>
  </si>
  <si>
    <t>Net Revenue</t>
  </si>
  <si>
    <t>Ricavi lordi</t>
  </si>
  <si>
    <t>Gross Revenue (reddito prima delle tasse)</t>
  </si>
  <si>
    <t>Spese ordinarie</t>
  </si>
  <si>
    <t>Ricavi netti</t>
  </si>
  <si>
    <t>Reddito lordo</t>
  </si>
  <si>
    <t>attività e di azioni aventi lo scopo di promuovere la vendita di una determinata linea di prodot</t>
  </si>
  <si>
    <t>Altri costi di vendita</t>
  </si>
  <si>
    <t>Reddito operativo</t>
  </si>
  <si>
    <t>Salari</t>
  </si>
  <si>
    <t>Spese bancarie assicurative …</t>
  </si>
  <si>
    <t>Tasse</t>
  </si>
  <si>
    <t>Reddito netto</t>
  </si>
  <si>
    <t>Popolazione 2014</t>
  </si>
  <si>
    <t xml:space="preserve">Nascite </t>
  </si>
  <si>
    <t>Morti</t>
  </si>
  <si>
    <t>Popolazione 2013</t>
  </si>
  <si>
    <t>Popolazione 2015</t>
  </si>
  <si>
    <t>Popolazione 2016</t>
  </si>
  <si>
    <t>Financial Statement</t>
  </si>
  <si>
    <t>BILANCIO DI ESERCIZIO</t>
  </si>
  <si>
    <t>Marketing pubblicità …</t>
  </si>
  <si>
    <t>Rimanenze iniziali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</si>
</sst>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#,##0_);[Red]\(&quot;€&quot;#,##0\)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252525"/>
      <name val="Arial"/>
      <family val="2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164" fontId="2" fillId="0" borderId="0" xfId="0" applyNumberFormat="1" applyFont="1" applyAlignment="1">
      <alignment vertical="center"/>
    </xf>
    <xf numFmtId="164" fontId="0" fillId="0" borderId="0" xfId="0" applyNumberFormat="1"/>
    <xf numFmtId="0" fontId="4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</xdr:row>
      <xdr:rowOff>53340</xdr:rowOff>
    </xdr:from>
    <xdr:to>
      <xdr:col>7</xdr:col>
      <xdr:colOff>304800</xdr:colOff>
      <xdr:row>17</xdr:row>
      <xdr:rowOff>15240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610303D-B0A3-4B30-B126-5D50B3EC0B53}"/>
            </a:ext>
          </a:extLst>
        </xdr:cNvPr>
        <xdr:cNvSpPr txBox="1"/>
      </xdr:nvSpPr>
      <xdr:spPr>
        <a:xfrm>
          <a:off x="617220" y="419100"/>
          <a:ext cx="3954780" cy="2705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Il foglio Bilancio contiene</a:t>
          </a:r>
          <a:r>
            <a:rPr lang="it-IT" sz="1100" baseline="0"/>
            <a:t> </a:t>
          </a:r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contiene le diverse voci di bilancio che consentono di passare dai ricavi lordi al Reddito netto passando per "I ricavi netti", "Il reddito lordo" ed il "Reddito operativo".</a:t>
          </a:r>
        </a:p>
        <a:p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Costuire il grafico waterfall per comprendere i passaggi intermedi dai Ricavi Lordi al Reddito netto.</a:t>
          </a:r>
        </a:p>
        <a:p>
          <a:endParaRPr lang="it-IT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rankle\Desktop\Copy%20of%20Book%20Sales%20Demo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5"/>
      <sheetName val="Waterfall"/>
      <sheetName val="Treemap"/>
      <sheetName val="Histogram"/>
      <sheetName val="Box &amp; Whisker"/>
      <sheetName val="Pareto"/>
      <sheetName val="Time Grouping"/>
      <sheetName val="Forecasting"/>
      <sheetName val="Sheet4"/>
      <sheetName val="Sheet2"/>
      <sheetName val="Sheet3"/>
      <sheetName val="Forecasting (2)"/>
      <sheetName val="Sheet1"/>
      <sheetName val="Power Map"/>
      <sheetName val=" Forecast Model - Childrens"/>
      <sheetName val="ORIGINAL SHEETS FOLLOW"/>
      <sheetName val="HistoricalYearly"/>
      <sheetName val="MonthlySales"/>
      <sheetName val="WeeklySales"/>
      <sheetName val="EmployeeData1"/>
      <sheetName val="EmployeeData3"/>
      <sheetName val="FloorPlan"/>
    </sheetNames>
    <sheetDataSet>
      <sheetData sheetId="0"/>
      <sheetData sheetId="1">
        <row r="30">
          <cell r="B30" t="str">
            <v>Gross Revenue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6">
          <cell r="B6" t="str">
            <v>Entire_Year</v>
          </cell>
        </row>
        <row r="59">
          <cell r="DS59" t="str">
            <v>Arts &amp; Photography</v>
          </cell>
        </row>
        <row r="60">
          <cell r="DS60" t="str">
            <v>Children's Books</v>
          </cell>
        </row>
        <row r="61">
          <cell r="DS61" t="str">
            <v>Computers &amp; Internet</v>
          </cell>
        </row>
        <row r="62">
          <cell r="DS62" t="str">
            <v>History</v>
          </cell>
        </row>
        <row r="63">
          <cell r="DS63" t="str">
            <v>Mystery &amp; Thrillers</v>
          </cell>
        </row>
        <row r="64">
          <cell r="DS64" t="str">
            <v>Nonfiction</v>
          </cell>
        </row>
        <row r="65">
          <cell r="DS65" t="str">
            <v>Periodicals</v>
          </cell>
        </row>
        <row r="66">
          <cell r="DS66" t="str">
            <v>Romance</v>
          </cell>
        </row>
        <row r="67">
          <cell r="DS67" t="str">
            <v>Science Fiction &amp; Fantasy</v>
          </cell>
        </row>
        <row r="68">
          <cell r="DS68" t="str">
            <v>Sports</v>
          </cell>
        </row>
        <row r="72">
          <cell r="DV72">
            <v>1</v>
          </cell>
          <cell r="DW72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70AD47"/>
      </a:accent1>
      <a:accent2>
        <a:srgbClr val="FF0000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9338A-28FC-4C01-B837-2885FA63897E}">
  <dimension ref="A1"/>
  <sheetViews>
    <sheetView tabSelected="1" workbookViewId="0">
      <selection activeCell="C6" sqref="C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4"/>
  <sheetViews>
    <sheetView workbookViewId="0">
      <selection activeCell="A18" sqref="A18"/>
    </sheetView>
  </sheetViews>
  <sheetFormatPr defaultRowHeight="14.4" x14ac:dyDescent="0.3"/>
  <cols>
    <col min="1" max="1" width="33.33203125" customWidth="1"/>
    <col min="2" max="2" width="10" customWidth="1"/>
  </cols>
  <sheetData>
    <row r="1" spans="1:27" ht="21" x14ac:dyDescent="0.4">
      <c r="A1" s="7" t="s">
        <v>30</v>
      </c>
      <c r="B1" s="7"/>
      <c r="Y1" t="s">
        <v>29</v>
      </c>
    </row>
    <row r="2" spans="1:27" x14ac:dyDescent="0.3">
      <c r="A2" s="3" t="s">
        <v>11</v>
      </c>
      <c r="B2" s="5">
        <v>245631</v>
      </c>
    </row>
    <row r="3" spans="1:27" ht="15" thickBot="1" x14ac:dyDescent="0.35">
      <c r="A3" s="3" t="s">
        <v>13</v>
      </c>
      <c r="B3" s="5">
        <v>-2412</v>
      </c>
      <c r="Y3" s="1" t="s">
        <v>10</v>
      </c>
    </row>
    <row r="4" spans="1:27" ht="15" thickBot="1" x14ac:dyDescent="0.35">
      <c r="A4" s="1" t="s">
        <v>14</v>
      </c>
      <c r="B4" s="6">
        <f>B2+B3</f>
        <v>243219</v>
      </c>
      <c r="Y4" s="3" t="s">
        <v>9</v>
      </c>
    </row>
    <row r="5" spans="1:27" x14ac:dyDescent="0.3">
      <c r="A5" s="3" t="s">
        <v>32</v>
      </c>
      <c r="B5" s="5">
        <v>-114899</v>
      </c>
      <c r="Y5" s="3" t="s">
        <v>8</v>
      </c>
      <c r="AA5" s="4" t="s">
        <v>16</v>
      </c>
    </row>
    <row r="6" spans="1:27" ht="15" thickBot="1" x14ac:dyDescent="0.35">
      <c r="A6" s="3" t="s">
        <v>8</v>
      </c>
      <c r="B6" s="5">
        <v>-18731</v>
      </c>
      <c r="Y6" s="2" t="s">
        <v>7</v>
      </c>
    </row>
    <row r="7" spans="1:27" ht="15.6" thickTop="1" thickBot="1" x14ac:dyDescent="0.35">
      <c r="A7" s="3" t="s">
        <v>17</v>
      </c>
      <c r="B7" s="5">
        <v>-6244</v>
      </c>
      <c r="Y7" s="1" t="s">
        <v>6</v>
      </c>
    </row>
    <row r="8" spans="1:27" ht="15" thickBot="1" x14ac:dyDescent="0.35">
      <c r="A8" s="1" t="s">
        <v>15</v>
      </c>
      <c r="B8" s="6">
        <f>B4+SUM(B5:B7)</f>
        <v>103345</v>
      </c>
      <c r="Y8" s="3" t="s">
        <v>5</v>
      </c>
    </row>
    <row r="9" spans="1:27" x14ac:dyDescent="0.3">
      <c r="A9" s="3" t="s">
        <v>19</v>
      </c>
      <c r="B9" s="5">
        <v>-26745</v>
      </c>
      <c r="Y9" s="3" t="s">
        <v>4</v>
      </c>
    </row>
    <row r="10" spans="1:27" ht="15" thickBot="1" x14ac:dyDescent="0.35">
      <c r="A10" s="3" t="s">
        <v>31</v>
      </c>
      <c r="B10" s="5">
        <v>-11279</v>
      </c>
      <c r="Y10" s="2" t="s">
        <v>3</v>
      </c>
    </row>
    <row r="11" spans="1:27" ht="15.6" thickTop="1" thickBot="1" x14ac:dyDescent="0.35">
      <c r="A11" s="3" t="s">
        <v>20</v>
      </c>
      <c r="B11" s="5">
        <v>-36000</v>
      </c>
      <c r="Y11" s="1" t="s">
        <v>2</v>
      </c>
      <c r="AA11" s="3" t="s">
        <v>12</v>
      </c>
    </row>
    <row r="12" spans="1:27" ht="15" thickBot="1" x14ac:dyDescent="0.35">
      <c r="A12" s="1" t="s">
        <v>18</v>
      </c>
      <c r="B12" s="6">
        <f>B8+SUM(B9:B11)</f>
        <v>29321</v>
      </c>
      <c r="Y12" s="2" t="s">
        <v>1</v>
      </c>
    </row>
    <row r="13" spans="1:27" ht="15" thickBot="1" x14ac:dyDescent="0.35">
      <c r="A13" s="3" t="s">
        <v>21</v>
      </c>
      <c r="B13" s="5">
        <v>-4400</v>
      </c>
      <c r="Y13" s="1" t="s">
        <v>0</v>
      </c>
    </row>
    <row r="14" spans="1:27" ht="15" thickBot="1" x14ac:dyDescent="0.35">
      <c r="A14" s="1" t="s">
        <v>22</v>
      </c>
      <c r="B14" s="6">
        <f>B12+B13</f>
        <v>24921</v>
      </c>
    </row>
  </sheetData>
  <mergeCells count="1">
    <mergeCell ref="A1:B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E10" sqref="E10"/>
    </sheetView>
  </sheetViews>
  <sheetFormatPr defaultRowHeight="14.4" x14ac:dyDescent="0.3"/>
  <cols>
    <col min="1" max="1" width="18.44140625" customWidth="1"/>
    <col min="2" max="2" width="11" bestFit="1" customWidth="1"/>
  </cols>
  <sheetData>
    <row r="1" spans="1:2" x14ac:dyDescent="0.3">
      <c r="A1" t="s">
        <v>26</v>
      </c>
      <c r="B1">
        <v>515</v>
      </c>
    </row>
    <row r="2" spans="1:2" x14ac:dyDescent="0.3">
      <c r="A2" t="s">
        <v>24</v>
      </c>
      <c r="B2">
        <v>133</v>
      </c>
    </row>
    <row r="3" spans="1:2" x14ac:dyDescent="0.3">
      <c r="A3" t="s">
        <v>25</v>
      </c>
      <c r="B3">
        <v>-65</v>
      </c>
    </row>
    <row r="4" spans="1:2" x14ac:dyDescent="0.3">
      <c r="A4" t="s">
        <v>23</v>
      </c>
      <c r="B4">
        <f>B1+B2+B3</f>
        <v>583</v>
      </c>
    </row>
    <row r="5" spans="1:2" x14ac:dyDescent="0.3">
      <c r="A5" t="s">
        <v>24</v>
      </c>
      <c r="B5">
        <v>159</v>
      </c>
    </row>
    <row r="6" spans="1:2" x14ac:dyDescent="0.3">
      <c r="A6" t="s">
        <v>25</v>
      </c>
      <c r="B6">
        <v>-70</v>
      </c>
    </row>
    <row r="7" spans="1:2" x14ac:dyDescent="0.3">
      <c r="A7" t="s">
        <v>27</v>
      </c>
      <c r="B7">
        <f>B4+B5+B6</f>
        <v>672</v>
      </c>
    </row>
    <row r="8" spans="1:2" x14ac:dyDescent="0.3">
      <c r="A8" t="s">
        <v>24</v>
      </c>
      <c r="B8">
        <v>189</v>
      </c>
    </row>
    <row r="9" spans="1:2" x14ac:dyDescent="0.3">
      <c r="A9" t="s">
        <v>25</v>
      </c>
      <c r="B9">
        <v>-100</v>
      </c>
    </row>
    <row r="10" spans="1:2" x14ac:dyDescent="0.3">
      <c r="A10" t="s">
        <v>28</v>
      </c>
      <c r="B10">
        <f>B8+B9+B7</f>
        <v>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testo</vt:lpstr>
      <vt:lpstr>Bilancio</vt:lpstr>
      <vt:lpstr>Popolazione</vt:lpstr>
    </vt:vector>
  </TitlesOfParts>
  <Company>Microsoft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Riani</dc:creator>
  <cp:lastModifiedBy>Mriani</cp:lastModifiedBy>
  <dcterms:created xsi:type="dcterms:W3CDTF">2015-06-17T20:55:32Z</dcterms:created>
  <dcterms:modified xsi:type="dcterms:W3CDTF">2021-09-14T19:17:08Z</dcterms:modified>
</cp:coreProperties>
</file>