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mmortalX4z\"/>
    </mc:Choice>
  </mc:AlternateContent>
  <xr:revisionPtr revIDLastSave="0" documentId="13_ncr:1_{EA3C10C6-6129-4A91-AD3A-BCB86A56035B}" xr6:coauthVersionLast="46" xr6:coauthVersionMax="46" xr10:uidLastSave="{00000000-0000-0000-0000-000000000000}"/>
  <bookViews>
    <workbookView xWindow="14400" yWindow="0" windowWidth="14400" windowHeight="15600" xr2:uid="{B5DA6F15-9BF4-4B3B-AD60-EE877A1D86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1" l="1"/>
  <c r="K2" i="1"/>
  <c r="J2" i="1"/>
  <c r="L2" i="1" s="1"/>
</calcChain>
</file>

<file path=xl/sharedStrings.xml><?xml version="1.0" encoding="utf-8"?>
<sst xmlns="http://schemas.openxmlformats.org/spreadsheetml/2006/main" count="32" uniqueCount="23">
  <si>
    <t>Gamer Tag</t>
  </si>
  <si>
    <t>MVP Score</t>
  </si>
  <si>
    <t>Games Played</t>
  </si>
  <si>
    <t>Top 3 Score</t>
  </si>
  <si>
    <t>Number of Kills</t>
  </si>
  <si>
    <t>Kill Death Ratio</t>
  </si>
  <si>
    <t>Average Accuracy Score</t>
  </si>
  <si>
    <t>Fee Paid Status</t>
  </si>
  <si>
    <t>PAID</t>
  </si>
  <si>
    <t>Harvester</t>
  </si>
  <si>
    <t>Amount Paid</t>
  </si>
  <si>
    <t>Total Pot</t>
  </si>
  <si>
    <t>1st Place Team Pot</t>
  </si>
  <si>
    <t>2nd Place Team Pot</t>
  </si>
  <si>
    <t>Rednessa</t>
  </si>
  <si>
    <t>BigDog</t>
  </si>
  <si>
    <t>Dirtyjerz</t>
  </si>
  <si>
    <t>Kabira</t>
  </si>
  <si>
    <t>Deadpool</t>
  </si>
  <si>
    <t>UnvslKrftr</t>
  </si>
  <si>
    <t>Clanaj</t>
  </si>
  <si>
    <t>Buffy</t>
  </si>
  <si>
    <t>TONKA_TANK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</si>
</sst>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onsolas"/>
      <family val="3"/>
    </font>
    <font>
      <sz val="12"/>
      <color theme="1"/>
      <name val="Consolas"/>
      <family val="3"/>
    </font>
    <font>
      <sz val="12"/>
      <color rgb="FF162D3D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6AC3F-9082-4B08-B4E0-6FC4AD2AACF1}">
  <dimension ref="A1:L11"/>
  <sheetViews>
    <sheetView tabSelected="1" topLeftCell="F2" workbookViewId="0">
      <selection activeCell="K11" sqref="K11"/>
    </sheetView>
  </sheetViews>
  <sheetFormatPr defaultRowHeight="15.75" x14ac:dyDescent="0.25"/>
  <cols>
    <col min="1" max="1" width="20.28515625" style="2" bestFit="1" customWidth="1"/>
    <col min="2" max="2" width="12.85546875" style="2" bestFit="1" customWidth="1"/>
    <col min="3" max="3" width="16.85546875" style="2" bestFit="1" customWidth="1"/>
    <col min="4" max="4" width="15.5703125" style="2" bestFit="1" customWidth="1"/>
    <col min="5" max="5" width="20.85546875" style="2" bestFit="1" customWidth="1"/>
    <col min="6" max="6" width="22.28515625" style="2" bestFit="1" customWidth="1"/>
    <col min="7" max="7" width="30.28515625" style="4" bestFit="1" customWidth="1"/>
    <col min="8" max="8" width="20.85546875" style="2" bestFit="1" customWidth="1"/>
    <col min="9" max="9" width="15.5703125" style="7" bestFit="1" customWidth="1"/>
    <col min="10" max="10" width="12.85546875" style="2" bestFit="1" customWidth="1"/>
    <col min="11" max="12" width="24.85546875" style="2" bestFit="1" customWidth="1"/>
    <col min="13" max="16384" width="9.140625" style="2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6" t="s">
        <v>10</v>
      </c>
      <c r="J1" s="1" t="s">
        <v>11</v>
      </c>
      <c r="K1" s="1" t="s">
        <v>12</v>
      </c>
      <c r="L1" s="1" t="s">
        <v>13</v>
      </c>
    </row>
    <row r="2" spans="1:12" x14ac:dyDescent="0.25">
      <c r="A2" s="5" t="s">
        <v>17</v>
      </c>
      <c r="B2" s="2">
        <v>369</v>
      </c>
      <c r="C2" s="2">
        <v>2457</v>
      </c>
      <c r="D2" s="2">
        <v>1089</v>
      </c>
      <c r="E2" s="2">
        <v>33114</v>
      </c>
      <c r="F2" s="2">
        <v>2.1800000000000002</v>
      </c>
      <c r="G2" s="4">
        <v>0.215</v>
      </c>
      <c r="H2" s="2" t="s">
        <v>8</v>
      </c>
      <c r="I2" s="7">
        <v>5</v>
      </c>
      <c r="J2" s="7">
        <f>SUM(I2:I1048576)-(SUM(I2:I1048576)*0.2)</f>
        <v>40</v>
      </c>
      <c r="K2" s="7">
        <f>0.7*J2</f>
        <v>28</v>
      </c>
      <c r="L2" s="7">
        <f>0.3*J2</f>
        <v>12</v>
      </c>
    </row>
    <row r="3" spans="1:12" x14ac:dyDescent="0.25">
      <c r="A3" s="5" t="s">
        <v>18</v>
      </c>
      <c r="B3" s="2">
        <v>772</v>
      </c>
      <c r="C3" s="2">
        <v>5647</v>
      </c>
      <c r="D3" s="2">
        <v>2648</v>
      </c>
      <c r="E3" s="2">
        <v>59899</v>
      </c>
      <c r="F3" s="2">
        <v>1.44</v>
      </c>
      <c r="G3" s="4">
        <v>0.1903</v>
      </c>
      <c r="H3" s="2" t="s">
        <v>8</v>
      </c>
      <c r="I3" s="7">
        <v>5</v>
      </c>
    </row>
    <row r="4" spans="1:12" x14ac:dyDescent="0.25">
      <c r="A4" s="5" t="s">
        <v>19</v>
      </c>
      <c r="B4" s="2">
        <v>552</v>
      </c>
      <c r="C4" s="2">
        <v>2152</v>
      </c>
      <c r="D4" s="2">
        <v>1217</v>
      </c>
      <c r="E4" s="2">
        <v>30759</v>
      </c>
      <c r="F4" s="2">
        <v>2.2999999999999998</v>
      </c>
      <c r="G4" s="4">
        <v>0.20200000000000001</v>
      </c>
      <c r="H4" s="2" t="s">
        <v>8</v>
      </c>
      <c r="I4" s="7">
        <v>5</v>
      </c>
      <c r="J4" s="7">
        <f>0.2*SUM(I2:I1048576)</f>
        <v>10</v>
      </c>
    </row>
    <row r="5" spans="1:12" x14ac:dyDescent="0.25">
      <c r="A5" s="5" t="s">
        <v>20</v>
      </c>
      <c r="B5" s="2">
        <v>263</v>
      </c>
      <c r="C5" s="2">
        <v>1515</v>
      </c>
      <c r="D5" s="2">
        <v>817</v>
      </c>
      <c r="E5" s="2">
        <v>21183</v>
      </c>
      <c r="F5" s="2">
        <v>2.11</v>
      </c>
      <c r="G5" s="4">
        <v>0.1847</v>
      </c>
      <c r="H5" s="2" t="s">
        <v>8</v>
      </c>
      <c r="I5" s="7">
        <v>5</v>
      </c>
    </row>
    <row r="6" spans="1:12" x14ac:dyDescent="0.25">
      <c r="A6" s="5" t="s">
        <v>9</v>
      </c>
      <c r="B6" s="2">
        <v>1255</v>
      </c>
      <c r="C6" s="2">
        <v>3635</v>
      </c>
      <c r="D6" s="2">
        <v>2163</v>
      </c>
      <c r="E6" s="2">
        <v>66527</v>
      </c>
      <c r="F6" s="2">
        <v>3.54</v>
      </c>
      <c r="G6" s="4">
        <v>0.249</v>
      </c>
      <c r="H6" s="2" t="s">
        <v>8</v>
      </c>
      <c r="I6" s="7">
        <v>5</v>
      </c>
    </row>
    <row r="7" spans="1:12" x14ac:dyDescent="0.25">
      <c r="A7" s="5" t="s">
        <v>21</v>
      </c>
      <c r="B7" s="2">
        <v>544</v>
      </c>
      <c r="C7" s="2">
        <v>4793</v>
      </c>
      <c r="D7" s="2">
        <v>1720</v>
      </c>
      <c r="E7" s="2">
        <v>52659</v>
      </c>
      <c r="F7" s="2">
        <v>1.18</v>
      </c>
      <c r="G7" s="4">
        <v>0.1575</v>
      </c>
      <c r="H7" s="2" t="s">
        <v>8</v>
      </c>
      <c r="I7" s="7">
        <v>5</v>
      </c>
    </row>
    <row r="8" spans="1:12" x14ac:dyDescent="0.25">
      <c r="A8" s="5" t="s">
        <v>14</v>
      </c>
      <c r="B8" s="2">
        <v>738</v>
      </c>
      <c r="C8" s="2">
        <v>4213</v>
      </c>
      <c r="D8" s="2">
        <v>2054</v>
      </c>
      <c r="E8" s="2">
        <v>52284</v>
      </c>
      <c r="F8" s="2">
        <v>1.66</v>
      </c>
      <c r="G8" s="4">
        <v>0.16880000000000001</v>
      </c>
      <c r="H8" s="2" t="s">
        <v>8</v>
      </c>
      <c r="I8" s="7">
        <v>5</v>
      </c>
    </row>
    <row r="9" spans="1:12" x14ac:dyDescent="0.25">
      <c r="A9" s="2" t="s">
        <v>15</v>
      </c>
      <c r="B9" s="2">
        <v>460</v>
      </c>
      <c r="C9" s="2">
        <v>2979</v>
      </c>
      <c r="D9" s="2">
        <v>1403</v>
      </c>
      <c r="E9" s="2">
        <v>35654</v>
      </c>
      <c r="F9" s="2">
        <v>1.7</v>
      </c>
      <c r="G9" s="4">
        <v>0.1583</v>
      </c>
      <c r="H9" s="2" t="s">
        <v>8</v>
      </c>
      <c r="I9" s="7">
        <v>5</v>
      </c>
    </row>
    <row r="10" spans="1:12" x14ac:dyDescent="0.25">
      <c r="A10" s="5" t="s">
        <v>16</v>
      </c>
      <c r="B10" s="2">
        <v>1282</v>
      </c>
      <c r="C10" s="2">
        <v>5182</v>
      </c>
      <c r="D10" s="2">
        <v>2786</v>
      </c>
      <c r="E10" s="2">
        <v>83766</v>
      </c>
      <c r="F10" s="2">
        <v>2.0299999999999998</v>
      </c>
      <c r="G10" s="4">
        <v>0.22919999999999999</v>
      </c>
      <c r="H10" s="2" t="s">
        <v>8</v>
      </c>
      <c r="I10" s="7">
        <v>5</v>
      </c>
    </row>
    <row r="11" spans="1:12" x14ac:dyDescent="0.25">
      <c r="A11" s="5" t="s">
        <v>22</v>
      </c>
      <c r="B11" s="2">
        <v>134</v>
      </c>
      <c r="C11" s="2">
        <v>849</v>
      </c>
      <c r="D11" s="2">
        <v>410</v>
      </c>
      <c r="E11" s="2">
        <v>11578</v>
      </c>
      <c r="F11" s="2">
        <v>2.06</v>
      </c>
      <c r="G11" s="4">
        <v>0.20319999999999999</v>
      </c>
      <c r="H11" s="2" t="s">
        <v>8</v>
      </c>
      <c r="I11" s="7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Jaramillo</dc:creator>
  <cp:lastModifiedBy>Cory Jaramillo</cp:lastModifiedBy>
  <dcterms:created xsi:type="dcterms:W3CDTF">2021-03-08T01:38:18Z</dcterms:created>
  <dcterms:modified xsi:type="dcterms:W3CDTF">2021-03-24T17:29:46Z</dcterms:modified>
</cp:coreProperties>
</file>