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75" tabRatio="783" activeTab="5"/>
  </bookViews>
  <sheets>
    <sheet name="JEFE" sheetId="1" r:id="rId1"/>
    <sheet name="CLIENTES" sheetId="8" r:id="rId2"/>
    <sheet name="SUBORDINADOS" sheetId="10" r:id="rId3"/>
    <sheet name="PARES" sheetId="11" r:id="rId4"/>
    <sheet name="AUTOEVALUACIÓN" sheetId="9" r:id="rId5"/>
    <sheet name="TABULADOR " sheetId="2" r:id="rId6"/>
  </sheets>
  <calcPr calcId="124519"/>
</workbook>
</file>

<file path=xl/calcChain.xml><?xml version="1.0" encoding="utf-8"?>
<calcChain xmlns="http://schemas.openxmlformats.org/spreadsheetml/2006/main">
  <c r="E12" i="8"/>
  <c r="H5" i="2"/>
  <c r="H4"/>
  <c r="H8"/>
  <c r="H7"/>
  <c r="H6"/>
  <c r="D8"/>
  <c r="D7"/>
  <c r="D6"/>
  <c r="D5"/>
  <c r="D4"/>
  <c r="B3"/>
  <c r="B2"/>
  <c r="I14"/>
  <c r="I15"/>
  <c r="I16"/>
  <c r="I17"/>
  <c r="I18"/>
  <c r="I19"/>
  <c r="I20"/>
  <c r="I21"/>
  <c r="I22"/>
  <c r="I13"/>
  <c r="H14"/>
  <c r="H15"/>
  <c r="H16"/>
  <c r="H17"/>
  <c r="H18"/>
  <c r="H19"/>
  <c r="H20"/>
  <c r="H21"/>
  <c r="H22"/>
  <c r="H13"/>
  <c r="G14"/>
  <c r="G15"/>
  <c r="G16"/>
  <c r="G17"/>
  <c r="G18"/>
  <c r="G19"/>
  <c r="G20"/>
  <c r="G21"/>
  <c r="G22"/>
  <c r="G13"/>
  <c r="F14"/>
  <c r="F15"/>
  <c r="F16"/>
  <c r="F17"/>
  <c r="F18"/>
  <c r="F19"/>
  <c r="F20"/>
  <c r="F21"/>
  <c r="F22"/>
  <c r="F13"/>
  <c r="E19" i="11"/>
  <c r="E18"/>
  <c r="E17"/>
  <c r="E16"/>
  <c r="E15"/>
  <c r="E14"/>
  <c r="E13"/>
  <c r="E12"/>
  <c r="E11"/>
  <c r="E10"/>
  <c r="E19" i="10"/>
  <c r="E18"/>
  <c r="E17"/>
  <c r="E16"/>
  <c r="E15"/>
  <c r="E14"/>
  <c r="E13"/>
  <c r="E12"/>
  <c r="E11"/>
  <c r="E10"/>
  <c r="E19" i="9"/>
  <c r="E18"/>
  <c r="E17"/>
  <c r="E16"/>
  <c r="E15"/>
  <c r="E14"/>
  <c r="E13"/>
  <c r="E12"/>
  <c r="E11"/>
  <c r="E10"/>
  <c r="E19" i="8"/>
  <c r="E18"/>
  <c r="E17"/>
  <c r="E16"/>
  <c r="E15"/>
  <c r="E14"/>
  <c r="E13"/>
  <c r="E11"/>
  <c r="E10"/>
  <c r="E11" i="1"/>
  <c r="E12"/>
  <c r="E13"/>
  <c r="E14"/>
  <c r="E15"/>
  <c r="E16"/>
  <c r="E17"/>
  <c r="E18"/>
  <c r="E19"/>
  <c r="E10"/>
  <c r="E14" i="2"/>
  <c r="E15"/>
  <c r="E16"/>
  <c r="E17"/>
  <c r="E18"/>
  <c r="E19"/>
  <c r="E20"/>
  <c r="E21"/>
  <c r="E22"/>
  <c r="E13"/>
  <c r="E23" l="1"/>
  <c r="F23"/>
  <c r="G23"/>
  <c r="H23"/>
  <c r="I23"/>
</calcChain>
</file>

<file path=xl/sharedStrings.xml><?xml version="1.0" encoding="utf-8"?>
<sst xmlns="http://schemas.openxmlformats.org/spreadsheetml/2006/main" count="200" uniqueCount="47">
  <si>
    <t xml:space="preserve"> Nombre del evaluado</t>
  </si>
  <si>
    <t>Puesto del evaluado</t>
  </si>
  <si>
    <t>Escribir nombre y apellidos</t>
  </si>
  <si>
    <t>Escribir la posición / puesto organizacional</t>
  </si>
  <si>
    <t xml:space="preserve"> Fecha</t>
  </si>
  <si>
    <t>dd/mm/aaaa</t>
  </si>
  <si>
    <t>Es empático y mentor con sus colaboradores</t>
  </si>
  <si>
    <t>Cuenta con visión estratégica del negocio</t>
  </si>
  <si>
    <t xml:space="preserve">Tiene empuje y suele innovar </t>
  </si>
  <si>
    <t xml:space="preserve">Es autocritico de sus prácticas </t>
  </si>
  <si>
    <t xml:space="preserve">ESCALA DE CALIFICACIÓN </t>
  </si>
  <si>
    <t xml:space="preserve">CALIFICACIÓN </t>
  </si>
  <si>
    <t>( comportamiento esperado)</t>
  </si>
  <si>
    <t>(comportamiento inconsistente)</t>
  </si>
  <si>
    <t xml:space="preserve"> MARGINAL</t>
  </si>
  <si>
    <t>MÍNIMO ACEPTABLE</t>
  </si>
  <si>
    <t xml:space="preserve">SATISFACTORIO </t>
  </si>
  <si>
    <t>NOTABLE</t>
  </si>
  <si>
    <t>EXCELENTE</t>
  </si>
  <si>
    <t>( rara vez  muestra el comportamiento esperado )</t>
  </si>
  <si>
    <t>(comportamiento superior a lo esperado)</t>
  </si>
  <si>
    <t>(comportamiento que trasciende su área de influencia )</t>
  </si>
  <si>
    <t>JEFE</t>
  </si>
  <si>
    <t>CLIENTE</t>
  </si>
  <si>
    <t xml:space="preserve">SUBORDINADOS </t>
  </si>
  <si>
    <t>PARES</t>
  </si>
  <si>
    <t xml:space="preserve">AUTOEVALUACIÓN </t>
  </si>
  <si>
    <t xml:space="preserve">  Puesto: </t>
  </si>
  <si>
    <t xml:space="preserve">  Fecha:</t>
  </si>
  <si>
    <t>Evaluador Clientes:</t>
  </si>
  <si>
    <t>Evaluador Jefe:</t>
  </si>
  <si>
    <t xml:space="preserve">Evaluador Subordinados: </t>
  </si>
  <si>
    <t>Evaluador Pares:</t>
  </si>
  <si>
    <t>CLIENTES</t>
  </si>
  <si>
    <t xml:space="preserve">CALIFICACIONES </t>
  </si>
  <si>
    <t>SUBORDINADOS</t>
  </si>
  <si>
    <t>PROMEDIO</t>
  </si>
  <si>
    <t>Nombre de quien evalúa</t>
  </si>
  <si>
    <t>Puesto de quien evalúa</t>
  </si>
  <si>
    <t xml:space="preserve">Autoevaluación: </t>
  </si>
  <si>
    <t xml:space="preserve">DECALOGO LIDERAZGO ICAVE </t>
  </si>
  <si>
    <t xml:space="preserve">Sabe negociar ante situaciones criticas </t>
  </si>
  <si>
    <t>Es hábil para tomar decisiones</t>
  </si>
  <si>
    <t>Es inteligente en el uso de sus emociones</t>
  </si>
  <si>
    <t>Es incluyente ante la diversidad de opiniones</t>
  </si>
  <si>
    <t xml:space="preserve">Es influyente en su entorno </t>
  </si>
  <si>
    <t xml:space="preserve">Le motiva trabajar en equipo </t>
  </si>
</sst>
</file>

<file path=xl/styles.xml><?xml version="1.0" encoding="utf-8"?>
<styleSheet xmlns="http://schemas.openxmlformats.org/spreadsheetml/2006/main">
  <numFmts count="1">
    <numFmt numFmtId="164" formatCode="[$-C0A]d\-mmm\-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u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>
      <alignment horizontal="left" vertical="justify" wrapText="1"/>
    </xf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Fill="1" applyAlignment="1">
      <alignment horizontal="right"/>
    </xf>
    <xf numFmtId="0" fontId="7" fillId="3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11" xfId="0" applyBorder="1"/>
    <xf numFmtId="0" fontId="7" fillId="3" borderId="13" xfId="0" applyFont="1" applyFill="1" applyBorder="1" applyAlignment="1">
      <alignment horizontal="center" vertical="justify" wrapText="1"/>
    </xf>
    <xf numFmtId="0" fontId="7" fillId="3" borderId="10" xfId="0" applyFont="1" applyFill="1" applyBorder="1" applyAlignment="1">
      <alignment horizontal="center" vertical="justify" wrapText="1"/>
    </xf>
    <xf numFmtId="0" fontId="2" fillId="2" borderId="0" xfId="0" applyFont="1" applyFill="1" applyBorder="1" applyAlignment="1">
      <alignment horizontal="center" vertical="justify" wrapText="1"/>
    </xf>
    <xf numFmtId="0" fontId="2" fillId="2" borderId="12" xfId="0" applyFont="1" applyFill="1" applyBorder="1" applyAlignment="1">
      <alignment horizontal="center" vertical="justify" wrapText="1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>
      <alignment horizontal="center"/>
    </xf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  <protection locked="0"/>
    </xf>
    <xf numFmtId="0" fontId="8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10" fillId="2" borderId="11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/>
    </xf>
    <xf numFmtId="0" fontId="9" fillId="0" borderId="11" xfId="0" applyFont="1" applyBorder="1" applyAlignment="1" applyProtection="1">
      <alignment horizontal="left" vertical="center" wrapText="1"/>
      <protection locked="0"/>
    </xf>
    <xf numFmtId="0" fontId="10" fillId="3" borderId="11" xfId="0" applyFont="1" applyFill="1" applyBorder="1" applyAlignment="1">
      <alignment horizontal="center"/>
    </xf>
    <xf numFmtId="164" fontId="3" fillId="0" borderId="13" xfId="0" applyNumberFormat="1" applyFont="1" applyBorder="1" applyAlignment="1" applyProtection="1">
      <alignment horizontal="center" vertical="center" wrapText="1"/>
      <protection locked="0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radarChart>
        <c:radarStyle val="marker"/>
        <c:ser>
          <c:idx val="0"/>
          <c:order val="0"/>
          <c:tx>
            <c:v>Jefe</c:v>
          </c:tx>
          <c:marker>
            <c:symbol val="none"/>
          </c:marker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v>Clientes</c:v>
          </c:tx>
          <c:marker>
            <c:symbol val="none"/>
          </c:marker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'!$F$13:$F$22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v>Subordinados</c:v>
          </c:tx>
          <c:marker>
            <c:symbol val="none"/>
          </c:marker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'!$G$13:$G$22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v>Pares</c:v>
          </c:tx>
          <c:marker>
            <c:symbol val="none"/>
          </c:marker>
          <c:val>
            <c:numRef>
              <c:f>'TABULADOR '!$H$13:$H$22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v>Autoevaluación</c:v>
          </c:tx>
          <c:marker>
            <c:symbol val="none"/>
          </c:marker>
          <c:val>
            <c:numRef>
              <c:f>'TABULADOR '!$I$13:$I$22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axId val="174772992"/>
        <c:axId val="174774528"/>
      </c:radarChart>
      <c:catAx>
        <c:axId val="1747729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74774528"/>
        <c:crosses val="autoZero"/>
        <c:auto val="1"/>
        <c:lblAlgn val="ctr"/>
        <c:lblOffset val="100"/>
      </c:catAx>
      <c:valAx>
        <c:axId val="17477452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747729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6"/>
  <c:chart>
    <c:autoTitleDeleted val="1"/>
    <c:plotArea>
      <c:layout/>
      <c:barChart>
        <c:barDir val="col"/>
        <c:grouping val="clustered"/>
        <c:ser>
          <c:idx val="0"/>
          <c:order val="0"/>
          <c:tx>
            <c:v>Jefe</c:v>
          </c:tx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v>Clientes</c:v>
          </c:tx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'!$F$13:$F$22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v>Subordinados</c:v>
          </c:tx>
          <c:cat>
            <c:strRef>
              <c:f>'TABULADOR '!$B$13:$B$22</c:f>
              <c:strCache>
                <c:ptCount val="10"/>
                <c:pt idx="0">
                  <c:v>Sabe negociar ante situaciones criticas </c:v>
                </c:pt>
                <c:pt idx="1">
                  <c:v>Es empático y mentor con sus colaboradores</c:v>
                </c:pt>
                <c:pt idx="2">
                  <c:v>Es hábil para tomar decisiones</c:v>
                </c:pt>
                <c:pt idx="3">
                  <c:v>Es inteligente en el uso de sus emociones</c:v>
                </c:pt>
                <c:pt idx="4">
                  <c:v>Cuenta con visión estratégica del negocio</c:v>
                </c:pt>
                <c:pt idx="5">
                  <c:v>Es incluyente ante la diversidad de opiniones</c:v>
                </c:pt>
                <c:pt idx="6">
                  <c:v>Es influyente en su entorno </c:v>
                </c:pt>
                <c:pt idx="7">
                  <c:v>Tiene empuje y suele innovar </c:v>
                </c:pt>
                <c:pt idx="8">
                  <c:v>Es autocritico de sus prácticas </c:v>
                </c:pt>
                <c:pt idx="9">
                  <c:v>Le motiva trabajar en equipo </c:v>
                </c:pt>
              </c:strCache>
            </c:strRef>
          </c:cat>
          <c:val>
            <c:numRef>
              <c:f>'TABULADOR '!$G$13:$G$22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v>Pares</c:v>
          </c:tx>
          <c:val>
            <c:numRef>
              <c:f>'TABULADOR '!$H$13:$H$22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v>Autoevaluación</c:v>
          </c:tx>
          <c:val>
            <c:numRef>
              <c:f>'TABULADOR '!$I$13:$I$22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axId val="174949120"/>
        <c:axId val="174950656"/>
      </c:barChart>
      <c:catAx>
        <c:axId val="174949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74950656"/>
        <c:crosses val="autoZero"/>
        <c:auto val="1"/>
        <c:lblAlgn val="ctr"/>
        <c:lblOffset val="100"/>
      </c:catAx>
      <c:valAx>
        <c:axId val="1749506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1749491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25</xdr:row>
      <xdr:rowOff>28574</xdr:rowOff>
    </xdr:from>
    <xdr:to>
      <xdr:col>10</xdr:col>
      <xdr:colOff>180975</xdr:colOff>
      <xdr:row>43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48</xdr:row>
      <xdr:rowOff>76200</xdr:rowOff>
    </xdr:from>
    <xdr:to>
      <xdr:col>10</xdr:col>
      <xdr:colOff>123825</xdr:colOff>
      <xdr:row>67</xdr:row>
      <xdr:rowOff>38099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>
      <selection activeCell="D19" sqref="D19"/>
    </sheetView>
  </sheetViews>
  <sheetFormatPr baseColWidth="10" defaultRowHeight="15"/>
  <cols>
    <col min="2" max="2" width="21.42578125" customWidth="1"/>
    <col min="3" max="3" width="51.5703125" customWidth="1"/>
    <col min="4" max="4" width="14.28515625" customWidth="1"/>
    <col min="5" max="5" width="22" customWidth="1"/>
    <col min="8" max="8" width="9.140625" customWidth="1"/>
    <col min="9" max="9" width="6.85546875" hidden="1" customWidth="1"/>
    <col min="10" max="10" width="11.42578125" hidden="1" customWidth="1"/>
  </cols>
  <sheetData>
    <row r="1" spans="2:10" ht="15.75" thickBot="1"/>
    <row r="2" spans="2:10">
      <c r="C2" s="3" t="s">
        <v>0</v>
      </c>
      <c r="D2" s="25" t="s">
        <v>1</v>
      </c>
      <c r="E2" s="26"/>
      <c r="F2" s="26"/>
      <c r="G2" s="26"/>
      <c r="H2" s="26"/>
      <c r="I2" s="26"/>
      <c r="J2" s="26"/>
    </row>
    <row r="3" spans="2:10" ht="15.75" thickBot="1">
      <c r="C3" s="1" t="s">
        <v>2</v>
      </c>
      <c r="D3" s="27" t="s">
        <v>3</v>
      </c>
      <c r="E3" s="28"/>
      <c r="F3" s="28"/>
      <c r="G3" s="28"/>
      <c r="H3" s="28"/>
      <c r="I3" s="28"/>
      <c r="J3" s="29"/>
    </row>
    <row r="4" spans="2:10">
      <c r="C4" s="4" t="s">
        <v>37</v>
      </c>
      <c r="D4" s="25" t="s">
        <v>38</v>
      </c>
      <c r="E4" s="30"/>
      <c r="F4" s="30"/>
      <c r="G4" s="30"/>
      <c r="H4" s="30"/>
      <c r="I4" s="30"/>
      <c r="J4" s="30"/>
    </row>
    <row r="5" spans="2:10" ht="15.75" thickBot="1">
      <c r="C5" s="1" t="s">
        <v>2</v>
      </c>
      <c r="D5" s="27" t="s">
        <v>3</v>
      </c>
      <c r="E5" s="28"/>
      <c r="F5" s="28"/>
      <c r="G5" s="28"/>
      <c r="H5" s="28"/>
      <c r="I5" s="28"/>
      <c r="J5" s="29"/>
    </row>
    <row r="6" spans="2:10">
      <c r="C6" s="5" t="s">
        <v>4</v>
      </c>
      <c r="D6" s="31" t="s">
        <v>22</v>
      </c>
      <c r="E6" s="32"/>
      <c r="F6" s="32"/>
      <c r="G6" s="32"/>
      <c r="H6" s="32"/>
      <c r="I6" s="32"/>
      <c r="J6" s="32"/>
    </row>
    <row r="7" spans="2:10" ht="15.75" thickBot="1">
      <c r="C7" s="2" t="s">
        <v>5</v>
      </c>
      <c r="D7" s="32"/>
      <c r="E7" s="32"/>
      <c r="F7" s="32"/>
      <c r="G7" s="32"/>
      <c r="H7" s="32"/>
      <c r="I7" s="32"/>
      <c r="J7" s="32"/>
    </row>
    <row r="9" spans="2:10" ht="18.75" customHeight="1">
      <c r="B9" s="21" t="s">
        <v>40</v>
      </c>
      <c r="C9" s="22"/>
      <c r="D9" s="33" t="s">
        <v>11</v>
      </c>
      <c r="E9" s="34"/>
    </row>
    <row r="10" spans="2:10" ht="18.75" customHeight="1">
      <c r="B10" s="12">
        <v>1</v>
      </c>
      <c r="C10" s="20" t="s">
        <v>41</v>
      </c>
      <c r="D10" s="17">
        <v>2</v>
      </c>
      <c r="E10" s="17" t="str">
        <f>IF(D10=1,$B$23,IF(D10=2,$B$24,IF(D10=3,$B$25,IF(D10=4,$B$26,IF(D10=5,$B$27,$B$23 $B$24 $B$25 $B$26 $B$27 )))))</f>
        <v>MÍNIMO ACEPTABLE</v>
      </c>
    </row>
    <row r="11" spans="2:10" ht="18.75" customHeight="1">
      <c r="B11" s="12">
        <v>2</v>
      </c>
      <c r="C11" s="20" t="s">
        <v>6</v>
      </c>
      <c r="D11" s="17">
        <v>4</v>
      </c>
      <c r="E11" s="17" t="str">
        <f>IF(D11=1,$B$23,IF(D11=2,$B$24,IF(D11=3,$B$25,IF(D11=4,$B$26,IF(D11=5,$B$27,$B$23 $B$24 $B$25 $B$26 $B$27 )))))</f>
        <v>NOTABLE</v>
      </c>
    </row>
    <row r="12" spans="2:10" ht="21" customHeight="1">
      <c r="B12" s="12">
        <v>3</v>
      </c>
      <c r="C12" s="20" t="s">
        <v>42</v>
      </c>
      <c r="D12" s="17">
        <v>2</v>
      </c>
      <c r="E12" s="17" t="str">
        <f>IF(D12=1,$B$23,IF(D12=2,$B$24,IF(D12=3,$B$25,IF(D12=4,$B$26,IF(D12=5,$B$27,$B$23 $B$24 $B$25 $B$26 $B$27 )))))</f>
        <v>MÍNIMO ACEPTABLE</v>
      </c>
    </row>
    <row r="13" spans="2:10" ht="18.75" customHeight="1">
      <c r="B13" s="12">
        <v>4</v>
      </c>
      <c r="C13" s="20" t="s">
        <v>43</v>
      </c>
      <c r="D13" s="17">
        <v>4</v>
      </c>
      <c r="E13" s="17" t="str">
        <f>IF(D13=1,$B$23,IF(D13=2,$B$24,IF(D13=3,$B$25,IF(D13=4,$B$26,IF(D13=5,$B$27,$B$23 $B$24 $B$25 $B$26 $B$27 )))))</f>
        <v>NOTABLE</v>
      </c>
    </row>
    <row r="14" spans="2:10" ht="18" customHeight="1">
      <c r="B14" s="12">
        <v>5</v>
      </c>
      <c r="C14" s="20" t="s">
        <v>7</v>
      </c>
      <c r="D14" s="17">
        <v>1</v>
      </c>
      <c r="E14" s="17" t="str">
        <f>IF(D14=1,$B$23,IF(D14=2,$B$24,IF(D14=3,$B$25,IF(D14=4,$B$26,IF(D14=5,$B$27,$B$23 $B$24 $B$25 $B$26 $B$27 )))))</f>
        <v xml:space="preserve"> MARGINAL</v>
      </c>
    </row>
    <row r="15" spans="2:10" ht="18.75" customHeight="1">
      <c r="B15" s="12">
        <v>6</v>
      </c>
      <c r="C15" s="20" t="s">
        <v>44</v>
      </c>
      <c r="D15" s="17">
        <v>3</v>
      </c>
      <c r="E15" s="17" t="str">
        <f>IF(D15=1,$B$23,IF(D15=2,$B$24,IF(D15=3,$B$25,IF(D15=4,$B$26,IF(D15=5,$B$27,$B$23 $B$24 $B$25 $B$26 $B$27 )))))</f>
        <v xml:space="preserve">SATISFACTORIO </v>
      </c>
    </row>
    <row r="16" spans="2:10" ht="18.75" customHeight="1">
      <c r="B16" s="12">
        <v>7</v>
      </c>
      <c r="C16" s="20" t="s">
        <v>45</v>
      </c>
      <c r="D16" s="17">
        <v>5</v>
      </c>
      <c r="E16" s="17" t="str">
        <f>IF(D16=1,$B$23,IF(D16=2,$B$24,IF(D16=3,$B$25,IF(D16=4,$B$26,IF(D16=5,$B$27,$B$23 $B$24 $B$25 $B$26 $B$27 )))))</f>
        <v>EXCELENTE</v>
      </c>
    </row>
    <row r="17" spans="1:5" ht="18.75" customHeight="1">
      <c r="B17" s="12">
        <v>8</v>
      </c>
      <c r="C17" s="20" t="s">
        <v>8</v>
      </c>
      <c r="D17" s="17">
        <v>4</v>
      </c>
      <c r="E17" s="17" t="str">
        <f>IF(D17=1,$B$23,IF(D17=2,$B$24,IF(D17=3,$B$25,IF(D17=4,$B$26,IF(D17=5,$B$27,$B$23 $B$24 $B$25 $B$26 $B$27 )))))</f>
        <v>NOTABLE</v>
      </c>
    </row>
    <row r="18" spans="1:5" ht="20.25" customHeight="1">
      <c r="B18" s="12">
        <v>9</v>
      </c>
      <c r="C18" s="20" t="s">
        <v>9</v>
      </c>
      <c r="D18" s="17">
        <v>3</v>
      </c>
      <c r="E18" s="17" t="str">
        <f>IF(D18=1,$B$23,IF(D18=2,$B$24,IF(D18=3,$B$25,IF(D18=4,$B$26,IF(D18=5,$B$27,$B$23 $B$24 $B$25 $B$26 $B$27 )))))</f>
        <v xml:space="preserve">SATISFACTORIO </v>
      </c>
    </row>
    <row r="19" spans="1:5" ht="19.5" customHeight="1">
      <c r="B19" s="12">
        <v>10</v>
      </c>
      <c r="C19" s="20" t="s">
        <v>46</v>
      </c>
      <c r="D19" s="17">
        <v>5</v>
      </c>
      <c r="E19" s="17" t="str">
        <f>IF(D19=1,$B$23,IF(D19=2,$B$24,IF(D19=3,$B$25,IF(D19=4,$B$26,IF(D19=5,$B$27,$B$23 $B$24 $B$25 $B$26 $B$27 )))))</f>
        <v>EXCELENTE</v>
      </c>
    </row>
    <row r="22" spans="1:5" ht="15" customHeight="1">
      <c r="A22" s="23" t="s">
        <v>10</v>
      </c>
      <c r="B22" s="23"/>
      <c r="C22" s="24"/>
    </row>
    <row r="23" spans="1:5">
      <c r="A23" s="9">
        <v>1</v>
      </c>
      <c r="B23" s="7" t="s">
        <v>14</v>
      </c>
      <c r="C23" s="6" t="s">
        <v>19</v>
      </c>
    </row>
    <row r="24" spans="1:5">
      <c r="A24" s="9">
        <v>2</v>
      </c>
      <c r="B24" s="7" t="s">
        <v>15</v>
      </c>
      <c r="C24" s="6" t="s">
        <v>13</v>
      </c>
    </row>
    <row r="25" spans="1:5">
      <c r="A25" s="9">
        <v>3</v>
      </c>
      <c r="B25" s="7" t="s">
        <v>16</v>
      </c>
      <c r="C25" s="6" t="s">
        <v>12</v>
      </c>
    </row>
    <row r="26" spans="1:5">
      <c r="A26" s="9">
        <v>4</v>
      </c>
      <c r="B26" s="8" t="s">
        <v>17</v>
      </c>
      <c r="C26" s="6" t="s">
        <v>20</v>
      </c>
    </row>
    <row r="27" spans="1:5">
      <c r="A27" s="9">
        <v>5</v>
      </c>
      <c r="B27" s="7" t="s">
        <v>18</v>
      </c>
      <c r="C27" s="6" t="s">
        <v>21</v>
      </c>
    </row>
  </sheetData>
  <mergeCells count="8">
    <mergeCell ref="B9:C9"/>
    <mergeCell ref="A22:C22"/>
    <mergeCell ref="D2:J2"/>
    <mergeCell ref="D3:J3"/>
    <mergeCell ref="D4:J4"/>
    <mergeCell ref="D5:J5"/>
    <mergeCell ref="D6:J7"/>
    <mergeCell ref="D9:E9"/>
  </mergeCells>
  <dataValidations count="2">
    <dataValidation type="whole" allowBlank="1" showInputMessage="1" showErrorMessage="1" sqref="D11:D19">
      <formula1>1</formula1>
      <formula2>5</formula2>
    </dataValidation>
    <dataValidation type="whole" allowBlank="1" showInputMessage="1" showErrorMessage="1" error="Inserte un número entre 1-5&#10;" sqref="D10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>
      <selection activeCell="D19" sqref="D19"/>
    </sheetView>
  </sheetViews>
  <sheetFormatPr baseColWidth="10" defaultRowHeight="15"/>
  <cols>
    <col min="2" max="2" width="21.42578125" customWidth="1"/>
    <col min="3" max="3" width="51.5703125" customWidth="1"/>
    <col min="4" max="4" width="14.28515625" customWidth="1"/>
    <col min="5" max="5" width="22" customWidth="1"/>
    <col min="8" max="8" width="9.140625" customWidth="1"/>
    <col min="9" max="9" width="6.85546875" hidden="1" customWidth="1"/>
    <col min="10" max="10" width="11.42578125" hidden="1" customWidth="1"/>
  </cols>
  <sheetData>
    <row r="1" spans="2:10" ht="15.75" thickBot="1"/>
    <row r="2" spans="2:10">
      <c r="C2" s="3" t="s">
        <v>0</v>
      </c>
      <c r="D2" s="25" t="s">
        <v>1</v>
      </c>
      <c r="E2" s="26"/>
      <c r="F2" s="26"/>
      <c r="G2" s="26"/>
      <c r="H2" s="26"/>
      <c r="I2" s="26"/>
      <c r="J2" s="26"/>
    </row>
    <row r="3" spans="2:10" ht="15.75" thickBot="1">
      <c r="C3" s="1" t="s">
        <v>2</v>
      </c>
      <c r="D3" s="35" t="s">
        <v>3</v>
      </c>
      <c r="E3" s="36"/>
      <c r="F3" s="36"/>
      <c r="G3" s="36"/>
      <c r="H3" s="36"/>
      <c r="I3" s="36"/>
      <c r="J3" s="37"/>
    </row>
    <row r="4" spans="2:10">
      <c r="C4" s="4" t="s">
        <v>37</v>
      </c>
      <c r="D4" s="25" t="s">
        <v>38</v>
      </c>
      <c r="E4" s="30"/>
      <c r="F4" s="30"/>
      <c r="G4" s="30"/>
      <c r="H4" s="30"/>
      <c r="I4" s="30"/>
      <c r="J4" s="30"/>
    </row>
    <row r="5" spans="2:10" ht="15.75" thickBot="1">
      <c r="C5" s="1" t="s">
        <v>2</v>
      </c>
      <c r="D5" s="27" t="s">
        <v>3</v>
      </c>
      <c r="E5" s="28"/>
      <c r="F5" s="28"/>
      <c r="G5" s="28"/>
      <c r="H5" s="28"/>
      <c r="I5" s="28"/>
      <c r="J5" s="29"/>
    </row>
    <row r="6" spans="2:10">
      <c r="C6" s="5" t="s">
        <v>4</v>
      </c>
      <c r="D6" s="31" t="s">
        <v>23</v>
      </c>
      <c r="E6" s="32"/>
      <c r="F6" s="32"/>
      <c r="G6" s="32"/>
      <c r="H6" s="32"/>
      <c r="I6" s="32"/>
      <c r="J6" s="32"/>
    </row>
    <row r="7" spans="2:10" ht="15.75" thickBot="1">
      <c r="C7" s="2" t="s">
        <v>5</v>
      </c>
      <c r="D7" s="32"/>
      <c r="E7" s="32"/>
      <c r="F7" s="32"/>
      <c r="G7" s="32"/>
      <c r="H7" s="32"/>
      <c r="I7" s="32"/>
      <c r="J7" s="32"/>
    </row>
    <row r="9" spans="2:10" ht="18.75" customHeight="1">
      <c r="B9" s="38" t="s">
        <v>40</v>
      </c>
      <c r="C9" s="39"/>
      <c r="D9" s="40" t="s">
        <v>11</v>
      </c>
      <c r="E9" s="41"/>
    </row>
    <row r="10" spans="2:10" ht="18.75" customHeight="1">
      <c r="B10" s="12">
        <v>1</v>
      </c>
      <c r="C10" s="20" t="s">
        <v>41</v>
      </c>
      <c r="D10" s="17">
        <v>2</v>
      </c>
      <c r="E10" s="17" t="str">
        <f>IF(D10=1,$B$23,IF(D10=2,$B$24,IF(D10=3,$B$25,IF(D10=4,$B$26,IF(D10=5,$B$27,$B$23 $B$24 $B$25 $B$26 $B$27 )))))</f>
        <v>MÍNIMO ACEPTABLE</v>
      </c>
    </row>
    <row r="11" spans="2:10" ht="18.75" customHeight="1">
      <c r="B11" s="12">
        <v>2</v>
      </c>
      <c r="C11" s="20" t="s">
        <v>6</v>
      </c>
      <c r="D11" s="17">
        <v>2</v>
      </c>
      <c r="E11" s="17" t="str">
        <f>IF(D11=1,$B$23,IF(D11=2,$B$24,IF(D11=3,$B$25,IF(D11=4,$B$26,IF(D11=5,$B$27,$B$23 $B$24 $B$25 $B$26 $B$27 )))))</f>
        <v>MÍNIMO ACEPTABLE</v>
      </c>
    </row>
    <row r="12" spans="2:10" ht="21" customHeight="1">
      <c r="B12" s="12">
        <v>3</v>
      </c>
      <c r="C12" s="20" t="s">
        <v>42</v>
      </c>
      <c r="D12" s="17">
        <v>3</v>
      </c>
      <c r="E12" s="17" t="str">
        <f>IF(D12=1,$B$23,IF(D12=2,$B$24,IF(D12=3,$B$25,IF(D12=4,$B$26,IF(D12=5,$B$27,$B$23 $B$24 $B$25 $B$26 $B$27 )))))</f>
        <v xml:space="preserve">SATISFACTORIO </v>
      </c>
    </row>
    <row r="13" spans="2:10" ht="18.75" customHeight="1">
      <c r="B13" s="12">
        <v>4</v>
      </c>
      <c r="C13" s="20" t="s">
        <v>43</v>
      </c>
      <c r="D13" s="17">
        <v>1</v>
      </c>
      <c r="E13" s="17" t="str">
        <f>IF(D13=1,$B$23,IF(D13=2,$B$24,IF(D13=3,$B$25,IF(D13=4,$B$26,IF(D13=5,$B$27,$B$23 $B$24 $B$25 $B$26 $B$27 )))))</f>
        <v xml:space="preserve"> MARGINAL</v>
      </c>
    </row>
    <row r="14" spans="2:10" ht="18" customHeight="1">
      <c r="B14" s="12">
        <v>5</v>
      </c>
      <c r="C14" s="20" t="s">
        <v>7</v>
      </c>
      <c r="D14" s="17">
        <v>5</v>
      </c>
      <c r="E14" s="17" t="str">
        <f>IF(D14=1,$B$23,IF(D14=2,$B$24,IF(D14=3,$B$25,IF(D14=4,$B$26,IF(D14=5,$B$27,$B$23 $B$24 $B$25 $B$26 $B$27 )))))</f>
        <v>EXCELENTE</v>
      </c>
    </row>
    <row r="15" spans="2:10" ht="18.75" customHeight="1">
      <c r="B15" s="12">
        <v>6</v>
      </c>
      <c r="C15" s="20" t="s">
        <v>44</v>
      </c>
      <c r="D15" s="17">
        <v>4</v>
      </c>
      <c r="E15" s="17" t="str">
        <f>IF(D15=1,$B$23,IF(D15=2,$B$24,IF(D15=3,$B$25,IF(D15=4,$B$26,IF(D15=5,$B$27,$B$23 $B$24 $B$25 $B$26 $B$27 )))))</f>
        <v>NOTABLE</v>
      </c>
    </row>
    <row r="16" spans="2:10" ht="18.75" customHeight="1">
      <c r="B16" s="12">
        <v>7</v>
      </c>
      <c r="C16" s="20" t="s">
        <v>45</v>
      </c>
      <c r="D16" s="17">
        <v>5</v>
      </c>
      <c r="E16" s="17" t="str">
        <f>IF(D16=1,$B$23,IF(D16=2,$B$24,IF(D16=3,$B$25,IF(D16=4,$B$26,IF(D16=5,$B$27,$B$23 $B$24 $B$25 $B$26 $B$27 )))))</f>
        <v>EXCELENTE</v>
      </c>
    </row>
    <row r="17" spans="1:5" ht="18.75" customHeight="1">
      <c r="B17" s="12">
        <v>8</v>
      </c>
      <c r="C17" s="20" t="s">
        <v>8</v>
      </c>
      <c r="D17" s="17">
        <v>3</v>
      </c>
      <c r="E17" s="17" t="str">
        <f>IF(D17=1,$B$23,IF(D17=2,$B$24,IF(D17=3,$B$25,IF(D17=4,$B$26,IF(D17=5,$B$27,$B$23 $B$24 $B$25 $B$26 $B$27 )))))</f>
        <v xml:space="preserve">SATISFACTORIO </v>
      </c>
    </row>
    <row r="18" spans="1:5" ht="20.25" customHeight="1">
      <c r="B18" s="12">
        <v>9</v>
      </c>
      <c r="C18" s="20" t="s">
        <v>9</v>
      </c>
      <c r="D18" s="17">
        <v>4</v>
      </c>
      <c r="E18" s="17" t="str">
        <f>IF(D18=1,$B$23,IF(D18=2,$B$24,IF(D18=3,$B$25,IF(D18=4,$B$26,IF(D18=5,$B$27,$B$23 $B$24 $B$25 $B$26 $B$27 )))))</f>
        <v>NOTABLE</v>
      </c>
    </row>
    <row r="19" spans="1:5" ht="19.5" customHeight="1">
      <c r="B19" s="12">
        <v>10</v>
      </c>
      <c r="C19" s="20" t="s">
        <v>46</v>
      </c>
      <c r="D19" s="17">
        <v>5</v>
      </c>
      <c r="E19" s="17" t="str">
        <f>IF(D19=1,$B$23,IF(D19=2,$B$24,IF(D19=3,$B$25,IF(D19=4,$B$26,IF(D19=5,$B$27,$B$23 $B$24 $B$25 $B$26 $B$27 )))))</f>
        <v>EXCELENTE</v>
      </c>
    </row>
    <row r="22" spans="1:5" ht="15" customHeight="1">
      <c r="A22" s="23" t="s">
        <v>10</v>
      </c>
      <c r="B22" s="23"/>
      <c r="C22" s="24"/>
    </row>
    <row r="23" spans="1:5">
      <c r="A23" s="9">
        <v>1</v>
      </c>
      <c r="B23" s="7" t="s">
        <v>14</v>
      </c>
      <c r="C23" s="6" t="s">
        <v>19</v>
      </c>
    </row>
    <row r="24" spans="1:5">
      <c r="A24" s="9">
        <v>2</v>
      </c>
      <c r="B24" s="7" t="s">
        <v>15</v>
      </c>
      <c r="C24" s="6" t="s">
        <v>13</v>
      </c>
    </row>
    <row r="25" spans="1:5">
      <c r="A25" s="9">
        <v>3</v>
      </c>
      <c r="B25" s="7" t="s">
        <v>16</v>
      </c>
      <c r="C25" s="6" t="s">
        <v>12</v>
      </c>
    </row>
    <row r="26" spans="1:5">
      <c r="A26" s="9">
        <v>4</v>
      </c>
      <c r="B26" s="8" t="s">
        <v>17</v>
      </c>
      <c r="C26" s="6" t="s">
        <v>20</v>
      </c>
    </row>
    <row r="27" spans="1:5">
      <c r="A27" s="9">
        <v>5</v>
      </c>
      <c r="B27" s="7" t="s">
        <v>18</v>
      </c>
      <c r="C27" s="6" t="s">
        <v>21</v>
      </c>
    </row>
  </sheetData>
  <mergeCells count="8">
    <mergeCell ref="A22:C22"/>
    <mergeCell ref="D2:J2"/>
    <mergeCell ref="D3:J3"/>
    <mergeCell ref="D4:J4"/>
    <mergeCell ref="D5:J5"/>
    <mergeCell ref="D6:J7"/>
    <mergeCell ref="B9:C9"/>
    <mergeCell ref="D9:E9"/>
  </mergeCells>
  <dataValidations count="1">
    <dataValidation type="whole" allowBlank="1" showInputMessage="1" showErrorMessage="1" error="Inserte un número entre1-5&#10;" sqref="D10:D19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>
      <selection activeCell="D19" sqref="D19"/>
    </sheetView>
  </sheetViews>
  <sheetFormatPr baseColWidth="10" defaultRowHeight="15"/>
  <cols>
    <col min="2" max="2" width="21.42578125" customWidth="1"/>
    <col min="3" max="3" width="51.5703125" customWidth="1"/>
    <col min="4" max="4" width="14.28515625" customWidth="1"/>
    <col min="5" max="5" width="22" customWidth="1"/>
    <col min="8" max="8" width="9.140625" customWidth="1"/>
    <col min="9" max="9" width="6.85546875" hidden="1" customWidth="1"/>
    <col min="10" max="10" width="11.42578125" hidden="1" customWidth="1"/>
  </cols>
  <sheetData>
    <row r="1" spans="2:10" ht="15.75" thickBot="1"/>
    <row r="2" spans="2:10">
      <c r="C2" s="3" t="s">
        <v>0</v>
      </c>
      <c r="D2" s="25" t="s">
        <v>1</v>
      </c>
      <c r="E2" s="26"/>
      <c r="F2" s="26"/>
      <c r="G2" s="26"/>
      <c r="H2" s="26"/>
      <c r="I2" s="26"/>
      <c r="J2" s="26"/>
    </row>
    <row r="3" spans="2:10" ht="15.75" thickBot="1">
      <c r="C3" s="1" t="s">
        <v>2</v>
      </c>
      <c r="D3" s="35" t="s">
        <v>3</v>
      </c>
      <c r="E3" s="36"/>
      <c r="F3" s="36"/>
      <c r="G3" s="36"/>
      <c r="H3" s="36"/>
      <c r="I3" s="36"/>
      <c r="J3" s="37"/>
    </row>
    <row r="4" spans="2:10">
      <c r="C4" s="4" t="s">
        <v>37</v>
      </c>
      <c r="D4" s="25" t="s">
        <v>38</v>
      </c>
      <c r="E4" s="30"/>
      <c r="F4" s="30"/>
      <c r="G4" s="30"/>
      <c r="H4" s="30"/>
      <c r="I4" s="30"/>
      <c r="J4" s="30"/>
    </row>
    <row r="5" spans="2:10" ht="15.75" thickBot="1">
      <c r="C5" s="1" t="s">
        <v>2</v>
      </c>
      <c r="D5" s="27" t="s">
        <v>3</v>
      </c>
      <c r="E5" s="28"/>
      <c r="F5" s="28"/>
      <c r="G5" s="28"/>
      <c r="H5" s="28"/>
      <c r="I5" s="28"/>
      <c r="J5" s="29"/>
    </row>
    <row r="6" spans="2:10">
      <c r="C6" s="5" t="s">
        <v>4</v>
      </c>
      <c r="D6" s="31" t="s">
        <v>35</v>
      </c>
      <c r="E6" s="32"/>
      <c r="F6" s="32"/>
      <c r="G6" s="32"/>
      <c r="H6" s="32"/>
      <c r="I6" s="32"/>
      <c r="J6" s="32"/>
    </row>
    <row r="7" spans="2:10" ht="15.75" thickBot="1">
      <c r="C7" s="2" t="s">
        <v>5</v>
      </c>
      <c r="D7" s="32"/>
      <c r="E7" s="32"/>
      <c r="F7" s="32"/>
      <c r="G7" s="32"/>
      <c r="H7" s="32"/>
      <c r="I7" s="32"/>
      <c r="J7" s="32"/>
    </row>
    <row r="9" spans="2:10" ht="18.75" customHeight="1">
      <c r="B9" s="38" t="s">
        <v>40</v>
      </c>
      <c r="C9" s="39"/>
      <c r="D9" s="40" t="s">
        <v>11</v>
      </c>
      <c r="E9" s="41"/>
    </row>
    <row r="10" spans="2:10" ht="18.75" customHeight="1">
      <c r="B10" s="12">
        <v>1</v>
      </c>
      <c r="C10" s="20" t="s">
        <v>41</v>
      </c>
      <c r="D10" s="10">
        <v>2</v>
      </c>
      <c r="E10" s="10" t="str">
        <f>IF(D10=1,$B$23,IF(D10=2,$B$24,IF(D10=3,$B$25,IF(D10=4,$B$26,IF(D10=5,$B$27,$B$23 $B$24 $B$25 $B$26 $B$27 )))))</f>
        <v>MÍNIMO ACEPTABLE</v>
      </c>
    </row>
    <row r="11" spans="2:10" ht="18.75" customHeight="1">
      <c r="B11" s="12">
        <v>2</v>
      </c>
      <c r="C11" s="20" t="s">
        <v>6</v>
      </c>
      <c r="D11" s="10">
        <v>3</v>
      </c>
      <c r="E11" s="10" t="str">
        <f>IF(D11=1,$B$23,IF(D11=2,$B$24,IF(D11=3,$B$25,IF(D11=4,$B$26,IF(D11=5,$B$27,$B$23 $B$24 $B$25 $B$26 $B$27 )))))</f>
        <v xml:space="preserve">SATISFACTORIO </v>
      </c>
    </row>
    <row r="12" spans="2:10" ht="21" customHeight="1">
      <c r="B12" s="12">
        <v>3</v>
      </c>
      <c r="C12" s="20" t="s">
        <v>42</v>
      </c>
      <c r="D12" s="10">
        <v>1</v>
      </c>
      <c r="E12" s="10" t="str">
        <f>IF(D12=1,$B$23,IF(D12=2,$B$24,IF(D12=3,$B$25,IF(D12=4,$B$26,IF(D12=5,$B$27,$B$23 $B$24 $B$25 $B$26 $B$27 )))))</f>
        <v xml:space="preserve"> MARGINAL</v>
      </c>
    </row>
    <row r="13" spans="2:10" ht="18.75" customHeight="1">
      <c r="B13" s="12">
        <v>4</v>
      </c>
      <c r="C13" s="20" t="s">
        <v>43</v>
      </c>
      <c r="D13" s="10">
        <v>5</v>
      </c>
      <c r="E13" s="10" t="str">
        <f>IF(D13=1,$B$23,IF(D13=2,$B$24,IF(D13=3,$B$25,IF(D13=4,$B$26,IF(D13=5,$B$27,$B$23 $B$24 $B$25 $B$26 $B$27 )))))</f>
        <v>EXCELENTE</v>
      </c>
    </row>
    <row r="14" spans="2:10" ht="18" customHeight="1">
      <c r="B14" s="12">
        <v>5</v>
      </c>
      <c r="C14" s="20" t="s">
        <v>7</v>
      </c>
      <c r="D14" s="10">
        <v>4</v>
      </c>
      <c r="E14" s="10" t="str">
        <f>IF(D14=1,$B$23,IF(D14=2,$B$24,IF(D14=3,$B$25,IF(D14=4,$B$26,IF(D14=5,$B$27,$B$23 $B$24 $B$25 $B$26 $B$27 )))))</f>
        <v>NOTABLE</v>
      </c>
    </row>
    <row r="15" spans="2:10" ht="18.75" customHeight="1">
      <c r="B15" s="12">
        <v>6</v>
      </c>
      <c r="C15" s="20" t="s">
        <v>44</v>
      </c>
      <c r="D15" s="10">
        <v>2</v>
      </c>
      <c r="E15" s="10" t="str">
        <f>IF(D15=1,$B$23,IF(D15=2,$B$24,IF(D15=3,$B$25,IF(D15=4,$B$26,IF(D15=5,$B$27,$B$23 $B$24 $B$25 $B$26 $B$27 )))))</f>
        <v>MÍNIMO ACEPTABLE</v>
      </c>
    </row>
    <row r="16" spans="2:10" ht="18.75" customHeight="1">
      <c r="B16" s="12">
        <v>7</v>
      </c>
      <c r="C16" s="20" t="s">
        <v>45</v>
      </c>
      <c r="D16" s="10">
        <v>1</v>
      </c>
      <c r="E16" s="10" t="str">
        <f>IF(D16=1,$B$23,IF(D16=2,$B$24,IF(D16=3,$B$25,IF(D16=4,$B$26,IF(D16=5,$B$27,$B$23 $B$24 $B$25 $B$26 $B$27 )))))</f>
        <v xml:space="preserve"> MARGINAL</v>
      </c>
    </row>
    <row r="17" spans="1:5" ht="18.75" customHeight="1">
      <c r="B17" s="12">
        <v>8</v>
      </c>
      <c r="C17" s="20" t="s">
        <v>8</v>
      </c>
      <c r="D17" s="10">
        <v>3</v>
      </c>
      <c r="E17" s="10" t="str">
        <f>IF(D17=1,$B$23,IF(D17=2,$B$24,IF(D17=3,$B$25,IF(D17=4,$B$26,IF(D17=5,$B$27,$B$23 $B$24 $B$25 $B$26 $B$27 )))))</f>
        <v xml:space="preserve">SATISFACTORIO </v>
      </c>
    </row>
    <row r="18" spans="1:5" ht="20.25" customHeight="1">
      <c r="B18" s="12">
        <v>9</v>
      </c>
      <c r="C18" s="20" t="s">
        <v>9</v>
      </c>
      <c r="D18" s="10">
        <v>4</v>
      </c>
      <c r="E18" s="10" t="str">
        <f>IF(D18=1,$B$23,IF(D18=2,$B$24,IF(D18=3,$B$25,IF(D18=4,$B$26,IF(D18=5,$B$27,$B$23 $B$24 $B$25 $B$26 $B$27 )))))</f>
        <v>NOTABLE</v>
      </c>
    </row>
    <row r="19" spans="1:5" ht="19.5" customHeight="1">
      <c r="B19" s="12">
        <v>10</v>
      </c>
      <c r="C19" s="20" t="s">
        <v>46</v>
      </c>
      <c r="D19" s="10">
        <v>5</v>
      </c>
      <c r="E19" s="10" t="str">
        <f>IF(D19=1,$B$23,IF(D19=2,$B$24,IF(D19=3,$B$25,IF(D19=4,$B$26,IF(D19=5,$B$27,$B$23 $B$24 $B$25 $B$26 $B$27 )))))</f>
        <v>EXCELENTE</v>
      </c>
    </row>
    <row r="22" spans="1:5" ht="15" customHeight="1">
      <c r="A22" s="23" t="s">
        <v>10</v>
      </c>
      <c r="B22" s="23"/>
      <c r="C22" s="24"/>
    </row>
    <row r="23" spans="1:5">
      <c r="A23" s="9">
        <v>1</v>
      </c>
      <c r="B23" s="7" t="s">
        <v>14</v>
      </c>
      <c r="C23" s="6" t="s">
        <v>19</v>
      </c>
    </row>
    <row r="24" spans="1:5">
      <c r="A24" s="9">
        <v>2</v>
      </c>
      <c r="B24" s="7" t="s">
        <v>15</v>
      </c>
      <c r="C24" s="6" t="s">
        <v>13</v>
      </c>
    </row>
    <row r="25" spans="1:5">
      <c r="A25" s="9">
        <v>3</v>
      </c>
      <c r="B25" s="7" t="s">
        <v>16</v>
      </c>
      <c r="C25" s="6" t="s">
        <v>12</v>
      </c>
    </row>
    <row r="26" spans="1:5">
      <c r="A26" s="9">
        <v>4</v>
      </c>
      <c r="B26" s="8" t="s">
        <v>17</v>
      </c>
      <c r="C26" s="6" t="s">
        <v>20</v>
      </c>
    </row>
    <row r="27" spans="1:5">
      <c r="A27" s="9">
        <v>5</v>
      </c>
      <c r="B27" s="7" t="s">
        <v>18</v>
      </c>
      <c r="C27" s="6" t="s">
        <v>21</v>
      </c>
    </row>
  </sheetData>
  <mergeCells count="8">
    <mergeCell ref="A22:C22"/>
    <mergeCell ref="D2:J2"/>
    <mergeCell ref="D3:J3"/>
    <mergeCell ref="D4:J4"/>
    <mergeCell ref="D5:J5"/>
    <mergeCell ref="D6:J7"/>
    <mergeCell ref="B9:C9"/>
    <mergeCell ref="D9:E9"/>
  </mergeCells>
  <dataValidations count="1">
    <dataValidation type="whole" allowBlank="1" showInputMessage="1" showErrorMessage="1" error="Inserte un número entre 1-5&#10;" sqref="D10:D19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>
      <selection activeCell="D19" sqref="D19"/>
    </sheetView>
  </sheetViews>
  <sheetFormatPr baseColWidth="10" defaultRowHeight="15"/>
  <cols>
    <col min="2" max="2" width="21.42578125" customWidth="1"/>
    <col min="3" max="3" width="51.5703125" customWidth="1"/>
    <col min="4" max="4" width="14.28515625" customWidth="1"/>
    <col min="5" max="5" width="22" customWidth="1"/>
    <col min="8" max="8" width="9.140625" customWidth="1"/>
    <col min="9" max="9" width="6.85546875" hidden="1" customWidth="1"/>
    <col min="10" max="10" width="11.42578125" hidden="1" customWidth="1"/>
  </cols>
  <sheetData>
    <row r="1" spans="2:10" ht="15.75" thickBot="1"/>
    <row r="2" spans="2:10">
      <c r="C2" s="3" t="s">
        <v>0</v>
      </c>
      <c r="D2" s="25" t="s">
        <v>1</v>
      </c>
      <c r="E2" s="26"/>
      <c r="F2" s="26"/>
      <c r="G2" s="26"/>
      <c r="H2" s="26"/>
      <c r="I2" s="26"/>
      <c r="J2" s="26"/>
    </row>
    <row r="3" spans="2:10" ht="15.75" thickBot="1">
      <c r="C3" s="1" t="s">
        <v>2</v>
      </c>
      <c r="D3" s="35" t="s">
        <v>3</v>
      </c>
      <c r="E3" s="36"/>
      <c r="F3" s="36"/>
      <c r="G3" s="36"/>
      <c r="H3" s="36"/>
      <c r="I3" s="36"/>
      <c r="J3" s="37"/>
    </row>
    <row r="4" spans="2:10">
      <c r="C4" s="4" t="s">
        <v>37</v>
      </c>
      <c r="D4" s="25" t="s">
        <v>38</v>
      </c>
      <c r="E4" s="30"/>
      <c r="F4" s="30"/>
      <c r="G4" s="30"/>
      <c r="H4" s="30"/>
      <c r="I4" s="30"/>
      <c r="J4" s="30"/>
    </row>
    <row r="5" spans="2:10" ht="15.75" thickBot="1">
      <c r="C5" s="1" t="s">
        <v>2</v>
      </c>
      <c r="D5" s="27" t="s">
        <v>3</v>
      </c>
      <c r="E5" s="28"/>
      <c r="F5" s="28"/>
      <c r="G5" s="28"/>
      <c r="H5" s="28"/>
      <c r="I5" s="28"/>
      <c r="J5" s="29"/>
    </row>
    <row r="6" spans="2:10">
      <c r="C6" s="5" t="s">
        <v>4</v>
      </c>
      <c r="D6" s="31" t="s">
        <v>25</v>
      </c>
      <c r="E6" s="32"/>
      <c r="F6" s="32"/>
      <c r="G6" s="32"/>
      <c r="H6" s="32"/>
      <c r="I6" s="32"/>
      <c r="J6" s="32"/>
    </row>
    <row r="7" spans="2:10" ht="15.75" thickBot="1">
      <c r="C7" s="2" t="s">
        <v>5</v>
      </c>
      <c r="D7" s="32"/>
      <c r="E7" s="32"/>
      <c r="F7" s="32"/>
      <c r="G7" s="32"/>
      <c r="H7" s="32"/>
      <c r="I7" s="32"/>
      <c r="J7" s="32"/>
    </row>
    <row r="9" spans="2:10" ht="18.75" customHeight="1">
      <c r="B9" s="38" t="s">
        <v>40</v>
      </c>
      <c r="C9" s="39"/>
      <c r="D9" s="40" t="s">
        <v>11</v>
      </c>
      <c r="E9" s="41"/>
    </row>
    <row r="10" spans="2:10" ht="18.75" customHeight="1">
      <c r="B10" s="12">
        <v>1</v>
      </c>
      <c r="C10" s="20" t="s">
        <v>41</v>
      </c>
      <c r="D10" s="17">
        <v>2</v>
      </c>
      <c r="E10" s="17" t="str">
        <f>IF(D10=1,$B$23,IF(D10=2,$B$24,IF(D10=3,$B$25,IF(D10=4,$B$26,IF(D10=5,$B$27,$B$23 $B$24 $B$25 $B$26 $B$27 )))))</f>
        <v>MÍNIMO ACEPTABLE</v>
      </c>
    </row>
    <row r="11" spans="2:10" ht="18.75" customHeight="1">
      <c r="B11" s="12">
        <v>2</v>
      </c>
      <c r="C11" s="20" t="s">
        <v>6</v>
      </c>
      <c r="D11" s="17">
        <v>4</v>
      </c>
      <c r="E11" s="17" t="str">
        <f>IF(D11=1,$B$23,IF(D11=2,$B$24,IF(D11=3,$B$25,IF(D11=4,$B$26,IF(D11=5,$B$27,$B$23 $B$24 $B$25 $B$26 $B$27 )))))</f>
        <v>NOTABLE</v>
      </c>
    </row>
    <row r="12" spans="2:10" ht="21" customHeight="1">
      <c r="B12" s="12">
        <v>3</v>
      </c>
      <c r="C12" s="20" t="s">
        <v>42</v>
      </c>
      <c r="D12" s="17">
        <v>2</v>
      </c>
      <c r="E12" s="17" t="str">
        <f>IF(D12=1,$B$23,IF(D12=2,$B$24,IF(D12=3,$B$25,IF(D12=4,$B$26,IF(D12=5,$B$27,$B$23 $B$24 $B$25 $B$26 $B$27 )))))</f>
        <v>MÍNIMO ACEPTABLE</v>
      </c>
    </row>
    <row r="13" spans="2:10" ht="18.75" customHeight="1">
      <c r="B13" s="12">
        <v>4</v>
      </c>
      <c r="C13" s="20" t="s">
        <v>43</v>
      </c>
      <c r="D13" s="17">
        <v>2</v>
      </c>
      <c r="E13" s="17" t="str">
        <f>IF(D13=1,$B$23,IF(D13=2,$B$24,IF(D13=3,$B$25,IF(D13=4,$B$26,IF(D13=5,$B$27,$B$23 $B$24 $B$25 $B$26 $B$27 )))))</f>
        <v>MÍNIMO ACEPTABLE</v>
      </c>
    </row>
    <row r="14" spans="2:10" ht="18" customHeight="1">
      <c r="B14" s="12">
        <v>5</v>
      </c>
      <c r="C14" s="20" t="s">
        <v>7</v>
      </c>
      <c r="D14" s="17">
        <v>1</v>
      </c>
      <c r="E14" s="17" t="str">
        <f>IF(D14=1,$B$23,IF(D14=2,$B$24,IF(D14=3,$B$25,IF(D14=4,$B$26,IF(D14=5,$B$27,$B$23 $B$24 $B$25 $B$26 $B$27 )))))</f>
        <v xml:space="preserve"> MARGINAL</v>
      </c>
    </row>
    <row r="15" spans="2:10" ht="18.75" customHeight="1">
      <c r="B15" s="12">
        <v>6</v>
      </c>
      <c r="C15" s="20" t="s">
        <v>44</v>
      </c>
      <c r="D15" s="17">
        <v>1</v>
      </c>
      <c r="E15" s="17" t="str">
        <f>IF(D15=1,$B$23,IF(D15=2,$B$24,IF(D15=3,$B$25,IF(D15=4,$B$26,IF(D15=5,$B$27,$B$23 $B$24 $B$25 $B$26 $B$27 )))))</f>
        <v xml:space="preserve"> MARGINAL</v>
      </c>
    </row>
    <row r="16" spans="2:10" ht="18.75" customHeight="1">
      <c r="B16" s="12">
        <v>7</v>
      </c>
      <c r="C16" s="20" t="s">
        <v>45</v>
      </c>
      <c r="D16" s="17">
        <v>5</v>
      </c>
      <c r="E16" s="17" t="str">
        <f>IF(D16=1,$B$23,IF(D16=2,$B$24,IF(D16=3,$B$25,IF(D16=4,$B$26,IF(D16=5,$B$27,$B$23 $B$24 $B$25 $B$26 $B$27 )))))</f>
        <v>EXCELENTE</v>
      </c>
    </row>
    <row r="17" spans="1:5" ht="18.75" customHeight="1">
      <c r="B17" s="12">
        <v>8</v>
      </c>
      <c r="C17" s="20" t="s">
        <v>8</v>
      </c>
      <c r="D17" s="17">
        <v>4</v>
      </c>
      <c r="E17" s="17" t="str">
        <f>IF(D17=1,$B$23,IF(D17=2,$B$24,IF(D17=3,$B$25,IF(D17=4,$B$26,IF(D17=5,$B$27,$B$23 $B$24 $B$25 $B$26 $B$27 )))))</f>
        <v>NOTABLE</v>
      </c>
    </row>
    <row r="18" spans="1:5" ht="20.25" customHeight="1">
      <c r="B18" s="12">
        <v>9</v>
      </c>
      <c r="C18" s="20" t="s">
        <v>9</v>
      </c>
      <c r="D18" s="17">
        <v>4</v>
      </c>
      <c r="E18" s="17" t="str">
        <f>IF(D18=1,$B$23,IF(D18=2,$B$24,IF(D18=3,$B$25,IF(D18=4,$B$26,IF(D18=5,$B$27,$B$23 $B$24 $B$25 $B$26 $B$27 )))))</f>
        <v>NOTABLE</v>
      </c>
    </row>
    <row r="19" spans="1:5" ht="19.5" customHeight="1">
      <c r="B19" s="12">
        <v>10</v>
      </c>
      <c r="C19" s="20" t="s">
        <v>46</v>
      </c>
      <c r="D19" s="17">
        <v>5</v>
      </c>
      <c r="E19" s="17" t="str">
        <f>IF(D19=1,$B$23,IF(D19=2,$B$24,IF(D19=3,$B$25,IF(D19=4,$B$26,IF(D19=5,$B$27,$B$23 $B$24 $B$25 $B$26 $B$27 )))))</f>
        <v>EXCELENTE</v>
      </c>
    </row>
    <row r="22" spans="1:5" ht="15" customHeight="1">
      <c r="A22" s="23" t="s">
        <v>10</v>
      </c>
      <c r="B22" s="23"/>
      <c r="C22" s="24"/>
    </row>
    <row r="23" spans="1:5">
      <c r="A23" s="9">
        <v>1</v>
      </c>
      <c r="B23" s="7" t="s">
        <v>14</v>
      </c>
      <c r="C23" s="6" t="s">
        <v>19</v>
      </c>
    </row>
    <row r="24" spans="1:5">
      <c r="A24" s="9">
        <v>2</v>
      </c>
      <c r="B24" s="7" t="s">
        <v>15</v>
      </c>
      <c r="C24" s="6" t="s">
        <v>13</v>
      </c>
    </row>
    <row r="25" spans="1:5">
      <c r="A25" s="9">
        <v>3</v>
      </c>
      <c r="B25" s="7" t="s">
        <v>16</v>
      </c>
      <c r="C25" s="6" t="s">
        <v>12</v>
      </c>
    </row>
    <row r="26" spans="1:5">
      <c r="A26" s="9">
        <v>4</v>
      </c>
      <c r="B26" s="8" t="s">
        <v>17</v>
      </c>
      <c r="C26" s="6" t="s">
        <v>20</v>
      </c>
    </row>
    <row r="27" spans="1:5">
      <c r="A27" s="9">
        <v>5</v>
      </c>
      <c r="B27" s="7" t="s">
        <v>18</v>
      </c>
      <c r="C27" s="6" t="s">
        <v>21</v>
      </c>
    </row>
  </sheetData>
  <mergeCells count="8">
    <mergeCell ref="A22:C22"/>
    <mergeCell ref="D2:J2"/>
    <mergeCell ref="D3:J3"/>
    <mergeCell ref="D4:J4"/>
    <mergeCell ref="D5:J5"/>
    <mergeCell ref="D6:J7"/>
    <mergeCell ref="B9:C9"/>
    <mergeCell ref="D9:E9"/>
  </mergeCells>
  <dataValidations count="1">
    <dataValidation type="whole" allowBlank="1" showInputMessage="1" showErrorMessage="1" error="Inserte un número entre 1-5&#10;" sqref="D10:D19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showGridLines="0" workbookViewId="0">
      <selection activeCell="D11" sqref="D11"/>
    </sheetView>
  </sheetViews>
  <sheetFormatPr baseColWidth="10" defaultRowHeight="15"/>
  <cols>
    <col min="2" max="2" width="21.42578125" customWidth="1"/>
    <col min="3" max="3" width="51.5703125" customWidth="1"/>
    <col min="4" max="4" width="14.28515625" customWidth="1"/>
    <col min="5" max="5" width="22" customWidth="1"/>
    <col min="8" max="8" width="10.140625" customWidth="1"/>
    <col min="9" max="9" width="6.85546875" hidden="1" customWidth="1"/>
    <col min="10" max="10" width="11.42578125" hidden="1" customWidth="1"/>
  </cols>
  <sheetData>
    <row r="1" spans="2:10" ht="15.75" thickBot="1"/>
    <row r="2" spans="2:10">
      <c r="C2" s="3" t="s">
        <v>0</v>
      </c>
      <c r="D2" s="32" t="s">
        <v>1</v>
      </c>
      <c r="E2" s="42"/>
      <c r="F2" s="42"/>
      <c r="G2" s="42"/>
      <c r="H2" s="42"/>
      <c r="I2" s="42"/>
      <c r="J2" s="42"/>
    </row>
    <row r="3" spans="2:10" ht="15.75" thickBot="1">
      <c r="C3" s="1" t="s">
        <v>2</v>
      </c>
      <c r="D3" s="43" t="s">
        <v>3</v>
      </c>
      <c r="E3" s="43"/>
      <c r="F3" s="43"/>
      <c r="G3" s="43"/>
      <c r="H3" s="43"/>
      <c r="I3" s="43"/>
      <c r="J3" s="43"/>
    </row>
    <row r="4" spans="2:10">
      <c r="C4" s="4" t="s">
        <v>37</v>
      </c>
      <c r="D4" s="32" t="s">
        <v>38</v>
      </c>
      <c r="E4" s="44"/>
      <c r="F4" s="44"/>
      <c r="G4" s="44"/>
      <c r="H4" s="44"/>
      <c r="I4" s="44"/>
      <c r="J4" s="44"/>
    </row>
    <row r="5" spans="2:10" ht="15.75" thickBot="1">
      <c r="C5" s="1" t="s">
        <v>2</v>
      </c>
      <c r="D5" s="43" t="s">
        <v>3</v>
      </c>
      <c r="E5" s="43"/>
      <c r="F5" s="43"/>
      <c r="G5" s="43"/>
      <c r="H5" s="43"/>
      <c r="I5" s="43"/>
      <c r="J5" s="43"/>
    </row>
    <row r="6" spans="2:10">
      <c r="C6" s="4" t="s">
        <v>4</v>
      </c>
      <c r="D6" s="31" t="s">
        <v>26</v>
      </c>
      <c r="E6" s="32"/>
      <c r="F6" s="32"/>
      <c r="G6" s="32"/>
      <c r="H6" s="32"/>
      <c r="I6" s="32"/>
      <c r="J6" s="32"/>
    </row>
    <row r="7" spans="2:10" ht="15.75" thickBot="1">
      <c r="C7" s="19" t="s">
        <v>5</v>
      </c>
      <c r="D7" s="32"/>
      <c r="E7" s="32"/>
      <c r="F7" s="32"/>
      <c r="G7" s="32"/>
      <c r="H7" s="32"/>
      <c r="I7" s="32"/>
      <c r="J7" s="32"/>
    </row>
    <row r="9" spans="2:10" ht="18.75" customHeight="1">
      <c r="B9" s="38" t="s">
        <v>40</v>
      </c>
      <c r="C9" s="39"/>
      <c r="D9" s="40" t="s">
        <v>11</v>
      </c>
      <c r="E9" s="41"/>
    </row>
    <row r="10" spans="2:10" ht="18.75" customHeight="1">
      <c r="B10" s="12">
        <v>1</v>
      </c>
      <c r="C10" s="20" t="s">
        <v>41</v>
      </c>
      <c r="D10" s="17">
        <v>2</v>
      </c>
      <c r="E10" s="17" t="str">
        <f>IF(D10=1,$B$23,IF(D10=2,$B$24,IF(D10=3,$B$25,IF(D10=4,$B$26,IF(D10=5,$B$27,$B$23 $B$24 $B$25 $B$26 $B$27 )))))</f>
        <v>MÍNIMO ACEPTABLE</v>
      </c>
    </row>
    <row r="11" spans="2:10" ht="18.75" customHeight="1">
      <c r="B11" s="12">
        <v>2</v>
      </c>
      <c r="C11" s="20" t="s">
        <v>6</v>
      </c>
      <c r="D11" s="17">
        <v>2</v>
      </c>
      <c r="E11" s="17" t="str">
        <f>IF(D11=1,$B$23,IF(D11=2,$B$24,IF(D11=3,$B$25,IF(D11=4,$B$26,IF(D11=5,$B$27,$B$23 $B$24 $B$25 $B$26 $B$27 )))))</f>
        <v>MÍNIMO ACEPTABLE</v>
      </c>
    </row>
    <row r="12" spans="2:10" ht="21" customHeight="1">
      <c r="B12" s="12">
        <v>3</v>
      </c>
      <c r="C12" s="20" t="s">
        <v>42</v>
      </c>
      <c r="D12" s="17">
        <v>5</v>
      </c>
      <c r="E12" s="17" t="str">
        <f>IF(D12=1,$B$23,IF(D12=2,$B$24,IF(D12=3,$B$25,IF(D12=4,$B$26,IF(D12=5,$B$27,$B$23 $B$24 $B$25 $B$26 $B$27 )))))</f>
        <v>EXCELENTE</v>
      </c>
    </row>
    <row r="13" spans="2:10" ht="18.75" customHeight="1">
      <c r="B13" s="12">
        <v>4</v>
      </c>
      <c r="C13" s="20" t="s">
        <v>43</v>
      </c>
      <c r="D13" s="17">
        <v>5</v>
      </c>
      <c r="E13" s="17" t="str">
        <f>IF(D13=1,$B$23,IF(D13=2,$B$24,IF(D13=3,$B$25,IF(D13=4,$B$26,IF(D13=5,$B$27,$B$23 $B$24 $B$25 $B$26 $B$27 )))))</f>
        <v>EXCELENTE</v>
      </c>
    </row>
    <row r="14" spans="2:10" ht="18" customHeight="1">
      <c r="B14" s="12">
        <v>5</v>
      </c>
      <c r="C14" s="20" t="s">
        <v>7</v>
      </c>
      <c r="D14" s="17">
        <v>4</v>
      </c>
      <c r="E14" s="17" t="str">
        <f>IF(D14=1,$B$23,IF(D14=2,$B$24,IF(D14=3,$B$25,IF(D14=4,$B$26,IF(D14=5,$B$27,$B$23 $B$24 $B$25 $B$26 $B$27 )))))</f>
        <v>NOTABLE</v>
      </c>
    </row>
    <row r="15" spans="2:10" ht="18.75" customHeight="1">
      <c r="B15" s="12">
        <v>6</v>
      </c>
      <c r="C15" s="20" t="s">
        <v>44</v>
      </c>
      <c r="D15" s="17">
        <v>2</v>
      </c>
      <c r="E15" s="17" t="str">
        <f>IF(D15=1,$B$23,IF(D15=2,$B$24,IF(D15=3,$B$25,IF(D15=4,$B$26,IF(D15=5,$B$27,$B$23 $B$24 $B$25 $B$26 $B$27 )))))</f>
        <v>MÍNIMO ACEPTABLE</v>
      </c>
    </row>
    <row r="16" spans="2:10" ht="18.75" customHeight="1">
      <c r="B16" s="12">
        <v>7</v>
      </c>
      <c r="C16" s="20" t="s">
        <v>45</v>
      </c>
      <c r="D16" s="17">
        <v>1</v>
      </c>
      <c r="E16" s="17" t="str">
        <f>IF(D16=1,$B$23,IF(D16=2,$B$24,IF(D16=3,$B$25,IF(D16=4,$B$26,IF(D16=5,$B$27,$B$23 $B$24 $B$25 $B$26 $B$27 )))))</f>
        <v xml:space="preserve"> MARGINAL</v>
      </c>
    </row>
    <row r="17" spans="1:5" ht="18.75" customHeight="1">
      <c r="B17" s="12">
        <v>8</v>
      </c>
      <c r="C17" s="20" t="s">
        <v>8</v>
      </c>
      <c r="D17" s="17">
        <v>1</v>
      </c>
      <c r="E17" s="17" t="str">
        <f>IF(D17=1,$B$23,IF(D17=2,$B$24,IF(D17=3,$B$25,IF(D17=4,$B$26,IF(D17=5,$B$27,$B$23 $B$24 $B$25 $B$26 $B$27 )))))</f>
        <v xml:space="preserve"> MARGINAL</v>
      </c>
    </row>
    <row r="18" spans="1:5" ht="20.25" customHeight="1">
      <c r="B18" s="12">
        <v>9</v>
      </c>
      <c r="C18" s="20" t="s">
        <v>9</v>
      </c>
      <c r="D18" s="17">
        <v>2</v>
      </c>
      <c r="E18" s="17" t="str">
        <f>IF(D18=1,$B$23,IF(D18=2,$B$24,IF(D18=3,$B$25,IF(D18=4,$B$26,IF(D18=5,$B$27,$B$23 $B$24 $B$25 $B$26 $B$27 )))))</f>
        <v>MÍNIMO ACEPTABLE</v>
      </c>
    </row>
    <row r="19" spans="1:5" ht="19.5" customHeight="1">
      <c r="B19" s="12">
        <v>10</v>
      </c>
      <c r="C19" s="20" t="s">
        <v>46</v>
      </c>
      <c r="D19" s="17">
        <v>5</v>
      </c>
      <c r="E19" s="17" t="str">
        <f>IF(D19=1,$B$23,IF(D19=2,$B$24,IF(D19=3,$B$25,IF(D19=4,$B$26,IF(D19=5,$B$27,$B$23 $B$24 $B$25 $B$26 $B$27 )))))</f>
        <v>EXCELENTE</v>
      </c>
    </row>
    <row r="22" spans="1:5" ht="15" customHeight="1">
      <c r="A22" s="23" t="s">
        <v>10</v>
      </c>
      <c r="B22" s="23"/>
      <c r="C22" s="24"/>
    </row>
    <row r="23" spans="1:5">
      <c r="A23" s="9">
        <v>1</v>
      </c>
      <c r="B23" s="7" t="s">
        <v>14</v>
      </c>
      <c r="C23" s="6" t="s">
        <v>19</v>
      </c>
    </row>
    <row r="24" spans="1:5">
      <c r="A24" s="9">
        <v>2</v>
      </c>
      <c r="B24" s="7" t="s">
        <v>15</v>
      </c>
      <c r="C24" s="6" t="s">
        <v>13</v>
      </c>
    </row>
    <row r="25" spans="1:5">
      <c r="A25" s="9">
        <v>3</v>
      </c>
      <c r="B25" s="7" t="s">
        <v>16</v>
      </c>
      <c r="C25" s="6" t="s">
        <v>12</v>
      </c>
    </row>
    <row r="26" spans="1:5">
      <c r="A26" s="9">
        <v>4</v>
      </c>
      <c r="B26" s="8" t="s">
        <v>17</v>
      </c>
      <c r="C26" s="6" t="s">
        <v>20</v>
      </c>
    </row>
    <row r="27" spans="1:5">
      <c r="A27" s="9">
        <v>5</v>
      </c>
      <c r="B27" s="7" t="s">
        <v>18</v>
      </c>
      <c r="C27" s="6" t="s">
        <v>21</v>
      </c>
    </row>
  </sheetData>
  <mergeCells count="8">
    <mergeCell ref="A22:C22"/>
    <mergeCell ref="D2:J2"/>
    <mergeCell ref="D3:J3"/>
    <mergeCell ref="D4:J4"/>
    <mergeCell ref="D5:J5"/>
    <mergeCell ref="D6:J7"/>
    <mergeCell ref="B9:C9"/>
    <mergeCell ref="D9:E9"/>
  </mergeCells>
  <dataValidations count="1">
    <dataValidation type="whole" allowBlank="1" showInputMessage="1" showErrorMessage="1" error="Inserte un número entre 1-5&#10;" sqref="D10:D19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23"/>
  <sheetViews>
    <sheetView showGridLines="0" tabSelected="1" workbookViewId="0">
      <selection activeCell="K21" sqref="K21"/>
    </sheetView>
  </sheetViews>
  <sheetFormatPr baseColWidth="10" defaultRowHeight="15"/>
  <cols>
    <col min="1" max="1" width="13" customWidth="1"/>
    <col min="2" max="2" width="12.140625" customWidth="1"/>
    <col min="3" max="3" width="15.7109375" customWidth="1"/>
    <col min="4" max="4" width="31.42578125" customWidth="1"/>
    <col min="5" max="5" width="5.7109375" customWidth="1"/>
    <col min="6" max="6" width="9" customWidth="1"/>
    <col min="7" max="7" width="15.28515625" customWidth="1"/>
    <col min="8" max="8" width="6.5703125" customWidth="1"/>
    <col min="9" max="9" width="17.7109375" customWidth="1"/>
  </cols>
  <sheetData>
    <row r="2" spans="1:11">
      <c r="B2" s="57" t="str">
        <f>JEFE!C3</f>
        <v>Escribir nombre y apellidos</v>
      </c>
      <c r="C2" s="57"/>
      <c r="D2" s="58"/>
      <c r="E2" s="58"/>
      <c r="F2" s="58"/>
      <c r="G2" s="58"/>
      <c r="H2" s="58"/>
      <c r="I2" s="58"/>
      <c r="J2" s="58"/>
      <c r="K2" s="58"/>
    </row>
    <row r="3" spans="1:11">
      <c r="B3" s="60" t="str">
        <f>JEFE!D3</f>
        <v>Escribir la posición / puesto organizacional</v>
      </c>
      <c r="C3" s="60"/>
      <c r="D3" s="60"/>
      <c r="E3" s="60"/>
      <c r="F3" s="60"/>
      <c r="G3" s="60"/>
      <c r="H3" s="60"/>
      <c r="I3" s="60"/>
      <c r="J3" s="60"/>
      <c r="K3" s="60"/>
    </row>
    <row r="4" spans="1:11" ht="15" customHeight="1">
      <c r="B4" s="46" t="s">
        <v>30</v>
      </c>
      <c r="C4" s="47"/>
      <c r="D4" s="48" t="str">
        <f>JEFE!C5</f>
        <v>Escribir nombre y apellidos</v>
      </c>
      <c r="E4" s="49"/>
      <c r="F4" s="50" t="s">
        <v>27</v>
      </c>
      <c r="G4" s="51"/>
      <c r="H4" s="59" t="str">
        <f>JEFE!D5</f>
        <v>Escribir la posición / puesto organizacional</v>
      </c>
      <c r="I4" s="52"/>
      <c r="J4" s="52"/>
      <c r="K4" s="52"/>
    </row>
    <row r="5" spans="1:11" ht="15" customHeight="1">
      <c r="B5" s="46" t="s">
        <v>29</v>
      </c>
      <c r="C5" s="47"/>
      <c r="D5" s="48" t="str">
        <f>CLIENTES!C5</f>
        <v>Escribir nombre y apellidos</v>
      </c>
      <c r="E5" s="49"/>
      <c r="F5" s="50" t="s">
        <v>27</v>
      </c>
      <c r="G5" s="51"/>
      <c r="H5" s="59" t="str">
        <f>CLIENTES!D5</f>
        <v>Escribir la posición / puesto organizacional</v>
      </c>
      <c r="I5" s="52"/>
      <c r="J5" s="52"/>
      <c r="K5" s="52"/>
    </row>
    <row r="6" spans="1:11" ht="15" customHeight="1">
      <c r="B6" s="46" t="s">
        <v>31</v>
      </c>
      <c r="C6" s="47"/>
      <c r="D6" s="48" t="str">
        <f>SUBORDINADOS!C5</f>
        <v>Escribir nombre y apellidos</v>
      </c>
      <c r="E6" s="49"/>
      <c r="F6" s="50" t="s">
        <v>27</v>
      </c>
      <c r="G6" s="51"/>
      <c r="H6" s="59" t="str">
        <f>SUBORDINADOS!D5</f>
        <v>Escribir la posición / puesto organizacional</v>
      </c>
      <c r="I6" s="52"/>
      <c r="J6" s="52"/>
      <c r="K6" s="52"/>
    </row>
    <row r="7" spans="1:11" ht="15" customHeight="1">
      <c r="B7" s="46" t="s">
        <v>32</v>
      </c>
      <c r="C7" s="47"/>
      <c r="D7" s="48" t="str">
        <f>PARES!C5</f>
        <v>Escribir nombre y apellidos</v>
      </c>
      <c r="E7" s="49"/>
      <c r="F7" s="50" t="s">
        <v>27</v>
      </c>
      <c r="G7" s="51"/>
      <c r="H7" s="52" t="str">
        <f>PARES!D5</f>
        <v>Escribir la posición / puesto organizacional</v>
      </c>
      <c r="I7" s="52"/>
      <c r="J7" s="52"/>
      <c r="K7" s="52"/>
    </row>
    <row r="8" spans="1:11" ht="15" customHeight="1">
      <c r="B8" s="46" t="s">
        <v>39</v>
      </c>
      <c r="C8" s="47"/>
      <c r="D8" s="48" t="str">
        <f>AUTOEVALUACIÓN!C5</f>
        <v>Escribir nombre y apellidos</v>
      </c>
      <c r="E8" s="49"/>
      <c r="F8" s="50" t="s">
        <v>27</v>
      </c>
      <c r="G8" s="51"/>
      <c r="H8" s="52" t="str">
        <f>AUTOEVALUACIÓN!D5</f>
        <v>Escribir la posición / puesto organizacional</v>
      </c>
      <c r="I8" s="52"/>
      <c r="J8" s="52"/>
      <c r="K8" s="52"/>
    </row>
    <row r="9" spans="1:11">
      <c r="B9" s="18"/>
      <c r="C9" s="18"/>
      <c r="D9" s="18"/>
      <c r="E9" s="18"/>
      <c r="F9" s="50" t="s">
        <v>28</v>
      </c>
      <c r="G9" s="51"/>
      <c r="H9" s="61" t="s">
        <v>5</v>
      </c>
      <c r="I9" s="62"/>
      <c r="J9" s="62"/>
      <c r="K9" s="63"/>
    </row>
    <row r="11" spans="1:11">
      <c r="E11" s="53" t="s">
        <v>34</v>
      </c>
      <c r="F11" s="53"/>
      <c r="G11" s="53"/>
      <c r="H11" s="53"/>
      <c r="I11" s="53"/>
    </row>
    <row r="12" spans="1:11" ht="18.75" customHeight="1">
      <c r="A12" s="45" t="s">
        <v>40</v>
      </c>
      <c r="B12" s="45"/>
      <c r="C12" s="45"/>
      <c r="D12" s="45"/>
      <c r="E12" s="13" t="s">
        <v>22</v>
      </c>
      <c r="F12" s="13" t="s">
        <v>33</v>
      </c>
      <c r="G12" s="13" t="s">
        <v>24</v>
      </c>
      <c r="H12" s="13" t="s">
        <v>25</v>
      </c>
      <c r="I12" s="13" t="s">
        <v>26</v>
      </c>
    </row>
    <row r="13" spans="1:11" ht="18.75" customHeight="1">
      <c r="A13" s="12">
        <v>1</v>
      </c>
      <c r="B13" s="54" t="s">
        <v>41</v>
      </c>
      <c r="C13" s="55"/>
      <c r="D13" s="56"/>
      <c r="E13" s="15">
        <f>JEFE!D10</f>
        <v>2</v>
      </c>
      <c r="F13" s="15">
        <f>CLIENTES!D10</f>
        <v>2</v>
      </c>
      <c r="G13" s="15">
        <f>SUBORDINADOS!D10</f>
        <v>2</v>
      </c>
      <c r="H13" s="15">
        <f>PARES!D10</f>
        <v>2</v>
      </c>
      <c r="I13" s="15">
        <f>AUTOEVALUACIÓN!D10</f>
        <v>2</v>
      </c>
    </row>
    <row r="14" spans="1:11" ht="18.75" customHeight="1">
      <c r="A14" s="12">
        <v>2</v>
      </c>
      <c r="B14" s="54" t="s">
        <v>6</v>
      </c>
      <c r="C14" s="55"/>
      <c r="D14" s="56"/>
      <c r="E14" s="15">
        <f>JEFE!D11</f>
        <v>4</v>
      </c>
      <c r="F14" s="15">
        <f>CLIENTES!D11</f>
        <v>2</v>
      </c>
      <c r="G14" s="15">
        <f>SUBORDINADOS!D11</f>
        <v>3</v>
      </c>
      <c r="H14" s="15">
        <f>PARES!D11</f>
        <v>4</v>
      </c>
      <c r="I14" s="15">
        <f>AUTOEVALUACIÓN!D11</f>
        <v>2</v>
      </c>
    </row>
    <row r="15" spans="1:11" ht="21" customHeight="1">
      <c r="A15" s="12">
        <v>3</v>
      </c>
      <c r="B15" s="54" t="s">
        <v>42</v>
      </c>
      <c r="C15" s="55"/>
      <c r="D15" s="56"/>
      <c r="E15" s="15">
        <f>JEFE!D12</f>
        <v>2</v>
      </c>
      <c r="F15" s="15">
        <f>CLIENTES!D12</f>
        <v>3</v>
      </c>
      <c r="G15" s="15">
        <f>SUBORDINADOS!D12</f>
        <v>1</v>
      </c>
      <c r="H15" s="15">
        <f>PARES!D12</f>
        <v>2</v>
      </c>
      <c r="I15" s="15">
        <f>AUTOEVALUACIÓN!D12</f>
        <v>5</v>
      </c>
    </row>
    <row r="16" spans="1:11" ht="18.75" customHeight="1">
      <c r="A16" s="12">
        <v>4</v>
      </c>
      <c r="B16" s="54" t="s">
        <v>43</v>
      </c>
      <c r="C16" s="55"/>
      <c r="D16" s="56"/>
      <c r="E16" s="15">
        <f>JEFE!D13</f>
        <v>4</v>
      </c>
      <c r="F16" s="15">
        <f>CLIENTES!D13</f>
        <v>1</v>
      </c>
      <c r="G16" s="15">
        <f>SUBORDINADOS!D13</f>
        <v>5</v>
      </c>
      <c r="H16" s="15">
        <f>PARES!D13</f>
        <v>2</v>
      </c>
      <c r="I16" s="15">
        <f>AUTOEVALUACIÓN!D13</f>
        <v>5</v>
      </c>
    </row>
    <row r="17" spans="1:10" ht="18" customHeight="1">
      <c r="A17" s="12">
        <v>5</v>
      </c>
      <c r="B17" s="54" t="s">
        <v>7</v>
      </c>
      <c r="C17" s="55"/>
      <c r="D17" s="56"/>
      <c r="E17" s="15">
        <f>JEFE!D14</f>
        <v>1</v>
      </c>
      <c r="F17" s="15">
        <f>CLIENTES!D14</f>
        <v>5</v>
      </c>
      <c r="G17" s="15">
        <f>SUBORDINADOS!D14</f>
        <v>4</v>
      </c>
      <c r="H17" s="15">
        <f>PARES!D14</f>
        <v>1</v>
      </c>
      <c r="I17" s="15">
        <f>AUTOEVALUACIÓN!D14</f>
        <v>4</v>
      </c>
    </row>
    <row r="18" spans="1:10" ht="18.75" customHeight="1">
      <c r="A18" s="12">
        <v>6</v>
      </c>
      <c r="B18" s="54" t="s">
        <v>44</v>
      </c>
      <c r="C18" s="55"/>
      <c r="D18" s="56"/>
      <c r="E18" s="15">
        <f>JEFE!D15</f>
        <v>3</v>
      </c>
      <c r="F18" s="15">
        <f>CLIENTES!D15</f>
        <v>4</v>
      </c>
      <c r="G18" s="15">
        <f>SUBORDINADOS!D15</f>
        <v>2</v>
      </c>
      <c r="H18" s="15">
        <f>PARES!D15</f>
        <v>1</v>
      </c>
      <c r="I18" s="15">
        <f>AUTOEVALUACIÓN!D15</f>
        <v>2</v>
      </c>
    </row>
    <row r="19" spans="1:10" ht="18.75" customHeight="1">
      <c r="A19" s="12">
        <v>7</v>
      </c>
      <c r="B19" s="54" t="s">
        <v>45</v>
      </c>
      <c r="C19" s="55"/>
      <c r="D19" s="56"/>
      <c r="E19" s="15">
        <f>JEFE!D16</f>
        <v>5</v>
      </c>
      <c r="F19" s="15">
        <f>CLIENTES!D16</f>
        <v>5</v>
      </c>
      <c r="G19" s="15">
        <f>SUBORDINADOS!D16</f>
        <v>1</v>
      </c>
      <c r="H19" s="15">
        <f>PARES!D16</f>
        <v>5</v>
      </c>
      <c r="I19" s="15">
        <f>AUTOEVALUACIÓN!D16</f>
        <v>1</v>
      </c>
    </row>
    <row r="20" spans="1:10" ht="18.75" customHeight="1">
      <c r="A20" s="12">
        <v>8</v>
      </c>
      <c r="B20" s="54" t="s">
        <v>8</v>
      </c>
      <c r="C20" s="55"/>
      <c r="D20" s="56"/>
      <c r="E20" s="15">
        <f>JEFE!D17</f>
        <v>4</v>
      </c>
      <c r="F20" s="15">
        <f>CLIENTES!D17</f>
        <v>3</v>
      </c>
      <c r="G20" s="15">
        <f>SUBORDINADOS!D17</f>
        <v>3</v>
      </c>
      <c r="H20" s="15">
        <f>PARES!D17</f>
        <v>4</v>
      </c>
      <c r="I20" s="15">
        <f>AUTOEVALUACIÓN!D17</f>
        <v>1</v>
      </c>
    </row>
    <row r="21" spans="1:10" ht="20.25" customHeight="1">
      <c r="A21" s="12">
        <v>9</v>
      </c>
      <c r="B21" s="54" t="s">
        <v>9</v>
      </c>
      <c r="C21" s="55"/>
      <c r="D21" s="56"/>
      <c r="E21" s="15">
        <f>JEFE!D18</f>
        <v>3</v>
      </c>
      <c r="F21" s="15">
        <f>CLIENTES!D18</f>
        <v>4</v>
      </c>
      <c r="G21" s="15">
        <f>SUBORDINADOS!D18</f>
        <v>4</v>
      </c>
      <c r="H21" s="15">
        <f>PARES!D18</f>
        <v>4</v>
      </c>
      <c r="I21" s="15">
        <f>AUTOEVALUACIÓN!D18</f>
        <v>2</v>
      </c>
    </row>
    <row r="22" spans="1:10" ht="19.5" customHeight="1">
      <c r="A22" s="12">
        <v>10</v>
      </c>
      <c r="B22" s="54" t="s">
        <v>46</v>
      </c>
      <c r="C22" s="55"/>
      <c r="D22" s="56"/>
      <c r="E22" s="15">
        <f>JEFE!D19</f>
        <v>5</v>
      </c>
      <c r="F22" s="15">
        <f>CLIENTES!D19</f>
        <v>5</v>
      </c>
      <c r="G22" s="15">
        <f>SUBORDINADOS!D19</f>
        <v>5</v>
      </c>
      <c r="H22" s="15">
        <f>PARES!D19</f>
        <v>5</v>
      </c>
      <c r="I22" s="15">
        <f>AUTOEVALUACIÓN!D19</f>
        <v>5</v>
      </c>
    </row>
    <row r="23" spans="1:10">
      <c r="D23" s="11"/>
      <c r="E23" s="16">
        <f>AVERAGE(E13:E22)</f>
        <v>3.3</v>
      </c>
      <c r="F23" s="16">
        <f t="shared" ref="F23:I23" si="0">AVERAGE(F13:F22)</f>
        <v>3.4</v>
      </c>
      <c r="G23" s="16">
        <f t="shared" si="0"/>
        <v>3</v>
      </c>
      <c r="H23" s="16">
        <f t="shared" si="0"/>
        <v>3</v>
      </c>
      <c r="I23" s="16">
        <f t="shared" si="0"/>
        <v>2.9</v>
      </c>
      <c r="J23" s="14" t="s">
        <v>36</v>
      </c>
    </row>
  </sheetData>
  <mergeCells count="36">
    <mergeCell ref="B19:D19"/>
    <mergeCell ref="B18:D18"/>
    <mergeCell ref="B13:D13"/>
    <mergeCell ref="B14:D14"/>
    <mergeCell ref="B15:D15"/>
    <mergeCell ref="B16:D16"/>
    <mergeCell ref="B17:D17"/>
    <mergeCell ref="B22:D22"/>
    <mergeCell ref="B2:K2"/>
    <mergeCell ref="F4:G4"/>
    <mergeCell ref="H4:K4"/>
    <mergeCell ref="B20:D20"/>
    <mergeCell ref="B21:D21"/>
    <mergeCell ref="F5:G5"/>
    <mergeCell ref="H5:K5"/>
    <mergeCell ref="F6:G6"/>
    <mergeCell ref="H6:K6"/>
    <mergeCell ref="B3:K3"/>
    <mergeCell ref="B4:C4"/>
    <mergeCell ref="B5:C5"/>
    <mergeCell ref="B6:C6"/>
    <mergeCell ref="F9:G9"/>
    <mergeCell ref="H9:K9"/>
    <mergeCell ref="F7:G7"/>
    <mergeCell ref="F8:G8"/>
    <mergeCell ref="H7:K7"/>
    <mergeCell ref="H8:K8"/>
    <mergeCell ref="E11:I11"/>
    <mergeCell ref="A12:D12"/>
    <mergeCell ref="B7:C7"/>
    <mergeCell ref="B8:C8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JEFE</vt:lpstr>
      <vt:lpstr>CLIENTES</vt:lpstr>
      <vt:lpstr>SUBORDINADOS</vt:lpstr>
      <vt:lpstr>PARES</vt:lpstr>
      <vt:lpstr>AUTOEVALUACIÓN</vt:lpstr>
      <vt:lpstr>TABULADOR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icave</dc:creator>
  <cp:lastModifiedBy>icave</cp:lastModifiedBy>
  <dcterms:created xsi:type="dcterms:W3CDTF">2017-12-04T18:36:26Z</dcterms:created>
  <dcterms:modified xsi:type="dcterms:W3CDTF">2017-12-15T18:34:06Z</dcterms:modified>
</cp:coreProperties>
</file>