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Цены" sheetId="1" state="visible" r:id="rId3"/>
    <sheet name="Продажи_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2" authorId="0">
      <text>
        <r>
          <rPr>
            <sz val="10"/>
            <rFont val="Arial"/>
            <family val="2"/>
          </rPr>
          <t xml:space="preserve">Серийный № 54821. Изготовлен 10.09.2023 г. Контракт о поставке № 336</t>
        </r>
      </text>
    </comment>
    <comment ref="B3" authorId="0">
      <text>
        <r>
          <rPr>
            <sz val="10"/>
            <rFont val="Arial"/>
            <family val="2"/>
          </rPr>
          <t xml:space="preserve">Серийный № 75611. Изготовлен 20.10.2023 г. Контракт о поставке № 570
</t>
        </r>
      </text>
    </comment>
    <comment ref="B4" authorId="0">
      <text>
        <r>
          <rPr>
            <sz val="10"/>
            <rFont val="Arial"/>
            <family val="2"/>
          </rPr>
          <t xml:space="preserve">Серийный № 92765. Изготовлен 16.09.2023 г. Контракт о поставке № 456</t>
        </r>
      </text>
    </comment>
    <comment ref="B5" authorId="0">
      <text>
        <r>
          <rPr>
            <sz val="10"/>
            <rFont val="Arial"/>
            <family val="2"/>
          </rPr>
          <t xml:space="preserve">Серийный № 52431. Изготовлен 11.11.2023 г. Контракт о поставке № 822</t>
        </r>
      </text>
    </comment>
    <comment ref="B6" authorId="0">
      <text>
        <r>
          <rPr>
            <sz val="10"/>
            <rFont val="Arial"/>
            <family val="2"/>
          </rPr>
          <t xml:space="preserve">Серийный № 67821. Изготовлен 27.09.2024 г. Контракт о поставке № 979</t>
        </r>
      </text>
    </comment>
    <comment ref="B7" authorId="0">
      <text>
        <r>
          <rPr>
            <sz val="10"/>
            <rFont val="Arial"/>
            <family val="2"/>
          </rPr>
          <t xml:space="preserve">Серийный № 23771. Изготовлен 12.12.2024 г. Контракт о поставке № 648</t>
        </r>
      </text>
    </comment>
    <comment ref="B8" authorId="0">
      <text>
        <r>
          <rPr>
            <sz val="10"/>
            <rFont val="Arial"/>
            <family val="2"/>
          </rPr>
          <t xml:space="preserve">Серийный № 76503. Изготовлен 27.09.2024 г. Контракт о поставке № 987</t>
        </r>
      </text>
    </comment>
    <comment ref="B9" authorId="0">
      <text>
        <r>
          <rPr>
            <sz val="10"/>
            <rFont val="Arial"/>
            <family val="2"/>
          </rPr>
          <t xml:space="preserve">Серийный № 86964. Изготовлен 10.10.2024 г. Контракт о поставке № 279</t>
        </r>
      </text>
    </comment>
  </commentList>
</comments>
</file>

<file path=xl/sharedStrings.xml><?xml version="1.0" encoding="utf-8"?>
<sst xmlns="http://schemas.openxmlformats.org/spreadsheetml/2006/main" count="41" uniqueCount="34">
  <si>
    <t xml:space="preserve">Название 
товара</t>
  </si>
  <si>
    <t xml:space="preserve">Код</t>
  </si>
  <si>
    <t xml:space="preserve">Страна-
Поставщик</t>
  </si>
  <si>
    <t xml:space="preserve">Дата
 поставки</t>
  </si>
  <si>
    <t xml:space="preserve">Кол-во</t>
  </si>
  <si>
    <t xml:space="preserve">Ед.
измерения</t>
  </si>
  <si>
    <t xml:space="preserve">Цена в
валюте</t>
  </si>
  <si>
    <t xml:space="preserve">Курс
Валюты</t>
  </si>
  <si>
    <t xml:space="preserve">Цена в 
рублях</t>
  </si>
  <si>
    <t xml:space="preserve">Холодильник</t>
  </si>
  <si>
    <t xml:space="preserve">Х34</t>
  </si>
  <si>
    <t xml:space="preserve">Китай</t>
  </si>
  <si>
    <t xml:space="preserve">шт.</t>
  </si>
  <si>
    <t xml:space="preserve">Пылесос</t>
  </si>
  <si>
    <t xml:space="preserve">П47</t>
  </si>
  <si>
    <t xml:space="preserve">Испания</t>
  </si>
  <si>
    <t xml:space="preserve">Телевизор</t>
  </si>
  <si>
    <t xml:space="preserve">Т12</t>
  </si>
  <si>
    <t xml:space="preserve">Англия</t>
  </si>
  <si>
    <t xml:space="preserve">Ковер</t>
  </si>
  <si>
    <t xml:space="preserve">Л42</t>
  </si>
  <si>
    <t xml:space="preserve">Турция</t>
  </si>
  <si>
    <t xml:space="preserve">Диван</t>
  </si>
  <si>
    <t xml:space="preserve">Д26</t>
  </si>
  <si>
    <t xml:space="preserve">Венгрия</t>
  </si>
  <si>
    <t xml:space="preserve">Ткань</t>
  </si>
  <si>
    <t xml:space="preserve">Т18</t>
  </si>
  <si>
    <t xml:space="preserve">метр</t>
  </si>
  <si>
    <t xml:space="preserve">Телефон</t>
  </si>
  <si>
    <t xml:space="preserve">Т78</t>
  </si>
  <si>
    <t xml:space="preserve">Дания</t>
  </si>
  <si>
    <t xml:space="preserve">Люстра</t>
  </si>
  <si>
    <t xml:space="preserve">Л14</t>
  </si>
  <si>
    <t xml:space="preserve">Чехия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</si>
</sst>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\.mm\.yyyy"/>
    <numFmt numFmtId="166" formatCode="[$¥-478]#\ ##0.00_);\([$¥-478]#\ ##0.00\)"/>
    <numFmt numFmtId="167" formatCode="#\ ##0.00\₽;\-#\ ##0.00\₽"/>
    <numFmt numFmtId="168" formatCode="#\ ##0.00\ [$€-1]_);\(#\ ##0.00\ [$€-1]\)"/>
    <numFmt numFmtId="169" formatCode="[$£-809]#\ ##0.00_);\([$£-809]#\ ##0.00\)"/>
    <numFmt numFmtId="170" formatCode="[$£-809]#\ ##0.00;\-[$£-809]#\ ##0.00"/>
    <numFmt numFmtId="171" formatCode="#\ ##0.00\ [$Ft-40E];\-#\ ##0.00\ [$Ft-40E]"/>
    <numFmt numFmtId="172" formatCode="[$kr.-406]#\ ##0.00_);\([$kr.-406]#\ ##0.00\)"/>
    <numFmt numFmtId="173" formatCode="#\ ##0.00\ [$Kč-405];\-#\ ##0.00\ [$Kč-405]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34"/>
    </font>
    <font>
      <sz val="11.25"/>
      <color rgb="FF0F1115"/>
      <name val="Calibri"/>
      <family val="0"/>
      <charset val="134"/>
    </font>
    <font>
      <sz val="9.85"/>
      <color rgb="FF0F1115"/>
      <name val="Consolas"/>
      <family val="0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B050"/>
      </font>
    </dxf>
    <dxf>
      <font>
        <color rgb="FF0070C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F111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0" width="15.22"/>
    <col collapsed="false" customWidth="true" hidden="false" outlineLevel="0" max="3" min="3" style="0" width="12.78"/>
    <col collapsed="false" customWidth="true" hidden="false" outlineLevel="0" max="4" min="4" style="0" width="10.78"/>
    <col collapsed="false" customWidth="true" hidden="false" outlineLevel="0" max="6" min="6" style="0" width="10.78"/>
    <col collapsed="false" customWidth="true" hidden="false" outlineLevel="0" max="7" min="7" style="0" width="10.11"/>
    <col collapsed="false" customWidth="true" hidden="false" outlineLevel="0" max="8" min="8" style="0" width="9.33"/>
    <col collapsed="false" customWidth="true" hidden="false" outlineLevel="0" max="9" min="9" style="0" width="13.66"/>
  </cols>
  <sheetData>
    <row r="1" customFormat="false" ht="3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4.25" hidden="false" customHeight="false" outlineLevel="0" collapsed="false">
      <c r="A2" s="4" t="s">
        <v>9</v>
      </c>
      <c r="B2" s="4" t="s">
        <v>10</v>
      </c>
      <c r="C2" s="5" t="s">
        <v>11</v>
      </c>
      <c r="D2" s="6" t="n">
        <v>44997</v>
      </c>
      <c r="E2" s="4" t="n">
        <v>12</v>
      </c>
      <c r="F2" s="7" t="s">
        <v>12</v>
      </c>
      <c r="G2" s="8" t="n">
        <v>750</v>
      </c>
      <c r="H2" s="9" t="n">
        <v>13.69</v>
      </c>
      <c r="I2" s="10" t="n">
        <f aca="false">G2*H2</f>
        <v>10267.5</v>
      </c>
    </row>
    <row r="3" customFormat="false" ht="16.2" hidden="false" customHeight="false" outlineLevel="0" collapsed="false">
      <c r="A3" s="4" t="s">
        <v>13</v>
      </c>
      <c r="B3" s="4" t="s">
        <v>14</v>
      </c>
      <c r="C3" s="4" t="s">
        <v>15</v>
      </c>
      <c r="D3" s="6" t="n">
        <v>44909</v>
      </c>
      <c r="E3" s="4" t="n">
        <v>32</v>
      </c>
      <c r="F3" s="7" t="s">
        <v>12</v>
      </c>
      <c r="G3" s="11" t="n">
        <v>180</v>
      </c>
      <c r="H3" s="9" t="n">
        <v>102.74</v>
      </c>
      <c r="I3" s="11" t="n">
        <f aca="false">G3*H3</f>
        <v>18493.2</v>
      </c>
    </row>
    <row r="4" customFormat="false" ht="16.2" hidden="false" customHeight="false" outlineLevel="0" collapsed="false">
      <c r="A4" s="4" t="s">
        <v>16</v>
      </c>
      <c r="B4" s="4" t="s">
        <v>17</v>
      </c>
      <c r="C4" s="4" t="s">
        <v>18</v>
      </c>
      <c r="D4" s="6" t="n">
        <v>44882</v>
      </c>
      <c r="E4" s="4" t="n">
        <v>14</v>
      </c>
      <c r="F4" s="7" t="s">
        <v>12</v>
      </c>
      <c r="G4" s="12" t="n">
        <v>455</v>
      </c>
      <c r="H4" s="13" t="n">
        <v>118.96</v>
      </c>
      <c r="I4" s="12" t="n">
        <f aca="false">G4*H4</f>
        <v>54126.8</v>
      </c>
    </row>
    <row r="5" customFormat="false" ht="16.2" hidden="false" customHeight="false" outlineLevel="0" collapsed="false">
      <c r="A5" s="4" t="s">
        <v>19</v>
      </c>
      <c r="B5" s="4" t="s">
        <v>20</v>
      </c>
      <c r="C5" s="4" t="s">
        <v>21</v>
      </c>
      <c r="D5" s="6" t="n">
        <v>45209</v>
      </c>
      <c r="E5" s="4" t="n">
        <v>8</v>
      </c>
      <c r="F5" s="7" t="s">
        <v>12</v>
      </c>
      <c r="G5" s="14" t="n">
        <v>250</v>
      </c>
      <c r="H5" s="13" t="n">
        <v>29.29</v>
      </c>
      <c r="I5" s="14" t="n">
        <f aca="false">G5*H5</f>
        <v>7322.5</v>
      </c>
    </row>
    <row r="6" customFormat="false" ht="16.2" hidden="false" customHeight="false" outlineLevel="0" collapsed="false">
      <c r="A6" s="4" t="s">
        <v>22</v>
      </c>
      <c r="B6" s="4" t="s">
        <v>23</v>
      </c>
      <c r="C6" s="4" t="s">
        <v>24</v>
      </c>
      <c r="D6" s="6" t="n">
        <v>44960</v>
      </c>
      <c r="E6" s="4" t="n">
        <v>7</v>
      </c>
      <c r="F6" s="7" t="s">
        <v>12</v>
      </c>
      <c r="G6" s="15" t="n">
        <v>350</v>
      </c>
      <c r="H6" s="13" t="n">
        <v>0.27</v>
      </c>
      <c r="I6" s="15" t="n">
        <f aca="false">G6*H6</f>
        <v>94.5</v>
      </c>
    </row>
    <row r="7" customFormat="false" ht="16.2" hidden="false" customHeight="false" outlineLevel="0" collapsed="false">
      <c r="A7" s="4" t="s">
        <v>25</v>
      </c>
      <c r="B7" s="4" t="s">
        <v>26</v>
      </c>
      <c r="C7" s="4" t="s">
        <v>18</v>
      </c>
      <c r="D7" s="6" t="n">
        <v>44912</v>
      </c>
      <c r="E7" s="4" t="n">
        <v>150</v>
      </c>
      <c r="F7" s="7" t="s">
        <v>27</v>
      </c>
      <c r="G7" s="14" t="n">
        <v>8</v>
      </c>
      <c r="H7" s="13" t="n">
        <v>119.17</v>
      </c>
      <c r="I7" s="14" t="n">
        <f aca="false">G7*H7</f>
        <v>953.36</v>
      </c>
    </row>
    <row r="8" customFormat="false" ht="16.2" hidden="false" customHeight="false" outlineLevel="0" collapsed="false">
      <c r="A8" s="4" t="s">
        <v>28</v>
      </c>
      <c r="B8" s="4" t="s">
        <v>29</v>
      </c>
      <c r="C8" s="4" t="s">
        <v>30</v>
      </c>
      <c r="D8" s="6" t="n">
        <v>44949</v>
      </c>
      <c r="E8" s="4" t="n">
        <v>57</v>
      </c>
      <c r="F8" s="7" t="s">
        <v>12</v>
      </c>
      <c r="G8" s="16" t="n">
        <v>197</v>
      </c>
      <c r="H8" s="13" t="n">
        <v>13.78</v>
      </c>
      <c r="I8" s="16" t="n">
        <f aca="false">G8*H8</f>
        <v>2714.66</v>
      </c>
    </row>
    <row r="9" customFormat="false" ht="16.2" hidden="false" customHeight="false" outlineLevel="0" collapsed="false">
      <c r="A9" s="4" t="s">
        <v>31</v>
      </c>
      <c r="B9" s="4" t="s">
        <v>32</v>
      </c>
      <c r="C9" s="4" t="s">
        <v>33</v>
      </c>
      <c r="D9" s="6" t="n">
        <v>44901</v>
      </c>
      <c r="E9" s="4" t="n">
        <v>38</v>
      </c>
      <c r="F9" s="7" t="s">
        <v>12</v>
      </c>
      <c r="G9" s="17" t="n">
        <v>65</v>
      </c>
      <c r="H9" s="13" t="n">
        <v>43.07</v>
      </c>
      <c r="I9" s="17" t="n">
        <f aca="false">G9*H9</f>
        <v>2799.55</v>
      </c>
    </row>
  </sheetData>
  <conditionalFormatting sqref="I2:I9">
    <cfRule type="cellIs" priority="2" operator="greaterThanOrEqual" aboveAverage="0" equalAverage="0" bottom="0" percent="0" rank="0" text="" dxfId="0">
      <formula>10000</formula>
    </cfRule>
    <cfRule type="cellIs" priority="3" operator="between" aboveAverage="0" equalAverage="0" bottom="0" percent="0" rank="0" text="" dxfId="1">
      <formula>5000</formula>
      <formula>10000</formula>
    </cfRule>
    <cfRule type="cellIs" priority="4" operator="lessThanOrEqual" aboveAverage="0" equalAverage="0" bottom="0" percent="0" rank="0" text="" dxfId="2">
      <formula>5000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890625" defaultRowHeight="14.2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2025-07-21T09:59:00Z</dcterms:created>
  <dc:creator>Нина</dc:creator>
  <dc:description/>
  <dc:language>ru-RU</dc:language>
  <cp:lastModifiedBy>Нина</cp:lastModifiedBy>
  <dcterms:modified xsi:type="dcterms:W3CDTF">2025-10-15T21:34:08Z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B7D874288EF64DB5B83B603CB7992EBE_12</vt:lpwstr>
  </property>
  <property fmtid="{D5CDD505-2E9C-101B-9397-08002B2CF9AE}" pid="3" name="KSOProductBuildVer">
    <vt:lpwstr>1049-12.2.0.22549</vt:lpwstr>
  </property>
</Properties>
</file>