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jpc31\eclipse-workspace\seasonrestart\"/>
    </mc:Choice>
  </mc:AlternateContent>
  <xr:revisionPtr revIDLastSave="0" documentId="13_ncr:1_{E56EB2CB-E6DA-4737-915F-19317889BF1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</calcChain>
</file>

<file path=xl/sharedStrings.xml><?xml version="1.0" encoding="utf-8"?>
<sst xmlns="http://schemas.openxmlformats.org/spreadsheetml/2006/main" count="280" uniqueCount="102">
  <si>
    <t>side</t>
  </si>
  <si>
    <t>h</t>
  </si>
  <si>
    <t>a</t>
  </si>
  <si>
    <t>datetime</t>
  </si>
  <si>
    <t>{'id': '87', 'title': 'Liverpool', 'short_title': 'LIV'}</t>
  </si>
  <si>
    <t>{'id': '81', 'title': 'West Ham', 'short_title': 'WHU'}</t>
  </si>
  <si>
    <t>2018-08-12 15:30:00</t>
  </si>
  <si>
    <t>{'id': '78', 'title': 'Crystal Palace', 'short_title': 'CRY'}</t>
  </si>
  <si>
    <t>2018-08-20 22:00:00</t>
  </si>
  <si>
    <t>{'id': '220', 'title': 'Brighton', 'short_title': 'BRI'}</t>
  </si>
  <si>
    <t>2018-08-25 19:30:00</t>
  </si>
  <si>
    <t>{'id': '75', 'title': 'Leicester', 'short_title': 'LEI'}</t>
  </si>
  <si>
    <t>2018-09-01 11:30:00</t>
  </si>
  <si>
    <t>{'id': '82', 'title': 'Tottenham', 'short_title': 'TOT'}</t>
  </si>
  <si>
    <t>2018-09-15 11:30:00</t>
  </si>
  <si>
    <t>{'id': '74', 'title': 'Southampton', 'short_title': 'SOU'}</t>
  </si>
  <si>
    <t>2018-09-22 14:00:00</t>
  </si>
  <si>
    <t>{'id': '80', 'title': 'Chelsea', 'short_title': 'CHE'}</t>
  </si>
  <si>
    <t>2018-09-29 16:30:00</t>
  </si>
  <si>
    <t>{'id': '88', 'title': 'Manchester City', 'short_title': 'MCI'}</t>
  </si>
  <si>
    <t>2018-10-07 15:30:00</t>
  </si>
  <si>
    <t>{'id': '219', 'title': 'Huddersfield', 'short_title': 'HUD'}</t>
  </si>
  <si>
    <t>2018-10-20 16:30:00</t>
  </si>
  <si>
    <t>{'id': '227', 'title': 'Cardiff', 'short_title': 'CAR'}</t>
  </si>
  <si>
    <t>2018-10-27 14:00:00</t>
  </si>
  <si>
    <t>{'id': '83', 'title': 'Arsenal', 'short_title': 'ARS'}</t>
  </si>
  <si>
    <t>2018-11-03 17:30:00</t>
  </si>
  <si>
    <t>{'id': '228', 'title': 'Fulham', 'short_title': 'FLH'}</t>
  </si>
  <si>
    <t>2018-11-11 12:00:00</t>
  </si>
  <si>
    <t>{'id': '90', 'title': 'Watford', 'short_title': 'WAT'}</t>
  </si>
  <si>
    <t>2018-11-24 15:00:00</t>
  </si>
  <si>
    <t>{'id': '72', 'title': 'Everton', 'short_title': 'EVE'}</t>
  </si>
  <si>
    <t>2018-12-02 16:15:00</t>
  </si>
  <si>
    <t>{'id': '92', 'title': 'Burnley', 'short_title': 'BUR'}</t>
  </si>
  <si>
    <t>2018-12-05 19:45:00</t>
  </si>
  <si>
    <t>{'id': '73', 'title': 'Bournemouth', 'short_title': 'BOU'}</t>
  </si>
  <si>
    <t>2018-12-08 12:30:00</t>
  </si>
  <si>
    <t>{'id': '89', 'title': 'Manchester United', 'short_title': 'MUN'}</t>
  </si>
  <si>
    <t>2018-12-16 16:00:00</t>
  </si>
  <si>
    <t>{'id': '229', 'title': 'Wolverhampton Wanderers', 'short_title': 'WOL'}</t>
  </si>
  <si>
    <t>2018-12-21 20:00:00</t>
  </si>
  <si>
    <t>{'id': '86', 'title': 'Newcastle United', 'short_title': 'NEW'}</t>
  </si>
  <si>
    <t>2018-12-26 15:00:00</t>
  </si>
  <si>
    <t>2018-12-29 17:30:00</t>
  </si>
  <si>
    <t>2019-01-03 20:00:00</t>
  </si>
  <si>
    <t>2019-01-12 15:00:00</t>
  </si>
  <si>
    <t>2019-01-19 15:00:00</t>
  </si>
  <si>
    <t>2019-01-30 20:00:00</t>
  </si>
  <si>
    <t>2019-02-04 20:00:00</t>
  </si>
  <si>
    <t>2019-02-09 15:00:00</t>
  </si>
  <si>
    <t>2019-02-24 14:05:00</t>
  </si>
  <si>
    <t>2019-02-27 20:00:00</t>
  </si>
  <si>
    <t>2019-03-03 16:15:00</t>
  </si>
  <si>
    <t>2019-03-10 12:00:00</t>
  </si>
  <si>
    <t>2019-03-17 14:15:00</t>
  </si>
  <si>
    <t>2019-03-31 15:30:00</t>
  </si>
  <si>
    <t>2019-04-05 20:00:00</t>
  </si>
  <si>
    <t>2019-04-14 16:30:00</t>
  </si>
  <si>
    <t>2019-04-21 16:00:00</t>
  </si>
  <si>
    <t>2019-04-26 20:00:00</t>
  </si>
  <si>
    <t>2019-05-04 18:45:00</t>
  </si>
  <si>
    <t>2019-05-12 14:00:00</t>
  </si>
  <si>
    <t>{'id': '79', 'title': 'Norwich', 'short_title': 'NOR'}</t>
  </si>
  <si>
    <t>2019-08-09 20:00:00</t>
  </si>
  <si>
    <t>2019-08-17 15:00:00</t>
  </si>
  <si>
    <t>2019-08-24 17:30:00</t>
  </si>
  <si>
    <t>2019-08-31 17:30:00</t>
  </si>
  <si>
    <t>2019-09-14 11:30:00</t>
  </si>
  <si>
    <t>2019-09-22 15:30:00</t>
  </si>
  <si>
    <t>{'id': '238', 'title': 'Sheffield United', 'short_title': 'SHE'}</t>
  </si>
  <si>
    <t>2019-09-28 11:30:00</t>
  </si>
  <si>
    <t>2019-10-05 15:00:00</t>
  </si>
  <si>
    <t>2019-10-20 16:30:00</t>
  </si>
  <si>
    <t>2019-10-27 16:30:00</t>
  </si>
  <si>
    <t>{'id': '71', 'title': 'Aston Villa', 'short_title': 'AVL'}</t>
  </si>
  <si>
    <t>2019-11-02 15:00:00</t>
  </si>
  <si>
    <t>2019-11-10 16:30:00</t>
  </si>
  <si>
    <t>2019-11-23 15:00:00</t>
  </si>
  <si>
    <t>2019-11-30 15:00:00</t>
  </si>
  <si>
    <t>2019-12-04 20:15:00</t>
  </si>
  <si>
    <t>2019-12-07 15:00:00</t>
  </si>
  <si>
    <t>2019-12-14 12:30:00</t>
  </si>
  <si>
    <t>2019-12-26 20:00:00</t>
  </si>
  <si>
    <t>2019-12-29 16:30:00</t>
  </si>
  <si>
    <t>2020-01-02 20:00:00</t>
  </si>
  <si>
    <t>2020-01-11 17:30:00</t>
  </si>
  <si>
    <t>2020-01-19 16:30:00</t>
  </si>
  <si>
    <t>2020-01-23 20:00:00</t>
  </si>
  <si>
    <t>2020-01-29 19:45:00</t>
  </si>
  <si>
    <t>2020-02-01 15:00:00</t>
  </si>
  <si>
    <t>2020-02-15 17:30:00</t>
  </si>
  <si>
    <t>2020-02-24 20:00:00</t>
  </si>
  <si>
    <t>2020-02-29 17:30:00</t>
  </si>
  <si>
    <t>2020-03-07 12:30:00</t>
  </si>
  <si>
    <t>Liverpool Goals Scored</t>
  </si>
  <si>
    <t>Liverpool Goals Conceded</t>
  </si>
  <si>
    <t>Liverpool xG Scored</t>
  </si>
  <si>
    <t>Liverpool xG Conceded</t>
  </si>
  <si>
    <t>Home Goals</t>
  </si>
  <si>
    <t>Away Goals</t>
  </si>
  <si>
    <t>Home xG</t>
  </si>
  <si>
    <t>Away 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</si>
</sst>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8"/>
  <sheetViews>
    <sheetView tabSelected="1" workbookViewId="0">
      <selection activeCell="I2" sqref="I2"/>
    </sheetView>
  </sheetViews>
  <sheetFormatPr defaultRowHeight="15" x14ac:dyDescent="0.25"/>
  <cols>
    <col min="2" max="3" width="60.7109375" bestFit="1" customWidth="1"/>
    <col min="4" max="5" width="13.140625" customWidth="1"/>
    <col min="6" max="7" width="26.7109375" customWidth="1"/>
    <col min="8" max="8" width="18.28515625" bestFit="1" customWidth="1"/>
    <col min="9" max="9" width="24.42578125" customWidth="1"/>
    <col min="10" max="10" width="24.42578125" bestFit="1" customWidth="1"/>
    <col min="11" max="11" width="27.85546875" customWidth="1"/>
    <col min="12" max="12" width="21.855468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98</v>
      </c>
      <c r="E1" s="1" t="s">
        <v>99</v>
      </c>
      <c r="F1" s="1" t="s">
        <v>100</v>
      </c>
      <c r="G1" s="1" t="s">
        <v>101</v>
      </c>
      <c r="H1" s="1" t="s">
        <v>3</v>
      </c>
      <c r="I1" s="2" t="s">
        <v>94</v>
      </c>
      <c r="J1" s="2" t="s">
        <v>95</v>
      </c>
      <c r="K1" s="2" t="s">
        <v>96</v>
      </c>
      <c r="L1" s="2" t="s">
        <v>97</v>
      </c>
    </row>
    <row r="2" spans="1:12" x14ac:dyDescent="0.25">
      <c r="A2" t="s">
        <v>1</v>
      </c>
      <c r="B2" t="s">
        <v>4</v>
      </c>
      <c r="C2" t="s">
        <v>5</v>
      </c>
      <c r="D2" s="4">
        <v>4</v>
      </c>
      <c r="E2" s="4">
        <v>0</v>
      </c>
      <c r="F2" s="3">
        <v>4.3442100000000003</v>
      </c>
      <c r="G2" s="3">
        <v>0.40425299999999997</v>
      </c>
      <c r="H2" t="s">
        <v>6</v>
      </c>
      <c r="I2" s="3">
        <f>IF(A2="h",D2,E2)</f>
        <v>4</v>
      </c>
      <c r="J2" s="3">
        <f>IF(A2="h",E2,D2)</f>
        <v>0</v>
      </c>
      <c r="K2" s="3">
        <f>IF(A2="h",F2,G2)</f>
        <v>4.3442100000000003</v>
      </c>
      <c r="L2" s="3">
        <f>IF(A2="h",G2,F2)</f>
        <v>0.40425299999999997</v>
      </c>
    </row>
    <row r="3" spans="1:12" x14ac:dyDescent="0.25">
      <c r="A3" t="s">
        <v>2</v>
      </c>
      <c r="B3" t="s">
        <v>7</v>
      </c>
      <c r="C3" t="s">
        <v>4</v>
      </c>
      <c r="D3" s="4">
        <v>0</v>
      </c>
      <c r="E3" s="4">
        <v>2</v>
      </c>
      <c r="F3" s="3">
        <v>0.36860799999999999</v>
      </c>
      <c r="G3" s="3">
        <v>2.8218299999999998</v>
      </c>
      <c r="H3" t="s">
        <v>8</v>
      </c>
      <c r="I3" s="3">
        <f t="shared" ref="I3:I66" si="0">IF(A3="h",D3,E3)</f>
        <v>2</v>
      </c>
      <c r="J3" s="3">
        <f t="shared" ref="J3:J66" si="1">IF(A3="h",E3,D3)</f>
        <v>0</v>
      </c>
      <c r="K3" s="3">
        <f t="shared" ref="K3:K66" si="2">IF(A3="h",F3,G3)</f>
        <v>2.8218299999999998</v>
      </c>
      <c r="L3" s="3">
        <f t="shared" ref="L3:L66" si="3">IF(A3="h",G3,F3)</f>
        <v>0.36860799999999999</v>
      </c>
    </row>
    <row r="4" spans="1:12" x14ac:dyDescent="0.25">
      <c r="A4" t="s">
        <v>1</v>
      </c>
      <c r="B4" t="s">
        <v>4</v>
      </c>
      <c r="C4" t="s">
        <v>9</v>
      </c>
      <c r="D4" s="4">
        <v>1</v>
      </c>
      <c r="E4" s="4">
        <v>0</v>
      </c>
      <c r="F4" s="3">
        <v>1.81412</v>
      </c>
      <c r="G4" s="3">
        <v>0.53561599999999998</v>
      </c>
      <c r="H4" t="s">
        <v>10</v>
      </c>
      <c r="I4" s="3">
        <f t="shared" si="0"/>
        <v>1</v>
      </c>
      <c r="J4" s="3">
        <f t="shared" si="1"/>
        <v>0</v>
      </c>
      <c r="K4" s="3">
        <f t="shared" si="2"/>
        <v>1.81412</v>
      </c>
      <c r="L4" s="3">
        <f t="shared" si="3"/>
        <v>0.53561599999999998</v>
      </c>
    </row>
    <row r="5" spans="1:12" x14ac:dyDescent="0.25">
      <c r="A5" t="s">
        <v>2</v>
      </c>
      <c r="B5" t="s">
        <v>11</v>
      </c>
      <c r="C5" t="s">
        <v>4</v>
      </c>
      <c r="D5" s="4">
        <v>1</v>
      </c>
      <c r="E5" s="4">
        <v>2</v>
      </c>
      <c r="F5" s="3">
        <v>0.98121700000000001</v>
      </c>
      <c r="G5" s="3">
        <v>1.22722</v>
      </c>
      <c r="H5" t="s">
        <v>12</v>
      </c>
      <c r="I5" s="3">
        <f t="shared" si="0"/>
        <v>2</v>
      </c>
      <c r="J5" s="3">
        <f t="shared" si="1"/>
        <v>1</v>
      </c>
      <c r="K5" s="3">
        <f t="shared" si="2"/>
        <v>1.22722</v>
      </c>
      <c r="L5" s="3">
        <f t="shared" si="3"/>
        <v>0.98121700000000001</v>
      </c>
    </row>
    <row r="6" spans="1:12" x14ac:dyDescent="0.25">
      <c r="A6" t="s">
        <v>2</v>
      </c>
      <c r="B6" t="s">
        <v>13</v>
      </c>
      <c r="C6" t="s">
        <v>4</v>
      </c>
      <c r="D6" s="4">
        <v>1</v>
      </c>
      <c r="E6" s="4">
        <v>2</v>
      </c>
      <c r="F6" s="3">
        <v>0.78816799999999998</v>
      </c>
      <c r="G6" s="3">
        <v>3.0101499999999999</v>
      </c>
      <c r="H6" t="s">
        <v>14</v>
      </c>
      <c r="I6" s="3">
        <f t="shared" si="0"/>
        <v>2</v>
      </c>
      <c r="J6" s="3">
        <f t="shared" si="1"/>
        <v>1</v>
      </c>
      <c r="K6" s="3">
        <f t="shared" si="2"/>
        <v>3.0101499999999999</v>
      </c>
      <c r="L6" s="3">
        <f t="shared" si="3"/>
        <v>0.78816799999999998</v>
      </c>
    </row>
    <row r="7" spans="1:12" x14ac:dyDescent="0.25">
      <c r="A7" t="s">
        <v>1</v>
      </c>
      <c r="B7" t="s">
        <v>4</v>
      </c>
      <c r="C7" t="s">
        <v>15</v>
      </c>
      <c r="D7" s="4">
        <v>3</v>
      </c>
      <c r="E7" s="4">
        <v>0</v>
      </c>
      <c r="F7" s="3">
        <v>1.7789299999999999</v>
      </c>
      <c r="G7" s="3">
        <v>0.31046699999999999</v>
      </c>
      <c r="H7" t="s">
        <v>16</v>
      </c>
      <c r="I7" s="3">
        <f t="shared" si="0"/>
        <v>3</v>
      </c>
      <c r="J7" s="3">
        <f t="shared" si="1"/>
        <v>0</v>
      </c>
      <c r="K7" s="3">
        <f t="shared" si="2"/>
        <v>1.7789299999999999</v>
      </c>
      <c r="L7" s="3">
        <f t="shared" si="3"/>
        <v>0.31046699999999999</v>
      </c>
    </row>
    <row r="8" spans="1:12" x14ac:dyDescent="0.25">
      <c r="A8" t="s">
        <v>2</v>
      </c>
      <c r="B8" t="s">
        <v>17</v>
      </c>
      <c r="C8" t="s">
        <v>4</v>
      </c>
      <c r="D8" s="4">
        <v>1</v>
      </c>
      <c r="E8" s="4">
        <v>1</v>
      </c>
      <c r="F8" s="3">
        <v>1.7763800000000001</v>
      </c>
      <c r="G8" s="3">
        <v>1.74071</v>
      </c>
      <c r="H8" t="s">
        <v>18</v>
      </c>
      <c r="I8" s="3">
        <f t="shared" si="0"/>
        <v>1</v>
      </c>
      <c r="J8" s="3">
        <f t="shared" si="1"/>
        <v>1</v>
      </c>
      <c r="K8" s="3">
        <f t="shared" si="2"/>
        <v>1.74071</v>
      </c>
      <c r="L8" s="3">
        <f t="shared" si="3"/>
        <v>1.7763800000000001</v>
      </c>
    </row>
    <row r="9" spans="1:12" x14ac:dyDescent="0.25">
      <c r="A9" t="s">
        <v>1</v>
      </c>
      <c r="B9" t="s">
        <v>4</v>
      </c>
      <c r="C9" t="s">
        <v>19</v>
      </c>
      <c r="D9" s="4">
        <v>0</v>
      </c>
      <c r="E9" s="4">
        <v>0</v>
      </c>
      <c r="F9" s="3">
        <v>0.43399399999999999</v>
      </c>
      <c r="G9" s="3">
        <v>1.07481</v>
      </c>
      <c r="H9" t="s">
        <v>20</v>
      </c>
      <c r="I9" s="3">
        <f t="shared" si="0"/>
        <v>0</v>
      </c>
      <c r="J9" s="3">
        <f t="shared" si="1"/>
        <v>0</v>
      </c>
      <c r="K9" s="3">
        <f t="shared" si="2"/>
        <v>0.43399399999999999</v>
      </c>
      <c r="L9" s="3">
        <f t="shared" si="3"/>
        <v>1.07481</v>
      </c>
    </row>
    <row r="10" spans="1:12" x14ac:dyDescent="0.25">
      <c r="A10" t="s">
        <v>2</v>
      </c>
      <c r="B10" t="s">
        <v>21</v>
      </c>
      <c r="C10" t="s">
        <v>4</v>
      </c>
      <c r="D10" s="4">
        <v>0</v>
      </c>
      <c r="E10" s="4">
        <v>1</v>
      </c>
      <c r="F10" s="3">
        <v>0.63834100000000005</v>
      </c>
      <c r="G10" s="3">
        <v>0.66381900000000005</v>
      </c>
      <c r="H10" t="s">
        <v>22</v>
      </c>
      <c r="I10" s="3">
        <f t="shared" si="0"/>
        <v>1</v>
      </c>
      <c r="J10" s="3">
        <f t="shared" si="1"/>
        <v>0</v>
      </c>
      <c r="K10" s="3">
        <f t="shared" si="2"/>
        <v>0.66381900000000005</v>
      </c>
      <c r="L10" s="3">
        <f t="shared" si="3"/>
        <v>0.63834100000000005</v>
      </c>
    </row>
    <row r="11" spans="1:12" x14ac:dyDescent="0.25">
      <c r="A11" t="s">
        <v>1</v>
      </c>
      <c r="B11" t="s">
        <v>4</v>
      </c>
      <c r="C11" t="s">
        <v>23</v>
      </c>
      <c r="D11" s="4">
        <v>4</v>
      </c>
      <c r="E11" s="4">
        <v>1</v>
      </c>
      <c r="F11" s="3">
        <v>2.3017599999999998</v>
      </c>
      <c r="G11" s="3">
        <v>0.64311700000000005</v>
      </c>
      <c r="H11" t="s">
        <v>24</v>
      </c>
      <c r="I11" s="3">
        <f t="shared" si="0"/>
        <v>4</v>
      </c>
      <c r="J11" s="3">
        <f t="shared" si="1"/>
        <v>1</v>
      </c>
      <c r="K11" s="3">
        <f t="shared" si="2"/>
        <v>2.3017599999999998</v>
      </c>
      <c r="L11" s="3">
        <f t="shared" si="3"/>
        <v>0.64311700000000005</v>
      </c>
    </row>
    <row r="12" spans="1:12" x14ac:dyDescent="0.25">
      <c r="A12" t="s">
        <v>2</v>
      </c>
      <c r="B12" t="s">
        <v>25</v>
      </c>
      <c r="C12" t="s">
        <v>4</v>
      </c>
      <c r="D12" s="4">
        <v>1</v>
      </c>
      <c r="E12" s="4">
        <v>1</v>
      </c>
      <c r="F12" s="3">
        <v>1.62321</v>
      </c>
      <c r="G12" s="3">
        <v>1.1955800000000001</v>
      </c>
      <c r="H12" t="s">
        <v>26</v>
      </c>
      <c r="I12" s="3">
        <f t="shared" si="0"/>
        <v>1</v>
      </c>
      <c r="J12" s="3">
        <f t="shared" si="1"/>
        <v>1</v>
      </c>
      <c r="K12" s="3">
        <f t="shared" si="2"/>
        <v>1.1955800000000001</v>
      </c>
      <c r="L12" s="3">
        <f t="shared" si="3"/>
        <v>1.62321</v>
      </c>
    </row>
    <row r="13" spans="1:12" x14ac:dyDescent="0.25">
      <c r="A13" t="s">
        <v>1</v>
      </c>
      <c r="B13" t="s">
        <v>4</v>
      </c>
      <c r="C13" t="s">
        <v>27</v>
      </c>
      <c r="D13" s="4">
        <v>2</v>
      </c>
      <c r="E13" s="4">
        <v>0</v>
      </c>
      <c r="F13" s="3">
        <v>2.22417</v>
      </c>
      <c r="G13" s="3">
        <v>0.57130099999999995</v>
      </c>
      <c r="H13" t="s">
        <v>28</v>
      </c>
      <c r="I13" s="3">
        <f t="shared" si="0"/>
        <v>2</v>
      </c>
      <c r="J13" s="3">
        <f t="shared" si="1"/>
        <v>0</v>
      </c>
      <c r="K13" s="3">
        <f t="shared" si="2"/>
        <v>2.22417</v>
      </c>
      <c r="L13" s="3">
        <f t="shared" si="3"/>
        <v>0.57130099999999995</v>
      </c>
    </row>
    <row r="14" spans="1:12" x14ac:dyDescent="0.25">
      <c r="A14" t="s">
        <v>2</v>
      </c>
      <c r="B14" t="s">
        <v>29</v>
      </c>
      <c r="C14" t="s">
        <v>4</v>
      </c>
      <c r="D14" s="4">
        <v>0</v>
      </c>
      <c r="E14" s="4">
        <v>3</v>
      </c>
      <c r="F14" s="3">
        <v>0.67338200000000004</v>
      </c>
      <c r="G14" s="3">
        <v>1.4531400000000001</v>
      </c>
      <c r="H14" t="s">
        <v>30</v>
      </c>
      <c r="I14" s="3">
        <f t="shared" si="0"/>
        <v>3</v>
      </c>
      <c r="J14" s="3">
        <f t="shared" si="1"/>
        <v>0</v>
      </c>
      <c r="K14" s="3">
        <f t="shared" si="2"/>
        <v>1.4531400000000001</v>
      </c>
      <c r="L14" s="3">
        <f t="shared" si="3"/>
        <v>0.67338200000000004</v>
      </c>
    </row>
    <row r="15" spans="1:12" x14ac:dyDescent="0.25">
      <c r="A15" t="s">
        <v>1</v>
      </c>
      <c r="B15" t="s">
        <v>4</v>
      </c>
      <c r="C15" t="s">
        <v>31</v>
      </c>
      <c r="D15" s="4">
        <v>1</v>
      </c>
      <c r="E15" s="4">
        <v>0</v>
      </c>
      <c r="F15" s="3">
        <v>3.0757400000000001</v>
      </c>
      <c r="G15" s="3">
        <v>1.23014</v>
      </c>
      <c r="H15" t="s">
        <v>32</v>
      </c>
      <c r="I15" s="3">
        <f t="shared" si="0"/>
        <v>1</v>
      </c>
      <c r="J15" s="3">
        <f t="shared" si="1"/>
        <v>0</v>
      </c>
      <c r="K15" s="3">
        <f t="shared" si="2"/>
        <v>3.0757400000000001</v>
      </c>
      <c r="L15" s="3">
        <f t="shared" si="3"/>
        <v>1.23014</v>
      </c>
    </row>
    <row r="16" spans="1:12" x14ac:dyDescent="0.25">
      <c r="A16" t="s">
        <v>2</v>
      </c>
      <c r="B16" t="s">
        <v>33</v>
      </c>
      <c r="C16" t="s">
        <v>4</v>
      </c>
      <c r="D16" s="4">
        <v>1</v>
      </c>
      <c r="E16" s="4">
        <v>3</v>
      </c>
      <c r="F16" s="3">
        <v>1.05809</v>
      </c>
      <c r="G16" s="3">
        <v>2.7389700000000001</v>
      </c>
      <c r="H16" t="s">
        <v>34</v>
      </c>
      <c r="I16" s="3">
        <f t="shared" si="0"/>
        <v>3</v>
      </c>
      <c r="J16" s="3">
        <f t="shared" si="1"/>
        <v>1</v>
      </c>
      <c r="K16" s="3">
        <f t="shared" si="2"/>
        <v>2.7389700000000001</v>
      </c>
      <c r="L16" s="3">
        <f t="shared" si="3"/>
        <v>1.05809</v>
      </c>
    </row>
    <row r="17" spans="1:12" x14ac:dyDescent="0.25">
      <c r="A17" t="s">
        <v>2</v>
      </c>
      <c r="B17" t="s">
        <v>35</v>
      </c>
      <c r="C17" t="s">
        <v>4</v>
      </c>
      <c r="D17" s="4">
        <v>0</v>
      </c>
      <c r="E17" s="4">
        <v>4</v>
      </c>
      <c r="F17" s="3">
        <v>0.279142</v>
      </c>
      <c r="G17" s="3">
        <v>1.80619</v>
      </c>
      <c r="H17" t="s">
        <v>36</v>
      </c>
      <c r="I17" s="3">
        <f t="shared" si="0"/>
        <v>4</v>
      </c>
      <c r="J17" s="3">
        <f t="shared" si="1"/>
        <v>0</v>
      </c>
      <c r="K17" s="3">
        <f t="shared" si="2"/>
        <v>1.80619</v>
      </c>
      <c r="L17" s="3">
        <f t="shared" si="3"/>
        <v>0.279142</v>
      </c>
    </row>
    <row r="18" spans="1:12" x14ac:dyDescent="0.25">
      <c r="A18" t="s">
        <v>1</v>
      </c>
      <c r="B18" t="s">
        <v>4</v>
      </c>
      <c r="C18" t="s">
        <v>37</v>
      </c>
      <c r="D18" s="4">
        <v>3</v>
      </c>
      <c r="E18" s="4">
        <v>1</v>
      </c>
      <c r="F18" s="3">
        <v>2.6043500000000002</v>
      </c>
      <c r="G18" s="3">
        <v>0.658049</v>
      </c>
      <c r="H18" t="s">
        <v>38</v>
      </c>
      <c r="I18" s="3">
        <f t="shared" si="0"/>
        <v>3</v>
      </c>
      <c r="J18" s="3">
        <f t="shared" si="1"/>
        <v>1</v>
      </c>
      <c r="K18" s="3">
        <f t="shared" si="2"/>
        <v>2.6043500000000002</v>
      </c>
      <c r="L18" s="3">
        <f t="shared" si="3"/>
        <v>0.658049</v>
      </c>
    </row>
    <row r="19" spans="1:12" x14ac:dyDescent="0.25">
      <c r="A19" t="s">
        <v>2</v>
      </c>
      <c r="B19" t="s">
        <v>39</v>
      </c>
      <c r="C19" t="s">
        <v>4</v>
      </c>
      <c r="D19" s="4">
        <v>0</v>
      </c>
      <c r="E19" s="4">
        <v>2</v>
      </c>
      <c r="F19" s="3">
        <v>0.76382099999999997</v>
      </c>
      <c r="G19" s="3">
        <v>2.1635599999999999</v>
      </c>
      <c r="H19" t="s">
        <v>40</v>
      </c>
      <c r="I19" s="3">
        <f t="shared" si="0"/>
        <v>2</v>
      </c>
      <c r="J19" s="3">
        <f t="shared" si="1"/>
        <v>0</v>
      </c>
      <c r="K19" s="3">
        <f t="shared" si="2"/>
        <v>2.1635599999999999</v>
      </c>
      <c r="L19" s="3">
        <f t="shared" si="3"/>
        <v>0.76382099999999997</v>
      </c>
    </row>
    <row r="20" spans="1:12" x14ac:dyDescent="0.25">
      <c r="A20" t="s">
        <v>1</v>
      </c>
      <c r="B20" t="s">
        <v>4</v>
      </c>
      <c r="C20" t="s">
        <v>41</v>
      </c>
      <c r="D20" s="4">
        <v>4</v>
      </c>
      <c r="E20" s="4">
        <v>0</v>
      </c>
      <c r="F20" s="3">
        <v>3.2498800000000001</v>
      </c>
      <c r="G20" s="3">
        <v>0.45630900000000002</v>
      </c>
      <c r="H20" t="s">
        <v>42</v>
      </c>
      <c r="I20" s="3">
        <f t="shared" si="0"/>
        <v>4</v>
      </c>
      <c r="J20" s="3">
        <f t="shared" si="1"/>
        <v>0</v>
      </c>
      <c r="K20" s="3">
        <f t="shared" si="2"/>
        <v>3.2498800000000001</v>
      </c>
      <c r="L20" s="3">
        <f t="shared" si="3"/>
        <v>0.45630900000000002</v>
      </c>
    </row>
    <row r="21" spans="1:12" x14ac:dyDescent="0.25">
      <c r="A21" t="s">
        <v>1</v>
      </c>
      <c r="B21" t="s">
        <v>4</v>
      </c>
      <c r="C21" t="s">
        <v>25</v>
      </c>
      <c r="D21" s="4">
        <v>5</v>
      </c>
      <c r="E21" s="4">
        <v>1</v>
      </c>
      <c r="F21" s="3">
        <v>3.7052999999999998</v>
      </c>
      <c r="G21" s="3">
        <v>8.1860000000000002E-2</v>
      </c>
      <c r="H21" t="s">
        <v>43</v>
      </c>
      <c r="I21" s="3">
        <f t="shared" si="0"/>
        <v>5</v>
      </c>
      <c r="J21" s="3">
        <f t="shared" si="1"/>
        <v>1</v>
      </c>
      <c r="K21" s="3">
        <f t="shared" si="2"/>
        <v>3.7052999999999998</v>
      </c>
      <c r="L21" s="3">
        <f t="shared" si="3"/>
        <v>8.1860000000000002E-2</v>
      </c>
    </row>
    <row r="22" spans="1:12" x14ac:dyDescent="0.25">
      <c r="A22" t="s">
        <v>2</v>
      </c>
      <c r="B22" t="s">
        <v>19</v>
      </c>
      <c r="C22" t="s">
        <v>4</v>
      </c>
      <c r="D22" s="4">
        <v>2</v>
      </c>
      <c r="E22" s="4">
        <v>1</v>
      </c>
      <c r="F22" s="3">
        <v>1.0035700000000001</v>
      </c>
      <c r="G22" s="3">
        <v>1.3801000000000001</v>
      </c>
      <c r="H22" t="s">
        <v>44</v>
      </c>
      <c r="I22" s="3">
        <f t="shared" si="0"/>
        <v>1</v>
      </c>
      <c r="J22" s="3">
        <f t="shared" si="1"/>
        <v>2</v>
      </c>
      <c r="K22" s="3">
        <f t="shared" si="2"/>
        <v>1.3801000000000001</v>
      </c>
      <c r="L22" s="3">
        <f t="shared" si="3"/>
        <v>1.0035700000000001</v>
      </c>
    </row>
    <row r="23" spans="1:12" x14ac:dyDescent="0.25">
      <c r="A23" t="s">
        <v>2</v>
      </c>
      <c r="B23" t="s">
        <v>9</v>
      </c>
      <c r="C23" t="s">
        <v>4</v>
      </c>
      <c r="D23" s="4">
        <v>0</v>
      </c>
      <c r="E23" s="4">
        <v>1</v>
      </c>
      <c r="F23" s="3">
        <v>0.38419799999999998</v>
      </c>
      <c r="G23" s="3">
        <v>2.2665000000000002</v>
      </c>
      <c r="H23" t="s">
        <v>45</v>
      </c>
      <c r="I23" s="3">
        <f t="shared" si="0"/>
        <v>1</v>
      </c>
      <c r="J23" s="3">
        <f t="shared" si="1"/>
        <v>0</v>
      </c>
      <c r="K23" s="3">
        <f t="shared" si="2"/>
        <v>2.2665000000000002</v>
      </c>
      <c r="L23" s="3">
        <f t="shared" si="3"/>
        <v>0.38419799999999998</v>
      </c>
    </row>
    <row r="24" spans="1:12" x14ac:dyDescent="0.25">
      <c r="A24" t="s">
        <v>1</v>
      </c>
      <c r="B24" t="s">
        <v>4</v>
      </c>
      <c r="C24" t="s">
        <v>7</v>
      </c>
      <c r="D24" s="4">
        <v>4</v>
      </c>
      <c r="E24" s="4">
        <v>3</v>
      </c>
      <c r="F24" s="3">
        <v>2.8298999999999999</v>
      </c>
      <c r="G24" s="3">
        <v>0.69521299999999997</v>
      </c>
      <c r="H24" t="s">
        <v>46</v>
      </c>
      <c r="I24" s="3">
        <f t="shared" si="0"/>
        <v>4</v>
      </c>
      <c r="J24" s="3">
        <f t="shared" si="1"/>
        <v>3</v>
      </c>
      <c r="K24" s="3">
        <f t="shared" si="2"/>
        <v>2.8298999999999999</v>
      </c>
      <c r="L24" s="3">
        <f t="shared" si="3"/>
        <v>0.69521299999999997</v>
      </c>
    </row>
    <row r="25" spans="1:12" x14ac:dyDescent="0.25">
      <c r="A25" t="s">
        <v>1</v>
      </c>
      <c r="B25" t="s">
        <v>4</v>
      </c>
      <c r="C25" t="s">
        <v>11</v>
      </c>
      <c r="D25" s="4">
        <v>1</v>
      </c>
      <c r="E25" s="4">
        <v>1</v>
      </c>
      <c r="F25" s="3">
        <v>0.57633599999999996</v>
      </c>
      <c r="G25" s="3">
        <v>1.1272</v>
      </c>
      <c r="H25" t="s">
        <v>47</v>
      </c>
      <c r="I25" s="3">
        <f t="shared" si="0"/>
        <v>1</v>
      </c>
      <c r="J25" s="3">
        <f t="shared" si="1"/>
        <v>1</v>
      </c>
      <c r="K25" s="3">
        <f t="shared" si="2"/>
        <v>0.57633599999999996</v>
      </c>
      <c r="L25" s="3">
        <f t="shared" si="3"/>
        <v>1.1272</v>
      </c>
    </row>
    <row r="26" spans="1:12" x14ac:dyDescent="0.25">
      <c r="A26" t="s">
        <v>2</v>
      </c>
      <c r="B26" t="s">
        <v>5</v>
      </c>
      <c r="C26" t="s">
        <v>4</v>
      </c>
      <c r="D26" s="4">
        <v>1</v>
      </c>
      <c r="E26" s="4">
        <v>1</v>
      </c>
      <c r="F26" s="3">
        <v>0.79131899999999999</v>
      </c>
      <c r="G26" s="3">
        <v>1.1247499999999999</v>
      </c>
      <c r="H26" t="s">
        <v>48</v>
      </c>
      <c r="I26" s="3">
        <f t="shared" si="0"/>
        <v>1</v>
      </c>
      <c r="J26" s="3">
        <f t="shared" si="1"/>
        <v>1</v>
      </c>
      <c r="K26" s="3">
        <f t="shared" si="2"/>
        <v>1.1247499999999999</v>
      </c>
      <c r="L26" s="3">
        <f t="shared" si="3"/>
        <v>0.79131899999999999</v>
      </c>
    </row>
    <row r="27" spans="1:12" x14ac:dyDescent="0.25">
      <c r="A27" t="s">
        <v>1</v>
      </c>
      <c r="B27" t="s">
        <v>4</v>
      </c>
      <c r="C27" t="s">
        <v>35</v>
      </c>
      <c r="D27" s="4">
        <v>3</v>
      </c>
      <c r="E27" s="4">
        <v>0</v>
      </c>
      <c r="F27" s="3">
        <v>2.53003</v>
      </c>
      <c r="G27" s="3">
        <v>0.39099499999999998</v>
      </c>
      <c r="H27" t="s">
        <v>49</v>
      </c>
      <c r="I27" s="3">
        <f t="shared" si="0"/>
        <v>3</v>
      </c>
      <c r="J27" s="3">
        <f t="shared" si="1"/>
        <v>0</v>
      </c>
      <c r="K27" s="3">
        <f t="shared" si="2"/>
        <v>2.53003</v>
      </c>
      <c r="L27" s="3">
        <f t="shared" si="3"/>
        <v>0.39099499999999998</v>
      </c>
    </row>
    <row r="28" spans="1:12" x14ac:dyDescent="0.25">
      <c r="A28" t="s">
        <v>2</v>
      </c>
      <c r="B28" t="s">
        <v>37</v>
      </c>
      <c r="C28" t="s">
        <v>4</v>
      </c>
      <c r="D28" s="4">
        <v>0</v>
      </c>
      <c r="E28" s="4">
        <v>0</v>
      </c>
      <c r="F28" s="3">
        <v>0.47486899999999999</v>
      </c>
      <c r="G28" s="3">
        <v>0.380519</v>
      </c>
      <c r="H28" t="s">
        <v>50</v>
      </c>
      <c r="I28" s="3">
        <f t="shared" si="0"/>
        <v>0</v>
      </c>
      <c r="J28" s="3">
        <f t="shared" si="1"/>
        <v>0</v>
      </c>
      <c r="K28" s="3">
        <f t="shared" si="2"/>
        <v>0.380519</v>
      </c>
      <c r="L28" s="3">
        <f t="shared" si="3"/>
        <v>0.47486899999999999</v>
      </c>
    </row>
    <row r="29" spans="1:12" x14ac:dyDescent="0.25">
      <c r="A29" t="s">
        <v>1</v>
      </c>
      <c r="B29" t="s">
        <v>4</v>
      </c>
      <c r="C29" t="s">
        <v>29</v>
      </c>
      <c r="D29" s="4">
        <v>5</v>
      </c>
      <c r="E29" s="4">
        <v>0</v>
      </c>
      <c r="F29" s="3">
        <v>2.7426599999999999</v>
      </c>
      <c r="G29" s="3">
        <v>0.63042299999999996</v>
      </c>
      <c r="H29" t="s">
        <v>51</v>
      </c>
      <c r="I29" s="3">
        <f t="shared" si="0"/>
        <v>5</v>
      </c>
      <c r="J29" s="3">
        <f t="shared" si="1"/>
        <v>0</v>
      </c>
      <c r="K29" s="3">
        <f t="shared" si="2"/>
        <v>2.7426599999999999</v>
      </c>
      <c r="L29" s="3">
        <f t="shared" si="3"/>
        <v>0.63042299999999996</v>
      </c>
    </row>
    <row r="30" spans="1:12" x14ac:dyDescent="0.25">
      <c r="A30" t="s">
        <v>2</v>
      </c>
      <c r="B30" t="s">
        <v>31</v>
      </c>
      <c r="C30" t="s">
        <v>4</v>
      </c>
      <c r="D30" s="4">
        <v>0</v>
      </c>
      <c r="E30" s="4">
        <v>0</v>
      </c>
      <c r="F30" s="3">
        <v>0.24187900000000001</v>
      </c>
      <c r="G30" s="3">
        <v>0.81127199999999999</v>
      </c>
      <c r="H30" t="s">
        <v>52</v>
      </c>
      <c r="I30" s="3">
        <f t="shared" si="0"/>
        <v>0</v>
      </c>
      <c r="J30" s="3">
        <f t="shared" si="1"/>
        <v>0</v>
      </c>
      <c r="K30" s="3">
        <f t="shared" si="2"/>
        <v>0.81127199999999999</v>
      </c>
      <c r="L30" s="3">
        <f t="shared" si="3"/>
        <v>0.24187900000000001</v>
      </c>
    </row>
    <row r="31" spans="1:12" x14ac:dyDescent="0.25">
      <c r="A31" t="s">
        <v>1</v>
      </c>
      <c r="B31" t="s">
        <v>4</v>
      </c>
      <c r="C31" t="s">
        <v>33</v>
      </c>
      <c r="D31" s="4">
        <v>4</v>
      </c>
      <c r="E31" s="4">
        <v>2</v>
      </c>
      <c r="F31" s="3">
        <v>4.1234099999999998</v>
      </c>
      <c r="G31" s="3">
        <v>0.47157100000000002</v>
      </c>
      <c r="H31" t="s">
        <v>53</v>
      </c>
      <c r="I31" s="3">
        <f t="shared" si="0"/>
        <v>4</v>
      </c>
      <c r="J31" s="3">
        <f t="shared" si="1"/>
        <v>2</v>
      </c>
      <c r="K31" s="3">
        <f t="shared" si="2"/>
        <v>4.1234099999999998</v>
      </c>
      <c r="L31" s="3">
        <f t="shared" si="3"/>
        <v>0.47157100000000002</v>
      </c>
    </row>
    <row r="32" spans="1:12" x14ac:dyDescent="0.25">
      <c r="A32" t="s">
        <v>2</v>
      </c>
      <c r="B32" t="s">
        <v>27</v>
      </c>
      <c r="C32" t="s">
        <v>4</v>
      </c>
      <c r="D32" s="4">
        <v>1</v>
      </c>
      <c r="E32" s="4">
        <v>2</v>
      </c>
      <c r="F32" s="3">
        <v>0.91576500000000005</v>
      </c>
      <c r="G32" s="3">
        <v>2.7343700000000002</v>
      </c>
      <c r="H32" t="s">
        <v>54</v>
      </c>
      <c r="I32" s="3">
        <f t="shared" si="0"/>
        <v>2</v>
      </c>
      <c r="J32" s="3">
        <f t="shared" si="1"/>
        <v>1</v>
      </c>
      <c r="K32" s="3">
        <f t="shared" si="2"/>
        <v>2.7343700000000002</v>
      </c>
      <c r="L32" s="3">
        <f t="shared" si="3"/>
        <v>0.91576500000000005</v>
      </c>
    </row>
    <row r="33" spans="1:12" x14ac:dyDescent="0.25">
      <c r="A33" t="s">
        <v>1</v>
      </c>
      <c r="B33" t="s">
        <v>4</v>
      </c>
      <c r="C33" t="s">
        <v>13</v>
      </c>
      <c r="D33" s="4">
        <v>2</v>
      </c>
      <c r="E33" s="4">
        <v>1</v>
      </c>
      <c r="F33" s="3">
        <v>1.0931</v>
      </c>
      <c r="G33" s="3">
        <v>4.8219999999999999E-2</v>
      </c>
      <c r="H33" t="s">
        <v>55</v>
      </c>
      <c r="I33" s="3">
        <f t="shared" si="0"/>
        <v>2</v>
      </c>
      <c r="J33" s="3">
        <f t="shared" si="1"/>
        <v>1</v>
      </c>
      <c r="K33" s="3">
        <f t="shared" si="2"/>
        <v>1.0931</v>
      </c>
      <c r="L33" s="3">
        <f t="shared" si="3"/>
        <v>4.8219999999999999E-2</v>
      </c>
    </row>
    <row r="34" spans="1:12" x14ac:dyDescent="0.25">
      <c r="A34" t="s">
        <v>2</v>
      </c>
      <c r="B34" t="s">
        <v>15</v>
      </c>
      <c r="C34" t="s">
        <v>4</v>
      </c>
      <c r="D34" s="4">
        <v>1</v>
      </c>
      <c r="E34" s="4">
        <v>3</v>
      </c>
      <c r="F34" s="3">
        <v>0.71839399999999998</v>
      </c>
      <c r="G34" s="3">
        <v>2.0065400000000002</v>
      </c>
      <c r="H34" t="s">
        <v>56</v>
      </c>
      <c r="I34" s="3">
        <f t="shared" si="0"/>
        <v>3</v>
      </c>
      <c r="J34" s="3">
        <f t="shared" si="1"/>
        <v>1</v>
      </c>
      <c r="K34" s="3">
        <f t="shared" si="2"/>
        <v>2.0065400000000002</v>
      </c>
      <c r="L34" s="3">
        <f t="shared" si="3"/>
        <v>0.71839399999999998</v>
      </c>
    </row>
    <row r="35" spans="1:12" x14ac:dyDescent="0.25">
      <c r="A35" t="s">
        <v>1</v>
      </c>
      <c r="B35" t="s">
        <v>4</v>
      </c>
      <c r="C35" t="s">
        <v>17</v>
      </c>
      <c r="D35" s="4">
        <v>2</v>
      </c>
      <c r="E35" s="4">
        <v>0</v>
      </c>
      <c r="F35" s="3">
        <v>1.3083899999999999</v>
      </c>
      <c r="G35" s="3">
        <v>0.87317699999999998</v>
      </c>
      <c r="H35" t="s">
        <v>57</v>
      </c>
      <c r="I35" s="3">
        <f t="shared" si="0"/>
        <v>2</v>
      </c>
      <c r="J35" s="3">
        <f t="shared" si="1"/>
        <v>0</v>
      </c>
      <c r="K35" s="3">
        <f t="shared" si="2"/>
        <v>1.3083899999999999</v>
      </c>
      <c r="L35" s="3">
        <f t="shared" si="3"/>
        <v>0.87317699999999998</v>
      </c>
    </row>
    <row r="36" spans="1:12" x14ac:dyDescent="0.25">
      <c r="A36" t="s">
        <v>2</v>
      </c>
      <c r="B36" t="s">
        <v>23</v>
      </c>
      <c r="C36" t="s">
        <v>4</v>
      </c>
      <c r="D36" s="4">
        <v>0</v>
      </c>
      <c r="E36" s="4">
        <v>2</v>
      </c>
      <c r="F36" s="3">
        <v>1.1187</v>
      </c>
      <c r="G36" s="3">
        <v>0.42403999999999997</v>
      </c>
      <c r="H36" t="s">
        <v>58</v>
      </c>
      <c r="I36" s="3">
        <f t="shared" si="0"/>
        <v>2</v>
      </c>
      <c r="J36" s="3">
        <f t="shared" si="1"/>
        <v>0</v>
      </c>
      <c r="K36" s="3">
        <f t="shared" si="2"/>
        <v>0.42403999999999997</v>
      </c>
      <c r="L36" s="3">
        <f t="shared" si="3"/>
        <v>1.1187</v>
      </c>
    </row>
    <row r="37" spans="1:12" x14ac:dyDescent="0.25">
      <c r="A37" t="s">
        <v>1</v>
      </c>
      <c r="B37" t="s">
        <v>4</v>
      </c>
      <c r="C37" t="s">
        <v>21</v>
      </c>
      <c r="D37" s="4">
        <v>5</v>
      </c>
      <c r="E37" s="4">
        <v>0</v>
      </c>
      <c r="F37" s="3">
        <v>3.5892200000000001</v>
      </c>
      <c r="G37" s="3">
        <v>0.16239999999999999</v>
      </c>
      <c r="H37" t="s">
        <v>59</v>
      </c>
      <c r="I37" s="3">
        <f t="shared" si="0"/>
        <v>5</v>
      </c>
      <c r="J37" s="3">
        <f t="shared" si="1"/>
        <v>0</v>
      </c>
      <c r="K37" s="3">
        <f t="shared" si="2"/>
        <v>3.5892200000000001</v>
      </c>
      <c r="L37" s="3">
        <f t="shared" si="3"/>
        <v>0.16239999999999999</v>
      </c>
    </row>
    <row r="38" spans="1:12" x14ac:dyDescent="0.25">
      <c r="A38" t="s">
        <v>2</v>
      </c>
      <c r="B38" t="s">
        <v>41</v>
      </c>
      <c r="C38" t="s">
        <v>4</v>
      </c>
      <c r="D38" s="4">
        <v>2</v>
      </c>
      <c r="E38" s="4">
        <v>3</v>
      </c>
      <c r="F38" s="3">
        <v>1.2970699999999999</v>
      </c>
      <c r="G38" s="3">
        <v>1.48081</v>
      </c>
      <c r="H38" t="s">
        <v>60</v>
      </c>
      <c r="I38" s="3">
        <f t="shared" si="0"/>
        <v>3</v>
      </c>
      <c r="J38" s="3">
        <f t="shared" si="1"/>
        <v>2</v>
      </c>
      <c r="K38" s="3">
        <f t="shared" si="2"/>
        <v>1.48081</v>
      </c>
      <c r="L38" s="3">
        <f t="shared" si="3"/>
        <v>1.2970699999999999</v>
      </c>
    </row>
    <row r="39" spans="1:12" x14ac:dyDescent="0.25">
      <c r="A39" t="s">
        <v>1</v>
      </c>
      <c r="B39" t="s">
        <v>4</v>
      </c>
      <c r="C39" t="s">
        <v>39</v>
      </c>
      <c r="D39" s="4">
        <v>2</v>
      </c>
      <c r="E39" s="4">
        <v>0</v>
      </c>
      <c r="F39" s="3">
        <v>1.70197</v>
      </c>
      <c r="G39" s="3">
        <v>0.88386100000000001</v>
      </c>
      <c r="H39" t="s">
        <v>61</v>
      </c>
      <c r="I39" s="3">
        <f t="shared" si="0"/>
        <v>2</v>
      </c>
      <c r="J39" s="3">
        <f t="shared" si="1"/>
        <v>0</v>
      </c>
      <c r="K39" s="3">
        <f t="shared" si="2"/>
        <v>1.70197</v>
      </c>
      <c r="L39" s="3">
        <f t="shared" si="3"/>
        <v>0.88386100000000001</v>
      </c>
    </row>
    <row r="40" spans="1:12" x14ac:dyDescent="0.25">
      <c r="A40" t="s">
        <v>1</v>
      </c>
      <c r="B40" t="s">
        <v>4</v>
      </c>
      <c r="C40" t="s">
        <v>62</v>
      </c>
      <c r="D40" s="4">
        <v>4</v>
      </c>
      <c r="E40" s="4">
        <v>1</v>
      </c>
      <c r="F40" s="3">
        <v>2.2345600000000001</v>
      </c>
      <c r="G40" s="3">
        <v>0.84240700000000002</v>
      </c>
      <c r="H40" t="s">
        <v>63</v>
      </c>
      <c r="I40" s="3">
        <f t="shared" si="0"/>
        <v>4</v>
      </c>
      <c r="J40" s="3">
        <f t="shared" si="1"/>
        <v>1</v>
      </c>
      <c r="K40" s="3">
        <f t="shared" si="2"/>
        <v>2.2345600000000001</v>
      </c>
      <c r="L40" s="3">
        <f t="shared" si="3"/>
        <v>0.84240700000000002</v>
      </c>
    </row>
    <row r="41" spans="1:12" x14ac:dyDescent="0.25">
      <c r="A41" t="s">
        <v>2</v>
      </c>
      <c r="B41" t="s">
        <v>15</v>
      </c>
      <c r="C41" t="s">
        <v>4</v>
      </c>
      <c r="D41" s="4">
        <v>1</v>
      </c>
      <c r="E41" s="4">
        <v>2</v>
      </c>
      <c r="F41" s="3">
        <v>2.1404700000000001</v>
      </c>
      <c r="G41" s="3">
        <v>1.5202199999999999</v>
      </c>
      <c r="H41" t="s">
        <v>64</v>
      </c>
      <c r="I41" s="3">
        <f t="shared" si="0"/>
        <v>2</v>
      </c>
      <c r="J41" s="3">
        <f t="shared" si="1"/>
        <v>1</v>
      </c>
      <c r="K41" s="3">
        <f t="shared" si="2"/>
        <v>1.5202199999999999</v>
      </c>
      <c r="L41" s="3">
        <f t="shared" si="3"/>
        <v>2.1404700000000001</v>
      </c>
    </row>
    <row r="42" spans="1:12" x14ac:dyDescent="0.25">
      <c r="A42" t="s">
        <v>1</v>
      </c>
      <c r="B42" t="s">
        <v>4</v>
      </c>
      <c r="C42" t="s">
        <v>25</v>
      </c>
      <c r="D42" s="4">
        <v>3</v>
      </c>
      <c r="E42" s="4">
        <v>1</v>
      </c>
      <c r="F42" s="3">
        <v>2.7882099999999999</v>
      </c>
      <c r="G42" s="3">
        <v>0.98554200000000003</v>
      </c>
      <c r="H42" t="s">
        <v>65</v>
      </c>
      <c r="I42" s="3">
        <f t="shared" si="0"/>
        <v>3</v>
      </c>
      <c r="J42" s="3">
        <f t="shared" si="1"/>
        <v>1</v>
      </c>
      <c r="K42" s="3">
        <f t="shared" si="2"/>
        <v>2.7882099999999999</v>
      </c>
      <c r="L42" s="3">
        <f t="shared" si="3"/>
        <v>0.98554200000000003</v>
      </c>
    </row>
    <row r="43" spans="1:12" x14ac:dyDescent="0.25">
      <c r="A43" t="s">
        <v>2</v>
      </c>
      <c r="B43" t="s">
        <v>33</v>
      </c>
      <c r="C43" t="s">
        <v>4</v>
      </c>
      <c r="D43" s="4">
        <v>0</v>
      </c>
      <c r="E43" s="4">
        <v>3</v>
      </c>
      <c r="F43" s="3">
        <v>0.61738999999999999</v>
      </c>
      <c r="G43" s="3">
        <v>1.2005699999999999</v>
      </c>
      <c r="H43" t="s">
        <v>66</v>
      </c>
      <c r="I43" s="3">
        <f t="shared" si="0"/>
        <v>3</v>
      </c>
      <c r="J43" s="3">
        <f t="shared" si="1"/>
        <v>0</v>
      </c>
      <c r="K43" s="3">
        <f t="shared" si="2"/>
        <v>1.2005699999999999</v>
      </c>
      <c r="L43" s="3">
        <f t="shared" si="3"/>
        <v>0.61738999999999999</v>
      </c>
    </row>
    <row r="44" spans="1:12" x14ac:dyDescent="0.25">
      <c r="A44" t="s">
        <v>1</v>
      </c>
      <c r="B44" t="s">
        <v>4</v>
      </c>
      <c r="C44" t="s">
        <v>41</v>
      </c>
      <c r="D44" s="4">
        <v>3</v>
      </c>
      <c r="E44" s="4">
        <v>1</v>
      </c>
      <c r="F44" s="3">
        <v>2.9328099999999999</v>
      </c>
      <c r="G44" s="3">
        <v>0.29107300000000003</v>
      </c>
      <c r="H44" t="s">
        <v>67</v>
      </c>
      <c r="I44" s="3">
        <f t="shared" si="0"/>
        <v>3</v>
      </c>
      <c r="J44" s="3">
        <f t="shared" si="1"/>
        <v>1</v>
      </c>
      <c r="K44" s="3">
        <f t="shared" si="2"/>
        <v>2.9328099999999999</v>
      </c>
      <c r="L44" s="3">
        <f t="shared" si="3"/>
        <v>0.29107300000000003</v>
      </c>
    </row>
    <row r="45" spans="1:12" x14ac:dyDescent="0.25">
      <c r="A45" t="s">
        <v>2</v>
      </c>
      <c r="B45" t="s">
        <v>17</v>
      </c>
      <c r="C45" t="s">
        <v>4</v>
      </c>
      <c r="D45" s="4">
        <v>1</v>
      </c>
      <c r="E45" s="4">
        <v>2</v>
      </c>
      <c r="F45" s="3">
        <v>1.2332099999999999</v>
      </c>
      <c r="G45" s="3">
        <v>1.03003</v>
      </c>
      <c r="H45" t="s">
        <v>68</v>
      </c>
      <c r="I45" s="3">
        <f t="shared" si="0"/>
        <v>2</v>
      </c>
      <c r="J45" s="3">
        <f t="shared" si="1"/>
        <v>1</v>
      </c>
      <c r="K45" s="3">
        <f t="shared" si="2"/>
        <v>1.03003</v>
      </c>
      <c r="L45" s="3">
        <f t="shared" si="3"/>
        <v>1.2332099999999999</v>
      </c>
    </row>
    <row r="46" spans="1:12" x14ac:dyDescent="0.25">
      <c r="A46" t="s">
        <v>2</v>
      </c>
      <c r="B46" t="s">
        <v>69</v>
      </c>
      <c r="C46" t="s">
        <v>4</v>
      </c>
      <c r="D46" s="4">
        <v>0</v>
      </c>
      <c r="E46" s="4">
        <v>1</v>
      </c>
      <c r="F46" s="3">
        <v>1.17022</v>
      </c>
      <c r="G46" s="3">
        <v>1.97079</v>
      </c>
      <c r="H46" t="s">
        <v>70</v>
      </c>
      <c r="I46" s="3">
        <f t="shared" si="0"/>
        <v>1</v>
      </c>
      <c r="J46" s="3">
        <f t="shared" si="1"/>
        <v>0</v>
      </c>
      <c r="K46" s="3">
        <f t="shared" si="2"/>
        <v>1.97079</v>
      </c>
      <c r="L46" s="3">
        <f t="shared" si="3"/>
        <v>1.17022</v>
      </c>
    </row>
    <row r="47" spans="1:12" x14ac:dyDescent="0.25">
      <c r="A47" t="s">
        <v>1</v>
      </c>
      <c r="B47" t="s">
        <v>4</v>
      </c>
      <c r="C47" t="s">
        <v>11</v>
      </c>
      <c r="D47" s="4">
        <v>2</v>
      </c>
      <c r="E47" s="4">
        <v>1</v>
      </c>
      <c r="F47" s="3">
        <v>3.7486700000000002</v>
      </c>
      <c r="G47" s="3">
        <v>9.8210699999999998E-2</v>
      </c>
      <c r="H47" t="s">
        <v>71</v>
      </c>
      <c r="I47" s="3">
        <f t="shared" si="0"/>
        <v>2</v>
      </c>
      <c r="J47" s="3">
        <f t="shared" si="1"/>
        <v>1</v>
      </c>
      <c r="K47" s="3">
        <f t="shared" si="2"/>
        <v>3.7486700000000002</v>
      </c>
      <c r="L47" s="3">
        <f t="shared" si="3"/>
        <v>9.8210699999999998E-2</v>
      </c>
    </row>
    <row r="48" spans="1:12" x14ac:dyDescent="0.25">
      <c r="A48" t="s">
        <v>2</v>
      </c>
      <c r="B48" t="s">
        <v>37</v>
      </c>
      <c r="C48" t="s">
        <v>4</v>
      </c>
      <c r="D48" s="4">
        <v>1</v>
      </c>
      <c r="E48" s="4">
        <v>1</v>
      </c>
      <c r="F48" s="3">
        <v>0.79186199999999995</v>
      </c>
      <c r="G48" s="3">
        <v>1.0321199999999999</v>
      </c>
      <c r="H48" t="s">
        <v>72</v>
      </c>
      <c r="I48" s="3">
        <f t="shared" si="0"/>
        <v>1</v>
      </c>
      <c r="J48" s="3">
        <f t="shared" si="1"/>
        <v>1</v>
      </c>
      <c r="K48" s="3">
        <f t="shared" si="2"/>
        <v>1.0321199999999999</v>
      </c>
      <c r="L48" s="3">
        <f t="shared" si="3"/>
        <v>0.79186199999999995</v>
      </c>
    </row>
    <row r="49" spans="1:12" x14ac:dyDescent="0.25">
      <c r="A49" t="s">
        <v>1</v>
      </c>
      <c r="B49" t="s">
        <v>4</v>
      </c>
      <c r="C49" t="s">
        <v>13</v>
      </c>
      <c r="D49" s="4">
        <v>2</v>
      </c>
      <c r="E49" s="4">
        <v>1</v>
      </c>
      <c r="F49" s="3">
        <v>2.18851</v>
      </c>
      <c r="G49" s="3">
        <v>1.3514299999999999</v>
      </c>
      <c r="H49" t="s">
        <v>73</v>
      </c>
      <c r="I49" s="3">
        <f t="shared" si="0"/>
        <v>2</v>
      </c>
      <c r="J49" s="3">
        <f t="shared" si="1"/>
        <v>1</v>
      </c>
      <c r="K49" s="3">
        <f t="shared" si="2"/>
        <v>2.18851</v>
      </c>
      <c r="L49" s="3">
        <f t="shared" si="3"/>
        <v>1.3514299999999999</v>
      </c>
    </row>
    <row r="50" spans="1:12" x14ac:dyDescent="0.25">
      <c r="A50" t="s">
        <v>2</v>
      </c>
      <c r="B50" t="s">
        <v>74</v>
      </c>
      <c r="C50" t="s">
        <v>4</v>
      </c>
      <c r="D50" s="4">
        <v>1</v>
      </c>
      <c r="E50" s="4">
        <v>2</v>
      </c>
      <c r="F50" s="3">
        <v>0.74161500000000002</v>
      </c>
      <c r="G50" s="3">
        <v>2.3882400000000001</v>
      </c>
      <c r="H50" t="s">
        <v>75</v>
      </c>
      <c r="I50" s="3">
        <f t="shared" si="0"/>
        <v>2</v>
      </c>
      <c r="J50" s="3">
        <f t="shared" si="1"/>
        <v>1</v>
      </c>
      <c r="K50" s="3">
        <f t="shared" si="2"/>
        <v>2.3882400000000001</v>
      </c>
      <c r="L50" s="3">
        <f t="shared" si="3"/>
        <v>0.74161500000000002</v>
      </c>
    </row>
    <row r="51" spans="1:12" x14ac:dyDescent="0.25">
      <c r="A51" t="s">
        <v>1</v>
      </c>
      <c r="B51" t="s">
        <v>4</v>
      </c>
      <c r="C51" t="s">
        <v>19</v>
      </c>
      <c r="D51" s="4">
        <v>3</v>
      </c>
      <c r="E51" s="4">
        <v>1</v>
      </c>
      <c r="F51" s="3">
        <v>1.3319000000000001</v>
      </c>
      <c r="G51" s="3">
        <v>0.48104000000000002</v>
      </c>
      <c r="H51" t="s">
        <v>76</v>
      </c>
      <c r="I51" s="3">
        <f t="shared" si="0"/>
        <v>3</v>
      </c>
      <c r="J51" s="3">
        <f t="shared" si="1"/>
        <v>1</v>
      </c>
      <c r="K51" s="3">
        <f t="shared" si="2"/>
        <v>1.3319000000000001</v>
      </c>
      <c r="L51" s="3">
        <f t="shared" si="3"/>
        <v>0.48104000000000002</v>
      </c>
    </row>
    <row r="52" spans="1:12" x14ac:dyDescent="0.25">
      <c r="A52" t="s">
        <v>2</v>
      </c>
      <c r="B52" t="s">
        <v>7</v>
      </c>
      <c r="C52" t="s">
        <v>4</v>
      </c>
      <c r="D52" s="4">
        <v>1</v>
      </c>
      <c r="E52" s="4">
        <v>2</v>
      </c>
      <c r="F52" s="3">
        <v>1.0230600000000001</v>
      </c>
      <c r="G52" s="3">
        <v>1.6429100000000001</v>
      </c>
      <c r="H52" t="s">
        <v>77</v>
      </c>
      <c r="I52" s="3">
        <f t="shared" si="0"/>
        <v>2</v>
      </c>
      <c r="J52" s="3">
        <f t="shared" si="1"/>
        <v>1</v>
      </c>
      <c r="K52" s="3">
        <f t="shared" si="2"/>
        <v>1.6429100000000001</v>
      </c>
      <c r="L52" s="3">
        <f t="shared" si="3"/>
        <v>1.0230600000000001</v>
      </c>
    </row>
    <row r="53" spans="1:12" x14ac:dyDescent="0.25">
      <c r="A53" t="s">
        <v>1</v>
      </c>
      <c r="B53" t="s">
        <v>4</v>
      </c>
      <c r="C53" t="s">
        <v>9</v>
      </c>
      <c r="D53" s="4">
        <v>2</v>
      </c>
      <c r="E53" s="4">
        <v>1</v>
      </c>
      <c r="F53" s="3">
        <v>1.36832</v>
      </c>
      <c r="G53" s="3">
        <v>0.86760099999999996</v>
      </c>
      <c r="H53" t="s">
        <v>78</v>
      </c>
      <c r="I53" s="3">
        <f t="shared" si="0"/>
        <v>2</v>
      </c>
      <c r="J53" s="3">
        <f t="shared" si="1"/>
        <v>1</v>
      </c>
      <c r="K53" s="3">
        <f t="shared" si="2"/>
        <v>1.36832</v>
      </c>
      <c r="L53" s="3">
        <f t="shared" si="3"/>
        <v>0.86760099999999996</v>
      </c>
    </row>
    <row r="54" spans="1:12" x14ac:dyDescent="0.25">
      <c r="A54" t="s">
        <v>1</v>
      </c>
      <c r="B54" t="s">
        <v>4</v>
      </c>
      <c r="C54" t="s">
        <v>31</v>
      </c>
      <c r="D54" s="4">
        <v>5</v>
      </c>
      <c r="E54" s="4">
        <v>2</v>
      </c>
      <c r="F54" s="3">
        <v>2.4139699999999999</v>
      </c>
      <c r="G54" s="3">
        <v>1.7645299999999999</v>
      </c>
      <c r="H54" t="s">
        <v>79</v>
      </c>
      <c r="I54" s="3">
        <f t="shared" si="0"/>
        <v>5</v>
      </c>
      <c r="J54" s="3">
        <f t="shared" si="1"/>
        <v>2</v>
      </c>
      <c r="K54" s="3">
        <f t="shared" si="2"/>
        <v>2.4139699999999999</v>
      </c>
      <c r="L54" s="3">
        <f t="shared" si="3"/>
        <v>1.7645299999999999</v>
      </c>
    </row>
    <row r="55" spans="1:12" x14ac:dyDescent="0.25">
      <c r="A55" t="s">
        <v>2</v>
      </c>
      <c r="B55" t="s">
        <v>35</v>
      </c>
      <c r="C55" t="s">
        <v>4</v>
      </c>
      <c r="D55" s="4">
        <v>0</v>
      </c>
      <c r="E55" s="4">
        <v>3</v>
      </c>
      <c r="F55" s="3">
        <v>0.154608</v>
      </c>
      <c r="G55" s="3">
        <v>3.0444599999999999</v>
      </c>
      <c r="H55" t="s">
        <v>80</v>
      </c>
      <c r="I55" s="3">
        <f t="shared" si="0"/>
        <v>3</v>
      </c>
      <c r="J55" s="3">
        <f t="shared" si="1"/>
        <v>0</v>
      </c>
      <c r="K55" s="3">
        <f t="shared" si="2"/>
        <v>3.0444599999999999</v>
      </c>
      <c r="L55" s="3">
        <f t="shared" si="3"/>
        <v>0.154608</v>
      </c>
    </row>
    <row r="56" spans="1:12" x14ac:dyDescent="0.25">
      <c r="A56" t="s">
        <v>1</v>
      </c>
      <c r="B56" t="s">
        <v>4</v>
      </c>
      <c r="C56" t="s">
        <v>29</v>
      </c>
      <c r="D56" s="4">
        <v>2</v>
      </c>
      <c r="E56" s="4">
        <v>0</v>
      </c>
      <c r="F56" s="3">
        <v>1.56674</v>
      </c>
      <c r="G56" s="3">
        <v>1.01166</v>
      </c>
      <c r="H56" t="s">
        <v>81</v>
      </c>
      <c r="I56" s="3">
        <f t="shared" si="0"/>
        <v>2</v>
      </c>
      <c r="J56" s="3">
        <f t="shared" si="1"/>
        <v>0</v>
      </c>
      <c r="K56" s="3">
        <f t="shared" si="2"/>
        <v>1.56674</v>
      </c>
      <c r="L56" s="3">
        <f t="shared" si="3"/>
        <v>1.01166</v>
      </c>
    </row>
    <row r="57" spans="1:12" x14ac:dyDescent="0.25">
      <c r="A57" t="s">
        <v>2</v>
      </c>
      <c r="B57" t="s">
        <v>11</v>
      </c>
      <c r="C57" t="s">
        <v>4</v>
      </c>
      <c r="D57" s="4">
        <v>0</v>
      </c>
      <c r="E57" s="4">
        <v>4</v>
      </c>
      <c r="F57" s="3">
        <v>0.120994</v>
      </c>
      <c r="G57" s="3">
        <v>3.76973</v>
      </c>
      <c r="H57" t="s">
        <v>82</v>
      </c>
      <c r="I57" s="3">
        <f t="shared" si="0"/>
        <v>4</v>
      </c>
      <c r="J57" s="3">
        <f t="shared" si="1"/>
        <v>0</v>
      </c>
      <c r="K57" s="3">
        <f t="shared" si="2"/>
        <v>3.76973</v>
      </c>
      <c r="L57" s="3">
        <f t="shared" si="3"/>
        <v>0.120994</v>
      </c>
    </row>
    <row r="58" spans="1:12" x14ac:dyDescent="0.25">
      <c r="A58" t="s">
        <v>1</v>
      </c>
      <c r="B58" t="s">
        <v>4</v>
      </c>
      <c r="C58" t="s">
        <v>39</v>
      </c>
      <c r="D58" s="4">
        <v>1</v>
      </c>
      <c r="E58" s="4">
        <v>0</v>
      </c>
      <c r="F58" s="3">
        <v>1.4912399999999999</v>
      </c>
      <c r="G58" s="3">
        <v>0.36376399999999998</v>
      </c>
      <c r="H58" t="s">
        <v>83</v>
      </c>
      <c r="I58" s="3">
        <f t="shared" si="0"/>
        <v>1</v>
      </c>
      <c r="J58" s="3">
        <f t="shared" si="1"/>
        <v>0</v>
      </c>
      <c r="K58" s="3">
        <f t="shared" si="2"/>
        <v>1.4912399999999999</v>
      </c>
      <c r="L58" s="3">
        <f t="shared" si="3"/>
        <v>0.36376399999999998</v>
      </c>
    </row>
    <row r="59" spans="1:12" x14ac:dyDescent="0.25">
      <c r="A59" t="s">
        <v>1</v>
      </c>
      <c r="B59" t="s">
        <v>4</v>
      </c>
      <c r="C59" t="s">
        <v>69</v>
      </c>
      <c r="D59" s="4">
        <v>2</v>
      </c>
      <c r="E59" s="4">
        <v>0</v>
      </c>
      <c r="F59" s="3">
        <v>3.0465</v>
      </c>
      <c r="G59" s="3">
        <v>0.63460700000000003</v>
      </c>
      <c r="H59" t="s">
        <v>84</v>
      </c>
      <c r="I59" s="3">
        <f t="shared" si="0"/>
        <v>2</v>
      </c>
      <c r="J59" s="3">
        <f t="shared" si="1"/>
        <v>0</v>
      </c>
      <c r="K59" s="3">
        <f t="shared" si="2"/>
        <v>3.0465</v>
      </c>
      <c r="L59" s="3">
        <f t="shared" si="3"/>
        <v>0.63460700000000003</v>
      </c>
    </row>
    <row r="60" spans="1:12" x14ac:dyDescent="0.25">
      <c r="A60" t="s">
        <v>2</v>
      </c>
      <c r="B60" t="s">
        <v>13</v>
      </c>
      <c r="C60" t="s">
        <v>4</v>
      </c>
      <c r="D60" s="4">
        <v>0</v>
      </c>
      <c r="E60" s="4">
        <v>1</v>
      </c>
      <c r="F60" s="3">
        <v>1.1058399999999999</v>
      </c>
      <c r="G60" s="3">
        <v>1.7456400000000001</v>
      </c>
      <c r="H60" t="s">
        <v>85</v>
      </c>
      <c r="I60" s="3">
        <f t="shared" si="0"/>
        <v>1</v>
      </c>
      <c r="J60" s="3">
        <f t="shared" si="1"/>
        <v>0</v>
      </c>
      <c r="K60" s="3">
        <f t="shared" si="2"/>
        <v>1.7456400000000001</v>
      </c>
      <c r="L60" s="3">
        <f t="shared" si="3"/>
        <v>1.1058399999999999</v>
      </c>
    </row>
    <row r="61" spans="1:12" x14ac:dyDescent="0.25">
      <c r="A61" t="s">
        <v>1</v>
      </c>
      <c r="B61" t="s">
        <v>4</v>
      </c>
      <c r="C61" t="s">
        <v>37</v>
      </c>
      <c r="D61" s="4">
        <v>2</v>
      </c>
      <c r="E61" s="4">
        <v>0</v>
      </c>
      <c r="F61" s="3">
        <v>2.0065499999999998</v>
      </c>
      <c r="G61" s="3">
        <v>1.4185000000000001</v>
      </c>
      <c r="H61" t="s">
        <v>86</v>
      </c>
      <c r="I61" s="3">
        <f t="shared" si="0"/>
        <v>2</v>
      </c>
      <c r="J61" s="3">
        <f t="shared" si="1"/>
        <v>0</v>
      </c>
      <c r="K61" s="3">
        <f t="shared" si="2"/>
        <v>2.0065499999999998</v>
      </c>
      <c r="L61" s="3">
        <f t="shared" si="3"/>
        <v>1.4185000000000001</v>
      </c>
    </row>
    <row r="62" spans="1:12" x14ac:dyDescent="0.25">
      <c r="A62" t="s">
        <v>2</v>
      </c>
      <c r="B62" t="s">
        <v>39</v>
      </c>
      <c r="C62" t="s">
        <v>4</v>
      </c>
      <c r="D62" s="4">
        <v>1</v>
      </c>
      <c r="E62" s="4">
        <v>2</v>
      </c>
      <c r="F62" s="3">
        <v>1.85442</v>
      </c>
      <c r="G62" s="3">
        <v>1.5902400000000001</v>
      </c>
      <c r="H62" t="s">
        <v>87</v>
      </c>
      <c r="I62" s="3">
        <f t="shared" si="0"/>
        <v>2</v>
      </c>
      <c r="J62" s="3">
        <f t="shared" si="1"/>
        <v>1</v>
      </c>
      <c r="K62" s="3">
        <f t="shared" si="2"/>
        <v>1.5902400000000001</v>
      </c>
      <c r="L62" s="3">
        <f t="shared" si="3"/>
        <v>1.85442</v>
      </c>
    </row>
    <row r="63" spans="1:12" x14ac:dyDescent="0.25">
      <c r="A63" t="s">
        <v>2</v>
      </c>
      <c r="B63" t="s">
        <v>5</v>
      </c>
      <c r="C63" t="s">
        <v>4</v>
      </c>
      <c r="D63" s="4">
        <v>0</v>
      </c>
      <c r="E63" s="4">
        <v>2</v>
      </c>
      <c r="F63" s="3">
        <v>0.87834100000000004</v>
      </c>
      <c r="G63" s="3">
        <v>2.5992600000000001</v>
      </c>
      <c r="H63" t="s">
        <v>88</v>
      </c>
      <c r="I63" s="3">
        <f t="shared" si="0"/>
        <v>2</v>
      </c>
      <c r="J63" s="3">
        <f t="shared" si="1"/>
        <v>0</v>
      </c>
      <c r="K63" s="3">
        <f t="shared" si="2"/>
        <v>2.5992600000000001</v>
      </c>
      <c r="L63" s="3">
        <f t="shared" si="3"/>
        <v>0.87834100000000004</v>
      </c>
    </row>
    <row r="64" spans="1:12" x14ac:dyDescent="0.25">
      <c r="A64" t="s">
        <v>1</v>
      </c>
      <c r="B64" t="s">
        <v>4</v>
      </c>
      <c r="C64" t="s">
        <v>15</v>
      </c>
      <c r="D64" s="4">
        <v>4</v>
      </c>
      <c r="E64" s="4">
        <v>0</v>
      </c>
      <c r="F64" s="3">
        <v>3.7195</v>
      </c>
      <c r="G64" s="3">
        <v>0.71629799999999999</v>
      </c>
      <c r="H64" t="s">
        <v>89</v>
      </c>
      <c r="I64" s="3">
        <f t="shared" si="0"/>
        <v>4</v>
      </c>
      <c r="J64" s="3">
        <f t="shared" si="1"/>
        <v>0</v>
      </c>
      <c r="K64" s="3">
        <f t="shared" si="2"/>
        <v>3.7195</v>
      </c>
      <c r="L64" s="3">
        <f t="shared" si="3"/>
        <v>0.71629799999999999</v>
      </c>
    </row>
    <row r="65" spans="1:12" x14ac:dyDescent="0.25">
      <c r="A65" t="s">
        <v>2</v>
      </c>
      <c r="B65" t="s">
        <v>62</v>
      </c>
      <c r="C65" t="s">
        <v>4</v>
      </c>
      <c r="D65" s="4">
        <v>0</v>
      </c>
      <c r="E65" s="4">
        <v>1</v>
      </c>
      <c r="F65" s="3">
        <v>0.38349499999999997</v>
      </c>
      <c r="G65" s="3">
        <v>2.0733100000000002</v>
      </c>
      <c r="H65" t="s">
        <v>90</v>
      </c>
      <c r="I65" s="3">
        <f t="shared" si="0"/>
        <v>1</v>
      </c>
      <c r="J65" s="3">
        <f t="shared" si="1"/>
        <v>0</v>
      </c>
      <c r="K65" s="3">
        <f t="shared" si="2"/>
        <v>2.0733100000000002</v>
      </c>
      <c r="L65" s="3">
        <f t="shared" si="3"/>
        <v>0.38349499999999997</v>
      </c>
    </row>
    <row r="66" spans="1:12" x14ac:dyDescent="0.25">
      <c r="A66" t="s">
        <v>1</v>
      </c>
      <c r="B66" t="s">
        <v>4</v>
      </c>
      <c r="C66" t="s">
        <v>5</v>
      </c>
      <c r="D66" s="4">
        <v>3</v>
      </c>
      <c r="E66" s="4">
        <v>2</v>
      </c>
      <c r="F66" s="3">
        <v>2.4820899999999999</v>
      </c>
      <c r="G66" s="3">
        <v>0.63823600000000003</v>
      </c>
      <c r="H66" t="s">
        <v>91</v>
      </c>
      <c r="I66" s="3">
        <f t="shared" si="0"/>
        <v>3</v>
      </c>
      <c r="J66" s="3">
        <f t="shared" si="1"/>
        <v>2</v>
      </c>
      <c r="K66" s="3">
        <f t="shared" si="2"/>
        <v>2.4820899999999999</v>
      </c>
      <c r="L66" s="3">
        <f t="shared" si="3"/>
        <v>0.63823600000000003</v>
      </c>
    </row>
    <row r="67" spans="1:12" x14ac:dyDescent="0.25">
      <c r="A67" t="s">
        <v>2</v>
      </c>
      <c r="B67" t="s">
        <v>29</v>
      </c>
      <c r="C67" t="s">
        <v>4</v>
      </c>
      <c r="D67" s="4">
        <v>3</v>
      </c>
      <c r="E67" s="4">
        <v>0</v>
      </c>
      <c r="F67" s="3">
        <v>2.7135099999999999</v>
      </c>
      <c r="G67" s="3">
        <v>0.20603099999999999</v>
      </c>
      <c r="H67" t="s">
        <v>92</v>
      </c>
      <c r="I67" s="3">
        <f t="shared" ref="I67:I68" si="4">IF(A67="h",D67,E67)</f>
        <v>0</v>
      </c>
      <c r="J67" s="3">
        <f t="shared" ref="J67:J68" si="5">IF(A67="h",E67,D67)</f>
        <v>3</v>
      </c>
      <c r="K67" s="3">
        <f t="shared" ref="K67:K68" si="6">IF(A67="h",F67,G67)</f>
        <v>0.20603099999999999</v>
      </c>
      <c r="L67" s="3">
        <f t="shared" ref="L67:L68" si="7">IF(A67="h",G67,F67)</f>
        <v>2.7135099999999999</v>
      </c>
    </row>
    <row r="68" spans="1:12" x14ac:dyDescent="0.25">
      <c r="A68" t="s">
        <v>1</v>
      </c>
      <c r="B68" t="s">
        <v>4</v>
      </c>
      <c r="C68" t="s">
        <v>35</v>
      </c>
      <c r="D68" s="4">
        <v>2</v>
      </c>
      <c r="E68" s="4">
        <v>1</v>
      </c>
      <c r="F68" s="3">
        <v>1.89453</v>
      </c>
      <c r="G68" s="3">
        <v>1.2954399999999999</v>
      </c>
      <c r="H68" t="s">
        <v>93</v>
      </c>
      <c r="I68" s="3">
        <f t="shared" si="4"/>
        <v>2</v>
      </c>
      <c r="J68" s="3">
        <f t="shared" si="5"/>
        <v>1</v>
      </c>
      <c r="K68" s="3">
        <f t="shared" si="6"/>
        <v>1.89453</v>
      </c>
      <c r="L68" s="3">
        <f t="shared" si="7"/>
        <v>1.2954399999999999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Chappell</cp:lastModifiedBy>
  <dcterms:created xsi:type="dcterms:W3CDTF">2020-06-02T09:35:23Z</dcterms:created>
  <dcterms:modified xsi:type="dcterms:W3CDTF">2020-06-02T09:33:19Z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caf38689-e5cc-4a49-9e15-9edf9222e43b</vt:lpwstr>
  </property>
</Properties>
</file>