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att\Documents\research\coupling-quartermaster\out\models\"/>
    </mc:Choice>
  </mc:AlternateContent>
  <xr:revisionPtr revIDLastSave="0" documentId="13_ncr:1_{E4C31A48-D0B9-432F-9405-45A10BFCF29D}" xr6:coauthVersionLast="46" xr6:coauthVersionMax="46" xr10:uidLastSave="{00000000-0000-0000-0000-000000000000}"/>
  <bookViews>
    <workbookView xWindow="-28920" yWindow="-120" windowWidth="29040" windowHeight="15840" tabRatio="822" activeTab="2" xr2:uid="{00000000-000D-0000-FFFF-FFFF00000000}"/>
  </bookViews>
  <sheets>
    <sheet name="A-100-Naive-VaryLoad" sheetId="2" r:id="rId1"/>
    <sheet name="C-100-LoadShedding-VaryLoad" sheetId="4" r:id="rId2"/>
    <sheet name="B-100-LoadLeveling-VaryLoad" sheetId="3" r:id="rId3"/>
    <sheet name="D-100-SmartLoadShedding-VaryLoa" sheetId="5" r:id="rId4"/>
    <sheet name="ABCD" sheetId="1" r:id="rId5"/>
  </sheets>
  <definedNames>
    <definedName name="ExternalData_1" localSheetId="0" hidden="1">'A-100-Naive-VaryLoad'!$A$1:$AB$101</definedName>
    <definedName name="ExternalData_1" localSheetId="2" hidden="1">'B-100-LoadLeveling-VaryLoad'!$A$1:$AB$101</definedName>
    <definedName name="ExternalData_1" localSheetId="3" hidden="1">'D-100-SmartLoadShedding-VaryLoa'!$A$1:$AB$101</definedName>
    <definedName name="ExternalData_2" localSheetId="1" hidden="1">'C-100-LoadShedding-VaryLoad'!$A$1:$AB$101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L3" i="1"/>
  <c r="K3" i="1"/>
  <c r="J3" i="1"/>
  <c r="I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H3" i="1"/>
  <c r="G3" i="1"/>
  <c r="F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82B471-B57C-4AE4-9E59-1FC733A3A505}" keepAlive="1" name="Query - A-100-Naive-VaryLoad" description="Connection to the 'A-100-Naive-VaryLoad' query in the workbook." type="5" refreshedVersion="7" background="1" saveData="1">
    <dbPr connection="Provider=Microsoft.Mashup.OleDb.1;Data Source=$Workbook$;Location=A-100-Naive-VaryLoad;Extended Properties=&quot;&quot;" command="SELECT * FROM [A-100-Naive-VaryLoad]"/>
  </connection>
  <connection id="2" xr16:uid="{E34C9C2B-A60A-4CCE-B427-C604DB997914}" keepAlive="1" name="Query - B-100-LoadLeveling-VaryLoad" description="Connection to the 'B-100-LoadLeveling-VaryLoad' query in the workbook." type="5" refreshedVersion="7" background="1" saveData="1">
    <dbPr connection="Provider=Microsoft.Mashup.OleDb.1;Data Source=$Workbook$;Location=B-100-LoadLeveling-VaryLoad;Extended Properties=&quot;&quot;" command="SELECT * FROM [B-100-LoadLeveling-VaryLoad]"/>
  </connection>
  <connection id="3" xr16:uid="{01B8723C-BF68-4E05-9433-492A6038FC8B}" keepAlive="1" name="Query - C-100-LoadShedding-VaryLoad" description="Connection to the 'C-100-LoadShedding-VaryLoad' query in the workbook." type="5" refreshedVersion="7" background="1" saveData="1">
    <dbPr connection="Provider=Microsoft.Mashup.OleDb.1;Data Source=$Workbook$;Location=C-100-LoadShedding-VaryLoad;Extended Properties=&quot;&quot;" command="SELECT * FROM [C-100-LoadShedding-VaryLoad]"/>
  </connection>
  <connection id="4" xr16:uid="{33E8F72E-C52A-4E28-95DD-779DB8F41C3C}" keepAlive="1" name="Query - D-100-SmartLoadShedding-VaryLoad" description="Connection to the 'D-100-SmartLoadShedding-VaryLoad' query in the workbook." type="5" refreshedVersion="7" background="1" saveData="1">
    <dbPr connection="Provider=Microsoft.Mashup.OleDb.1;Data Source=$Workbook$;Location=D-100-SmartLoadShedding-VaryLoad;Extended Properties=&quot;&quot;" command="SELECT * FROM [D-100-SmartLoadShedding-VaryLoad]"/>
  </connection>
</connections>
</file>

<file path=xl/sharedStrings.xml><?xml version="1.0" encoding="utf-8"?>
<sst xmlns="http://schemas.openxmlformats.org/spreadsheetml/2006/main" count="427" uniqueCount="37">
  <si>
    <t>tick</t>
  </si>
  <si>
    <t>loadFromSimulation</t>
  </si>
  <si>
    <t>loadFromX</t>
  </si>
  <si>
    <t>loadFromY</t>
  </si>
  <si>
    <t>meanLatencyFromY</t>
  </si>
  <si>
    <t>meanLatencyFromZ</t>
  </si>
  <si>
    <t>meanAvailabilityFromY</t>
  </si>
  <si>
    <t>meanAvailabilityFromZ</t>
  </si>
  <si>
    <t>zCapacity</t>
  </si>
  <si>
    <t>poolSize</t>
  </si>
  <si>
    <t>poolUsage</t>
  </si>
  <si>
    <t>meanQueueWaitTime</t>
  </si>
  <si>
    <t>queueSize</t>
  </si>
  <si>
    <t>enqueueCount</t>
  </si>
  <si>
    <t>queueRejectCount</t>
  </si>
  <si>
    <t>meanTriesPerRequest</t>
  </si>
  <si>
    <t>avgCacheAge</t>
  </si>
  <si>
    <t>hitCount</t>
  </si>
  <si>
    <t>missCount</t>
  </si>
  <si>
    <t>cacheSize</t>
  </si>
  <si>
    <t>meanResponseAge</t>
  </si>
  <si>
    <t>meanResponseCacheAge</t>
  </si>
  <si>
    <t>meanResponseP1Availability</t>
  </si>
  <si>
    <t>meanResponseP2Availability</t>
  </si>
  <si>
    <t>meanResponseP3Availability</t>
  </si>
  <si>
    <t>meanResponseP1Latency</t>
  </si>
  <si>
    <t>meanResponseP2Latency</t>
  </si>
  <si>
    <t>meanResponseP3Latency</t>
  </si>
  <si>
    <t>Infinity</t>
  </si>
  <si>
    <t>Naïve</t>
  </si>
  <si>
    <t>Load Leveling</t>
  </si>
  <si>
    <t>Load Shedding</t>
  </si>
  <si>
    <t>Load</t>
  </si>
  <si>
    <t>Smart Load Shedding</t>
  </si>
  <si>
    <t>Mean Latency from Y</t>
  </si>
  <si>
    <t>Mean Availability from Y</t>
  </si>
  <si>
    <t>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</si>
</sst>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ABCD!$A$2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ABCD!$A$3:$A$102</c:f>
              <c:numCache>
                <c:formatCode>General</c:formatCode>
                <c:ptCount val="100"/>
                <c:pt idx="0">
                  <c:v>432</c:v>
                </c:pt>
                <c:pt idx="1">
                  <c:v>492</c:v>
                </c:pt>
                <c:pt idx="2">
                  <c:v>545</c:v>
                </c:pt>
                <c:pt idx="3">
                  <c:v>592</c:v>
                </c:pt>
                <c:pt idx="4">
                  <c:v>625</c:v>
                </c:pt>
                <c:pt idx="5">
                  <c:v>644</c:v>
                </c:pt>
                <c:pt idx="6">
                  <c:v>649</c:v>
                </c:pt>
                <c:pt idx="7">
                  <c:v>638</c:v>
                </c:pt>
                <c:pt idx="8">
                  <c:v>612</c:v>
                </c:pt>
                <c:pt idx="9">
                  <c:v>573</c:v>
                </c:pt>
                <c:pt idx="10">
                  <c:v>523</c:v>
                </c:pt>
                <c:pt idx="11">
                  <c:v>466</c:v>
                </c:pt>
                <c:pt idx="12">
                  <c:v>404</c:v>
                </c:pt>
                <c:pt idx="13">
                  <c:v>343</c:v>
                </c:pt>
                <c:pt idx="14">
                  <c:v>284</c:v>
                </c:pt>
                <c:pt idx="15">
                  <c:v>233</c:v>
                </c:pt>
                <c:pt idx="16">
                  <c:v>193</c:v>
                </c:pt>
                <c:pt idx="17">
                  <c:v>165</c:v>
                </c:pt>
                <c:pt idx="18">
                  <c:v>151</c:v>
                </c:pt>
                <c:pt idx="19">
                  <c:v>154</c:v>
                </c:pt>
                <c:pt idx="20">
                  <c:v>172</c:v>
                </c:pt>
                <c:pt idx="21">
                  <c:v>203</c:v>
                </c:pt>
                <c:pt idx="22">
                  <c:v>247</c:v>
                </c:pt>
                <c:pt idx="23">
                  <c:v>301</c:v>
                </c:pt>
                <c:pt idx="24">
                  <c:v>361</c:v>
                </c:pt>
                <c:pt idx="25">
                  <c:v>423</c:v>
                </c:pt>
                <c:pt idx="26">
                  <c:v>483</c:v>
                </c:pt>
                <c:pt idx="27">
                  <c:v>539</c:v>
                </c:pt>
                <c:pt idx="28">
                  <c:v>586</c:v>
                </c:pt>
                <c:pt idx="29">
                  <c:v>621</c:v>
                </c:pt>
                <c:pt idx="30">
                  <c:v>643</c:v>
                </c:pt>
                <c:pt idx="31">
                  <c:v>650</c:v>
                </c:pt>
                <c:pt idx="32">
                  <c:v>640</c:v>
                </c:pt>
                <c:pt idx="33">
                  <c:v>616</c:v>
                </c:pt>
                <c:pt idx="34">
                  <c:v>579</c:v>
                </c:pt>
                <c:pt idx="35">
                  <c:v>530</c:v>
                </c:pt>
                <c:pt idx="36">
                  <c:v>474</c:v>
                </c:pt>
                <c:pt idx="37">
                  <c:v>413</c:v>
                </c:pt>
                <c:pt idx="38">
                  <c:v>350</c:v>
                </c:pt>
                <c:pt idx="39">
                  <c:v>292</c:v>
                </c:pt>
                <c:pt idx="40">
                  <c:v>239</c:v>
                </c:pt>
                <c:pt idx="41">
                  <c:v>197</c:v>
                </c:pt>
                <c:pt idx="42">
                  <c:v>168</c:v>
                </c:pt>
                <c:pt idx="43">
                  <c:v>152</c:v>
                </c:pt>
                <c:pt idx="44">
                  <c:v>153</c:v>
                </c:pt>
                <c:pt idx="45">
                  <c:v>168</c:v>
                </c:pt>
                <c:pt idx="46">
                  <c:v>199</c:v>
                </c:pt>
                <c:pt idx="47">
                  <c:v>241</c:v>
                </c:pt>
                <c:pt idx="48">
                  <c:v>293</c:v>
                </c:pt>
                <c:pt idx="49">
                  <c:v>353</c:v>
                </c:pt>
                <c:pt idx="50">
                  <c:v>414</c:v>
                </c:pt>
                <c:pt idx="51">
                  <c:v>476</c:v>
                </c:pt>
                <c:pt idx="52">
                  <c:v>532</c:v>
                </c:pt>
                <c:pt idx="53">
                  <c:v>580</c:v>
                </c:pt>
                <c:pt idx="54">
                  <c:v>617</c:v>
                </c:pt>
                <c:pt idx="55">
                  <c:v>641</c:v>
                </c:pt>
                <c:pt idx="56">
                  <c:v>650</c:v>
                </c:pt>
                <c:pt idx="57">
                  <c:v>642</c:v>
                </c:pt>
                <c:pt idx="58">
                  <c:v>620</c:v>
                </c:pt>
                <c:pt idx="59">
                  <c:v>585</c:v>
                </c:pt>
                <c:pt idx="60">
                  <c:v>537</c:v>
                </c:pt>
                <c:pt idx="61">
                  <c:v>482</c:v>
                </c:pt>
                <c:pt idx="62">
                  <c:v>420</c:v>
                </c:pt>
                <c:pt idx="63">
                  <c:v>359</c:v>
                </c:pt>
                <c:pt idx="64">
                  <c:v>299</c:v>
                </c:pt>
                <c:pt idx="65">
                  <c:v>246</c:v>
                </c:pt>
                <c:pt idx="66">
                  <c:v>202</c:v>
                </c:pt>
                <c:pt idx="67">
                  <c:v>171</c:v>
                </c:pt>
                <c:pt idx="68">
                  <c:v>154</c:v>
                </c:pt>
                <c:pt idx="69">
                  <c:v>151</c:v>
                </c:pt>
                <c:pt idx="70">
                  <c:v>166</c:v>
                </c:pt>
                <c:pt idx="71">
                  <c:v>193</c:v>
                </c:pt>
                <c:pt idx="72">
                  <c:v>235</c:v>
                </c:pt>
                <c:pt idx="73">
                  <c:v>286</c:v>
                </c:pt>
                <c:pt idx="74">
                  <c:v>344</c:v>
                </c:pt>
                <c:pt idx="75">
                  <c:v>407</c:v>
                </c:pt>
                <c:pt idx="76">
                  <c:v>467</c:v>
                </c:pt>
                <c:pt idx="77">
                  <c:v>525</c:v>
                </c:pt>
                <c:pt idx="78">
                  <c:v>575</c:v>
                </c:pt>
                <c:pt idx="79">
                  <c:v>613</c:v>
                </c:pt>
                <c:pt idx="80">
                  <c:v>639</c:v>
                </c:pt>
                <c:pt idx="81">
                  <c:v>649</c:v>
                </c:pt>
                <c:pt idx="82">
                  <c:v>644</c:v>
                </c:pt>
                <c:pt idx="83">
                  <c:v>624</c:v>
                </c:pt>
                <c:pt idx="84">
                  <c:v>590</c:v>
                </c:pt>
                <c:pt idx="85">
                  <c:v>544</c:v>
                </c:pt>
                <c:pt idx="86">
                  <c:v>489</c:v>
                </c:pt>
                <c:pt idx="87">
                  <c:v>429</c:v>
                </c:pt>
                <c:pt idx="88">
                  <c:v>367</c:v>
                </c:pt>
                <c:pt idx="89">
                  <c:v>307</c:v>
                </c:pt>
                <c:pt idx="90">
                  <c:v>252</c:v>
                </c:pt>
                <c:pt idx="91">
                  <c:v>208</c:v>
                </c:pt>
                <c:pt idx="92">
                  <c:v>174</c:v>
                </c:pt>
                <c:pt idx="93">
                  <c:v>155</c:v>
                </c:pt>
                <c:pt idx="94">
                  <c:v>151</c:v>
                </c:pt>
                <c:pt idx="95">
                  <c:v>163</c:v>
                </c:pt>
                <c:pt idx="96">
                  <c:v>189</c:v>
                </c:pt>
                <c:pt idx="97">
                  <c:v>228</c:v>
                </c:pt>
                <c:pt idx="98">
                  <c:v>279</c:v>
                </c:pt>
                <c:pt idx="99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B-424B-9365-1A795E205C1D}"/>
            </c:ext>
          </c:extLst>
        </c:ser>
        <c:ser>
          <c:idx val="3"/>
          <c:order val="1"/>
          <c:tx>
            <c:strRef>
              <c:f>ABCD!$B$2</c:f>
              <c:strCache>
                <c:ptCount val="1"/>
                <c:pt idx="0">
                  <c:v>Load Leveling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ABCD!$B$3:$B$102</c:f>
              <c:numCache>
                <c:formatCode>General</c:formatCode>
                <c:ptCount val="100"/>
                <c:pt idx="0">
                  <c:v>431</c:v>
                </c:pt>
                <c:pt idx="1">
                  <c:v>476</c:v>
                </c:pt>
                <c:pt idx="2">
                  <c:v>471</c:v>
                </c:pt>
                <c:pt idx="3">
                  <c:v>482</c:v>
                </c:pt>
                <c:pt idx="4">
                  <c:v>469</c:v>
                </c:pt>
                <c:pt idx="5">
                  <c:v>476</c:v>
                </c:pt>
                <c:pt idx="6">
                  <c:v>475</c:v>
                </c:pt>
                <c:pt idx="7">
                  <c:v>482</c:v>
                </c:pt>
                <c:pt idx="8">
                  <c:v>470</c:v>
                </c:pt>
                <c:pt idx="9">
                  <c:v>470</c:v>
                </c:pt>
                <c:pt idx="10">
                  <c:v>474</c:v>
                </c:pt>
                <c:pt idx="11">
                  <c:v>479</c:v>
                </c:pt>
                <c:pt idx="12">
                  <c:v>476</c:v>
                </c:pt>
                <c:pt idx="13">
                  <c:v>474</c:v>
                </c:pt>
                <c:pt idx="14">
                  <c:v>475</c:v>
                </c:pt>
                <c:pt idx="15">
                  <c:v>475</c:v>
                </c:pt>
                <c:pt idx="16">
                  <c:v>471</c:v>
                </c:pt>
                <c:pt idx="17">
                  <c:v>386</c:v>
                </c:pt>
                <c:pt idx="18">
                  <c:v>151</c:v>
                </c:pt>
                <c:pt idx="19">
                  <c:v>154</c:v>
                </c:pt>
                <c:pt idx="20">
                  <c:v>172</c:v>
                </c:pt>
                <c:pt idx="21">
                  <c:v>203</c:v>
                </c:pt>
                <c:pt idx="22">
                  <c:v>247</c:v>
                </c:pt>
                <c:pt idx="23">
                  <c:v>301</c:v>
                </c:pt>
                <c:pt idx="24">
                  <c:v>361</c:v>
                </c:pt>
                <c:pt idx="25">
                  <c:v>421</c:v>
                </c:pt>
                <c:pt idx="26">
                  <c:v>473</c:v>
                </c:pt>
                <c:pt idx="27">
                  <c:v>475</c:v>
                </c:pt>
                <c:pt idx="28">
                  <c:v>470</c:v>
                </c:pt>
                <c:pt idx="29">
                  <c:v>473</c:v>
                </c:pt>
                <c:pt idx="30">
                  <c:v>474</c:v>
                </c:pt>
                <c:pt idx="31">
                  <c:v>479</c:v>
                </c:pt>
                <c:pt idx="32">
                  <c:v>469</c:v>
                </c:pt>
                <c:pt idx="33">
                  <c:v>476</c:v>
                </c:pt>
                <c:pt idx="34">
                  <c:v>474</c:v>
                </c:pt>
                <c:pt idx="35">
                  <c:v>472</c:v>
                </c:pt>
                <c:pt idx="36">
                  <c:v>469</c:v>
                </c:pt>
                <c:pt idx="37">
                  <c:v>473</c:v>
                </c:pt>
                <c:pt idx="38">
                  <c:v>476</c:v>
                </c:pt>
                <c:pt idx="39">
                  <c:v>476</c:v>
                </c:pt>
                <c:pt idx="40">
                  <c:v>478</c:v>
                </c:pt>
                <c:pt idx="41">
                  <c:v>473</c:v>
                </c:pt>
                <c:pt idx="42">
                  <c:v>442</c:v>
                </c:pt>
                <c:pt idx="43">
                  <c:v>152</c:v>
                </c:pt>
                <c:pt idx="44">
                  <c:v>153</c:v>
                </c:pt>
                <c:pt idx="45">
                  <c:v>169</c:v>
                </c:pt>
                <c:pt idx="46">
                  <c:v>198</c:v>
                </c:pt>
                <c:pt idx="47">
                  <c:v>241</c:v>
                </c:pt>
                <c:pt idx="48">
                  <c:v>293</c:v>
                </c:pt>
                <c:pt idx="49">
                  <c:v>353</c:v>
                </c:pt>
                <c:pt idx="50">
                  <c:v>414</c:v>
                </c:pt>
                <c:pt idx="51">
                  <c:v>469</c:v>
                </c:pt>
                <c:pt idx="52">
                  <c:v>480</c:v>
                </c:pt>
                <c:pt idx="53">
                  <c:v>474</c:v>
                </c:pt>
                <c:pt idx="54">
                  <c:v>469</c:v>
                </c:pt>
                <c:pt idx="55">
                  <c:v>477</c:v>
                </c:pt>
                <c:pt idx="56">
                  <c:v>476</c:v>
                </c:pt>
                <c:pt idx="57">
                  <c:v>472</c:v>
                </c:pt>
                <c:pt idx="58">
                  <c:v>482</c:v>
                </c:pt>
                <c:pt idx="59">
                  <c:v>469</c:v>
                </c:pt>
                <c:pt idx="60">
                  <c:v>476</c:v>
                </c:pt>
                <c:pt idx="61">
                  <c:v>472</c:v>
                </c:pt>
                <c:pt idx="62">
                  <c:v>477</c:v>
                </c:pt>
                <c:pt idx="63">
                  <c:v>477</c:v>
                </c:pt>
                <c:pt idx="64">
                  <c:v>469</c:v>
                </c:pt>
                <c:pt idx="65">
                  <c:v>474</c:v>
                </c:pt>
                <c:pt idx="66">
                  <c:v>479</c:v>
                </c:pt>
                <c:pt idx="67">
                  <c:v>467</c:v>
                </c:pt>
                <c:pt idx="68">
                  <c:v>154</c:v>
                </c:pt>
                <c:pt idx="69">
                  <c:v>151</c:v>
                </c:pt>
                <c:pt idx="70">
                  <c:v>166</c:v>
                </c:pt>
                <c:pt idx="71">
                  <c:v>193</c:v>
                </c:pt>
                <c:pt idx="72">
                  <c:v>235</c:v>
                </c:pt>
                <c:pt idx="73">
                  <c:v>286</c:v>
                </c:pt>
                <c:pt idx="74">
                  <c:v>344</c:v>
                </c:pt>
                <c:pt idx="75">
                  <c:v>407</c:v>
                </c:pt>
                <c:pt idx="76">
                  <c:v>463</c:v>
                </c:pt>
                <c:pt idx="77">
                  <c:v>471</c:v>
                </c:pt>
                <c:pt idx="78">
                  <c:v>474</c:v>
                </c:pt>
                <c:pt idx="79">
                  <c:v>475</c:v>
                </c:pt>
                <c:pt idx="80">
                  <c:v>471</c:v>
                </c:pt>
                <c:pt idx="81">
                  <c:v>470</c:v>
                </c:pt>
                <c:pt idx="82">
                  <c:v>479</c:v>
                </c:pt>
                <c:pt idx="83">
                  <c:v>466</c:v>
                </c:pt>
                <c:pt idx="84">
                  <c:v>476</c:v>
                </c:pt>
                <c:pt idx="85">
                  <c:v>469</c:v>
                </c:pt>
                <c:pt idx="86">
                  <c:v>471</c:v>
                </c:pt>
                <c:pt idx="87">
                  <c:v>473</c:v>
                </c:pt>
                <c:pt idx="88">
                  <c:v>477</c:v>
                </c:pt>
                <c:pt idx="89">
                  <c:v>471</c:v>
                </c:pt>
                <c:pt idx="90">
                  <c:v>480</c:v>
                </c:pt>
                <c:pt idx="91">
                  <c:v>470</c:v>
                </c:pt>
                <c:pt idx="92">
                  <c:v>473</c:v>
                </c:pt>
                <c:pt idx="93">
                  <c:v>222</c:v>
                </c:pt>
                <c:pt idx="94">
                  <c:v>151</c:v>
                </c:pt>
                <c:pt idx="95">
                  <c:v>163</c:v>
                </c:pt>
                <c:pt idx="96">
                  <c:v>189</c:v>
                </c:pt>
                <c:pt idx="97">
                  <c:v>228</c:v>
                </c:pt>
                <c:pt idx="98">
                  <c:v>279</c:v>
                </c:pt>
                <c:pt idx="99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DB-424B-9365-1A795E205C1D}"/>
            </c:ext>
          </c:extLst>
        </c:ser>
        <c:ser>
          <c:idx val="5"/>
          <c:order val="2"/>
          <c:tx>
            <c:strRef>
              <c:f>ABCD!$C$2</c:f>
              <c:strCache>
                <c:ptCount val="1"/>
                <c:pt idx="0">
                  <c:v>Load Shedding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ABCD!$C$3:$C$102</c:f>
              <c:numCache>
                <c:formatCode>General</c:formatCode>
                <c:ptCount val="100"/>
                <c:pt idx="0">
                  <c:v>431</c:v>
                </c:pt>
                <c:pt idx="1">
                  <c:v>477</c:v>
                </c:pt>
                <c:pt idx="2">
                  <c:v>473</c:v>
                </c:pt>
                <c:pt idx="3">
                  <c:v>474</c:v>
                </c:pt>
                <c:pt idx="4">
                  <c:v>470</c:v>
                </c:pt>
                <c:pt idx="5">
                  <c:v>477</c:v>
                </c:pt>
                <c:pt idx="6">
                  <c:v>478</c:v>
                </c:pt>
                <c:pt idx="7">
                  <c:v>475</c:v>
                </c:pt>
                <c:pt idx="8">
                  <c:v>476</c:v>
                </c:pt>
                <c:pt idx="9">
                  <c:v>477</c:v>
                </c:pt>
                <c:pt idx="10">
                  <c:v>469</c:v>
                </c:pt>
                <c:pt idx="11">
                  <c:v>475</c:v>
                </c:pt>
                <c:pt idx="12">
                  <c:v>476</c:v>
                </c:pt>
                <c:pt idx="13">
                  <c:v>452</c:v>
                </c:pt>
                <c:pt idx="14">
                  <c:v>284</c:v>
                </c:pt>
                <c:pt idx="15">
                  <c:v>233</c:v>
                </c:pt>
                <c:pt idx="16">
                  <c:v>193</c:v>
                </c:pt>
                <c:pt idx="17">
                  <c:v>165</c:v>
                </c:pt>
                <c:pt idx="18">
                  <c:v>151</c:v>
                </c:pt>
                <c:pt idx="19">
                  <c:v>154</c:v>
                </c:pt>
                <c:pt idx="20">
                  <c:v>172</c:v>
                </c:pt>
                <c:pt idx="21">
                  <c:v>203</c:v>
                </c:pt>
                <c:pt idx="22">
                  <c:v>247</c:v>
                </c:pt>
                <c:pt idx="23">
                  <c:v>301</c:v>
                </c:pt>
                <c:pt idx="24">
                  <c:v>361</c:v>
                </c:pt>
                <c:pt idx="25">
                  <c:v>422</c:v>
                </c:pt>
                <c:pt idx="26">
                  <c:v>466</c:v>
                </c:pt>
                <c:pt idx="27">
                  <c:v>478</c:v>
                </c:pt>
                <c:pt idx="28">
                  <c:v>469</c:v>
                </c:pt>
                <c:pt idx="29">
                  <c:v>470</c:v>
                </c:pt>
                <c:pt idx="30">
                  <c:v>473</c:v>
                </c:pt>
                <c:pt idx="31">
                  <c:v>471</c:v>
                </c:pt>
                <c:pt idx="32">
                  <c:v>469</c:v>
                </c:pt>
                <c:pt idx="33">
                  <c:v>477</c:v>
                </c:pt>
                <c:pt idx="34">
                  <c:v>471</c:v>
                </c:pt>
                <c:pt idx="35">
                  <c:v>473</c:v>
                </c:pt>
                <c:pt idx="36">
                  <c:v>469</c:v>
                </c:pt>
                <c:pt idx="37">
                  <c:v>475</c:v>
                </c:pt>
                <c:pt idx="38">
                  <c:v>473</c:v>
                </c:pt>
                <c:pt idx="39">
                  <c:v>298</c:v>
                </c:pt>
                <c:pt idx="40">
                  <c:v>239</c:v>
                </c:pt>
                <c:pt idx="41">
                  <c:v>197</c:v>
                </c:pt>
                <c:pt idx="42">
                  <c:v>168</c:v>
                </c:pt>
                <c:pt idx="43">
                  <c:v>152</c:v>
                </c:pt>
                <c:pt idx="44">
                  <c:v>153</c:v>
                </c:pt>
                <c:pt idx="45">
                  <c:v>169</c:v>
                </c:pt>
                <c:pt idx="46">
                  <c:v>198</c:v>
                </c:pt>
                <c:pt idx="47">
                  <c:v>241</c:v>
                </c:pt>
                <c:pt idx="48">
                  <c:v>293</c:v>
                </c:pt>
                <c:pt idx="49">
                  <c:v>353</c:v>
                </c:pt>
                <c:pt idx="50">
                  <c:v>414</c:v>
                </c:pt>
                <c:pt idx="51">
                  <c:v>466</c:v>
                </c:pt>
                <c:pt idx="52">
                  <c:v>477</c:v>
                </c:pt>
                <c:pt idx="53">
                  <c:v>476</c:v>
                </c:pt>
                <c:pt idx="54">
                  <c:v>470</c:v>
                </c:pt>
                <c:pt idx="55">
                  <c:v>477</c:v>
                </c:pt>
                <c:pt idx="56">
                  <c:v>478</c:v>
                </c:pt>
                <c:pt idx="57">
                  <c:v>476</c:v>
                </c:pt>
                <c:pt idx="58">
                  <c:v>472</c:v>
                </c:pt>
                <c:pt idx="59">
                  <c:v>473</c:v>
                </c:pt>
                <c:pt idx="60">
                  <c:v>471</c:v>
                </c:pt>
                <c:pt idx="61">
                  <c:v>467</c:v>
                </c:pt>
                <c:pt idx="62">
                  <c:v>476</c:v>
                </c:pt>
                <c:pt idx="63">
                  <c:v>471</c:v>
                </c:pt>
                <c:pt idx="64">
                  <c:v>326</c:v>
                </c:pt>
                <c:pt idx="65">
                  <c:v>246</c:v>
                </c:pt>
                <c:pt idx="66">
                  <c:v>202</c:v>
                </c:pt>
                <c:pt idx="67">
                  <c:v>171</c:v>
                </c:pt>
                <c:pt idx="68">
                  <c:v>154</c:v>
                </c:pt>
                <c:pt idx="69">
                  <c:v>151</c:v>
                </c:pt>
                <c:pt idx="70">
                  <c:v>166</c:v>
                </c:pt>
                <c:pt idx="71">
                  <c:v>193</c:v>
                </c:pt>
                <c:pt idx="72">
                  <c:v>235</c:v>
                </c:pt>
                <c:pt idx="73">
                  <c:v>286</c:v>
                </c:pt>
                <c:pt idx="74">
                  <c:v>344</c:v>
                </c:pt>
                <c:pt idx="75">
                  <c:v>407</c:v>
                </c:pt>
                <c:pt idx="76">
                  <c:v>461</c:v>
                </c:pt>
                <c:pt idx="77">
                  <c:v>471</c:v>
                </c:pt>
                <c:pt idx="78">
                  <c:v>470</c:v>
                </c:pt>
                <c:pt idx="79">
                  <c:v>474</c:v>
                </c:pt>
                <c:pt idx="80">
                  <c:v>472</c:v>
                </c:pt>
                <c:pt idx="81">
                  <c:v>469</c:v>
                </c:pt>
                <c:pt idx="82">
                  <c:v>474</c:v>
                </c:pt>
                <c:pt idx="83">
                  <c:v>469</c:v>
                </c:pt>
                <c:pt idx="84">
                  <c:v>472</c:v>
                </c:pt>
                <c:pt idx="85">
                  <c:v>470</c:v>
                </c:pt>
                <c:pt idx="86">
                  <c:v>475</c:v>
                </c:pt>
                <c:pt idx="87">
                  <c:v>475</c:v>
                </c:pt>
                <c:pt idx="88">
                  <c:v>472</c:v>
                </c:pt>
                <c:pt idx="89">
                  <c:v>349</c:v>
                </c:pt>
                <c:pt idx="90">
                  <c:v>252</c:v>
                </c:pt>
                <c:pt idx="91">
                  <c:v>208</c:v>
                </c:pt>
                <c:pt idx="92">
                  <c:v>174</c:v>
                </c:pt>
                <c:pt idx="93">
                  <c:v>155</c:v>
                </c:pt>
                <c:pt idx="94">
                  <c:v>151</c:v>
                </c:pt>
                <c:pt idx="95">
                  <c:v>163</c:v>
                </c:pt>
                <c:pt idx="96">
                  <c:v>189</c:v>
                </c:pt>
                <c:pt idx="97">
                  <c:v>228</c:v>
                </c:pt>
                <c:pt idx="98">
                  <c:v>279</c:v>
                </c:pt>
                <c:pt idx="99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DB-424B-9365-1A795E205C1D}"/>
            </c:ext>
          </c:extLst>
        </c:ser>
        <c:ser>
          <c:idx val="0"/>
          <c:order val="3"/>
          <c:tx>
            <c:strRef>
              <c:f>ABCD!$D$2</c:f>
              <c:strCache>
                <c:ptCount val="1"/>
                <c:pt idx="0">
                  <c:v>Smart Load Shedding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ABCD!$D$3:$D$102</c:f>
              <c:numCache>
                <c:formatCode>General</c:formatCode>
                <c:ptCount val="100"/>
                <c:pt idx="0">
                  <c:v>432</c:v>
                </c:pt>
                <c:pt idx="1">
                  <c:v>472</c:v>
                </c:pt>
                <c:pt idx="2">
                  <c:v>479</c:v>
                </c:pt>
                <c:pt idx="3">
                  <c:v>476</c:v>
                </c:pt>
                <c:pt idx="4">
                  <c:v>470</c:v>
                </c:pt>
                <c:pt idx="5">
                  <c:v>480</c:v>
                </c:pt>
                <c:pt idx="6">
                  <c:v>474</c:v>
                </c:pt>
                <c:pt idx="7">
                  <c:v>473</c:v>
                </c:pt>
                <c:pt idx="8">
                  <c:v>477</c:v>
                </c:pt>
                <c:pt idx="9">
                  <c:v>475</c:v>
                </c:pt>
                <c:pt idx="10">
                  <c:v>471</c:v>
                </c:pt>
                <c:pt idx="11">
                  <c:v>478</c:v>
                </c:pt>
                <c:pt idx="12">
                  <c:v>476</c:v>
                </c:pt>
                <c:pt idx="13">
                  <c:v>451</c:v>
                </c:pt>
                <c:pt idx="14">
                  <c:v>284</c:v>
                </c:pt>
                <c:pt idx="15">
                  <c:v>233</c:v>
                </c:pt>
                <c:pt idx="16">
                  <c:v>193</c:v>
                </c:pt>
                <c:pt idx="17">
                  <c:v>165</c:v>
                </c:pt>
                <c:pt idx="18">
                  <c:v>151</c:v>
                </c:pt>
                <c:pt idx="19">
                  <c:v>154</c:v>
                </c:pt>
                <c:pt idx="20">
                  <c:v>172</c:v>
                </c:pt>
                <c:pt idx="21">
                  <c:v>203</c:v>
                </c:pt>
                <c:pt idx="22">
                  <c:v>247</c:v>
                </c:pt>
                <c:pt idx="23">
                  <c:v>301</c:v>
                </c:pt>
                <c:pt idx="24">
                  <c:v>361</c:v>
                </c:pt>
                <c:pt idx="25">
                  <c:v>423</c:v>
                </c:pt>
                <c:pt idx="26">
                  <c:v>468</c:v>
                </c:pt>
                <c:pt idx="27">
                  <c:v>476</c:v>
                </c:pt>
                <c:pt idx="28">
                  <c:v>476</c:v>
                </c:pt>
                <c:pt idx="29">
                  <c:v>479</c:v>
                </c:pt>
                <c:pt idx="30">
                  <c:v>469</c:v>
                </c:pt>
                <c:pt idx="31">
                  <c:v>483</c:v>
                </c:pt>
                <c:pt idx="32">
                  <c:v>472</c:v>
                </c:pt>
                <c:pt idx="33">
                  <c:v>468</c:v>
                </c:pt>
                <c:pt idx="34">
                  <c:v>482</c:v>
                </c:pt>
                <c:pt idx="35">
                  <c:v>478</c:v>
                </c:pt>
                <c:pt idx="36">
                  <c:v>469</c:v>
                </c:pt>
                <c:pt idx="37">
                  <c:v>471</c:v>
                </c:pt>
                <c:pt idx="38">
                  <c:v>478</c:v>
                </c:pt>
                <c:pt idx="39">
                  <c:v>294</c:v>
                </c:pt>
                <c:pt idx="40">
                  <c:v>239</c:v>
                </c:pt>
                <c:pt idx="41">
                  <c:v>197</c:v>
                </c:pt>
                <c:pt idx="42">
                  <c:v>168</c:v>
                </c:pt>
                <c:pt idx="43">
                  <c:v>152</c:v>
                </c:pt>
                <c:pt idx="44">
                  <c:v>153</c:v>
                </c:pt>
                <c:pt idx="45">
                  <c:v>168</c:v>
                </c:pt>
                <c:pt idx="46">
                  <c:v>199</c:v>
                </c:pt>
                <c:pt idx="47">
                  <c:v>241</c:v>
                </c:pt>
                <c:pt idx="48">
                  <c:v>293</c:v>
                </c:pt>
                <c:pt idx="49">
                  <c:v>353</c:v>
                </c:pt>
                <c:pt idx="50">
                  <c:v>414</c:v>
                </c:pt>
                <c:pt idx="51">
                  <c:v>461</c:v>
                </c:pt>
                <c:pt idx="52">
                  <c:v>476</c:v>
                </c:pt>
                <c:pt idx="53">
                  <c:v>477</c:v>
                </c:pt>
                <c:pt idx="54">
                  <c:v>473</c:v>
                </c:pt>
                <c:pt idx="55">
                  <c:v>470</c:v>
                </c:pt>
                <c:pt idx="56">
                  <c:v>476</c:v>
                </c:pt>
                <c:pt idx="57">
                  <c:v>474</c:v>
                </c:pt>
                <c:pt idx="58">
                  <c:v>473</c:v>
                </c:pt>
                <c:pt idx="59">
                  <c:v>477</c:v>
                </c:pt>
                <c:pt idx="60">
                  <c:v>473</c:v>
                </c:pt>
                <c:pt idx="61">
                  <c:v>467</c:v>
                </c:pt>
                <c:pt idx="62">
                  <c:v>473</c:v>
                </c:pt>
                <c:pt idx="63">
                  <c:v>469</c:v>
                </c:pt>
                <c:pt idx="64">
                  <c:v>332</c:v>
                </c:pt>
                <c:pt idx="65">
                  <c:v>246</c:v>
                </c:pt>
                <c:pt idx="66">
                  <c:v>202</c:v>
                </c:pt>
                <c:pt idx="67">
                  <c:v>171</c:v>
                </c:pt>
                <c:pt idx="68">
                  <c:v>154</c:v>
                </c:pt>
                <c:pt idx="69">
                  <c:v>151</c:v>
                </c:pt>
                <c:pt idx="70">
                  <c:v>166</c:v>
                </c:pt>
                <c:pt idx="71">
                  <c:v>193</c:v>
                </c:pt>
                <c:pt idx="72">
                  <c:v>235</c:v>
                </c:pt>
                <c:pt idx="73">
                  <c:v>286</c:v>
                </c:pt>
                <c:pt idx="74">
                  <c:v>344</c:v>
                </c:pt>
                <c:pt idx="75">
                  <c:v>407</c:v>
                </c:pt>
                <c:pt idx="76">
                  <c:v>461</c:v>
                </c:pt>
                <c:pt idx="77">
                  <c:v>479</c:v>
                </c:pt>
                <c:pt idx="78">
                  <c:v>475</c:v>
                </c:pt>
                <c:pt idx="79">
                  <c:v>468</c:v>
                </c:pt>
                <c:pt idx="80">
                  <c:v>470</c:v>
                </c:pt>
                <c:pt idx="81">
                  <c:v>481</c:v>
                </c:pt>
                <c:pt idx="82">
                  <c:v>476</c:v>
                </c:pt>
                <c:pt idx="83">
                  <c:v>472</c:v>
                </c:pt>
                <c:pt idx="84">
                  <c:v>475</c:v>
                </c:pt>
                <c:pt idx="85">
                  <c:v>471</c:v>
                </c:pt>
                <c:pt idx="86">
                  <c:v>469</c:v>
                </c:pt>
                <c:pt idx="87">
                  <c:v>480</c:v>
                </c:pt>
                <c:pt idx="88">
                  <c:v>478</c:v>
                </c:pt>
                <c:pt idx="89">
                  <c:v>339</c:v>
                </c:pt>
                <c:pt idx="90">
                  <c:v>252</c:v>
                </c:pt>
                <c:pt idx="91">
                  <c:v>208</c:v>
                </c:pt>
                <c:pt idx="92">
                  <c:v>174</c:v>
                </c:pt>
                <c:pt idx="93">
                  <c:v>155</c:v>
                </c:pt>
                <c:pt idx="94">
                  <c:v>151</c:v>
                </c:pt>
                <c:pt idx="95">
                  <c:v>163</c:v>
                </c:pt>
                <c:pt idx="96">
                  <c:v>189</c:v>
                </c:pt>
                <c:pt idx="97">
                  <c:v>228</c:v>
                </c:pt>
                <c:pt idx="98">
                  <c:v>279</c:v>
                </c:pt>
                <c:pt idx="99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DB-424B-9365-1A795E20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819864"/>
        <c:axId val="990826752"/>
      </c:lineChart>
      <c:catAx>
        <c:axId val="990819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26752"/>
        <c:crosses val="autoZero"/>
        <c:auto val="1"/>
        <c:lblAlgn val="ctr"/>
        <c:lblOffset val="100"/>
        <c:noMultiLvlLbl val="0"/>
      </c:catAx>
      <c:valAx>
        <c:axId val="9908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1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ABCD!$E$1:$E$2</c:f>
              <c:strCache>
                <c:ptCount val="2"/>
                <c:pt idx="0">
                  <c:v>Mean Latency from Y</c:v>
                </c:pt>
                <c:pt idx="1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ABCD!$E$3:$E$102</c:f>
              <c:numCache>
                <c:formatCode>General</c:formatCode>
                <c:ptCount val="100"/>
                <c:pt idx="0">
                  <c:v>2953.0297766749381</c:v>
                </c:pt>
                <c:pt idx="1">
                  <c:v>2953.3905930470346</c:v>
                </c:pt>
                <c:pt idx="2">
                  <c:v>2967.2444444444445</c:v>
                </c:pt>
                <c:pt idx="3">
                  <c:v>2958.0521008403362</c:v>
                </c:pt>
                <c:pt idx="4">
                  <c:v>2928.6945337620577</c:v>
                </c:pt>
                <c:pt idx="5">
                  <c:v>2952.7875968992248</c:v>
                </c:pt>
                <c:pt idx="6">
                  <c:v>2948.3204930662559</c:v>
                </c:pt>
                <c:pt idx="7">
                  <c:v>2982.138147566719</c:v>
                </c:pt>
                <c:pt idx="8">
                  <c:v>2981.6682926829267</c:v>
                </c:pt>
                <c:pt idx="9">
                  <c:v>2941.731707317073</c:v>
                </c:pt>
                <c:pt idx="10">
                  <c:v>2952.3074003795068</c:v>
                </c:pt>
                <c:pt idx="11">
                  <c:v>2963.9872611464966</c:v>
                </c:pt>
                <c:pt idx="12">
                  <c:v>2960.4</c:v>
                </c:pt>
                <c:pt idx="13">
                  <c:v>2952.7982708933719</c:v>
                </c:pt>
                <c:pt idx="14">
                  <c:v>2973.7979094076654</c:v>
                </c:pt>
                <c:pt idx="15">
                  <c:v>2975.5126050420167</c:v>
                </c:pt>
                <c:pt idx="16">
                  <c:v>2946.0673575129535</c:v>
                </c:pt>
                <c:pt idx="17">
                  <c:v>2932.2395209580836</c:v>
                </c:pt>
                <c:pt idx="18">
                  <c:v>2926.0866666666666</c:v>
                </c:pt>
                <c:pt idx="19">
                  <c:v>2975.5649350649351</c:v>
                </c:pt>
                <c:pt idx="20">
                  <c:v>2976.4529411764706</c:v>
                </c:pt>
                <c:pt idx="21">
                  <c:v>3015.5671641791046</c:v>
                </c:pt>
                <c:pt idx="22">
                  <c:v>2907.3211382113823</c:v>
                </c:pt>
                <c:pt idx="23">
                  <c:v>2958.0305084745764</c:v>
                </c:pt>
                <c:pt idx="24">
                  <c:v>2945.2555555555555</c:v>
                </c:pt>
                <c:pt idx="25">
                  <c:v>2981.1909307875894</c:v>
                </c:pt>
                <c:pt idx="26">
                  <c:v>2940.1541666666667</c:v>
                </c:pt>
                <c:pt idx="27">
                  <c:v>2970.588454376164</c:v>
                </c:pt>
                <c:pt idx="28">
                  <c:v>2970.6603448275864</c:v>
                </c:pt>
                <c:pt idx="29">
                  <c:v>2959.2299035369774</c:v>
                </c:pt>
                <c:pt idx="30">
                  <c:v>2933.8341158059466</c:v>
                </c:pt>
                <c:pt idx="31">
                  <c:v>2948.2058371735793</c:v>
                </c:pt>
                <c:pt idx="32">
                  <c:v>2970.8850931677021</c:v>
                </c:pt>
                <c:pt idx="33">
                  <c:v>2930.2006525285483</c:v>
                </c:pt>
                <c:pt idx="34">
                  <c:v>2970.6809605488852</c:v>
                </c:pt>
                <c:pt idx="35">
                  <c:v>2927.1348314606744</c:v>
                </c:pt>
                <c:pt idx="36">
                  <c:v>2971.8828451882846</c:v>
                </c:pt>
                <c:pt idx="37">
                  <c:v>2942.4192771084336</c:v>
                </c:pt>
                <c:pt idx="38">
                  <c:v>2941.6330532212887</c:v>
                </c:pt>
                <c:pt idx="39">
                  <c:v>2939.1292517006805</c:v>
                </c:pt>
                <c:pt idx="40">
                  <c:v>2951.8174273858922</c:v>
                </c:pt>
                <c:pt idx="41">
                  <c:v>2957.361809045226</c:v>
                </c:pt>
                <c:pt idx="42">
                  <c:v>2943.1360946745563</c:v>
                </c:pt>
                <c:pt idx="43">
                  <c:v>2929.5947712418301</c:v>
                </c:pt>
                <c:pt idx="44">
                  <c:v>2953.1307189542486</c:v>
                </c:pt>
                <c:pt idx="45">
                  <c:v>2983.7365269461079</c:v>
                </c:pt>
                <c:pt idx="46">
                  <c:v>2918.9132653061224</c:v>
                </c:pt>
                <c:pt idx="47">
                  <c:v>2929.1271186440677</c:v>
                </c:pt>
                <c:pt idx="48">
                  <c:v>2993.2711864406779</c:v>
                </c:pt>
                <c:pt idx="49">
                  <c:v>2998.0058139534885</c:v>
                </c:pt>
                <c:pt idx="50">
                  <c:v>2943.7615571776155</c:v>
                </c:pt>
                <c:pt idx="51">
                  <c:v>2957.6927966101694</c:v>
                </c:pt>
                <c:pt idx="52">
                  <c:v>2949.2608695652175</c:v>
                </c:pt>
                <c:pt idx="53">
                  <c:v>2934.6100519930674</c:v>
                </c:pt>
                <c:pt idx="54">
                  <c:v>2952.3106796116504</c:v>
                </c:pt>
                <c:pt idx="55">
                  <c:v>2939.640062597809</c:v>
                </c:pt>
                <c:pt idx="56">
                  <c:v>2960.0153609831027</c:v>
                </c:pt>
                <c:pt idx="57">
                  <c:v>2958.9891472868217</c:v>
                </c:pt>
                <c:pt idx="58">
                  <c:v>2932.6898222940226</c:v>
                </c:pt>
                <c:pt idx="59">
                  <c:v>2957.7521222410865</c:v>
                </c:pt>
                <c:pt idx="60">
                  <c:v>2935.8256029684603</c:v>
                </c:pt>
                <c:pt idx="61">
                  <c:v>2959.4566115702478</c:v>
                </c:pt>
                <c:pt idx="62">
                  <c:v>2983.7801418439717</c:v>
                </c:pt>
                <c:pt idx="63">
                  <c:v>2915.8606557377047</c:v>
                </c:pt>
                <c:pt idx="64">
                  <c:v>2961.4238410596026</c:v>
                </c:pt>
                <c:pt idx="65">
                  <c:v>2946.8669354838707</c:v>
                </c:pt>
                <c:pt idx="66">
                  <c:v>2942.1463414634145</c:v>
                </c:pt>
                <c:pt idx="67">
                  <c:v>2997.1511627906975</c:v>
                </c:pt>
                <c:pt idx="68">
                  <c:v>2929.0986842105262</c:v>
                </c:pt>
                <c:pt idx="69">
                  <c:v>2949.5065789473683</c:v>
                </c:pt>
                <c:pt idx="70">
                  <c:v>2945.0843373493976</c:v>
                </c:pt>
                <c:pt idx="71">
                  <c:v>2905.1578947368421</c:v>
                </c:pt>
                <c:pt idx="72">
                  <c:v>2958.4008620689656</c:v>
                </c:pt>
                <c:pt idx="73">
                  <c:v>2918.8421052631579</c:v>
                </c:pt>
                <c:pt idx="74">
                  <c:v>2942.852071005917</c:v>
                </c:pt>
                <c:pt idx="75">
                  <c:v>2972.0024875621889</c:v>
                </c:pt>
                <c:pt idx="76">
                  <c:v>2950.8905579399143</c:v>
                </c:pt>
                <c:pt idx="77">
                  <c:v>2958.3314176245212</c:v>
                </c:pt>
                <c:pt idx="78">
                  <c:v>2958.9982517482517</c:v>
                </c:pt>
                <c:pt idx="79">
                  <c:v>2989.1642036124795</c:v>
                </c:pt>
                <c:pt idx="80">
                  <c:v>2960.2398119122258</c:v>
                </c:pt>
                <c:pt idx="81">
                  <c:v>2945.6523076923077</c:v>
                </c:pt>
                <c:pt idx="82">
                  <c:v>2963.3013910355485</c:v>
                </c:pt>
                <c:pt idx="83">
                  <c:v>2952.4112</c:v>
                </c:pt>
                <c:pt idx="84">
                  <c:v>2968.7461928934008</c:v>
                </c:pt>
                <c:pt idx="85">
                  <c:v>2985.0128440366971</c:v>
                </c:pt>
                <c:pt idx="86">
                  <c:v>2970.3636363636365</c:v>
                </c:pt>
                <c:pt idx="87">
                  <c:v>2945.3078703703704</c:v>
                </c:pt>
                <c:pt idx="88">
                  <c:v>2986.0672043010754</c:v>
                </c:pt>
                <c:pt idx="89">
                  <c:v>2948.4886731391584</c:v>
                </c:pt>
                <c:pt idx="90">
                  <c:v>2960.7265625</c:v>
                </c:pt>
                <c:pt idx="91">
                  <c:v>2951.0331753554501</c:v>
                </c:pt>
                <c:pt idx="92">
                  <c:v>2937.4425287356321</c:v>
                </c:pt>
                <c:pt idx="93">
                  <c:v>2962.5454545454545</c:v>
                </c:pt>
                <c:pt idx="94">
                  <c:v>3005.4248366013071</c:v>
                </c:pt>
                <c:pt idx="95">
                  <c:v>2927.6234567901233</c:v>
                </c:pt>
                <c:pt idx="96">
                  <c:v>2994.4301075268818</c:v>
                </c:pt>
                <c:pt idx="97">
                  <c:v>2951.429203539823</c:v>
                </c:pt>
                <c:pt idx="98">
                  <c:v>2955.1884057971015</c:v>
                </c:pt>
                <c:pt idx="99">
                  <c:v>2938.1716867469881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7-4B86-A4B8-3B0895052B70}"/>
            </c:ext>
          </c:extLst>
        </c:ser>
        <c:ser>
          <c:idx val="1"/>
          <c:order val="1"/>
          <c:tx>
            <c:strRef>
              <c:f>ABCD!$F$1:$F$2</c:f>
              <c:strCache>
                <c:ptCount val="2"/>
                <c:pt idx="0">
                  <c:v>Mean Latency from Y</c:v>
                </c:pt>
                <c:pt idx="1">
                  <c:v>Load Leveling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ABCD!$F$3:$F$102</c:f>
              <c:numCache>
                <c:formatCode>General</c:formatCode>
                <c:ptCount val="100"/>
                <c:pt idx="0">
                  <c:v>2942.8716049382715</c:v>
                </c:pt>
                <c:pt idx="1">
                  <c:v>3600.7215189873418</c:v>
                </c:pt>
                <c:pt idx="2">
                  <c:v>7144.3227176220807</c:v>
                </c:pt>
                <c:pt idx="3">
                  <c:v>14690.5</c:v>
                </c:pt>
                <c:pt idx="4">
                  <c:v>24852.628997867803</c:v>
                </c:pt>
                <c:pt idx="5">
                  <c:v>36550.245798319331</c:v>
                </c:pt>
                <c:pt idx="6">
                  <c:v>49180.865263157895</c:v>
                </c:pt>
                <c:pt idx="7">
                  <c:v>62353.894190871368</c:v>
                </c:pt>
                <c:pt idx="8">
                  <c:v>76070.544680851061</c:v>
                </c:pt>
                <c:pt idx="9">
                  <c:v>89011.802127659568</c:v>
                </c:pt>
                <c:pt idx="10">
                  <c:v>101072.68565400844</c:v>
                </c:pt>
                <c:pt idx="11">
                  <c:v>111187.80584551148</c:v>
                </c:pt>
                <c:pt idx="12">
                  <c:v>119176.83403361344</c:v>
                </c:pt>
                <c:pt idx="13">
                  <c:v>123209.33544303797</c:v>
                </c:pt>
                <c:pt idx="14">
                  <c:v>121765.23789473684</c:v>
                </c:pt>
                <c:pt idx="15">
                  <c:v>111315.14315789474</c:v>
                </c:pt>
                <c:pt idx="16">
                  <c:v>84829.530785562631</c:v>
                </c:pt>
                <c:pt idx="17">
                  <c:v>32564.269801980197</c:v>
                </c:pt>
                <c:pt idx="18">
                  <c:v>2938.9215686274511</c:v>
                </c:pt>
                <c:pt idx="19">
                  <c:v>2954.9671052631579</c:v>
                </c:pt>
                <c:pt idx="20">
                  <c:v>2952.1</c:v>
                </c:pt>
                <c:pt idx="21">
                  <c:v>3011.5594059405939</c:v>
                </c:pt>
                <c:pt idx="22">
                  <c:v>2987.2244897959185</c:v>
                </c:pt>
                <c:pt idx="23">
                  <c:v>2998.5268456375838</c:v>
                </c:pt>
                <c:pt idx="24">
                  <c:v>2945.1101694915255</c:v>
                </c:pt>
                <c:pt idx="25">
                  <c:v>2983.3492822966509</c:v>
                </c:pt>
                <c:pt idx="26">
                  <c:v>3375.3720930232557</c:v>
                </c:pt>
                <c:pt idx="27">
                  <c:v>6445.9747368421049</c:v>
                </c:pt>
                <c:pt idx="28">
                  <c:v>13523.304255319148</c:v>
                </c:pt>
                <c:pt idx="29">
                  <c:v>23605.729386892177</c:v>
                </c:pt>
                <c:pt idx="30">
                  <c:v>35380.056962025315</c:v>
                </c:pt>
                <c:pt idx="31">
                  <c:v>47984.736951983301</c:v>
                </c:pt>
                <c:pt idx="32">
                  <c:v>61218.166311300636</c:v>
                </c:pt>
                <c:pt idx="33">
                  <c:v>74839.857142857145</c:v>
                </c:pt>
                <c:pt idx="34">
                  <c:v>88002.1835443038</c:v>
                </c:pt>
                <c:pt idx="35">
                  <c:v>100019.01059322034</c:v>
                </c:pt>
                <c:pt idx="36">
                  <c:v>111055.87420042643</c:v>
                </c:pt>
                <c:pt idx="37">
                  <c:v>119882.85623678647</c:v>
                </c:pt>
                <c:pt idx="38">
                  <c:v>124813.71008403362</c:v>
                </c:pt>
                <c:pt idx="39">
                  <c:v>124293.23949579832</c:v>
                </c:pt>
                <c:pt idx="40">
                  <c:v>115904.06066945607</c:v>
                </c:pt>
                <c:pt idx="41">
                  <c:v>92647.255813953481</c:v>
                </c:pt>
                <c:pt idx="42">
                  <c:v>41660.735357917569</c:v>
                </c:pt>
                <c:pt idx="43">
                  <c:v>2909.4509803921569</c:v>
                </c:pt>
                <c:pt idx="44">
                  <c:v>2912.1842105263158</c:v>
                </c:pt>
                <c:pt idx="45">
                  <c:v>2922.4879518072289</c:v>
                </c:pt>
                <c:pt idx="46">
                  <c:v>2969.0101522842638</c:v>
                </c:pt>
                <c:pt idx="47">
                  <c:v>2956.2510460251046</c:v>
                </c:pt>
                <c:pt idx="48">
                  <c:v>2940.1972318339099</c:v>
                </c:pt>
                <c:pt idx="49">
                  <c:v>2987.3901734104047</c:v>
                </c:pt>
                <c:pt idx="50">
                  <c:v>2917.1754807692309</c:v>
                </c:pt>
                <c:pt idx="51">
                  <c:v>3170.8258064516131</c:v>
                </c:pt>
                <c:pt idx="52">
                  <c:v>5592.3041666666668</c:v>
                </c:pt>
                <c:pt idx="53">
                  <c:v>11984.407172995781</c:v>
                </c:pt>
                <c:pt idx="54">
                  <c:v>21475.720682302774</c:v>
                </c:pt>
                <c:pt idx="55">
                  <c:v>32990.853249475891</c:v>
                </c:pt>
                <c:pt idx="56">
                  <c:v>46033.113445378149</c:v>
                </c:pt>
                <c:pt idx="57">
                  <c:v>59100.5593220339</c:v>
                </c:pt>
                <c:pt idx="58">
                  <c:v>72471.1846473029</c:v>
                </c:pt>
                <c:pt idx="59">
                  <c:v>85537.95735607676</c:v>
                </c:pt>
                <c:pt idx="60">
                  <c:v>97852.445378151257</c:v>
                </c:pt>
                <c:pt idx="61">
                  <c:v>108779.67372881356</c:v>
                </c:pt>
                <c:pt idx="62">
                  <c:v>117531.57651991614</c:v>
                </c:pt>
                <c:pt idx="63">
                  <c:v>122950.36268343816</c:v>
                </c:pt>
                <c:pt idx="64">
                  <c:v>123279.21961620469</c:v>
                </c:pt>
                <c:pt idx="65">
                  <c:v>115785.20042194093</c:v>
                </c:pt>
                <c:pt idx="66">
                  <c:v>94242.707724425883</c:v>
                </c:pt>
                <c:pt idx="67">
                  <c:v>44967.874213836476</c:v>
                </c:pt>
                <c:pt idx="68">
                  <c:v>3099.3658536585367</c:v>
                </c:pt>
                <c:pt idx="69">
                  <c:v>2998.8523489932886</c:v>
                </c:pt>
                <c:pt idx="70">
                  <c:v>2959.4969696969697</c:v>
                </c:pt>
                <c:pt idx="71">
                  <c:v>2930.109375</c:v>
                </c:pt>
                <c:pt idx="72">
                  <c:v>2991.8232758620688</c:v>
                </c:pt>
                <c:pt idx="73">
                  <c:v>2958.6334519572952</c:v>
                </c:pt>
                <c:pt idx="74">
                  <c:v>2989.2222222222222</c:v>
                </c:pt>
                <c:pt idx="75">
                  <c:v>2950.9777777777776</c:v>
                </c:pt>
                <c:pt idx="76">
                  <c:v>3007.4052287581699</c:v>
                </c:pt>
                <c:pt idx="77">
                  <c:v>5125.4840764331211</c:v>
                </c:pt>
                <c:pt idx="78">
                  <c:v>11420.702531645569</c:v>
                </c:pt>
                <c:pt idx="79">
                  <c:v>20973.326315789473</c:v>
                </c:pt>
                <c:pt idx="80">
                  <c:v>32473.728237791933</c:v>
                </c:pt>
                <c:pt idx="81">
                  <c:v>45166.338297872338</c:v>
                </c:pt>
                <c:pt idx="82">
                  <c:v>58383.851774530274</c:v>
                </c:pt>
                <c:pt idx="83">
                  <c:v>71958.248927038629</c:v>
                </c:pt>
                <c:pt idx="84">
                  <c:v>85316.800420168074</c:v>
                </c:pt>
                <c:pt idx="85">
                  <c:v>98319.479744136464</c:v>
                </c:pt>
                <c:pt idx="86">
                  <c:v>109794.74946921444</c:v>
                </c:pt>
                <c:pt idx="87">
                  <c:v>118733.88794926004</c:v>
                </c:pt>
                <c:pt idx="88">
                  <c:v>124848.74842767295</c:v>
                </c:pt>
                <c:pt idx="89">
                  <c:v>126466.59023354565</c:v>
                </c:pt>
                <c:pt idx="90">
                  <c:v>120841.06666666667</c:v>
                </c:pt>
                <c:pt idx="91">
                  <c:v>102716.92127659575</c:v>
                </c:pt>
                <c:pt idx="92">
                  <c:v>61897.336152219876</c:v>
                </c:pt>
                <c:pt idx="93">
                  <c:v>9831.1942148760336</c:v>
                </c:pt>
                <c:pt idx="94">
                  <c:v>2973.8079470198677</c:v>
                </c:pt>
                <c:pt idx="95">
                  <c:v>2996.7750000000001</c:v>
                </c:pt>
                <c:pt idx="96">
                  <c:v>2958.4973544973545</c:v>
                </c:pt>
                <c:pt idx="97">
                  <c:v>2958.7142857142858</c:v>
                </c:pt>
                <c:pt idx="98">
                  <c:v>2990.3971119133575</c:v>
                </c:pt>
                <c:pt idx="99">
                  <c:v>2939.1963746223564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7-4B86-A4B8-3B0895052B70}"/>
            </c:ext>
          </c:extLst>
        </c:ser>
        <c:ser>
          <c:idx val="2"/>
          <c:order val="2"/>
          <c:tx>
            <c:strRef>
              <c:f>ABCD!$G$1:$G$2</c:f>
              <c:strCache>
                <c:ptCount val="2"/>
                <c:pt idx="0">
                  <c:v>Mean Latency from Y</c:v>
                </c:pt>
                <c:pt idx="1">
                  <c:v>Load Shedding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ABCD!$G$3:$G$102</c:f>
              <c:numCache>
                <c:formatCode>General</c:formatCode>
                <c:ptCount val="100"/>
                <c:pt idx="0">
                  <c:v>2935.3456790123455</c:v>
                </c:pt>
                <c:pt idx="1">
                  <c:v>3339.8357894736841</c:v>
                </c:pt>
                <c:pt idx="2">
                  <c:v>6879.3868921775902</c:v>
                </c:pt>
                <c:pt idx="3">
                  <c:v>14285.708333333334</c:v>
                </c:pt>
                <c:pt idx="4">
                  <c:v>17321.503205128207</c:v>
                </c:pt>
                <c:pt idx="5">
                  <c:v>17734.152173913044</c:v>
                </c:pt>
                <c:pt idx="6">
                  <c:v>17413.151001540831</c:v>
                </c:pt>
                <c:pt idx="7">
                  <c:v>17741.948517940717</c:v>
                </c:pt>
                <c:pt idx="8">
                  <c:v>18630.584967320261</c:v>
                </c:pt>
                <c:pt idx="9">
                  <c:v>19731.590909090908</c:v>
                </c:pt>
                <c:pt idx="10">
                  <c:v>21467.455066921608</c:v>
                </c:pt>
                <c:pt idx="11">
                  <c:v>23395.64596273292</c:v>
                </c:pt>
                <c:pt idx="12">
                  <c:v>21467.128151260506</c:v>
                </c:pt>
                <c:pt idx="13">
                  <c:v>11135.284782608696</c:v>
                </c:pt>
                <c:pt idx="14">
                  <c:v>2921.4620689655171</c:v>
                </c:pt>
                <c:pt idx="15">
                  <c:v>2916.6042553191492</c:v>
                </c:pt>
                <c:pt idx="16">
                  <c:v>2975.1597938144332</c:v>
                </c:pt>
                <c:pt idx="17">
                  <c:v>3015.179640718563</c:v>
                </c:pt>
                <c:pt idx="18">
                  <c:v>3007.5657894736842</c:v>
                </c:pt>
                <c:pt idx="19">
                  <c:v>3010.2434210526317</c:v>
                </c:pt>
                <c:pt idx="20">
                  <c:v>2970.1860465116279</c:v>
                </c:pt>
                <c:pt idx="21">
                  <c:v>2973.287878787879</c:v>
                </c:pt>
                <c:pt idx="22">
                  <c:v>2962.4596774193546</c:v>
                </c:pt>
                <c:pt idx="23">
                  <c:v>2948.257627118644</c:v>
                </c:pt>
                <c:pt idx="24">
                  <c:v>2938.8907563025209</c:v>
                </c:pt>
                <c:pt idx="25">
                  <c:v>2956.4665071770337</c:v>
                </c:pt>
                <c:pt idx="26">
                  <c:v>3372.4635193133049</c:v>
                </c:pt>
                <c:pt idx="27">
                  <c:v>6671.2008368200841</c:v>
                </c:pt>
                <c:pt idx="28">
                  <c:v>13837.11513859275</c:v>
                </c:pt>
                <c:pt idx="29">
                  <c:v>17267.773095623987</c:v>
                </c:pt>
                <c:pt idx="30">
                  <c:v>17703.407465007775</c:v>
                </c:pt>
                <c:pt idx="31">
                  <c:v>17296.018461538461</c:v>
                </c:pt>
                <c:pt idx="32">
                  <c:v>17827.626562500001</c:v>
                </c:pt>
                <c:pt idx="33">
                  <c:v>18549.620967741936</c:v>
                </c:pt>
                <c:pt idx="34">
                  <c:v>19435.648180242635</c:v>
                </c:pt>
                <c:pt idx="35">
                  <c:v>21324.82075471698</c:v>
                </c:pt>
                <c:pt idx="36">
                  <c:v>23390.207900207901</c:v>
                </c:pt>
                <c:pt idx="37">
                  <c:v>22306.423157894737</c:v>
                </c:pt>
                <c:pt idx="38">
                  <c:v>13464.748414376321</c:v>
                </c:pt>
                <c:pt idx="39">
                  <c:v>3102.1387096774192</c:v>
                </c:pt>
                <c:pt idx="40">
                  <c:v>2960.7842323651453</c:v>
                </c:pt>
                <c:pt idx="41">
                  <c:v>2960.8059701492539</c:v>
                </c:pt>
                <c:pt idx="42">
                  <c:v>2950.2380952380954</c:v>
                </c:pt>
                <c:pt idx="43">
                  <c:v>2927.7647058823532</c:v>
                </c:pt>
                <c:pt idx="44">
                  <c:v>2918.0065359477126</c:v>
                </c:pt>
                <c:pt idx="45">
                  <c:v>2944.2857142857142</c:v>
                </c:pt>
                <c:pt idx="46">
                  <c:v>2993.7268041237112</c:v>
                </c:pt>
                <c:pt idx="47">
                  <c:v>2954.752100840336</c:v>
                </c:pt>
                <c:pt idx="48">
                  <c:v>2957.1512027491408</c:v>
                </c:pt>
                <c:pt idx="49">
                  <c:v>2952.5873925501432</c:v>
                </c:pt>
                <c:pt idx="50">
                  <c:v>2967.8883495145633</c:v>
                </c:pt>
                <c:pt idx="51">
                  <c:v>3174.3218142548594</c:v>
                </c:pt>
                <c:pt idx="52">
                  <c:v>5530.7190775681338</c:v>
                </c:pt>
                <c:pt idx="53">
                  <c:v>12204.827731092437</c:v>
                </c:pt>
                <c:pt idx="54">
                  <c:v>17160.059523809523</c:v>
                </c:pt>
                <c:pt idx="55">
                  <c:v>17676.771874999999</c:v>
                </c:pt>
                <c:pt idx="56">
                  <c:v>17509.084615384614</c:v>
                </c:pt>
                <c:pt idx="57">
                  <c:v>17686.496894409938</c:v>
                </c:pt>
                <c:pt idx="58">
                  <c:v>18255.208400646203</c:v>
                </c:pt>
                <c:pt idx="59">
                  <c:v>19321.796232876713</c:v>
                </c:pt>
                <c:pt idx="60">
                  <c:v>21059.565055762083</c:v>
                </c:pt>
                <c:pt idx="61">
                  <c:v>23219.651546391753</c:v>
                </c:pt>
                <c:pt idx="62">
                  <c:v>22831.876050420167</c:v>
                </c:pt>
                <c:pt idx="63">
                  <c:v>15646.424628450106</c:v>
                </c:pt>
                <c:pt idx="64">
                  <c:v>3885.2713864306784</c:v>
                </c:pt>
                <c:pt idx="65">
                  <c:v>2933.0443548387098</c:v>
                </c:pt>
                <c:pt idx="66">
                  <c:v>3001.2184466019417</c:v>
                </c:pt>
                <c:pt idx="67">
                  <c:v>2931.2982456140353</c:v>
                </c:pt>
                <c:pt idx="68">
                  <c:v>2882.2402597402597</c:v>
                </c:pt>
                <c:pt idx="69">
                  <c:v>2943.7697368421054</c:v>
                </c:pt>
                <c:pt idx="70">
                  <c:v>2959.2592592592591</c:v>
                </c:pt>
                <c:pt idx="71">
                  <c:v>2933.4329896907216</c:v>
                </c:pt>
                <c:pt idx="72">
                  <c:v>2951.282608695652</c:v>
                </c:pt>
                <c:pt idx="73">
                  <c:v>2996.7676056338028</c:v>
                </c:pt>
                <c:pt idx="74">
                  <c:v>2968.544117647059</c:v>
                </c:pt>
                <c:pt idx="75">
                  <c:v>2952.4950495049507</c:v>
                </c:pt>
                <c:pt idx="76">
                  <c:v>3067.5152838427948</c:v>
                </c:pt>
                <c:pt idx="77">
                  <c:v>5410.6963906581741</c:v>
                </c:pt>
                <c:pt idx="78">
                  <c:v>11857.140425531916</c:v>
                </c:pt>
                <c:pt idx="79">
                  <c:v>17272.332179930796</c:v>
                </c:pt>
                <c:pt idx="80">
                  <c:v>17682.204687500001</c:v>
                </c:pt>
                <c:pt idx="81">
                  <c:v>17398.02465331279</c:v>
                </c:pt>
                <c:pt idx="82">
                  <c:v>17794.43234836703</c:v>
                </c:pt>
                <c:pt idx="83">
                  <c:v>18089.629807692309</c:v>
                </c:pt>
                <c:pt idx="84">
                  <c:v>19205.066101694916</c:v>
                </c:pt>
                <c:pt idx="85">
                  <c:v>20769.80586080586</c:v>
                </c:pt>
                <c:pt idx="86">
                  <c:v>22945.309716599189</c:v>
                </c:pt>
                <c:pt idx="87">
                  <c:v>22981.837894736844</c:v>
                </c:pt>
                <c:pt idx="88">
                  <c:v>16675.52966101695</c:v>
                </c:pt>
                <c:pt idx="89">
                  <c:v>4708.5527777777779</c:v>
                </c:pt>
                <c:pt idx="90">
                  <c:v>2982.1906614785994</c:v>
                </c:pt>
                <c:pt idx="91">
                  <c:v>2938.6124401913876</c:v>
                </c:pt>
                <c:pt idx="92">
                  <c:v>3009.0287356321837</c:v>
                </c:pt>
                <c:pt idx="93">
                  <c:v>2957.8343949044588</c:v>
                </c:pt>
                <c:pt idx="94">
                  <c:v>2948.3618421052633</c:v>
                </c:pt>
                <c:pt idx="95">
                  <c:v>2954</c:v>
                </c:pt>
                <c:pt idx="96">
                  <c:v>2940.8877005347595</c:v>
                </c:pt>
                <c:pt idx="97">
                  <c:v>2934.4755555555557</c:v>
                </c:pt>
                <c:pt idx="98">
                  <c:v>2992.0437956204378</c:v>
                </c:pt>
                <c:pt idx="99">
                  <c:v>2987.4716417910449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7-4B86-A4B8-3B0895052B70}"/>
            </c:ext>
          </c:extLst>
        </c:ser>
        <c:ser>
          <c:idx val="3"/>
          <c:order val="3"/>
          <c:tx>
            <c:strRef>
              <c:f>ABCD!$H$1:$H$2</c:f>
              <c:strCache>
                <c:ptCount val="2"/>
                <c:pt idx="0">
                  <c:v>Mean Latency from Y</c:v>
                </c:pt>
                <c:pt idx="1">
                  <c:v>Smart Load Shedding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ABCD!$H$3:$H$102</c:f>
              <c:numCache>
                <c:formatCode>General</c:formatCode>
                <c:ptCount val="100"/>
                <c:pt idx="0">
                  <c:v>2938.9529702970299</c:v>
                </c:pt>
                <c:pt idx="1">
                  <c:v>3445.9745762711864</c:v>
                </c:pt>
                <c:pt idx="2">
                  <c:v>5602.5887265135698</c:v>
                </c:pt>
                <c:pt idx="3">
                  <c:v>8385.5741127348647</c:v>
                </c:pt>
                <c:pt idx="4">
                  <c:v>16882.870192307691</c:v>
                </c:pt>
                <c:pt idx="5">
                  <c:v>16877.665116279069</c:v>
                </c:pt>
                <c:pt idx="6">
                  <c:v>18164.40923076923</c:v>
                </c:pt>
                <c:pt idx="7">
                  <c:v>16182.908805031446</c:v>
                </c:pt>
                <c:pt idx="8">
                  <c:v>19239.863192182409</c:v>
                </c:pt>
                <c:pt idx="9">
                  <c:v>19396.712041884817</c:v>
                </c:pt>
                <c:pt idx="10">
                  <c:v>20503.914122137405</c:v>
                </c:pt>
                <c:pt idx="11">
                  <c:v>27277.660455486541</c:v>
                </c:pt>
                <c:pt idx="12">
                  <c:v>25008.415966386554</c:v>
                </c:pt>
                <c:pt idx="13">
                  <c:v>13493.703463203463</c:v>
                </c:pt>
                <c:pt idx="14">
                  <c:v>2993.8200692041523</c:v>
                </c:pt>
                <c:pt idx="15">
                  <c:v>2925.136170212766</c:v>
                </c:pt>
                <c:pt idx="16">
                  <c:v>2935.25</c:v>
                </c:pt>
                <c:pt idx="17">
                  <c:v>2965.7710843373493</c:v>
                </c:pt>
                <c:pt idx="18">
                  <c:v>2962.4052287581699</c:v>
                </c:pt>
                <c:pt idx="19">
                  <c:v>2999.0592105263158</c:v>
                </c:pt>
                <c:pt idx="20">
                  <c:v>2893.2923976608186</c:v>
                </c:pt>
                <c:pt idx="21">
                  <c:v>2977.2388059701493</c:v>
                </c:pt>
                <c:pt idx="22">
                  <c:v>2962.6198347107438</c:v>
                </c:pt>
                <c:pt idx="23">
                  <c:v>2942.7774086378736</c:v>
                </c:pt>
                <c:pt idx="24">
                  <c:v>2917.1497175141244</c:v>
                </c:pt>
                <c:pt idx="25">
                  <c:v>2984.5331753554501</c:v>
                </c:pt>
                <c:pt idx="26">
                  <c:v>3343.0236051502147</c:v>
                </c:pt>
                <c:pt idx="27">
                  <c:v>5780.134453781513</c:v>
                </c:pt>
                <c:pt idx="28">
                  <c:v>9003.2521008403364</c:v>
                </c:pt>
                <c:pt idx="29">
                  <c:v>15855.447540983607</c:v>
                </c:pt>
                <c:pt idx="30">
                  <c:v>17307.93468118196</c:v>
                </c:pt>
                <c:pt idx="31">
                  <c:v>16685.58923076923</c:v>
                </c:pt>
                <c:pt idx="32">
                  <c:v>17756.029733959313</c:v>
                </c:pt>
                <c:pt idx="33">
                  <c:v>18577.150729335495</c:v>
                </c:pt>
                <c:pt idx="34">
                  <c:v>20339.986206896552</c:v>
                </c:pt>
                <c:pt idx="35">
                  <c:v>21060.042990654205</c:v>
                </c:pt>
                <c:pt idx="36">
                  <c:v>23057.390396659706</c:v>
                </c:pt>
                <c:pt idx="37">
                  <c:v>25833.583864118897</c:v>
                </c:pt>
                <c:pt idx="38">
                  <c:v>17912.320083682007</c:v>
                </c:pt>
                <c:pt idx="39">
                  <c:v>3095.2721311475411</c:v>
                </c:pt>
                <c:pt idx="40">
                  <c:v>2979.6954732510289</c:v>
                </c:pt>
                <c:pt idx="41">
                  <c:v>2982.6666666666665</c:v>
                </c:pt>
                <c:pt idx="42">
                  <c:v>2941.8511904761904</c:v>
                </c:pt>
                <c:pt idx="43">
                  <c:v>2960.5490196078431</c:v>
                </c:pt>
                <c:pt idx="44">
                  <c:v>2933.2105263157896</c:v>
                </c:pt>
                <c:pt idx="45">
                  <c:v>2979.6987951807228</c:v>
                </c:pt>
                <c:pt idx="46">
                  <c:v>2983.0564102564103</c:v>
                </c:pt>
                <c:pt idx="47">
                  <c:v>2921.3568464730292</c:v>
                </c:pt>
                <c:pt idx="48">
                  <c:v>2971.3564013840833</c:v>
                </c:pt>
                <c:pt idx="49">
                  <c:v>2973.34</c:v>
                </c:pt>
                <c:pt idx="50">
                  <c:v>2925.6341463414633</c:v>
                </c:pt>
                <c:pt idx="51">
                  <c:v>3102.6906318082788</c:v>
                </c:pt>
                <c:pt idx="52">
                  <c:v>5255.7394957983197</c:v>
                </c:pt>
                <c:pt idx="53">
                  <c:v>9030.5765199161433</c:v>
                </c:pt>
                <c:pt idx="54">
                  <c:v>13457.967959527825</c:v>
                </c:pt>
                <c:pt idx="55">
                  <c:v>18109.702660406885</c:v>
                </c:pt>
                <c:pt idx="56">
                  <c:v>17409.471582181261</c:v>
                </c:pt>
                <c:pt idx="57">
                  <c:v>17955.880062305296</c:v>
                </c:pt>
                <c:pt idx="58">
                  <c:v>16797.391935483873</c:v>
                </c:pt>
                <c:pt idx="59">
                  <c:v>21742.868824531517</c:v>
                </c:pt>
                <c:pt idx="60">
                  <c:v>19864.2723880597</c:v>
                </c:pt>
                <c:pt idx="61">
                  <c:v>23014.987603305784</c:v>
                </c:pt>
                <c:pt idx="62">
                  <c:v>26740.405919661735</c:v>
                </c:pt>
                <c:pt idx="63">
                  <c:v>20736.814498933902</c:v>
                </c:pt>
                <c:pt idx="64">
                  <c:v>4836.9418604651164</c:v>
                </c:pt>
                <c:pt idx="65">
                  <c:v>2939.178137651822</c:v>
                </c:pt>
                <c:pt idx="66">
                  <c:v>2936.1407766990292</c:v>
                </c:pt>
                <c:pt idx="67">
                  <c:v>2947.6725146198833</c:v>
                </c:pt>
                <c:pt idx="68">
                  <c:v>2987.5096774193548</c:v>
                </c:pt>
                <c:pt idx="69">
                  <c:v>2963.5328947368421</c:v>
                </c:pt>
                <c:pt idx="70">
                  <c:v>2946.2181818181816</c:v>
                </c:pt>
                <c:pt idx="71">
                  <c:v>2954.2698412698414</c:v>
                </c:pt>
                <c:pt idx="72">
                  <c:v>2974.4978723404256</c:v>
                </c:pt>
                <c:pt idx="73">
                  <c:v>2956.120996441281</c:v>
                </c:pt>
                <c:pt idx="74">
                  <c:v>2938.5382352941178</c:v>
                </c:pt>
                <c:pt idx="75">
                  <c:v>2997.5955334987593</c:v>
                </c:pt>
                <c:pt idx="76">
                  <c:v>2994.7891304347827</c:v>
                </c:pt>
                <c:pt idx="77">
                  <c:v>4556.8538622129436</c:v>
                </c:pt>
                <c:pt idx="78">
                  <c:v>7768.4357894736841</c:v>
                </c:pt>
                <c:pt idx="79">
                  <c:v>14356.332743362831</c:v>
                </c:pt>
                <c:pt idx="80">
                  <c:v>17050.25821596244</c:v>
                </c:pt>
                <c:pt idx="81">
                  <c:v>15293.560862865948</c:v>
                </c:pt>
                <c:pt idx="82">
                  <c:v>19406.60741885626</c:v>
                </c:pt>
                <c:pt idx="83">
                  <c:v>17879.617977528091</c:v>
                </c:pt>
                <c:pt idx="84">
                  <c:v>20121.06418918919</c:v>
                </c:pt>
                <c:pt idx="85">
                  <c:v>19371.372007366481</c:v>
                </c:pt>
                <c:pt idx="86">
                  <c:v>24028.439024390245</c:v>
                </c:pt>
                <c:pt idx="87">
                  <c:v>25900.033333333333</c:v>
                </c:pt>
                <c:pt idx="88">
                  <c:v>20522.232217573222</c:v>
                </c:pt>
                <c:pt idx="89">
                  <c:v>4606.8485714285716</c:v>
                </c:pt>
                <c:pt idx="90">
                  <c:v>2951.5369649805448</c:v>
                </c:pt>
                <c:pt idx="91">
                  <c:v>2914.2775119617227</c:v>
                </c:pt>
                <c:pt idx="92">
                  <c:v>2941.8045977011493</c:v>
                </c:pt>
                <c:pt idx="93">
                  <c:v>2951.1645569620255</c:v>
                </c:pt>
                <c:pt idx="94">
                  <c:v>2990.1543624161072</c:v>
                </c:pt>
                <c:pt idx="95">
                  <c:v>2936.312883435583</c:v>
                </c:pt>
                <c:pt idx="96">
                  <c:v>2935.5561497326203</c:v>
                </c:pt>
                <c:pt idx="97">
                  <c:v>2940.7155555555555</c:v>
                </c:pt>
                <c:pt idx="98">
                  <c:v>2934.9528985507245</c:v>
                </c:pt>
                <c:pt idx="99">
                  <c:v>2979.3885542168673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7-4B86-A4B8-3B0895052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411896"/>
        <c:axId val="481412224"/>
      </c:lineChart>
      <c:catAx>
        <c:axId val="481411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12224"/>
        <c:crosses val="autoZero"/>
        <c:auto val="1"/>
        <c:lblAlgn val="ctr"/>
        <c:lblOffset val="100"/>
        <c:noMultiLvlLbl val="0"/>
      </c:catAx>
      <c:valAx>
        <c:axId val="4814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1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ABCD!$I$1:$I$2</c:f>
              <c:strCache>
                <c:ptCount val="2"/>
                <c:pt idx="0">
                  <c:v>Mean Availability from Y</c:v>
                </c:pt>
                <c:pt idx="1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ABCD!$I$3:$I$102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C-4299-BE0A-074E483E7574}"/>
            </c:ext>
          </c:extLst>
        </c:ser>
        <c:ser>
          <c:idx val="1"/>
          <c:order val="1"/>
          <c:tx>
            <c:strRef>
              <c:f>ABCD!$J$1:$J$2</c:f>
              <c:strCache>
                <c:ptCount val="2"/>
                <c:pt idx="0">
                  <c:v>Mean Availability from Y</c:v>
                </c:pt>
                <c:pt idx="1">
                  <c:v>Load Leveling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ABCD!$J$3:$J$102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C-4299-BE0A-074E483E7574}"/>
            </c:ext>
          </c:extLst>
        </c:ser>
        <c:ser>
          <c:idx val="2"/>
          <c:order val="2"/>
          <c:tx>
            <c:strRef>
              <c:f>ABCD!$K$1:$K$2</c:f>
              <c:strCache>
                <c:ptCount val="2"/>
                <c:pt idx="0">
                  <c:v>Mean Availability from Y</c:v>
                </c:pt>
                <c:pt idx="1">
                  <c:v>Load Shedding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ABCD!$K$3:$K$102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0.98750000000000004</c:v>
                </c:pt>
                <c:pt idx="4">
                  <c:v>0.75320512820512819</c:v>
                </c:pt>
                <c:pt idx="5">
                  <c:v>0.74068322981366463</c:v>
                </c:pt>
                <c:pt idx="6">
                  <c:v>0.73651771956856704</c:v>
                </c:pt>
                <c:pt idx="7">
                  <c:v>0.7410296411856474</c:v>
                </c:pt>
                <c:pt idx="8">
                  <c:v>0.77777777777777779</c:v>
                </c:pt>
                <c:pt idx="9">
                  <c:v>0.83391608391608396</c:v>
                </c:pt>
                <c:pt idx="10">
                  <c:v>0.89674952198852775</c:v>
                </c:pt>
                <c:pt idx="11">
                  <c:v>0.9834368530020704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0.7617504051863857</c:v>
                </c:pt>
                <c:pt idx="30">
                  <c:v>0.73561430793157079</c:v>
                </c:pt>
                <c:pt idx="31">
                  <c:v>0.72461538461538466</c:v>
                </c:pt>
                <c:pt idx="32">
                  <c:v>0.73281249999999998</c:v>
                </c:pt>
                <c:pt idx="33">
                  <c:v>0.76935483870967747</c:v>
                </c:pt>
                <c:pt idx="34">
                  <c:v>0.81629116117850953</c:v>
                </c:pt>
                <c:pt idx="35">
                  <c:v>0.89245283018867927</c:v>
                </c:pt>
                <c:pt idx="36">
                  <c:v>0.97505197505197505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0.79931972789115646</c:v>
                </c:pt>
                <c:pt idx="55">
                  <c:v>0.74531250000000004</c:v>
                </c:pt>
                <c:pt idx="56">
                  <c:v>0.73538461538461541</c:v>
                </c:pt>
                <c:pt idx="57">
                  <c:v>0.73913043478260865</c:v>
                </c:pt>
                <c:pt idx="58">
                  <c:v>0.76252019386106629</c:v>
                </c:pt>
                <c:pt idx="59">
                  <c:v>0.80993150684931503</c:v>
                </c:pt>
                <c:pt idx="60">
                  <c:v>0.87546468401486988</c:v>
                </c:pt>
                <c:pt idx="61">
                  <c:v>0.96288659793814435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0.82006920415224915</c:v>
                </c:pt>
                <c:pt idx="80">
                  <c:v>0.73750000000000004</c:v>
                </c:pt>
                <c:pt idx="81">
                  <c:v>0.72265023112480742</c:v>
                </c:pt>
                <c:pt idx="82">
                  <c:v>0.73716951788491447</c:v>
                </c:pt>
                <c:pt idx="83">
                  <c:v>0.7516025641025641</c:v>
                </c:pt>
                <c:pt idx="84">
                  <c:v>0.8</c:v>
                </c:pt>
                <c:pt idx="85">
                  <c:v>0.86080586080586086</c:v>
                </c:pt>
                <c:pt idx="86">
                  <c:v>0.96153846153846156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C-4299-BE0A-074E483E7574}"/>
            </c:ext>
          </c:extLst>
        </c:ser>
        <c:ser>
          <c:idx val="3"/>
          <c:order val="3"/>
          <c:tx>
            <c:strRef>
              <c:f>ABCD!$L$1:$L$2</c:f>
              <c:strCache>
                <c:ptCount val="2"/>
                <c:pt idx="0">
                  <c:v>Mean Availability from Y</c:v>
                </c:pt>
                <c:pt idx="1">
                  <c:v>Smart Load Shedding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ABCD!$L$3:$L$102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0.99373695198329859</c:v>
                </c:pt>
                <c:pt idx="4">
                  <c:v>0.75320512820512819</c:v>
                </c:pt>
                <c:pt idx="5">
                  <c:v>0.7441860465116279</c:v>
                </c:pt>
                <c:pt idx="6">
                  <c:v>0.72923076923076924</c:v>
                </c:pt>
                <c:pt idx="7">
                  <c:v>0.74371069182389937</c:v>
                </c:pt>
                <c:pt idx="8">
                  <c:v>0.77687296416938112</c:v>
                </c:pt>
                <c:pt idx="9">
                  <c:v>0.8289703315881326</c:v>
                </c:pt>
                <c:pt idx="10">
                  <c:v>0.89885496183206104</c:v>
                </c:pt>
                <c:pt idx="11">
                  <c:v>0.98964803312629401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0.78524590163934427</c:v>
                </c:pt>
                <c:pt idx="30">
                  <c:v>0.72939346811819594</c:v>
                </c:pt>
                <c:pt idx="31">
                  <c:v>0.74307692307692308</c:v>
                </c:pt>
                <c:pt idx="32">
                  <c:v>0.73865414710485133</c:v>
                </c:pt>
                <c:pt idx="33">
                  <c:v>0.75850891410048626</c:v>
                </c:pt>
                <c:pt idx="34">
                  <c:v>0.83103448275862069</c:v>
                </c:pt>
                <c:pt idx="35">
                  <c:v>0.8934579439252337</c:v>
                </c:pt>
                <c:pt idx="36">
                  <c:v>0.97912317327766174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0.79763912310286678</c:v>
                </c:pt>
                <c:pt idx="55">
                  <c:v>0.73552425665101717</c:v>
                </c:pt>
                <c:pt idx="56">
                  <c:v>0.73118279569892475</c:v>
                </c:pt>
                <c:pt idx="57">
                  <c:v>0.73831775700934577</c:v>
                </c:pt>
                <c:pt idx="58">
                  <c:v>0.76290322580645165</c:v>
                </c:pt>
                <c:pt idx="59">
                  <c:v>0.81260647359454852</c:v>
                </c:pt>
                <c:pt idx="60">
                  <c:v>0.8824626865671642</c:v>
                </c:pt>
                <c:pt idx="61">
                  <c:v>0.96487603305785119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0.8283185840707965</c:v>
                </c:pt>
                <c:pt idx="80">
                  <c:v>0.73552425665101717</c:v>
                </c:pt>
                <c:pt idx="81">
                  <c:v>0.74114021571648692</c:v>
                </c:pt>
                <c:pt idx="82">
                  <c:v>0.73570324574961365</c:v>
                </c:pt>
                <c:pt idx="83">
                  <c:v>0.7576243980738363</c:v>
                </c:pt>
                <c:pt idx="84">
                  <c:v>0.80236486486486491</c:v>
                </c:pt>
                <c:pt idx="85">
                  <c:v>0.86740331491712708</c:v>
                </c:pt>
                <c:pt idx="86">
                  <c:v>0.9532520325203252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C-4299-BE0A-074E483E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650384"/>
        <c:axId val="1073647104"/>
      </c:lineChart>
      <c:catAx>
        <c:axId val="107365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47104"/>
        <c:crosses val="autoZero"/>
        <c:auto val="1"/>
        <c:lblAlgn val="ctr"/>
        <c:lblOffset val="100"/>
        <c:noMultiLvlLbl val="0"/>
      </c:catAx>
      <c:valAx>
        <c:axId val="10736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5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12</xdr:row>
      <xdr:rowOff>119061</xdr:rowOff>
    </xdr:from>
    <xdr:to>
      <xdr:col>7</xdr:col>
      <xdr:colOff>1219201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8226B-6480-451F-9740-9B7A28D84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</xdr:colOff>
      <xdr:row>36</xdr:row>
      <xdr:rowOff>180975</xdr:rowOff>
    </xdr:from>
    <xdr:to>
      <xdr:col>7</xdr:col>
      <xdr:colOff>638175</xdr:colOff>
      <xdr:row>58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00B2E-2C60-4893-B3BE-D388CE75B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404811</xdr:colOff>
      <xdr:row>12</xdr:row>
      <xdr:rowOff>23811</xdr:rowOff>
    </xdr:from>
    <xdr:to>
      <xdr:col>18</xdr:col>
      <xdr:colOff>123824</xdr:colOff>
      <xdr:row>33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D3DE80-A4D7-4DCE-BF4F-908223794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F327F1-7F93-47CA-93D0-B5B2FF9DA920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F6A47AB-D95E-4701-8C0D-4B184C784EA2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D315654-5858-4877-AC01-A16FF18D3DCA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069BE7E-FB9B-44E1-8AD1-B1779874EC02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11AE7A-D1D1-44E5-94EF-5A2EDCB084AA}" name="A_100_Naive_VaryLoad" displayName="A_100_Naive_VaryLoad" ref="A1:AB101" tableType="queryTable" totalsRowShown="0">
  <autoFilter ref="A1:AB101" xr:uid="{4A65EAF3-A4E8-428C-BAE0-DEB3CC06A0B8}"/>
  <tableColumns count="28">
    <tableColumn id="1" xr3:uid="{15671F78-44CC-496D-BF44-4D0E53FDD4AE}" uniqueName="1" name="tick" queryTableFieldId="1"/>
    <tableColumn id="2" xr3:uid="{803AFEE7-F40C-4833-AC03-B175D5BF5347}" uniqueName="2" name="loadFromSimulation" queryTableFieldId="2"/>
    <tableColumn id="3" xr3:uid="{80394826-5394-4C0A-9B5F-4074A811E706}" uniqueName="3" name="loadFromX" queryTableFieldId="3"/>
    <tableColumn id="4" xr3:uid="{3AE8268B-6E4F-4A7B-B5ED-9A035E58A6BE}" uniqueName="4" name="loadFromY" queryTableFieldId="4"/>
    <tableColumn id="5" xr3:uid="{5CF9E891-E459-411D-8839-6FC94FA0832A}" uniqueName="5" name="meanLatencyFromY" queryTableFieldId="5"/>
    <tableColumn id="6" xr3:uid="{8C5DFD16-8883-43D8-9148-45BDA6F608DC}" uniqueName="6" name="meanLatencyFromZ" queryTableFieldId="6"/>
    <tableColumn id="7" xr3:uid="{BEF29F21-BC86-495C-B780-082CD3C3641D}" uniqueName="7" name="meanAvailabilityFromY" queryTableFieldId="7"/>
    <tableColumn id="8" xr3:uid="{A3ED3837-0F9B-47B2-AE12-4D58B90391A8}" uniqueName="8" name="meanAvailabilityFromZ" queryTableFieldId="8"/>
    <tableColumn id="9" xr3:uid="{DEE2A0F9-274F-4D45-AD89-51B660046C49}" uniqueName="9" name="zCapacity" queryTableFieldId="9" dataDxfId="2"/>
    <tableColumn id="10" xr3:uid="{BF556249-578B-4DFC-9366-103452C2A00D}" uniqueName="10" name="poolSize" queryTableFieldId="10" dataDxfId="1"/>
    <tableColumn id="11" xr3:uid="{0FCDF762-8607-45A9-B370-E9A841408D57}" uniqueName="11" name="poolUsage" queryTableFieldId="11"/>
    <tableColumn id="12" xr3:uid="{CF75F09D-4EC4-4299-8E93-E64FAF27FE6F}" uniqueName="12" name="meanQueueWaitTime" queryTableFieldId="12"/>
    <tableColumn id="13" xr3:uid="{CAC2A1A5-414B-4B38-BA09-24DF1B2E5C0A}" uniqueName="13" name="queueSize" queryTableFieldId="13"/>
    <tableColumn id="14" xr3:uid="{539417D0-FB72-4925-A2F2-5432322F606D}" uniqueName="14" name="enqueueCount" queryTableFieldId="14"/>
    <tableColumn id="15" xr3:uid="{198DE9C0-C2B0-4E3C-91AF-79E2D628733F}" uniqueName="15" name="queueRejectCount" queryTableFieldId="15"/>
    <tableColumn id="16" xr3:uid="{AA2183E1-913E-4BB8-B899-3A25DDD3C9DE}" uniqueName="16" name="meanTriesPerRequest" queryTableFieldId="16"/>
    <tableColumn id="17" xr3:uid="{886F61C3-EC56-4371-AC2D-19F55587B1BB}" uniqueName="17" name="avgCacheAge" queryTableFieldId="17"/>
    <tableColumn id="18" xr3:uid="{41ED3D38-3915-482C-84FD-668A87EC2911}" uniqueName="18" name="hitCount" queryTableFieldId="18"/>
    <tableColumn id="19" xr3:uid="{BEE7E5C3-6866-4163-9F12-2AB9BDEA61AA}" uniqueName="19" name="missCount" queryTableFieldId="19"/>
    <tableColumn id="20" xr3:uid="{3EE56CBE-2E4C-444C-A99B-4770A28EE40A}" uniqueName="20" name="cacheSize" queryTableFieldId="20"/>
    <tableColumn id="21" xr3:uid="{48098D1C-8A2B-4192-931E-510AC63D97DC}" uniqueName="21" name="meanResponseAge" queryTableFieldId="21"/>
    <tableColumn id="22" xr3:uid="{9F15E724-D84A-452C-8D7A-5C975C706E5D}" uniqueName="22" name="meanResponseCacheAge" queryTableFieldId="22"/>
    <tableColumn id="23" xr3:uid="{190698BD-FC5A-43D7-A5BA-601657CE6A17}" uniqueName="23" name="meanResponseP1Availability" queryTableFieldId="23"/>
    <tableColumn id="24" xr3:uid="{185978E2-8577-4CD6-920B-E8FF71AD1D5E}" uniqueName="24" name="meanResponseP2Availability" queryTableFieldId="24"/>
    <tableColumn id="25" xr3:uid="{0CE2EC0E-1AE8-455A-B860-6C23BE90B284}" uniqueName="25" name="meanResponseP3Availability" queryTableFieldId="25"/>
    <tableColumn id="26" xr3:uid="{F5E2F2B4-CC6C-4643-8BB3-96EE5373F900}" uniqueName="26" name="meanResponseP1Latency" queryTableFieldId="26"/>
    <tableColumn id="27" xr3:uid="{ECFF53CE-79F8-49E1-9070-309FFCA4FE7D}" uniqueName="27" name="meanResponseP2Latency" queryTableFieldId="27"/>
    <tableColumn id="28" xr3:uid="{ED1BC774-31B9-496F-90DD-9CE3117628E7}" uniqueName="28" name="meanResponseP3Latency" queryTableField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9F9472-9A09-4776-A502-D90D89774C82}" name="C_100_LoadShedding_VaryLoad" displayName="C_100_LoadShedding_VaryLoad" ref="A1:AB101" tableType="queryTable" totalsRowShown="0">
  <autoFilter ref="A1:AB101" xr:uid="{2BA32550-B501-4B2B-BE66-1135B30DD1E7}"/>
  <tableColumns count="28">
    <tableColumn id="1" xr3:uid="{1268FD23-D719-4A18-9B3F-53F2FE7F8639}" uniqueName="1" name="tick" queryTableFieldId="1"/>
    <tableColumn id="2" xr3:uid="{6517B90E-2A60-42BA-B1F8-70115F687625}" uniqueName="2" name="loadFromSimulation" queryTableFieldId="2"/>
    <tableColumn id="3" xr3:uid="{5CCD6BB2-4DAB-46BD-B9BB-3D1C8678D086}" uniqueName="3" name="loadFromX" queryTableFieldId="3"/>
    <tableColumn id="4" xr3:uid="{E712ABD2-0FCE-4D45-BCD1-F5624FF6B27A}" uniqueName="4" name="loadFromY" queryTableFieldId="4"/>
    <tableColumn id="5" xr3:uid="{1165AFE6-8FBC-4D6F-AC7D-D3CE4369CA50}" uniqueName="5" name="meanLatencyFromY" queryTableFieldId="5"/>
    <tableColumn id="6" xr3:uid="{414571B2-CDE2-4EFE-83E5-083F3AED5A5F}" uniqueName="6" name="meanLatencyFromZ" queryTableFieldId="6"/>
    <tableColumn id="7" xr3:uid="{37CC5B85-BD05-4337-9F43-11A462716C8F}" uniqueName="7" name="meanAvailabilityFromY" queryTableFieldId="7"/>
    <tableColumn id="8" xr3:uid="{19944D47-A183-439A-8709-AB64F9ACB3BE}" uniqueName="8" name="meanAvailabilityFromZ" queryTableFieldId="8"/>
    <tableColumn id="9" xr3:uid="{0A169945-7DBA-4C85-B881-6AA100A403A8}" uniqueName="9" name="zCapacity" queryTableFieldId="9"/>
    <tableColumn id="10" xr3:uid="{CE62652E-C1A2-4CF5-9D79-44E0798B5AA7}" uniqueName="10" name="poolSize" queryTableFieldId="10"/>
    <tableColumn id="11" xr3:uid="{373F9B76-5A07-4AC3-ADBF-86A683684E24}" uniqueName="11" name="poolUsage" queryTableFieldId="11"/>
    <tableColumn id="12" xr3:uid="{25D19D96-4467-4DD1-BDEE-5E7106A84E78}" uniqueName="12" name="meanQueueWaitTime" queryTableFieldId="12"/>
    <tableColumn id="13" xr3:uid="{74F65F97-FC57-4275-8A26-5C28264C93F3}" uniqueName="13" name="queueSize" queryTableFieldId="13"/>
    <tableColumn id="14" xr3:uid="{E43E8F2A-6DF7-4C2B-BBE2-C0E980C9ECDE}" uniqueName="14" name="enqueueCount" queryTableFieldId="14"/>
    <tableColumn id="15" xr3:uid="{28E7F280-3631-40C9-84C9-235373C72A02}" uniqueName="15" name="queueRejectCount" queryTableFieldId="15"/>
    <tableColumn id="16" xr3:uid="{DEB3E3A8-99FC-48A1-A556-FAD4E0AD8796}" uniqueName="16" name="meanTriesPerRequest" queryTableFieldId="16"/>
    <tableColumn id="17" xr3:uid="{B50E7BCB-539D-4B6A-B7FA-32F7B05CE081}" uniqueName="17" name="avgCacheAge" queryTableFieldId="17"/>
    <tableColumn id="18" xr3:uid="{A22DA7E8-0925-4C00-BDAC-7C95D914C471}" uniqueName="18" name="hitCount" queryTableFieldId="18"/>
    <tableColumn id="19" xr3:uid="{8F926F22-BC31-486F-91F5-026DDC165570}" uniqueName="19" name="missCount" queryTableFieldId="19"/>
    <tableColumn id="20" xr3:uid="{EDB50612-9807-4EBC-A194-3F6616BE0F5A}" uniqueName="20" name="cacheSize" queryTableFieldId="20"/>
    <tableColumn id="21" xr3:uid="{5AEBD60B-4DFC-4EBB-B52F-BF74BD71EBE5}" uniqueName="21" name="meanResponseAge" queryTableFieldId="21"/>
    <tableColumn id="22" xr3:uid="{77CFE36F-EA7D-406F-BB96-FE6BB1B9A2C8}" uniqueName="22" name="meanResponseCacheAge" queryTableFieldId="22"/>
    <tableColumn id="23" xr3:uid="{D85DE25C-7912-4C4C-A4E3-3B8BABB6FACF}" uniqueName="23" name="meanResponseP1Availability" queryTableFieldId="23"/>
    <tableColumn id="24" xr3:uid="{3532E895-C77D-4505-8301-C564DDCA8645}" uniqueName="24" name="meanResponseP2Availability" queryTableFieldId="24"/>
    <tableColumn id="25" xr3:uid="{19130A63-D28C-4769-878F-D1D0244E9001}" uniqueName="25" name="meanResponseP3Availability" queryTableFieldId="25"/>
    <tableColumn id="26" xr3:uid="{1854615E-5F57-4DF9-86A7-2F04366B6C9C}" uniqueName="26" name="meanResponseP1Latency" queryTableFieldId="26"/>
    <tableColumn id="27" xr3:uid="{E95FD127-63AC-4B4A-9930-CB11CE94FDC4}" uniqueName="27" name="meanResponseP2Latency" queryTableFieldId="27"/>
    <tableColumn id="28" xr3:uid="{258FFB32-8462-487C-9176-85E93647B413}" uniqueName="28" name="meanResponseP3Latency" queryTableField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4A61F2-CB35-44DF-8FC0-8FB605756010}" name="B_100_LoadLeveling_VaryLoad" displayName="B_100_LoadLeveling_VaryLoad" ref="A1:AB101" tableType="queryTable" totalsRowShown="0">
  <autoFilter ref="A1:AB101" xr:uid="{BECBDD67-DF80-4D81-8F3D-9C77FAAB3336}"/>
  <tableColumns count="28">
    <tableColumn id="1" xr3:uid="{AFF989CA-8DA4-4DE3-B484-7BE5DEF2032D}" uniqueName="1" name="tick" queryTableFieldId="1"/>
    <tableColumn id="2" xr3:uid="{510FCD74-1F98-4AFD-9A31-370010FED854}" uniqueName="2" name="loadFromSimulation" queryTableFieldId="2"/>
    <tableColumn id="3" xr3:uid="{D680B1F7-3C90-4493-B05C-42CA504A5E1A}" uniqueName="3" name="loadFromX" queryTableFieldId="3"/>
    <tableColumn id="4" xr3:uid="{893C4F96-544B-4858-8E79-5E47858F4910}" uniqueName="4" name="loadFromY" queryTableFieldId="4"/>
    <tableColumn id="5" xr3:uid="{E5774462-A815-44D9-8DB1-CE395EC2DACF}" uniqueName="5" name="meanLatencyFromY" queryTableFieldId="5"/>
    <tableColumn id="6" xr3:uid="{977D1993-F727-4755-A229-74D86997B27E}" uniqueName="6" name="meanLatencyFromZ" queryTableFieldId="6"/>
    <tableColumn id="7" xr3:uid="{3DF8CD4B-A15C-4048-89F4-48F9FBA576CA}" uniqueName="7" name="meanAvailabilityFromY" queryTableFieldId="7"/>
    <tableColumn id="8" xr3:uid="{16F73C96-CACB-4E1C-BB69-7E2DB4334734}" uniqueName="8" name="meanAvailabilityFromZ" queryTableFieldId="8"/>
    <tableColumn id="9" xr3:uid="{E1FC6E91-D961-4EEF-AB03-406879515FB0}" uniqueName="9" name="zCapacity" queryTableFieldId="9"/>
    <tableColumn id="10" xr3:uid="{BBD638B9-A1B3-421A-B3B0-C541387A48C1}" uniqueName="10" name="poolSize" queryTableFieldId="10"/>
    <tableColumn id="11" xr3:uid="{5470BB54-FAFD-4EF8-BA71-80443B3706CF}" uniqueName="11" name="poolUsage" queryTableFieldId="11"/>
    <tableColumn id="12" xr3:uid="{32D97EFF-1168-49E6-8665-E57F18E199F5}" uniqueName="12" name="meanQueueWaitTime" queryTableFieldId="12"/>
    <tableColumn id="13" xr3:uid="{5EC27073-A39B-46FF-8EDE-7358B12896D6}" uniqueName="13" name="queueSize" queryTableFieldId="13"/>
    <tableColumn id="14" xr3:uid="{96EDD1DB-5A2E-4139-9A63-EA293C19A343}" uniqueName="14" name="enqueueCount" queryTableFieldId="14"/>
    <tableColumn id="15" xr3:uid="{014FB95C-6B22-491C-9171-1056470F1E24}" uniqueName="15" name="queueRejectCount" queryTableFieldId="15"/>
    <tableColumn id="16" xr3:uid="{5FC6127A-0AF2-471E-97DE-7349103F6E62}" uniqueName="16" name="meanTriesPerRequest" queryTableFieldId="16"/>
    <tableColumn id="17" xr3:uid="{153C2AB0-6780-4247-BB1E-D49A8C09522C}" uniqueName="17" name="avgCacheAge" queryTableFieldId="17"/>
    <tableColumn id="18" xr3:uid="{A66963CB-0798-4C6E-AEEA-5DE44AC50ABF}" uniqueName="18" name="hitCount" queryTableFieldId="18"/>
    <tableColumn id="19" xr3:uid="{2D1A5C85-8A88-43F7-8FB1-9DD9B94699C1}" uniqueName="19" name="missCount" queryTableFieldId="19"/>
    <tableColumn id="20" xr3:uid="{07438A10-0FF8-43A0-A7B5-6D63EC8BD74B}" uniqueName="20" name="cacheSize" queryTableFieldId="20"/>
    <tableColumn id="21" xr3:uid="{980BA3EF-8265-4E0B-AF8A-FF9D0DC611BF}" uniqueName="21" name="meanResponseAge" queryTableFieldId="21"/>
    <tableColumn id="22" xr3:uid="{53EA49D1-8634-4831-B06C-1D14F011CF5B}" uniqueName="22" name="meanResponseCacheAge" queryTableFieldId="22"/>
    <tableColumn id="23" xr3:uid="{5313F097-0953-4CC2-9DA5-BE96810064EA}" uniqueName="23" name="meanResponseP1Availability" queryTableFieldId="23"/>
    <tableColumn id="24" xr3:uid="{894EB335-10C9-4BB6-AC5C-13828210706F}" uniqueName="24" name="meanResponseP2Availability" queryTableFieldId="24"/>
    <tableColumn id="25" xr3:uid="{6432DA9D-1F52-491B-AF1C-03E59287CE06}" uniqueName="25" name="meanResponseP3Availability" queryTableFieldId="25"/>
    <tableColumn id="26" xr3:uid="{2FE2B5E5-53A4-408B-A10A-543AC6DDBF11}" uniqueName="26" name="meanResponseP1Latency" queryTableFieldId="26"/>
    <tableColumn id="27" xr3:uid="{3B26BBE5-CB82-4846-81DF-C7A595B24403}" uniqueName="27" name="meanResponseP2Latency" queryTableFieldId="27"/>
    <tableColumn id="28" xr3:uid="{92F63BBC-029B-4E33-9119-B794D5D6A817}" uniqueName="28" name="meanResponseP3Latency" queryTableFieldId="2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336C2D-6E45-4674-9B41-E5342EDB11CB}" name="D_100_SmartLoadShedding_VaryLoad" displayName="D_100_SmartLoadShedding_VaryLoad" ref="A1:AB101" tableType="queryTable" totalsRowShown="0">
  <autoFilter ref="A1:AB101" xr:uid="{6601FE63-E89A-4F44-B240-41DDEFB7DC3E}"/>
  <tableColumns count="28">
    <tableColumn id="1" xr3:uid="{AA635F20-064A-4527-B903-DFFBA918D1B5}" uniqueName="1" name="tick" queryTableFieldId="1"/>
    <tableColumn id="2" xr3:uid="{858D8C61-F003-47FC-B001-D9D1623B13AF}" uniqueName="2" name="loadFromSimulation" queryTableFieldId="2"/>
    <tableColumn id="3" xr3:uid="{45574C7D-23E1-460B-97BB-3C20BB4F9BB9}" uniqueName="3" name="loadFromX" queryTableFieldId="3"/>
    <tableColumn id="4" xr3:uid="{1FCDF44F-7179-4A32-B05F-52D0ECDF9B9F}" uniqueName="4" name="loadFromY" queryTableFieldId="4"/>
    <tableColumn id="5" xr3:uid="{31C71DFC-6C0E-4EE8-AE89-FA8B31D4EB4D}" uniqueName="5" name="meanLatencyFromY" queryTableFieldId="5"/>
    <tableColumn id="6" xr3:uid="{27E503AC-6846-4D5E-97D7-27E8B882656C}" uniqueName="6" name="meanLatencyFromZ" queryTableFieldId="6"/>
    <tableColumn id="7" xr3:uid="{A63A2E52-2BA6-413F-A8D9-A5187BFE338E}" uniqueName="7" name="meanAvailabilityFromY" queryTableFieldId="7"/>
    <tableColumn id="8" xr3:uid="{10A189EE-E77B-483E-BCBC-1663CA2FC7A1}" uniqueName="8" name="meanAvailabilityFromZ" queryTableFieldId="8"/>
    <tableColumn id="9" xr3:uid="{A254B292-5BFD-49C1-9C00-E08AD5080F84}" uniqueName="9" name="zCapacity" queryTableFieldId="9" dataDxfId="0"/>
    <tableColumn id="10" xr3:uid="{6C0EEDCF-4748-46F3-91C8-D34E4E1AE3BD}" uniqueName="10" name="poolSize" queryTableFieldId="10"/>
    <tableColumn id="11" xr3:uid="{F5D35949-B35E-472B-8B8C-05C3F253B7CA}" uniqueName="11" name="poolUsage" queryTableFieldId="11"/>
    <tableColumn id="12" xr3:uid="{AF91BC4B-877C-4560-AE4D-69AA7F1583C1}" uniqueName="12" name="meanQueueWaitTime" queryTableFieldId="12"/>
    <tableColumn id="13" xr3:uid="{174A4022-6C25-4407-9D1C-43FE937A17D9}" uniqueName="13" name="queueSize" queryTableFieldId="13"/>
    <tableColumn id="14" xr3:uid="{2D6FD3A6-B8A8-444B-BCAD-F5F8B6426322}" uniqueName="14" name="enqueueCount" queryTableFieldId="14"/>
    <tableColumn id="15" xr3:uid="{FC4CEFFE-F6EA-421D-A306-9BD099F94065}" uniqueName="15" name="queueRejectCount" queryTableFieldId="15"/>
    <tableColumn id="16" xr3:uid="{DFB9AC6A-7614-454A-8805-3E2E044934B9}" uniqueName="16" name="meanTriesPerRequest" queryTableFieldId="16"/>
    <tableColumn id="17" xr3:uid="{1FD5D50E-6DDE-4CBF-BB53-CD2B09386D54}" uniqueName="17" name="avgCacheAge" queryTableFieldId="17"/>
    <tableColumn id="18" xr3:uid="{ACB86955-2A77-42B9-92A2-F6CB7E1EFEEA}" uniqueName="18" name="hitCount" queryTableFieldId="18"/>
    <tableColumn id="19" xr3:uid="{7A31822E-1CB8-4265-A11F-D8ADA7DBD311}" uniqueName="19" name="missCount" queryTableFieldId="19"/>
    <tableColumn id="20" xr3:uid="{C0E6B21D-8987-4994-B0C2-C2376267DC30}" uniqueName="20" name="cacheSize" queryTableFieldId="20"/>
    <tableColumn id="21" xr3:uid="{0EB8F10F-14D5-4B01-B87D-FEC565429531}" uniqueName="21" name="meanResponseAge" queryTableFieldId="21"/>
    <tableColumn id="22" xr3:uid="{FB273E8C-38F7-4186-9FFC-D0EBB1E29514}" uniqueName="22" name="meanResponseCacheAge" queryTableFieldId="22"/>
    <tableColumn id="23" xr3:uid="{9EA861F9-C910-4244-AA2D-1EBA000239D0}" uniqueName="23" name="meanResponseP1Availability" queryTableFieldId="23"/>
    <tableColumn id="24" xr3:uid="{02A3D69F-ED78-441E-9D61-5B9FC490F41C}" uniqueName="24" name="meanResponseP2Availability" queryTableFieldId="24"/>
    <tableColumn id="25" xr3:uid="{6BA343E5-AB0F-48E1-B6F9-EDBB58C865F1}" uniqueName="25" name="meanResponseP3Availability" queryTableFieldId="25"/>
    <tableColumn id="26" xr3:uid="{5FE55476-5C63-4358-857B-845E8DD9CD70}" uniqueName="26" name="meanResponseP1Latency" queryTableFieldId="26"/>
    <tableColumn id="27" xr3:uid="{CB89B435-3077-4F32-BB6C-D99AED1AA7D9}" uniqueName="27" name="meanResponseP2Latency" queryTableFieldId="27"/>
    <tableColumn id="28" xr3:uid="{1BEEE2C3-FCB9-4DF6-BB9E-B4E606F78C71}" uniqueName="28" name="meanResponseP3Latency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DD83F-B5ED-48BA-AA7C-EE05B9D75749}">
  <dimension ref="A1:AB101"/>
  <sheetViews>
    <sheetView workbookViewId="0"/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432</v>
      </c>
      <c r="C2">
        <v>432</v>
      </c>
      <c r="D2">
        <v>432</v>
      </c>
      <c r="E2">
        <v>2953.0297766749381</v>
      </c>
      <c r="F2">
        <v>2950.786600496278</v>
      </c>
      <c r="G2">
        <v>1</v>
      </c>
      <c r="H2">
        <v>1</v>
      </c>
      <c r="I2" s="1" t="s">
        <v>28</v>
      </c>
      <c r="J2" s="1" t="s">
        <v>28</v>
      </c>
      <c r="K2">
        <v>-1</v>
      </c>
      <c r="L2">
        <v>0.23842592592592593</v>
      </c>
      <c r="M2">
        <v>-1</v>
      </c>
      <c r="N2">
        <v>432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492</v>
      </c>
      <c r="C3">
        <v>492</v>
      </c>
      <c r="D3">
        <v>492</v>
      </c>
      <c r="E3">
        <v>2953.3905930470346</v>
      </c>
      <c r="F3">
        <v>2951.1697341513291</v>
      </c>
      <c r="G3">
        <v>1</v>
      </c>
      <c r="H3">
        <v>1</v>
      </c>
      <c r="I3" s="1" t="s">
        <v>28</v>
      </c>
      <c r="J3" s="1" t="s">
        <v>28</v>
      </c>
      <c r="K3">
        <v>-1</v>
      </c>
      <c r="L3">
        <v>0.21544715447154472</v>
      </c>
      <c r="M3">
        <v>-1</v>
      </c>
      <c r="N3">
        <v>492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545</v>
      </c>
      <c r="C4">
        <v>545</v>
      </c>
      <c r="D4">
        <v>545</v>
      </c>
      <c r="E4">
        <v>2967.2444444444445</v>
      </c>
      <c r="F4">
        <v>2965.05</v>
      </c>
      <c r="G4">
        <v>1</v>
      </c>
      <c r="H4">
        <v>1</v>
      </c>
      <c r="I4" s="1" t="s">
        <v>28</v>
      </c>
      <c r="J4" s="1" t="s">
        <v>28</v>
      </c>
      <c r="K4">
        <v>-1</v>
      </c>
      <c r="L4">
        <v>0.21651376146788992</v>
      </c>
      <c r="M4">
        <v>-1</v>
      </c>
      <c r="N4">
        <v>545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592</v>
      </c>
      <c r="C5">
        <v>592</v>
      </c>
      <c r="D5">
        <v>592</v>
      </c>
      <c r="E5">
        <v>2958.0521008403362</v>
      </c>
      <c r="F5">
        <v>2955.8672268907562</v>
      </c>
      <c r="G5">
        <v>1</v>
      </c>
      <c r="H5">
        <v>1</v>
      </c>
      <c r="I5" s="1" t="s">
        <v>28</v>
      </c>
      <c r="J5" s="1" t="s">
        <v>28</v>
      </c>
      <c r="K5">
        <v>-1</v>
      </c>
      <c r="L5">
        <v>0.21452702702702703</v>
      </c>
      <c r="M5">
        <v>-1</v>
      </c>
      <c r="N5">
        <v>592</v>
      </c>
      <c r="O5">
        <v>0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625</v>
      </c>
      <c r="C6">
        <v>625</v>
      </c>
      <c r="D6">
        <v>625</v>
      </c>
      <c r="E6">
        <v>2928.6945337620577</v>
      </c>
      <c r="F6">
        <v>2926.4887459807073</v>
      </c>
      <c r="G6">
        <v>1</v>
      </c>
      <c r="H6">
        <v>1</v>
      </c>
      <c r="I6" s="1" t="s">
        <v>28</v>
      </c>
      <c r="J6" s="1" t="s">
        <v>28</v>
      </c>
      <c r="K6">
        <v>-1</v>
      </c>
      <c r="L6">
        <v>0.1888</v>
      </c>
      <c r="M6">
        <v>-1</v>
      </c>
      <c r="N6">
        <v>625</v>
      </c>
      <c r="O6">
        <v>0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644</v>
      </c>
      <c r="C7">
        <v>644</v>
      </c>
      <c r="D7">
        <v>644</v>
      </c>
      <c r="E7">
        <v>2952.7875968992248</v>
      </c>
      <c r="F7">
        <v>2950.5937984496122</v>
      </c>
      <c r="G7">
        <v>1</v>
      </c>
      <c r="H7">
        <v>1</v>
      </c>
      <c r="I7" s="1" t="s">
        <v>28</v>
      </c>
      <c r="J7" s="1" t="s">
        <v>28</v>
      </c>
      <c r="K7">
        <v>-1</v>
      </c>
      <c r="L7">
        <v>0.21428571428571427</v>
      </c>
      <c r="M7">
        <v>-1</v>
      </c>
      <c r="N7">
        <v>644</v>
      </c>
      <c r="O7">
        <v>0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649</v>
      </c>
      <c r="C8">
        <v>649</v>
      </c>
      <c r="D8">
        <v>649</v>
      </c>
      <c r="E8">
        <v>2948.3204930662559</v>
      </c>
      <c r="F8">
        <v>2946.1278890600925</v>
      </c>
      <c r="G8">
        <v>1</v>
      </c>
      <c r="H8">
        <v>1</v>
      </c>
      <c r="I8" s="1" t="s">
        <v>28</v>
      </c>
      <c r="J8" s="1" t="s">
        <v>28</v>
      </c>
      <c r="K8">
        <v>-1</v>
      </c>
      <c r="L8">
        <v>0.20338983050847459</v>
      </c>
      <c r="M8">
        <v>-1</v>
      </c>
      <c r="N8">
        <v>649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638</v>
      </c>
      <c r="C9">
        <v>638</v>
      </c>
      <c r="D9">
        <v>638</v>
      </c>
      <c r="E9">
        <v>2982.138147566719</v>
      </c>
      <c r="F9">
        <v>2979.927786499215</v>
      </c>
      <c r="G9">
        <v>1</v>
      </c>
      <c r="H9">
        <v>1</v>
      </c>
      <c r="I9" s="1" t="s">
        <v>28</v>
      </c>
      <c r="J9" s="1" t="s">
        <v>28</v>
      </c>
      <c r="K9">
        <v>-1</v>
      </c>
      <c r="L9">
        <v>0.20846394984326019</v>
      </c>
      <c r="M9">
        <v>-1</v>
      </c>
      <c r="N9">
        <v>638</v>
      </c>
      <c r="O9">
        <v>0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612</v>
      </c>
      <c r="C10">
        <v>612</v>
      </c>
      <c r="D10">
        <v>612</v>
      </c>
      <c r="E10">
        <v>2981.6682926829267</v>
      </c>
      <c r="F10">
        <v>2979.4552845528456</v>
      </c>
      <c r="G10">
        <v>1</v>
      </c>
      <c r="H10">
        <v>1</v>
      </c>
      <c r="I10" s="1" t="s">
        <v>28</v>
      </c>
      <c r="J10" s="1" t="s">
        <v>28</v>
      </c>
      <c r="K10">
        <v>-1</v>
      </c>
      <c r="L10">
        <v>0.20588235294117646</v>
      </c>
      <c r="M10">
        <v>-1</v>
      </c>
      <c r="N10">
        <v>612</v>
      </c>
      <c r="O10">
        <v>0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573</v>
      </c>
      <c r="C11">
        <v>573</v>
      </c>
      <c r="D11">
        <v>573</v>
      </c>
      <c r="E11">
        <v>2941.731707317073</v>
      </c>
      <c r="F11">
        <v>2939.4982578397212</v>
      </c>
      <c r="G11">
        <v>1</v>
      </c>
      <c r="H11">
        <v>1</v>
      </c>
      <c r="I11" s="1" t="s">
        <v>28</v>
      </c>
      <c r="J11" s="1" t="s">
        <v>28</v>
      </c>
      <c r="K11">
        <v>-1</v>
      </c>
      <c r="L11">
        <v>0.18499127399650961</v>
      </c>
      <c r="M11">
        <v>-1</v>
      </c>
      <c r="N11">
        <v>573</v>
      </c>
      <c r="O11">
        <v>0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524</v>
      </c>
      <c r="C12">
        <v>524</v>
      </c>
      <c r="D12">
        <v>523</v>
      </c>
      <c r="E12">
        <v>2952.3074003795068</v>
      </c>
      <c r="F12">
        <v>2950.0872865275142</v>
      </c>
      <c r="G12">
        <v>1</v>
      </c>
      <c r="H12">
        <v>1</v>
      </c>
      <c r="I12" s="1" t="s">
        <v>28</v>
      </c>
      <c r="J12" s="1" t="s">
        <v>28</v>
      </c>
      <c r="K12">
        <v>-1</v>
      </c>
      <c r="L12">
        <v>0.19120458891013384</v>
      </c>
      <c r="M12">
        <v>-1</v>
      </c>
      <c r="N12">
        <v>524</v>
      </c>
      <c r="O12">
        <v>0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465</v>
      </c>
      <c r="C13">
        <v>465</v>
      </c>
      <c r="D13">
        <v>466</v>
      </c>
      <c r="E13">
        <v>2963.9872611464966</v>
      </c>
      <c r="F13">
        <v>2961.7707006369428</v>
      </c>
      <c r="G13">
        <v>1</v>
      </c>
      <c r="H13">
        <v>1</v>
      </c>
      <c r="I13" s="1" t="s">
        <v>28</v>
      </c>
      <c r="J13" s="1" t="s">
        <v>28</v>
      </c>
      <c r="K13">
        <v>-1</v>
      </c>
      <c r="L13">
        <v>0.22532188841201717</v>
      </c>
      <c r="M13">
        <v>-1</v>
      </c>
      <c r="N13">
        <v>465</v>
      </c>
      <c r="O13">
        <v>0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404</v>
      </c>
      <c r="C14">
        <v>404</v>
      </c>
      <c r="D14">
        <v>404</v>
      </c>
      <c r="E14">
        <v>2960.4</v>
      </c>
      <c r="F14">
        <v>2958.204938271605</v>
      </c>
      <c r="G14">
        <v>1</v>
      </c>
      <c r="H14">
        <v>1</v>
      </c>
      <c r="I14" s="1" t="s">
        <v>28</v>
      </c>
      <c r="J14" s="1" t="s">
        <v>28</v>
      </c>
      <c r="K14">
        <v>-1</v>
      </c>
      <c r="L14">
        <v>0.20792079207920791</v>
      </c>
      <c r="M14">
        <v>-1</v>
      </c>
      <c r="N14">
        <v>404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343</v>
      </c>
      <c r="C15">
        <v>343</v>
      </c>
      <c r="D15">
        <v>343</v>
      </c>
      <c r="E15">
        <v>2952.7982708933719</v>
      </c>
      <c r="F15">
        <v>2950.5965417867437</v>
      </c>
      <c r="G15">
        <v>1</v>
      </c>
      <c r="H15">
        <v>1</v>
      </c>
      <c r="I15" s="1" t="s">
        <v>28</v>
      </c>
      <c r="J15" s="1" t="s">
        <v>28</v>
      </c>
      <c r="K15">
        <v>-1</v>
      </c>
      <c r="L15">
        <v>0.19533527696793002</v>
      </c>
      <c r="M15">
        <v>-1</v>
      </c>
      <c r="N15">
        <v>343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284</v>
      </c>
      <c r="C16">
        <v>284</v>
      </c>
      <c r="D16">
        <v>284</v>
      </c>
      <c r="E16">
        <v>2973.7979094076654</v>
      </c>
      <c r="F16">
        <v>2971.5365853658536</v>
      </c>
      <c r="G16">
        <v>1</v>
      </c>
      <c r="H16">
        <v>1</v>
      </c>
      <c r="I16" s="1" t="s">
        <v>28</v>
      </c>
      <c r="J16" s="1" t="s">
        <v>28</v>
      </c>
      <c r="K16">
        <v>-1</v>
      </c>
      <c r="L16">
        <v>0.21126760563380281</v>
      </c>
      <c r="M16">
        <v>-1</v>
      </c>
      <c r="N16">
        <v>284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233</v>
      </c>
      <c r="C17">
        <v>233</v>
      </c>
      <c r="D17">
        <v>233</v>
      </c>
      <c r="E17">
        <v>2975.5126050420167</v>
      </c>
      <c r="F17">
        <v>2973.340336134454</v>
      </c>
      <c r="G17">
        <v>1</v>
      </c>
      <c r="H17">
        <v>1</v>
      </c>
      <c r="I17" s="1" t="s">
        <v>28</v>
      </c>
      <c r="J17" s="1" t="s">
        <v>28</v>
      </c>
      <c r="K17">
        <v>-1</v>
      </c>
      <c r="L17">
        <v>0.17167381974248927</v>
      </c>
      <c r="M17">
        <v>-1</v>
      </c>
      <c r="N17">
        <v>233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193</v>
      </c>
      <c r="C18">
        <v>193</v>
      </c>
      <c r="D18">
        <v>193</v>
      </c>
      <c r="E18">
        <v>2946.0673575129535</v>
      </c>
      <c r="F18">
        <v>2943.8445595854923</v>
      </c>
      <c r="G18">
        <v>1</v>
      </c>
      <c r="H18">
        <v>1</v>
      </c>
      <c r="I18" s="1" t="s">
        <v>28</v>
      </c>
      <c r="J18" s="1" t="s">
        <v>28</v>
      </c>
      <c r="K18">
        <v>-1</v>
      </c>
      <c r="L18">
        <v>0.20207253886010362</v>
      </c>
      <c r="M18">
        <v>-1</v>
      </c>
      <c r="N18">
        <v>193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165</v>
      </c>
      <c r="C19">
        <v>165</v>
      </c>
      <c r="D19">
        <v>165</v>
      </c>
      <c r="E19">
        <v>2932.2395209580836</v>
      </c>
      <c r="F19">
        <v>2930.0059880239519</v>
      </c>
      <c r="G19">
        <v>1</v>
      </c>
      <c r="H19">
        <v>1</v>
      </c>
      <c r="I19" s="1" t="s">
        <v>28</v>
      </c>
      <c r="J19" s="1" t="s">
        <v>28</v>
      </c>
      <c r="K19">
        <v>-1</v>
      </c>
      <c r="L19">
        <v>0.23030303030303031</v>
      </c>
      <c r="M19">
        <v>-1</v>
      </c>
      <c r="N19">
        <v>165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151</v>
      </c>
      <c r="C20">
        <v>151</v>
      </c>
      <c r="D20">
        <v>151</v>
      </c>
      <c r="E20">
        <v>2926.0866666666666</v>
      </c>
      <c r="F20">
        <v>2923.84</v>
      </c>
      <c r="G20">
        <v>1</v>
      </c>
      <c r="H20">
        <v>1</v>
      </c>
      <c r="I20" s="1" t="s">
        <v>28</v>
      </c>
      <c r="J20" s="1" t="s">
        <v>28</v>
      </c>
      <c r="K20">
        <v>-1</v>
      </c>
      <c r="L20">
        <v>0.19205298013245034</v>
      </c>
      <c r="M20">
        <v>-1</v>
      </c>
      <c r="N20">
        <v>151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154</v>
      </c>
      <c r="C21">
        <v>154</v>
      </c>
      <c r="D21">
        <v>154</v>
      </c>
      <c r="E21">
        <v>2975.5649350649351</v>
      </c>
      <c r="F21">
        <v>2973.318181818182</v>
      </c>
      <c r="G21">
        <v>1</v>
      </c>
      <c r="H21">
        <v>1</v>
      </c>
      <c r="I21" s="1" t="s">
        <v>28</v>
      </c>
      <c r="J21" s="1" t="s">
        <v>28</v>
      </c>
      <c r="K21">
        <v>-1</v>
      </c>
      <c r="L21">
        <v>0.24025974025974026</v>
      </c>
      <c r="M21">
        <v>-1</v>
      </c>
      <c r="N21">
        <v>154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172</v>
      </c>
      <c r="C22">
        <v>172</v>
      </c>
      <c r="D22">
        <v>172</v>
      </c>
      <c r="E22">
        <v>2976.4529411764706</v>
      </c>
      <c r="F22">
        <v>2974.241176470588</v>
      </c>
      <c r="G22">
        <v>1</v>
      </c>
      <c r="H22">
        <v>1</v>
      </c>
      <c r="I22" s="1" t="s">
        <v>28</v>
      </c>
      <c r="J22" s="1" t="s">
        <v>28</v>
      </c>
      <c r="K22">
        <v>-1</v>
      </c>
      <c r="L22">
        <v>0.23837209302325582</v>
      </c>
      <c r="M22">
        <v>-1</v>
      </c>
      <c r="N22">
        <v>172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203</v>
      </c>
      <c r="C23">
        <v>203</v>
      </c>
      <c r="D23">
        <v>203</v>
      </c>
      <c r="E23">
        <v>3015.5671641791046</v>
      </c>
      <c r="F23">
        <v>3013.3781094527362</v>
      </c>
      <c r="G23">
        <v>1</v>
      </c>
      <c r="H23">
        <v>1</v>
      </c>
      <c r="I23" s="1" t="s">
        <v>28</v>
      </c>
      <c r="J23" s="1" t="s">
        <v>28</v>
      </c>
      <c r="K23">
        <v>-1</v>
      </c>
      <c r="L23">
        <v>0.2413793103448276</v>
      </c>
      <c r="M23">
        <v>-1</v>
      </c>
      <c r="N23">
        <v>203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247</v>
      </c>
      <c r="C24">
        <v>247</v>
      </c>
      <c r="D24">
        <v>247</v>
      </c>
      <c r="E24">
        <v>2907.3211382113823</v>
      </c>
      <c r="F24">
        <v>2905.1300813008129</v>
      </c>
      <c r="G24">
        <v>1</v>
      </c>
      <c r="H24">
        <v>1</v>
      </c>
      <c r="I24" s="1" t="s">
        <v>28</v>
      </c>
      <c r="J24" s="1" t="s">
        <v>28</v>
      </c>
      <c r="K24">
        <v>-1</v>
      </c>
      <c r="L24">
        <v>0.19028340080971659</v>
      </c>
      <c r="M24">
        <v>-1</v>
      </c>
      <c r="N24">
        <v>247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301</v>
      </c>
      <c r="C25">
        <v>301</v>
      </c>
      <c r="D25">
        <v>301</v>
      </c>
      <c r="E25">
        <v>2958.0305084745764</v>
      </c>
      <c r="F25">
        <v>2955.8101694915254</v>
      </c>
      <c r="G25">
        <v>1</v>
      </c>
      <c r="H25">
        <v>1</v>
      </c>
      <c r="I25" s="1" t="s">
        <v>28</v>
      </c>
      <c r="J25" s="1" t="s">
        <v>28</v>
      </c>
      <c r="K25">
        <v>-1</v>
      </c>
      <c r="L25">
        <v>0.28239202657807311</v>
      </c>
      <c r="M25">
        <v>-1</v>
      </c>
      <c r="N25">
        <v>301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361</v>
      </c>
      <c r="C26">
        <v>361</v>
      </c>
      <c r="D26">
        <v>361</v>
      </c>
      <c r="E26">
        <v>2945.2555555555555</v>
      </c>
      <c r="F26">
        <v>2943.0138888888887</v>
      </c>
      <c r="G26">
        <v>1</v>
      </c>
      <c r="H26">
        <v>1</v>
      </c>
      <c r="I26" s="1" t="s">
        <v>28</v>
      </c>
      <c r="J26" s="1" t="s">
        <v>28</v>
      </c>
      <c r="K26">
        <v>-1</v>
      </c>
      <c r="L26">
        <v>0.25484764542936289</v>
      </c>
      <c r="M26">
        <v>-1</v>
      </c>
      <c r="N26">
        <v>361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423</v>
      </c>
      <c r="C27">
        <v>423</v>
      </c>
      <c r="D27">
        <v>423</v>
      </c>
      <c r="E27">
        <v>2981.1909307875894</v>
      </c>
      <c r="F27">
        <v>2979</v>
      </c>
      <c r="G27">
        <v>1</v>
      </c>
      <c r="H27">
        <v>1</v>
      </c>
      <c r="I27" s="1" t="s">
        <v>28</v>
      </c>
      <c r="J27" s="1" t="s">
        <v>28</v>
      </c>
      <c r="K27">
        <v>-1</v>
      </c>
      <c r="L27">
        <v>0.19858156028368795</v>
      </c>
      <c r="M27">
        <v>-1</v>
      </c>
      <c r="N27">
        <v>423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483</v>
      </c>
      <c r="C28">
        <v>483</v>
      </c>
      <c r="D28">
        <v>483</v>
      </c>
      <c r="E28">
        <v>2940.1541666666667</v>
      </c>
      <c r="F28">
        <v>2937.9208333333331</v>
      </c>
      <c r="G28">
        <v>1</v>
      </c>
      <c r="H28">
        <v>1</v>
      </c>
      <c r="I28" s="1" t="s">
        <v>28</v>
      </c>
      <c r="J28" s="1" t="s">
        <v>28</v>
      </c>
      <c r="K28">
        <v>-1</v>
      </c>
      <c r="L28">
        <v>0.24223602484472051</v>
      </c>
      <c r="M28">
        <v>-1</v>
      </c>
      <c r="N28">
        <v>483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539</v>
      </c>
      <c r="C29">
        <v>539</v>
      </c>
      <c r="D29">
        <v>539</v>
      </c>
      <c r="E29">
        <v>2970.588454376164</v>
      </c>
      <c r="F29">
        <v>2968.3836126629421</v>
      </c>
      <c r="G29">
        <v>1</v>
      </c>
      <c r="H29">
        <v>1</v>
      </c>
      <c r="I29" s="1" t="s">
        <v>28</v>
      </c>
      <c r="J29" s="1" t="s">
        <v>28</v>
      </c>
      <c r="K29">
        <v>-1</v>
      </c>
      <c r="L29">
        <v>0.20779220779220781</v>
      </c>
      <c r="M29">
        <v>-1</v>
      </c>
      <c r="N29">
        <v>539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586</v>
      </c>
      <c r="C30">
        <v>586</v>
      </c>
      <c r="D30">
        <v>586</v>
      </c>
      <c r="E30">
        <v>2970.6603448275864</v>
      </c>
      <c r="F30">
        <v>2968.4568965517242</v>
      </c>
      <c r="G30">
        <v>1</v>
      </c>
      <c r="H30">
        <v>1</v>
      </c>
      <c r="I30" s="1" t="s">
        <v>28</v>
      </c>
      <c r="J30" s="1" t="s">
        <v>28</v>
      </c>
      <c r="K30">
        <v>-1</v>
      </c>
      <c r="L30">
        <v>0.21843003412969283</v>
      </c>
      <c r="M30">
        <v>-1</v>
      </c>
      <c r="N30">
        <v>586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621</v>
      </c>
      <c r="C31">
        <v>621</v>
      </c>
      <c r="D31">
        <v>621</v>
      </c>
      <c r="E31">
        <v>2959.2299035369774</v>
      </c>
      <c r="F31">
        <v>2957.014469453376</v>
      </c>
      <c r="G31">
        <v>1</v>
      </c>
      <c r="H31">
        <v>1</v>
      </c>
      <c r="I31" s="1" t="s">
        <v>28</v>
      </c>
      <c r="J31" s="1" t="s">
        <v>28</v>
      </c>
      <c r="K31">
        <v>-1</v>
      </c>
      <c r="L31">
        <v>0.19323671497584541</v>
      </c>
      <c r="M31">
        <v>-1</v>
      </c>
      <c r="N31">
        <v>621</v>
      </c>
      <c r="O31">
        <v>0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643</v>
      </c>
      <c r="C32">
        <v>643</v>
      </c>
      <c r="D32">
        <v>643</v>
      </c>
      <c r="E32">
        <v>2933.8341158059466</v>
      </c>
      <c r="F32">
        <v>2931.6384976525824</v>
      </c>
      <c r="G32">
        <v>1</v>
      </c>
      <c r="H32">
        <v>1</v>
      </c>
      <c r="I32" s="1" t="s">
        <v>28</v>
      </c>
      <c r="J32" s="1" t="s">
        <v>28</v>
      </c>
      <c r="K32">
        <v>-1</v>
      </c>
      <c r="L32">
        <v>0.19906687402799378</v>
      </c>
      <c r="M32">
        <v>-1</v>
      </c>
      <c r="N32">
        <v>643</v>
      </c>
      <c r="O32">
        <v>0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650</v>
      </c>
      <c r="C33">
        <v>650</v>
      </c>
      <c r="D33">
        <v>650</v>
      </c>
      <c r="E33">
        <v>2948.2058371735793</v>
      </c>
      <c r="F33">
        <v>2945.9708141321044</v>
      </c>
      <c r="G33">
        <v>1</v>
      </c>
      <c r="H33">
        <v>1</v>
      </c>
      <c r="I33" s="1" t="s">
        <v>28</v>
      </c>
      <c r="J33" s="1" t="s">
        <v>28</v>
      </c>
      <c r="K33">
        <v>-1</v>
      </c>
      <c r="L33">
        <v>0.22307692307692309</v>
      </c>
      <c r="M33">
        <v>-1</v>
      </c>
      <c r="N33">
        <v>650</v>
      </c>
      <c r="O33">
        <v>0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640</v>
      </c>
      <c r="C34">
        <v>640</v>
      </c>
      <c r="D34">
        <v>640</v>
      </c>
      <c r="E34">
        <v>2970.8850931677021</v>
      </c>
      <c r="F34">
        <v>2968.6692546583849</v>
      </c>
      <c r="G34">
        <v>1</v>
      </c>
      <c r="H34">
        <v>1</v>
      </c>
      <c r="I34" s="1" t="s">
        <v>28</v>
      </c>
      <c r="J34" s="1" t="s">
        <v>28</v>
      </c>
      <c r="K34">
        <v>-1</v>
      </c>
      <c r="L34">
        <v>0.20624999999999999</v>
      </c>
      <c r="M34">
        <v>-1</v>
      </c>
      <c r="N34">
        <v>640</v>
      </c>
      <c r="O34">
        <v>0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616</v>
      </c>
      <c r="C35">
        <v>616</v>
      </c>
      <c r="D35">
        <v>616</v>
      </c>
      <c r="E35">
        <v>2930.2006525285483</v>
      </c>
      <c r="F35">
        <v>2927.9983686786295</v>
      </c>
      <c r="G35">
        <v>1</v>
      </c>
      <c r="H35">
        <v>1</v>
      </c>
      <c r="I35" s="1" t="s">
        <v>28</v>
      </c>
      <c r="J35" s="1" t="s">
        <v>28</v>
      </c>
      <c r="K35">
        <v>-1</v>
      </c>
      <c r="L35">
        <v>0.20129870129870131</v>
      </c>
      <c r="M35">
        <v>-1</v>
      </c>
      <c r="N35">
        <v>616</v>
      </c>
      <c r="O35">
        <v>0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579</v>
      </c>
      <c r="C36">
        <v>579</v>
      </c>
      <c r="D36">
        <v>579</v>
      </c>
      <c r="E36">
        <v>2970.6809605488852</v>
      </c>
      <c r="F36">
        <v>2968.4682675814752</v>
      </c>
      <c r="G36">
        <v>1</v>
      </c>
      <c r="H36">
        <v>1</v>
      </c>
      <c r="I36" s="1" t="s">
        <v>28</v>
      </c>
      <c r="J36" s="1" t="s">
        <v>28</v>
      </c>
      <c r="K36">
        <v>-1</v>
      </c>
      <c r="L36">
        <v>0.21934369602763384</v>
      </c>
      <c r="M36">
        <v>-1</v>
      </c>
      <c r="N36">
        <v>579</v>
      </c>
      <c r="O36">
        <v>0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530</v>
      </c>
      <c r="C37">
        <v>530</v>
      </c>
      <c r="D37">
        <v>530</v>
      </c>
      <c r="E37">
        <v>2927.1348314606744</v>
      </c>
      <c r="F37">
        <v>2924.9456928838949</v>
      </c>
      <c r="G37">
        <v>1</v>
      </c>
      <c r="H37">
        <v>1</v>
      </c>
      <c r="I37" s="1" t="s">
        <v>28</v>
      </c>
      <c r="J37" s="1" t="s">
        <v>28</v>
      </c>
      <c r="K37">
        <v>-1</v>
      </c>
      <c r="L37">
        <v>0.22264150943396227</v>
      </c>
      <c r="M37">
        <v>-1</v>
      </c>
      <c r="N37">
        <v>530</v>
      </c>
      <c r="O37">
        <v>0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474</v>
      </c>
      <c r="C38">
        <v>474</v>
      </c>
      <c r="D38">
        <v>474</v>
      </c>
      <c r="E38">
        <v>2971.8828451882846</v>
      </c>
      <c r="F38">
        <v>2969.6882845188284</v>
      </c>
      <c r="G38">
        <v>1</v>
      </c>
      <c r="H38">
        <v>1</v>
      </c>
      <c r="I38" s="1" t="s">
        <v>28</v>
      </c>
      <c r="J38" s="1" t="s">
        <v>28</v>
      </c>
      <c r="K38">
        <v>-1</v>
      </c>
      <c r="L38">
        <v>0.24261603375527427</v>
      </c>
      <c r="M38">
        <v>-1</v>
      </c>
      <c r="N38">
        <v>474</v>
      </c>
      <c r="O38">
        <v>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413</v>
      </c>
      <c r="C39">
        <v>413</v>
      </c>
      <c r="D39">
        <v>413</v>
      </c>
      <c r="E39">
        <v>2942.4192771084336</v>
      </c>
      <c r="F39">
        <v>2940.1831325301205</v>
      </c>
      <c r="G39">
        <v>1</v>
      </c>
      <c r="H39">
        <v>1</v>
      </c>
      <c r="I39" s="1" t="s">
        <v>28</v>
      </c>
      <c r="J39" s="1" t="s">
        <v>28</v>
      </c>
      <c r="K39">
        <v>-1</v>
      </c>
      <c r="L39">
        <v>0.17191283292978207</v>
      </c>
      <c r="M39">
        <v>-1</v>
      </c>
      <c r="N39">
        <v>413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350</v>
      </c>
      <c r="C40">
        <v>350</v>
      </c>
      <c r="D40">
        <v>350</v>
      </c>
      <c r="E40">
        <v>2941.6330532212887</v>
      </c>
      <c r="F40">
        <v>2939.4481792717088</v>
      </c>
      <c r="G40">
        <v>1</v>
      </c>
      <c r="H40">
        <v>1</v>
      </c>
      <c r="I40" s="1" t="s">
        <v>28</v>
      </c>
      <c r="J40" s="1" t="s">
        <v>28</v>
      </c>
      <c r="K40">
        <v>-1</v>
      </c>
      <c r="L40">
        <v>0.20857142857142857</v>
      </c>
      <c r="M40">
        <v>-1</v>
      </c>
      <c r="N40">
        <v>350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292</v>
      </c>
      <c r="C41">
        <v>292</v>
      </c>
      <c r="D41">
        <v>292</v>
      </c>
      <c r="E41">
        <v>2939.1292517006805</v>
      </c>
      <c r="F41">
        <v>2936.9523809523807</v>
      </c>
      <c r="G41">
        <v>1</v>
      </c>
      <c r="H41">
        <v>1</v>
      </c>
      <c r="I41" s="1" t="s">
        <v>28</v>
      </c>
      <c r="J41" s="1" t="s">
        <v>28</v>
      </c>
      <c r="K41">
        <v>-1</v>
      </c>
      <c r="L41">
        <v>0.2089041095890411</v>
      </c>
      <c r="M41">
        <v>-1</v>
      </c>
      <c r="N41">
        <v>292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239</v>
      </c>
      <c r="C42">
        <v>239</v>
      </c>
      <c r="D42">
        <v>239</v>
      </c>
      <c r="E42">
        <v>2951.8174273858922</v>
      </c>
      <c r="F42">
        <v>2949.6431535269708</v>
      </c>
      <c r="G42">
        <v>1</v>
      </c>
      <c r="H42">
        <v>1</v>
      </c>
      <c r="I42" s="1" t="s">
        <v>28</v>
      </c>
      <c r="J42" s="1" t="s">
        <v>28</v>
      </c>
      <c r="K42">
        <v>-1</v>
      </c>
      <c r="L42">
        <v>0.16317991631799164</v>
      </c>
      <c r="M42">
        <v>-1</v>
      </c>
      <c r="N42">
        <v>239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197</v>
      </c>
      <c r="C43">
        <v>197</v>
      </c>
      <c r="D43">
        <v>197</v>
      </c>
      <c r="E43">
        <v>2957.361809045226</v>
      </c>
      <c r="F43">
        <v>2955.1557788944724</v>
      </c>
      <c r="G43">
        <v>1</v>
      </c>
      <c r="H43">
        <v>1</v>
      </c>
      <c r="I43" s="1" t="s">
        <v>28</v>
      </c>
      <c r="J43" s="1" t="s">
        <v>28</v>
      </c>
      <c r="K43">
        <v>-1</v>
      </c>
      <c r="L43">
        <v>0.20812182741116753</v>
      </c>
      <c r="M43">
        <v>-1</v>
      </c>
      <c r="N43">
        <v>197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168</v>
      </c>
      <c r="C44">
        <v>168</v>
      </c>
      <c r="D44">
        <v>168</v>
      </c>
      <c r="E44">
        <v>2943.1360946745563</v>
      </c>
      <c r="F44">
        <v>2940.9112426035504</v>
      </c>
      <c r="G44">
        <v>1</v>
      </c>
      <c r="H44">
        <v>1</v>
      </c>
      <c r="I44" s="1" t="s">
        <v>28</v>
      </c>
      <c r="J44" s="1" t="s">
        <v>28</v>
      </c>
      <c r="K44">
        <v>-1</v>
      </c>
      <c r="L44">
        <v>0.21428571428571427</v>
      </c>
      <c r="M44">
        <v>-1</v>
      </c>
      <c r="N44">
        <v>168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152</v>
      </c>
      <c r="C45">
        <v>152</v>
      </c>
      <c r="D45">
        <v>152</v>
      </c>
      <c r="E45">
        <v>2929.5947712418301</v>
      </c>
      <c r="F45">
        <v>2927.3790849673201</v>
      </c>
      <c r="G45">
        <v>1</v>
      </c>
      <c r="H45">
        <v>1</v>
      </c>
      <c r="I45" s="1" t="s">
        <v>28</v>
      </c>
      <c r="J45" s="1" t="s">
        <v>28</v>
      </c>
      <c r="K45">
        <v>-1</v>
      </c>
      <c r="L45">
        <v>0.19736842105263158</v>
      </c>
      <c r="M45">
        <v>-1</v>
      </c>
      <c r="N45">
        <v>152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153</v>
      </c>
      <c r="C46">
        <v>153</v>
      </c>
      <c r="D46">
        <v>153</v>
      </c>
      <c r="E46">
        <v>2953.1307189542486</v>
      </c>
      <c r="F46">
        <v>2950.9084967320259</v>
      </c>
      <c r="G46">
        <v>1</v>
      </c>
      <c r="H46">
        <v>1</v>
      </c>
      <c r="I46" s="1" t="s">
        <v>28</v>
      </c>
      <c r="J46" s="1" t="s">
        <v>28</v>
      </c>
      <c r="K46">
        <v>-1</v>
      </c>
      <c r="L46">
        <v>0.20915032679738563</v>
      </c>
      <c r="M46">
        <v>-1</v>
      </c>
      <c r="N46">
        <v>153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168</v>
      </c>
      <c r="C47">
        <v>168</v>
      </c>
      <c r="D47">
        <v>168</v>
      </c>
      <c r="E47">
        <v>2983.7365269461079</v>
      </c>
      <c r="F47">
        <v>2981.5149700598804</v>
      </c>
      <c r="G47">
        <v>1</v>
      </c>
      <c r="H47">
        <v>1</v>
      </c>
      <c r="I47" s="1" t="s">
        <v>28</v>
      </c>
      <c r="J47" s="1" t="s">
        <v>28</v>
      </c>
      <c r="K47">
        <v>-1</v>
      </c>
      <c r="L47">
        <v>0.20833333333333334</v>
      </c>
      <c r="M47">
        <v>-1</v>
      </c>
      <c r="N47">
        <v>168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199</v>
      </c>
      <c r="C48">
        <v>199</v>
      </c>
      <c r="D48">
        <v>199</v>
      </c>
      <c r="E48">
        <v>2918.9132653061224</v>
      </c>
      <c r="F48">
        <v>2916.6683673469388</v>
      </c>
      <c r="G48">
        <v>1</v>
      </c>
      <c r="H48">
        <v>1</v>
      </c>
      <c r="I48" s="1" t="s">
        <v>28</v>
      </c>
      <c r="J48" s="1" t="s">
        <v>28</v>
      </c>
      <c r="K48">
        <v>-1</v>
      </c>
      <c r="L48">
        <v>0.17587939698492464</v>
      </c>
      <c r="M48">
        <v>-1</v>
      </c>
      <c r="N48">
        <v>199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241</v>
      </c>
      <c r="C49">
        <v>241</v>
      </c>
      <c r="D49">
        <v>241</v>
      </c>
      <c r="E49">
        <v>2929.1271186440677</v>
      </c>
      <c r="F49">
        <v>2926.898305084746</v>
      </c>
      <c r="G49">
        <v>1</v>
      </c>
      <c r="H49">
        <v>1</v>
      </c>
      <c r="I49" s="1" t="s">
        <v>28</v>
      </c>
      <c r="J49" s="1" t="s">
        <v>28</v>
      </c>
      <c r="K49">
        <v>-1</v>
      </c>
      <c r="L49">
        <v>0.24481327800829875</v>
      </c>
      <c r="M49">
        <v>-1</v>
      </c>
      <c r="N49">
        <v>241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293</v>
      </c>
      <c r="C50">
        <v>293</v>
      </c>
      <c r="D50">
        <v>293</v>
      </c>
      <c r="E50">
        <v>2993.2711864406779</v>
      </c>
      <c r="F50">
        <v>2991.0677966101694</v>
      </c>
      <c r="G50">
        <v>1</v>
      </c>
      <c r="H50">
        <v>1</v>
      </c>
      <c r="I50" s="1" t="s">
        <v>28</v>
      </c>
      <c r="J50" s="1" t="s">
        <v>28</v>
      </c>
      <c r="K50">
        <v>-1</v>
      </c>
      <c r="L50">
        <v>0.23549488054607509</v>
      </c>
      <c r="M50">
        <v>-1</v>
      </c>
      <c r="N50">
        <v>293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353</v>
      </c>
      <c r="C51">
        <v>353</v>
      </c>
      <c r="D51">
        <v>353</v>
      </c>
      <c r="E51">
        <v>2998.0058139534885</v>
      </c>
      <c r="F51">
        <v>2995.8197674418607</v>
      </c>
      <c r="G51">
        <v>1</v>
      </c>
      <c r="H51">
        <v>1</v>
      </c>
      <c r="I51" s="1" t="s">
        <v>28</v>
      </c>
      <c r="J51" s="1" t="s">
        <v>28</v>
      </c>
      <c r="K51">
        <v>-1</v>
      </c>
      <c r="L51">
        <v>0.21813031161473087</v>
      </c>
      <c r="M51">
        <v>-1</v>
      </c>
      <c r="N51">
        <v>353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414</v>
      </c>
      <c r="C52">
        <v>414</v>
      </c>
      <c r="D52">
        <v>414</v>
      </c>
      <c r="E52">
        <v>2943.7615571776155</v>
      </c>
      <c r="F52">
        <v>2941.5547445255474</v>
      </c>
      <c r="G52">
        <v>1</v>
      </c>
      <c r="H52">
        <v>1</v>
      </c>
      <c r="I52" s="1" t="s">
        <v>28</v>
      </c>
      <c r="J52" s="1" t="s">
        <v>28</v>
      </c>
      <c r="K52">
        <v>-1</v>
      </c>
      <c r="L52">
        <v>0.1859903381642512</v>
      </c>
      <c r="M52">
        <v>-1</v>
      </c>
      <c r="N52">
        <v>414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476</v>
      </c>
      <c r="C53">
        <v>476</v>
      </c>
      <c r="D53">
        <v>476</v>
      </c>
      <c r="E53">
        <v>2957.6927966101694</v>
      </c>
      <c r="F53">
        <v>2955.468220338983</v>
      </c>
      <c r="G53">
        <v>1</v>
      </c>
      <c r="H53">
        <v>1</v>
      </c>
      <c r="I53" s="1" t="s">
        <v>28</v>
      </c>
      <c r="J53" s="1" t="s">
        <v>28</v>
      </c>
      <c r="K53">
        <v>-1</v>
      </c>
      <c r="L53">
        <v>0.18487394957983194</v>
      </c>
      <c r="M53">
        <v>-1</v>
      </c>
      <c r="N53">
        <v>476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532</v>
      </c>
      <c r="C54">
        <v>532</v>
      </c>
      <c r="D54">
        <v>532</v>
      </c>
      <c r="E54">
        <v>2949.2608695652175</v>
      </c>
      <c r="F54">
        <v>2947.0756143667295</v>
      </c>
      <c r="G54">
        <v>1</v>
      </c>
      <c r="H54">
        <v>1</v>
      </c>
      <c r="I54" s="1" t="s">
        <v>28</v>
      </c>
      <c r="J54" s="1" t="s">
        <v>28</v>
      </c>
      <c r="K54">
        <v>-1</v>
      </c>
      <c r="L54">
        <v>0.18984962406015038</v>
      </c>
      <c r="M54">
        <v>-1</v>
      </c>
      <c r="N54">
        <v>532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580</v>
      </c>
      <c r="C55">
        <v>580</v>
      </c>
      <c r="D55">
        <v>580</v>
      </c>
      <c r="E55">
        <v>2934.6100519930674</v>
      </c>
      <c r="F55">
        <v>2932.410745233969</v>
      </c>
      <c r="G55">
        <v>1</v>
      </c>
      <c r="H55">
        <v>1</v>
      </c>
      <c r="I55" s="1" t="s">
        <v>28</v>
      </c>
      <c r="J55" s="1" t="s">
        <v>28</v>
      </c>
      <c r="K55">
        <v>-1</v>
      </c>
      <c r="L55">
        <v>0.22241379310344828</v>
      </c>
      <c r="M55">
        <v>-1</v>
      </c>
      <c r="N55">
        <v>580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618</v>
      </c>
      <c r="C56">
        <v>618</v>
      </c>
      <c r="D56">
        <v>617</v>
      </c>
      <c r="E56">
        <v>2952.3106796116504</v>
      </c>
      <c r="F56">
        <v>2950.0825242718447</v>
      </c>
      <c r="G56">
        <v>1</v>
      </c>
      <c r="H56">
        <v>1</v>
      </c>
      <c r="I56" s="1" t="s">
        <v>28</v>
      </c>
      <c r="J56" s="1" t="s">
        <v>28</v>
      </c>
      <c r="K56">
        <v>-1</v>
      </c>
      <c r="L56">
        <v>0.19773095623987033</v>
      </c>
      <c r="M56">
        <v>-1</v>
      </c>
      <c r="N56">
        <v>618</v>
      </c>
      <c r="O56">
        <v>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640</v>
      </c>
      <c r="C57">
        <v>640</v>
      </c>
      <c r="D57">
        <v>641</v>
      </c>
      <c r="E57">
        <v>2939.640062597809</v>
      </c>
      <c r="F57">
        <v>2937.4319248826291</v>
      </c>
      <c r="G57">
        <v>1</v>
      </c>
      <c r="H57">
        <v>1</v>
      </c>
      <c r="I57" s="1" t="s">
        <v>28</v>
      </c>
      <c r="J57" s="1" t="s">
        <v>28</v>
      </c>
      <c r="K57">
        <v>-1</v>
      </c>
      <c r="L57">
        <v>0.21060842433697347</v>
      </c>
      <c r="M57">
        <v>-1</v>
      </c>
      <c r="N57">
        <v>640</v>
      </c>
      <c r="O57">
        <v>0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650</v>
      </c>
      <c r="C58">
        <v>650</v>
      </c>
      <c r="D58">
        <v>650</v>
      </c>
      <c r="E58">
        <v>2960.0153609831027</v>
      </c>
      <c r="F58">
        <v>2957.8233486943163</v>
      </c>
      <c r="G58">
        <v>1</v>
      </c>
      <c r="H58">
        <v>1</v>
      </c>
      <c r="I58" s="1" t="s">
        <v>28</v>
      </c>
      <c r="J58" s="1" t="s">
        <v>28</v>
      </c>
      <c r="K58">
        <v>-1</v>
      </c>
      <c r="L58">
        <v>0.20923076923076922</v>
      </c>
      <c r="M58">
        <v>-1</v>
      </c>
      <c r="N58">
        <v>650</v>
      </c>
      <c r="O58">
        <v>0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642</v>
      </c>
      <c r="C59">
        <v>642</v>
      </c>
      <c r="D59">
        <v>642</v>
      </c>
      <c r="E59">
        <v>2958.9891472868217</v>
      </c>
      <c r="F59">
        <v>2956.7798449612401</v>
      </c>
      <c r="G59">
        <v>1</v>
      </c>
      <c r="H59">
        <v>1</v>
      </c>
      <c r="I59" s="1" t="s">
        <v>28</v>
      </c>
      <c r="J59" s="1" t="s">
        <v>28</v>
      </c>
      <c r="K59">
        <v>-1</v>
      </c>
      <c r="L59">
        <v>0.21962616822429906</v>
      </c>
      <c r="M59">
        <v>-1</v>
      </c>
      <c r="N59">
        <v>642</v>
      </c>
      <c r="O59">
        <v>0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620</v>
      </c>
      <c r="C60">
        <v>620</v>
      </c>
      <c r="D60">
        <v>620</v>
      </c>
      <c r="E60">
        <v>2932.6898222940226</v>
      </c>
      <c r="F60">
        <v>2930.4991922455574</v>
      </c>
      <c r="G60">
        <v>1</v>
      </c>
      <c r="H60">
        <v>1</v>
      </c>
      <c r="I60" s="1" t="s">
        <v>28</v>
      </c>
      <c r="J60" s="1" t="s">
        <v>28</v>
      </c>
      <c r="K60">
        <v>-1</v>
      </c>
      <c r="L60">
        <v>0.19032258064516128</v>
      </c>
      <c r="M60">
        <v>-1</v>
      </c>
      <c r="N60">
        <v>620</v>
      </c>
      <c r="O60">
        <v>0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585</v>
      </c>
      <c r="C61">
        <v>585</v>
      </c>
      <c r="D61">
        <v>585</v>
      </c>
      <c r="E61">
        <v>2957.7521222410865</v>
      </c>
      <c r="F61">
        <v>2955.5517826825126</v>
      </c>
      <c r="G61">
        <v>1</v>
      </c>
      <c r="H61">
        <v>1</v>
      </c>
      <c r="I61" s="1" t="s">
        <v>28</v>
      </c>
      <c r="J61" s="1" t="s">
        <v>28</v>
      </c>
      <c r="K61">
        <v>-1</v>
      </c>
      <c r="L61">
        <v>0.23247863247863249</v>
      </c>
      <c r="M61">
        <v>-1</v>
      </c>
      <c r="N61">
        <v>585</v>
      </c>
      <c r="O61">
        <v>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537</v>
      </c>
      <c r="C62">
        <v>537</v>
      </c>
      <c r="D62">
        <v>537</v>
      </c>
      <c r="E62">
        <v>2935.8256029684603</v>
      </c>
      <c r="F62">
        <v>2933.6159554730984</v>
      </c>
      <c r="G62">
        <v>1</v>
      </c>
      <c r="H62">
        <v>1</v>
      </c>
      <c r="I62" s="1" t="s">
        <v>28</v>
      </c>
      <c r="J62" s="1" t="s">
        <v>28</v>
      </c>
      <c r="K62">
        <v>-1</v>
      </c>
      <c r="L62">
        <v>0.20297951582867785</v>
      </c>
      <c r="M62">
        <v>-1</v>
      </c>
      <c r="N62">
        <v>537</v>
      </c>
      <c r="O62">
        <v>0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482</v>
      </c>
      <c r="C63">
        <v>482</v>
      </c>
      <c r="D63">
        <v>482</v>
      </c>
      <c r="E63">
        <v>2959.4566115702478</v>
      </c>
      <c r="F63">
        <v>2957.2644628099174</v>
      </c>
      <c r="G63">
        <v>1</v>
      </c>
      <c r="H63">
        <v>1</v>
      </c>
      <c r="I63" s="1" t="s">
        <v>28</v>
      </c>
      <c r="J63" s="1" t="s">
        <v>28</v>
      </c>
      <c r="K63">
        <v>-1</v>
      </c>
      <c r="L63">
        <v>0.23236514522821577</v>
      </c>
      <c r="M63">
        <v>-1</v>
      </c>
      <c r="N63">
        <v>482</v>
      </c>
      <c r="O63">
        <v>0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420</v>
      </c>
      <c r="C64">
        <v>420</v>
      </c>
      <c r="D64">
        <v>420</v>
      </c>
      <c r="E64">
        <v>2983.7801418439717</v>
      </c>
      <c r="F64">
        <v>2981.5602836879434</v>
      </c>
      <c r="G64">
        <v>1</v>
      </c>
      <c r="H64">
        <v>1</v>
      </c>
      <c r="I64" s="1" t="s">
        <v>28</v>
      </c>
      <c r="J64" s="1" t="s">
        <v>28</v>
      </c>
      <c r="K64">
        <v>-1</v>
      </c>
      <c r="L64">
        <v>0.20476190476190476</v>
      </c>
      <c r="M64">
        <v>-1</v>
      </c>
      <c r="N64">
        <v>420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359</v>
      </c>
      <c r="C65">
        <v>359</v>
      </c>
      <c r="D65">
        <v>359</v>
      </c>
      <c r="E65">
        <v>2915.8606557377047</v>
      </c>
      <c r="F65">
        <v>2913.6338797814205</v>
      </c>
      <c r="G65">
        <v>1</v>
      </c>
      <c r="H65">
        <v>1</v>
      </c>
      <c r="I65" s="1" t="s">
        <v>28</v>
      </c>
      <c r="J65" s="1" t="s">
        <v>28</v>
      </c>
      <c r="K65">
        <v>-1</v>
      </c>
      <c r="L65">
        <v>0.22562674094707522</v>
      </c>
      <c r="M65">
        <v>-1</v>
      </c>
      <c r="N65">
        <v>359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299</v>
      </c>
      <c r="C66">
        <v>299</v>
      </c>
      <c r="D66">
        <v>299</v>
      </c>
      <c r="E66">
        <v>2961.4238410596026</v>
      </c>
      <c r="F66">
        <v>2959.182119205298</v>
      </c>
      <c r="G66">
        <v>1</v>
      </c>
      <c r="H66">
        <v>1</v>
      </c>
      <c r="I66" s="1" t="s">
        <v>28</v>
      </c>
      <c r="J66" s="1" t="s">
        <v>28</v>
      </c>
      <c r="K66">
        <v>-1</v>
      </c>
      <c r="L66">
        <v>0.23745819397993312</v>
      </c>
      <c r="M66">
        <v>-1</v>
      </c>
      <c r="N66">
        <v>299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246</v>
      </c>
      <c r="C67">
        <v>246</v>
      </c>
      <c r="D67">
        <v>246</v>
      </c>
      <c r="E67">
        <v>2946.8669354838707</v>
      </c>
      <c r="F67">
        <v>2944.6290322580644</v>
      </c>
      <c r="G67">
        <v>1</v>
      </c>
      <c r="H67">
        <v>1</v>
      </c>
      <c r="I67" s="1" t="s">
        <v>28</v>
      </c>
      <c r="J67" s="1" t="s">
        <v>28</v>
      </c>
      <c r="K67">
        <v>-1</v>
      </c>
      <c r="L67">
        <v>0.23170731707317074</v>
      </c>
      <c r="M67">
        <v>-1</v>
      </c>
      <c r="N67">
        <v>246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202</v>
      </c>
      <c r="C68">
        <v>202</v>
      </c>
      <c r="D68">
        <v>202</v>
      </c>
      <c r="E68">
        <v>2942.1463414634145</v>
      </c>
      <c r="F68">
        <v>2939.9707317073171</v>
      </c>
      <c r="G68">
        <v>1</v>
      </c>
      <c r="H68">
        <v>1</v>
      </c>
      <c r="I68" s="1" t="s">
        <v>28</v>
      </c>
      <c r="J68" s="1" t="s">
        <v>28</v>
      </c>
      <c r="K68">
        <v>-1</v>
      </c>
      <c r="L68">
        <v>0.22277227722772278</v>
      </c>
      <c r="M68">
        <v>-1</v>
      </c>
      <c r="N68">
        <v>202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171</v>
      </c>
      <c r="C69">
        <v>171</v>
      </c>
      <c r="D69">
        <v>171</v>
      </c>
      <c r="E69">
        <v>2997.1511627906975</v>
      </c>
      <c r="F69">
        <v>2994.8895348837209</v>
      </c>
      <c r="G69">
        <v>1</v>
      </c>
      <c r="H69">
        <v>1</v>
      </c>
      <c r="I69" s="1" t="s">
        <v>28</v>
      </c>
      <c r="J69" s="1" t="s">
        <v>28</v>
      </c>
      <c r="K69">
        <v>-1</v>
      </c>
      <c r="L69">
        <v>0.16959064327485379</v>
      </c>
      <c r="M69">
        <v>-1</v>
      </c>
      <c r="N69">
        <v>171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154</v>
      </c>
      <c r="C70">
        <v>154</v>
      </c>
      <c r="D70">
        <v>154</v>
      </c>
      <c r="E70">
        <v>2929.0986842105262</v>
      </c>
      <c r="F70">
        <v>2926.9210526315787</v>
      </c>
      <c r="G70">
        <v>1</v>
      </c>
      <c r="H70">
        <v>1</v>
      </c>
      <c r="I70" s="1" t="s">
        <v>28</v>
      </c>
      <c r="J70" s="1" t="s">
        <v>28</v>
      </c>
      <c r="K70">
        <v>-1</v>
      </c>
      <c r="L70">
        <v>0.24675324675324675</v>
      </c>
      <c r="M70">
        <v>-1</v>
      </c>
      <c r="N70">
        <v>154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151</v>
      </c>
      <c r="C71">
        <v>151</v>
      </c>
      <c r="D71">
        <v>151</v>
      </c>
      <c r="E71">
        <v>2949.5065789473683</v>
      </c>
      <c r="F71">
        <v>2947.3289473684213</v>
      </c>
      <c r="G71">
        <v>1</v>
      </c>
      <c r="H71">
        <v>1</v>
      </c>
      <c r="I71" s="1" t="s">
        <v>28</v>
      </c>
      <c r="J71" s="1" t="s">
        <v>28</v>
      </c>
      <c r="K71">
        <v>-1</v>
      </c>
      <c r="L71">
        <v>0.17218543046357615</v>
      </c>
      <c r="M71">
        <v>-1</v>
      </c>
      <c r="N71">
        <v>151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166</v>
      </c>
      <c r="C72">
        <v>166</v>
      </c>
      <c r="D72">
        <v>166</v>
      </c>
      <c r="E72">
        <v>2945.0843373493976</v>
      </c>
      <c r="F72">
        <v>2942.8554216867469</v>
      </c>
      <c r="G72">
        <v>1</v>
      </c>
      <c r="H72">
        <v>1</v>
      </c>
      <c r="I72" s="1" t="s">
        <v>28</v>
      </c>
      <c r="J72" s="1" t="s">
        <v>28</v>
      </c>
      <c r="K72">
        <v>-1</v>
      </c>
      <c r="L72">
        <v>0.22289156626506024</v>
      </c>
      <c r="M72">
        <v>-1</v>
      </c>
      <c r="N72">
        <v>166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193</v>
      </c>
      <c r="C73">
        <v>193</v>
      </c>
      <c r="D73">
        <v>193</v>
      </c>
      <c r="E73">
        <v>2905.1578947368421</v>
      </c>
      <c r="F73">
        <v>2902.9526315789471</v>
      </c>
      <c r="G73">
        <v>1</v>
      </c>
      <c r="H73">
        <v>1</v>
      </c>
      <c r="I73" s="1" t="s">
        <v>28</v>
      </c>
      <c r="J73" s="1" t="s">
        <v>28</v>
      </c>
      <c r="K73">
        <v>-1</v>
      </c>
      <c r="L73">
        <v>0.23316062176165803</v>
      </c>
      <c r="M73">
        <v>-1</v>
      </c>
      <c r="N73">
        <v>193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235</v>
      </c>
      <c r="C74">
        <v>235</v>
      </c>
      <c r="D74">
        <v>235</v>
      </c>
      <c r="E74">
        <v>2958.4008620689656</v>
      </c>
      <c r="F74">
        <v>2956.1896551724139</v>
      </c>
      <c r="G74">
        <v>1</v>
      </c>
      <c r="H74">
        <v>1</v>
      </c>
      <c r="I74" s="1" t="s">
        <v>28</v>
      </c>
      <c r="J74" s="1" t="s">
        <v>28</v>
      </c>
      <c r="K74">
        <v>-1</v>
      </c>
      <c r="L74">
        <v>0.17872340425531916</v>
      </c>
      <c r="M74">
        <v>-1</v>
      </c>
      <c r="N74">
        <v>235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286</v>
      </c>
      <c r="C75">
        <v>286</v>
      </c>
      <c r="D75">
        <v>286</v>
      </c>
      <c r="E75">
        <v>2918.8421052631579</v>
      </c>
      <c r="F75">
        <v>2916.6385964912279</v>
      </c>
      <c r="G75">
        <v>1</v>
      </c>
      <c r="H75">
        <v>1</v>
      </c>
      <c r="I75" s="1" t="s">
        <v>28</v>
      </c>
      <c r="J75" s="1" t="s">
        <v>28</v>
      </c>
      <c r="K75">
        <v>-1</v>
      </c>
      <c r="L75">
        <v>0.22377622377622378</v>
      </c>
      <c r="M75">
        <v>-1</v>
      </c>
      <c r="N75">
        <v>286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344</v>
      </c>
      <c r="C76">
        <v>344</v>
      </c>
      <c r="D76">
        <v>344</v>
      </c>
      <c r="E76">
        <v>2942.852071005917</v>
      </c>
      <c r="F76">
        <v>2940.665680473373</v>
      </c>
      <c r="G76">
        <v>1</v>
      </c>
      <c r="H76">
        <v>1</v>
      </c>
      <c r="I76" s="1" t="s">
        <v>28</v>
      </c>
      <c r="J76" s="1" t="s">
        <v>28</v>
      </c>
      <c r="K76">
        <v>-1</v>
      </c>
      <c r="L76">
        <v>0.18895348837209303</v>
      </c>
      <c r="M76">
        <v>-1</v>
      </c>
      <c r="N76">
        <v>344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407</v>
      </c>
      <c r="C77">
        <v>407</v>
      </c>
      <c r="D77">
        <v>407</v>
      </c>
      <c r="E77">
        <v>2972.0024875621889</v>
      </c>
      <c r="F77">
        <v>2969.7985074626868</v>
      </c>
      <c r="G77">
        <v>1</v>
      </c>
      <c r="H77">
        <v>1</v>
      </c>
      <c r="I77" s="1" t="s">
        <v>28</v>
      </c>
      <c r="J77" s="1" t="s">
        <v>28</v>
      </c>
      <c r="K77">
        <v>-1</v>
      </c>
      <c r="L77">
        <v>0.20638820638820637</v>
      </c>
      <c r="M77">
        <v>-1</v>
      </c>
      <c r="N77">
        <v>407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467</v>
      </c>
      <c r="C78">
        <v>467</v>
      </c>
      <c r="D78">
        <v>467</v>
      </c>
      <c r="E78">
        <v>2950.8905579399143</v>
      </c>
      <c r="F78">
        <v>2948.6695278969955</v>
      </c>
      <c r="G78">
        <v>1</v>
      </c>
      <c r="H78">
        <v>1</v>
      </c>
      <c r="I78" s="1" t="s">
        <v>28</v>
      </c>
      <c r="J78" s="1" t="s">
        <v>28</v>
      </c>
      <c r="K78">
        <v>-1</v>
      </c>
      <c r="L78">
        <v>0.20556745182012848</v>
      </c>
      <c r="M78">
        <v>-1</v>
      </c>
      <c r="N78">
        <v>467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525</v>
      </c>
      <c r="C79">
        <v>525</v>
      </c>
      <c r="D79">
        <v>525</v>
      </c>
      <c r="E79">
        <v>2958.3314176245212</v>
      </c>
      <c r="F79">
        <v>2956.1187739463603</v>
      </c>
      <c r="G79">
        <v>1</v>
      </c>
      <c r="H79">
        <v>1</v>
      </c>
      <c r="I79" s="1" t="s">
        <v>28</v>
      </c>
      <c r="J79" s="1" t="s">
        <v>28</v>
      </c>
      <c r="K79">
        <v>-1</v>
      </c>
      <c r="L79">
        <v>0.22285714285714286</v>
      </c>
      <c r="M79">
        <v>-1</v>
      </c>
      <c r="N79">
        <v>525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575</v>
      </c>
      <c r="C80">
        <v>575</v>
      </c>
      <c r="D80">
        <v>575</v>
      </c>
      <c r="E80">
        <v>2958.9982517482517</v>
      </c>
      <c r="F80">
        <v>2956.7867132867132</v>
      </c>
      <c r="G80">
        <v>1</v>
      </c>
      <c r="H80">
        <v>1</v>
      </c>
      <c r="I80" s="1" t="s">
        <v>28</v>
      </c>
      <c r="J80" s="1" t="s">
        <v>28</v>
      </c>
      <c r="K80">
        <v>-1</v>
      </c>
      <c r="L80">
        <v>0.21217391304347827</v>
      </c>
      <c r="M80">
        <v>-1</v>
      </c>
      <c r="N80">
        <v>575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613</v>
      </c>
      <c r="C81">
        <v>613</v>
      </c>
      <c r="D81">
        <v>613</v>
      </c>
      <c r="E81">
        <v>2989.1642036124795</v>
      </c>
      <c r="F81">
        <v>2986.9802955665023</v>
      </c>
      <c r="G81">
        <v>1</v>
      </c>
      <c r="H81">
        <v>1</v>
      </c>
      <c r="I81" s="1" t="s">
        <v>28</v>
      </c>
      <c r="J81" s="1" t="s">
        <v>28</v>
      </c>
      <c r="K81">
        <v>-1</v>
      </c>
      <c r="L81">
        <v>0.19575856443719414</v>
      </c>
      <c r="M81">
        <v>-1</v>
      </c>
      <c r="N81">
        <v>613</v>
      </c>
      <c r="O81">
        <v>0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639</v>
      </c>
      <c r="C82">
        <v>639</v>
      </c>
      <c r="D82">
        <v>639</v>
      </c>
      <c r="E82">
        <v>2960.2398119122258</v>
      </c>
      <c r="F82">
        <v>2958.0203761755488</v>
      </c>
      <c r="G82">
        <v>1</v>
      </c>
      <c r="H82">
        <v>1</v>
      </c>
      <c r="I82" s="1" t="s">
        <v>28</v>
      </c>
      <c r="J82" s="1" t="s">
        <v>28</v>
      </c>
      <c r="K82">
        <v>-1</v>
      </c>
      <c r="L82">
        <v>0.22222222222222221</v>
      </c>
      <c r="M82">
        <v>-1</v>
      </c>
      <c r="N82">
        <v>639</v>
      </c>
      <c r="O82">
        <v>0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649</v>
      </c>
      <c r="C83">
        <v>649</v>
      </c>
      <c r="D83">
        <v>649</v>
      </c>
      <c r="E83">
        <v>2945.6523076923077</v>
      </c>
      <c r="F83">
        <v>2943.4292307692308</v>
      </c>
      <c r="G83">
        <v>1</v>
      </c>
      <c r="H83">
        <v>1</v>
      </c>
      <c r="I83" s="1" t="s">
        <v>28</v>
      </c>
      <c r="J83" s="1" t="s">
        <v>28</v>
      </c>
      <c r="K83">
        <v>-1</v>
      </c>
      <c r="L83">
        <v>0.21879815100154082</v>
      </c>
      <c r="M83">
        <v>-1</v>
      </c>
      <c r="N83">
        <v>649</v>
      </c>
      <c r="O83">
        <v>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644</v>
      </c>
      <c r="C84">
        <v>644</v>
      </c>
      <c r="D84">
        <v>644</v>
      </c>
      <c r="E84">
        <v>2963.3013910355485</v>
      </c>
      <c r="F84">
        <v>2961.1051004636784</v>
      </c>
      <c r="G84">
        <v>1</v>
      </c>
      <c r="H84">
        <v>1</v>
      </c>
      <c r="I84" s="1" t="s">
        <v>28</v>
      </c>
      <c r="J84" s="1" t="s">
        <v>28</v>
      </c>
      <c r="K84">
        <v>-1</v>
      </c>
      <c r="L84">
        <v>0.2251552795031056</v>
      </c>
      <c r="M84">
        <v>-1</v>
      </c>
      <c r="N84">
        <v>644</v>
      </c>
      <c r="O84">
        <v>0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624</v>
      </c>
      <c r="C85">
        <v>624</v>
      </c>
      <c r="D85">
        <v>624</v>
      </c>
      <c r="E85">
        <v>2952.4112</v>
      </c>
      <c r="F85">
        <v>2950.2271999999998</v>
      </c>
      <c r="G85">
        <v>1</v>
      </c>
      <c r="H85">
        <v>1</v>
      </c>
      <c r="I85" s="1" t="s">
        <v>28</v>
      </c>
      <c r="J85" s="1" t="s">
        <v>28</v>
      </c>
      <c r="K85">
        <v>-1</v>
      </c>
      <c r="L85">
        <v>0.1858974358974359</v>
      </c>
      <c r="M85">
        <v>-1</v>
      </c>
      <c r="N85">
        <v>624</v>
      </c>
      <c r="O85">
        <v>0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590</v>
      </c>
      <c r="C86">
        <v>590</v>
      </c>
      <c r="D86">
        <v>590</v>
      </c>
      <c r="E86">
        <v>2968.7461928934008</v>
      </c>
      <c r="F86">
        <v>2966.5194585448394</v>
      </c>
      <c r="G86">
        <v>1</v>
      </c>
      <c r="H86">
        <v>1</v>
      </c>
      <c r="I86" s="1" t="s">
        <v>28</v>
      </c>
      <c r="J86" s="1" t="s">
        <v>28</v>
      </c>
      <c r="K86">
        <v>-1</v>
      </c>
      <c r="L86">
        <v>0.22372881355932203</v>
      </c>
      <c r="M86">
        <v>-1</v>
      </c>
      <c r="N86">
        <v>590</v>
      </c>
      <c r="O86">
        <v>0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544</v>
      </c>
      <c r="C87">
        <v>544</v>
      </c>
      <c r="D87">
        <v>544</v>
      </c>
      <c r="E87">
        <v>2985.0128440366971</v>
      </c>
      <c r="F87">
        <v>2982.823853211009</v>
      </c>
      <c r="G87">
        <v>1</v>
      </c>
      <c r="H87">
        <v>1</v>
      </c>
      <c r="I87" s="1" t="s">
        <v>28</v>
      </c>
      <c r="J87" s="1" t="s">
        <v>28</v>
      </c>
      <c r="K87">
        <v>-1</v>
      </c>
      <c r="L87">
        <v>0.20036764705882354</v>
      </c>
      <c r="M87">
        <v>-1</v>
      </c>
      <c r="N87">
        <v>544</v>
      </c>
      <c r="O87">
        <v>0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489</v>
      </c>
      <c r="C88">
        <v>489</v>
      </c>
      <c r="D88">
        <v>489</v>
      </c>
      <c r="E88">
        <v>2970.3636363636365</v>
      </c>
      <c r="F88">
        <v>2968.149494949495</v>
      </c>
      <c r="G88">
        <v>1</v>
      </c>
      <c r="H88">
        <v>1</v>
      </c>
      <c r="I88" s="1" t="s">
        <v>28</v>
      </c>
      <c r="J88" s="1" t="s">
        <v>28</v>
      </c>
      <c r="K88">
        <v>-1</v>
      </c>
      <c r="L88">
        <v>0.19631901840490798</v>
      </c>
      <c r="M88">
        <v>-1</v>
      </c>
      <c r="N88">
        <v>489</v>
      </c>
      <c r="O88">
        <v>0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429</v>
      </c>
      <c r="C89">
        <v>429</v>
      </c>
      <c r="D89">
        <v>429</v>
      </c>
      <c r="E89">
        <v>2945.3078703703704</v>
      </c>
      <c r="F89">
        <v>2943.0763888888887</v>
      </c>
      <c r="G89">
        <v>1</v>
      </c>
      <c r="H89">
        <v>1</v>
      </c>
      <c r="I89" s="1" t="s">
        <v>28</v>
      </c>
      <c r="J89" s="1" t="s">
        <v>28</v>
      </c>
      <c r="K89">
        <v>-1</v>
      </c>
      <c r="L89">
        <v>0.20279720279720279</v>
      </c>
      <c r="M89">
        <v>-1</v>
      </c>
      <c r="N89">
        <v>429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367</v>
      </c>
      <c r="C90">
        <v>367</v>
      </c>
      <c r="D90">
        <v>367</v>
      </c>
      <c r="E90">
        <v>2986.0672043010754</v>
      </c>
      <c r="F90">
        <v>2983.8575268817203</v>
      </c>
      <c r="G90">
        <v>1</v>
      </c>
      <c r="H90">
        <v>1</v>
      </c>
      <c r="I90" s="1" t="s">
        <v>28</v>
      </c>
      <c r="J90" s="1" t="s">
        <v>28</v>
      </c>
      <c r="K90">
        <v>-1</v>
      </c>
      <c r="L90">
        <v>0.2098092643051771</v>
      </c>
      <c r="M90">
        <v>-1</v>
      </c>
      <c r="N90">
        <v>367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307</v>
      </c>
      <c r="C91">
        <v>307</v>
      </c>
      <c r="D91">
        <v>307</v>
      </c>
      <c r="E91">
        <v>2948.4886731391584</v>
      </c>
      <c r="F91">
        <v>2946.2491909385112</v>
      </c>
      <c r="G91">
        <v>1</v>
      </c>
      <c r="H91">
        <v>1</v>
      </c>
      <c r="I91" s="1" t="s">
        <v>28</v>
      </c>
      <c r="J91" s="1" t="s">
        <v>28</v>
      </c>
      <c r="K91">
        <v>-1</v>
      </c>
      <c r="L91">
        <v>0.2280130293159609</v>
      </c>
      <c r="M91">
        <v>-1</v>
      </c>
      <c r="N91">
        <v>307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252</v>
      </c>
      <c r="C92">
        <v>252</v>
      </c>
      <c r="D92">
        <v>252</v>
      </c>
      <c r="E92">
        <v>2960.7265625</v>
      </c>
      <c r="F92">
        <v>2958.5234375</v>
      </c>
      <c r="G92">
        <v>1</v>
      </c>
      <c r="H92">
        <v>1</v>
      </c>
      <c r="I92" s="1" t="s">
        <v>28</v>
      </c>
      <c r="J92" s="1" t="s">
        <v>28</v>
      </c>
      <c r="K92">
        <v>-1</v>
      </c>
      <c r="L92">
        <v>0.17857142857142858</v>
      </c>
      <c r="M92">
        <v>-1</v>
      </c>
      <c r="N92">
        <v>252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208</v>
      </c>
      <c r="C93">
        <v>208</v>
      </c>
      <c r="D93">
        <v>208</v>
      </c>
      <c r="E93">
        <v>2951.0331753554501</v>
      </c>
      <c r="F93">
        <v>2948.834123222749</v>
      </c>
      <c r="G93">
        <v>1</v>
      </c>
      <c r="H93">
        <v>1</v>
      </c>
      <c r="I93" s="1" t="s">
        <v>28</v>
      </c>
      <c r="J93" s="1" t="s">
        <v>28</v>
      </c>
      <c r="K93">
        <v>-1</v>
      </c>
      <c r="L93">
        <v>0.19711538461538461</v>
      </c>
      <c r="M93">
        <v>-1</v>
      </c>
      <c r="N93">
        <v>208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174</v>
      </c>
      <c r="C94">
        <v>174</v>
      </c>
      <c r="D94">
        <v>174</v>
      </c>
      <c r="E94">
        <v>2937.4425287356321</v>
      </c>
      <c r="F94">
        <v>2935.2356321839079</v>
      </c>
      <c r="G94">
        <v>1</v>
      </c>
      <c r="H94">
        <v>1</v>
      </c>
      <c r="I94" s="1" t="s">
        <v>28</v>
      </c>
      <c r="J94" s="1" t="s">
        <v>28</v>
      </c>
      <c r="K94">
        <v>-1</v>
      </c>
      <c r="L94">
        <v>0.23563218390804597</v>
      </c>
      <c r="M94">
        <v>-1</v>
      </c>
      <c r="N94">
        <v>174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155</v>
      </c>
      <c r="C95">
        <v>155</v>
      </c>
      <c r="D95">
        <v>155</v>
      </c>
      <c r="E95">
        <v>2962.5454545454545</v>
      </c>
      <c r="F95">
        <v>2960.3831168831171</v>
      </c>
      <c r="G95">
        <v>1</v>
      </c>
      <c r="H95">
        <v>1</v>
      </c>
      <c r="I95" s="1" t="s">
        <v>28</v>
      </c>
      <c r="J95" s="1" t="s">
        <v>28</v>
      </c>
      <c r="K95">
        <v>-1</v>
      </c>
      <c r="L95">
        <v>0.18064516129032257</v>
      </c>
      <c r="M95">
        <v>-1</v>
      </c>
      <c r="N95">
        <v>155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151</v>
      </c>
      <c r="C96">
        <v>151</v>
      </c>
      <c r="D96">
        <v>151</v>
      </c>
      <c r="E96">
        <v>3005.4248366013071</v>
      </c>
      <c r="F96">
        <v>3003.1633986928105</v>
      </c>
      <c r="G96">
        <v>1</v>
      </c>
      <c r="H96">
        <v>1</v>
      </c>
      <c r="I96" s="1" t="s">
        <v>28</v>
      </c>
      <c r="J96" s="1" t="s">
        <v>28</v>
      </c>
      <c r="K96">
        <v>-1</v>
      </c>
      <c r="L96">
        <v>0.19205298013245034</v>
      </c>
      <c r="M96">
        <v>-1</v>
      </c>
      <c r="N96">
        <v>151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163</v>
      </c>
      <c r="C97">
        <v>163</v>
      </c>
      <c r="D97">
        <v>163</v>
      </c>
      <c r="E97">
        <v>2927.6234567901233</v>
      </c>
      <c r="F97">
        <v>2925.3456790123455</v>
      </c>
      <c r="G97">
        <v>1</v>
      </c>
      <c r="H97">
        <v>1</v>
      </c>
      <c r="I97" s="1" t="s">
        <v>28</v>
      </c>
      <c r="J97" s="1" t="s">
        <v>28</v>
      </c>
      <c r="K97">
        <v>-1</v>
      </c>
      <c r="L97">
        <v>0.25153374233128833</v>
      </c>
      <c r="M97">
        <v>-1</v>
      </c>
      <c r="N97">
        <v>163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189</v>
      </c>
      <c r="C98">
        <v>189</v>
      </c>
      <c r="D98">
        <v>189</v>
      </c>
      <c r="E98">
        <v>2994.4301075268818</v>
      </c>
      <c r="F98">
        <v>2992.1989247311826</v>
      </c>
      <c r="G98">
        <v>1</v>
      </c>
      <c r="H98">
        <v>1</v>
      </c>
      <c r="I98" s="1" t="s">
        <v>28</v>
      </c>
      <c r="J98" s="1" t="s">
        <v>28</v>
      </c>
      <c r="K98">
        <v>-1</v>
      </c>
      <c r="L98">
        <v>0.21164021164021163</v>
      </c>
      <c r="M98">
        <v>-1</v>
      </c>
      <c r="N98">
        <v>189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228</v>
      </c>
      <c r="C99">
        <v>228</v>
      </c>
      <c r="D99">
        <v>228</v>
      </c>
      <c r="E99">
        <v>2951.429203539823</v>
      </c>
      <c r="F99">
        <v>2949.2787610619471</v>
      </c>
      <c r="G99">
        <v>1</v>
      </c>
      <c r="H99">
        <v>1</v>
      </c>
      <c r="I99" s="1" t="s">
        <v>28</v>
      </c>
      <c r="J99" s="1" t="s">
        <v>28</v>
      </c>
      <c r="K99">
        <v>-1</v>
      </c>
      <c r="L99">
        <v>0.18859649122807018</v>
      </c>
      <c r="M99">
        <v>-1</v>
      </c>
      <c r="N99">
        <v>228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279</v>
      </c>
      <c r="C100">
        <v>279</v>
      </c>
      <c r="D100">
        <v>279</v>
      </c>
      <c r="E100">
        <v>2955.1884057971015</v>
      </c>
      <c r="F100">
        <v>2952.967391304348</v>
      </c>
      <c r="G100">
        <v>1</v>
      </c>
      <c r="H100">
        <v>1</v>
      </c>
      <c r="I100" s="1" t="s">
        <v>28</v>
      </c>
      <c r="J100" s="1" t="s">
        <v>28</v>
      </c>
      <c r="K100">
        <v>-1</v>
      </c>
      <c r="L100">
        <v>0.21146953405017921</v>
      </c>
      <c r="M100">
        <v>-1</v>
      </c>
      <c r="N100">
        <v>279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326</v>
      </c>
      <c r="C101">
        <v>326</v>
      </c>
      <c r="D101">
        <v>326</v>
      </c>
      <c r="E101">
        <v>2938.1716867469881</v>
      </c>
      <c r="F101">
        <v>2935.9216867469881</v>
      </c>
      <c r="G101">
        <v>1</v>
      </c>
      <c r="H101">
        <v>1</v>
      </c>
      <c r="I101" s="1" t="s">
        <v>28</v>
      </c>
      <c r="J101" s="1" t="s">
        <v>28</v>
      </c>
      <c r="K101">
        <v>-1</v>
      </c>
      <c r="L101">
        <v>0.21165644171779141</v>
      </c>
      <c r="M101">
        <v>-1</v>
      </c>
      <c r="N101">
        <v>326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D75D-B941-491E-9CD5-7E397DB68DCF}">
  <dimension ref="A1:AB101"/>
  <sheetViews>
    <sheetView workbookViewId="0"/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431</v>
      </c>
      <c r="C2">
        <v>431</v>
      </c>
      <c r="D2">
        <v>431</v>
      </c>
      <c r="E2">
        <v>2935.3456790123455</v>
      </c>
      <c r="F2">
        <v>2927.0222222222224</v>
      </c>
      <c r="G2">
        <v>1</v>
      </c>
      <c r="H2">
        <v>1</v>
      </c>
      <c r="I2">
        <v>28</v>
      </c>
      <c r="J2">
        <v>28</v>
      </c>
      <c r="K2">
        <v>-1</v>
      </c>
      <c r="L2">
        <v>6.0301624129930396</v>
      </c>
      <c r="M2">
        <v>0</v>
      </c>
      <c r="N2">
        <v>431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492</v>
      </c>
      <c r="C3">
        <v>492</v>
      </c>
      <c r="D3">
        <v>477</v>
      </c>
      <c r="E3">
        <v>3339.8357894736841</v>
      </c>
      <c r="F3">
        <v>2930.2526315789473</v>
      </c>
      <c r="G3">
        <v>1</v>
      </c>
      <c r="H3">
        <v>1</v>
      </c>
      <c r="I3">
        <v>28</v>
      </c>
      <c r="J3">
        <v>28</v>
      </c>
      <c r="K3">
        <v>-1</v>
      </c>
      <c r="L3">
        <v>492.8176100628931</v>
      </c>
      <c r="M3">
        <v>15</v>
      </c>
      <c r="N3">
        <v>492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546</v>
      </c>
      <c r="C4">
        <v>546</v>
      </c>
      <c r="D4">
        <v>473</v>
      </c>
      <c r="E4">
        <v>6879.3868921775902</v>
      </c>
      <c r="F4">
        <v>2937.6215644820295</v>
      </c>
      <c r="G4">
        <v>1</v>
      </c>
      <c r="H4">
        <v>1</v>
      </c>
      <c r="I4">
        <v>28</v>
      </c>
      <c r="J4">
        <v>28</v>
      </c>
      <c r="K4">
        <v>-1</v>
      </c>
      <c r="L4">
        <v>4283.4228329809721</v>
      </c>
      <c r="M4">
        <v>88</v>
      </c>
      <c r="N4">
        <v>546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591</v>
      </c>
      <c r="C5">
        <v>591</v>
      </c>
      <c r="D5">
        <v>474</v>
      </c>
      <c r="E5">
        <v>14285.708333333334</v>
      </c>
      <c r="F5">
        <v>2957.8248945147679</v>
      </c>
      <c r="G5">
        <v>0.98750000000000004</v>
      </c>
      <c r="H5">
        <v>1</v>
      </c>
      <c r="I5">
        <v>28</v>
      </c>
      <c r="J5">
        <v>28</v>
      </c>
      <c r="K5">
        <v>-1</v>
      </c>
      <c r="L5">
        <v>12051.713080168776</v>
      </c>
      <c r="M5">
        <v>199</v>
      </c>
      <c r="N5">
        <v>585</v>
      </c>
      <c r="O5">
        <v>6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625</v>
      </c>
      <c r="C6">
        <v>625</v>
      </c>
      <c r="D6">
        <v>470</v>
      </c>
      <c r="E6">
        <v>17321.503205128207</v>
      </c>
      <c r="F6">
        <v>2972.3361702127659</v>
      </c>
      <c r="G6">
        <v>0.75320512820512819</v>
      </c>
      <c r="H6">
        <v>1</v>
      </c>
      <c r="I6">
        <v>28</v>
      </c>
      <c r="J6">
        <v>28</v>
      </c>
      <c r="K6">
        <v>-1</v>
      </c>
      <c r="L6">
        <v>20298.03404255319</v>
      </c>
      <c r="M6">
        <v>200</v>
      </c>
      <c r="N6">
        <v>471</v>
      </c>
      <c r="O6">
        <v>154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644</v>
      </c>
      <c r="C7">
        <v>644</v>
      </c>
      <c r="D7">
        <v>477</v>
      </c>
      <c r="E7">
        <v>17734.152173913044</v>
      </c>
      <c r="F7">
        <v>2932.5324947589097</v>
      </c>
      <c r="G7">
        <v>0.74068322981366463</v>
      </c>
      <c r="H7">
        <v>1</v>
      </c>
      <c r="I7">
        <v>28</v>
      </c>
      <c r="J7">
        <v>28</v>
      </c>
      <c r="K7">
        <v>-1</v>
      </c>
      <c r="L7">
        <v>20973.700209643604</v>
      </c>
      <c r="M7">
        <v>200</v>
      </c>
      <c r="N7">
        <v>477</v>
      </c>
      <c r="O7">
        <v>167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649</v>
      </c>
      <c r="C8">
        <v>649</v>
      </c>
      <c r="D8">
        <v>478</v>
      </c>
      <c r="E8">
        <v>17413.151001540831</v>
      </c>
      <c r="F8">
        <v>2926.1757322175731</v>
      </c>
      <c r="G8">
        <v>0.73651771956856704</v>
      </c>
      <c r="H8">
        <v>1</v>
      </c>
      <c r="I8">
        <v>28</v>
      </c>
      <c r="J8">
        <v>28</v>
      </c>
      <c r="K8">
        <v>-1</v>
      </c>
      <c r="L8">
        <v>20718.769874476988</v>
      </c>
      <c r="M8">
        <v>200</v>
      </c>
      <c r="N8">
        <v>478</v>
      </c>
      <c r="O8">
        <v>171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638</v>
      </c>
      <c r="C9">
        <v>638</v>
      </c>
      <c r="D9">
        <v>475</v>
      </c>
      <c r="E9">
        <v>17741.948517940717</v>
      </c>
      <c r="F9">
        <v>2957.9178947368423</v>
      </c>
      <c r="G9">
        <v>0.7410296411856474</v>
      </c>
      <c r="H9">
        <v>1</v>
      </c>
      <c r="I9">
        <v>28</v>
      </c>
      <c r="J9">
        <v>28</v>
      </c>
      <c r="K9">
        <v>-1</v>
      </c>
      <c r="L9">
        <v>20997.225263157896</v>
      </c>
      <c r="M9">
        <v>197</v>
      </c>
      <c r="N9">
        <v>472</v>
      </c>
      <c r="O9">
        <v>166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612</v>
      </c>
      <c r="C10">
        <v>612</v>
      </c>
      <c r="D10">
        <v>476</v>
      </c>
      <c r="E10">
        <v>18630.584967320261</v>
      </c>
      <c r="F10">
        <v>2957.5819327731092</v>
      </c>
      <c r="G10">
        <v>0.77777777777777779</v>
      </c>
      <c r="H10">
        <v>1</v>
      </c>
      <c r="I10">
        <v>28</v>
      </c>
      <c r="J10">
        <v>28</v>
      </c>
      <c r="K10">
        <v>-1</v>
      </c>
      <c r="L10">
        <v>20992.789915966387</v>
      </c>
      <c r="M10">
        <v>197</v>
      </c>
      <c r="N10">
        <v>476</v>
      </c>
      <c r="O10">
        <v>136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573</v>
      </c>
      <c r="C11">
        <v>573</v>
      </c>
      <c r="D11">
        <v>477</v>
      </c>
      <c r="E11">
        <v>19731.590909090908</v>
      </c>
      <c r="F11">
        <v>2927.2955974842766</v>
      </c>
      <c r="G11">
        <v>0.83391608391608396</v>
      </c>
      <c r="H11">
        <v>1</v>
      </c>
      <c r="I11">
        <v>28</v>
      </c>
      <c r="J11">
        <v>28</v>
      </c>
      <c r="K11">
        <v>-1</v>
      </c>
      <c r="L11">
        <v>20726.293501048218</v>
      </c>
      <c r="M11">
        <v>198</v>
      </c>
      <c r="N11">
        <v>478</v>
      </c>
      <c r="O11">
        <v>95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524</v>
      </c>
      <c r="C12">
        <v>524</v>
      </c>
      <c r="D12">
        <v>469</v>
      </c>
      <c r="E12">
        <v>21467.455066921608</v>
      </c>
      <c r="F12">
        <v>2968.0106609808104</v>
      </c>
      <c r="G12">
        <v>0.89674952198852775</v>
      </c>
      <c r="H12">
        <v>1</v>
      </c>
      <c r="I12">
        <v>28</v>
      </c>
      <c r="J12">
        <v>28</v>
      </c>
      <c r="K12">
        <v>-1</v>
      </c>
      <c r="L12">
        <v>20985.995735607677</v>
      </c>
      <c r="M12">
        <v>199</v>
      </c>
      <c r="N12">
        <v>470</v>
      </c>
      <c r="O12">
        <v>54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465</v>
      </c>
      <c r="C13">
        <v>465</v>
      </c>
      <c r="D13">
        <v>475</v>
      </c>
      <c r="E13">
        <v>23395.64596273292</v>
      </c>
      <c r="F13">
        <v>2950.096842105263</v>
      </c>
      <c r="G13">
        <v>0.9834368530020704</v>
      </c>
      <c r="H13">
        <v>1</v>
      </c>
      <c r="I13">
        <v>28</v>
      </c>
      <c r="J13">
        <v>28</v>
      </c>
      <c r="K13">
        <v>-1</v>
      </c>
      <c r="L13">
        <v>20786.661052631578</v>
      </c>
      <c r="M13">
        <v>181</v>
      </c>
      <c r="N13">
        <v>457</v>
      </c>
      <c r="O13">
        <v>8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405</v>
      </c>
      <c r="C14">
        <v>405</v>
      </c>
      <c r="D14">
        <v>476</v>
      </c>
      <c r="E14">
        <v>21467.128151260506</v>
      </c>
      <c r="F14">
        <v>2961.1848739495799</v>
      </c>
      <c r="G14">
        <v>1</v>
      </c>
      <c r="H14">
        <v>1</v>
      </c>
      <c r="I14">
        <v>28</v>
      </c>
      <c r="J14">
        <v>28</v>
      </c>
      <c r="K14">
        <v>-1</v>
      </c>
      <c r="L14">
        <v>18187.207983193279</v>
      </c>
      <c r="M14">
        <v>110</v>
      </c>
      <c r="N14">
        <v>405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342</v>
      </c>
      <c r="C15">
        <v>342</v>
      </c>
      <c r="D15">
        <v>452</v>
      </c>
      <c r="E15">
        <v>11135.284782608696</v>
      </c>
      <c r="F15">
        <v>2937.9869565217391</v>
      </c>
      <c r="G15">
        <v>1</v>
      </c>
      <c r="H15">
        <v>1</v>
      </c>
      <c r="I15">
        <v>28</v>
      </c>
      <c r="J15">
        <v>28</v>
      </c>
      <c r="K15">
        <v>-1</v>
      </c>
      <c r="L15">
        <v>7416.8783185840712</v>
      </c>
      <c r="M15">
        <v>0</v>
      </c>
      <c r="N15">
        <v>342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284</v>
      </c>
      <c r="C16">
        <v>284</v>
      </c>
      <c r="D16">
        <v>284</v>
      </c>
      <c r="E16">
        <v>2921.4620689655171</v>
      </c>
      <c r="F16">
        <v>2918.4827586206898</v>
      </c>
      <c r="G16">
        <v>1</v>
      </c>
      <c r="H16">
        <v>1</v>
      </c>
      <c r="I16">
        <v>28</v>
      </c>
      <c r="J16">
        <v>28</v>
      </c>
      <c r="K16">
        <v>-1</v>
      </c>
      <c r="L16">
        <v>0.90492957746478875</v>
      </c>
      <c r="M16">
        <v>0</v>
      </c>
      <c r="N16">
        <v>284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233</v>
      </c>
      <c r="C17">
        <v>233</v>
      </c>
      <c r="D17">
        <v>233</v>
      </c>
      <c r="E17">
        <v>2916.6042553191492</v>
      </c>
      <c r="F17">
        <v>2913.6893617021278</v>
      </c>
      <c r="G17">
        <v>1</v>
      </c>
      <c r="H17">
        <v>1</v>
      </c>
      <c r="I17">
        <v>28</v>
      </c>
      <c r="J17">
        <v>28</v>
      </c>
      <c r="K17">
        <v>-1</v>
      </c>
      <c r="L17">
        <v>0.83261802575107291</v>
      </c>
      <c r="M17">
        <v>0</v>
      </c>
      <c r="N17">
        <v>233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193</v>
      </c>
      <c r="C18">
        <v>193</v>
      </c>
      <c r="D18">
        <v>193</v>
      </c>
      <c r="E18">
        <v>2975.1597938144332</v>
      </c>
      <c r="F18">
        <v>2972.1082474226805</v>
      </c>
      <c r="G18">
        <v>1</v>
      </c>
      <c r="H18">
        <v>1</v>
      </c>
      <c r="I18">
        <v>28</v>
      </c>
      <c r="J18">
        <v>28</v>
      </c>
      <c r="K18">
        <v>-1</v>
      </c>
      <c r="L18">
        <v>0.89637305699481862</v>
      </c>
      <c r="M18">
        <v>0</v>
      </c>
      <c r="N18">
        <v>193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165</v>
      </c>
      <c r="C19">
        <v>165</v>
      </c>
      <c r="D19">
        <v>165</v>
      </c>
      <c r="E19">
        <v>3015.179640718563</v>
      </c>
      <c r="F19">
        <v>3012.1377245508984</v>
      </c>
      <c r="G19">
        <v>1</v>
      </c>
      <c r="H19">
        <v>1</v>
      </c>
      <c r="I19">
        <v>28</v>
      </c>
      <c r="J19">
        <v>28</v>
      </c>
      <c r="K19">
        <v>-1</v>
      </c>
      <c r="L19">
        <v>0.92121212121212126</v>
      </c>
      <c r="M19">
        <v>0</v>
      </c>
      <c r="N19">
        <v>165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151</v>
      </c>
      <c r="C20">
        <v>151</v>
      </c>
      <c r="D20">
        <v>151</v>
      </c>
      <c r="E20">
        <v>3007.5657894736842</v>
      </c>
      <c r="F20">
        <v>3004.5921052631579</v>
      </c>
      <c r="G20">
        <v>1</v>
      </c>
      <c r="H20">
        <v>1</v>
      </c>
      <c r="I20">
        <v>28</v>
      </c>
      <c r="J20">
        <v>28</v>
      </c>
      <c r="K20">
        <v>-1</v>
      </c>
      <c r="L20">
        <v>0.89403973509933776</v>
      </c>
      <c r="M20">
        <v>0</v>
      </c>
      <c r="N20">
        <v>151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154</v>
      </c>
      <c r="C21">
        <v>154</v>
      </c>
      <c r="D21">
        <v>154</v>
      </c>
      <c r="E21">
        <v>3010.2434210526317</v>
      </c>
      <c r="F21">
        <v>3007.2039473684213</v>
      </c>
      <c r="G21">
        <v>1</v>
      </c>
      <c r="H21">
        <v>1</v>
      </c>
      <c r="I21">
        <v>28</v>
      </c>
      <c r="J21">
        <v>28</v>
      </c>
      <c r="K21">
        <v>-1</v>
      </c>
      <c r="L21">
        <v>0.90909090909090906</v>
      </c>
      <c r="M21">
        <v>0</v>
      </c>
      <c r="N21">
        <v>154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172</v>
      </c>
      <c r="C22">
        <v>172</v>
      </c>
      <c r="D22">
        <v>172</v>
      </c>
      <c r="E22">
        <v>2970.1860465116279</v>
      </c>
      <c r="F22">
        <v>2967.1453488372094</v>
      </c>
      <c r="G22">
        <v>1</v>
      </c>
      <c r="H22">
        <v>1</v>
      </c>
      <c r="I22">
        <v>28</v>
      </c>
      <c r="J22">
        <v>28</v>
      </c>
      <c r="K22">
        <v>-1</v>
      </c>
      <c r="L22">
        <v>0.93604651162790697</v>
      </c>
      <c r="M22">
        <v>0</v>
      </c>
      <c r="N22">
        <v>172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203</v>
      </c>
      <c r="C23">
        <v>203</v>
      </c>
      <c r="D23">
        <v>203</v>
      </c>
      <c r="E23">
        <v>2973.287878787879</v>
      </c>
      <c r="F23">
        <v>2970.3838383838383</v>
      </c>
      <c r="G23">
        <v>1</v>
      </c>
      <c r="H23">
        <v>1</v>
      </c>
      <c r="I23">
        <v>28</v>
      </c>
      <c r="J23">
        <v>28</v>
      </c>
      <c r="K23">
        <v>-1</v>
      </c>
      <c r="L23">
        <v>0.88669950738916259</v>
      </c>
      <c r="M23">
        <v>0</v>
      </c>
      <c r="N23">
        <v>203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247</v>
      </c>
      <c r="C24">
        <v>247</v>
      </c>
      <c r="D24">
        <v>247</v>
      </c>
      <c r="E24">
        <v>2962.4596774193546</v>
      </c>
      <c r="F24">
        <v>2959.4032258064517</v>
      </c>
      <c r="G24">
        <v>1</v>
      </c>
      <c r="H24">
        <v>1</v>
      </c>
      <c r="I24">
        <v>28</v>
      </c>
      <c r="J24">
        <v>28</v>
      </c>
      <c r="K24">
        <v>-1</v>
      </c>
      <c r="L24">
        <v>0.91902834008097167</v>
      </c>
      <c r="M24">
        <v>0</v>
      </c>
      <c r="N24">
        <v>247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301</v>
      </c>
      <c r="C25">
        <v>301</v>
      </c>
      <c r="D25">
        <v>301</v>
      </c>
      <c r="E25">
        <v>2948.257627118644</v>
      </c>
      <c r="F25">
        <v>2945.2406779661019</v>
      </c>
      <c r="G25">
        <v>1</v>
      </c>
      <c r="H25">
        <v>1</v>
      </c>
      <c r="I25">
        <v>28</v>
      </c>
      <c r="J25">
        <v>28</v>
      </c>
      <c r="K25">
        <v>-1</v>
      </c>
      <c r="L25">
        <v>0.91362126245847175</v>
      </c>
      <c r="M25">
        <v>0</v>
      </c>
      <c r="N25">
        <v>301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361</v>
      </c>
      <c r="C26">
        <v>361</v>
      </c>
      <c r="D26">
        <v>361</v>
      </c>
      <c r="E26">
        <v>2938.8907563025209</v>
      </c>
      <c r="F26">
        <v>2935.90756302521</v>
      </c>
      <c r="G26">
        <v>1</v>
      </c>
      <c r="H26">
        <v>1</v>
      </c>
      <c r="I26">
        <v>28</v>
      </c>
      <c r="J26">
        <v>28</v>
      </c>
      <c r="K26">
        <v>-1</v>
      </c>
      <c r="L26">
        <v>0.90304709141274242</v>
      </c>
      <c r="M26">
        <v>0</v>
      </c>
      <c r="N26">
        <v>361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423</v>
      </c>
      <c r="C27">
        <v>423</v>
      </c>
      <c r="D27">
        <v>422</v>
      </c>
      <c r="E27">
        <v>2956.4665071770337</v>
      </c>
      <c r="F27">
        <v>2951.5622009569379</v>
      </c>
      <c r="G27">
        <v>1</v>
      </c>
      <c r="H27">
        <v>1</v>
      </c>
      <c r="I27">
        <v>28</v>
      </c>
      <c r="J27">
        <v>28</v>
      </c>
      <c r="K27">
        <v>-1</v>
      </c>
      <c r="L27">
        <v>4.040284360189573</v>
      </c>
      <c r="M27">
        <v>1</v>
      </c>
      <c r="N27">
        <v>423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483</v>
      </c>
      <c r="C28">
        <v>483</v>
      </c>
      <c r="D28">
        <v>466</v>
      </c>
      <c r="E28">
        <v>3372.4635193133049</v>
      </c>
      <c r="F28">
        <v>2970.5557939914165</v>
      </c>
      <c r="G28">
        <v>1</v>
      </c>
      <c r="H28">
        <v>1</v>
      </c>
      <c r="I28">
        <v>28</v>
      </c>
      <c r="J28">
        <v>28</v>
      </c>
      <c r="K28">
        <v>-1</v>
      </c>
      <c r="L28">
        <v>491.13090128755363</v>
      </c>
      <c r="M28">
        <v>18</v>
      </c>
      <c r="N28">
        <v>483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539</v>
      </c>
      <c r="C29">
        <v>539</v>
      </c>
      <c r="D29">
        <v>478</v>
      </c>
      <c r="E29">
        <v>6671.2008368200841</v>
      </c>
      <c r="F29">
        <v>2942.7071129707115</v>
      </c>
      <c r="G29">
        <v>1</v>
      </c>
      <c r="H29">
        <v>1</v>
      </c>
      <c r="I29">
        <v>28</v>
      </c>
      <c r="J29">
        <v>28</v>
      </c>
      <c r="K29">
        <v>-1</v>
      </c>
      <c r="L29">
        <v>4040.3430962343095</v>
      </c>
      <c r="M29">
        <v>79</v>
      </c>
      <c r="N29">
        <v>539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586</v>
      </c>
      <c r="C30">
        <v>586</v>
      </c>
      <c r="D30">
        <v>469</v>
      </c>
      <c r="E30">
        <v>13837.11513859275</v>
      </c>
      <c r="F30">
        <v>2976.5245202558635</v>
      </c>
      <c r="G30">
        <v>1</v>
      </c>
      <c r="H30">
        <v>1</v>
      </c>
      <c r="I30">
        <v>28</v>
      </c>
      <c r="J30">
        <v>28</v>
      </c>
      <c r="K30">
        <v>-1</v>
      </c>
      <c r="L30">
        <v>11402.541577825159</v>
      </c>
      <c r="M30">
        <v>196</v>
      </c>
      <c r="N30">
        <v>586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622</v>
      </c>
      <c r="C31">
        <v>622</v>
      </c>
      <c r="D31">
        <v>470</v>
      </c>
      <c r="E31">
        <v>17267.773095623987</v>
      </c>
      <c r="F31">
        <v>2964.0446808510637</v>
      </c>
      <c r="G31">
        <v>0.7617504051863857</v>
      </c>
      <c r="H31">
        <v>1</v>
      </c>
      <c r="I31">
        <v>28</v>
      </c>
      <c r="J31">
        <v>28</v>
      </c>
      <c r="K31">
        <v>-1</v>
      </c>
      <c r="L31">
        <v>19992.451063829787</v>
      </c>
      <c r="M31">
        <v>200</v>
      </c>
      <c r="N31">
        <v>474</v>
      </c>
      <c r="O31">
        <v>148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642</v>
      </c>
      <c r="C32">
        <v>642</v>
      </c>
      <c r="D32">
        <v>473</v>
      </c>
      <c r="E32">
        <v>17703.407465007775</v>
      </c>
      <c r="F32">
        <v>2969.7758985200844</v>
      </c>
      <c r="G32">
        <v>0.73561430793157079</v>
      </c>
      <c r="H32">
        <v>1</v>
      </c>
      <c r="I32">
        <v>28</v>
      </c>
      <c r="J32">
        <v>28</v>
      </c>
      <c r="K32">
        <v>-1</v>
      </c>
      <c r="L32">
        <v>21107.39534883721</v>
      </c>
      <c r="M32">
        <v>200</v>
      </c>
      <c r="N32">
        <v>473</v>
      </c>
      <c r="O32">
        <v>169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650</v>
      </c>
      <c r="C33">
        <v>650</v>
      </c>
      <c r="D33">
        <v>471</v>
      </c>
      <c r="E33">
        <v>17296.018461538461</v>
      </c>
      <c r="F33">
        <v>2957.3269639065816</v>
      </c>
      <c r="G33">
        <v>0.72461538461538466</v>
      </c>
      <c r="H33">
        <v>1</v>
      </c>
      <c r="I33">
        <v>28</v>
      </c>
      <c r="J33">
        <v>28</v>
      </c>
      <c r="K33">
        <v>-1</v>
      </c>
      <c r="L33">
        <v>20919.252653927811</v>
      </c>
      <c r="M33">
        <v>200</v>
      </c>
      <c r="N33">
        <v>471</v>
      </c>
      <c r="O33">
        <v>179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640</v>
      </c>
      <c r="C34">
        <v>640</v>
      </c>
      <c r="D34">
        <v>469</v>
      </c>
      <c r="E34">
        <v>17827.626562500001</v>
      </c>
      <c r="F34">
        <v>3009.5820895522388</v>
      </c>
      <c r="G34">
        <v>0.73281249999999998</v>
      </c>
      <c r="H34">
        <v>1</v>
      </c>
      <c r="I34">
        <v>28</v>
      </c>
      <c r="J34">
        <v>28</v>
      </c>
      <c r="K34">
        <v>-1</v>
      </c>
      <c r="L34">
        <v>21330.611940298506</v>
      </c>
      <c r="M34">
        <v>200</v>
      </c>
      <c r="N34">
        <v>469</v>
      </c>
      <c r="O34">
        <v>171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616</v>
      </c>
      <c r="C35">
        <v>616</v>
      </c>
      <c r="D35">
        <v>477</v>
      </c>
      <c r="E35">
        <v>18549.620967741936</v>
      </c>
      <c r="F35">
        <v>2950.132075471698</v>
      </c>
      <c r="G35">
        <v>0.76935483870967747</v>
      </c>
      <c r="H35">
        <v>1</v>
      </c>
      <c r="I35">
        <v>28</v>
      </c>
      <c r="J35">
        <v>28</v>
      </c>
      <c r="K35">
        <v>-1</v>
      </c>
      <c r="L35">
        <v>21123.444444444445</v>
      </c>
      <c r="M35">
        <v>196</v>
      </c>
      <c r="N35">
        <v>473</v>
      </c>
      <c r="O35">
        <v>143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579</v>
      </c>
      <c r="C36">
        <v>579</v>
      </c>
      <c r="D36">
        <v>471</v>
      </c>
      <c r="E36">
        <v>19435.648180242635</v>
      </c>
      <c r="F36">
        <v>2937.7983014861998</v>
      </c>
      <c r="G36">
        <v>0.81629116117850953</v>
      </c>
      <c r="H36">
        <v>1</v>
      </c>
      <c r="I36">
        <v>28</v>
      </c>
      <c r="J36">
        <v>28</v>
      </c>
      <c r="K36">
        <v>-1</v>
      </c>
      <c r="L36">
        <v>20850.84288747346</v>
      </c>
      <c r="M36">
        <v>198</v>
      </c>
      <c r="N36">
        <v>473</v>
      </c>
      <c r="O36">
        <v>106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530</v>
      </c>
      <c r="C37">
        <v>530</v>
      </c>
      <c r="D37">
        <v>473</v>
      </c>
      <c r="E37">
        <v>21324.82075471698</v>
      </c>
      <c r="F37">
        <v>2974.0063424947148</v>
      </c>
      <c r="G37">
        <v>0.89245283018867927</v>
      </c>
      <c r="H37">
        <v>1</v>
      </c>
      <c r="I37">
        <v>28</v>
      </c>
      <c r="J37">
        <v>28</v>
      </c>
      <c r="K37">
        <v>-1</v>
      </c>
      <c r="L37">
        <v>20937.389006342495</v>
      </c>
      <c r="M37">
        <v>198</v>
      </c>
      <c r="N37">
        <v>473</v>
      </c>
      <c r="O37">
        <v>57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474</v>
      </c>
      <c r="C38">
        <v>474</v>
      </c>
      <c r="D38">
        <v>469</v>
      </c>
      <c r="E38">
        <v>23390.207900207901</v>
      </c>
      <c r="F38">
        <v>2965.8699360341152</v>
      </c>
      <c r="G38">
        <v>0.97505197505197505</v>
      </c>
      <c r="H38">
        <v>1</v>
      </c>
      <c r="I38">
        <v>28</v>
      </c>
      <c r="J38">
        <v>28</v>
      </c>
      <c r="K38">
        <v>-1</v>
      </c>
      <c r="L38">
        <v>21007.215351812367</v>
      </c>
      <c r="M38">
        <v>191</v>
      </c>
      <c r="N38">
        <v>462</v>
      </c>
      <c r="O38">
        <v>12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413</v>
      </c>
      <c r="C39">
        <v>413</v>
      </c>
      <c r="D39">
        <v>475</v>
      </c>
      <c r="E39">
        <v>22306.423157894737</v>
      </c>
      <c r="F39">
        <v>2945.9052631578948</v>
      </c>
      <c r="G39">
        <v>1</v>
      </c>
      <c r="H39">
        <v>1</v>
      </c>
      <c r="I39">
        <v>28</v>
      </c>
      <c r="J39">
        <v>28</v>
      </c>
      <c r="K39">
        <v>-1</v>
      </c>
      <c r="L39">
        <v>19105.324210526316</v>
      </c>
      <c r="M39">
        <v>129</v>
      </c>
      <c r="N39">
        <v>413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350</v>
      </c>
      <c r="C40">
        <v>350</v>
      </c>
      <c r="D40">
        <v>473</v>
      </c>
      <c r="E40">
        <v>13464.748414376321</v>
      </c>
      <c r="F40">
        <v>2969.3551797040168</v>
      </c>
      <c r="G40">
        <v>1</v>
      </c>
      <c r="H40">
        <v>1</v>
      </c>
      <c r="I40">
        <v>28</v>
      </c>
      <c r="J40">
        <v>28</v>
      </c>
      <c r="K40">
        <v>-1</v>
      </c>
      <c r="L40">
        <v>9607.8964059196624</v>
      </c>
      <c r="M40">
        <v>6</v>
      </c>
      <c r="N40">
        <v>350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292</v>
      </c>
      <c r="C41">
        <v>292</v>
      </c>
      <c r="D41">
        <v>298</v>
      </c>
      <c r="E41">
        <v>3102.1387096774192</v>
      </c>
      <c r="F41">
        <v>2928.0387096774193</v>
      </c>
      <c r="G41">
        <v>1</v>
      </c>
      <c r="H41">
        <v>1</v>
      </c>
      <c r="I41">
        <v>28</v>
      </c>
      <c r="J41">
        <v>28</v>
      </c>
      <c r="K41">
        <v>-1</v>
      </c>
      <c r="L41">
        <v>34.553691275167786</v>
      </c>
      <c r="M41">
        <v>0</v>
      </c>
      <c r="N41">
        <v>292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239</v>
      </c>
      <c r="C42">
        <v>239</v>
      </c>
      <c r="D42">
        <v>239</v>
      </c>
      <c r="E42">
        <v>2960.7842323651453</v>
      </c>
      <c r="F42">
        <v>2957.7344398340247</v>
      </c>
      <c r="G42">
        <v>1</v>
      </c>
      <c r="H42">
        <v>1</v>
      </c>
      <c r="I42">
        <v>28</v>
      </c>
      <c r="J42">
        <v>28</v>
      </c>
      <c r="K42">
        <v>-1</v>
      </c>
      <c r="L42">
        <v>0.92887029288702927</v>
      </c>
      <c r="M42">
        <v>0</v>
      </c>
      <c r="N42">
        <v>239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197</v>
      </c>
      <c r="C43">
        <v>197</v>
      </c>
      <c r="D43">
        <v>197</v>
      </c>
      <c r="E43">
        <v>2960.8059701492539</v>
      </c>
      <c r="F43">
        <v>2957.7562189054725</v>
      </c>
      <c r="G43">
        <v>1</v>
      </c>
      <c r="H43">
        <v>1</v>
      </c>
      <c r="I43">
        <v>28</v>
      </c>
      <c r="J43">
        <v>28</v>
      </c>
      <c r="K43">
        <v>-1</v>
      </c>
      <c r="L43">
        <v>0.93401015228426398</v>
      </c>
      <c r="M43">
        <v>0</v>
      </c>
      <c r="N43">
        <v>197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168</v>
      </c>
      <c r="C44">
        <v>168</v>
      </c>
      <c r="D44">
        <v>168</v>
      </c>
      <c r="E44">
        <v>2950.2380952380954</v>
      </c>
      <c r="F44">
        <v>2947.2083333333335</v>
      </c>
      <c r="G44">
        <v>1</v>
      </c>
      <c r="H44">
        <v>1</v>
      </c>
      <c r="I44">
        <v>28</v>
      </c>
      <c r="J44">
        <v>28</v>
      </c>
      <c r="K44">
        <v>-1</v>
      </c>
      <c r="L44">
        <v>0.9107142857142857</v>
      </c>
      <c r="M44">
        <v>0</v>
      </c>
      <c r="N44">
        <v>168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153</v>
      </c>
      <c r="C45">
        <v>153</v>
      </c>
      <c r="D45">
        <v>152</v>
      </c>
      <c r="E45">
        <v>2927.7647058823532</v>
      </c>
      <c r="F45">
        <v>2924.8366013071895</v>
      </c>
      <c r="G45">
        <v>1</v>
      </c>
      <c r="H45">
        <v>1</v>
      </c>
      <c r="I45">
        <v>28</v>
      </c>
      <c r="J45">
        <v>28</v>
      </c>
      <c r="K45">
        <v>-1</v>
      </c>
      <c r="L45">
        <v>0.86184210526315785</v>
      </c>
      <c r="M45">
        <v>0</v>
      </c>
      <c r="N45">
        <v>152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152</v>
      </c>
      <c r="C46">
        <v>152</v>
      </c>
      <c r="D46">
        <v>153</v>
      </c>
      <c r="E46">
        <v>2918.0065359477126</v>
      </c>
      <c r="F46">
        <v>2915.0130718954247</v>
      </c>
      <c r="G46">
        <v>1</v>
      </c>
      <c r="H46">
        <v>1</v>
      </c>
      <c r="I46">
        <v>28</v>
      </c>
      <c r="J46">
        <v>28</v>
      </c>
      <c r="K46">
        <v>-1</v>
      </c>
      <c r="L46">
        <v>0.92156862745098034</v>
      </c>
      <c r="M46">
        <v>0</v>
      </c>
      <c r="N46">
        <v>153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169</v>
      </c>
      <c r="C47">
        <v>169</v>
      </c>
      <c r="D47">
        <v>169</v>
      </c>
      <c r="E47">
        <v>2944.2857142857142</v>
      </c>
      <c r="F47">
        <v>2941.3333333333335</v>
      </c>
      <c r="G47">
        <v>1</v>
      </c>
      <c r="H47">
        <v>1</v>
      </c>
      <c r="I47">
        <v>28</v>
      </c>
      <c r="J47">
        <v>28</v>
      </c>
      <c r="K47">
        <v>-1</v>
      </c>
      <c r="L47">
        <v>0.89940828402366868</v>
      </c>
      <c r="M47">
        <v>0</v>
      </c>
      <c r="N47">
        <v>169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198</v>
      </c>
      <c r="C48">
        <v>198</v>
      </c>
      <c r="D48">
        <v>198</v>
      </c>
      <c r="E48">
        <v>2993.7268041237112</v>
      </c>
      <c r="F48">
        <v>2990.680412371134</v>
      </c>
      <c r="G48">
        <v>1</v>
      </c>
      <c r="H48">
        <v>1</v>
      </c>
      <c r="I48">
        <v>28</v>
      </c>
      <c r="J48">
        <v>28</v>
      </c>
      <c r="K48">
        <v>-1</v>
      </c>
      <c r="L48">
        <v>0.90404040404040409</v>
      </c>
      <c r="M48">
        <v>0</v>
      </c>
      <c r="N48">
        <v>198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241</v>
      </c>
      <c r="C49">
        <v>241</v>
      </c>
      <c r="D49">
        <v>241</v>
      </c>
      <c r="E49">
        <v>2954.752100840336</v>
      </c>
      <c r="F49">
        <v>2951.8025210084033</v>
      </c>
      <c r="G49">
        <v>1</v>
      </c>
      <c r="H49">
        <v>1</v>
      </c>
      <c r="I49">
        <v>28</v>
      </c>
      <c r="J49">
        <v>28</v>
      </c>
      <c r="K49">
        <v>-1</v>
      </c>
      <c r="L49">
        <v>0.88796680497925307</v>
      </c>
      <c r="M49">
        <v>0</v>
      </c>
      <c r="N49">
        <v>241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293</v>
      </c>
      <c r="C50">
        <v>293</v>
      </c>
      <c r="D50">
        <v>293</v>
      </c>
      <c r="E50">
        <v>2957.1512027491408</v>
      </c>
      <c r="F50">
        <v>2954.1202749140894</v>
      </c>
      <c r="G50">
        <v>1</v>
      </c>
      <c r="H50">
        <v>1</v>
      </c>
      <c r="I50">
        <v>28</v>
      </c>
      <c r="J50">
        <v>28</v>
      </c>
      <c r="K50">
        <v>-1</v>
      </c>
      <c r="L50">
        <v>0.90443686006825941</v>
      </c>
      <c r="M50">
        <v>0</v>
      </c>
      <c r="N50">
        <v>293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353</v>
      </c>
      <c r="C51">
        <v>353</v>
      </c>
      <c r="D51">
        <v>353</v>
      </c>
      <c r="E51">
        <v>2952.5873925501432</v>
      </c>
      <c r="F51">
        <v>2949.6561604584526</v>
      </c>
      <c r="G51">
        <v>1</v>
      </c>
      <c r="H51">
        <v>1</v>
      </c>
      <c r="I51">
        <v>28</v>
      </c>
      <c r="J51">
        <v>28</v>
      </c>
      <c r="K51">
        <v>-1</v>
      </c>
      <c r="L51">
        <v>0.91218130311614731</v>
      </c>
      <c r="M51">
        <v>0</v>
      </c>
      <c r="N51">
        <v>353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414</v>
      </c>
      <c r="C52">
        <v>414</v>
      </c>
      <c r="D52">
        <v>414</v>
      </c>
      <c r="E52">
        <v>2967.8883495145633</v>
      </c>
      <c r="F52">
        <v>2964.7524271844659</v>
      </c>
      <c r="G52">
        <v>1</v>
      </c>
      <c r="H52">
        <v>1</v>
      </c>
      <c r="I52">
        <v>28</v>
      </c>
      <c r="J52">
        <v>28</v>
      </c>
      <c r="K52">
        <v>-1</v>
      </c>
      <c r="L52">
        <v>1.0458937198067633</v>
      </c>
      <c r="M52">
        <v>0</v>
      </c>
      <c r="N52">
        <v>414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476</v>
      </c>
      <c r="C53">
        <v>476</v>
      </c>
      <c r="D53">
        <v>466</v>
      </c>
      <c r="E53">
        <v>3174.3218142548594</v>
      </c>
      <c r="F53">
        <v>2950.0431965442763</v>
      </c>
      <c r="G53">
        <v>1</v>
      </c>
      <c r="H53">
        <v>1</v>
      </c>
      <c r="I53">
        <v>28</v>
      </c>
      <c r="J53">
        <v>28</v>
      </c>
      <c r="K53">
        <v>-1</v>
      </c>
      <c r="L53">
        <v>267.18669527896998</v>
      </c>
      <c r="M53">
        <v>10</v>
      </c>
      <c r="N53">
        <v>476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532</v>
      </c>
      <c r="C54">
        <v>532</v>
      </c>
      <c r="D54">
        <v>477</v>
      </c>
      <c r="E54">
        <v>5530.7190775681338</v>
      </c>
      <c r="F54">
        <v>2935.4696016771491</v>
      </c>
      <c r="G54">
        <v>1</v>
      </c>
      <c r="H54">
        <v>1</v>
      </c>
      <c r="I54">
        <v>28</v>
      </c>
      <c r="J54">
        <v>28</v>
      </c>
      <c r="K54">
        <v>-1</v>
      </c>
      <c r="L54">
        <v>2871.1802935010483</v>
      </c>
      <c r="M54">
        <v>65</v>
      </c>
      <c r="N54">
        <v>532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580</v>
      </c>
      <c r="C55">
        <v>580</v>
      </c>
      <c r="D55">
        <v>476</v>
      </c>
      <c r="E55">
        <v>12204.827731092437</v>
      </c>
      <c r="F55">
        <v>2950.8676470588234</v>
      </c>
      <c r="G55">
        <v>1</v>
      </c>
      <c r="H55">
        <v>1</v>
      </c>
      <c r="I55">
        <v>28</v>
      </c>
      <c r="J55">
        <v>28</v>
      </c>
      <c r="K55">
        <v>-1</v>
      </c>
      <c r="L55">
        <v>9750.9285714285706</v>
      </c>
      <c r="M55">
        <v>169</v>
      </c>
      <c r="N55">
        <v>580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618</v>
      </c>
      <c r="C56">
        <v>618</v>
      </c>
      <c r="D56">
        <v>470</v>
      </c>
      <c r="E56">
        <v>17160.059523809523</v>
      </c>
      <c r="F56">
        <v>2972.9617021276595</v>
      </c>
      <c r="G56">
        <v>0.79931972789115646</v>
      </c>
      <c r="H56">
        <v>1</v>
      </c>
      <c r="I56">
        <v>28</v>
      </c>
      <c r="J56">
        <v>28</v>
      </c>
      <c r="K56">
        <v>-1</v>
      </c>
      <c r="L56">
        <v>18915.310638297873</v>
      </c>
      <c r="M56">
        <v>199</v>
      </c>
      <c r="N56">
        <v>500</v>
      </c>
      <c r="O56">
        <v>118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640</v>
      </c>
      <c r="C57">
        <v>640</v>
      </c>
      <c r="D57">
        <v>477</v>
      </c>
      <c r="E57">
        <v>17676.771874999999</v>
      </c>
      <c r="F57">
        <v>2925.4004192872117</v>
      </c>
      <c r="G57">
        <v>0.74531250000000004</v>
      </c>
      <c r="H57">
        <v>1</v>
      </c>
      <c r="I57">
        <v>28</v>
      </c>
      <c r="J57">
        <v>28</v>
      </c>
      <c r="K57">
        <v>-1</v>
      </c>
      <c r="L57">
        <v>20785.607966457024</v>
      </c>
      <c r="M57">
        <v>199</v>
      </c>
      <c r="N57">
        <v>477</v>
      </c>
      <c r="O57">
        <v>163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650</v>
      </c>
      <c r="C58">
        <v>650</v>
      </c>
      <c r="D58">
        <v>478</v>
      </c>
      <c r="E58">
        <v>17509.084615384614</v>
      </c>
      <c r="F58">
        <v>2947.510460251046</v>
      </c>
      <c r="G58">
        <v>0.73538461538461541</v>
      </c>
      <c r="H58">
        <v>1</v>
      </c>
      <c r="I58">
        <v>28</v>
      </c>
      <c r="J58">
        <v>28</v>
      </c>
      <c r="K58">
        <v>-1</v>
      </c>
      <c r="L58">
        <v>20860.633891213391</v>
      </c>
      <c r="M58">
        <v>199</v>
      </c>
      <c r="N58">
        <v>478</v>
      </c>
      <c r="O58">
        <v>172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642</v>
      </c>
      <c r="C59">
        <v>642</v>
      </c>
      <c r="D59">
        <v>476</v>
      </c>
      <c r="E59">
        <v>17686.496894409938</v>
      </c>
      <c r="F59">
        <v>2942.0399159663866</v>
      </c>
      <c r="G59">
        <v>0.73913043478260865</v>
      </c>
      <c r="H59">
        <v>1</v>
      </c>
      <c r="I59">
        <v>28</v>
      </c>
      <c r="J59">
        <v>28</v>
      </c>
      <c r="K59">
        <v>-1</v>
      </c>
      <c r="L59">
        <v>20969.044117647059</v>
      </c>
      <c r="M59">
        <v>197</v>
      </c>
      <c r="N59">
        <v>474</v>
      </c>
      <c r="O59">
        <v>168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620</v>
      </c>
      <c r="C60">
        <v>620</v>
      </c>
      <c r="D60">
        <v>472</v>
      </c>
      <c r="E60">
        <v>18255.208400646203</v>
      </c>
      <c r="F60">
        <v>2955.7351694915255</v>
      </c>
      <c r="G60">
        <v>0.76252019386106629</v>
      </c>
      <c r="H60">
        <v>1</v>
      </c>
      <c r="I60">
        <v>28</v>
      </c>
      <c r="J60">
        <v>28</v>
      </c>
      <c r="K60">
        <v>-1</v>
      </c>
      <c r="L60">
        <v>21003.122881355932</v>
      </c>
      <c r="M60">
        <v>198</v>
      </c>
      <c r="N60">
        <v>473</v>
      </c>
      <c r="O60">
        <v>147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585</v>
      </c>
      <c r="C61">
        <v>585</v>
      </c>
      <c r="D61">
        <v>473</v>
      </c>
      <c r="E61">
        <v>19321.796232876713</v>
      </c>
      <c r="F61">
        <v>2941.228329809725</v>
      </c>
      <c r="G61">
        <v>0.80993150684931503</v>
      </c>
      <c r="H61">
        <v>1</v>
      </c>
      <c r="I61">
        <v>28</v>
      </c>
      <c r="J61">
        <v>28</v>
      </c>
      <c r="K61">
        <v>-1</v>
      </c>
      <c r="L61">
        <v>20889.61310782241</v>
      </c>
      <c r="M61">
        <v>199</v>
      </c>
      <c r="N61">
        <v>474</v>
      </c>
      <c r="O61">
        <v>111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537</v>
      </c>
      <c r="C62">
        <v>537</v>
      </c>
      <c r="D62">
        <v>471</v>
      </c>
      <c r="E62">
        <v>21059.565055762083</v>
      </c>
      <c r="F62">
        <v>2978.5520169851379</v>
      </c>
      <c r="G62">
        <v>0.87546468401486988</v>
      </c>
      <c r="H62">
        <v>1</v>
      </c>
      <c r="I62">
        <v>28</v>
      </c>
      <c r="J62">
        <v>28</v>
      </c>
      <c r="K62">
        <v>-1</v>
      </c>
      <c r="L62">
        <v>21086.48407643312</v>
      </c>
      <c r="M62">
        <v>198</v>
      </c>
      <c r="N62">
        <v>470</v>
      </c>
      <c r="O62">
        <v>67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482</v>
      </c>
      <c r="C63">
        <v>482</v>
      </c>
      <c r="D63">
        <v>467</v>
      </c>
      <c r="E63">
        <v>23219.651546391753</v>
      </c>
      <c r="F63">
        <v>2997.627408993576</v>
      </c>
      <c r="G63">
        <v>0.96288659793814435</v>
      </c>
      <c r="H63">
        <v>1</v>
      </c>
      <c r="I63">
        <v>28</v>
      </c>
      <c r="J63">
        <v>28</v>
      </c>
      <c r="K63">
        <v>-1</v>
      </c>
      <c r="L63">
        <v>21118.539614561028</v>
      </c>
      <c r="M63">
        <v>195</v>
      </c>
      <c r="N63">
        <v>464</v>
      </c>
      <c r="O63">
        <v>18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421</v>
      </c>
      <c r="C64">
        <v>421</v>
      </c>
      <c r="D64">
        <v>476</v>
      </c>
      <c r="E64">
        <v>22831.876050420167</v>
      </c>
      <c r="F64">
        <v>2935.951680672269</v>
      </c>
      <c r="G64">
        <v>1</v>
      </c>
      <c r="H64">
        <v>1</v>
      </c>
      <c r="I64">
        <v>28</v>
      </c>
      <c r="J64">
        <v>28</v>
      </c>
      <c r="K64">
        <v>-1</v>
      </c>
      <c r="L64">
        <v>19682.476890756301</v>
      </c>
      <c r="M64">
        <v>140</v>
      </c>
      <c r="N64">
        <v>421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358</v>
      </c>
      <c r="C65">
        <v>358</v>
      </c>
      <c r="D65">
        <v>471</v>
      </c>
      <c r="E65">
        <v>15646.424628450106</v>
      </c>
      <c r="F65">
        <v>2976.6454352441615</v>
      </c>
      <c r="G65">
        <v>1</v>
      </c>
      <c r="H65">
        <v>1</v>
      </c>
      <c r="I65">
        <v>28</v>
      </c>
      <c r="J65">
        <v>28</v>
      </c>
      <c r="K65">
        <v>-1</v>
      </c>
      <c r="L65">
        <v>11904.768577494691</v>
      </c>
      <c r="M65">
        <v>27</v>
      </c>
      <c r="N65">
        <v>358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299</v>
      </c>
      <c r="C66">
        <v>299</v>
      </c>
      <c r="D66">
        <v>326</v>
      </c>
      <c r="E66">
        <v>3885.2713864306784</v>
      </c>
      <c r="F66">
        <v>2944.3628318584069</v>
      </c>
      <c r="G66">
        <v>1</v>
      </c>
      <c r="H66">
        <v>1</v>
      </c>
      <c r="I66">
        <v>28</v>
      </c>
      <c r="J66">
        <v>28</v>
      </c>
      <c r="K66">
        <v>-1</v>
      </c>
      <c r="L66">
        <v>577.58588957055213</v>
      </c>
      <c r="M66">
        <v>0</v>
      </c>
      <c r="N66">
        <v>299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246</v>
      </c>
      <c r="C67">
        <v>246</v>
      </c>
      <c r="D67">
        <v>246</v>
      </c>
      <c r="E67">
        <v>2933.0443548387098</v>
      </c>
      <c r="F67">
        <v>2930.0524193548385</v>
      </c>
      <c r="G67">
        <v>1</v>
      </c>
      <c r="H67">
        <v>1</v>
      </c>
      <c r="I67">
        <v>28</v>
      </c>
      <c r="J67">
        <v>28</v>
      </c>
      <c r="K67">
        <v>-1</v>
      </c>
      <c r="L67">
        <v>0.90243902439024393</v>
      </c>
      <c r="M67">
        <v>0</v>
      </c>
      <c r="N67">
        <v>246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202</v>
      </c>
      <c r="C68">
        <v>202</v>
      </c>
      <c r="D68">
        <v>202</v>
      </c>
      <c r="E68">
        <v>3001.2184466019417</v>
      </c>
      <c r="F68">
        <v>2998.2475728155341</v>
      </c>
      <c r="G68">
        <v>1</v>
      </c>
      <c r="H68">
        <v>1</v>
      </c>
      <c r="I68">
        <v>28</v>
      </c>
      <c r="J68">
        <v>28</v>
      </c>
      <c r="K68">
        <v>-1</v>
      </c>
      <c r="L68">
        <v>0.88118811881188119</v>
      </c>
      <c r="M68">
        <v>0</v>
      </c>
      <c r="N68">
        <v>202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171</v>
      </c>
      <c r="C69">
        <v>171</v>
      </c>
      <c r="D69">
        <v>171</v>
      </c>
      <c r="E69">
        <v>2931.2982456140353</v>
      </c>
      <c r="F69">
        <v>2928.2514619883041</v>
      </c>
      <c r="G69">
        <v>1</v>
      </c>
      <c r="H69">
        <v>1</v>
      </c>
      <c r="I69">
        <v>28</v>
      </c>
      <c r="J69">
        <v>28</v>
      </c>
      <c r="K69">
        <v>-1</v>
      </c>
      <c r="L69">
        <v>0.90058479532163738</v>
      </c>
      <c r="M69">
        <v>0</v>
      </c>
      <c r="N69">
        <v>171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154</v>
      </c>
      <c r="C70">
        <v>154</v>
      </c>
      <c r="D70">
        <v>154</v>
      </c>
      <c r="E70">
        <v>2882.2402597402597</v>
      </c>
      <c r="F70">
        <v>2879.2402597402597</v>
      </c>
      <c r="G70">
        <v>1</v>
      </c>
      <c r="H70">
        <v>1</v>
      </c>
      <c r="I70">
        <v>28</v>
      </c>
      <c r="J70">
        <v>28</v>
      </c>
      <c r="K70">
        <v>-1</v>
      </c>
      <c r="L70">
        <v>0.87662337662337664</v>
      </c>
      <c r="M70">
        <v>0</v>
      </c>
      <c r="N70">
        <v>154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151</v>
      </c>
      <c r="C71">
        <v>151</v>
      </c>
      <c r="D71">
        <v>151</v>
      </c>
      <c r="E71">
        <v>2943.7697368421054</v>
      </c>
      <c r="F71">
        <v>2940.7434210526317</v>
      </c>
      <c r="G71">
        <v>1</v>
      </c>
      <c r="H71">
        <v>1</v>
      </c>
      <c r="I71">
        <v>28</v>
      </c>
      <c r="J71">
        <v>28</v>
      </c>
      <c r="K71">
        <v>-1</v>
      </c>
      <c r="L71">
        <v>0.94701986754966883</v>
      </c>
      <c r="M71">
        <v>0</v>
      </c>
      <c r="N71">
        <v>151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166</v>
      </c>
      <c r="C72">
        <v>166</v>
      </c>
      <c r="D72">
        <v>166</v>
      </c>
      <c r="E72">
        <v>2959.2592592592591</v>
      </c>
      <c r="F72">
        <v>2956.3456790123455</v>
      </c>
      <c r="G72">
        <v>1</v>
      </c>
      <c r="H72">
        <v>1</v>
      </c>
      <c r="I72">
        <v>28</v>
      </c>
      <c r="J72">
        <v>28</v>
      </c>
      <c r="K72">
        <v>-1</v>
      </c>
      <c r="L72">
        <v>0.87951807228915657</v>
      </c>
      <c r="M72">
        <v>0</v>
      </c>
      <c r="N72">
        <v>166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193</v>
      </c>
      <c r="C73">
        <v>193</v>
      </c>
      <c r="D73">
        <v>193</v>
      </c>
      <c r="E73">
        <v>2933.4329896907216</v>
      </c>
      <c r="F73">
        <v>2930.4587628865979</v>
      </c>
      <c r="G73">
        <v>1</v>
      </c>
      <c r="H73">
        <v>1</v>
      </c>
      <c r="I73">
        <v>28</v>
      </c>
      <c r="J73">
        <v>28</v>
      </c>
      <c r="K73">
        <v>-1</v>
      </c>
      <c r="L73">
        <v>0.91709844559585496</v>
      </c>
      <c r="M73">
        <v>0</v>
      </c>
      <c r="N73">
        <v>193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235</v>
      </c>
      <c r="C74">
        <v>235</v>
      </c>
      <c r="D74">
        <v>235</v>
      </c>
      <c r="E74">
        <v>2951.282608695652</v>
      </c>
      <c r="F74">
        <v>2948.2478260869566</v>
      </c>
      <c r="G74">
        <v>1</v>
      </c>
      <c r="H74">
        <v>1</v>
      </c>
      <c r="I74">
        <v>28</v>
      </c>
      <c r="J74">
        <v>28</v>
      </c>
      <c r="K74">
        <v>-1</v>
      </c>
      <c r="L74">
        <v>0.87659574468085111</v>
      </c>
      <c r="M74">
        <v>0</v>
      </c>
      <c r="N74">
        <v>235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286</v>
      </c>
      <c r="C75">
        <v>286</v>
      </c>
      <c r="D75">
        <v>286</v>
      </c>
      <c r="E75">
        <v>2996.7676056338028</v>
      </c>
      <c r="F75">
        <v>2993.7816901408451</v>
      </c>
      <c r="G75">
        <v>1</v>
      </c>
      <c r="H75">
        <v>1</v>
      </c>
      <c r="I75">
        <v>28</v>
      </c>
      <c r="J75">
        <v>28</v>
      </c>
      <c r="K75">
        <v>-1</v>
      </c>
      <c r="L75">
        <v>0.89860139860139865</v>
      </c>
      <c r="M75">
        <v>0</v>
      </c>
      <c r="N75">
        <v>286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344</v>
      </c>
      <c r="C76">
        <v>344</v>
      </c>
      <c r="D76">
        <v>344</v>
      </c>
      <c r="E76">
        <v>2968.544117647059</v>
      </c>
      <c r="F76">
        <v>2965.5411764705882</v>
      </c>
      <c r="G76">
        <v>1</v>
      </c>
      <c r="H76">
        <v>1</v>
      </c>
      <c r="I76">
        <v>28</v>
      </c>
      <c r="J76">
        <v>28</v>
      </c>
      <c r="K76">
        <v>-1</v>
      </c>
      <c r="L76">
        <v>0.88953488372093026</v>
      </c>
      <c r="M76">
        <v>0</v>
      </c>
      <c r="N76">
        <v>344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407</v>
      </c>
      <c r="C77">
        <v>407</v>
      </c>
      <c r="D77">
        <v>407</v>
      </c>
      <c r="E77">
        <v>2952.4950495049507</v>
      </c>
      <c r="F77">
        <v>2949.34900990099</v>
      </c>
      <c r="G77">
        <v>1</v>
      </c>
      <c r="H77">
        <v>1</v>
      </c>
      <c r="I77">
        <v>28</v>
      </c>
      <c r="J77">
        <v>28</v>
      </c>
      <c r="K77">
        <v>-1</v>
      </c>
      <c r="L77">
        <v>1.0884520884520885</v>
      </c>
      <c r="M77">
        <v>0</v>
      </c>
      <c r="N77">
        <v>407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467</v>
      </c>
      <c r="C78">
        <v>467</v>
      </c>
      <c r="D78">
        <v>461</v>
      </c>
      <c r="E78">
        <v>3067.5152838427948</v>
      </c>
      <c r="F78">
        <v>2942.0567685589522</v>
      </c>
      <c r="G78">
        <v>1</v>
      </c>
      <c r="H78">
        <v>1</v>
      </c>
      <c r="I78">
        <v>28</v>
      </c>
      <c r="J78">
        <v>28</v>
      </c>
      <c r="K78">
        <v>-1</v>
      </c>
      <c r="L78">
        <v>153.66811279826464</v>
      </c>
      <c r="M78">
        <v>6</v>
      </c>
      <c r="N78">
        <v>467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525</v>
      </c>
      <c r="C79">
        <v>525</v>
      </c>
      <c r="D79">
        <v>471</v>
      </c>
      <c r="E79">
        <v>5410.6963906581741</v>
      </c>
      <c r="F79">
        <v>2975.7940552016985</v>
      </c>
      <c r="G79">
        <v>1</v>
      </c>
      <c r="H79">
        <v>1</v>
      </c>
      <c r="I79">
        <v>28</v>
      </c>
      <c r="J79">
        <v>28</v>
      </c>
      <c r="K79">
        <v>-1</v>
      </c>
      <c r="L79">
        <v>2716.5668789808919</v>
      </c>
      <c r="M79">
        <v>60</v>
      </c>
      <c r="N79">
        <v>525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575</v>
      </c>
      <c r="C80">
        <v>575</v>
      </c>
      <c r="D80">
        <v>470</v>
      </c>
      <c r="E80">
        <v>11857.140425531916</v>
      </c>
      <c r="F80">
        <v>2981.7021276595747</v>
      </c>
      <c r="G80">
        <v>1</v>
      </c>
      <c r="H80">
        <v>1</v>
      </c>
      <c r="I80">
        <v>28</v>
      </c>
      <c r="J80">
        <v>28</v>
      </c>
      <c r="K80">
        <v>-1</v>
      </c>
      <c r="L80">
        <v>9377.1829787234037</v>
      </c>
      <c r="M80">
        <v>165</v>
      </c>
      <c r="N80">
        <v>575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613</v>
      </c>
      <c r="C81">
        <v>613</v>
      </c>
      <c r="D81">
        <v>474</v>
      </c>
      <c r="E81">
        <v>17272.332179930796</v>
      </c>
      <c r="F81">
        <v>2951.2742616033756</v>
      </c>
      <c r="G81">
        <v>0.82006920415224915</v>
      </c>
      <c r="H81">
        <v>1</v>
      </c>
      <c r="I81">
        <v>28</v>
      </c>
      <c r="J81">
        <v>28</v>
      </c>
      <c r="K81">
        <v>-1</v>
      </c>
      <c r="L81">
        <v>18531.51265822785</v>
      </c>
      <c r="M81">
        <v>200</v>
      </c>
      <c r="N81">
        <v>509</v>
      </c>
      <c r="O81">
        <v>104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639</v>
      </c>
      <c r="C82">
        <v>639</v>
      </c>
      <c r="D82">
        <v>472</v>
      </c>
      <c r="E82">
        <v>17682.204687500001</v>
      </c>
      <c r="F82">
        <v>2966.3262711864409</v>
      </c>
      <c r="G82">
        <v>0.73750000000000004</v>
      </c>
      <c r="H82">
        <v>1</v>
      </c>
      <c r="I82">
        <v>28</v>
      </c>
      <c r="J82">
        <v>28</v>
      </c>
      <c r="K82">
        <v>-1</v>
      </c>
      <c r="L82">
        <v>21022.877118644068</v>
      </c>
      <c r="M82">
        <v>199</v>
      </c>
      <c r="N82">
        <v>471</v>
      </c>
      <c r="O82">
        <v>168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649</v>
      </c>
      <c r="C83">
        <v>649</v>
      </c>
      <c r="D83">
        <v>469</v>
      </c>
      <c r="E83">
        <v>17398.02465331279</v>
      </c>
      <c r="F83">
        <v>2969.5074626865671</v>
      </c>
      <c r="G83">
        <v>0.72265023112480742</v>
      </c>
      <c r="H83">
        <v>1</v>
      </c>
      <c r="I83">
        <v>28</v>
      </c>
      <c r="J83">
        <v>28</v>
      </c>
      <c r="K83">
        <v>-1</v>
      </c>
      <c r="L83">
        <v>21096.54371002132</v>
      </c>
      <c r="M83">
        <v>199</v>
      </c>
      <c r="N83">
        <v>469</v>
      </c>
      <c r="O83">
        <v>180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644</v>
      </c>
      <c r="C84">
        <v>644</v>
      </c>
      <c r="D84">
        <v>474</v>
      </c>
      <c r="E84">
        <v>17794.43234836703</v>
      </c>
      <c r="F84">
        <v>2973.8565400843881</v>
      </c>
      <c r="G84">
        <v>0.73716951788491447</v>
      </c>
      <c r="H84">
        <v>1</v>
      </c>
      <c r="I84">
        <v>28</v>
      </c>
      <c r="J84">
        <v>28</v>
      </c>
      <c r="K84">
        <v>-1</v>
      </c>
      <c r="L84">
        <v>21165.303797468354</v>
      </c>
      <c r="M84">
        <v>200</v>
      </c>
      <c r="N84">
        <v>475</v>
      </c>
      <c r="O84">
        <v>169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624</v>
      </c>
      <c r="C85">
        <v>624</v>
      </c>
      <c r="D85">
        <v>469</v>
      </c>
      <c r="E85">
        <v>18089.629807692309</v>
      </c>
      <c r="F85">
        <v>2965.4541577825162</v>
      </c>
      <c r="G85">
        <v>0.7516025641025641</v>
      </c>
      <c r="H85">
        <v>1</v>
      </c>
      <c r="I85">
        <v>28</v>
      </c>
      <c r="J85">
        <v>28</v>
      </c>
      <c r="K85">
        <v>-1</v>
      </c>
      <c r="L85">
        <v>21086.929637526653</v>
      </c>
      <c r="M85">
        <v>200</v>
      </c>
      <c r="N85">
        <v>469</v>
      </c>
      <c r="O85">
        <v>155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590</v>
      </c>
      <c r="C86">
        <v>590</v>
      </c>
      <c r="D86">
        <v>472</v>
      </c>
      <c r="E86">
        <v>19205.066101694916</v>
      </c>
      <c r="F86">
        <v>2971.3834745762711</v>
      </c>
      <c r="G86">
        <v>0.8</v>
      </c>
      <c r="H86">
        <v>1</v>
      </c>
      <c r="I86">
        <v>28</v>
      </c>
      <c r="J86">
        <v>28</v>
      </c>
      <c r="K86">
        <v>-1</v>
      </c>
      <c r="L86">
        <v>21045.514830508473</v>
      </c>
      <c r="M86">
        <v>200</v>
      </c>
      <c r="N86">
        <v>472</v>
      </c>
      <c r="O86">
        <v>118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544</v>
      </c>
      <c r="C87">
        <v>544</v>
      </c>
      <c r="D87">
        <v>470</v>
      </c>
      <c r="E87">
        <v>20769.80586080586</v>
      </c>
      <c r="F87">
        <v>2979.1595744680849</v>
      </c>
      <c r="G87">
        <v>0.86080586080586086</v>
      </c>
      <c r="H87">
        <v>1</v>
      </c>
      <c r="I87">
        <v>28</v>
      </c>
      <c r="J87">
        <v>28</v>
      </c>
      <c r="K87">
        <v>-1</v>
      </c>
      <c r="L87">
        <v>21145.910638297872</v>
      </c>
      <c r="M87">
        <v>198</v>
      </c>
      <c r="N87">
        <v>468</v>
      </c>
      <c r="O87">
        <v>76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489</v>
      </c>
      <c r="C88">
        <v>489</v>
      </c>
      <c r="D88">
        <v>475</v>
      </c>
      <c r="E88">
        <v>22945.309716599189</v>
      </c>
      <c r="F88">
        <v>2945.4926315789476</v>
      </c>
      <c r="G88">
        <v>0.96153846153846156</v>
      </c>
      <c r="H88">
        <v>1</v>
      </c>
      <c r="I88">
        <v>28</v>
      </c>
      <c r="J88">
        <v>28</v>
      </c>
      <c r="K88">
        <v>-1</v>
      </c>
      <c r="L88">
        <v>20883.722105263158</v>
      </c>
      <c r="M88">
        <v>193</v>
      </c>
      <c r="N88">
        <v>470</v>
      </c>
      <c r="O88">
        <v>19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429</v>
      </c>
      <c r="C89">
        <v>429</v>
      </c>
      <c r="D89">
        <v>475</v>
      </c>
      <c r="E89">
        <v>22981.837894736844</v>
      </c>
      <c r="F89">
        <v>2945.2715789473682</v>
      </c>
      <c r="G89">
        <v>1</v>
      </c>
      <c r="H89">
        <v>1</v>
      </c>
      <c r="I89">
        <v>28</v>
      </c>
      <c r="J89">
        <v>28</v>
      </c>
      <c r="K89">
        <v>-1</v>
      </c>
      <c r="L89">
        <v>19888.711578947368</v>
      </c>
      <c r="M89">
        <v>147</v>
      </c>
      <c r="N89">
        <v>429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367</v>
      </c>
      <c r="C90">
        <v>367</v>
      </c>
      <c r="D90">
        <v>472</v>
      </c>
      <c r="E90">
        <v>16675.52966101695</v>
      </c>
      <c r="F90">
        <v>2962.7224576271187</v>
      </c>
      <c r="G90">
        <v>1</v>
      </c>
      <c r="H90">
        <v>1</v>
      </c>
      <c r="I90">
        <v>28</v>
      </c>
      <c r="J90">
        <v>28</v>
      </c>
      <c r="K90">
        <v>-1</v>
      </c>
      <c r="L90">
        <v>13032.258474576271</v>
      </c>
      <c r="M90">
        <v>42</v>
      </c>
      <c r="N90">
        <v>367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307</v>
      </c>
      <c r="C91">
        <v>307</v>
      </c>
      <c r="D91">
        <v>349</v>
      </c>
      <c r="E91">
        <v>4708.5527777777779</v>
      </c>
      <c r="F91">
        <v>2965.7694444444446</v>
      </c>
      <c r="G91">
        <v>1</v>
      </c>
      <c r="H91">
        <v>1</v>
      </c>
      <c r="I91">
        <v>28</v>
      </c>
      <c r="J91">
        <v>28</v>
      </c>
      <c r="K91">
        <v>-1</v>
      </c>
      <c r="L91">
        <v>1257.8481375358167</v>
      </c>
      <c r="M91">
        <v>0</v>
      </c>
      <c r="N91">
        <v>307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252</v>
      </c>
      <c r="C92">
        <v>252</v>
      </c>
      <c r="D92">
        <v>252</v>
      </c>
      <c r="E92">
        <v>2982.1906614785994</v>
      </c>
      <c r="F92">
        <v>2979.2645914396885</v>
      </c>
      <c r="G92">
        <v>1</v>
      </c>
      <c r="H92">
        <v>1</v>
      </c>
      <c r="I92">
        <v>28</v>
      </c>
      <c r="J92">
        <v>28</v>
      </c>
      <c r="K92">
        <v>-1</v>
      </c>
      <c r="L92">
        <v>0.89682539682539686</v>
      </c>
      <c r="M92">
        <v>0</v>
      </c>
      <c r="N92">
        <v>252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208</v>
      </c>
      <c r="C93">
        <v>208</v>
      </c>
      <c r="D93">
        <v>208</v>
      </c>
      <c r="E93">
        <v>2938.6124401913876</v>
      </c>
      <c r="F93">
        <v>2935.6172248803828</v>
      </c>
      <c r="G93">
        <v>1</v>
      </c>
      <c r="H93">
        <v>1</v>
      </c>
      <c r="I93">
        <v>28</v>
      </c>
      <c r="J93">
        <v>28</v>
      </c>
      <c r="K93">
        <v>-1</v>
      </c>
      <c r="L93">
        <v>0.91826923076923073</v>
      </c>
      <c r="M93">
        <v>0</v>
      </c>
      <c r="N93">
        <v>208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174</v>
      </c>
      <c r="C94">
        <v>174</v>
      </c>
      <c r="D94">
        <v>174</v>
      </c>
      <c r="E94">
        <v>3009.0287356321837</v>
      </c>
      <c r="F94">
        <v>3005.977011494253</v>
      </c>
      <c r="G94">
        <v>1</v>
      </c>
      <c r="H94">
        <v>1</v>
      </c>
      <c r="I94">
        <v>28</v>
      </c>
      <c r="J94">
        <v>28</v>
      </c>
      <c r="K94">
        <v>-1</v>
      </c>
      <c r="L94">
        <v>0.89655172413793105</v>
      </c>
      <c r="M94">
        <v>0</v>
      </c>
      <c r="N94">
        <v>174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155</v>
      </c>
      <c r="C95">
        <v>155</v>
      </c>
      <c r="D95">
        <v>155</v>
      </c>
      <c r="E95">
        <v>2957.8343949044588</v>
      </c>
      <c r="F95">
        <v>2954.872611464968</v>
      </c>
      <c r="G95">
        <v>1</v>
      </c>
      <c r="H95">
        <v>1</v>
      </c>
      <c r="I95">
        <v>28</v>
      </c>
      <c r="J95">
        <v>28</v>
      </c>
      <c r="K95">
        <v>-1</v>
      </c>
      <c r="L95">
        <v>0.89677419354838706</v>
      </c>
      <c r="M95">
        <v>0</v>
      </c>
      <c r="N95">
        <v>155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151</v>
      </c>
      <c r="C96">
        <v>151</v>
      </c>
      <c r="D96">
        <v>151</v>
      </c>
      <c r="E96">
        <v>2948.3618421052633</v>
      </c>
      <c r="F96">
        <v>2945.4013157894738</v>
      </c>
      <c r="G96">
        <v>1</v>
      </c>
      <c r="H96">
        <v>1</v>
      </c>
      <c r="I96">
        <v>28</v>
      </c>
      <c r="J96">
        <v>28</v>
      </c>
      <c r="K96">
        <v>-1</v>
      </c>
      <c r="L96">
        <v>0.89403973509933776</v>
      </c>
      <c r="M96">
        <v>0</v>
      </c>
      <c r="N96">
        <v>151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163</v>
      </c>
      <c r="C97">
        <v>163</v>
      </c>
      <c r="D97">
        <v>163</v>
      </c>
      <c r="E97">
        <v>2954</v>
      </c>
      <c r="F97">
        <v>2951.0186335403728</v>
      </c>
      <c r="G97">
        <v>1</v>
      </c>
      <c r="H97">
        <v>1</v>
      </c>
      <c r="I97">
        <v>28</v>
      </c>
      <c r="J97">
        <v>28</v>
      </c>
      <c r="K97">
        <v>-1</v>
      </c>
      <c r="L97">
        <v>0.85276073619631898</v>
      </c>
      <c r="M97">
        <v>0</v>
      </c>
      <c r="N97">
        <v>163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189</v>
      </c>
      <c r="C98">
        <v>189</v>
      </c>
      <c r="D98">
        <v>189</v>
      </c>
      <c r="E98">
        <v>2940.8877005347595</v>
      </c>
      <c r="F98">
        <v>2937.8930481283423</v>
      </c>
      <c r="G98">
        <v>1</v>
      </c>
      <c r="H98">
        <v>1</v>
      </c>
      <c r="I98">
        <v>28</v>
      </c>
      <c r="J98">
        <v>28</v>
      </c>
      <c r="K98">
        <v>-1</v>
      </c>
      <c r="L98">
        <v>0.91534391534391535</v>
      </c>
      <c r="M98">
        <v>0</v>
      </c>
      <c r="N98">
        <v>189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228</v>
      </c>
      <c r="C99">
        <v>228</v>
      </c>
      <c r="D99">
        <v>228</v>
      </c>
      <c r="E99">
        <v>2934.4755555555557</v>
      </c>
      <c r="F99">
        <v>2931.44</v>
      </c>
      <c r="G99">
        <v>1</v>
      </c>
      <c r="H99">
        <v>1</v>
      </c>
      <c r="I99">
        <v>28</v>
      </c>
      <c r="J99">
        <v>28</v>
      </c>
      <c r="K99">
        <v>-1</v>
      </c>
      <c r="L99">
        <v>0.91666666666666663</v>
      </c>
      <c r="M99">
        <v>0</v>
      </c>
      <c r="N99">
        <v>228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279</v>
      </c>
      <c r="C100">
        <v>279</v>
      </c>
      <c r="D100">
        <v>279</v>
      </c>
      <c r="E100">
        <v>2992.0437956204378</v>
      </c>
      <c r="F100">
        <v>2989.094890510949</v>
      </c>
      <c r="G100">
        <v>1</v>
      </c>
      <c r="H100">
        <v>1</v>
      </c>
      <c r="I100">
        <v>28</v>
      </c>
      <c r="J100">
        <v>28</v>
      </c>
      <c r="K100">
        <v>-1</v>
      </c>
      <c r="L100">
        <v>0.87813620071684584</v>
      </c>
      <c r="M100">
        <v>0</v>
      </c>
      <c r="N100">
        <v>279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327</v>
      </c>
      <c r="C101">
        <v>327</v>
      </c>
      <c r="D101">
        <v>327</v>
      </c>
      <c r="E101">
        <v>2987.4716417910449</v>
      </c>
      <c r="F101">
        <v>2984.4358208955223</v>
      </c>
      <c r="G101">
        <v>1</v>
      </c>
      <c r="H101">
        <v>1</v>
      </c>
      <c r="I101">
        <v>28</v>
      </c>
      <c r="J101">
        <v>28</v>
      </c>
      <c r="K101">
        <v>-1</v>
      </c>
      <c r="L101">
        <v>0.89602446483180431</v>
      </c>
      <c r="M101">
        <v>0</v>
      </c>
      <c r="N101">
        <v>327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E20C-5506-4B23-A068-802EDFD0097D}">
  <dimension ref="A1:AB101"/>
  <sheetViews>
    <sheetView tabSelected="1" workbookViewId="0"/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431</v>
      </c>
      <c r="C2">
        <v>431</v>
      </c>
      <c r="D2">
        <v>431</v>
      </c>
      <c r="E2">
        <v>2942.8716049382715</v>
      </c>
      <c r="F2">
        <v>2937.1111111111113</v>
      </c>
      <c r="G2">
        <v>1</v>
      </c>
      <c r="H2">
        <v>1</v>
      </c>
      <c r="I2">
        <v>28</v>
      </c>
      <c r="J2">
        <v>28</v>
      </c>
      <c r="K2">
        <v>-1</v>
      </c>
      <c r="L2">
        <v>3.4709976798143853</v>
      </c>
      <c r="M2">
        <v>0</v>
      </c>
      <c r="N2">
        <v>431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492</v>
      </c>
      <c r="C3">
        <v>492</v>
      </c>
      <c r="D3">
        <v>476</v>
      </c>
      <c r="E3">
        <v>3600.7215189873418</v>
      </c>
      <c r="F3">
        <v>2960.0189873417721</v>
      </c>
      <c r="G3">
        <v>1</v>
      </c>
      <c r="H3">
        <v>1</v>
      </c>
      <c r="I3">
        <v>28</v>
      </c>
      <c r="J3">
        <v>28</v>
      </c>
      <c r="K3">
        <v>-1</v>
      </c>
      <c r="L3">
        <v>740.99369747899163</v>
      </c>
      <c r="M3">
        <v>16</v>
      </c>
      <c r="N3">
        <v>492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546</v>
      </c>
      <c r="C4">
        <v>546</v>
      </c>
      <c r="D4">
        <v>471</v>
      </c>
      <c r="E4">
        <v>7144.3227176220807</v>
      </c>
      <c r="F4">
        <v>2941.1804670912952</v>
      </c>
      <c r="G4">
        <v>1</v>
      </c>
      <c r="H4">
        <v>1</v>
      </c>
      <c r="I4">
        <v>28</v>
      </c>
      <c r="J4">
        <v>28</v>
      </c>
      <c r="K4">
        <v>-1</v>
      </c>
      <c r="L4">
        <v>4546.3779193205946</v>
      </c>
      <c r="M4">
        <v>91</v>
      </c>
      <c r="N4">
        <v>546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591</v>
      </c>
      <c r="C5">
        <v>591</v>
      </c>
      <c r="D5">
        <v>482</v>
      </c>
      <c r="E5">
        <v>14690.5</v>
      </c>
      <c r="F5">
        <v>2935.5456431535272</v>
      </c>
      <c r="G5">
        <v>1</v>
      </c>
      <c r="H5">
        <v>1</v>
      </c>
      <c r="I5">
        <v>28</v>
      </c>
      <c r="J5">
        <v>28</v>
      </c>
      <c r="K5">
        <v>-1</v>
      </c>
      <c r="L5">
        <v>12276.929460580914</v>
      </c>
      <c r="M5">
        <v>200</v>
      </c>
      <c r="N5">
        <v>591</v>
      </c>
      <c r="O5">
        <v>0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625</v>
      </c>
      <c r="C6">
        <v>625</v>
      </c>
      <c r="D6">
        <v>469</v>
      </c>
      <c r="E6">
        <v>24852.628997867803</v>
      </c>
      <c r="F6">
        <v>2962.4605543710022</v>
      </c>
      <c r="G6">
        <v>1</v>
      </c>
      <c r="H6">
        <v>1</v>
      </c>
      <c r="I6">
        <v>28</v>
      </c>
      <c r="J6">
        <v>28</v>
      </c>
      <c r="K6">
        <v>-1</v>
      </c>
      <c r="L6">
        <v>22562.002132196161</v>
      </c>
      <c r="M6">
        <v>356</v>
      </c>
      <c r="N6">
        <v>625</v>
      </c>
      <c r="O6">
        <v>0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644</v>
      </c>
      <c r="C7">
        <v>644</v>
      </c>
      <c r="D7">
        <v>476</v>
      </c>
      <c r="E7">
        <v>36550.245798319331</v>
      </c>
      <c r="F7">
        <v>2935.1071428571427</v>
      </c>
      <c r="G7">
        <v>1</v>
      </c>
      <c r="H7">
        <v>1</v>
      </c>
      <c r="I7">
        <v>28</v>
      </c>
      <c r="J7">
        <v>28</v>
      </c>
      <c r="K7">
        <v>-1</v>
      </c>
      <c r="L7">
        <v>34336.044117647056</v>
      </c>
      <c r="M7">
        <v>524</v>
      </c>
      <c r="N7">
        <v>644</v>
      </c>
      <c r="O7">
        <v>0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649</v>
      </c>
      <c r="C8">
        <v>649</v>
      </c>
      <c r="D8">
        <v>475</v>
      </c>
      <c r="E8">
        <v>49180.865263157895</v>
      </c>
      <c r="F8">
        <v>2933.4821052631578</v>
      </c>
      <c r="G8">
        <v>1</v>
      </c>
      <c r="H8">
        <v>1</v>
      </c>
      <c r="I8">
        <v>28</v>
      </c>
      <c r="J8">
        <v>28</v>
      </c>
      <c r="K8">
        <v>-1</v>
      </c>
      <c r="L8">
        <v>47007.671578947367</v>
      </c>
      <c r="M8">
        <v>698</v>
      </c>
      <c r="N8">
        <v>649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638</v>
      </c>
      <c r="C9">
        <v>638</v>
      </c>
      <c r="D9">
        <v>482</v>
      </c>
      <c r="E9">
        <v>62353.894190871368</v>
      </c>
      <c r="F9">
        <v>2932.4315352697095</v>
      </c>
      <c r="G9">
        <v>1</v>
      </c>
      <c r="H9">
        <v>1</v>
      </c>
      <c r="I9">
        <v>28</v>
      </c>
      <c r="J9">
        <v>28</v>
      </c>
      <c r="K9">
        <v>-1</v>
      </c>
      <c r="L9">
        <v>60200.047717842324</v>
      </c>
      <c r="M9">
        <v>854</v>
      </c>
      <c r="N9">
        <v>638</v>
      </c>
      <c r="O9">
        <v>0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612</v>
      </c>
      <c r="C10">
        <v>612</v>
      </c>
      <c r="D10">
        <v>470</v>
      </c>
      <c r="E10">
        <v>76070.544680851061</v>
      </c>
      <c r="F10">
        <v>2961.9106382978725</v>
      </c>
      <c r="G10">
        <v>1</v>
      </c>
      <c r="H10">
        <v>1</v>
      </c>
      <c r="I10">
        <v>28</v>
      </c>
      <c r="J10">
        <v>28</v>
      </c>
      <c r="K10">
        <v>-1</v>
      </c>
      <c r="L10">
        <v>73899.078723404251</v>
      </c>
      <c r="M10">
        <v>996</v>
      </c>
      <c r="N10">
        <v>612</v>
      </c>
      <c r="O10">
        <v>0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573</v>
      </c>
      <c r="C11">
        <v>573</v>
      </c>
      <c r="D11">
        <v>470</v>
      </c>
      <c r="E11">
        <v>89011.802127659568</v>
      </c>
      <c r="F11">
        <v>2969.9744680851063</v>
      </c>
      <c r="G11">
        <v>1</v>
      </c>
      <c r="H11">
        <v>1</v>
      </c>
      <c r="I11">
        <v>28</v>
      </c>
      <c r="J11">
        <v>28</v>
      </c>
      <c r="K11">
        <v>-1</v>
      </c>
      <c r="L11">
        <v>86798.282978723408</v>
      </c>
      <c r="M11">
        <v>1099</v>
      </c>
      <c r="N11">
        <v>573</v>
      </c>
      <c r="O11">
        <v>0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524</v>
      </c>
      <c r="C12">
        <v>524</v>
      </c>
      <c r="D12">
        <v>474</v>
      </c>
      <c r="E12">
        <v>101072.68565400844</v>
      </c>
      <c r="F12">
        <v>2943.0696202531644</v>
      </c>
      <c r="G12">
        <v>1</v>
      </c>
      <c r="H12">
        <v>1</v>
      </c>
      <c r="I12">
        <v>28</v>
      </c>
      <c r="J12">
        <v>28</v>
      </c>
      <c r="K12">
        <v>-1</v>
      </c>
      <c r="L12">
        <v>98785.40717299578</v>
      </c>
      <c r="M12">
        <v>1149</v>
      </c>
      <c r="N12">
        <v>524</v>
      </c>
      <c r="O12">
        <v>0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465</v>
      </c>
      <c r="C13">
        <v>465</v>
      </c>
      <c r="D13">
        <v>479</v>
      </c>
      <c r="E13">
        <v>111187.80584551148</v>
      </c>
      <c r="F13">
        <v>2942.6263048016704</v>
      </c>
      <c r="G13">
        <v>1</v>
      </c>
      <c r="H13">
        <v>1</v>
      </c>
      <c r="I13">
        <v>28</v>
      </c>
      <c r="J13">
        <v>28</v>
      </c>
      <c r="K13">
        <v>-1</v>
      </c>
      <c r="L13">
        <v>108784.59916492693</v>
      </c>
      <c r="M13">
        <v>1135</v>
      </c>
      <c r="N13">
        <v>465</v>
      </c>
      <c r="O13">
        <v>0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405</v>
      </c>
      <c r="C14">
        <v>405</v>
      </c>
      <c r="D14">
        <v>476</v>
      </c>
      <c r="E14">
        <v>119176.83403361344</v>
      </c>
      <c r="F14">
        <v>2935.3151260504201</v>
      </c>
      <c r="G14">
        <v>1</v>
      </c>
      <c r="H14">
        <v>1</v>
      </c>
      <c r="I14">
        <v>28</v>
      </c>
      <c r="J14">
        <v>28</v>
      </c>
      <c r="K14">
        <v>-1</v>
      </c>
      <c r="L14">
        <v>116588.71428571429</v>
      </c>
      <c r="M14">
        <v>1064</v>
      </c>
      <c r="N14">
        <v>405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342</v>
      </c>
      <c r="C15">
        <v>342</v>
      </c>
      <c r="D15">
        <v>474</v>
      </c>
      <c r="E15">
        <v>123209.33544303797</v>
      </c>
      <c r="F15">
        <v>2943.7004219409282</v>
      </c>
      <c r="G15">
        <v>1</v>
      </c>
      <c r="H15">
        <v>1</v>
      </c>
      <c r="I15">
        <v>28</v>
      </c>
      <c r="J15">
        <v>28</v>
      </c>
      <c r="K15">
        <v>-1</v>
      </c>
      <c r="L15">
        <v>120354.76582278482</v>
      </c>
      <c r="M15">
        <v>932</v>
      </c>
      <c r="N15">
        <v>342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284</v>
      </c>
      <c r="C16">
        <v>284</v>
      </c>
      <c r="D16">
        <v>475</v>
      </c>
      <c r="E16">
        <v>121765.23789473684</v>
      </c>
      <c r="F16">
        <v>2958.7515789473682</v>
      </c>
      <c r="G16">
        <v>1</v>
      </c>
      <c r="H16">
        <v>1</v>
      </c>
      <c r="I16">
        <v>28</v>
      </c>
      <c r="J16">
        <v>28</v>
      </c>
      <c r="K16">
        <v>-1</v>
      </c>
      <c r="L16">
        <v>118497.32421052632</v>
      </c>
      <c r="M16">
        <v>741</v>
      </c>
      <c r="N16">
        <v>284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233</v>
      </c>
      <c r="C17">
        <v>233</v>
      </c>
      <c r="D17">
        <v>475</v>
      </c>
      <c r="E17">
        <v>111315.14315789474</v>
      </c>
      <c r="F17">
        <v>2944.8505263157895</v>
      </c>
      <c r="G17">
        <v>1</v>
      </c>
      <c r="H17">
        <v>1</v>
      </c>
      <c r="I17">
        <v>28</v>
      </c>
      <c r="J17">
        <v>28</v>
      </c>
      <c r="K17">
        <v>-1</v>
      </c>
      <c r="L17">
        <v>107344.74315789474</v>
      </c>
      <c r="M17">
        <v>499</v>
      </c>
      <c r="N17">
        <v>233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193</v>
      </c>
      <c r="C18">
        <v>193</v>
      </c>
      <c r="D18">
        <v>471</v>
      </c>
      <c r="E18">
        <v>84829.530785562631</v>
      </c>
      <c r="F18">
        <v>2955.2229299363057</v>
      </c>
      <c r="G18">
        <v>1</v>
      </c>
      <c r="H18">
        <v>1</v>
      </c>
      <c r="I18">
        <v>28</v>
      </c>
      <c r="J18">
        <v>28</v>
      </c>
      <c r="K18">
        <v>-1</v>
      </c>
      <c r="L18">
        <v>79507.520169851385</v>
      </c>
      <c r="M18">
        <v>221</v>
      </c>
      <c r="N18">
        <v>193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165</v>
      </c>
      <c r="C19">
        <v>165</v>
      </c>
      <c r="D19">
        <v>386</v>
      </c>
      <c r="E19">
        <v>32564.269801980197</v>
      </c>
      <c r="F19">
        <v>2944.9183168316831</v>
      </c>
      <c r="G19">
        <v>1</v>
      </c>
      <c r="H19">
        <v>1</v>
      </c>
      <c r="I19">
        <v>28</v>
      </c>
      <c r="J19">
        <v>28</v>
      </c>
      <c r="K19">
        <v>-1</v>
      </c>
      <c r="L19">
        <v>26778.256476683939</v>
      </c>
      <c r="M19">
        <v>0</v>
      </c>
      <c r="N19">
        <v>165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151</v>
      </c>
      <c r="C20">
        <v>151</v>
      </c>
      <c r="D20">
        <v>151</v>
      </c>
      <c r="E20">
        <v>2938.9215686274511</v>
      </c>
      <c r="F20">
        <v>2935.9281045751636</v>
      </c>
      <c r="G20">
        <v>1</v>
      </c>
      <c r="H20">
        <v>1</v>
      </c>
      <c r="I20">
        <v>28</v>
      </c>
      <c r="J20">
        <v>28</v>
      </c>
      <c r="K20">
        <v>-1</v>
      </c>
      <c r="L20">
        <v>0.93377483443708609</v>
      </c>
      <c r="M20">
        <v>0</v>
      </c>
      <c r="N20">
        <v>151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154</v>
      </c>
      <c r="C21">
        <v>154</v>
      </c>
      <c r="D21">
        <v>154</v>
      </c>
      <c r="E21">
        <v>2954.9671052631579</v>
      </c>
      <c r="F21">
        <v>2951.9078947368421</v>
      </c>
      <c r="G21">
        <v>1</v>
      </c>
      <c r="H21">
        <v>1</v>
      </c>
      <c r="I21">
        <v>28</v>
      </c>
      <c r="J21">
        <v>28</v>
      </c>
      <c r="K21">
        <v>-1</v>
      </c>
      <c r="L21">
        <v>0.9285714285714286</v>
      </c>
      <c r="M21">
        <v>0</v>
      </c>
      <c r="N21">
        <v>154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172</v>
      </c>
      <c r="C22">
        <v>172</v>
      </c>
      <c r="D22">
        <v>172</v>
      </c>
      <c r="E22">
        <v>2952.1</v>
      </c>
      <c r="F22">
        <v>2949.1</v>
      </c>
      <c r="G22">
        <v>1</v>
      </c>
      <c r="H22">
        <v>1</v>
      </c>
      <c r="I22">
        <v>28</v>
      </c>
      <c r="J22">
        <v>28</v>
      </c>
      <c r="K22">
        <v>-1</v>
      </c>
      <c r="L22">
        <v>0.88372093023255816</v>
      </c>
      <c r="M22">
        <v>0</v>
      </c>
      <c r="N22">
        <v>172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203</v>
      </c>
      <c r="C23">
        <v>203</v>
      </c>
      <c r="D23">
        <v>203</v>
      </c>
      <c r="E23">
        <v>3011.5594059405939</v>
      </c>
      <c r="F23">
        <v>3008.6336633663368</v>
      </c>
      <c r="G23">
        <v>1</v>
      </c>
      <c r="H23">
        <v>1</v>
      </c>
      <c r="I23">
        <v>28</v>
      </c>
      <c r="J23">
        <v>28</v>
      </c>
      <c r="K23">
        <v>-1</v>
      </c>
      <c r="L23">
        <v>0.89162561576354682</v>
      </c>
      <c r="M23">
        <v>0</v>
      </c>
      <c r="N23">
        <v>203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247</v>
      </c>
      <c r="C24">
        <v>247</v>
      </c>
      <c r="D24">
        <v>247</v>
      </c>
      <c r="E24">
        <v>2987.2244897959185</v>
      </c>
      <c r="F24">
        <v>2984.1632653061224</v>
      </c>
      <c r="G24">
        <v>1</v>
      </c>
      <c r="H24">
        <v>1</v>
      </c>
      <c r="I24">
        <v>28</v>
      </c>
      <c r="J24">
        <v>28</v>
      </c>
      <c r="K24">
        <v>-1</v>
      </c>
      <c r="L24">
        <v>0.90688259109311742</v>
      </c>
      <c r="M24">
        <v>0</v>
      </c>
      <c r="N24">
        <v>247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301</v>
      </c>
      <c r="C25">
        <v>301</v>
      </c>
      <c r="D25">
        <v>301</v>
      </c>
      <c r="E25">
        <v>2998.5268456375838</v>
      </c>
      <c r="F25">
        <v>2995.4832214765102</v>
      </c>
      <c r="G25">
        <v>1</v>
      </c>
      <c r="H25">
        <v>1</v>
      </c>
      <c r="I25">
        <v>28</v>
      </c>
      <c r="J25">
        <v>28</v>
      </c>
      <c r="K25">
        <v>-1</v>
      </c>
      <c r="L25">
        <v>0.91362126245847175</v>
      </c>
      <c r="M25">
        <v>0</v>
      </c>
      <c r="N25">
        <v>301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361</v>
      </c>
      <c r="C26">
        <v>361</v>
      </c>
      <c r="D26">
        <v>361</v>
      </c>
      <c r="E26">
        <v>2945.1101694915255</v>
      </c>
      <c r="F26">
        <v>2942.1327683615818</v>
      </c>
      <c r="G26">
        <v>1</v>
      </c>
      <c r="H26">
        <v>1</v>
      </c>
      <c r="I26">
        <v>28</v>
      </c>
      <c r="J26">
        <v>28</v>
      </c>
      <c r="K26">
        <v>-1</v>
      </c>
      <c r="L26">
        <v>0.89196675900277012</v>
      </c>
      <c r="M26">
        <v>0</v>
      </c>
      <c r="N26">
        <v>361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423</v>
      </c>
      <c r="C27">
        <v>423</v>
      </c>
      <c r="D27">
        <v>421</v>
      </c>
      <c r="E27">
        <v>2983.3492822966509</v>
      </c>
      <c r="F27">
        <v>2977.6507177033491</v>
      </c>
      <c r="G27">
        <v>1</v>
      </c>
      <c r="H27">
        <v>1</v>
      </c>
      <c r="I27">
        <v>28</v>
      </c>
      <c r="J27">
        <v>28</v>
      </c>
      <c r="K27">
        <v>-1</v>
      </c>
      <c r="L27">
        <v>5.1140142517814731</v>
      </c>
      <c r="M27">
        <v>2</v>
      </c>
      <c r="N27">
        <v>423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483</v>
      </c>
      <c r="C28">
        <v>483</v>
      </c>
      <c r="D28">
        <v>473</v>
      </c>
      <c r="E28">
        <v>3375.3720930232557</v>
      </c>
      <c r="F28">
        <v>2957.0824524312898</v>
      </c>
      <c r="G28">
        <v>1</v>
      </c>
      <c r="H28">
        <v>1</v>
      </c>
      <c r="I28">
        <v>28</v>
      </c>
      <c r="J28">
        <v>28</v>
      </c>
      <c r="K28">
        <v>-1</v>
      </c>
      <c r="L28">
        <v>497.77378435517971</v>
      </c>
      <c r="M28">
        <v>12</v>
      </c>
      <c r="N28">
        <v>483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539</v>
      </c>
      <c r="C29">
        <v>539</v>
      </c>
      <c r="D29">
        <v>475</v>
      </c>
      <c r="E29">
        <v>6445.9747368421049</v>
      </c>
      <c r="F29">
        <v>2942.3536842105264</v>
      </c>
      <c r="G29">
        <v>1</v>
      </c>
      <c r="H29">
        <v>1</v>
      </c>
      <c r="I29">
        <v>28</v>
      </c>
      <c r="J29">
        <v>28</v>
      </c>
      <c r="K29">
        <v>-1</v>
      </c>
      <c r="L29">
        <v>3819.475789473684</v>
      </c>
      <c r="M29">
        <v>76</v>
      </c>
      <c r="N29">
        <v>539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586</v>
      </c>
      <c r="C30">
        <v>586</v>
      </c>
      <c r="D30">
        <v>470</v>
      </c>
      <c r="E30">
        <v>13523.304255319148</v>
      </c>
      <c r="F30">
        <v>2969.9638297872339</v>
      </c>
      <c r="G30">
        <v>1</v>
      </c>
      <c r="H30">
        <v>1</v>
      </c>
      <c r="I30">
        <v>28</v>
      </c>
      <c r="J30">
        <v>28</v>
      </c>
      <c r="K30">
        <v>-1</v>
      </c>
      <c r="L30">
        <v>11086.51914893617</v>
      </c>
      <c r="M30">
        <v>192</v>
      </c>
      <c r="N30">
        <v>586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622</v>
      </c>
      <c r="C31">
        <v>622</v>
      </c>
      <c r="D31">
        <v>473</v>
      </c>
      <c r="E31">
        <v>23605.729386892177</v>
      </c>
      <c r="F31">
        <v>2937.0211416490488</v>
      </c>
      <c r="G31">
        <v>1</v>
      </c>
      <c r="H31">
        <v>1</v>
      </c>
      <c r="I31">
        <v>28</v>
      </c>
      <c r="J31">
        <v>28</v>
      </c>
      <c r="K31">
        <v>-1</v>
      </c>
      <c r="L31">
        <v>21300.501057082452</v>
      </c>
      <c r="M31">
        <v>340</v>
      </c>
      <c r="N31">
        <v>622</v>
      </c>
      <c r="O31">
        <v>0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642</v>
      </c>
      <c r="C32">
        <v>642</v>
      </c>
      <c r="D32">
        <v>474</v>
      </c>
      <c r="E32">
        <v>35380.056962025315</v>
      </c>
      <c r="F32">
        <v>2965.2046413502107</v>
      </c>
      <c r="G32">
        <v>1</v>
      </c>
      <c r="H32">
        <v>1</v>
      </c>
      <c r="I32">
        <v>28</v>
      </c>
      <c r="J32">
        <v>28</v>
      </c>
      <c r="K32">
        <v>-1</v>
      </c>
      <c r="L32">
        <v>33155.818565400841</v>
      </c>
      <c r="M32">
        <v>509</v>
      </c>
      <c r="N32">
        <v>642</v>
      </c>
      <c r="O32">
        <v>0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650</v>
      </c>
      <c r="C33">
        <v>650</v>
      </c>
      <c r="D33">
        <v>479</v>
      </c>
      <c r="E33">
        <v>47984.736951983301</v>
      </c>
      <c r="F33">
        <v>2923.839248434238</v>
      </c>
      <c r="G33">
        <v>1</v>
      </c>
      <c r="H33">
        <v>1</v>
      </c>
      <c r="I33">
        <v>28</v>
      </c>
      <c r="J33">
        <v>28</v>
      </c>
      <c r="K33">
        <v>-1</v>
      </c>
      <c r="L33">
        <v>45808.488517745303</v>
      </c>
      <c r="M33">
        <v>680</v>
      </c>
      <c r="N33">
        <v>650</v>
      </c>
      <c r="O33">
        <v>0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640</v>
      </c>
      <c r="C34">
        <v>640</v>
      </c>
      <c r="D34">
        <v>469</v>
      </c>
      <c r="E34">
        <v>61218.166311300636</v>
      </c>
      <c r="F34">
        <v>2966.0810234541577</v>
      </c>
      <c r="G34">
        <v>1</v>
      </c>
      <c r="H34">
        <v>1</v>
      </c>
      <c r="I34">
        <v>28</v>
      </c>
      <c r="J34">
        <v>28</v>
      </c>
      <c r="K34">
        <v>-1</v>
      </c>
      <c r="L34">
        <v>59059.904051172707</v>
      </c>
      <c r="M34">
        <v>851</v>
      </c>
      <c r="N34">
        <v>640</v>
      </c>
      <c r="O34">
        <v>0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616</v>
      </c>
      <c r="C35">
        <v>616</v>
      </c>
      <c r="D35">
        <v>476</v>
      </c>
      <c r="E35">
        <v>74839.857142857145</v>
      </c>
      <c r="F35">
        <v>2964.7289915966385</v>
      </c>
      <c r="G35">
        <v>1</v>
      </c>
      <c r="H35">
        <v>1</v>
      </c>
      <c r="I35">
        <v>28</v>
      </c>
      <c r="J35">
        <v>28</v>
      </c>
      <c r="K35">
        <v>-1</v>
      </c>
      <c r="L35">
        <v>72675.611344537814</v>
      </c>
      <c r="M35">
        <v>991</v>
      </c>
      <c r="N35">
        <v>616</v>
      </c>
      <c r="O35">
        <v>0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579</v>
      </c>
      <c r="C36">
        <v>579</v>
      </c>
      <c r="D36">
        <v>474</v>
      </c>
      <c r="E36">
        <v>88002.1835443038</v>
      </c>
      <c r="F36">
        <v>2933.5675105485234</v>
      </c>
      <c r="G36">
        <v>1</v>
      </c>
      <c r="H36">
        <v>1</v>
      </c>
      <c r="I36">
        <v>28</v>
      </c>
      <c r="J36">
        <v>28</v>
      </c>
      <c r="K36">
        <v>-1</v>
      </c>
      <c r="L36">
        <v>85798.350210970471</v>
      </c>
      <c r="M36">
        <v>1096</v>
      </c>
      <c r="N36">
        <v>579</v>
      </c>
      <c r="O36">
        <v>0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530</v>
      </c>
      <c r="C37">
        <v>530</v>
      </c>
      <c r="D37">
        <v>472</v>
      </c>
      <c r="E37">
        <v>100019.01059322034</v>
      </c>
      <c r="F37">
        <v>2971.3834745762711</v>
      </c>
      <c r="G37">
        <v>1</v>
      </c>
      <c r="H37">
        <v>1</v>
      </c>
      <c r="I37">
        <v>28</v>
      </c>
      <c r="J37">
        <v>28</v>
      </c>
      <c r="K37">
        <v>-1</v>
      </c>
      <c r="L37">
        <v>97743.866525423728</v>
      </c>
      <c r="M37">
        <v>1154</v>
      </c>
      <c r="N37">
        <v>530</v>
      </c>
      <c r="O37">
        <v>0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474</v>
      </c>
      <c r="C38">
        <v>474</v>
      </c>
      <c r="D38">
        <v>469</v>
      </c>
      <c r="E38">
        <v>111055.87420042643</v>
      </c>
      <c r="F38">
        <v>2973.9808102345414</v>
      </c>
      <c r="G38">
        <v>1</v>
      </c>
      <c r="H38">
        <v>1</v>
      </c>
      <c r="I38">
        <v>28</v>
      </c>
      <c r="J38">
        <v>28</v>
      </c>
      <c r="K38">
        <v>-1</v>
      </c>
      <c r="L38">
        <v>108672.01492537314</v>
      </c>
      <c r="M38">
        <v>1159</v>
      </c>
      <c r="N38">
        <v>474</v>
      </c>
      <c r="O38">
        <v>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413</v>
      </c>
      <c r="C39">
        <v>413</v>
      </c>
      <c r="D39">
        <v>473</v>
      </c>
      <c r="E39">
        <v>119882.85623678647</v>
      </c>
      <c r="F39">
        <v>2966.3953488372094</v>
      </c>
      <c r="G39">
        <v>1</v>
      </c>
      <c r="H39">
        <v>1</v>
      </c>
      <c r="I39">
        <v>28</v>
      </c>
      <c r="J39">
        <v>28</v>
      </c>
      <c r="K39">
        <v>-1</v>
      </c>
      <c r="L39">
        <v>117334.53065539112</v>
      </c>
      <c r="M39">
        <v>1099</v>
      </c>
      <c r="N39">
        <v>413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350</v>
      </c>
      <c r="C40">
        <v>350</v>
      </c>
      <c r="D40">
        <v>476</v>
      </c>
      <c r="E40">
        <v>124813.71008403362</v>
      </c>
      <c r="F40">
        <v>2935.9474789915967</v>
      </c>
      <c r="G40">
        <v>1</v>
      </c>
      <c r="H40">
        <v>1</v>
      </c>
      <c r="I40">
        <v>28</v>
      </c>
      <c r="J40">
        <v>28</v>
      </c>
      <c r="K40">
        <v>-1</v>
      </c>
      <c r="L40">
        <v>122017.33823529411</v>
      </c>
      <c r="M40">
        <v>973</v>
      </c>
      <c r="N40">
        <v>350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292</v>
      </c>
      <c r="C41">
        <v>292</v>
      </c>
      <c r="D41">
        <v>476</v>
      </c>
      <c r="E41">
        <v>124293.23949579832</v>
      </c>
      <c r="F41">
        <v>2933.4264705882351</v>
      </c>
      <c r="G41">
        <v>1</v>
      </c>
      <c r="H41">
        <v>1</v>
      </c>
      <c r="I41">
        <v>28</v>
      </c>
      <c r="J41">
        <v>28</v>
      </c>
      <c r="K41">
        <v>-1</v>
      </c>
      <c r="L41">
        <v>121113.43487394958</v>
      </c>
      <c r="M41">
        <v>789</v>
      </c>
      <c r="N41">
        <v>292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239</v>
      </c>
      <c r="C42">
        <v>239</v>
      </c>
      <c r="D42">
        <v>478</v>
      </c>
      <c r="E42">
        <v>115904.06066945607</v>
      </c>
      <c r="F42">
        <v>2966.5543933054391</v>
      </c>
      <c r="G42">
        <v>1</v>
      </c>
      <c r="H42">
        <v>1</v>
      </c>
      <c r="I42">
        <v>28</v>
      </c>
      <c r="J42">
        <v>28</v>
      </c>
      <c r="K42">
        <v>-1</v>
      </c>
      <c r="L42">
        <v>112078.26359832636</v>
      </c>
      <c r="M42">
        <v>550</v>
      </c>
      <c r="N42">
        <v>239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197</v>
      </c>
      <c r="C43">
        <v>197</v>
      </c>
      <c r="D43">
        <v>473</v>
      </c>
      <c r="E43">
        <v>92647.255813953481</v>
      </c>
      <c r="F43">
        <v>2946.5158562367865</v>
      </c>
      <c r="G43">
        <v>1</v>
      </c>
      <c r="H43">
        <v>1</v>
      </c>
      <c r="I43">
        <v>28</v>
      </c>
      <c r="J43">
        <v>28</v>
      </c>
      <c r="K43">
        <v>-1</v>
      </c>
      <c r="L43">
        <v>87620.323467230439</v>
      </c>
      <c r="M43">
        <v>274</v>
      </c>
      <c r="N43">
        <v>197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168</v>
      </c>
      <c r="C44">
        <v>168</v>
      </c>
      <c r="D44">
        <v>442</v>
      </c>
      <c r="E44">
        <v>41660.735357917569</v>
      </c>
      <c r="F44">
        <v>2975.893709327549</v>
      </c>
      <c r="G44">
        <v>1</v>
      </c>
      <c r="H44">
        <v>1</v>
      </c>
      <c r="I44">
        <v>28</v>
      </c>
      <c r="J44">
        <v>28</v>
      </c>
      <c r="K44">
        <v>-1</v>
      </c>
      <c r="L44">
        <v>35985.165158371041</v>
      </c>
      <c r="M44">
        <v>0</v>
      </c>
      <c r="N44">
        <v>168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152</v>
      </c>
      <c r="C45">
        <v>152</v>
      </c>
      <c r="D45">
        <v>152</v>
      </c>
      <c r="E45">
        <v>2909.4509803921569</v>
      </c>
      <c r="F45">
        <v>2906.5686274509803</v>
      </c>
      <c r="G45">
        <v>1</v>
      </c>
      <c r="H45">
        <v>1</v>
      </c>
      <c r="I45">
        <v>28</v>
      </c>
      <c r="J45">
        <v>28</v>
      </c>
      <c r="K45">
        <v>-1</v>
      </c>
      <c r="L45">
        <v>0.84210526315789469</v>
      </c>
      <c r="M45">
        <v>0</v>
      </c>
      <c r="N45">
        <v>152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153</v>
      </c>
      <c r="C46">
        <v>153</v>
      </c>
      <c r="D46">
        <v>153</v>
      </c>
      <c r="E46">
        <v>2912.1842105263158</v>
      </c>
      <c r="F46">
        <v>2909.1710526315787</v>
      </c>
      <c r="G46">
        <v>1</v>
      </c>
      <c r="H46">
        <v>1</v>
      </c>
      <c r="I46">
        <v>28</v>
      </c>
      <c r="J46">
        <v>28</v>
      </c>
      <c r="K46">
        <v>-1</v>
      </c>
      <c r="L46">
        <v>0.95424836601307195</v>
      </c>
      <c r="M46">
        <v>0</v>
      </c>
      <c r="N46">
        <v>153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169</v>
      </c>
      <c r="C47">
        <v>169</v>
      </c>
      <c r="D47">
        <v>169</v>
      </c>
      <c r="E47">
        <v>2922.4879518072289</v>
      </c>
      <c r="F47">
        <v>2919.5180722891564</v>
      </c>
      <c r="G47">
        <v>1</v>
      </c>
      <c r="H47">
        <v>1</v>
      </c>
      <c r="I47">
        <v>28</v>
      </c>
      <c r="J47">
        <v>28</v>
      </c>
      <c r="K47">
        <v>-1</v>
      </c>
      <c r="L47">
        <v>0.89940828402366868</v>
      </c>
      <c r="M47">
        <v>0</v>
      </c>
      <c r="N47">
        <v>169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198</v>
      </c>
      <c r="C48">
        <v>198</v>
      </c>
      <c r="D48">
        <v>198</v>
      </c>
      <c r="E48">
        <v>2969.0101522842638</v>
      </c>
      <c r="F48">
        <v>2965.9949238578679</v>
      </c>
      <c r="G48">
        <v>1</v>
      </c>
      <c r="H48">
        <v>1</v>
      </c>
      <c r="I48">
        <v>28</v>
      </c>
      <c r="J48">
        <v>28</v>
      </c>
      <c r="K48">
        <v>-1</v>
      </c>
      <c r="L48">
        <v>0.88888888888888884</v>
      </c>
      <c r="M48">
        <v>0</v>
      </c>
      <c r="N48">
        <v>198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241</v>
      </c>
      <c r="C49">
        <v>241</v>
      </c>
      <c r="D49">
        <v>241</v>
      </c>
      <c r="E49">
        <v>2956.2510460251046</v>
      </c>
      <c r="F49">
        <v>2953.2928870292885</v>
      </c>
      <c r="G49">
        <v>1</v>
      </c>
      <c r="H49">
        <v>1</v>
      </c>
      <c r="I49">
        <v>28</v>
      </c>
      <c r="J49">
        <v>28</v>
      </c>
      <c r="K49">
        <v>-1</v>
      </c>
      <c r="L49">
        <v>0.9045643153526971</v>
      </c>
      <c r="M49">
        <v>0</v>
      </c>
      <c r="N49">
        <v>241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293</v>
      </c>
      <c r="C50">
        <v>293</v>
      </c>
      <c r="D50">
        <v>293</v>
      </c>
      <c r="E50">
        <v>2940.1972318339099</v>
      </c>
      <c r="F50">
        <v>2937.166089965398</v>
      </c>
      <c r="G50">
        <v>1</v>
      </c>
      <c r="H50">
        <v>1</v>
      </c>
      <c r="I50">
        <v>28</v>
      </c>
      <c r="J50">
        <v>28</v>
      </c>
      <c r="K50">
        <v>-1</v>
      </c>
      <c r="L50">
        <v>0.89419795221843001</v>
      </c>
      <c r="M50">
        <v>0</v>
      </c>
      <c r="N50">
        <v>293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353</v>
      </c>
      <c r="C51">
        <v>353</v>
      </c>
      <c r="D51">
        <v>353</v>
      </c>
      <c r="E51">
        <v>2987.3901734104047</v>
      </c>
      <c r="F51">
        <v>2984.4393063583816</v>
      </c>
      <c r="G51">
        <v>1</v>
      </c>
      <c r="H51">
        <v>1</v>
      </c>
      <c r="I51">
        <v>28</v>
      </c>
      <c r="J51">
        <v>28</v>
      </c>
      <c r="K51">
        <v>-1</v>
      </c>
      <c r="L51">
        <v>0.90934844192634556</v>
      </c>
      <c r="M51">
        <v>0</v>
      </c>
      <c r="N51">
        <v>353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414</v>
      </c>
      <c r="C52">
        <v>414</v>
      </c>
      <c r="D52">
        <v>414</v>
      </c>
      <c r="E52">
        <v>2917.1754807692309</v>
      </c>
      <c r="F52">
        <v>2914.1298076923076</v>
      </c>
      <c r="G52">
        <v>1</v>
      </c>
      <c r="H52">
        <v>1</v>
      </c>
      <c r="I52">
        <v>28</v>
      </c>
      <c r="J52">
        <v>28</v>
      </c>
      <c r="K52">
        <v>-1</v>
      </c>
      <c r="L52">
        <v>1.2439613526570048</v>
      </c>
      <c r="M52">
        <v>0</v>
      </c>
      <c r="N52">
        <v>414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476</v>
      </c>
      <c r="C53">
        <v>476</v>
      </c>
      <c r="D53">
        <v>469</v>
      </c>
      <c r="E53">
        <v>3170.8258064516131</v>
      </c>
      <c r="F53">
        <v>2962.7591397849465</v>
      </c>
      <c r="G53">
        <v>1</v>
      </c>
      <c r="H53">
        <v>1</v>
      </c>
      <c r="I53">
        <v>28</v>
      </c>
      <c r="J53">
        <v>28</v>
      </c>
      <c r="K53">
        <v>-1</v>
      </c>
      <c r="L53">
        <v>254.89978678038381</v>
      </c>
      <c r="M53">
        <v>7</v>
      </c>
      <c r="N53">
        <v>476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532</v>
      </c>
      <c r="C54">
        <v>532</v>
      </c>
      <c r="D54">
        <v>480</v>
      </c>
      <c r="E54">
        <v>5592.3041666666668</v>
      </c>
      <c r="F54">
        <v>2915.4645833333334</v>
      </c>
      <c r="G54">
        <v>1</v>
      </c>
      <c r="H54">
        <v>1</v>
      </c>
      <c r="I54">
        <v>28</v>
      </c>
      <c r="J54">
        <v>28</v>
      </c>
      <c r="K54">
        <v>-1</v>
      </c>
      <c r="L54">
        <v>2936.6875</v>
      </c>
      <c r="M54">
        <v>59</v>
      </c>
      <c r="N54">
        <v>532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580</v>
      </c>
      <c r="C55">
        <v>580</v>
      </c>
      <c r="D55">
        <v>474</v>
      </c>
      <c r="E55">
        <v>11984.407172995781</v>
      </c>
      <c r="F55">
        <v>2942</v>
      </c>
      <c r="G55">
        <v>1</v>
      </c>
      <c r="H55">
        <v>1</v>
      </c>
      <c r="I55">
        <v>28</v>
      </c>
      <c r="J55">
        <v>28</v>
      </c>
      <c r="K55">
        <v>-1</v>
      </c>
      <c r="L55">
        <v>9532.2236286919833</v>
      </c>
      <c r="M55">
        <v>165</v>
      </c>
      <c r="N55">
        <v>580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618</v>
      </c>
      <c r="C56">
        <v>618</v>
      </c>
      <c r="D56">
        <v>469</v>
      </c>
      <c r="E56">
        <v>21475.720682302774</v>
      </c>
      <c r="F56">
        <v>2964.8102345415778</v>
      </c>
      <c r="G56">
        <v>1</v>
      </c>
      <c r="H56">
        <v>1</v>
      </c>
      <c r="I56">
        <v>28</v>
      </c>
      <c r="J56">
        <v>28</v>
      </c>
      <c r="K56">
        <v>-1</v>
      </c>
      <c r="L56">
        <v>19156.731343283584</v>
      </c>
      <c r="M56">
        <v>314</v>
      </c>
      <c r="N56">
        <v>618</v>
      </c>
      <c r="O56">
        <v>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640</v>
      </c>
      <c r="C57">
        <v>640</v>
      </c>
      <c r="D57">
        <v>477</v>
      </c>
      <c r="E57">
        <v>32990.853249475891</v>
      </c>
      <c r="F57">
        <v>2940.2683438155136</v>
      </c>
      <c r="G57">
        <v>1</v>
      </c>
      <c r="H57">
        <v>1</v>
      </c>
      <c r="I57">
        <v>28</v>
      </c>
      <c r="J57">
        <v>28</v>
      </c>
      <c r="K57">
        <v>-1</v>
      </c>
      <c r="L57">
        <v>30757.880503144654</v>
      </c>
      <c r="M57">
        <v>477</v>
      </c>
      <c r="N57">
        <v>640</v>
      </c>
      <c r="O57">
        <v>0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650</v>
      </c>
      <c r="C58">
        <v>650</v>
      </c>
      <c r="D58">
        <v>476</v>
      </c>
      <c r="E58">
        <v>46033.113445378149</v>
      </c>
      <c r="F58">
        <v>2962.8487394957983</v>
      </c>
      <c r="G58">
        <v>1</v>
      </c>
      <c r="H58">
        <v>1</v>
      </c>
      <c r="I58">
        <v>28</v>
      </c>
      <c r="J58">
        <v>28</v>
      </c>
      <c r="K58">
        <v>-1</v>
      </c>
      <c r="L58">
        <v>43853.308823529413</v>
      </c>
      <c r="M58">
        <v>651</v>
      </c>
      <c r="N58">
        <v>650</v>
      </c>
      <c r="O58">
        <v>0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642</v>
      </c>
      <c r="C59">
        <v>642</v>
      </c>
      <c r="D59">
        <v>472</v>
      </c>
      <c r="E59">
        <v>59100.5593220339</v>
      </c>
      <c r="F59">
        <v>2937.093220338983</v>
      </c>
      <c r="G59">
        <v>1</v>
      </c>
      <c r="H59">
        <v>1</v>
      </c>
      <c r="I59">
        <v>28</v>
      </c>
      <c r="J59">
        <v>28</v>
      </c>
      <c r="K59">
        <v>-1</v>
      </c>
      <c r="L59">
        <v>56942.383474576272</v>
      </c>
      <c r="M59">
        <v>821</v>
      </c>
      <c r="N59">
        <v>642</v>
      </c>
      <c r="O59">
        <v>0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620</v>
      </c>
      <c r="C60">
        <v>620</v>
      </c>
      <c r="D60">
        <v>482</v>
      </c>
      <c r="E60">
        <v>72471.1846473029</v>
      </c>
      <c r="F60">
        <v>2934.0663900414938</v>
      </c>
      <c r="G60">
        <v>1</v>
      </c>
      <c r="H60">
        <v>1</v>
      </c>
      <c r="I60">
        <v>28</v>
      </c>
      <c r="J60">
        <v>28</v>
      </c>
      <c r="K60">
        <v>-1</v>
      </c>
      <c r="L60">
        <v>70309.522821576757</v>
      </c>
      <c r="M60">
        <v>959</v>
      </c>
      <c r="N60">
        <v>620</v>
      </c>
      <c r="O60">
        <v>0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585</v>
      </c>
      <c r="C61">
        <v>585</v>
      </c>
      <c r="D61">
        <v>469</v>
      </c>
      <c r="E61">
        <v>85537.95735607676</v>
      </c>
      <c r="F61">
        <v>2969.0852878464821</v>
      </c>
      <c r="G61">
        <v>1</v>
      </c>
      <c r="H61">
        <v>1</v>
      </c>
      <c r="I61">
        <v>28</v>
      </c>
      <c r="J61">
        <v>28</v>
      </c>
      <c r="K61">
        <v>-1</v>
      </c>
      <c r="L61">
        <v>83337.281449893388</v>
      </c>
      <c r="M61">
        <v>1075</v>
      </c>
      <c r="N61">
        <v>585</v>
      </c>
      <c r="O61">
        <v>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537</v>
      </c>
      <c r="C62">
        <v>537</v>
      </c>
      <c r="D62">
        <v>476</v>
      </c>
      <c r="E62">
        <v>97852.445378151257</v>
      </c>
      <c r="F62">
        <v>2938.8865546218485</v>
      </c>
      <c r="G62">
        <v>1</v>
      </c>
      <c r="H62">
        <v>1</v>
      </c>
      <c r="I62">
        <v>28</v>
      </c>
      <c r="J62">
        <v>28</v>
      </c>
      <c r="K62">
        <v>-1</v>
      </c>
      <c r="L62">
        <v>95589.72478991597</v>
      </c>
      <c r="M62">
        <v>1136</v>
      </c>
      <c r="N62">
        <v>537</v>
      </c>
      <c r="O62">
        <v>0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482</v>
      </c>
      <c r="C63">
        <v>482</v>
      </c>
      <c r="D63">
        <v>472</v>
      </c>
      <c r="E63">
        <v>108779.67372881356</v>
      </c>
      <c r="F63">
        <v>2967.3644067796608</v>
      </c>
      <c r="G63">
        <v>1</v>
      </c>
      <c r="H63">
        <v>1</v>
      </c>
      <c r="I63">
        <v>28</v>
      </c>
      <c r="J63">
        <v>28</v>
      </c>
      <c r="K63">
        <v>-1</v>
      </c>
      <c r="L63">
        <v>106406.56991525424</v>
      </c>
      <c r="M63">
        <v>1146</v>
      </c>
      <c r="N63">
        <v>482</v>
      </c>
      <c r="O63">
        <v>0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421</v>
      </c>
      <c r="C64">
        <v>421</v>
      </c>
      <c r="D64">
        <v>477</v>
      </c>
      <c r="E64">
        <v>117531.57651991614</v>
      </c>
      <c r="F64">
        <v>2943.8427672955977</v>
      </c>
      <c r="G64">
        <v>1</v>
      </c>
      <c r="H64">
        <v>1</v>
      </c>
      <c r="I64">
        <v>28</v>
      </c>
      <c r="J64">
        <v>28</v>
      </c>
      <c r="K64">
        <v>-1</v>
      </c>
      <c r="L64">
        <v>115003.57023060796</v>
      </c>
      <c r="M64">
        <v>1090</v>
      </c>
      <c r="N64">
        <v>421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358</v>
      </c>
      <c r="C65">
        <v>358</v>
      </c>
      <c r="D65">
        <v>477</v>
      </c>
      <c r="E65">
        <v>122950.36268343816</v>
      </c>
      <c r="F65">
        <v>2949.2955974842766</v>
      </c>
      <c r="G65">
        <v>1</v>
      </c>
      <c r="H65">
        <v>1</v>
      </c>
      <c r="I65">
        <v>28</v>
      </c>
      <c r="J65">
        <v>28</v>
      </c>
      <c r="K65">
        <v>-1</v>
      </c>
      <c r="L65">
        <v>120177.15303983228</v>
      </c>
      <c r="M65">
        <v>971</v>
      </c>
      <c r="N65">
        <v>358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299</v>
      </c>
      <c r="C66">
        <v>299</v>
      </c>
      <c r="D66">
        <v>469</v>
      </c>
      <c r="E66">
        <v>123279.21961620469</v>
      </c>
      <c r="F66">
        <v>2949.0298507462685</v>
      </c>
      <c r="G66">
        <v>1</v>
      </c>
      <c r="H66">
        <v>1</v>
      </c>
      <c r="I66">
        <v>28</v>
      </c>
      <c r="J66">
        <v>28</v>
      </c>
      <c r="K66">
        <v>-1</v>
      </c>
      <c r="L66">
        <v>120142.89765458422</v>
      </c>
      <c r="M66">
        <v>801</v>
      </c>
      <c r="N66">
        <v>299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246</v>
      </c>
      <c r="C67">
        <v>246</v>
      </c>
      <c r="D67">
        <v>474</v>
      </c>
      <c r="E67">
        <v>115785.20042194093</v>
      </c>
      <c r="F67">
        <v>2937.7784810126582</v>
      </c>
      <c r="G67">
        <v>1</v>
      </c>
      <c r="H67">
        <v>1</v>
      </c>
      <c r="I67">
        <v>28</v>
      </c>
      <c r="J67">
        <v>28</v>
      </c>
      <c r="K67">
        <v>-1</v>
      </c>
      <c r="L67">
        <v>112048.09071729958</v>
      </c>
      <c r="M67">
        <v>573</v>
      </c>
      <c r="N67">
        <v>246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202</v>
      </c>
      <c r="C68">
        <v>202</v>
      </c>
      <c r="D68">
        <v>479</v>
      </c>
      <c r="E68">
        <v>94242.707724425883</v>
      </c>
      <c r="F68">
        <v>2934.9039665970772</v>
      </c>
      <c r="G68">
        <v>1</v>
      </c>
      <c r="H68">
        <v>1</v>
      </c>
      <c r="I68">
        <v>28</v>
      </c>
      <c r="J68">
        <v>28</v>
      </c>
      <c r="K68">
        <v>-1</v>
      </c>
      <c r="L68">
        <v>89388.569937369524</v>
      </c>
      <c r="M68">
        <v>296</v>
      </c>
      <c r="N68">
        <v>202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171</v>
      </c>
      <c r="C69">
        <v>171</v>
      </c>
      <c r="D69">
        <v>467</v>
      </c>
      <c r="E69">
        <v>44967.874213836476</v>
      </c>
      <c r="F69">
        <v>2925.8092243186584</v>
      </c>
      <c r="G69">
        <v>1</v>
      </c>
      <c r="H69">
        <v>1</v>
      </c>
      <c r="I69">
        <v>28</v>
      </c>
      <c r="J69">
        <v>28</v>
      </c>
      <c r="K69">
        <v>-1</v>
      </c>
      <c r="L69">
        <v>38675.578158458244</v>
      </c>
      <c r="M69">
        <v>0</v>
      </c>
      <c r="N69">
        <v>171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154</v>
      </c>
      <c r="C70">
        <v>154</v>
      </c>
      <c r="D70">
        <v>154</v>
      </c>
      <c r="E70">
        <v>3099.3658536585367</v>
      </c>
      <c r="F70">
        <v>2991.6158536585367</v>
      </c>
      <c r="G70">
        <v>1</v>
      </c>
      <c r="H70">
        <v>1</v>
      </c>
      <c r="I70">
        <v>28</v>
      </c>
      <c r="J70">
        <v>28</v>
      </c>
      <c r="K70">
        <v>-1</v>
      </c>
      <c r="L70">
        <v>0.90909090909090906</v>
      </c>
      <c r="M70">
        <v>0</v>
      </c>
      <c r="N70">
        <v>154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151</v>
      </c>
      <c r="C71">
        <v>151</v>
      </c>
      <c r="D71">
        <v>151</v>
      </c>
      <c r="E71">
        <v>2998.8523489932886</v>
      </c>
      <c r="F71">
        <v>2995.7785234899329</v>
      </c>
      <c r="G71">
        <v>1</v>
      </c>
      <c r="H71">
        <v>1</v>
      </c>
      <c r="I71">
        <v>28</v>
      </c>
      <c r="J71">
        <v>28</v>
      </c>
      <c r="K71">
        <v>-1</v>
      </c>
      <c r="L71">
        <v>0.94039735099337751</v>
      </c>
      <c r="M71">
        <v>0</v>
      </c>
      <c r="N71">
        <v>151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166</v>
      </c>
      <c r="C72">
        <v>166</v>
      </c>
      <c r="D72">
        <v>166</v>
      </c>
      <c r="E72">
        <v>2959.4969696969697</v>
      </c>
      <c r="F72">
        <v>2956.5636363636363</v>
      </c>
      <c r="G72">
        <v>1</v>
      </c>
      <c r="H72">
        <v>1</v>
      </c>
      <c r="I72">
        <v>28</v>
      </c>
      <c r="J72">
        <v>28</v>
      </c>
      <c r="K72">
        <v>-1</v>
      </c>
      <c r="L72">
        <v>0.89156626506024095</v>
      </c>
      <c r="M72">
        <v>0</v>
      </c>
      <c r="N72">
        <v>166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193</v>
      </c>
      <c r="C73">
        <v>193</v>
      </c>
      <c r="D73">
        <v>193</v>
      </c>
      <c r="E73">
        <v>2930.109375</v>
      </c>
      <c r="F73">
        <v>2927.1458333333335</v>
      </c>
      <c r="G73">
        <v>1</v>
      </c>
      <c r="H73">
        <v>1</v>
      </c>
      <c r="I73">
        <v>28</v>
      </c>
      <c r="J73">
        <v>28</v>
      </c>
      <c r="K73">
        <v>-1</v>
      </c>
      <c r="L73">
        <v>0.89637305699481862</v>
      </c>
      <c r="M73">
        <v>0</v>
      </c>
      <c r="N73">
        <v>193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235</v>
      </c>
      <c r="C74">
        <v>235</v>
      </c>
      <c r="D74">
        <v>235</v>
      </c>
      <c r="E74">
        <v>2991.8232758620688</v>
      </c>
      <c r="F74">
        <v>2988.8017241379312</v>
      </c>
      <c r="G74">
        <v>1</v>
      </c>
      <c r="H74">
        <v>1</v>
      </c>
      <c r="I74">
        <v>28</v>
      </c>
      <c r="J74">
        <v>28</v>
      </c>
      <c r="K74">
        <v>-1</v>
      </c>
      <c r="L74">
        <v>0.88085106382978728</v>
      </c>
      <c r="M74">
        <v>0</v>
      </c>
      <c r="N74">
        <v>235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286</v>
      </c>
      <c r="C75">
        <v>286</v>
      </c>
      <c r="D75">
        <v>286</v>
      </c>
      <c r="E75">
        <v>2958.6334519572952</v>
      </c>
      <c r="F75">
        <v>2955.6192170818504</v>
      </c>
      <c r="G75">
        <v>1</v>
      </c>
      <c r="H75">
        <v>1</v>
      </c>
      <c r="I75">
        <v>28</v>
      </c>
      <c r="J75">
        <v>28</v>
      </c>
      <c r="K75">
        <v>-1</v>
      </c>
      <c r="L75">
        <v>0.90559440559440563</v>
      </c>
      <c r="M75">
        <v>0</v>
      </c>
      <c r="N75">
        <v>286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344</v>
      </c>
      <c r="C76">
        <v>344</v>
      </c>
      <c r="D76">
        <v>344</v>
      </c>
      <c r="E76">
        <v>2989.2222222222222</v>
      </c>
      <c r="F76">
        <v>2986.2309941520466</v>
      </c>
      <c r="G76">
        <v>1</v>
      </c>
      <c r="H76">
        <v>1</v>
      </c>
      <c r="I76">
        <v>28</v>
      </c>
      <c r="J76">
        <v>28</v>
      </c>
      <c r="K76">
        <v>-1</v>
      </c>
      <c r="L76">
        <v>0.8808139534883721</v>
      </c>
      <c r="M76">
        <v>0</v>
      </c>
      <c r="N76">
        <v>344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407</v>
      </c>
      <c r="C77">
        <v>407</v>
      </c>
      <c r="D77">
        <v>407</v>
      </c>
      <c r="E77">
        <v>2950.9777777777776</v>
      </c>
      <c r="F77">
        <v>2947.9876543209875</v>
      </c>
      <c r="G77">
        <v>1</v>
      </c>
      <c r="H77">
        <v>1</v>
      </c>
      <c r="I77">
        <v>28</v>
      </c>
      <c r="J77">
        <v>28</v>
      </c>
      <c r="K77">
        <v>-1</v>
      </c>
      <c r="L77">
        <v>0.89926289926289926</v>
      </c>
      <c r="M77">
        <v>0</v>
      </c>
      <c r="N77">
        <v>407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467</v>
      </c>
      <c r="C78">
        <v>467</v>
      </c>
      <c r="D78">
        <v>463</v>
      </c>
      <c r="E78">
        <v>3007.4052287581699</v>
      </c>
      <c r="F78">
        <v>2930.8366013071895</v>
      </c>
      <c r="G78">
        <v>1</v>
      </c>
      <c r="H78">
        <v>1</v>
      </c>
      <c r="I78">
        <v>28</v>
      </c>
      <c r="J78">
        <v>28</v>
      </c>
      <c r="K78">
        <v>-1</v>
      </c>
      <c r="L78">
        <v>93.01079913606911</v>
      </c>
      <c r="M78">
        <v>4</v>
      </c>
      <c r="N78">
        <v>467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525</v>
      </c>
      <c r="C79">
        <v>525</v>
      </c>
      <c r="D79">
        <v>471</v>
      </c>
      <c r="E79">
        <v>5125.4840764331211</v>
      </c>
      <c r="F79">
        <v>2955.0021231422506</v>
      </c>
      <c r="G79">
        <v>1</v>
      </c>
      <c r="H79">
        <v>1</v>
      </c>
      <c r="I79">
        <v>28</v>
      </c>
      <c r="J79">
        <v>28</v>
      </c>
      <c r="K79">
        <v>-1</v>
      </c>
      <c r="L79">
        <v>2432.7048832271762</v>
      </c>
      <c r="M79">
        <v>58</v>
      </c>
      <c r="N79">
        <v>525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575</v>
      </c>
      <c r="C80">
        <v>575</v>
      </c>
      <c r="D80">
        <v>474</v>
      </c>
      <c r="E80">
        <v>11420.702531645569</v>
      </c>
      <c r="F80">
        <v>2974.0759493670885</v>
      </c>
      <c r="G80">
        <v>1</v>
      </c>
      <c r="H80">
        <v>1</v>
      </c>
      <c r="I80">
        <v>28</v>
      </c>
      <c r="J80">
        <v>28</v>
      </c>
      <c r="K80">
        <v>-1</v>
      </c>
      <c r="L80">
        <v>8942.1751054852321</v>
      </c>
      <c r="M80">
        <v>159</v>
      </c>
      <c r="N80">
        <v>575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613</v>
      </c>
      <c r="C81">
        <v>613</v>
      </c>
      <c r="D81">
        <v>475</v>
      </c>
      <c r="E81">
        <v>20973.326315789473</v>
      </c>
      <c r="F81">
        <v>2955.5873684210528</v>
      </c>
      <c r="G81">
        <v>1</v>
      </c>
      <c r="H81">
        <v>1</v>
      </c>
      <c r="I81">
        <v>28</v>
      </c>
      <c r="J81">
        <v>28</v>
      </c>
      <c r="K81">
        <v>-1</v>
      </c>
      <c r="L81">
        <v>18637.703157894735</v>
      </c>
      <c r="M81">
        <v>297</v>
      </c>
      <c r="N81">
        <v>613</v>
      </c>
      <c r="O81">
        <v>0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639</v>
      </c>
      <c r="C82">
        <v>639</v>
      </c>
      <c r="D82">
        <v>471</v>
      </c>
      <c r="E82">
        <v>32473.728237791933</v>
      </c>
      <c r="F82">
        <v>2969.6263269639066</v>
      </c>
      <c r="G82">
        <v>1</v>
      </c>
      <c r="H82">
        <v>1</v>
      </c>
      <c r="I82">
        <v>28</v>
      </c>
      <c r="J82">
        <v>28</v>
      </c>
      <c r="K82">
        <v>-1</v>
      </c>
      <c r="L82">
        <v>30229.545647558385</v>
      </c>
      <c r="M82">
        <v>465</v>
      </c>
      <c r="N82">
        <v>639</v>
      </c>
      <c r="O82">
        <v>0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649</v>
      </c>
      <c r="C83">
        <v>649</v>
      </c>
      <c r="D83">
        <v>470</v>
      </c>
      <c r="E83">
        <v>45166.338297872338</v>
      </c>
      <c r="F83">
        <v>2964.0723404255318</v>
      </c>
      <c r="G83">
        <v>1</v>
      </c>
      <c r="H83">
        <v>1</v>
      </c>
      <c r="I83">
        <v>28</v>
      </c>
      <c r="J83">
        <v>28</v>
      </c>
      <c r="K83">
        <v>-1</v>
      </c>
      <c r="L83">
        <v>42981.017021276595</v>
      </c>
      <c r="M83">
        <v>644</v>
      </c>
      <c r="N83">
        <v>649</v>
      </c>
      <c r="O83">
        <v>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644</v>
      </c>
      <c r="C84">
        <v>644</v>
      </c>
      <c r="D84">
        <v>479</v>
      </c>
      <c r="E84">
        <v>58383.851774530274</v>
      </c>
      <c r="F84">
        <v>2940.1064718162838</v>
      </c>
      <c r="G84">
        <v>1</v>
      </c>
      <c r="H84">
        <v>1</v>
      </c>
      <c r="I84">
        <v>28</v>
      </c>
      <c r="J84">
        <v>28</v>
      </c>
      <c r="K84">
        <v>-1</v>
      </c>
      <c r="L84">
        <v>56226.753653444677</v>
      </c>
      <c r="M84">
        <v>809</v>
      </c>
      <c r="N84">
        <v>644</v>
      </c>
      <c r="O84">
        <v>0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624</v>
      </c>
      <c r="C85">
        <v>624</v>
      </c>
      <c r="D85">
        <v>466</v>
      </c>
      <c r="E85">
        <v>71958.248927038629</v>
      </c>
      <c r="F85">
        <v>2972.4957081545062</v>
      </c>
      <c r="G85">
        <v>1</v>
      </c>
      <c r="H85">
        <v>1</v>
      </c>
      <c r="I85">
        <v>28</v>
      </c>
      <c r="J85">
        <v>28</v>
      </c>
      <c r="K85">
        <v>-1</v>
      </c>
      <c r="L85">
        <v>69795.231759656657</v>
      </c>
      <c r="M85">
        <v>967</v>
      </c>
      <c r="N85">
        <v>624</v>
      </c>
      <c r="O85">
        <v>0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590</v>
      </c>
      <c r="C86">
        <v>590</v>
      </c>
      <c r="D86">
        <v>476</v>
      </c>
      <c r="E86">
        <v>85316.800420168074</v>
      </c>
      <c r="F86">
        <v>2960.1260504201682</v>
      </c>
      <c r="G86">
        <v>1</v>
      </c>
      <c r="H86">
        <v>1</v>
      </c>
      <c r="I86">
        <v>28</v>
      </c>
      <c r="J86">
        <v>28</v>
      </c>
      <c r="K86">
        <v>-1</v>
      </c>
      <c r="L86">
        <v>83127.159663865546</v>
      </c>
      <c r="M86">
        <v>1081</v>
      </c>
      <c r="N86">
        <v>590</v>
      </c>
      <c r="O86">
        <v>0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544</v>
      </c>
      <c r="C87">
        <v>544</v>
      </c>
      <c r="D87">
        <v>469</v>
      </c>
      <c r="E87">
        <v>98319.479744136464</v>
      </c>
      <c r="F87">
        <v>3001.6759061833691</v>
      </c>
      <c r="G87">
        <v>1</v>
      </c>
      <c r="H87">
        <v>1</v>
      </c>
      <c r="I87">
        <v>28</v>
      </c>
      <c r="J87">
        <v>28</v>
      </c>
      <c r="K87">
        <v>-1</v>
      </c>
      <c r="L87">
        <v>96069.428571428565</v>
      </c>
      <c r="M87">
        <v>1156</v>
      </c>
      <c r="N87">
        <v>544</v>
      </c>
      <c r="O87">
        <v>0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489</v>
      </c>
      <c r="C88">
        <v>489</v>
      </c>
      <c r="D88">
        <v>471</v>
      </c>
      <c r="E88">
        <v>109794.74946921444</v>
      </c>
      <c r="F88">
        <v>2940.7664543524415</v>
      </c>
      <c r="G88">
        <v>1</v>
      </c>
      <c r="H88">
        <v>1</v>
      </c>
      <c r="I88">
        <v>28</v>
      </c>
      <c r="J88">
        <v>28</v>
      </c>
      <c r="K88">
        <v>-1</v>
      </c>
      <c r="L88">
        <v>107450.77282377919</v>
      </c>
      <c r="M88">
        <v>1174</v>
      </c>
      <c r="N88">
        <v>489</v>
      </c>
      <c r="O88">
        <v>0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429</v>
      </c>
      <c r="C89">
        <v>429</v>
      </c>
      <c r="D89">
        <v>473</v>
      </c>
      <c r="E89">
        <v>118733.88794926004</v>
      </c>
      <c r="F89">
        <v>2968.7209302325582</v>
      </c>
      <c r="G89">
        <v>1</v>
      </c>
      <c r="H89">
        <v>1</v>
      </c>
      <c r="I89">
        <v>28</v>
      </c>
      <c r="J89">
        <v>28</v>
      </c>
      <c r="K89">
        <v>-1</v>
      </c>
      <c r="L89">
        <v>116238.44820295983</v>
      </c>
      <c r="M89">
        <v>1130</v>
      </c>
      <c r="N89">
        <v>429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367</v>
      </c>
      <c r="C90">
        <v>367</v>
      </c>
      <c r="D90">
        <v>477</v>
      </c>
      <c r="E90">
        <v>124848.74842767295</v>
      </c>
      <c r="F90">
        <v>2930.2159329140463</v>
      </c>
      <c r="G90">
        <v>1</v>
      </c>
      <c r="H90">
        <v>1</v>
      </c>
      <c r="I90">
        <v>28</v>
      </c>
      <c r="J90">
        <v>28</v>
      </c>
      <c r="K90">
        <v>-1</v>
      </c>
      <c r="L90">
        <v>122129.51153039832</v>
      </c>
      <c r="M90">
        <v>1020</v>
      </c>
      <c r="N90">
        <v>367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307</v>
      </c>
      <c r="C91">
        <v>307</v>
      </c>
      <c r="D91">
        <v>471</v>
      </c>
      <c r="E91">
        <v>126466.59023354565</v>
      </c>
      <c r="F91">
        <v>2975.3779193205946</v>
      </c>
      <c r="G91">
        <v>1</v>
      </c>
      <c r="H91">
        <v>1</v>
      </c>
      <c r="I91">
        <v>28</v>
      </c>
      <c r="J91">
        <v>28</v>
      </c>
      <c r="K91">
        <v>-1</v>
      </c>
      <c r="L91">
        <v>123415.84076433121</v>
      </c>
      <c r="M91">
        <v>856</v>
      </c>
      <c r="N91">
        <v>307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252</v>
      </c>
      <c r="C92">
        <v>252</v>
      </c>
      <c r="D92">
        <v>480</v>
      </c>
      <c r="E92">
        <v>120841.06666666667</v>
      </c>
      <c r="F92">
        <v>2920.2541666666666</v>
      </c>
      <c r="G92">
        <v>1</v>
      </c>
      <c r="H92">
        <v>1</v>
      </c>
      <c r="I92">
        <v>28</v>
      </c>
      <c r="J92">
        <v>28</v>
      </c>
      <c r="K92">
        <v>-1</v>
      </c>
      <c r="L92">
        <v>117242.0125</v>
      </c>
      <c r="M92">
        <v>628</v>
      </c>
      <c r="N92">
        <v>252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208</v>
      </c>
      <c r="C93">
        <v>208</v>
      </c>
      <c r="D93">
        <v>470</v>
      </c>
      <c r="E93">
        <v>102716.92127659575</v>
      </c>
      <c r="F93">
        <v>2965.9382978723406</v>
      </c>
      <c r="G93">
        <v>1</v>
      </c>
      <c r="H93">
        <v>1</v>
      </c>
      <c r="I93">
        <v>28</v>
      </c>
      <c r="J93">
        <v>28</v>
      </c>
      <c r="K93">
        <v>-1</v>
      </c>
      <c r="L93">
        <v>98133.255319148942</v>
      </c>
      <c r="M93">
        <v>366</v>
      </c>
      <c r="N93">
        <v>208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174</v>
      </c>
      <c r="C94">
        <v>174</v>
      </c>
      <c r="D94">
        <v>473</v>
      </c>
      <c r="E94">
        <v>61897.336152219876</v>
      </c>
      <c r="F94">
        <v>2965.3446088794926</v>
      </c>
      <c r="G94">
        <v>1</v>
      </c>
      <c r="H94">
        <v>1</v>
      </c>
      <c r="I94">
        <v>28</v>
      </c>
      <c r="J94">
        <v>28</v>
      </c>
      <c r="K94">
        <v>-1</v>
      </c>
      <c r="L94">
        <v>55321.997885835095</v>
      </c>
      <c r="M94">
        <v>67</v>
      </c>
      <c r="N94">
        <v>174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155</v>
      </c>
      <c r="C95">
        <v>155</v>
      </c>
      <c r="D95">
        <v>222</v>
      </c>
      <c r="E95">
        <v>9831.1942148760336</v>
      </c>
      <c r="F95">
        <v>2935.1239669421489</v>
      </c>
      <c r="G95">
        <v>1</v>
      </c>
      <c r="H95">
        <v>1</v>
      </c>
      <c r="I95">
        <v>28</v>
      </c>
      <c r="J95">
        <v>28</v>
      </c>
      <c r="K95">
        <v>-1</v>
      </c>
      <c r="L95">
        <v>4657.801801801802</v>
      </c>
      <c r="M95">
        <v>0</v>
      </c>
      <c r="N95">
        <v>155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151</v>
      </c>
      <c r="C96">
        <v>151</v>
      </c>
      <c r="D96">
        <v>151</v>
      </c>
      <c r="E96">
        <v>2973.8079470198677</v>
      </c>
      <c r="F96">
        <v>2970.8410596026488</v>
      </c>
      <c r="G96">
        <v>1</v>
      </c>
      <c r="H96">
        <v>1</v>
      </c>
      <c r="I96">
        <v>28</v>
      </c>
      <c r="J96">
        <v>28</v>
      </c>
      <c r="K96">
        <v>-1</v>
      </c>
      <c r="L96">
        <v>0.9072847682119205</v>
      </c>
      <c r="M96">
        <v>0</v>
      </c>
      <c r="N96">
        <v>151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163</v>
      </c>
      <c r="C97">
        <v>163</v>
      </c>
      <c r="D97">
        <v>163</v>
      </c>
      <c r="E97">
        <v>2996.7750000000001</v>
      </c>
      <c r="F97">
        <v>2993.78125</v>
      </c>
      <c r="G97">
        <v>1</v>
      </c>
      <c r="H97">
        <v>1</v>
      </c>
      <c r="I97">
        <v>28</v>
      </c>
      <c r="J97">
        <v>28</v>
      </c>
      <c r="K97">
        <v>-1</v>
      </c>
      <c r="L97">
        <v>0.87116564417177911</v>
      </c>
      <c r="M97">
        <v>0</v>
      </c>
      <c r="N97">
        <v>163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189</v>
      </c>
      <c r="C98">
        <v>189</v>
      </c>
      <c r="D98">
        <v>189</v>
      </c>
      <c r="E98">
        <v>2958.4973544973545</v>
      </c>
      <c r="F98">
        <v>2955.5343915343915</v>
      </c>
      <c r="G98">
        <v>1</v>
      </c>
      <c r="H98">
        <v>1</v>
      </c>
      <c r="I98">
        <v>28</v>
      </c>
      <c r="J98">
        <v>28</v>
      </c>
      <c r="K98">
        <v>-1</v>
      </c>
      <c r="L98">
        <v>0.88888888888888884</v>
      </c>
      <c r="M98">
        <v>0</v>
      </c>
      <c r="N98">
        <v>189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228</v>
      </c>
      <c r="C99">
        <v>228</v>
      </c>
      <c r="D99">
        <v>228</v>
      </c>
      <c r="E99">
        <v>2958.7142857142858</v>
      </c>
      <c r="F99">
        <v>2955.7232142857142</v>
      </c>
      <c r="G99">
        <v>1</v>
      </c>
      <c r="H99">
        <v>1</v>
      </c>
      <c r="I99">
        <v>28</v>
      </c>
      <c r="J99">
        <v>28</v>
      </c>
      <c r="K99">
        <v>-1</v>
      </c>
      <c r="L99">
        <v>0.91666666666666663</v>
      </c>
      <c r="M99">
        <v>0</v>
      </c>
      <c r="N99">
        <v>228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279</v>
      </c>
      <c r="C100">
        <v>279</v>
      </c>
      <c r="D100">
        <v>279</v>
      </c>
      <c r="E100">
        <v>2990.3971119133575</v>
      </c>
      <c r="F100">
        <v>2987.4404332129966</v>
      </c>
      <c r="G100">
        <v>1</v>
      </c>
      <c r="H100">
        <v>1</v>
      </c>
      <c r="I100">
        <v>28</v>
      </c>
      <c r="J100">
        <v>28</v>
      </c>
      <c r="K100">
        <v>-1</v>
      </c>
      <c r="L100">
        <v>0.87455197132616491</v>
      </c>
      <c r="M100">
        <v>0</v>
      </c>
      <c r="N100">
        <v>279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327</v>
      </c>
      <c r="C101">
        <v>327</v>
      </c>
      <c r="D101">
        <v>327</v>
      </c>
      <c r="E101">
        <v>2939.1963746223564</v>
      </c>
      <c r="F101">
        <v>2936.1722054380666</v>
      </c>
      <c r="G101">
        <v>1</v>
      </c>
      <c r="H101">
        <v>1</v>
      </c>
      <c r="I101">
        <v>28</v>
      </c>
      <c r="J101">
        <v>28</v>
      </c>
      <c r="K101">
        <v>-1</v>
      </c>
      <c r="L101">
        <v>0.91437308868501532</v>
      </c>
      <c r="M101">
        <v>0</v>
      </c>
      <c r="N101">
        <v>327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4E82-655A-4381-9056-821805FD1F61}">
  <dimension ref="A1:AB101"/>
  <sheetViews>
    <sheetView workbookViewId="0"/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432</v>
      </c>
      <c r="C2">
        <v>432</v>
      </c>
      <c r="D2">
        <v>432</v>
      </c>
      <c r="E2">
        <v>2938.9529702970299</v>
      </c>
      <c r="F2">
        <v>2933.5371287128714</v>
      </c>
      <c r="G2">
        <v>1</v>
      </c>
      <c r="H2">
        <v>1</v>
      </c>
      <c r="I2" s="1" t="s">
        <v>36</v>
      </c>
      <c r="J2">
        <v>28</v>
      </c>
      <c r="K2">
        <v>-1</v>
      </c>
      <c r="L2">
        <v>6.7476851851851851</v>
      </c>
      <c r="M2">
        <v>-1</v>
      </c>
      <c r="N2">
        <v>432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>
        <v>1</v>
      </c>
      <c r="X2">
        <v>1</v>
      </c>
      <c r="Y2">
        <v>1</v>
      </c>
      <c r="Z2">
        <v>2942.159090909091</v>
      </c>
      <c r="AA2">
        <v>2936.2587412587413</v>
      </c>
      <c r="AB2">
        <v>2946.3333333333335</v>
      </c>
    </row>
    <row r="3" spans="1:28" x14ac:dyDescent="0.25">
      <c r="A3">
        <v>100000</v>
      </c>
      <c r="B3">
        <v>492</v>
      </c>
      <c r="C3">
        <v>492</v>
      </c>
      <c r="D3">
        <v>472</v>
      </c>
      <c r="E3">
        <v>3445.9745762711864</v>
      </c>
      <c r="F3">
        <v>2940.8453389830506</v>
      </c>
      <c r="G3">
        <v>1</v>
      </c>
      <c r="H3">
        <v>1</v>
      </c>
      <c r="I3" s="1" t="s">
        <v>36</v>
      </c>
      <c r="J3">
        <v>28</v>
      </c>
      <c r="K3">
        <v>-1</v>
      </c>
      <c r="L3">
        <v>586.07838983050851</v>
      </c>
      <c r="M3">
        <v>-1</v>
      </c>
      <c r="N3">
        <v>492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>
        <v>1</v>
      </c>
      <c r="X3">
        <v>1</v>
      </c>
      <c r="Y3">
        <v>1</v>
      </c>
      <c r="Z3">
        <v>4232.7581699346401</v>
      </c>
      <c r="AA3">
        <v>3121.3670886075947</v>
      </c>
      <c r="AB3">
        <v>3024.2795031055903</v>
      </c>
    </row>
    <row r="4" spans="1:28" x14ac:dyDescent="0.25">
      <c r="A4">
        <v>150000</v>
      </c>
      <c r="B4">
        <v>545</v>
      </c>
      <c r="C4">
        <v>545</v>
      </c>
      <c r="D4">
        <v>479</v>
      </c>
      <c r="E4">
        <v>5602.5887265135698</v>
      </c>
      <c r="F4">
        <v>2935.9707724425889</v>
      </c>
      <c r="G4">
        <v>1</v>
      </c>
      <c r="H4">
        <v>1</v>
      </c>
      <c r="I4" s="1" t="s">
        <v>36</v>
      </c>
      <c r="J4">
        <v>28</v>
      </c>
      <c r="K4">
        <v>-1</v>
      </c>
      <c r="L4">
        <v>2687.84133611691</v>
      </c>
      <c r="M4">
        <v>-1</v>
      </c>
      <c r="N4">
        <v>545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>
        <v>1</v>
      </c>
      <c r="X4">
        <v>1</v>
      </c>
      <c r="Y4">
        <v>1</v>
      </c>
      <c r="Z4">
        <v>13492.6875</v>
      </c>
      <c r="AA4">
        <v>3246.0729166666665</v>
      </c>
      <c r="AB4">
        <v>3145.4285714285716</v>
      </c>
    </row>
    <row r="5" spans="1:28" x14ac:dyDescent="0.25">
      <c r="A5">
        <v>200000</v>
      </c>
      <c r="B5">
        <v>592</v>
      </c>
      <c r="C5">
        <v>592</v>
      </c>
      <c r="D5">
        <v>476</v>
      </c>
      <c r="E5">
        <v>8385.5741127348647</v>
      </c>
      <c r="F5">
        <v>2933.4180672268908</v>
      </c>
      <c r="G5">
        <v>0.99373695198329859</v>
      </c>
      <c r="H5">
        <v>1</v>
      </c>
      <c r="I5" s="1" t="s">
        <v>36</v>
      </c>
      <c r="J5">
        <v>28</v>
      </c>
      <c r="K5">
        <v>-1</v>
      </c>
      <c r="L5">
        <v>6491.5252100840335</v>
      </c>
      <c r="M5">
        <v>-1</v>
      </c>
      <c r="N5">
        <v>589</v>
      </c>
      <c r="O5">
        <v>3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>
        <v>0.98648648648648651</v>
      </c>
      <c r="X5">
        <v>0.99484536082474229</v>
      </c>
      <c r="Y5">
        <v>0.99526066350710896</v>
      </c>
      <c r="Z5">
        <v>36820.04054054054</v>
      </c>
      <c r="AA5">
        <v>3340.6082474226805</v>
      </c>
      <c r="AB5">
        <v>3057.5781990521327</v>
      </c>
    </row>
    <row r="6" spans="1:28" x14ac:dyDescent="0.25">
      <c r="A6">
        <v>250000</v>
      </c>
      <c r="B6">
        <v>625</v>
      </c>
      <c r="C6">
        <v>625</v>
      </c>
      <c r="D6">
        <v>470</v>
      </c>
      <c r="E6">
        <v>16882.870192307691</v>
      </c>
      <c r="F6">
        <v>2964.8808510638296</v>
      </c>
      <c r="G6">
        <v>0.75320512820512819</v>
      </c>
      <c r="H6">
        <v>1</v>
      </c>
      <c r="I6" s="1" t="s">
        <v>36</v>
      </c>
      <c r="J6">
        <v>28</v>
      </c>
      <c r="K6">
        <v>-1</v>
      </c>
      <c r="L6">
        <v>19562.685106382978</v>
      </c>
      <c r="M6">
        <v>-1</v>
      </c>
      <c r="N6">
        <v>471</v>
      </c>
      <c r="O6">
        <v>154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>
        <v>0.75111111111111106</v>
      </c>
      <c r="X6">
        <v>0.76595744680851063</v>
      </c>
      <c r="Y6">
        <v>0.74407582938388628</v>
      </c>
      <c r="Z6">
        <v>42647.351111111115</v>
      </c>
      <c r="AA6">
        <v>2408.627659574468</v>
      </c>
      <c r="AB6">
        <v>2313.2274881516587</v>
      </c>
    </row>
    <row r="7" spans="1:28" x14ac:dyDescent="0.25">
      <c r="A7">
        <v>300000</v>
      </c>
      <c r="B7">
        <v>644</v>
      </c>
      <c r="C7">
        <v>644</v>
      </c>
      <c r="D7">
        <v>480</v>
      </c>
      <c r="E7">
        <v>16877.665116279069</v>
      </c>
      <c r="F7">
        <v>2931.7104166666668</v>
      </c>
      <c r="G7">
        <v>0.7441860465116279</v>
      </c>
      <c r="H7">
        <v>1</v>
      </c>
      <c r="I7" s="1" t="s">
        <v>36</v>
      </c>
      <c r="J7">
        <v>28</v>
      </c>
      <c r="K7">
        <v>-1</v>
      </c>
      <c r="L7">
        <v>19982.606250000001</v>
      </c>
      <c r="M7">
        <v>-1</v>
      </c>
      <c r="N7">
        <v>479</v>
      </c>
      <c r="O7">
        <v>165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>
        <v>0.7053571428571429</v>
      </c>
      <c r="X7">
        <v>0.77433628318584069</v>
      </c>
      <c r="Y7">
        <v>0.75384615384615383</v>
      </c>
      <c r="Z7">
        <v>44149.089285714283</v>
      </c>
      <c r="AA7">
        <v>2439.8053097345132</v>
      </c>
      <c r="AB7">
        <v>2292.374358974359</v>
      </c>
    </row>
    <row r="8" spans="1:28" x14ac:dyDescent="0.25">
      <c r="A8">
        <v>350000</v>
      </c>
      <c r="B8">
        <v>649</v>
      </c>
      <c r="C8">
        <v>649</v>
      </c>
      <c r="D8">
        <v>474</v>
      </c>
      <c r="E8">
        <v>18164.40923076923</v>
      </c>
      <c r="F8">
        <v>2968.7869198312237</v>
      </c>
      <c r="G8">
        <v>0.72923076923076924</v>
      </c>
      <c r="H8">
        <v>1</v>
      </c>
      <c r="I8" s="1" t="s">
        <v>36</v>
      </c>
      <c r="J8">
        <v>28</v>
      </c>
      <c r="K8">
        <v>-1</v>
      </c>
      <c r="L8">
        <v>22026.586497890294</v>
      </c>
      <c r="M8">
        <v>-1</v>
      </c>
      <c r="N8">
        <v>473</v>
      </c>
      <c r="O8">
        <v>176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>
        <v>0.75</v>
      </c>
      <c r="X8">
        <v>0.74384236453201968</v>
      </c>
      <c r="Y8">
        <v>0.69603524229074887</v>
      </c>
      <c r="Z8">
        <v>49265.540909090909</v>
      </c>
      <c r="AA8">
        <v>2375.2807881773401</v>
      </c>
      <c r="AB8">
        <v>2149.7709251101323</v>
      </c>
    </row>
    <row r="9" spans="1:28" x14ac:dyDescent="0.25">
      <c r="A9">
        <v>400000</v>
      </c>
      <c r="B9">
        <v>638</v>
      </c>
      <c r="C9">
        <v>638</v>
      </c>
      <c r="D9">
        <v>473</v>
      </c>
      <c r="E9">
        <v>16182.908805031446</v>
      </c>
      <c r="F9">
        <v>2925.8160676532771</v>
      </c>
      <c r="G9">
        <v>0.74371069182389937</v>
      </c>
      <c r="H9">
        <v>1</v>
      </c>
      <c r="I9" s="1" t="s">
        <v>36</v>
      </c>
      <c r="J9">
        <v>28</v>
      </c>
      <c r="K9">
        <v>-1</v>
      </c>
      <c r="L9">
        <v>18246.486257928118</v>
      </c>
      <c r="M9">
        <v>-1</v>
      </c>
      <c r="N9">
        <v>475</v>
      </c>
      <c r="O9">
        <v>163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>
        <v>0.70048309178743962</v>
      </c>
      <c r="X9">
        <v>0.76279069767441865</v>
      </c>
      <c r="Y9">
        <v>0.76635514018691586</v>
      </c>
      <c r="Z9">
        <v>44800.903381642514</v>
      </c>
      <c r="AA9">
        <v>2444.2372093023255</v>
      </c>
      <c r="AB9">
        <v>2311.7289719626169</v>
      </c>
    </row>
    <row r="10" spans="1:28" x14ac:dyDescent="0.25">
      <c r="A10">
        <v>450000</v>
      </c>
      <c r="B10">
        <v>612</v>
      </c>
      <c r="C10">
        <v>612</v>
      </c>
      <c r="D10">
        <v>477</v>
      </c>
      <c r="E10">
        <v>19239.863192182409</v>
      </c>
      <c r="F10">
        <v>2946.5639412997903</v>
      </c>
      <c r="G10">
        <v>0.77687296416938112</v>
      </c>
      <c r="H10">
        <v>1</v>
      </c>
      <c r="I10" s="1" t="s">
        <v>36</v>
      </c>
      <c r="J10">
        <v>28</v>
      </c>
      <c r="K10">
        <v>-1</v>
      </c>
      <c r="L10">
        <v>21423.572327044025</v>
      </c>
      <c r="M10">
        <v>-1</v>
      </c>
      <c r="N10">
        <v>475</v>
      </c>
      <c r="O10">
        <v>137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>
        <v>0.76767676767676762</v>
      </c>
      <c r="X10">
        <v>0.80597014925373134</v>
      </c>
      <c r="Y10">
        <v>0.75813953488372088</v>
      </c>
      <c r="Z10">
        <v>54505.085858585859</v>
      </c>
      <c r="AA10">
        <v>2548.4328358208954</v>
      </c>
      <c r="AB10">
        <v>2375.0511627906976</v>
      </c>
    </row>
    <row r="11" spans="1:28" x14ac:dyDescent="0.25">
      <c r="A11">
        <v>500000</v>
      </c>
      <c r="B11">
        <v>573</v>
      </c>
      <c r="C11">
        <v>573</v>
      </c>
      <c r="D11">
        <v>475</v>
      </c>
      <c r="E11">
        <v>19396.712041884817</v>
      </c>
      <c r="F11">
        <v>2950.5368421052631</v>
      </c>
      <c r="G11">
        <v>0.8289703315881326</v>
      </c>
      <c r="H11">
        <v>1</v>
      </c>
      <c r="I11" s="1" t="s">
        <v>36</v>
      </c>
      <c r="J11">
        <v>28</v>
      </c>
      <c r="K11">
        <v>-1</v>
      </c>
      <c r="L11">
        <v>21428.378947368423</v>
      </c>
      <c r="M11">
        <v>-1</v>
      </c>
      <c r="N11">
        <v>475</v>
      </c>
      <c r="O11">
        <v>98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>
        <v>0.81714285714285717</v>
      </c>
      <c r="X11">
        <v>0.86956521739130432</v>
      </c>
      <c r="Y11">
        <v>0.79581151832460728</v>
      </c>
      <c r="Z11">
        <v>57516.497142857144</v>
      </c>
      <c r="AA11">
        <v>2810.4541062801932</v>
      </c>
      <c r="AB11">
        <v>2453.7486910994762</v>
      </c>
    </row>
    <row r="12" spans="1:28" x14ac:dyDescent="0.25">
      <c r="A12">
        <v>550000</v>
      </c>
      <c r="B12">
        <v>524</v>
      </c>
      <c r="C12">
        <v>524</v>
      </c>
      <c r="D12">
        <v>471</v>
      </c>
      <c r="E12">
        <v>20503.914122137405</v>
      </c>
      <c r="F12">
        <v>2977.5074309978768</v>
      </c>
      <c r="G12">
        <v>0.89885496183206104</v>
      </c>
      <c r="H12">
        <v>1</v>
      </c>
      <c r="I12" s="1" t="s">
        <v>36</v>
      </c>
      <c r="J12">
        <v>28</v>
      </c>
      <c r="K12">
        <v>-1</v>
      </c>
      <c r="L12">
        <v>19887.891719745225</v>
      </c>
      <c r="M12">
        <v>-1</v>
      </c>
      <c r="N12">
        <v>471</v>
      </c>
      <c r="O12">
        <v>53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>
        <v>0.94444444444444442</v>
      </c>
      <c r="X12">
        <v>0.84183673469387754</v>
      </c>
      <c r="Y12">
        <v>0.92391304347826086</v>
      </c>
      <c r="Z12">
        <v>67261.722222222219</v>
      </c>
      <c r="AA12">
        <v>2700.862244897959</v>
      </c>
      <c r="AB12">
        <v>2882.3478260869565</v>
      </c>
    </row>
    <row r="13" spans="1:28" x14ac:dyDescent="0.25">
      <c r="A13">
        <v>600000</v>
      </c>
      <c r="B13">
        <v>465</v>
      </c>
      <c r="C13">
        <v>465</v>
      </c>
      <c r="D13">
        <v>478</v>
      </c>
      <c r="E13">
        <v>27277.660455486541</v>
      </c>
      <c r="F13">
        <v>2915.3054393305438</v>
      </c>
      <c r="G13">
        <v>0.98964803312629401</v>
      </c>
      <c r="H13">
        <v>1</v>
      </c>
      <c r="I13" s="1" t="s">
        <v>36</v>
      </c>
      <c r="J13">
        <v>28</v>
      </c>
      <c r="K13">
        <v>-1</v>
      </c>
      <c r="L13">
        <v>24205.198744769874</v>
      </c>
      <c r="M13">
        <v>-1</v>
      </c>
      <c r="N13">
        <v>460</v>
      </c>
      <c r="O13">
        <v>5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>
        <v>0.97802197802197799</v>
      </c>
      <c r="X13">
        <v>0.99315068493150682</v>
      </c>
      <c r="Y13">
        <v>1</v>
      </c>
      <c r="Z13">
        <v>67310.065934065933</v>
      </c>
      <c r="AA13">
        <v>3077.2534246575342</v>
      </c>
      <c r="AB13">
        <v>3075.0451612903225</v>
      </c>
    </row>
    <row r="14" spans="1:28" x14ac:dyDescent="0.25">
      <c r="A14">
        <v>650000</v>
      </c>
      <c r="B14">
        <v>404</v>
      </c>
      <c r="C14">
        <v>404</v>
      </c>
      <c r="D14">
        <v>476</v>
      </c>
      <c r="E14">
        <v>25008.415966386554</v>
      </c>
      <c r="F14">
        <v>2952.3277310924368</v>
      </c>
      <c r="G14">
        <v>1</v>
      </c>
      <c r="H14">
        <v>1</v>
      </c>
      <c r="I14" s="1" t="s">
        <v>36</v>
      </c>
      <c r="J14">
        <v>28</v>
      </c>
      <c r="K14">
        <v>-1</v>
      </c>
      <c r="L14">
        <v>21907.384453781513</v>
      </c>
      <c r="M14">
        <v>-1</v>
      </c>
      <c r="N14">
        <v>404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>
        <v>1</v>
      </c>
      <c r="X14">
        <v>1</v>
      </c>
      <c r="Y14">
        <v>1</v>
      </c>
      <c r="Z14">
        <v>51128.940092165896</v>
      </c>
      <c r="AA14">
        <v>3144.8461538461538</v>
      </c>
      <c r="AB14">
        <v>3114.6971830985917</v>
      </c>
    </row>
    <row r="15" spans="1:28" x14ac:dyDescent="0.25">
      <c r="A15">
        <v>700000</v>
      </c>
      <c r="B15">
        <v>343</v>
      </c>
      <c r="C15">
        <v>343</v>
      </c>
      <c r="D15">
        <v>451</v>
      </c>
      <c r="E15">
        <v>13493.703463203463</v>
      </c>
      <c r="F15">
        <v>2951.0519480519479</v>
      </c>
      <c r="G15">
        <v>1</v>
      </c>
      <c r="H15">
        <v>1</v>
      </c>
      <c r="I15" s="1" t="s">
        <v>36</v>
      </c>
      <c r="J15">
        <v>28</v>
      </c>
      <c r="K15">
        <v>-1</v>
      </c>
      <c r="L15">
        <v>9725.7871396895789</v>
      </c>
      <c r="M15">
        <v>-1</v>
      </c>
      <c r="N15">
        <v>343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>
        <v>1</v>
      </c>
      <c r="X15">
        <v>1</v>
      </c>
      <c r="Y15">
        <v>1</v>
      </c>
      <c r="Z15">
        <v>22656.939024390245</v>
      </c>
      <c r="AA15">
        <v>3044.0975609756097</v>
      </c>
      <c r="AB15">
        <v>3088.6559139784945</v>
      </c>
    </row>
    <row r="16" spans="1:28" x14ac:dyDescent="0.25">
      <c r="A16">
        <v>750000</v>
      </c>
      <c r="B16">
        <v>284</v>
      </c>
      <c r="C16">
        <v>284</v>
      </c>
      <c r="D16">
        <v>284</v>
      </c>
      <c r="E16">
        <v>2993.8200692041523</v>
      </c>
      <c r="F16">
        <v>2990.8546712802768</v>
      </c>
      <c r="G16">
        <v>1</v>
      </c>
      <c r="H16">
        <v>1</v>
      </c>
      <c r="I16" s="1" t="s">
        <v>36</v>
      </c>
      <c r="J16">
        <v>28</v>
      </c>
      <c r="K16">
        <v>-1</v>
      </c>
      <c r="L16">
        <v>0.92957746478873238</v>
      </c>
      <c r="M16">
        <v>-1</v>
      </c>
      <c r="N16">
        <v>284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>
        <v>1</v>
      </c>
      <c r="X16">
        <v>1</v>
      </c>
      <c r="Y16">
        <v>1</v>
      </c>
      <c r="Z16">
        <v>2997.5789473684213</v>
      </c>
      <c r="AA16">
        <v>3012.2244897959185</v>
      </c>
      <c r="AB16">
        <v>2978.8854166666665</v>
      </c>
    </row>
    <row r="17" spans="1:28" x14ac:dyDescent="0.25">
      <c r="A17">
        <v>800000</v>
      </c>
      <c r="B17">
        <v>233</v>
      </c>
      <c r="C17">
        <v>233</v>
      </c>
      <c r="D17">
        <v>233</v>
      </c>
      <c r="E17">
        <v>2925.136170212766</v>
      </c>
      <c r="F17">
        <v>2922.1617021276597</v>
      </c>
      <c r="G17">
        <v>1</v>
      </c>
      <c r="H17">
        <v>1</v>
      </c>
      <c r="I17" s="1" t="s">
        <v>36</v>
      </c>
      <c r="J17">
        <v>28</v>
      </c>
      <c r="K17">
        <v>-1</v>
      </c>
      <c r="L17">
        <v>0.84978540772532185</v>
      </c>
      <c r="M17">
        <v>-1</v>
      </c>
      <c r="N17">
        <v>233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>
        <v>1</v>
      </c>
      <c r="X17">
        <v>1</v>
      </c>
      <c r="Y17">
        <v>1</v>
      </c>
      <c r="Z17">
        <v>2918.4883720930234</v>
      </c>
      <c r="AA17">
        <v>2919.1527777777778</v>
      </c>
      <c r="AB17">
        <v>2945.7662337662337</v>
      </c>
    </row>
    <row r="18" spans="1:28" x14ac:dyDescent="0.25">
      <c r="A18">
        <v>850000</v>
      </c>
      <c r="B18">
        <v>193</v>
      </c>
      <c r="C18">
        <v>193</v>
      </c>
      <c r="D18">
        <v>193</v>
      </c>
      <c r="E18">
        <v>2935.25</v>
      </c>
      <c r="F18">
        <v>2932.1979166666665</v>
      </c>
      <c r="G18">
        <v>1</v>
      </c>
      <c r="H18">
        <v>1</v>
      </c>
      <c r="I18" s="1" t="s">
        <v>36</v>
      </c>
      <c r="J18">
        <v>28</v>
      </c>
      <c r="K18">
        <v>-1</v>
      </c>
      <c r="L18">
        <v>0.91709844559585496</v>
      </c>
      <c r="M18">
        <v>-1</v>
      </c>
      <c r="N18">
        <v>193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>
        <v>1</v>
      </c>
      <c r="X18">
        <v>1</v>
      </c>
      <c r="Y18">
        <v>1</v>
      </c>
      <c r="Z18">
        <v>2996.0921052631579</v>
      </c>
      <c r="AA18">
        <v>2911.5</v>
      </c>
      <c r="AB18">
        <v>2887.344827586207</v>
      </c>
    </row>
    <row r="19" spans="1:28" x14ac:dyDescent="0.25">
      <c r="A19">
        <v>900000</v>
      </c>
      <c r="B19">
        <v>165</v>
      </c>
      <c r="C19">
        <v>165</v>
      </c>
      <c r="D19">
        <v>165</v>
      </c>
      <c r="E19">
        <v>2965.7710843373493</v>
      </c>
      <c r="F19">
        <v>2962.8614457831327</v>
      </c>
      <c r="G19">
        <v>1</v>
      </c>
      <c r="H19">
        <v>1</v>
      </c>
      <c r="I19" s="1" t="s">
        <v>36</v>
      </c>
      <c r="J19">
        <v>28</v>
      </c>
      <c r="K19">
        <v>-1</v>
      </c>
      <c r="L19">
        <v>0.89090909090909087</v>
      </c>
      <c r="M19">
        <v>-1</v>
      </c>
      <c r="N19">
        <v>165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>
        <v>1</v>
      </c>
      <c r="X19">
        <v>1</v>
      </c>
      <c r="Y19">
        <v>1</v>
      </c>
      <c r="Z19">
        <v>2960.7636363636366</v>
      </c>
      <c r="AA19">
        <v>2918.1833333333334</v>
      </c>
      <c r="AB19">
        <v>3035.4705882352941</v>
      </c>
    </row>
    <row r="20" spans="1:28" x14ac:dyDescent="0.25">
      <c r="A20">
        <v>950000</v>
      </c>
      <c r="B20">
        <v>151</v>
      </c>
      <c r="C20">
        <v>151</v>
      </c>
      <c r="D20">
        <v>151</v>
      </c>
      <c r="E20">
        <v>2962.4052287581699</v>
      </c>
      <c r="F20">
        <v>2959.4901960784314</v>
      </c>
      <c r="G20">
        <v>1</v>
      </c>
      <c r="H20">
        <v>1</v>
      </c>
      <c r="I20" s="1" t="s">
        <v>36</v>
      </c>
      <c r="J20">
        <v>28</v>
      </c>
      <c r="K20">
        <v>-1</v>
      </c>
      <c r="L20">
        <v>0.86754966887417218</v>
      </c>
      <c r="M20">
        <v>-1</v>
      </c>
      <c r="N20">
        <v>151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>
        <v>1</v>
      </c>
      <c r="X20">
        <v>1</v>
      </c>
      <c r="Y20">
        <v>1</v>
      </c>
      <c r="Z20">
        <v>2962.7547169811319</v>
      </c>
      <c r="AA20">
        <v>3023.8431372549021</v>
      </c>
      <c r="AB20">
        <v>2906.1836734693879</v>
      </c>
    </row>
    <row r="21" spans="1:28" x14ac:dyDescent="0.25">
      <c r="A21">
        <v>1000000</v>
      </c>
      <c r="B21">
        <v>154</v>
      </c>
      <c r="C21">
        <v>154</v>
      </c>
      <c r="D21">
        <v>154</v>
      </c>
      <c r="E21">
        <v>2999.0592105263158</v>
      </c>
      <c r="F21">
        <v>2996.0460526315787</v>
      </c>
      <c r="G21">
        <v>1</v>
      </c>
      <c r="H21">
        <v>1</v>
      </c>
      <c r="I21" s="1" t="s">
        <v>36</v>
      </c>
      <c r="J21">
        <v>28</v>
      </c>
      <c r="K21">
        <v>-1</v>
      </c>
      <c r="L21">
        <v>0.9285714285714286</v>
      </c>
      <c r="M21">
        <v>-1</v>
      </c>
      <c r="N21">
        <v>154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>
        <v>1</v>
      </c>
      <c r="X21">
        <v>1</v>
      </c>
      <c r="Y21">
        <v>1</v>
      </c>
      <c r="Z21">
        <v>3011.8148148148148</v>
      </c>
      <c r="AA21">
        <v>2955.5423728813557</v>
      </c>
      <c r="AB21">
        <v>3056.7948717948716</v>
      </c>
    </row>
    <row r="22" spans="1:28" x14ac:dyDescent="0.25">
      <c r="A22">
        <v>1050000</v>
      </c>
      <c r="B22">
        <v>172</v>
      </c>
      <c r="C22">
        <v>172</v>
      </c>
      <c r="D22">
        <v>172</v>
      </c>
      <c r="E22">
        <v>2893.2923976608186</v>
      </c>
      <c r="F22">
        <v>2890.3333333333335</v>
      </c>
      <c r="G22">
        <v>1</v>
      </c>
      <c r="H22">
        <v>1</v>
      </c>
      <c r="I22" s="1" t="s">
        <v>36</v>
      </c>
      <c r="J22">
        <v>28</v>
      </c>
      <c r="K22">
        <v>-1</v>
      </c>
      <c r="L22">
        <v>0.90116279069767447</v>
      </c>
      <c r="M22">
        <v>-1</v>
      </c>
      <c r="N22">
        <v>172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>
        <v>1</v>
      </c>
      <c r="X22">
        <v>1</v>
      </c>
      <c r="Y22">
        <v>1</v>
      </c>
      <c r="Z22">
        <v>2903.2131147540986</v>
      </c>
      <c r="AA22">
        <v>2913.3214285714284</v>
      </c>
      <c r="AB22">
        <v>2869.1481481481483</v>
      </c>
    </row>
    <row r="23" spans="1:28" x14ac:dyDescent="0.25">
      <c r="A23">
        <v>1100000</v>
      </c>
      <c r="B23">
        <v>203</v>
      </c>
      <c r="C23">
        <v>203</v>
      </c>
      <c r="D23">
        <v>203</v>
      </c>
      <c r="E23">
        <v>2977.2388059701493</v>
      </c>
      <c r="F23">
        <v>2974.273631840796</v>
      </c>
      <c r="G23">
        <v>1</v>
      </c>
      <c r="H23">
        <v>1</v>
      </c>
      <c r="I23" s="1" t="s">
        <v>36</v>
      </c>
      <c r="J23">
        <v>28</v>
      </c>
      <c r="K23">
        <v>-1</v>
      </c>
      <c r="L23">
        <v>0.91133004926108374</v>
      </c>
      <c r="M23">
        <v>-1</v>
      </c>
      <c r="N23">
        <v>203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>
        <v>1</v>
      </c>
      <c r="X23">
        <v>1</v>
      </c>
      <c r="Y23">
        <v>1</v>
      </c>
      <c r="Z23">
        <v>3006.8205128205127</v>
      </c>
      <c r="AA23">
        <v>2938.7903225806454</v>
      </c>
      <c r="AB23">
        <v>2986.8360655737706</v>
      </c>
    </row>
    <row r="24" spans="1:28" x14ac:dyDescent="0.25">
      <c r="A24">
        <v>1150000</v>
      </c>
      <c r="B24">
        <v>247</v>
      </c>
      <c r="C24">
        <v>247</v>
      </c>
      <c r="D24">
        <v>247</v>
      </c>
      <c r="E24">
        <v>2962.6198347107438</v>
      </c>
      <c r="F24">
        <v>2959.6487603305786</v>
      </c>
      <c r="G24">
        <v>1</v>
      </c>
      <c r="H24">
        <v>1</v>
      </c>
      <c r="I24" s="1" t="s">
        <v>36</v>
      </c>
      <c r="J24">
        <v>28</v>
      </c>
      <c r="K24">
        <v>-1</v>
      </c>
      <c r="L24">
        <v>0.91902834008097167</v>
      </c>
      <c r="M24">
        <v>-1</v>
      </c>
      <c r="N24">
        <v>247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>
        <v>1</v>
      </c>
      <c r="X24">
        <v>1</v>
      </c>
      <c r="Y24">
        <v>1</v>
      </c>
      <c r="Z24">
        <v>2918.9459459459458</v>
      </c>
      <c r="AA24">
        <v>2991.8488372093025</v>
      </c>
      <c r="AB24">
        <v>2978.8780487804879</v>
      </c>
    </row>
    <row r="25" spans="1:28" x14ac:dyDescent="0.25">
      <c r="A25">
        <v>1200000</v>
      </c>
      <c r="B25">
        <v>301</v>
      </c>
      <c r="C25">
        <v>301</v>
      </c>
      <c r="D25">
        <v>301</v>
      </c>
      <c r="E25">
        <v>2942.7774086378736</v>
      </c>
      <c r="F25">
        <v>2939.8205980066446</v>
      </c>
      <c r="G25">
        <v>1</v>
      </c>
      <c r="H25">
        <v>1</v>
      </c>
      <c r="I25" s="1" t="s">
        <v>36</v>
      </c>
      <c r="J25">
        <v>28</v>
      </c>
      <c r="K25">
        <v>-1</v>
      </c>
      <c r="L25">
        <v>0.9169435215946844</v>
      </c>
      <c r="M25">
        <v>-1</v>
      </c>
      <c r="N25">
        <v>301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>
        <v>1</v>
      </c>
      <c r="X25">
        <v>1</v>
      </c>
      <c r="Y25">
        <v>1</v>
      </c>
      <c r="Z25">
        <v>2937.3207547169814</v>
      </c>
      <c r="AA25">
        <v>2914.1632653061224</v>
      </c>
      <c r="AB25">
        <v>2985.3814432989689</v>
      </c>
    </row>
    <row r="26" spans="1:28" x14ac:dyDescent="0.25">
      <c r="A26">
        <v>1250000</v>
      </c>
      <c r="B26">
        <v>361</v>
      </c>
      <c r="C26">
        <v>361</v>
      </c>
      <c r="D26">
        <v>361</v>
      </c>
      <c r="E26">
        <v>2917.1497175141244</v>
      </c>
      <c r="F26">
        <v>2914.1779661016949</v>
      </c>
      <c r="G26">
        <v>1</v>
      </c>
      <c r="H26">
        <v>1</v>
      </c>
      <c r="I26" s="1" t="s">
        <v>36</v>
      </c>
      <c r="J26">
        <v>28</v>
      </c>
      <c r="K26">
        <v>-1</v>
      </c>
      <c r="L26">
        <v>0.89750692520775621</v>
      </c>
      <c r="M26">
        <v>-1</v>
      </c>
      <c r="N26">
        <v>361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>
        <v>1</v>
      </c>
      <c r="X26">
        <v>1</v>
      </c>
      <c r="Y26">
        <v>1</v>
      </c>
      <c r="Z26">
        <v>2955.897435897436</v>
      </c>
      <c r="AA26">
        <v>2869.3548387096776</v>
      </c>
      <c r="AB26">
        <v>2937.2920353982299</v>
      </c>
    </row>
    <row r="27" spans="1:28" x14ac:dyDescent="0.25">
      <c r="A27">
        <v>1300000</v>
      </c>
      <c r="B27">
        <v>423</v>
      </c>
      <c r="C27">
        <v>423</v>
      </c>
      <c r="D27">
        <v>423</v>
      </c>
      <c r="E27">
        <v>2984.5331753554501</v>
      </c>
      <c r="F27">
        <v>2977.4099526066352</v>
      </c>
      <c r="G27">
        <v>1</v>
      </c>
      <c r="H27">
        <v>1</v>
      </c>
      <c r="I27" s="1" t="s">
        <v>36</v>
      </c>
      <c r="J27">
        <v>28</v>
      </c>
      <c r="K27">
        <v>-1</v>
      </c>
      <c r="L27">
        <v>5.0472813238770682</v>
      </c>
      <c r="M27">
        <v>-1</v>
      </c>
      <c r="N27">
        <v>423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>
        <v>1</v>
      </c>
      <c r="X27">
        <v>1</v>
      </c>
      <c r="Y27">
        <v>1</v>
      </c>
      <c r="Z27">
        <v>2942.0775193798449</v>
      </c>
      <c r="AA27">
        <v>3020.5194805194806</v>
      </c>
      <c r="AB27">
        <v>2991.5611510791368</v>
      </c>
    </row>
    <row r="28" spans="1:28" x14ac:dyDescent="0.25">
      <c r="A28">
        <v>1350000</v>
      </c>
      <c r="B28">
        <v>483</v>
      </c>
      <c r="C28">
        <v>483</v>
      </c>
      <c r="D28">
        <v>468</v>
      </c>
      <c r="E28">
        <v>3343.0236051502147</v>
      </c>
      <c r="F28">
        <v>2973.4892703862661</v>
      </c>
      <c r="G28">
        <v>1</v>
      </c>
      <c r="H28">
        <v>1</v>
      </c>
      <c r="I28" s="1" t="s">
        <v>36</v>
      </c>
      <c r="J28">
        <v>28</v>
      </c>
      <c r="K28">
        <v>-1</v>
      </c>
      <c r="L28">
        <v>423.97008547008545</v>
      </c>
      <c r="M28">
        <v>-1</v>
      </c>
      <c r="N28">
        <v>483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>
        <v>1</v>
      </c>
      <c r="X28">
        <v>1</v>
      </c>
      <c r="Y28">
        <v>1</v>
      </c>
      <c r="Z28">
        <v>3921.8962962962964</v>
      </c>
      <c r="AA28">
        <v>3160.8456790123455</v>
      </c>
      <c r="AB28">
        <v>3062.2958579881656</v>
      </c>
    </row>
    <row r="29" spans="1:28" x14ac:dyDescent="0.25">
      <c r="A29">
        <v>1400000</v>
      </c>
      <c r="B29">
        <v>539</v>
      </c>
      <c r="C29">
        <v>539</v>
      </c>
      <c r="D29">
        <v>476</v>
      </c>
      <c r="E29">
        <v>5780.134453781513</v>
      </c>
      <c r="F29">
        <v>2958.4390756302523</v>
      </c>
      <c r="G29">
        <v>1</v>
      </c>
      <c r="H29">
        <v>1</v>
      </c>
      <c r="I29" s="1" t="s">
        <v>36</v>
      </c>
      <c r="J29">
        <v>28</v>
      </c>
      <c r="K29">
        <v>-1</v>
      </c>
      <c r="L29">
        <v>3130.659663865546</v>
      </c>
      <c r="M29">
        <v>-1</v>
      </c>
      <c r="N29">
        <v>539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>
        <v>1</v>
      </c>
      <c r="X29">
        <v>1</v>
      </c>
      <c r="Y29">
        <v>1</v>
      </c>
      <c r="Z29">
        <v>12009.521428571428</v>
      </c>
      <c r="AA29">
        <v>3251.7696629213483</v>
      </c>
      <c r="AB29">
        <v>3116.5506329113923</v>
      </c>
    </row>
    <row r="30" spans="1:28" x14ac:dyDescent="0.25">
      <c r="A30">
        <v>1450000</v>
      </c>
      <c r="B30">
        <v>586</v>
      </c>
      <c r="C30">
        <v>586</v>
      </c>
      <c r="D30">
        <v>476</v>
      </c>
      <c r="E30">
        <v>9003.2521008403364</v>
      </c>
      <c r="F30">
        <v>2929.6239495798318</v>
      </c>
      <c r="G30">
        <v>1</v>
      </c>
      <c r="H30">
        <v>1</v>
      </c>
      <c r="I30" s="1" t="s">
        <v>36</v>
      </c>
      <c r="J30">
        <v>28</v>
      </c>
      <c r="K30">
        <v>-1</v>
      </c>
      <c r="L30">
        <v>6350.5147058823532</v>
      </c>
      <c r="M30">
        <v>-1</v>
      </c>
      <c r="N30">
        <v>586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>
        <v>1</v>
      </c>
      <c r="X30">
        <v>1</v>
      </c>
      <c r="Y30">
        <v>1</v>
      </c>
      <c r="Z30">
        <v>30561.303921568626</v>
      </c>
      <c r="AA30">
        <v>3211.2737430167599</v>
      </c>
      <c r="AB30">
        <v>3049.6871794871795</v>
      </c>
    </row>
    <row r="31" spans="1:28" x14ac:dyDescent="0.25">
      <c r="A31">
        <v>1500000</v>
      </c>
      <c r="B31">
        <v>621</v>
      </c>
      <c r="C31">
        <v>621</v>
      </c>
      <c r="D31">
        <v>479</v>
      </c>
      <c r="E31">
        <v>15855.447540983607</v>
      </c>
      <c r="F31">
        <v>2912.983298538622</v>
      </c>
      <c r="G31">
        <v>0.78524590163934427</v>
      </c>
      <c r="H31">
        <v>1</v>
      </c>
      <c r="I31" s="1" t="s">
        <v>36</v>
      </c>
      <c r="J31">
        <v>28</v>
      </c>
      <c r="K31">
        <v>-1</v>
      </c>
      <c r="L31">
        <v>17981.563674321504</v>
      </c>
      <c r="M31">
        <v>-1</v>
      </c>
      <c r="N31">
        <v>490</v>
      </c>
      <c r="O31">
        <v>131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>
        <v>0.78846153846153844</v>
      </c>
      <c r="X31">
        <v>0.75845410628019327</v>
      </c>
      <c r="Y31">
        <v>0.81025641025641026</v>
      </c>
      <c r="Z31">
        <v>41833.831730769234</v>
      </c>
      <c r="AA31">
        <v>2340</v>
      </c>
      <c r="AB31">
        <v>2500.6</v>
      </c>
    </row>
    <row r="32" spans="1:28" x14ac:dyDescent="0.25">
      <c r="A32">
        <v>1550000</v>
      </c>
      <c r="B32">
        <v>643</v>
      </c>
      <c r="C32">
        <v>643</v>
      </c>
      <c r="D32">
        <v>469</v>
      </c>
      <c r="E32">
        <v>17307.93468118196</v>
      </c>
      <c r="F32">
        <v>2981.6609808102344</v>
      </c>
      <c r="G32">
        <v>0.72939346811819594</v>
      </c>
      <c r="H32">
        <v>1</v>
      </c>
      <c r="I32" s="1" t="s">
        <v>36</v>
      </c>
      <c r="J32">
        <v>28</v>
      </c>
      <c r="K32">
        <v>-1</v>
      </c>
      <c r="L32">
        <v>20392.226012793177</v>
      </c>
      <c r="M32">
        <v>-1</v>
      </c>
      <c r="N32">
        <v>469</v>
      </c>
      <c r="O32">
        <v>174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>
        <v>0.7567567567567568</v>
      </c>
      <c r="X32">
        <v>0.70935960591133007</v>
      </c>
      <c r="Y32">
        <v>0.72018348623853212</v>
      </c>
      <c r="Z32">
        <v>45840.567567567567</v>
      </c>
      <c r="AA32">
        <v>2261.1034482758619</v>
      </c>
      <c r="AB32">
        <v>2271.0642201834862</v>
      </c>
    </row>
    <row r="33" spans="1:28" x14ac:dyDescent="0.25">
      <c r="A33">
        <v>1600000</v>
      </c>
      <c r="B33">
        <v>650</v>
      </c>
      <c r="C33">
        <v>650</v>
      </c>
      <c r="D33">
        <v>483</v>
      </c>
      <c r="E33">
        <v>16685.58923076923</v>
      </c>
      <c r="F33">
        <v>2920.1387163561076</v>
      </c>
      <c r="G33">
        <v>0.74307692307692308</v>
      </c>
      <c r="H33">
        <v>1</v>
      </c>
      <c r="I33" s="1" t="s">
        <v>36</v>
      </c>
      <c r="J33">
        <v>28</v>
      </c>
      <c r="K33">
        <v>-1</v>
      </c>
      <c r="L33">
        <v>20064.921325051761</v>
      </c>
      <c r="M33">
        <v>-1</v>
      </c>
      <c r="N33">
        <v>483</v>
      </c>
      <c r="O33">
        <v>167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>
        <v>0.76213592233009708</v>
      </c>
      <c r="X33">
        <v>0.73043478260869565</v>
      </c>
      <c r="Y33">
        <v>0.73831775700934577</v>
      </c>
      <c r="Z33">
        <v>47740.194174757278</v>
      </c>
      <c r="AA33">
        <v>2334.2304347826089</v>
      </c>
      <c r="AB33">
        <v>2224.2616822429904</v>
      </c>
    </row>
    <row r="34" spans="1:28" x14ac:dyDescent="0.25">
      <c r="A34">
        <v>1650000</v>
      </c>
      <c r="B34">
        <v>640</v>
      </c>
      <c r="C34">
        <v>640</v>
      </c>
      <c r="D34">
        <v>472</v>
      </c>
      <c r="E34">
        <v>17756.029733959313</v>
      </c>
      <c r="F34">
        <v>2956.3644067796608</v>
      </c>
      <c r="G34">
        <v>0.73865414710485133</v>
      </c>
      <c r="H34">
        <v>1</v>
      </c>
      <c r="I34" s="1" t="s">
        <v>36</v>
      </c>
      <c r="J34">
        <v>28</v>
      </c>
      <c r="K34">
        <v>-1</v>
      </c>
      <c r="L34">
        <v>20295.298728813559</v>
      </c>
      <c r="M34">
        <v>-1</v>
      </c>
      <c r="N34">
        <v>473</v>
      </c>
      <c r="O34">
        <v>167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>
        <v>0.73777777777777775</v>
      </c>
      <c r="X34">
        <v>0.75961538461538458</v>
      </c>
      <c r="Y34">
        <v>0.71844660194174759</v>
      </c>
      <c r="Z34">
        <v>46159.288888888892</v>
      </c>
      <c r="AA34">
        <v>2392.1394230769229</v>
      </c>
      <c r="AB34">
        <v>2254.2961165048546</v>
      </c>
    </row>
    <row r="35" spans="1:28" x14ac:dyDescent="0.25">
      <c r="A35">
        <v>1700000</v>
      </c>
      <c r="B35">
        <v>616</v>
      </c>
      <c r="C35">
        <v>616</v>
      </c>
      <c r="D35">
        <v>468</v>
      </c>
      <c r="E35">
        <v>18577.150729335495</v>
      </c>
      <c r="F35">
        <v>2965.3675213675215</v>
      </c>
      <c r="G35">
        <v>0.75850891410048626</v>
      </c>
      <c r="H35">
        <v>1</v>
      </c>
      <c r="I35" s="1" t="s">
        <v>36</v>
      </c>
      <c r="J35">
        <v>28</v>
      </c>
      <c r="K35">
        <v>-1</v>
      </c>
      <c r="L35">
        <v>22497.002136752137</v>
      </c>
      <c r="M35">
        <v>-1</v>
      </c>
      <c r="N35">
        <v>467</v>
      </c>
      <c r="O35">
        <v>149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>
        <v>0.71818181818181814</v>
      </c>
      <c r="X35">
        <v>0.76767676767676762</v>
      </c>
      <c r="Y35">
        <v>0.79396984924623115</v>
      </c>
      <c r="Z35">
        <v>47717.745454545453</v>
      </c>
      <c r="AA35">
        <v>2427.2828282828282</v>
      </c>
      <c r="AB35">
        <v>2438.3366834170856</v>
      </c>
    </row>
    <row r="36" spans="1:28" x14ac:dyDescent="0.25">
      <c r="A36">
        <v>1750000</v>
      </c>
      <c r="B36">
        <v>579</v>
      </c>
      <c r="C36">
        <v>579</v>
      </c>
      <c r="D36">
        <v>482</v>
      </c>
      <c r="E36">
        <v>20339.986206896552</v>
      </c>
      <c r="F36">
        <v>2931.1867219917012</v>
      </c>
      <c r="G36">
        <v>0.83103448275862069</v>
      </c>
      <c r="H36">
        <v>1</v>
      </c>
      <c r="I36" s="1" t="s">
        <v>36</v>
      </c>
      <c r="J36">
        <v>28</v>
      </c>
      <c r="K36">
        <v>-1</v>
      </c>
      <c r="L36">
        <v>20448.504149377593</v>
      </c>
      <c r="M36">
        <v>-1</v>
      </c>
      <c r="N36">
        <v>481</v>
      </c>
      <c r="O36">
        <v>98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>
        <v>0.82608695652173914</v>
      </c>
      <c r="X36">
        <v>0.82211538461538458</v>
      </c>
      <c r="Y36">
        <v>0.84848484848484851</v>
      </c>
      <c r="Z36">
        <v>52306.739130434784</v>
      </c>
      <c r="AA36">
        <v>2603.9903846153848</v>
      </c>
      <c r="AB36">
        <v>2603.4909090909091</v>
      </c>
    </row>
    <row r="37" spans="1:28" x14ac:dyDescent="0.25">
      <c r="A37">
        <v>1800000</v>
      </c>
      <c r="B37">
        <v>530</v>
      </c>
      <c r="C37">
        <v>530</v>
      </c>
      <c r="D37">
        <v>478</v>
      </c>
      <c r="E37">
        <v>21060.042990654205</v>
      </c>
      <c r="F37">
        <v>2939.571129707113</v>
      </c>
      <c r="G37">
        <v>0.8934579439252337</v>
      </c>
      <c r="H37">
        <v>1</v>
      </c>
      <c r="I37" s="1" t="s">
        <v>36</v>
      </c>
      <c r="J37">
        <v>28</v>
      </c>
      <c r="K37">
        <v>-1</v>
      </c>
      <c r="L37">
        <v>20880.889121338911</v>
      </c>
      <c r="M37">
        <v>-1</v>
      </c>
      <c r="N37">
        <v>473</v>
      </c>
      <c r="O37">
        <v>57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>
        <v>0.87434554973821987</v>
      </c>
      <c r="X37">
        <v>0.92814371257485029</v>
      </c>
      <c r="Y37">
        <v>0.88135593220338981</v>
      </c>
      <c r="Z37">
        <v>53934.931937172776</v>
      </c>
      <c r="AA37">
        <v>2859.1556886227545</v>
      </c>
      <c r="AB37">
        <v>2765.3050847457625</v>
      </c>
    </row>
    <row r="38" spans="1:28" x14ac:dyDescent="0.25">
      <c r="A38">
        <v>1850000</v>
      </c>
      <c r="B38">
        <v>474</v>
      </c>
      <c r="C38">
        <v>474</v>
      </c>
      <c r="D38">
        <v>469</v>
      </c>
      <c r="E38">
        <v>23057.390396659706</v>
      </c>
      <c r="F38">
        <v>2954.9808102345414</v>
      </c>
      <c r="G38">
        <v>0.97912317327766174</v>
      </c>
      <c r="H38">
        <v>1</v>
      </c>
      <c r="I38" s="1" t="s">
        <v>36</v>
      </c>
      <c r="J38">
        <v>28</v>
      </c>
      <c r="K38">
        <v>-1</v>
      </c>
      <c r="L38">
        <v>20725.204690831557</v>
      </c>
      <c r="M38">
        <v>-1</v>
      </c>
      <c r="N38">
        <v>464</v>
      </c>
      <c r="O38">
        <v>10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>
        <v>0.97575757575757571</v>
      </c>
      <c r="X38">
        <v>0.98750000000000004</v>
      </c>
      <c r="Y38">
        <v>0.97402597402597402</v>
      </c>
      <c r="Z38">
        <v>61024.969696969696</v>
      </c>
      <c r="AA38">
        <v>3162.1750000000002</v>
      </c>
      <c r="AB38">
        <v>3056.1883116883118</v>
      </c>
    </row>
    <row r="39" spans="1:28" x14ac:dyDescent="0.25">
      <c r="A39">
        <v>1900000</v>
      </c>
      <c r="B39">
        <v>413</v>
      </c>
      <c r="C39">
        <v>413</v>
      </c>
      <c r="D39">
        <v>471</v>
      </c>
      <c r="E39">
        <v>25833.583864118897</v>
      </c>
      <c r="F39">
        <v>2977.3014861995753</v>
      </c>
      <c r="G39">
        <v>1</v>
      </c>
      <c r="H39">
        <v>1</v>
      </c>
      <c r="I39" s="1" t="s">
        <v>36</v>
      </c>
      <c r="J39">
        <v>28</v>
      </c>
      <c r="K39">
        <v>-1</v>
      </c>
      <c r="L39">
        <v>23168.263269639065</v>
      </c>
      <c r="M39">
        <v>-1</v>
      </c>
      <c r="N39">
        <v>413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>
        <v>1</v>
      </c>
      <c r="X39">
        <v>1</v>
      </c>
      <c r="Y39">
        <v>1</v>
      </c>
      <c r="Z39">
        <v>60642.053763440861</v>
      </c>
      <c r="AA39">
        <v>3157.3087248322149</v>
      </c>
      <c r="AB39">
        <v>3080.669117647059</v>
      </c>
    </row>
    <row r="40" spans="1:28" x14ac:dyDescent="0.25">
      <c r="A40">
        <v>1950000</v>
      </c>
      <c r="B40">
        <v>350</v>
      </c>
      <c r="C40">
        <v>350</v>
      </c>
      <c r="D40">
        <v>478</v>
      </c>
      <c r="E40">
        <v>17912.320083682007</v>
      </c>
      <c r="F40">
        <v>2930.1548117154812</v>
      </c>
      <c r="G40">
        <v>1</v>
      </c>
      <c r="H40">
        <v>1</v>
      </c>
      <c r="I40" s="1" t="s">
        <v>36</v>
      </c>
      <c r="J40">
        <v>28</v>
      </c>
      <c r="K40">
        <v>-1</v>
      </c>
      <c r="L40">
        <v>13745.774058577406</v>
      </c>
      <c r="M40">
        <v>-1</v>
      </c>
      <c r="N40">
        <v>350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>
        <v>1</v>
      </c>
      <c r="X40">
        <v>1</v>
      </c>
      <c r="Y40">
        <v>1</v>
      </c>
      <c r="Z40">
        <v>32406.495867768594</v>
      </c>
      <c r="AA40">
        <v>3071.3636363636365</v>
      </c>
      <c r="AB40">
        <v>3040.3253968253966</v>
      </c>
    </row>
    <row r="41" spans="1:28" x14ac:dyDescent="0.25">
      <c r="A41">
        <v>2000000</v>
      </c>
      <c r="B41">
        <v>292</v>
      </c>
      <c r="C41">
        <v>292</v>
      </c>
      <c r="D41">
        <v>294</v>
      </c>
      <c r="E41">
        <v>3095.2721311475411</v>
      </c>
      <c r="F41">
        <v>2964.2</v>
      </c>
      <c r="G41">
        <v>1</v>
      </c>
      <c r="H41">
        <v>1</v>
      </c>
      <c r="I41" s="1" t="s">
        <v>36</v>
      </c>
      <c r="J41">
        <v>28</v>
      </c>
      <c r="K41">
        <v>-1</v>
      </c>
      <c r="L41">
        <v>3.5374149659863945</v>
      </c>
      <c r="M41">
        <v>-1</v>
      </c>
      <c r="N41">
        <v>292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>
        <v>1</v>
      </c>
      <c r="X41">
        <v>1</v>
      </c>
      <c r="Y41">
        <v>1</v>
      </c>
      <c r="Z41">
        <v>3241.1785714285716</v>
      </c>
      <c r="AA41">
        <v>3004.4</v>
      </c>
      <c r="AB41">
        <v>3026.6363636363635</v>
      </c>
    </row>
    <row r="42" spans="1:28" x14ac:dyDescent="0.25">
      <c r="A42">
        <v>2050000</v>
      </c>
      <c r="B42">
        <v>239</v>
      </c>
      <c r="C42">
        <v>239</v>
      </c>
      <c r="D42">
        <v>239</v>
      </c>
      <c r="E42">
        <v>2979.6954732510289</v>
      </c>
      <c r="F42">
        <v>2976.670781893004</v>
      </c>
      <c r="G42">
        <v>1</v>
      </c>
      <c r="H42">
        <v>1</v>
      </c>
      <c r="I42" s="1" t="s">
        <v>36</v>
      </c>
      <c r="J42">
        <v>28</v>
      </c>
      <c r="K42">
        <v>-1</v>
      </c>
      <c r="L42">
        <v>0.90794979079497906</v>
      </c>
      <c r="M42">
        <v>-1</v>
      </c>
      <c r="N42">
        <v>239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>
        <v>1</v>
      </c>
      <c r="X42">
        <v>1</v>
      </c>
      <c r="Y42">
        <v>1</v>
      </c>
      <c r="Z42">
        <v>3045.4933333333333</v>
      </c>
      <c r="AA42">
        <v>2943.25</v>
      </c>
      <c r="AB42">
        <v>2965.6750000000002</v>
      </c>
    </row>
    <row r="43" spans="1:28" x14ac:dyDescent="0.25">
      <c r="A43">
        <v>2100000</v>
      </c>
      <c r="B43">
        <v>197</v>
      </c>
      <c r="C43">
        <v>197</v>
      </c>
      <c r="D43">
        <v>197</v>
      </c>
      <c r="E43">
        <v>2982.6666666666665</v>
      </c>
      <c r="F43">
        <v>2979.6915422885572</v>
      </c>
      <c r="G43">
        <v>1</v>
      </c>
      <c r="H43">
        <v>1</v>
      </c>
      <c r="I43" s="1" t="s">
        <v>36</v>
      </c>
      <c r="J43">
        <v>28</v>
      </c>
      <c r="K43">
        <v>-1</v>
      </c>
      <c r="L43">
        <v>0.88324873096446699</v>
      </c>
      <c r="M43">
        <v>-1</v>
      </c>
      <c r="N43">
        <v>197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>
        <v>1</v>
      </c>
      <c r="X43">
        <v>1</v>
      </c>
      <c r="Y43">
        <v>1</v>
      </c>
      <c r="Z43">
        <v>3021.2264150943397</v>
      </c>
      <c r="AA43">
        <v>2958.1184210526317</v>
      </c>
      <c r="AB43">
        <v>2987.2222222222222</v>
      </c>
    </row>
    <row r="44" spans="1:28" x14ac:dyDescent="0.25">
      <c r="A44">
        <v>2150000</v>
      </c>
      <c r="B44">
        <v>168</v>
      </c>
      <c r="C44">
        <v>168</v>
      </c>
      <c r="D44">
        <v>168</v>
      </c>
      <c r="E44">
        <v>2941.8511904761904</v>
      </c>
      <c r="F44">
        <v>2938.9166666666665</v>
      </c>
      <c r="G44">
        <v>1</v>
      </c>
      <c r="H44">
        <v>1</v>
      </c>
      <c r="I44" s="1" t="s">
        <v>36</v>
      </c>
      <c r="J44">
        <v>28</v>
      </c>
      <c r="K44">
        <v>-1</v>
      </c>
      <c r="L44">
        <v>0.875</v>
      </c>
      <c r="M44">
        <v>-1</v>
      </c>
      <c r="N44">
        <v>168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>
        <v>1</v>
      </c>
      <c r="X44">
        <v>1</v>
      </c>
      <c r="Y44">
        <v>1</v>
      </c>
      <c r="Z44">
        <v>3017.0357142857142</v>
      </c>
      <c r="AA44">
        <v>2867.8596491228072</v>
      </c>
      <c r="AB44">
        <v>2949.8363636363638</v>
      </c>
    </row>
    <row r="45" spans="1:28" x14ac:dyDescent="0.25">
      <c r="A45">
        <v>2200000</v>
      </c>
      <c r="B45">
        <v>152</v>
      </c>
      <c r="C45">
        <v>152</v>
      </c>
      <c r="D45">
        <v>152</v>
      </c>
      <c r="E45">
        <v>2960.5490196078431</v>
      </c>
      <c r="F45">
        <v>2957.5359477124184</v>
      </c>
      <c r="G45">
        <v>1</v>
      </c>
      <c r="H45">
        <v>1</v>
      </c>
      <c r="I45" s="1" t="s">
        <v>36</v>
      </c>
      <c r="J45">
        <v>28</v>
      </c>
      <c r="K45">
        <v>-1</v>
      </c>
      <c r="L45">
        <v>0.91447368421052633</v>
      </c>
      <c r="M45">
        <v>-1</v>
      </c>
      <c r="N45">
        <v>152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>
        <v>1</v>
      </c>
      <c r="X45">
        <v>1</v>
      </c>
      <c r="Y45">
        <v>1</v>
      </c>
      <c r="Z45">
        <v>2980.5749999999998</v>
      </c>
      <c r="AA45">
        <v>2945.2</v>
      </c>
      <c r="AB45">
        <v>2975.5348837209303</v>
      </c>
    </row>
    <row r="46" spans="1:28" x14ac:dyDescent="0.25">
      <c r="A46">
        <v>2250000</v>
      </c>
      <c r="B46">
        <v>153</v>
      </c>
      <c r="C46">
        <v>153</v>
      </c>
      <c r="D46">
        <v>153</v>
      </c>
      <c r="E46">
        <v>2933.2105263157896</v>
      </c>
      <c r="F46">
        <v>2930.1513157894738</v>
      </c>
      <c r="G46">
        <v>1</v>
      </c>
      <c r="H46">
        <v>1</v>
      </c>
      <c r="I46" s="1" t="s">
        <v>36</v>
      </c>
      <c r="J46">
        <v>28</v>
      </c>
      <c r="K46">
        <v>-1</v>
      </c>
      <c r="L46">
        <v>0.92156862745098034</v>
      </c>
      <c r="M46">
        <v>-1</v>
      </c>
      <c r="N46">
        <v>153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>
        <v>1</v>
      </c>
      <c r="X46">
        <v>1</v>
      </c>
      <c r="Y46">
        <v>1</v>
      </c>
      <c r="Z46">
        <v>2955.1698113207549</v>
      </c>
      <c r="AA46">
        <v>2923.121212121212</v>
      </c>
      <c r="AB46">
        <v>2929.3939393939395</v>
      </c>
    </row>
    <row r="47" spans="1:28" x14ac:dyDescent="0.25">
      <c r="A47">
        <v>2300000</v>
      </c>
      <c r="B47">
        <v>168</v>
      </c>
      <c r="C47">
        <v>168</v>
      </c>
      <c r="D47">
        <v>168</v>
      </c>
      <c r="E47">
        <v>2979.6987951807228</v>
      </c>
      <c r="F47">
        <v>2976.6385542168673</v>
      </c>
      <c r="G47">
        <v>1</v>
      </c>
      <c r="H47">
        <v>1</v>
      </c>
      <c r="I47" s="1" t="s">
        <v>36</v>
      </c>
      <c r="J47">
        <v>28</v>
      </c>
      <c r="K47">
        <v>-1</v>
      </c>
      <c r="L47">
        <v>0.9464285714285714</v>
      </c>
      <c r="M47">
        <v>-1</v>
      </c>
      <c r="N47">
        <v>168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>
        <v>1</v>
      </c>
      <c r="X47">
        <v>1</v>
      </c>
      <c r="Y47">
        <v>1</v>
      </c>
      <c r="Z47">
        <v>2960.6842105263158</v>
      </c>
      <c r="AA47">
        <v>2954.032786885246</v>
      </c>
      <c r="AB47">
        <v>3043.4166666666665</v>
      </c>
    </row>
    <row r="48" spans="1:28" x14ac:dyDescent="0.25">
      <c r="A48">
        <v>2350000</v>
      </c>
      <c r="B48">
        <v>199</v>
      </c>
      <c r="C48">
        <v>199</v>
      </c>
      <c r="D48">
        <v>199</v>
      </c>
      <c r="E48">
        <v>2983.0564102564103</v>
      </c>
      <c r="F48">
        <v>2980.0102564102563</v>
      </c>
      <c r="G48">
        <v>1</v>
      </c>
      <c r="H48">
        <v>1</v>
      </c>
      <c r="I48" s="1" t="s">
        <v>36</v>
      </c>
      <c r="J48">
        <v>28</v>
      </c>
      <c r="K48">
        <v>-1</v>
      </c>
      <c r="L48">
        <v>0.92462311557788945</v>
      </c>
      <c r="M48">
        <v>-1</v>
      </c>
      <c r="N48">
        <v>199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>
        <v>1</v>
      </c>
      <c r="X48">
        <v>1</v>
      </c>
      <c r="Y48">
        <v>1</v>
      </c>
      <c r="Z48">
        <v>3008.0882352941176</v>
      </c>
      <c r="AA48">
        <v>2991.7049180327867</v>
      </c>
      <c r="AB48">
        <v>2956.6363636363635</v>
      </c>
    </row>
    <row r="49" spans="1:28" x14ac:dyDescent="0.25">
      <c r="A49">
        <v>2400000</v>
      </c>
      <c r="B49">
        <v>241</v>
      </c>
      <c r="C49">
        <v>241</v>
      </c>
      <c r="D49">
        <v>241</v>
      </c>
      <c r="E49">
        <v>2921.3568464730292</v>
      </c>
      <c r="F49">
        <v>2918.3360995850621</v>
      </c>
      <c r="G49">
        <v>1</v>
      </c>
      <c r="H49">
        <v>1</v>
      </c>
      <c r="I49" s="1" t="s">
        <v>36</v>
      </c>
      <c r="J49">
        <v>28</v>
      </c>
      <c r="K49">
        <v>-1</v>
      </c>
      <c r="L49">
        <v>0.9045643153526971</v>
      </c>
      <c r="M49">
        <v>-1</v>
      </c>
      <c r="N49">
        <v>241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>
        <v>1</v>
      </c>
      <c r="X49">
        <v>1</v>
      </c>
      <c r="Y49">
        <v>1</v>
      </c>
      <c r="Z49">
        <v>2910.6363636363635</v>
      </c>
      <c r="AA49">
        <v>2923.5844155844156</v>
      </c>
      <c r="AB49">
        <v>2935.6436781609195</v>
      </c>
    </row>
    <row r="50" spans="1:28" x14ac:dyDescent="0.25">
      <c r="A50">
        <v>2450000</v>
      </c>
      <c r="B50">
        <v>293</v>
      </c>
      <c r="C50">
        <v>293</v>
      </c>
      <c r="D50">
        <v>293</v>
      </c>
      <c r="E50">
        <v>2971.3564013840833</v>
      </c>
      <c r="F50">
        <v>2968.3598615916953</v>
      </c>
      <c r="G50">
        <v>1</v>
      </c>
      <c r="H50">
        <v>1</v>
      </c>
      <c r="I50" s="1" t="s">
        <v>36</v>
      </c>
      <c r="J50">
        <v>28</v>
      </c>
      <c r="K50">
        <v>-1</v>
      </c>
      <c r="L50">
        <v>0.90102389078498291</v>
      </c>
      <c r="M50">
        <v>-1</v>
      </c>
      <c r="N50">
        <v>293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>
        <v>1</v>
      </c>
      <c r="X50">
        <v>1</v>
      </c>
      <c r="Y50">
        <v>1</v>
      </c>
      <c r="Z50">
        <v>2931.4482758620688</v>
      </c>
      <c r="AA50">
        <v>2999.6904761904761</v>
      </c>
      <c r="AB50">
        <v>3004.7078651685392</v>
      </c>
    </row>
    <row r="51" spans="1:28" x14ac:dyDescent="0.25">
      <c r="A51">
        <v>2500000</v>
      </c>
      <c r="B51">
        <v>353</v>
      </c>
      <c r="C51">
        <v>353</v>
      </c>
      <c r="D51">
        <v>353</v>
      </c>
      <c r="E51">
        <v>2973.34</v>
      </c>
      <c r="F51">
        <v>2970.32</v>
      </c>
      <c r="G51">
        <v>1</v>
      </c>
      <c r="H51">
        <v>1</v>
      </c>
      <c r="I51" s="1" t="s">
        <v>36</v>
      </c>
      <c r="J51">
        <v>28</v>
      </c>
      <c r="K51">
        <v>-1</v>
      </c>
      <c r="L51">
        <v>0.92351274787535409</v>
      </c>
      <c r="M51">
        <v>-1</v>
      </c>
      <c r="N51">
        <v>353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>
        <v>1</v>
      </c>
      <c r="X51">
        <v>1</v>
      </c>
      <c r="Y51">
        <v>1</v>
      </c>
      <c r="Z51">
        <v>2967.9375</v>
      </c>
      <c r="AA51">
        <v>2970.8760330578511</v>
      </c>
      <c r="AB51">
        <v>2988.4786324786323</v>
      </c>
    </row>
    <row r="52" spans="1:28" x14ac:dyDescent="0.25">
      <c r="A52">
        <v>2550000</v>
      </c>
      <c r="B52">
        <v>414</v>
      </c>
      <c r="C52">
        <v>414</v>
      </c>
      <c r="D52">
        <v>414</v>
      </c>
      <c r="E52">
        <v>2925.6341463414633</v>
      </c>
      <c r="F52">
        <v>2922.6</v>
      </c>
      <c r="G52">
        <v>1</v>
      </c>
      <c r="H52">
        <v>1</v>
      </c>
      <c r="I52" s="1" t="s">
        <v>36</v>
      </c>
      <c r="J52">
        <v>28</v>
      </c>
      <c r="K52">
        <v>-1</v>
      </c>
      <c r="L52">
        <v>0.91304347826086951</v>
      </c>
      <c r="M52">
        <v>-1</v>
      </c>
      <c r="N52">
        <v>414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>
        <v>1</v>
      </c>
      <c r="X52">
        <v>1</v>
      </c>
      <c r="Y52">
        <v>1</v>
      </c>
      <c r="Z52">
        <v>2948.563492063492</v>
      </c>
      <c r="AA52">
        <v>2959.8551724137933</v>
      </c>
      <c r="AB52">
        <v>2876.5395683453239</v>
      </c>
    </row>
    <row r="53" spans="1:28" x14ac:dyDescent="0.25">
      <c r="A53">
        <v>2600000</v>
      </c>
      <c r="B53">
        <v>476</v>
      </c>
      <c r="C53">
        <v>476</v>
      </c>
      <c r="D53">
        <v>461</v>
      </c>
      <c r="E53">
        <v>3102.6906318082788</v>
      </c>
      <c r="F53">
        <v>2949.1917211328978</v>
      </c>
      <c r="G53">
        <v>1</v>
      </c>
      <c r="H53">
        <v>1</v>
      </c>
      <c r="I53" s="1" t="s">
        <v>36</v>
      </c>
      <c r="J53">
        <v>28</v>
      </c>
      <c r="K53">
        <v>-1</v>
      </c>
      <c r="L53">
        <v>202.74403470715836</v>
      </c>
      <c r="M53">
        <v>-1</v>
      </c>
      <c r="N53">
        <v>476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>
        <v>1</v>
      </c>
      <c r="X53">
        <v>1</v>
      </c>
      <c r="Y53">
        <v>1</v>
      </c>
      <c r="Z53">
        <v>3298.1567164179105</v>
      </c>
      <c r="AA53">
        <v>3051.2411347517732</v>
      </c>
      <c r="AB53">
        <v>3006.108695652174</v>
      </c>
    </row>
    <row r="54" spans="1:28" x14ac:dyDescent="0.25">
      <c r="A54">
        <v>2650000</v>
      </c>
      <c r="B54">
        <v>532</v>
      </c>
      <c r="C54">
        <v>532</v>
      </c>
      <c r="D54">
        <v>476</v>
      </c>
      <c r="E54">
        <v>5255.7394957983197</v>
      </c>
      <c r="F54">
        <v>2952.1512605042017</v>
      </c>
      <c r="G54">
        <v>1</v>
      </c>
      <c r="H54">
        <v>1</v>
      </c>
      <c r="I54" s="1" t="s">
        <v>36</v>
      </c>
      <c r="J54">
        <v>28</v>
      </c>
      <c r="K54">
        <v>-1</v>
      </c>
      <c r="L54">
        <v>2274.2247899159665</v>
      </c>
      <c r="M54">
        <v>-1</v>
      </c>
      <c r="N54">
        <v>532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>
        <v>1</v>
      </c>
      <c r="X54">
        <v>1</v>
      </c>
      <c r="Y54">
        <v>1</v>
      </c>
      <c r="Z54">
        <v>11965.657894736842</v>
      </c>
      <c r="AA54">
        <v>3195.6451612903224</v>
      </c>
      <c r="AB54">
        <v>3093.653409090909</v>
      </c>
    </row>
    <row r="55" spans="1:28" x14ac:dyDescent="0.25">
      <c r="A55">
        <v>2700000</v>
      </c>
      <c r="B55">
        <v>580</v>
      </c>
      <c r="C55">
        <v>580</v>
      </c>
      <c r="D55">
        <v>477</v>
      </c>
      <c r="E55">
        <v>9030.5765199161433</v>
      </c>
      <c r="F55">
        <v>2935.670859538784</v>
      </c>
      <c r="G55">
        <v>1</v>
      </c>
      <c r="H55">
        <v>1</v>
      </c>
      <c r="I55" s="1" t="s">
        <v>36</v>
      </c>
      <c r="J55">
        <v>28</v>
      </c>
      <c r="K55">
        <v>-1</v>
      </c>
      <c r="L55">
        <v>6095.2935010482179</v>
      </c>
      <c r="M55">
        <v>-1</v>
      </c>
      <c r="N55">
        <v>580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>
        <v>1</v>
      </c>
      <c r="X55">
        <v>1</v>
      </c>
      <c r="Y55">
        <v>1</v>
      </c>
      <c r="Z55">
        <v>30650.313725490196</v>
      </c>
      <c r="AA55">
        <v>3242.497142857143</v>
      </c>
      <c r="AB55">
        <v>3075.2550000000001</v>
      </c>
    </row>
    <row r="56" spans="1:28" x14ac:dyDescent="0.25">
      <c r="A56">
        <v>2750000</v>
      </c>
      <c r="B56">
        <v>618</v>
      </c>
      <c r="C56">
        <v>618</v>
      </c>
      <c r="D56">
        <v>473</v>
      </c>
      <c r="E56">
        <v>13457.967959527825</v>
      </c>
      <c r="F56">
        <v>2967.8604651162791</v>
      </c>
      <c r="G56">
        <v>0.79763912310286678</v>
      </c>
      <c r="H56">
        <v>1</v>
      </c>
      <c r="I56" s="1" t="s">
        <v>36</v>
      </c>
      <c r="J56">
        <v>28</v>
      </c>
      <c r="K56">
        <v>-1</v>
      </c>
      <c r="L56">
        <v>15445.832980972516</v>
      </c>
      <c r="M56">
        <v>-1</v>
      </c>
      <c r="N56">
        <v>498</v>
      </c>
      <c r="O56">
        <v>120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>
        <v>0.740506329113924</v>
      </c>
      <c r="X56">
        <v>0.8125</v>
      </c>
      <c r="Y56">
        <v>0.82378854625550657</v>
      </c>
      <c r="Z56">
        <v>43328.291139240508</v>
      </c>
      <c r="AA56">
        <v>2652.0817307692309</v>
      </c>
      <c r="AB56">
        <v>2575.4801762114539</v>
      </c>
    </row>
    <row r="57" spans="1:28" x14ac:dyDescent="0.25">
      <c r="A57">
        <v>2800000</v>
      </c>
      <c r="B57">
        <v>640</v>
      </c>
      <c r="C57">
        <v>640</v>
      </c>
      <c r="D57">
        <v>470</v>
      </c>
      <c r="E57">
        <v>18109.702660406885</v>
      </c>
      <c r="F57">
        <v>2965.3191489361702</v>
      </c>
      <c r="G57">
        <v>0.73552425665101717</v>
      </c>
      <c r="H57">
        <v>1</v>
      </c>
      <c r="I57" s="1" t="s">
        <v>36</v>
      </c>
      <c r="J57">
        <v>28</v>
      </c>
      <c r="K57">
        <v>-1</v>
      </c>
      <c r="L57">
        <v>20891.621276595746</v>
      </c>
      <c r="M57">
        <v>-1</v>
      </c>
      <c r="N57">
        <v>471</v>
      </c>
      <c r="O57">
        <v>169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>
        <v>0.71040723981900455</v>
      </c>
      <c r="X57">
        <v>0.73658536585365852</v>
      </c>
      <c r="Y57">
        <v>0.76056338028169013</v>
      </c>
      <c r="Z57">
        <v>47871.819004524885</v>
      </c>
      <c r="AA57">
        <v>2385.6926829268291</v>
      </c>
      <c r="AB57">
        <v>2371.0657276995307</v>
      </c>
    </row>
    <row r="58" spans="1:28" x14ac:dyDescent="0.25">
      <c r="A58">
        <v>2850000</v>
      </c>
      <c r="B58">
        <v>650</v>
      </c>
      <c r="C58">
        <v>650</v>
      </c>
      <c r="D58">
        <v>476</v>
      </c>
      <c r="E58">
        <v>17409.471582181261</v>
      </c>
      <c r="F58">
        <v>2944.5714285714284</v>
      </c>
      <c r="G58">
        <v>0.73118279569892475</v>
      </c>
      <c r="H58">
        <v>1</v>
      </c>
      <c r="I58" s="1" t="s">
        <v>36</v>
      </c>
      <c r="J58">
        <v>28</v>
      </c>
      <c r="K58">
        <v>-1</v>
      </c>
      <c r="L58">
        <v>20737.079831932773</v>
      </c>
      <c r="M58">
        <v>-1</v>
      </c>
      <c r="N58">
        <v>475</v>
      </c>
      <c r="O58">
        <v>175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>
        <v>0.70852017937219736</v>
      </c>
      <c r="X58">
        <v>0.73831775700934577</v>
      </c>
      <c r="Y58">
        <v>0.74766355140186913</v>
      </c>
      <c r="Z58">
        <v>46356.107623318385</v>
      </c>
      <c r="AA58">
        <v>2371.8037383177571</v>
      </c>
      <c r="AB58">
        <v>2291.2196261682243</v>
      </c>
    </row>
    <row r="59" spans="1:28" x14ac:dyDescent="0.25">
      <c r="A59">
        <v>2900000</v>
      </c>
      <c r="B59">
        <v>642</v>
      </c>
      <c r="C59">
        <v>642</v>
      </c>
      <c r="D59">
        <v>474</v>
      </c>
      <c r="E59">
        <v>17955.880062305296</v>
      </c>
      <c r="F59">
        <v>2951.6983122362867</v>
      </c>
      <c r="G59">
        <v>0.73831775700934577</v>
      </c>
      <c r="H59">
        <v>1</v>
      </c>
      <c r="I59" s="1" t="s">
        <v>36</v>
      </c>
      <c r="J59">
        <v>28</v>
      </c>
      <c r="K59">
        <v>-1</v>
      </c>
      <c r="L59">
        <v>21874.3417721519</v>
      </c>
      <c r="M59">
        <v>-1</v>
      </c>
      <c r="N59">
        <v>474</v>
      </c>
      <c r="O59">
        <v>168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>
        <v>0.74528301886792447</v>
      </c>
      <c r="X59">
        <v>0.75536480686695284</v>
      </c>
      <c r="Y59">
        <v>0.71065989847715738</v>
      </c>
      <c r="Z59">
        <v>49723.518867924526</v>
      </c>
      <c r="AA59">
        <v>2403.5107296137339</v>
      </c>
      <c r="AB59">
        <v>2172.4873096446699</v>
      </c>
    </row>
    <row r="60" spans="1:28" x14ac:dyDescent="0.25">
      <c r="A60">
        <v>2950000</v>
      </c>
      <c r="B60">
        <v>620</v>
      </c>
      <c r="C60">
        <v>620</v>
      </c>
      <c r="D60">
        <v>473</v>
      </c>
      <c r="E60">
        <v>16797.391935483873</v>
      </c>
      <c r="F60">
        <v>2960.0655391120508</v>
      </c>
      <c r="G60">
        <v>0.76290322580645165</v>
      </c>
      <c r="H60">
        <v>1</v>
      </c>
      <c r="I60" s="1" t="s">
        <v>36</v>
      </c>
      <c r="J60">
        <v>28</v>
      </c>
      <c r="K60">
        <v>-1</v>
      </c>
      <c r="L60">
        <v>18882.974630021141</v>
      </c>
      <c r="M60">
        <v>-1</v>
      </c>
      <c r="N60">
        <v>473</v>
      </c>
      <c r="O60">
        <v>147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>
        <v>0.73404255319148937</v>
      </c>
      <c r="X60">
        <v>0.77990430622009566</v>
      </c>
      <c r="Y60">
        <v>0.77130044843049328</v>
      </c>
      <c r="Z60">
        <v>49761.765957446805</v>
      </c>
      <c r="AA60">
        <v>2514.5119617224882</v>
      </c>
      <c r="AB60">
        <v>2400.3228699551569</v>
      </c>
    </row>
    <row r="61" spans="1:28" x14ac:dyDescent="0.25">
      <c r="A61">
        <v>3000000</v>
      </c>
      <c r="B61">
        <v>585</v>
      </c>
      <c r="C61">
        <v>585</v>
      </c>
      <c r="D61">
        <v>477</v>
      </c>
      <c r="E61">
        <v>21742.868824531517</v>
      </c>
      <c r="F61">
        <v>2946.5555555555557</v>
      </c>
      <c r="G61">
        <v>0.81260647359454852</v>
      </c>
      <c r="H61">
        <v>1</v>
      </c>
      <c r="I61" s="1" t="s">
        <v>36</v>
      </c>
      <c r="J61">
        <v>28</v>
      </c>
      <c r="K61">
        <v>-1</v>
      </c>
      <c r="L61">
        <v>23822.557651991614</v>
      </c>
      <c r="M61">
        <v>-1</v>
      </c>
      <c r="N61">
        <v>475</v>
      </c>
      <c r="O61">
        <v>110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>
        <v>0.82843137254901966</v>
      </c>
      <c r="X61">
        <v>0.78534031413612571</v>
      </c>
      <c r="Y61">
        <v>0.82291666666666663</v>
      </c>
      <c r="Z61">
        <v>57885.637254901958</v>
      </c>
      <c r="AA61">
        <v>2461.2827225130891</v>
      </c>
      <c r="AB61">
        <v>2530.3229166666665</v>
      </c>
    </row>
    <row r="62" spans="1:28" x14ac:dyDescent="0.25">
      <c r="A62">
        <v>3050000</v>
      </c>
      <c r="B62">
        <v>537</v>
      </c>
      <c r="C62">
        <v>537</v>
      </c>
      <c r="D62">
        <v>473</v>
      </c>
      <c r="E62">
        <v>19864.2723880597</v>
      </c>
      <c r="F62">
        <v>2946.3150105708246</v>
      </c>
      <c r="G62">
        <v>0.8824626865671642</v>
      </c>
      <c r="H62">
        <v>1</v>
      </c>
      <c r="I62" s="1" t="s">
        <v>36</v>
      </c>
      <c r="J62">
        <v>28</v>
      </c>
      <c r="K62">
        <v>-1</v>
      </c>
      <c r="L62">
        <v>20207.321353065538</v>
      </c>
      <c r="M62">
        <v>-1</v>
      </c>
      <c r="N62">
        <v>474</v>
      </c>
      <c r="O62">
        <v>63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>
        <v>0.87790697674418605</v>
      </c>
      <c r="X62">
        <v>0.88265306122448983</v>
      </c>
      <c r="Y62">
        <v>0.88690476190476186</v>
      </c>
      <c r="Z62">
        <v>56098.470930232557</v>
      </c>
      <c r="AA62">
        <v>2737.4693877551022</v>
      </c>
      <c r="AB62">
        <v>2756.9880952380954</v>
      </c>
    </row>
    <row r="63" spans="1:28" x14ac:dyDescent="0.25">
      <c r="A63">
        <v>3100000</v>
      </c>
      <c r="B63">
        <v>482</v>
      </c>
      <c r="C63">
        <v>482</v>
      </c>
      <c r="D63">
        <v>467</v>
      </c>
      <c r="E63">
        <v>23014.987603305784</v>
      </c>
      <c r="F63">
        <v>2979.2098501070664</v>
      </c>
      <c r="G63">
        <v>0.96487603305785119</v>
      </c>
      <c r="H63">
        <v>1</v>
      </c>
      <c r="I63" s="1" t="s">
        <v>36</v>
      </c>
      <c r="J63">
        <v>28</v>
      </c>
      <c r="K63">
        <v>-1</v>
      </c>
      <c r="L63">
        <v>20213.997858672377</v>
      </c>
      <c r="M63">
        <v>-1</v>
      </c>
      <c r="N63">
        <v>465</v>
      </c>
      <c r="O63">
        <v>17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>
        <v>0.95757575757575752</v>
      </c>
      <c r="X63">
        <v>0.98039215686274506</v>
      </c>
      <c r="Y63">
        <v>0.95783132530120485</v>
      </c>
      <c r="Z63">
        <v>61607.303030303032</v>
      </c>
      <c r="AA63">
        <v>3134.3529411764707</v>
      </c>
      <c r="AB63">
        <v>2986.3012048192772</v>
      </c>
    </row>
    <row r="64" spans="1:28" x14ac:dyDescent="0.25">
      <c r="A64">
        <v>3150000</v>
      </c>
      <c r="B64">
        <v>420</v>
      </c>
      <c r="C64">
        <v>420</v>
      </c>
      <c r="D64">
        <v>473</v>
      </c>
      <c r="E64">
        <v>26740.405919661735</v>
      </c>
      <c r="F64">
        <v>2978.8604651162791</v>
      </c>
      <c r="G64">
        <v>1</v>
      </c>
      <c r="H64">
        <v>1</v>
      </c>
      <c r="I64" s="1" t="s">
        <v>36</v>
      </c>
      <c r="J64">
        <v>28</v>
      </c>
      <c r="K64">
        <v>-1</v>
      </c>
      <c r="L64">
        <v>23816.883720930233</v>
      </c>
      <c r="M64">
        <v>-1</v>
      </c>
      <c r="N64">
        <v>420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>
        <v>1</v>
      </c>
      <c r="X64">
        <v>1</v>
      </c>
      <c r="Y64">
        <v>1</v>
      </c>
      <c r="Z64">
        <v>61890.573684210525</v>
      </c>
      <c r="AA64">
        <v>3206.2695035460993</v>
      </c>
      <c r="AB64">
        <v>3085.3873239436621</v>
      </c>
    </row>
    <row r="65" spans="1:28" x14ac:dyDescent="0.25">
      <c r="A65">
        <v>3200000</v>
      </c>
      <c r="B65">
        <v>359</v>
      </c>
      <c r="C65">
        <v>359</v>
      </c>
      <c r="D65">
        <v>469</v>
      </c>
      <c r="E65">
        <v>20736.814498933902</v>
      </c>
      <c r="F65">
        <v>2961.6140724946695</v>
      </c>
      <c r="G65">
        <v>1</v>
      </c>
      <c r="H65">
        <v>1</v>
      </c>
      <c r="I65" s="1" t="s">
        <v>36</v>
      </c>
      <c r="J65">
        <v>28</v>
      </c>
      <c r="K65">
        <v>-1</v>
      </c>
      <c r="L65">
        <v>17322.769722814501</v>
      </c>
      <c r="M65">
        <v>-1</v>
      </c>
      <c r="N65">
        <v>359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>
        <v>1</v>
      </c>
      <c r="X65">
        <v>1</v>
      </c>
      <c r="Y65">
        <v>1</v>
      </c>
      <c r="Z65">
        <v>40535.176470588238</v>
      </c>
      <c r="AA65">
        <v>3075.9145299145298</v>
      </c>
      <c r="AB65">
        <v>3119.1450381679388</v>
      </c>
    </row>
    <row r="66" spans="1:28" x14ac:dyDescent="0.25">
      <c r="A66">
        <v>3250000</v>
      </c>
      <c r="B66">
        <v>299</v>
      </c>
      <c r="C66">
        <v>299</v>
      </c>
      <c r="D66">
        <v>332</v>
      </c>
      <c r="E66">
        <v>4836.9418604651164</v>
      </c>
      <c r="F66">
        <v>2980.4302325581393</v>
      </c>
      <c r="G66">
        <v>1</v>
      </c>
      <c r="H66">
        <v>1</v>
      </c>
      <c r="I66" s="1" t="s">
        <v>36</v>
      </c>
      <c r="J66">
        <v>28</v>
      </c>
      <c r="K66">
        <v>-1</v>
      </c>
      <c r="L66">
        <v>996.72891566265059</v>
      </c>
      <c r="M66">
        <v>-1</v>
      </c>
      <c r="N66">
        <v>299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>
        <v>1</v>
      </c>
      <c r="X66">
        <v>1</v>
      </c>
      <c r="Y66">
        <v>1</v>
      </c>
      <c r="Z66">
        <v>6955.5316455696202</v>
      </c>
      <c r="AA66">
        <v>3101.3846153846152</v>
      </c>
      <c r="AB66">
        <v>2984.9473684210525</v>
      </c>
    </row>
    <row r="67" spans="1:28" x14ac:dyDescent="0.25">
      <c r="A67">
        <v>3300000</v>
      </c>
      <c r="B67">
        <v>246</v>
      </c>
      <c r="C67">
        <v>246</v>
      </c>
      <c r="D67">
        <v>246</v>
      </c>
      <c r="E67">
        <v>2939.178137651822</v>
      </c>
      <c r="F67">
        <v>2936.2064777327937</v>
      </c>
      <c r="G67">
        <v>1</v>
      </c>
      <c r="H67">
        <v>1</v>
      </c>
      <c r="I67" s="1" t="s">
        <v>36</v>
      </c>
      <c r="J67">
        <v>28</v>
      </c>
      <c r="K67">
        <v>-1</v>
      </c>
      <c r="L67">
        <v>0.88211382113821135</v>
      </c>
      <c r="M67">
        <v>-1</v>
      </c>
      <c r="N67">
        <v>246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>
        <v>1</v>
      </c>
      <c r="X67">
        <v>1</v>
      </c>
      <c r="Y67">
        <v>1</v>
      </c>
      <c r="Z67">
        <v>2941.7831325301204</v>
      </c>
      <c r="AA67">
        <v>2944.1046511627906</v>
      </c>
      <c r="AB67">
        <v>2938.8846153846152</v>
      </c>
    </row>
    <row r="68" spans="1:28" x14ac:dyDescent="0.25">
      <c r="A68">
        <v>3350000</v>
      </c>
      <c r="B68">
        <v>202</v>
      </c>
      <c r="C68">
        <v>202</v>
      </c>
      <c r="D68">
        <v>202</v>
      </c>
      <c r="E68">
        <v>2936.1407766990292</v>
      </c>
      <c r="F68">
        <v>2933.1747572815534</v>
      </c>
      <c r="G68">
        <v>1</v>
      </c>
      <c r="H68">
        <v>1</v>
      </c>
      <c r="I68" s="1" t="s">
        <v>36</v>
      </c>
      <c r="J68">
        <v>28</v>
      </c>
      <c r="K68">
        <v>-1</v>
      </c>
      <c r="L68">
        <v>0.87128712871287128</v>
      </c>
      <c r="M68">
        <v>-1</v>
      </c>
      <c r="N68">
        <v>202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>
        <v>1</v>
      </c>
      <c r="X68">
        <v>1</v>
      </c>
      <c r="Y68">
        <v>1</v>
      </c>
      <c r="Z68">
        <v>2876.2698412698414</v>
      </c>
      <c r="AA68">
        <v>2901.2876712328766</v>
      </c>
      <c r="AB68">
        <v>3033.7714285714287</v>
      </c>
    </row>
    <row r="69" spans="1:28" x14ac:dyDescent="0.25">
      <c r="A69">
        <v>3400000</v>
      </c>
      <c r="B69">
        <v>171</v>
      </c>
      <c r="C69">
        <v>171</v>
      </c>
      <c r="D69">
        <v>171</v>
      </c>
      <c r="E69">
        <v>2947.6725146198833</v>
      </c>
      <c r="F69">
        <v>2944.6491228070176</v>
      </c>
      <c r="G69">
        <v>1</v>
      </c>
      <c r="H69">
        <v>1</v>
      </c>
      <c r="I69" s="1" t="s">
        <v>36</v>
      </c>
      <c r="J69">
        <v>28</v>
      </c>
      <c r="K69">
        <v>-1</v>
      </c>
      <c r="L69">
        <v>0.87134502923976609</v>
      </c>
      <c r="M69">
        <v>-1</v>
      </c>
      <c r="N69">
        <v>171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>
        <v>1</v>
      </c>
      <c r="X69">
        <v>1</v>
      </c>
      <c r="Y69">
        <v>1</v>
      </c>
      <c r="Z69">
        <v>2941.9661016949153</v>
      </c>
      <c r="AA69">
        <v>2906.0625</v>
      </c>
      <c r="AB69">
        <v>2990.828125</v>
      </c>
    </row>
    <row r="70" spans="1:28" x14ac:dyDescent="0.25">
      <c r="A70">
        <v>3450000</v>
      </c>
      <c r="B70">
        <v>154</v>
      </c>
      <c r="C70">
        <v>154</v>
      </c>
      <c r="D70">
        <v>154</v>
      </c>
      <c r="E70">
        <v>2987.5096774193548</v>
      </c>
      <c r="F70">
        <v>2984.6</v>
      </c>
      <c r="G70">
        <v>1</v>
      </c>
      <c r="H70">
        <v>1</v>
      </c>
      <c r="I70" s="1" t="s">
        <v>36</v>
      </c>
      <c r="J70">
        <v>28</v>
      </c>
      <c r="K70">
        <v>-1</v>
      </c>
      <c r="L70">
        <v>0.88311688311688308</v>
      </c>
      <c r="M70">
        <v>-1</v>
      </c>
      <c r="N70">
        <v>154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>
        <v>1</v>
      </c>
      <c r="X70">
        <v>1</v>
      </c>
      <c r="Y70">
        <v>1</v>
      </c>
      <c r="Z70">
        <v>2937.3658536585367</v>
      </c>
      <c r="AA70">
        <v>2995.1666666666665</v>
      </c>
      <c r="AB70">
        <v>3021.45</v>
      </c>
    </row>
    <row r="71" spans="1:28" x14ac:dyDescent="0.25">
      <c r="A71">
        <v>3500000</v>
      </c>
      <c r="B71">
        <v>151</v>
      </c>
      <c r="C71">
        <v>151</v>
      </c>
      <c r="D71">
        <v>151</v>
      </c>
      <c r="E71">
        <v>2963.5328947368421</v>
      </c>
      <c r="F71">
        <v>2960.5526315789475</v>
      </c>
      <c r="G71">
        <v>1</v>
      </c>
      <c r="H71">
        <v>1</v>
      </c>
      <c r="I71" s="1" t="s">
        <v>36</v>
      </c>
      <c r="J71">
        <v>28</v>
      </c>
      <c r="K71">
        <v>-1</v>
      </c>
      <c r="L71">
        <v>0.83443708609271527</v>
      </c>
      <c r="M71">
        <v>-1</v>
      </c>
      <c r="N71">
        <v>151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>
        <v>1</v>
      </c>
      <c r="X71">
        <v>1</v>
      </c>
      <c r="Y71">
        <v>1</v>
      </c>
      <c r="Z71">
        <v>2983.25</v>
      </c>
      <c r="AA71">
        <v>2946.5319148936169</v>
      </c>
      <c r="AB71">
        <v>2968.6393442622953</v>
      </c>
    </row>
    <row r="72" spans="1:28" x14ac:dyDescent="0.25">
      <c r="A72">
        <v>3550000</v>
      </c>
      <c r="B72">
        <v>166</v>
      </c>
      <c r="C72">
        <v>166</v>
      </c>
      <c r="D72">
        <v>166</v>
      </c>
      <c r="E72">
        <v>2946.2181818181816</v>
      </c>
      <c r="F72">
        <v>2943.2242424242422</v>
      </c>
      <c r="G72">
        <v>1</v>
      </c>
      <c r="H72">
        <v>1</v>
      </c>
      <c r="I72" s="1" t="s">
        <v>36</v>
      </c>
      <c r="J72">
        <v>28</v>
      </c>
      <c r="K72">
        <v>-1</v>
      </c>
      <c r="L72">
        <v>0.91566265060240959</v>
      </c>
      <c r="M72">
        <v>-1</v>
      </c>
      <c r="N72">
        <v>166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>
        <v>1</v>
      </c>
      <c r="X72">
        <v>1</v>
      </c>
      <c r="Y72">
        <v>1</v>
      </c>
      <c r="Z72">
        <v>3072.5777777777776</v>
      </c>
      <c r="AA72">
        <v>2904.4821428571427</v>
      </c>
      <c r="AB72">
        <v>2900.375</v>
      </c>
    </row>
    <row r="73" spans="1:28" x14ac:dyDescent="0.25">
      <c r="A73">
        <v>3600000</v>
      </c>
      <c r="B73">
        <v>193</v>
      </c>
      <c r="C73">
        <v>193</v>
      </c>
      <c r="D73">
        <v>193</v>
      </c>
      <c r="E73">
        <v>2954.2698412698414</v>
      </c>
      <c r="F73">
        <v>2951.3386243386244</v>
      </c>
      <c r="G73">
        <v>1</v>
      </c>
      <c r="H73">
        <v>1</v>
      </c>
      <c r="I73" s="1" t="s">
        <v>36</v>
      </c>
      <c r="J73">
        <v>28</v>
      </c>
      <c r="K73">
        <v>-1</v>
      </c>
      <c r="L73">
        <v>0.88601036269430056</v>
      </c>
      <c r="M73">
        <v>-1</v>
      </c>
      <c r="N73">
        <v>193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>
        <v>1</v>
      </c>
      <c r="X73">
        <v>1</v>
      </c>
      <c r="Y73">
        <v>1</v>
      </c>
      <c r="Z73">
        <v>2960.4918032786886</v>
      </c>
      <c r="AA73">
        <v>2966.523076923077</v>
      </c>
      <c r="AB73">
        <v>2943.0952380952381</v>
      </c>
    </row>
    <row r="74" spans="1:28" x14ac:dyDescent="0.25">
      <c r="A74">
        <v>3650000</v>
      </c>
      <c r="B74">
        <v>235</v>
      </c>
      <c r="C74">
        <v>235</v>
      </c>
      <c r="D74">
        <v>235</v>
      </c>
      <c r="E74">
        <v>2974.4978723404256</v>
      </c>
      <c r="F74">
        <v>2971.5148936170212</v>
      </c>
      <c r="G74">
        <v>1</v>
      </c>
      <c r="H74">
        <v>1</v>
      </c>
      <c r="I74" s="1" t="s">
        <v>36</v>
      </c>
      <c r="J74">
        <v>28</v>
      </c>
      <c r="K74">
        <v>-1</v>
      </c>
      <c r="L74">
        <v>0.87234042553191493</v>
      </c>
      <c r="M74">
        <v>-1</v>
      </c>
      <c r="N74">
        <v>235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>
        <v>1</v>
      </c>
      <c r="X74">
        <v>1</v>
      </c>
      <c r="Y74">
        <v>1</v>
      </c>
      <c r="Z74">
        <v>2962.8666666666668</v>
      </c>
      <c r="AA74">
        <v>2977.623188405797</v>
      </c>
      <c r="AB74">
        <v>2988.1868131868132</v>
      </c>
    </row>
    <row r="75" spans="1:28" x14ac:dyDescent="0.25">
      <c r="A75">
        <v>3700000</v>
      </c>
      <c r="B75">
        <v>286</v>
      </c>
      <c r="C75">
        <v>286</v>
      </c>
      <c r="D75">
        <v>286</v>
      </c>
      <c r="E75">
        <v>2956.120996441281</v>
      </c>
      <c r="F75">
        <v>2953.2135231316724</v>
      </c>
      <c r="G75">
        <v>1</v>
      </c>
      <c r="H75">
        <v>1</v>
      </c>
      <c r="I75" s="1" t="s">
        <v>36</v>
      </c>
      <c r="J75">
        <v>28</v>
      </c>
      <c r="K75">
        <v>-1</v>
      </c>
      <c r="L75">
        <v>0.90559440559440563</v>
      </c>
      <c r="M75">
        <v>-1</v>
      </c>
      <c r="N75">
        <v>286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>
        <v>1</v>
      </c>
      <c r="X75">
        <v>1</v>
      </c>
      <c r="Y75">
        <v>1</v>
      </c>
      <c r="Z75">
        <v>2948.7674418604652</v>
      </c>
      <c r="AA75">
        <v>2962.0109890109889</v>
      </c>
      <c r="AB75">
        <v>2963.8557692307691</v>
      </c>
    </row>
    <row r="76" spans="1:28" x14ac:dyDescent="0.25">
      <c r="A76">
        <v>3750000</v>
      </c>
      <c r="B76">
        <v>344</v>
      </c>
      <c r="C76">
        <v>344</v>
      </c>
      <c r="D76">
        <v>344</v>
      </c>
      <c r="E76">
        <v>2938.5382352941178</v>
      </c>
      <c r="F76">
        <v>2935.5823529411764</v>
      </c>
      <c r="G76">
        <v>1</v>
      </c>
      <c r="H76">
        <v>1</v>
      </c>
      <c r="I76" s="1" t="s">
        <v>36</v>
      </c>
      <c r="J76">
        <v>28</v>
      </c>
      <c r="K76">
        <v>-1</v>
      </c>
      <c r="L76">
        <v>0.85755813953488369</v>
      </c>
      <c r="M76">
        <v>-1</v>
      </c>
      <c r="N76">
        <v>344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>
        <v>1</v>
      </c>
      <c r="X76">
        <v>1</v>
      </c>
      <c r="Y76">
        <v>1</v>
      </c>
      <c r="Z76">
        <v>2940.15625</v>
      </c>
      <c r="AA76">
        <v>2963.7319587628867</v>
      </c>
      <c r="AB76">
        <v>2922.8521739130433</v>
      </c>
    </row>
    <row r="77" spans="1:28" x14ac:dyDescent="0.25">
      <c r="A77">
        <v>3800000</v>
      </c>
      <c r="B77">
        <v>407</v>
      </c>
      <c r="C77">
        <v>407</v>
      </c>
      <c r="D77">
        <v>407</v>
      </c>
      <c r="E77">
        <v>2997.5955334987593</v>
      </c>
      <c r="F77">
        <v>2994.3697270471466</v>
      </c>
      <c r="G77">
        <v>1</v>
      </c>
      <c r="H77">
        <v>1</v>
      </c>
      <c r="I77" s="1" t="s">
        <v>36</v>
      </c>
      <c r="J77">
        <v>28</v>
      </c>
      <c r="K77">
        <v>-1</v>
      </c>
      <c r="L77">
        <v>1.1375921375921376</v>
      </c>
      <c r="M77">
        <v>-1</v>
      </c>
      <c r="N77">
        <v>407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>
        <v>1</v>
      </c>
      <c r="X77">
        <v>1</v>
      </c>
      <c r="Y77">
        <v>1</v>
      </c>
      <c r="Z77">
        <v>2985.1111111111113</v>
      </c>
      <c r="AA77">
        <v>2996.6785714285716</v>
      </c>
      <c r="AB77">
        <v>3019.65625</v>
      </c>
    </row>
    <row r="78" spans="1:28" x14ac:dyDescent="0.25">
      <c r="A78">
        <v>3850000</v>
      </c>
      <c r="B78">
        <v>467</v>
      </c>
      <c r="C78">
        <v>467</v>
      </c>
      <c r="D78">
        <v>461</v>
      </c>
      <c r="E78">
        <v>2994.7891304347827</v>
      </c>
      <c r="F78">
        <v>2924.9760869565216</v>
      </c>
      <c r="G78">
        <v>1</v>
      </c>
      <c r="H78">
        <v>1</v>
      </c>
      <c r="I78" s="1" t="s">
        <v>36</v>
      </c>
      <c r="J78">
        <v>28</v>
      </c>
      <c r="K78">
        <v>-1</v>
      </c>
      <c r="L78">
        <v>88.26681127982647</v>
      </c>
      <c r="M78">
        <v>-1</v>
      </c>
      <c r="N78">
        <v>467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>
        <v>1</v>
      </c>
      <c r="X78">
        <v>1</v>
      </c>
      <c r="Y78">
        <v>1</v>
      </c>
      <c r="Z78">
        <v>3047.7346938775509</v>
      </c>
      <c r="AA78">
        <v>2954.4233128834358</v>
      </c>
      <c r="AB78">
        <v>2994.4666666666667</v>
      </c>
    </row>
    <row r="79" spans="1:28" x14ac:dyDescent="0.25">
      <c r="A79">
        <v>3900000</v>
      </c>
      <c r="B79">
        <v>525</v>
      </c>
      <c r="C79">
        <v>525</v>
      </c>
      <c r="D79">
        <v>479</v>
      </c>
      <c r="E79">
        <v>4556.8538622129436</v>
      </c>
      <c r="F79">
        <v>2935.1503131524009</v>
      </c>
      <c r="G79">
        <v>1</v>
      </c>
      <c r="H79">
        <v>1</v>
      </c>
      <c r="I79" s="1" t="s">
        <v>36</v>
      </c>
      <c r="J79">
        <v>28</v>
      </c>
      <c r="K79">
        <v>-1</v>
      </c>
      <c r="L79">
        <v>1672.070981210856</v>
      </c>
      <c r="M79">
        <v>-1</v>
      </c>
      <c r="N79">
        <v>525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>
        <v>1</v>
      </c>
      <c r="X79">
        <v>1</v>
      </c>
      <c r="Y79">
        <v>1</v>
      </c>
      <c r="Z79">
        <v>8205.9111111111106</v>
      </c>
      <c r="AA79">
        <v>3274.4938271604938</v>
      </c>
      <c r="AB79">
        <v>2998.3186813186812</v>
      </c>
    </row>
    <row r="80" spans="1:28" x14ac:dyDescent="0.25">
      <c r="A80">
        <v>3950000</v>
      </c>
      <c r="B80">
        <v>575</v>
      </c>
      <c r="C80">
        <v>575</v>
      </c>
      <c r="D80">
        <v>475</v>
      </c>
      <c r="E80">
        <v>7768.4357894736841</v>
      </c>
      <c r="F80">
        <v>2954.7368421052633</v>
      </c>
      <c r="G80">
        <v>1</v>
      </c>
      <c r="H80">
        <v>1</v>
      </c>
      <c r="I80" s="1" t="s">
        <v>36</v>
      </c>
      <c r="J80">
        <v>28</v>
      </c>
      <c r="K80">
        <v>-1</v>
      </c>
      <c r="L80">
        <v>4830.726315789474</v>
      </c>
      <c r="M80">
        <v>-1</v>
      </c>
      <c r="N80">
        <v>575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>
        <v>1</v>
      </c>
      <c r="X80">
        <v>1</v>
      </c>
      <c r="Y80">
        <v>1</v>
      </c>
      <c r="Z80">
        <v>29412.301204819276</v>
      </c>
      <c r="AA80">
        <v>3284.2810810810811</v>
      </c>
      <c r="AB80">
        <v>3103.4154589371979</v>
      </c>
    </row>
    <row r="81" spans="1:28" x14ac:dyDescent="0.25">
      <c r="A81">
        <v>4000000</v>
      </c>
      <c r="B81">
        <v>613</v>
      </c>
      <c r="C81">
        <v>613</v>
      </c>
      <c r="D81">
        <v>468</v>
      </c>
      <c r="E81">
        <v>14356.332743362831</v>
      </c>
      <c r="F81">
        <v>2982.0363247863247</v>
      </c>
      <c r="G81">
        <v>0.8283185840707965</v>
      </c>
      <c r="H81">
        <v>1</v>
      </c>
      <c r="I81" s="1" t="s">
        <v>36</v>
      </c>
      <c r="J81">
        <v>28</v>
      </c>
      <c r="K81">
        <v>-1</v>
      </c>
      <c r="L81">
        <v>15063.675213675213</v>
      </c>
      <c r="M81">
        <v>-1</v>
      </c>
      <c r="N81">
        <v>516</v>
      </c>
      <c r="O81">
        <v>97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>
        <v>0.81366459627329191</v>
      </c>
      <c r="X81">
        <v>0.8457446808510638</v>
      </c>
      <c r="Y81">
        <v>0.82407407407407407</v>
      </c>
      <c r="Z81">
        <v>43729.962732919252</v>
      </c>
      <c r="AA81">
        <v>2750.2712765957449</v>
      </c>
      <c r="AB81">
        <v>2570.5138888888887</v>
      </c>
    </row>
    <row r="82" spans="1:28" x14ac:dyDescent="0.25">
      <c r="A82">
        <v>4050000</v>
      </c>
      <c r="B82">
        <v>639</v>
      </c>
      <c r="C82">
        <v>639</v>
      </c>
      <c r="D82">
        <v>470</v>
      </c>
      <c r="E82">
        <v>17050.25821596244</v>
      </c>
      <c r="F82">
        <v>2954.9063829787233</v>
      </c>
      <c r="G82">
        <v>0.73552425665101717</v>
      </c>
      <c r="H82">
        <v>1</v>
      </c>
      <c r="I82" s="1" t="s">
        <v>36</v>
      </c>
      <c r="J82">
        <v>28</v>
      </c>
      <c r="K82">
        <v>-1</v>
      </c>
      <c r="L82">
        <v>20174.197872340425</v>
      </c>
      <c r="M82">
        <v>-1</v>
      </c>
      <c r="N82">
        <v>470</v>
      </c>
      <c r="O82">
        <v>169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>
        <v>0.7410714285714286</v>
      </c>
      <c r="X82">
        <v>0.73786407766990292</v>
      </c>
      <c r="Y82">
        <v>0.72727272727272729</v>
      </c>
      <c r="Z82">
        <v>44368.857142857145</v>
      </c>
      <c r="AA82">
        <v>2320.9660194174758</v>
      </c>
      <c r="AB82">
        <v>2296.9138755980862</v>
      </c>
    </row>
    <row r="83" spans="1:28" x14ac:dyDescent="0.25">
      <c r="A83">
        <v>4100000</v>
      </c>
      <c r="B83">
        <v>649</v>
      </c>
      <c r="C83">
        <v>649</v>
      </c>
      <c r="D83">
        <v>481</v>
      </c>
      <c r="E83">
        <v>15293.560862865948</v>
      </c>
      <c r="F83">
        <v>2930.1787941787943</v>
      </c>
      <c r="G83">
        <v>0.74114021571648692</v>
      </c>
      <c r="H83">
        <v>1</v>
      </c>
      <c r="I83" s="1" t="s">
        <v>36</v>
      </c>
      <c r="J83">
        <v>28</v>
      </c>
      <c r="K83">
        <v>-1</v>
      </c>
      <c r="L83">
        <v>18524.748440748441</v>
      </c>
      <c r="M83">
        <v>-1</v>
      </c>
      <c r="N83">
        <v>481</v>
      </c>
      <c r="O83">
        <v>168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>
        <v>0.72826086956521741</v>
      </c>
      <c r="X83">
        <v>0.76050420168067223</v>
      </c>
      <c r="Y83">
        <v>0.7312775330396476</v>
      </c>
      <c r="Z83">
        <v>48057.72282608696</v>
      </c>
      <c r="AA83">
        <v>2435.2605042016808</v>
      </c>
      <c r="AB83">
        <v>2224.7621145374451</v>
      </c>
    </row>
    <row r="84" spans="1:28" x14ac:dyDescent="0.25">
      <c r="A84">
        <v>4150000</v>
      </c>
      <c r="B84">
        <v>644</v>
      </c>
      <c r="C84">
        <v>644</v>
      </c>
      <c r="D84">
        <v>476</v>
      </c>
      <c r="E84">
        <v>19406.60741885626</v>
      </c>
      <c r="F84">
        <v>2957.1617647058824</v>
      </c>
      <c r="G84">
        <v>0.73570324574961365</v>
      </c>
      <c r="H84">
        <v>1</v>
      </c>
      <c r="I84" s="1" t="s">
        <v>36</v>
      </c>
      <c r="J84">
        <v>28</v>
      </c>
      <c r="K84">
        <v>-1</v>
      </c>
      <c r="L84">
        <v>23180.186974789915</v>
      </c>
      <c r="M84">
        <v>-1</v>
      </c>
      <c r="N84">
        <v>473</v>
      </c>
      <c r="O84">
        <v>171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>
        <v>0.76818181818181819</v>
      </c>
      <c r="X84">
        <v>0.65533980582524276</v>
      </c>
      <c r="Y84">
        <v>0.77828054298642535</v>
      </c>
      <c r="Z84">
        <v>52688.3</v>
      </c>
      <c r="AA84">
        <v>2111.1310679611652</v>
      </c>
      <c r="AB84">
        <v>2404.7918552036199</v>
      </c>
    </row>
    <row r="85" spans="1:28" x14ac:dyDescent="0.25">
      <c r="A85">
        <v>4200000</v>
      </c>
      <c r="B85">
        <v>624</v>
      </c>
      <c r="C85">
        <v>624</v>
      </c>
      <c r="D85">
        <v>472</v>
      </c>
      <c r="E85">
        <v>17879.617977528091</v>
      </c>
      <c r="F85">
        <v>2957.6334745762711</v>
      </c>
      <c r="G85">
        <v>0.7576243980738363</v>
      </c>
      <c r="H85">
        <v>1</v>
      </c>
      <c r="I85" s="1" t="s">
        <v>36</v>
      </c>
      <c r="J85">
        <v>28</v>
      </c>
      <c r="K85">
        <v>-1</v>
      </c>
      <c r="L85">
        <v>20496.966101694914</v>
      </c>
      <c r="M85">
        <v>-1</v>
      </c>
      <c r="N85">
        <v>473</v>
      </c>
      <c r="O85">
        <v>151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>
        <v>0.76328502415458932</v>
      </c>
      <c r="X85">
        <v>0.73366834170854267</v>
      </c>
      <c r="Y85">
        <v>0.77419354838709675</v>
      </c>
      <c r="Z85">
        <v>49121.864734299517</v>
      </c>
      <c r="AA85">
        <v>2277.2261306532664</v>
      </c>
      <c r="AB85">
        <v>2392.9447004608296</v>
      </c>
    </row>
    <row r="86" spans="1:28" x14ac:dyDescent="0.25">
      <c r="A86">
        <v>4250000</v>
      </c>
      <c r="B86">
        <v>590</v>
      </c>
      <c r="C86">
        <v>590</v>
      </c>
      <c r="D86">
        <v>475</v>
      </c>
      <c r="E86">
        <v>20121.06418918919</v>
      </c>
      <c r="F86">
        <v>2943.6042105263159</v>
      </c>
      <c r="G86">
        <v>0.80236486486486491</v>
      </c>
      <c r="H86">
        <v>1</v>
      </c>
      <c r="I86" s="1" t="s">
        <v>36</v>
      </c>
      <c r="J86">
        <v>28</v>
      </c>
      <c r="K86">
        <v>-1</v>
      </c>
      <c r="L86">
        <v>22498.591578947369</v>
      </c>
      <c r="M86">
        <v>-1</v>
      </c>
      <c r="N86">
        <v>473</v>
      </c>
      <c r="O86">
        <v>117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>
        <v>0.84466019417475724</v>
      </c>
      <c r="X86">
        <v>0.78947368421052633</v>
      </c>
      <c r="Y86">
        <v>0.76836158192090398</v>
      </c>
      <c r="Z86">
        <v>53309.830097087375</v>
      </c>
      <c r="AA86">
        <v>2498.6937799043062</v>
      </c>
      <c r="AB86">
        <v>2311.6949152542375</v>
      </c>
    </row>
    <row r="87" spans="1:28" x14ac:dyDescent="0.25">
      <c r="A87">
        <v>4300000</v>
      </c>
      <c r="B87">
        <v>544</v>
      </c>
      <c r="C87">
        <v>544</v>
      </c>
      <c r="D87">
        <v>471</v>
      </c>
      <c r="E87">
        <v>19371.372007366481</v>
      </c>
      <c r="F87">
        <v>2967.9426751592355</v>
      </c>
      <c r="G87">
        <v>0.86740331491712708</v>
      </c>
      <c r="H87">
        <v>1</v>
      </c>
      <c r="I87" s="1" t="s">
        <v>36</v>
      </c>
      <c r="J87">
        <v>28</v>
      </c>
      <c r="K87">
        <v>-1</v>
      </c>
      <c r="L87">
        <v>19131.363057324841</v>
      </c>
      <c r="M87">
        <v>-1</v>
      </c>
      <c r="N87">
        <v>472</v>
      </c>
      <c r="O87">
        <v>72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>
        <v>0.89830508474576276</v>
      </c>
      <c r="X87">
        <v>0.84153005464480879</v>
      </c>
      <c r="Y87">
        <v>0.86338797814207646</v>
      </c>
      <c r="Z87">
        <v>53931.887005649718</v>
      </c>
      <c r="AA87">
        <v>2663.4590163934427</v>
      </c>
      <c r="AB87">
        <v>2659.6448087431695</v>
      </c>
    </row>
    <row r="88" spans="1:28" x14ac:dyDescent="0.25">
      <c r="A88">
        <v>4350000</v>
      </c>
      <c r="B88">
        <v>489</v>
      </c>
      <c r="C88">
        <v>489</v>
      </c>
      <c r="D88">
        <v>469</v>
      </c>
      <c r="E88">
        <v>24028.439024390245</v>
      </c>
      <c r="F88">
        <v>2974.181236673774</v>
      </c>
      <c r="G88">
        <v>0.9532520325203252</v>
      </c>
      <c r="H88">
        <v>1</v>
      </c>
      <c r="I88" s="1" t="s">
        <v>36</v>
      </c>
      <c r="J88">
        <v>28</v>
      </c>
      <c r="K88">
        <v>-1</v>
      </c>
      <c r="L88">
        <v>22676.375266524519</v>
      </c>
      <c r="M88">
        <v>-1</v>
      </c>
      <c r="N88">
        <v>466</v>
      </c>
      <c r="O88">
        <v>23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>
        <v>0.96</v>
      </c>
      <c r="X88">
        <v>0.95394736842105265</v>
      </c>
      <c r="Y88">
        <v>0.94545454545454544</v>
      </c>
      <c r="Z88">
        <v>62180.274285714288</v>
      </c>
      <c r="AA88">
        <v>3024.7631578947367</v>
      </c>
      <c r="AB88">
        <v>2920.8545454545456</v>
      </c>
    </row>
    <row r="89" spans="1:28" x14ac:dyDescent="0.25">
      <c r="A89">
        <v>4400000</v>
      </c>
      <c r="B89">
        <v>429</v>
      </c>
      <c r="C89">
        <v>429</v>
      </c>
      <c r="D89">
        <v>480</v>
      </c>
      <c r="E89">
        <v>25900.033333333333</v>
      </c>
      <c r="F89">
        <v>2926.7208333333333</v>
      </c>
      <c r="G89">
        <v>1</v>
      </c>
      <c r="H89">
        <v>1</v>
      </c>
      <c r="I89" s="1" t="s">
        <v>36</v>
      </c>
      <c r="J89">
        <v>28</v>
      </c>
      <c r="K89">
        <v>-1</v>
      </c>
      <c r="L89">
        <v>22264.606250000001</v>
      </c>
      <c r="M89">
        <v>-1</v>
      </c>
      <c r="N89">
        <v>429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>
        <v>1</v>
      </c>
      <c r="X89">
        <v>1</v>
      </c>
      <c r="Y89">
        <v>1</v>
      </c>
      <c r="Z89">
        <v>59526.422680412368</v>
      </c>
      <c r="AA89">
        <v>3145.6558441558441</v>
      </c>
      <c r="AB89">
        <v>3035.568181818182</v>
      </c>
    </row>
    <row r="90" spans="1:28" x14ac:dyDescent="0.25">
      <c r="A90">
        <v>4450000</v>
      </c>
      <c r="B90">
        <v>367</v>
      </c>
      <c r="C90">
        <v>367</v>
      </c>
      <c r="D90">
        <v>478</v>
      </c>
      <c r="E90">
        <v>20522.232217573222</v>
      </c>
      <c r="F90">
        <v>2933.9246861924685</v>
      </c>
      <c r="G90">
        <v>1</v>
      </c>
      <c r="H90">
        <v>1</v>
      </c>
      <c r="I90" s="1" t="s">
        <v>36</v>
      </c>
      <c r="J90">
        <v>28</v>
      </c>
      <c r="K90">
        <v>-1</v>
      </c>
      <c r="L90">
        <v>16891.529288702928</v>
      </c>
      <c r="M90">
        <v>-1</v>
      </c>
      <c r="N90">
        <v>367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>
        <v>1</v>
      </c>
      <c r="X90">
        <v>1</v>
      </c>
      <c r="Y90">
        <v>1</v>
      </c>
      <c r="Z90">
        <v>38988.426724137928</v>
      </c>
      <c r="AA90">
        <v>3109.976923076923</v>
      </c>
      <c r="AB90">
        <v>3114.1034482758619</v>
      </c>
    </row>
    <row r="91" spans="1:28" x14ac:dyDescent="0.25">
      <c r="A91">
        <v>4500000</v>
      </c>
      <c r="B91">
        <v>307</v>
      </c>
      <c r="C91">
        <v>307</v>
      </c>
      <c r="D91">
        <v>339</v>
      </c>
      <c r="E91">
        <v>4606.8485714285716</v>
      </c>
      <c r="F91">
        <v>2973.9028571428571</v>
      </c>
      <c r="G91">
        <v>1</v>
      </c>
      <c r="H91">
        <v>1</v>
      </c>
      <c r="I91" s="1" t="s">
        <v>36</v>
      </c>
      <c r="J91">
        <v>28</v>
      </c>
      <c r="K91">
        <v>-1</v>
      </c>
      <c r="L91">
        <v>1165.4542772861357</v>
      </c>
      <c r="M91">
        <v>-1</v>
      </c>
      <c r="N91">
        <v>307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>
        <v>1</v>
      </c>
      <c r="X91">
        <v>1</v>
      </c>
      <c r="Y91">
        <v>1</v>
      </c>
      <c r="Z91">
        <v>6927.1608391608388</v>
      </c>
      <c r="AA91">
        <v>3017.5728155339807</v>
      </c>
      <c r="AB91">
        <v>2998.7788461538462</v>
      </c>
    </row>
    <row r="92" spans="1:28" x14ac:dyDescent="0.25">
      <c r="A92">
        <v>4550000</v>
      </c>
      <c r="B92">
        <v>252</v>
      </c>
      <c r="C92">
        <v>252</v>
      </c>
      <c r="D92">
        <v>252</v>
      </c>
      <c r="E92">
        <v>2951.5369649805448</v>
      </c>
      <c r="F92">
        <v>2948.5136186770428</v>
      </c>
      <c r="G92">
        <v>1</v>
      </c>
      <c r="H92">
        <v>1</v>
      </c>
      <c r="I92" s="1" t="s">
        <v>36</v>
      </c>
      <c r="J92">
        <v>28</v>
      </c>
      <c r="K92">
        <v>-1</v>
      </c>
      <c r="L92">
        <v>0.90476190476190477</v>
      </c>
      <c r="M92">
        <v>-1</v>
      </c>
      <c r="N92">
        <v>252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>
        <v>1</v>
      </c>
      <c r="X92">
        <v>1</v>
      </c>
      <c r="Y92">
        <v>1</v>
      </c>
      <c r="Z92">
        <v>2956.2467532467531</v>
      </c>
      <c r="AA92">
        <v>2927.5975609756097</v>
      </c>
      <c r="AB92">
        <v>2974.387755102041</v>
      </c>
    </row>
    <row r="93" spans="1:28" x14ac:dyDescent="0.25">
      <c r="A93">
        <v>4600000</v>
      </c>
      <c r="B93">
        <v>208</v>
      </c>
      <c r="C93">
        <v>208</v>
      </c>
      <c r="D93">
        <v>208</v>
      </c>
      <c r="E93">
        <v>2914.2775119617227</v>
      </c>
      <c r="F93">
        <v>2911.2727272727275</v>
      </c>
      <c r="G93">
        <v>1</v>
      </c>
      <c r="H93">
        <v>1</v>
      </c>
      <c r="I93" s="1" t="s">
        <v>36</v>
      </c>
      <c r="J93">
        <v>28</v>
      </c>
      <c r="K93">
        <v>-1</v>
      </c>
      <c r="L93">
        <v>0.88942307692307687</v>
      </c>
      <c r="M93">
        <v>-1</v>
      </c>
      <c r="N93">
        <v>208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>
        <v>1</v>
      </c>
      <c r="X93">
        <v>1</v>
      </c>
      <c r="Y93">
        <v>1</v>
      </c>
      <c r="Z93">
        <v>2952.8805970149256</v>
      </c>
      <c r="AA93">
        <v>2908.0833333333335</v>
      </c>
      <c r="AB93">
        <v>2891.0571428571429</v>
      </c>
    </row>
    <row r="94" spans="1:28" x14ac:dyDescent="0.25">
      <c r="A94">
        <v>4650000</v>
      </c>
      <c r="B94">
        <v>174</v>
      </c>
      <c r="C94">
        <v>174</v>
      </c>
      <c r="D94">
        <v>174</v>
      </c>
      <c r="E94">
        <v>2941.8045977011493</v>
      </c>
      <c r="F94">
        <v>2938.844827586207</v>
      </c>
      <c r="G94">
        <v>1</v>
      </c>
      <c r="H94">
        <v>1</v>
      </c>
      <c r="I94" s="1" t="s">
        <v>36</v>
      </c>
      <c r="J94">
        <v>28</v>
      </c>
      <c r="K94">
        <v>-1</v>
      </c>
      <c r="L94">
        <v>0.89655172413793105</v>
      </c>
      <c r="M94">
        <v>-1</v>
      </c>
      <c r="N94">
        <v>174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>
        <v>1</v>
      </c>
      <c r="X94">
        <v>1</v>
      </c>
      <c r="Y94">
        <v>1</v>
      </c>
      <c r="Z94">
        <v>2972.2985074626868</v>
      </c>
      <c r="AA94">
        <v>2869.8727272727274</v>
      </c>
      <c r="AB94">
        <v>2986.9615384615386</v>
      </c>
    </row>
    <row r="95" spans="1:28" x14ac:dyDescent="0.25">
      <c r="A95">
        <v>4700000</v>
      </c>
      <c r="B95">
        <v>155</v>
      </c>
      <c r="C95">
        <v>155</v>
      </c>
      <c r="D95">
        <v>155</v>
      </c>
      <c r="E95">
        <v>2951.1645569620255</v>
      </c>
      <c r="F95">
        <v>2948.1645569620255</v>
      </c>
      <c r="G95">
        <v>1</v>
      </c>
      <c r="H95">
        <v>1</v>
      </c>
      <c r="I95" s="1" t="s">
        <v>36</v>
      </c>
      <c r="J95">
        <v>28</v>
      </c>
      <c r="K95">
        <v>-1</v>
      </c>
      <c r="L95">
        <v>0.85161290322580641</v>
      </c>
      <c r="M95">
        <v>-1</v>
      </c>
      <c r="N95">
        <v>155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>
        <v>1</v>
      </c>
      <c r="X95">
        <v>1</v>
      </c>
      <c r="Y95">
        <v>1</v>
      </c>
      <c r="Z95">
        <v>2950.9047619047619</v>
      </c>
      <c r="AA95">
        <v>2953.9375</v>
      </c>
      <c r="AB95">
        <v>2956.9787234042551</v>
      </c>
    </row>
    <row r="96" spans="1:28" x14ac:dyDescent="0.25">
      <c r="A96">
        <v>4750000</v>
      </c>
      <c r="B96">
        <v>151</v>
      </c>
      <c r="C96">
        <v>151</v>
      </c>
      <c r="D96">
        <v>151</v>
      </c>
      <c r="E96">
        <v>2990.1543624161072</v>
      </c>
      <c r="F96">
        <v>2987.0939597315437</v>
      </c>
      <c r="G96">
        <v>1</v>
      </c>
      <c r="H96">
        <v>1</v>
      </c>
      <c r="I96" s="1" t="s">
        <v>36</v>
      </c>
      <c r="J96">
        <v>28</v>
      </c>
      <c r="K96">
        <v>-1</v>
      </c>
      <c r="L96">
        <v>0.9072847682119205</v>
      </c>
      <c r="M96">
        <v>-1</v>
      </c>
      <c r="N96">
        <v>151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>
        <v>1</v>
      </c>
      <c r="X96">
        <v>1</v>
      </c>
      <c r="Y96">
        <v>1</v>
      </c>
      <c r="Z96">
        <v>2914.4468085106382</v>
      </c>
      <c r="AA96">
        <v>3069.2037037037039</v>
      </c>
      <c r="AB96">
        <v>2982.9791666666665</v>
      </c>
    </row>
    <row r="97" spans="1:28" x14ac:dyDescent="0.25">
      <c r="A97">
        <v>4800000</v>
      </c>
      <c r="B97">
        <v>163</v>
      </c>
      <c r="C97">
        <v>163</v>
      </c>
      <c r="D97">
        <v>163</v>
      </c>
      <c r="E97">
        <v>2936.312883435583</v>
      </c>
      <c r="F97">
        <v>2933.2883435582821</v>
      </c>
      <c r="G97">
        <v>1</v>
      </c>
      <c r="H97">
        <v>1</v>
      </c>
      <c r="I97" s="1" t="s">
        <v>36</v>
      </c>
      <c r="J97">
        <v>28</v>
      </c>
      <c r="K97">
        <v>-1</v>
      </c>
      <c r="L97">
        <v>0.90797546012269936</v>
      </c>
      <c r="M97">
        <v>-1</v>
      </c>
      <c r="N97">
        <v>163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>
        <v>1</v>
      </c>
      <c r="X97">
        <v>1</v>
      </c>
      <c r="Y97">
        <v>1</v>
      </c>
      <c r="Z97">
        <v>2959.0566037735848</v>
      </c>
      <c r="AA97">
        <v>2932.6065573770493</v>
      </c>
      <c r="AB97">
        <v>2924.387755102041</v>
      </c>
    </row>
    <row r="98" spans="1:28" x14ac:dyDescent="0.25">
      <c r="A98">
        <v>4850000</v>
      </c>
      <c r="B98">
        <v>189</v>
      </c>
      <c r="C98">
        <v>189</v>
      </c>
      <c r="D98">
        <v>189</v>
      </c>
      <c r="E98">
        <v>2935.5561497326203</v>
      </c>
      <c r="F98">
        <v>2932.5828877005347</v>
      </c>
      <c r="G98">
        <v>1</v>
      </c>
      <c r="H98">
        <v>1</v>
      </c>
      <c r="I98" s="1" t="s">
        <v>36</v>
      </c>
      <c r="J98">
        <v>28</v>
      </c>
      <c r="K98">
        <v>-1</v>
      </c>
      <c r="L98">
        <v>0.94179894179894175</v>
      </c>
      <c r="M98">
        <v>-1</v>
      </c>
      <c r="N98">
        <v>189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>
        <v>1</v>
      </c>
      <c r="X98">
        <v>1</v>
      </c>
      <c r="Y98">
        <v>1</v>
      </c>
      <c r="Z98">
        <v>2843.280701754386</v>
      </c>
      <c r="AA98">
        <v>3000.1587301587301</v>
      </c>
      <c r="AB98">
        <v>2960.3582089552237</v>
      </c>
    </row>
    <row r="99" spans="1:28" x14ac:dyDescent="0.25">
      <c r="A99">
        <v>4900000</v>
      </c>
      <c r="B99">
        <v>228</v>
      </c>
      <c r="C99">
        <v>228</v>
      </c>
      <c r="D99">
        <v>228</v>
      </c>
      <c r="E99">
        <v>2940.7155555555555</v>
      </c>
      <c r="F99">
        <v>2937.7466666666664</v>
      </c>
      <c r="G99">
        <v>1</v>
      </c>
      <c r="H99">
        <v>1</v>
      </c>
      <c r="I99" s="1" t="s">
        <v>36</v>
      </c>
      <c r="J99">
        <v>28</v>
      </c>
      <c r="K99">
        <v>-1</v>
      </c>
      <c r="L99">
        <v>0.89035087719298245</v>
      </c>
      <c r="M99">
        <v>-1</v>
      </c>
      <c r="N99">
        <v>228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>
        <v>1</v>
      </c>
      <c r="X99">
        <v>1</v>
      </c>
      <c r="Y99">
        <v>1</v>
      </c>
      <c r="Z99">
        <v>3019.1805555555557</v>
      </c>
      <c r="AA99">
        <v>2937.2025316455697</v>
      </c>
      <c r="AB99">
        <v>2875.7162162162163</v>
      </c>
    </row>
    <row r="100" spans="1:28" x14ac:dyDescent="0.25">
      <c r="A100">
        <v>4950000</v>
      </c>
      <c r="B100">
        <v>279</v>
      </c>
      <c r="C100">
        <v>279</v>
      </c>
      <c r="D100">
        <v>279</v>
      </c>
      <c r="E100">
        <v>2934.9528985507245</v>
      </c>
      <c r="F100">
        <v>2931.967391304348</v>
      </c>
      <c r="G100">
        <v>1</v>
      </c>
      <c r="H100">
        <v>1</v>
      </c>
      <c r="I100" s="1" t="s">
        <v>36</v>
      </c>
      <c r="J100">
        <v>28</v>
      </c>
      <c r="K100">
        <v>-1</v>
      </c>
      <c r="L100">
        <v>0.90681003584229392</v>
      </c>
      <c r="M100">
        <v>-1</v>
      </c>
      <c r="N100">
        <v>279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>
        <v>1</v>
      </c>
      <c r="X100">
        <v>1</v>
      </c>
      <c r="Y100">
        <v>1</v>
      </c>
      <c r="Z100">
        <v>2923.5714285714284</v>
      </c>
      <c r="AA100">
        <v>2936.8191489361702</v>
      </c>
      <c r="AB100">
        <v>2949.9285714285716</v>
      </c>
    </row>
    <row r="101" spans="1:28" x14ac:dyDescent="0.25">
      <c r="A101">
        <v>5000000</v>
      </c>
      <c r="B101">
        <v>326</v>
      </c>
      <c r="C101">
        <v>326</v>
      </c>
      <c r="D101">
        <v>326</v>
      </c>
      <c r="E101">
        <v>2979.3885542168673</v>
      </c>
      <c r="F101">
        <v>2976.3192771084337</v>
      </c>
      <c r="G101">
        <v>1</v>
      </c>
      <c r="H101">
        <v>1</v>
      </c>
      <c r="I101" s="1" t="s">
        <v>36</v>
      </c>
      <c r="J101">
        <v>28</v>
      </c>
      <c r="K101">
        <v>-1</v>
      </c>
      <c r="L101">
        <v>0.93558282208588961</v>
      </c>
      <c r="M101">
        <v>-1</v>
      </c>
      <c r="N101">
        <v>326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>
        <v>1</v>
      </c>
      <c r="X101">
        <v>1</v>
      </c>
      <c r="Y101">
        <v>1</v>
      </c>
      <c r="Z101">
        <v>2997.5163934426228</v>
      </c>
      <c r="AA101">
        <v>3018.6346153846152</v>
      </c>
      <c r="AB101">
        <v>2927.8396226415093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workbookViewId="0">
      <selection activeCell="P4" sqref="P4"/>
    </sheetView>
  </sheetViews>
  <sheetFormatPr defaultRowHeight="15" x14ac:dyDescent="0.25"/>
  <cols>
    <col min="1" max="1" width="6" bestFit="1" customWidth="1"/>
    <col min="2" max="2" width="13.140625" bestFit="1" customWidth="1"/>
    <col min="3" max="3" width="14" bestFit="1" customWidth="1"/>
    <col min="4" max="4" width="19.7109375" bestFit="1" customWidth="1"/>
    <col min="6" max="6" width="13.140625" bestFit="1" customWidth="1"/>
    <col min="7" max="7" width="14" bestFit="1" customWidth="1"/>
    <col min="8" max="8" width="19.7109375" bestFit="1" customWidth="1"/>
    <col min="10" max="10" width="13.140625" bestFit="1" customWidth="1"/>
    <col min="11" max="11" width="14" bestFit="1" customWidth="1"/>
    <col min="12" max="12" width="19.7109375" bestFit="1" customWidth="1"/>
  </cols>
  <sheetData>
    <row r="1" spans="1:12" x14ac:dyDescent="0.25">
      <c r="A1" s="3" t="s">
        <v>32</v>
      </c>
      <c r="B1" s="3"/>
      <c r="C1" s="3"/>
      <c r="D1" s="3"/>
      <c r="E1" s="3" t="s">
        <v>34</v>
      </c>
      <c r="F1" s="3"/>
      <c r="G1" s="3"/>
      <c r="H1" s="3"/>
      <c r="I1" s="3" t="s">
        <v>35</v>
      </c>
      <c r="J1" s="3"/>
      <c r="K1" s="3"/>
      <c r="L1" s="3"/>
    </row>
    <row r="2" spans="1:12" x14ac:dyDescent="0.25">
      <c r="A2" s="2" t="s">
        <v>29</v>
      </c>
      <c r="B2" t="s">
        <v>30</v>
      </c>
      <c r="C2" t="s">
        <v>31</v>
      </c>
      <c r="D2" t="s">
        <v>33</v>
      </c>
      <c r="E2" s="2" t="s">
        <v>29</v>
      </c>
      <c r="F2" t="s">
        <v>30</v>
      </c>
      <c r="G2" t="s">
        <v>31</v>
      </c>
      <c r="H2" t="s">
        <v>33</v>
      </c>
      <c r="I2" s="2" t="s">
        <v>29</v>
      </c>
      <c r="J2" t="s">
        <v>30</v>
      </c>
      <c r="K2" t="s">
        <v>31</v>
      </c>
      <c r="L2" t="s">
        <v>33</v>
      </c>
    </row>
    <row r="3" spans="1:12" x14ac:dyDescent="0.25">
      <c r="A3">
        <f>'A-100-Naive-VaryLoad'!D2</f>
        <v>432</v>
      </c>
      <c r="B3">
        <f>'B-100-LoadLeveling-VaryLoad'!D2</f>
        <v>431</v>
      </c>
      <c r="C3">
        <f>'C-100-LoadShedding-VaryLoad'!D2</f>
        <v>431</v>
      </c>
      <c r="D3">
        <f>'D-100-SmartLoadShedding-VaryLoa'!D2</f>
        <v>432</v>
      </c>
      <c r="E3">
        <f>'A-100-Naive-VaryLoad'!E2</f>
        <v>2953.0297766749381</v>
      </c>
      <c r="F3">
        <f>'B-100-LoadLeveling-VaryLoad'!E2</f>
        <v>2942.8716049382715</v>
      </c>
      <c r="G3">
        <f>'C-100-LoadShedding-VaryLoad'!E2</f>
        <v>2935.3456790123455</v>
      </c>
      <c r="H3">
        <f>'D-100-SmartLoadShedding-VaryLoa'!E2</f>
        <v>2938.9529702970299</v>
      </c>
      <c r="I3">
        <f>'A-100-Naive-VaryLoad'!G2</f>
        <v>1</v>
      </c>
      <c r="J3">
        <f>'B-100-LoadLeveling-VaryLoad'!G2</f>
        <v>1</v>
      </c>
      <c r="K3">
        <f>'C-100-LoadShedding-VaryLoad'!G2</f>
        <v>1</v>
      </c>
      <c r="L3">
        <f>'D-100-SmartLoadShedding-VaryLoa'!G2</f>
        <v>1</v>
      </c>
    </row>
    <row r="4" spans="1:12" x14ac:dyDescent="0.25">
      <c r="A4">
        <f>'A-100-Naive-VaryLoad'!D3</f>
        <v>492</v>
      </c>
      <c r="B4">
        <f>'B-100-LoadLeveling-VaryLoad'!D3</f>
        <v>476</v>
      </c>
      <c r="C4">
        <f>'C-100-LoadShedding-VaryLoad'!D3</f>
        <v>477</v>
      </c>
      <c r="D4">
        <f>'D-100-SmartLoadShedding-VaryLoa'!D3</f>
        <v>472</v>
      </c>
      <c r="E4">
        <f>'A-100-Naive-VaryLoad'!E3</f>
        <v>2953.3905930470346</v>
      </c>
      <c r="F4">
        <f>'B-100-LoadLeveling-VaryLoad'!E3</f>
        <v>3600.7215189873418</v>
      </c>
      <c r="G4">
        <f>'C-100-LoadShedding-VaryLoad'!E3</f>
        <v>3339.8357894736841</v>
      </c>
      <c r="H4">
        <f>'D-100-SmartLoadShedding-VaryLoa'!E3</f>
        <v>3445.9745762711864</v>
      </c>
      <c r="I4">
        <f>'A-100-Naive-VaryLoad'!G3</f>
        <v>1</v>
      </c>
      <c r="J4">
        <f>'B-100-LoadLeveling-VaryLoad'!G3</f>
        <v>1</v>
      </c>
      <c r="K4">
        <f>'C-100-LoadShedding-VaryLoad'!G3</f>
        <v>1</v>
      </c>
      <c r="L4">
        <f>'D-100-SmartLoadShedding-VaryLoa'!G3</f>
        <v>1</v>
      </c>
    </row>
    <row r="5" spans="1:12" x14ac:dyDescent="0.25">
      <c r="A5">
        <f>'A-100-Naive-VaryLoad'!D4</f>
        <v>545</v>
      </c>
      <c r="B5">
        <f>'B-100-LoadLeveling-VaryLoad'!D4</f>
        <v>471</v>
      </c>
      <c r="C5">
        <f>'C-100-LoadShedding-VaryLoad'!D4</f>
        <v>473</v>
      </c>
      <c r="D5">
        <f>'D-100-SmartLoadShedding-VaryLoa'!D4</f>
        <v>479</v>
      </c>
      <c r="E5">
        <f>'A-100-Naive-VaryLoad'!E4</f>
        <v>2967.2444444444445</v>
      </c>
      <c r="F5">
        <f>'B-100-LoadLeveling-VaryLoad'!E4</f>
        <v>7144.3227176220807</v>
      </c>
      <c r="G5">
        <f>'C-100-LoadShedding-VaryLoad'!E4</f>
        <v>6879.3868921775902</v>
      </c>
      <c r="H5">
        <f>'D-100-SmartLoadShedding-VaryLoa'!E4</f>
        <v>5602.5887265135698</v>
      </c>
      <c r="I5">
        <f>'A-100-Naive-VaryLoad'!G4</f>
        <v>1</v>
      </c>
      <c r="J5">
        <f>'B-100-LoadLeveling-VaryLoad'!G4</f>
        <v>1</v>
      </c>
      <c r="K5">
        <f>'C-100-LoadShedding-VaryLoad'!G4</f>
        <v>1</v>
      </c>
      <c r="L5">
        <f>'D-100-SmartLoadShedding-VaryLoa'!G4</f>
        <v>1</v>
      </c>
    </row>
    <row r="6" spans="1:12" x14ac:dyDescent="0.25">
      <c r="A6">
        <f>'A-100-Naive-VaryLoad'!D5</f>
        <v>592</v>
      </c>
      <c r="B6">
        <f>'B-100-LoadLeveling-VaryLoad'!D5</f>
        <v>482</v>
      </c>
      <c r="C6">
        <f>'C-100-LoadShedding-VaryLoad'!D5</f>
        <v>474</v>
      </c>
      <c r="D6">
        <f>'D-100-SmartLoadShedding-VaryLoa'!D5</f>
        <v>476</v>
      </c>
      <c r="E6">
        <f>'A-100-Naive-VaryLoad'!E5</f>
        <v>2958.0521008403362</v>
      </c>
      <c r="F6">
        <f>'B-100-LoadLeveling-VaryLoad'!E5</f>
        <v>14690.5</v>
      </c>
      <c r="G6">
        <f>'C-100-LoadShedding-VaryLoad'!E5</f>
        <v>14285.708333333334</v>
      </c>
      <c r="H6">
        <f>'D-100-SmartLoadShedding-VaryLoa'!E5</f>
        <v>8385.5741127348647</v>
      </c>
      <c r="I6">
        <f>'A-100-Naive-VaryLoad'!G5</f>
        <v>1</v>
      </c>
      <c r="J6">
        <f>'B-100-LoadLeveling-VaryLoad'!G5</f>
        <v>1</v>
      </c>
      <c r="K6">
        <f>'C-100-LoadShedding-VaryLoad'!G5</f>
        <v>0.98750000000000004</v>
      </c>
      <c r="L6">
        <f>'D-100-SmartLoadShedding-VaryLoa'!G5</f>
        <v>0.99373695198329859</v>
      </c>
    </row>
    <row r="7" spans="1:12" x14ac:dyDescent="0.25">
      <c r="A7">
        <f>'A-100-Naive-VaryLoad'!D6</f>
        <v>625</v>
      </c>
      <c r="B7">
        <f>'B-100-LoadLeveling-VaryLoad'!D6</f>
        <v>469</v>
      </c>
      <c r="C7">
        <f>'C-100-LoadShedding-VaryLoad'!D6</f>
        <v>470</v>
      </c>
      <c r="D7">
        <f>'D-100-SmartLoadShedding-VaryLoa'!D6</f>
        <v>470</v>
      </c>
      <c r="E7">
        <f>'A-100-Naive-VaryLoad'!E6</f>
        <v>2928.6945337620577</v>
      </c>
      <c r="F7">
        <f>'B-100-LoadLeveling-VaryLoad'!E6</f>
        <v>24852.628997867803</v>
      </c>
      <c r="G7">
        <f>'C-100-LoadShedding-VaryLoad'!E6</f>
        <v>17321.503205128207</v>
      </c>
      <c r="H7">
        <f>'D-100-SmartLoadShedding-VaryLoa'!E6</f>
        <v>16882.870192307691</v>
      </c>
      <c r="I7">
        <f>'A-100-Naive-VaryLoad'!G6</f>
        <v>1</v>
      </c>
      <c r="J7">
        <f>'B-100-LoadLeveling-VaryLoad'!G6</f>
        <v>1</v>
      </c>
      <c r="K7">
        <f>'C-100-LoadShedding-VaryLoad'!G6</f>
        <v>0.75320512820512819</v>
      </c>
      <c r="L7">
        <f>'D-100-SmartLoadShedding-VaryLoa'!G6</f>
        <v>0.75320512820512819</v>
      </c>
    </row>
    <row r="8" spans="1:12" x14ac:dyDescent="0.25">
      <c r="A8">
        <f>'A-100-Naive-VaryLoad'!D7</f>
        <v>644</v>
      </c>
      <c r="B8">
        <f>'B-100-LoadLeveling-VaryLoad'!D7</f>
        <v>476</v>
      </c>
      <c r="C8">
        <f>'C-100-LoadShedding-VaryLoad'!D7</f>
        <v>477</v>
      </c>
      <c r="D8">
        <f>'D-100-SmartLoadShedding-VaryLoa'!D7</f>
        <v>480</v>
      </c>
      <c r="E8">
        <f>'A-100-Naive-VaryLoad'!E7</f>
        <v>2952.7875968992248</v>
      </c>
      <c r="F8">
        <f>'B-100-LoadLeveling-VaryLoad'!E7</f>
        <v>36550.245798319331</v>
      </c>
      <c r="G8">
        <f>'C-100-LoadShedding-VaryLoad'!E7</f>
        <v>17734.152173913044</v>
      </c>
      <c r="H8">
        <f>'D-100-SmartLoadShedding-VaryLoa'!E7</f>
        <v>16877.665116279069</v>
      </c>
      <c r="I8">
        <f>'A-100-Naive-VaryLoad'!G7</f>
        <v>1</v>
      </c>
      <c r="J8">
        <f>'B-100-LoadLeveling-VaryLoad'!G7</f>
        <v>1</v>
      </c>
      <c r="K8">
        <f>'C-100-LoadShedding-VaryLoad'!G7</f>
        <v>0.74068322981366463</v>
      </c>
      <c r="L8">
        <f>'D-100-SmartLoadShedding-VaryLoa'!G7</f>
        <v>0.7441860465116279</v>
      </c>
    </row>
    <row r="9" spans="1:12" x14ac:dyDescent="0.25">
      <c r="A9">
        <f>'A-100-Naive-VaryLoad'!D8</f>
        <v>649</v>
      </c>
      <c r="B9">
        <f>'B-100-LoadLeveling-VaryLoad'!D8</f>
        <v>475</v>
      </c>
      <c r="C9">
        <f>'C-100-LoadShedding-VaryLoad'!D8</f>
        <v>478</v>
      </c>
      <c r="D9">
        <f>'D-100-SmartLoadShedding-VaryLoa'!D8</f>
        <v>474</v>
      </c>
      <c r="E9">
        <f>'A-100-Naive-VaryLoad'!E8</f>
        <v>2948.3204930662559</v>
      </c>
      <c r="F9">
        <f>'B-100-LoadLeveling-VaryLoad'!E8</f>
        <v>49180.865263157895</v>
      </c>
      <c r="G9">
        <f>'C-100-LoadShedding-VaryLoad'!E8</f>
        <v>17413.151001540831</v>
      </c>
      <c r="H9">
        <f>'D-100-SmartLoadShedding-VaryLoa'!E8</f>
        <v>18164.40923076923</v>
      </c>
      <c r="I9">
        <f>'A-100-Naive-VaryLoad'!G8</f>
        <v>1</v>
      </c>
      <c r="J9">
        <f>'B-100-LoadLeveling-VaryLoad'!G8</f>
        <v>1</v>
      </c>
      <c r="K9">
        <f>'C-100-LoadShedding-VaryLoad'!G8</f>
        <v>0.73651771956856704</v>
      </c>
      <c r="L9">
        <f>'D-100-SmartLoadShedding-VaryLoa'!G8</f>
        <v>0.72923076923076924</v>
      </c>
    </row>
    <row r="10" spans="1:12" x14ac:dyDescent="0.25">
      <c r="A10">
        <f>'A-100-Naive-VaryLoad'!D9</f>
        <v>638</v>
      </c>
      <c r="B10">
        <f>'B-100-LoadLeveling-VaryLoad'!D9</f>
        <v>482</v>
      </c>
      <c r="C10">
        <f>'C-100-LoadShedding-VaryLoad'!D9</f>
        <v>475</v>
      </c>
      <c r="D10">
        <f>'D-100-SmartLoadShedding-VaryLoa'!D9</f>
        <v>473</v>
      </c>
      <c r="E10">
        <f>'A-100-Naive-VaryLoad'!E9</f>
        <v>2982.138147566719</v>
      </c>
      <c r="F10">
        <f>'B-100-LoadLeveling-VaryLoad'!E9</f>
        <v>62353.894190871368</v>
      </c>
      <c r="G10">
        <f>'C-100-LoadShedding-VaryLoad'!E9</f>
        <v>17741.948517940717</v>
      </c>
      <c r="H10">
        <f>'D-100-SmartLoadShedding-VaryLoa'!E9</f>
        <v>16182.908805031446</v>
      </c>
      <c r="I10">
        <f>'A-100-Naive-VaryLoad'!G9</f>
        <v>1</v>
      </c>
      <c r="J10">
        <f>'B-100-LoadLeveling-VaryLoad'!G9</f>
        <v>1</v>
      </c>
      <c r="K10">
        <f>'C-100-LoadShedding-VaryLoad'!G9</f>
        <v>0.7410296411856474</v>
      </c>
      <c r="L10">
        <f>'D-100-SmartLoadShedding-VaryLoa'!G9</f>
        <v>0.74371069182389937</v>
      </c>
    </row>
    <row r="11" spans="1:12" x14ac:dyDescent="0.25">
      <c r="A11">
        <f>'A-100-Naive-VaryLoad'!D10</f>
        <v>612</v>
      </c>
      <c r="B11">
        <f>'B-100-LoadLeveling-VaryLoad'!D10</f>
        <v>470</v>
      </c>
      <c r="C11">
        <f>'C-100-LoadShedding-VaryLoad'!D10</f>
        <v>476</v>
      </c>
      <c r="D11">
        <f>'D-100-SmartLoadShedding-VaryLoa'!D10</f>
        <v>477</v>
      </c>
      <c r="E11">
        <f>'A-100-Naive-VaryLoad'!E10</f>
        <v>2981.6682926829267</v>
      </c>
      <c r="F11">
        <f>'B-100-LoadLeveling-VaryLoad'!E10</f>
        <v>76070.544680851061</v>
      </c>
      <c r="G11">
        <f>'C-100-LoadShedding-VaryLoad'!E10</f>
        <v>18630.584967320261</v>
      </c>
      <c r="H11">
        <f>'D-100-SmartLoadShedding-VaryLoa'!E10</f>
        <v>19239.863192182409</v>
      </c>
      <c r="I11">
        <f>'A-100-Naive-VaryLoad'!G10</f>
        <v>1</v>
      </c>
      <c r="J11">
        <f>'B-100-LoadLeveling-VaryLoad'!G10</f>
        <v>1</v>
      </c>
      <c r="K11">
        <f>'C-100-LoadShedding-VaryLoad'!G10</f>
        <v>0.77777777777777779</v>
      </c>
      <c r="L11">
        <f>'D-100-SmartLoadShedding-VaryLoa'!G10</f>
        <v>0.77687296416938112</v>
      </c>
    </row>
    <row r="12" spans="1:12" x14ac:dyDescent="0.25">
      <c r="A12">
        <f>'A-100-Naive-VaryLoad'!D11</f>
        <v>573</v>
      </c>
      <c r="B12">
        <f>'B-100-LoadLeveling-VaryLoad'!D11</f>
        <v>470</v>
      </c>
      <c r="C12">
        <f>'C-100-LoadShedding-VaryLoad'!D11</f>
        <v>477</v>
      </c>
      <c r="D12">
        <f>'D-100-SmartLoadShedding-VaryLoa'!D11</f>
        <v>475</v>
      </c>
      <c r="E12">
        <f>'A-100-Naive-VaryLoad'!E11</f>
        <v>2941.731707317073</v>
      </c>
      <c r="F12">
        <f>'B-100-LoadLeveling-VaryLoad'!E11</f>
        <v>89011.802127659568</v>
      </c>
      <c r="G12">
        <f>'C-100-LoadShedding-VaryLoad'!E11</f>
        <v>19731.590909090908</v>
      </c>
      <c r="H12">
        <f>'D-100-SmartLoadShedding-VaryLoa'!E11</f>
        <v>19396.712041884817</v>
      </c>
      <c r="I12">
        <f>'A-100-Naive-VaryLoad'!G11</f>
        <v>1</v>
      </c>
      <c r="J12">
        <f>'B-100-LoadLeveling-VaryLoad'!G11</f>
        <v>1</v>
      </c>
      <c r="K12">
        <f>'C-100-LoadShedding-VaryLoad'!G11</f>
        <v>0.83391608391608396</v>
      </c>
      <c r="L12">
        <f>'D-100-SmartLoadShedding-VaryLoa'!G11</f>
        <v>0.8289703315881326</v>
      </c>
    </row>
    <row r="13" spans="1:12" x14ac:dyDescent="0.25">
      <c r="A13">
        <f>'A-100-Naive-VaryLoad'!D12</f>
        <v>523</v>
      </c>
      <c r="B13">
        <f>'B-100-LoadLeveling-VaryLoad'!D12</f>
        <v>474</v>
      </c>
      <c r="C13">
        <f>'C-100-LoadShedding-VaryLoad'!D12</f>
        <v>469</v>
      </c>
      <c r="D13">
        <f>'D-100-SmartLoadShedding-VaryLoa'!D12</f>
        <v>471</v>
      </c>
      <c r="E13">
        <f>'A-100-Naive-VaryLoad'!E12</f>
        <v>2952.3074003795068</v>
      </c>
      <c r="F13">
        <f>'B-100-LoadLeveling-VaryLoad'!E12</f>
        <v>101072.68565400844</v>
      </c>
      <c r="G13">
        <f>'C-100-LoadShedding-VaryLoad'!E12</f>
        <v>21467.455066921608</v>
      </c>
      <c r="H13">
        <f>'D-100-SmartLoadShedding-VaryLoa'!E12</f>
        <v>20503.914122137405</v>
      </c>
      <c r="I13">
        <f>'A-100-Naive-VaryLoad'!G12</f>
        <v>1</v>
      </c>
      <c r="J13">
        <f>'B-100-LoadLeveling-VaryLoad'!G12</f>
        <v>1</v>
      </c>
      <c r="K13">
        <f>'C-100-LoadShedding-VaryLoad'!G12</f>
        <v>0.89674952198852775</v>
      </c>
      <c r="L13">
        <f>'D-100-SmartLoadShedding-VaryLoa'!G12</f>
        <v>0.89885496183206104</v>
      </c>
    </row>
    <row r="14" spans="1:12" x14ac:dyDescent="0.25">
      <c r="A14">
        <f>'A-100-Naive-VaryLoad'!D13</f>
        <v>466</v>
      </c>
      <c r="B14">
        <f>'B-100-LoadLeveling-VaryLoad'!D13</f>
        <v>479</v>
      </c>
      <c r="C14">
        <f>'C-100-LoadShedding-VaryLoad'!D13</f>
        <v>475</v>
      </c>
      <c r="D14">
        <f>'D-100-SmartLoadShedding-VaryLoa'!D13</f>
        <v>478</v>
      </c>
      <c r="E14">
        <f>'A-100-Naive-VaryLoad'!E13</f>
        <v>2963.9872611464966</v>
      </c>
      <c r="F14">
        <f>'B-100-LoadLeveling-VaryLoad'!E13</f>
        <v>111187.80584551148</v>
      </c>
      <c r="G14">
        <f>'C-100-LoadShedding-VaryLoad'!E13</f>
        <v>23395.64596273292</v>
      </c>
      <c r="H14">
        <f>'D-100-SmartLoadShedding-VaryLoa'!E13</f>
        <v>27277.660455486541</v>
      </c>
      <c r="I14">
        <f>'A-100-Naive-VaryLoad'!G13</f>
        <v>1</v>
      </c>
      <c r="J14">
        <f>'B-100-LoadLeveling-VaryLoad'!G13</f>
        <v>1</v>
      </c>
      <c r="K14">
        <f>'C-100-LoadShedding-VaryLoad'!G13</f>
        <v>0.9834368530020704</v>
      </c>
      <c r="L14">
        <f>'D-100-SmartLoadShedding-VaryLoa'!G13</f>
        <v>0.98964803312629401</v>
      </c>
    </row>
    <row r="15" spans="1:12" x14ac:dyDescent="0.25">
      <c r="A15">
        <f>'A-100-Naive-VaryLoad'!D14</f>
        <v>404</v>
      </c>
      <c r="B15">
        <f>'B-100-LoadLeveling-VaryLoad'!D14</f>
        <v>476</v>
      </c>
      <c r="C15">
        <f>'C-100-LoadShedding-VaryLoad'!D14</f>
        <v>476</v>
      </c>
      <c r="D15">
        <f>'D-100-SmartLoadShedding-VaryLoa'!D14</f>
        <v>476</v>
      </c>
      <c r="E15">
        <f>'A-100-Naive-VaryLoad'!E14</f>
        <v>2960.4</v>
      </c>
      <c r="F15">
        <f>'B-100-LoadLeveling-VaryLoad'!E14</f>
        <v>119176.83403361344</v>
      </c>
      <c r="G15">
        <f>'C-100-LoadShedding-VaryLoad'!E14</f>
        <v>21467.128151260506</v>
      </c>
      <c r="H15">
        <f>'D-100-SmartLoadShedding-VaryLoa'!E14</f>
        <v>25008.415966386554</v>
      </c>
      <c r="I15">
        <f>'A-100-Naive-VaryLoad'!G14</f>
        <v>1</v>
      </c>
      <c r="J15">
        <f>'B-100-LoadLeveling-VaryLoad'!G14</f>
        <v>1</v>
      </c>
      <c r="K15">
        <f>'C-100-LoadShedding-VaryLoad'!G14</f>
        <v>1</v>
      </c>
      <c r="L15">
        <f>'D-100-SmartLoadShedding-VaryLoa'!G14</f>
        <v>1</v>
      </c>
    </row>
    <row r="16" spans="1:12" x14ac:dyDescent="0.25">
      <c r="A16">
        <f>'A-100-Naive-VaryLoad'!D15</f>
        <v>343</v>
      </c>
      <c r="B16">
        <f>'B-100-LoadLeveling-VaryLoad'!D15</f>
        <v>474</v>
      </c>
      <c r="C16">
        <f>'C-100-LoadShedding-VaryLoad'!D15</f>
        <v>452</v>
      </c>
      <c r="D16">
        <f>'D-100-SmartLoadShedding-VaryLoa'!D15</f>
        <v>451</v>
      </c>
      <c r="E16">
        <f>'A-100-Naive-VaryLoad'!E15</f>
        <v>2952.7982708933719</v>
      </c>
      <c r="F16">
        <f>'B-100-LoadLeveling-VaryLoad'!E15</f>
        <v>123209.33544303797</v>
      </c>
      <c r="G16">
        <f>'C-100-LoadShedding-VaryLoad'!E15</f>
        <v>11135.284782608696</v>
      </c>
      <c r="H16">
        <f>'D-100-SmartLoadShedding-VaryLoa'!E15</f>
        <v>13493.703463203463</v>
      </c>
      <c r="I16">
        <f>'A-100-Naive-VaryLoad'!G15</f>
        <v>1</v>
      </c>
      <c r="J16">
        <f>'B-100-LoadLeveling-VaryLoad'!G15</f>
        <v>1</v>
      </c>
      <c r="K16">
        <f>'C-100-LoadShedding-VaryLoad'!G15</f>
        <v>1</v>
      </c>
      <c r="L16">
        <f>'D-100-SmartLoadShedding-VaryLoa'!G15</f>
        <v>1</v>
      </c>
    </row>
    <row r="17" spans="1:12" x14ac:dyDescent="0.25">
      <c r="A17">
        <f>'A-100-Naive-VaryLoad'!D16</f>
        <v>284</v>
      </c>
      <c r="B17">
        <f>'B-100-LoadLeveling-VaryLoad'!D16</f>
        <v>475</v>
      </c>
      <c r="C17">
        <f>'C-100-LoadShedding-VaryLoad'!D16</f>
        <v>284</v>
      </c>
      <c r="D17">
        <f>'D-100-SmartLoadShedding-VaryLoa'!D16</f>
        <v>284</v>
      </c>
      <c r="E17">
        <f>'A-100-Naive-VaryLoad'!E16</f>
        <v>2973.7979094076654</v>
      </c>
      <c r="F17">
        <f>'B-100-LoadLeveling-VaryLoad'!E16</f>
        <v>121765.23789473684</v>
      </c>
      <c r="G17">
        <f>'C-100-LoadShedding-VaryLoad'!E16</f>
        <v>2921.4620689655171</v>
      </c>
      <c r="H17">
        <f>'D-100-SmartLoadShedding-VaryLoa'!E16</f>
        <v>2993.8200692041523</v>
      </c>
      <c r="I17">
        <f>'A-100-Naive-VaryLoad'!G16</f>
        <v>1</v>
      </c>
      <c r="J17">
        <f>'B-100-LoadLeveling-VaryLoad'!G16</f>
        <v>1</v>
      </c>
      <c r="K17">
        <f>'C-100-LoadShedding-VaryLoad'!G16</f>
        <v>1</v>
      </c>
      <c r="L17">
        <f>'D-100-SmartLoadShedding-VaryLoa'!G16</f>
        <v>1</v>
      </c>
    </row>
    <row r="18" spans="1:12" x14ac:dyDescent="0.25">
      <c r="A18">
        <f>'A-100-Naive-VaryLoad'!D17</f>
        <v>233</v>
      </c>
      <c r="B18">
        <f>'B-100-LoadLeveling-VaryLoad'!D17</f>
        <v>475</v>
      </c>
      <c r="C18">
        <f>'C-100-LoadShedding-VaryLoad'!D17</f>
        <v>233</v>
      </c>
      <c r="D18">
        <f>'D-100-SmartLoadShedding-VaryLoa'!D17</f>
        <v>233</v>
      </c>
      <c r="E18">
        <f>'A-100-Naive-VaryLoad'!E17</f>
        <v>2975.5126050420167</v>
      </c>
      <c r="F18">
        <f>'B-100-LoadLeveling-VaryLoad'!E17</f>
        <v>111315.14315789474</v>
      </c>
      <c r="G18">
        <f>'C-100-LoadShedding-VaryLoad'!E17</f>
        <v>2916.6042553191492</v>
      </c>
      <c r="H18">
        <f>'D-100-SmartLoadShedding-VaryLoa'!E17</f>
        <v>2925.136170212766</v>
      </c>
      <c r="I18">
        <f>'A-100-Naive-VaryLoad'!G17</f>
        <v>1</v>
      </c>
      <c r="J18">
        <f>'B-100-LoadLeveling-VaryLoad'!G17</f>
        <v>1</v>
      </c>
      <c r="K18">
        <f>'C-100-LoadShedding-VaryLoad'!G17</f>
        <v>1</v>
      </c>
      <c r="L18">
        <f>'D-100-SmartLoadShedding-VaryLoa'!G17</f>
        <v>1</v>
      </c>
    </row>
    <row r="19" spans="1:12" x14ac:dyDescent="0.25">
      <c r="A19">
        <f>'A-100-Naive-VaryLoad'!D18</f>
        <v>193</v>
      </c>
      <c r="B19">
        <f>'B-100-LoadLeveling-VaryLoad'!D18</f>
        <v>471</v>
      </c>
      <c r="C19">
        <f>'C-100-LoadShedding-VaryLoad'!D18</f>
        <v>193</v>
      </c>
      <c r="D19">
        <f>'D-100-SmartLoadShedding-VaryLoa'!D18</f>
        <v>193</v>
      </c>
      <c r="E19">
        <f>'A-100-Naive-VaryLoad'!E18</f>
        <v>2946.0673575129535</v>
      </c>
      <c r="F19">
        <f>'B-100-LoadLeveling-VaryLoad'!E18</f>
        <v>84829.530785562631</v>
      </c>
      <c r="G19">
        <f>'C-100-LoadShedding-VaryLoad'!E18</f>
        <v>2975.1597938144332</v>
      </c>
      <c r="H19">
        <f>'D-100-SmartLoadShedding-VaryLoa'!E18</f>
        <v>2935.25</v>
      </c>
      <c r="I19">
        <f>'A-100-Naive-VaryLoad'!G18</f>
        <v>1</v>
      </c>
      <c r="J19">
        <f>'B-100-LoadLeveling-VaryLoad'!G18</f>
        <v>1</v>
      </c>
      <c r="K19">
        <f>'C-100-LoadShedding-VaryLoad'!G18</f>
        <v>1</v>
      </c>
      <c r="L19">
        <f>'D-100-SmartLoadShedding-VaryLoa'!G18</f>
        <v>1</v>
      </c>
    </row>
    <row r="20" spans="1:12" x14ac:dyDescent="0.25">
      <c r="A20">
        <f>'A-100-Naive-VaryLoad'!D19</f>
        <v>165</v>
      </c>
      <c r="B20">
        <f>'B-100-LoadLeveling-VaryLoad'!D19</f>
        <v>386</v>
      </c>
      <c r="C20">
        <f>'C-100-LoadShedding-VaryLoad'!D19</f>
        <v>165</v>
      </c>
      <c r="D20">
        <f>'D-100-SmartLoadShedding-VaryLoa'!D19</f>
        <v>165</v>
      </c>
      <c r="E20">
        <f>'A-100-Naive-VaryLoad'!E19</f>
        <v>2932.2395209580836</v>
      </c>
      <c r="F20">
        <f>'B-100-LoadLeveling-VaryLoad'!E19</f>
        <v>32564.269801980197</v>
      </c>
      <c r="G20">
        <f>'C-100-LoadShedding-VaryLoad'!E19</f>
        <v>3015.179640718563</v>
      </c>
      <c r="H20">
        <f>'D-100-SmartLoadShedding-VaryLoa'!E19</f>
        <v>2965.7710843373493</v>
      </c>
      <c r="I20">
        <f>'A-100-Naive-VaryLoad'!G19</f>
        <v>1</v>
      </c>
      <c r="J20">
        <f>'B-100-LoadLeveling-VaryLoad'!G19</f>
        <v>1</v>
      </c>
      <c r="K20">
        <f>'C-100-LoadShedding-VaryLoad'!G19</f>
        <v>1</v>
      </c>
      <c r="L20">
        <f>'D-100-SmartLoadShedding-VaryLoa'!G19</f>
        <v>1</v>
      </c>
    </row>
    <row r="21" spans="1:12" x14ac:dyDescent="0.25">
      <c r="A21">
        <f>'A-100-Naive-VaryLoad'!D20</f>
        <v>151</v>
      </c>
      <c r="B21">
        <f>'B-100-LoadLeveling-VaryLoad'!D20</f>
        <v>151</v>
      </c>
      <c r="C21">
        <f>'C-100-LoadShedding-VaryLoad'!D20</f>
        <v>151</v>
      </c>
      <c r="D21">
        <f>'D-100-SmartLoadShedding-VaryLoa'!D20</f>
        <v>151</v>
      </c>
      <c r="E21">
        <f>'A-100-Naive-VaryLoad'!E20</f>
        <v>2926.0866666666666</v>
      </c>
      <c r="F21">
        <f>'B-100-LoadLeveling-VaryLoad'!E20</f>
        <v>2938.9215686274511</v>
      </c>
      <c r="G21">
        <f>'C-100-LoadShedding-VaryLoad'!E20</f>
        <v>3007.5657894736842</v>
      </c>
      <c r="H21">
        <f>'D-100-SmartLoadShedding-VaryLoa'!E20</f>
        <v>2962.4052287581699</v>
      </c>
      <c r="I21">
        <f>'A-100-Naive-VaryLoad'!G20</f>
        <v>1</v>
      </c>
      <c r="J21">
        <f>'B-100-LoadLeveling-VaryLoad'!G20</f>
        <v>1</v>
      </c>
      <c r="K21">
        <f>'C-100-LoadShedding-VaryLoad'!G20</f>
        <v>1</v>
      </c>
      <c r="L21">
        <f>'D-100-SmartLoadShedding-VaryLoa'!G20</f>
        <v>1</v>
      </c>
    </row>
    <row r="22" spans="1:12" x14ac:dyDescent="0.25">
      <c r="A22">
        <f>'A-100-Naive-VaryLoad'!D21</f>
        <v>154</v>
      </c>
      <c r="B22">
        <f>'B-100-LoadLeveling-VaryLoad'!D21</f>
        <v>154</v>
      </c>
      <c r="C22">
        <f>'C-100-LoadShedding-VaryLoad'!D21</f>
        <v>154</v>
      </c>
      <c r="D22">
        <f>'D-100-SmartLoadShedding-VaryLoa'!D21</f>
        <v>154</v>
      </c>
      <c r="E22">
        <f>'A-100-Naive-VaryLoad'!E21</f>
        <v>2975.5649350649351</v>
      </c>
      <c r="F22">
        <f>'B-100-LoadLeveling-VaryLoad'!E21</f>
        <v>2954.9671052631579</v>
      </c>
      <c r="G22">
        <f>'C-100-LoadShedding-VaryLoad'!E21</f>
        <v>3010.2434210526317</v>
      </c>
      <c r="H22">
        <f>'D-100-SmartLoadShedding-VaryLoa'!E21</f>
        <v>2999.0592105263158</v>
      </c>
      <c r="I22">
        <f>'A-100-Naive-VaryLoad'!G21</f>
        <v>1</v>
      </c>
      <c r="J22">
        <f>'B-100-LoadLeveling-VaryLoad'!G21</f>
        <v>1</v>
      </c>
      <c r="K22">
        <f>'C-100-LoadShedding-VaryLoad'!G21</f>
        <v>1</v>
      </c>
      <c r="L22">
        <f>'D-100-SmartLoadShedding-VaryLoa'!G21</f>
        <v>1</v>
      </c>
    </row>
    <row r="23" spans="1:12" x14ac:dyDescent="0.25">
      <c r="A23">
        <f>'A-100-Naive-VaryLoad'!D22</f>
        <v>172</v>
      </c>
      <c r="B23">
        <f>'B-100-LoadLeveling-VaryLoad'!D22</f>
        <v>172</v>
      </c>
      <c r="C23">
        <f>'C-100-LoadShedding-VaryLoad'!D22</f>
        <v>172</v>
      </c>
      <c r="D23">
        <f>'D-100-SmartLoadShedding-VaryLoa'!D22</f>
        <v>172</v>
      </c>
      <c r="E23">
        <f>'A-100-Naive-VaryLoad'!E22</f>
        <v>2976.4529411764706</v>
      </c>
      <c r="F23">
        <f>'B-100-LoadLeveling-VaryLoad'!E22</f>
        <v>2952.1</v>
      </c>
      <c r="G23">
        <f>'C-100-LoadShedding-VaryLoad'!E22</f>
        <v>2970.1860465116279</v>
      </c>
      <c r="H23">
        <f>'D-100-SmartLoadShedding-VaryLoa'!E22</f>
        <v>2893.2923976608186</v>
      </c>
      <c r="I23">
        <f>'A-100-Naive-VaryLoad'!G22</f>
        <v>1</v>
      </c>
      <c r="J23">
        <f>'B-100-LoadLeveling-VaryLoad'!G22</f>
        <v>1</v>
      </c>
      <c r="K23">
        <f>'C-100-LoadShedding-VaryLoad'!G22</f>
        <v>1</v>
      </c>
      <c r="L23">
        <f>'D-100-SmartLoadShedding-VaryLoa'!G22</f>
        <v>1</v>
      </c>
    </row>
    <row r="24" spans="1:12" x14ac:dyDescent="0.25">
      <c r="A24">
        <f>'A-100-Naive-VaryLoad'!D23</f>
        <v>203</v>
      </c>
      <c r="B24">
        <f>'B-100-LoadLeveling-VaryLoad'!D23</f>
        <v>203</v>
      </c>
      <c r="C24">
        <f>'C-100-LoadShedding-VaryLoad'!D23</f>
        <v>203</v>
      </c>
      <c r="D24">
        <f>'D-100-SmartLoadShedding-VaryLoa'!D23</f>
        <v>203</v>
      </c>
      <c r="E24">
        <f>'A-100-Naive-VaryLoad'!E23</f>
        <v>3015.5671641791046</v>
      </c>
      <c r="F24">
        <f>'B-100-LoadLeveling-VaryLoad'!E23</f>
        <v>3011.5594059405939</v>
      </c>
      <c r="G24">
        <f>'C-100-LoadShedding-VaryLoad'!E23</f>
        <v>2973.287878787879</v>
      </c>
      <c r="H24">
        <f>'D-100-SmartLoadShedding-VaryLoa'!E23</f>
        <v>2977.2388059701493</v>
      </c>
      <c r="I24">
        <f>'A-100-Naive-VaryLoad'!G23</f>
        <v>1</v>
      </c>
      <c r="J24">
        <f>'B-100-LoadLeveling-VaryLoad'!G23</f>
        <v>1</v>
      </c>
      <c r="K24">
        <f>'C-100-LoadShedding-VaryLoad'!G23</f>
        <v>1</v>
      </c>
      <c r="L24">
        <f>'D-100-SmartLoadShedding-VaryLoa'!G23</f>
        <v>1</v>
      </c>
    </row>
    <row r="25" spans="1:12" x14ac:dyDescent="0.25">
      <c r="A25">
        <f>'A-100-Naive-VaryLoad'!D24</f>
        <v>247</v>
      </c>
      <c r="B25">
        <f>'B-100-LoadLeveling-VaryLoad'!D24</f>
        <v>247</v>
      </c>
      <c r="C25">
        <f>'C-100-LoadShedding-VaryLoad'!D24</f>
        <v>247</v>
      </c>
      <c r="D25">
        <f>'D-100-SmartLoadShedding-VaryLoa'!D24</f>
        <v>247</v>
      </c>
      <c r="E25">
        <f>'A-100-Naive-VaryLoad'!E24</f>
        <v>2907.3211382113823</v>
      </c>
      <c r="F25">
        <f>'B-100-LoadLeveling-VaryLoad'!E24</f>
        <v>2987.2244897959185</v>
      </c>
      <c r="G25">
        <f>'C-100-LoadShedding-VaryLoad'!E24</f>
        <v>2962.4596774193546</v>
      </c>
      <c r="H25">
        <f>'D-100-SmartLoadShedding-VaryLoa'!E24</f>
        <v>2962.6198347107438</v>
      </c>
      <c r="I25">
        <f>'A-100-Naive-VaryLoad'!G24</f>
        <v>1</v>
      </c>
      <c r="J25">
        <f>'B-100-LoadLeveling-VaryLoad'!G24</f>
        <v>1</v>
      </c>
      <c r="K25">
        <f>'C-100-LoadShedding-VaryLoad'!G24</f>
        <v>1</v>
      </c>
      <c r="L25">
        <f>'D-100-SmartLoadShedding-VaryLoa'!G24</f>
        <v>1</v>
      </c>
    </row>
    <row r="26" spans="1:12" x14ac:dyDescent="0.25">
      <c r="A26">
        <f>'A-100-Naive-VaryLoad'!D25</f>
        <v>301</v>
      </c>
      <c r="B26">
        <f>'B-100-LoadLeveling-VaryLoad'!D25</f>
        <v>301</v>
      </c>
      <c r="C26">
        <f>'C-100-LoadShedding-VaryLoad'!D25</f>
        <v>301</v>
      </c>
      <c r="D26">
        <f>'D-100-SmartLoadShedding-VaryLoa'!D25</f>
        <v>301</v>
      </c>
      <c r="E26">
        <f>'A-100-Naive-VaryLoad'!E25</f>
        <v>2958.0305084745764</v>
      </c>
      <c r="F26">
        <f>'B-100-LoadLeveling-VaryLoad'!E25</f>
        <v>2998.5268456375838</v>
      </c>
      <c r="G26">
        <f>'C-100-LoadShedding-VaryLoad'!E25</f>
        <v>2948.257627118644</v>
      </c>
      <c r="H26">
        <f>'D-100-SmartLoadShedding-VaryLoa'!E25</f>
        <v>2942.7774086378736</v>
      </c>
      <c r="I26">
        <f>'A-100-Naive-VaryLoad'!G25</f>
        <v>1</v>
      </c>
      <c r="J26">
        <f>'B-100-LoadLeveling-VaryLoad'!G25</f>
        <v>1</v>
      </c>
      <c r="K26">
        <f>'C-100-LoadShedding-VaryLoad'!G25</f>
        <v>1</v>
      </c>
      <c r="L26">
        <f>'D-100-SmartLoadShedding-VaryLoa'!G25</f>
        <v>1</v>
      </c>
    </row>
    <row r="27" spans="1:12" x14ac:dyDescent="0.25">
      <c r="A27">
        <f>'A-100-Naive-VaryLoad'!D26</f>
        <v>361</v>
      </c>
      <c r="B27">
        <f>'B-100-LoadLeveling-VaryLoad'!D26</f>
        <v>361</v>
      </c>
      <c r="C27">
        <f>'C-100-LoadShedding-VaryLoad'!D26</f>
        <v>361</v>
      </c>
      <c r="D27">
        <f>'D-100-SmartLoadShedding-VaryLoa'!D26</f>
        <v>361</v>
      </c>
      <c r="E27">
        <f>'A-100-Naive-VaryLoad'!E26</f>
        <v>2945.2555555555555</v>
      </c>
      <c r="F27">
        <f>'B-100-LoadLeveling-VaryLoad'!E26</f>
        <v>2945.1101694915255</v>
      </c>
      <c r="G27">
        <f>'C-100-LoadShedding-VaryLoad'!E26</f>
        <v>2938.8907563025209</v>
      </c>
      <c r="H27">
        <f>'D-100-SmartLoadShedding-VaryLoa'!E26</f>
        <v>2917.1497175141244</v>
      </c>
      <c r="I27">
        <f>'A-100-Naive-VaryLoad'!G26</f>
        <v>1</v>
      </c>
      <c r="J27">
        <f>'B-100-LoadLeveling-VaryLoad'!G26</f>
        <v>1</v>
      </c>
      <c r="K27">
        <f>'C-100-LoadShedding-VaryLoad'!G26</f>
        <v>1</v>
      </c>
      <c r="L27">
        <f>'D-100-SmartLoadShedding-VaryLoa'!G26</f>
        <v>1</v>
      </c>
    </row>
    <row r="28" spans="1:12" x14ac:dyDescent="0.25">
      <c r="A28">
        <f>'A-100-Naive-VaryLoad'!D27</f>
        <v>423</v>
      </c>
      <c r="B28">
        <f>'B-100-LoadLeveling-VaryLoad'!D27</f>
        <v>421</v>
      </c>
      <c r="C28">
        <f>'C-100-LoadShedding-VaryLoad'!D27</f>
        <v>422</v>
      </c>
      <c r="D28">
        <f>'D-100-SmartLoadShedding-VaryLoa'!D27</f>
        <v>423</v>
      </c>
      <c r="E28">
        <f>'A-100-Naive-VaryLoad'!E27</f>
        <v>2981.1909307875894</v>
      </c>
      <c r="F28">
        <f>'B-100-LoadLeveling-VaryLoad'!E27</f>
        <v>2983.3492822966509</v>
      </c>
      <c r="G28">
        <f>'C-100-LoadShedding-VaryLoad'!E27</f>
        <v>2956.4665071770337</v>
      </c>
      <c r="H28">
        <f>'D-100-SmartLoadShedding-VaryLoa'!E27</f>
        <v>2984.5331753554501</v>
      </c>
      <c r="I28">
        <f>'A-100-Naive-VaryLoad'!G27</f>
        <v>1</v>
      </c>
      <c r="J28">
        <f>'B-100-LoadLeveling-VaryLoad'!G27</f>
        <v>1</v>
      </c>
      <c r="K28">
        <f>'C-100-LoadShedding-VaryLoad'!G27</f>
        <v>1</v>
      </c>
      <c r="L28">
        <f>'D-100-SmartLoadShedding-VaryLoa'!G27</f>
        <v>1</v>
      </c>
    </row>
    <row r="29" spans="1:12" x14ac:dyDescent="0.25">
      <c r="A29">
        <f>'A-100-Naive-VaryLoad'!D28</f>
        <v>483</v>
      </c>
      <c r="B29">
        <f>'B-100-LoadLeveling-VaryLoad'!D28</f>
        <v>473</v>
      </c>
      <c r="C29">
        <f>'C-100-LoadShedding-VaryLoad'!D28</f>
        <v>466</v>
      </c>
      <c r="D29">
        <f>'D-100-SmartLoadShedding-VaryLoa'!D28</f>
        <v>468</v>
      </c>
      <c r="E29">
        <f>'A-100-Naive-VaryLoad'!E28</f>
        <v>2940.1541666666667</v>
      </c>
      <c r="F29">
        <f>'B-100-LoadLeveling-VaryLoad'!E28</f>
        <v>3375.3720930232557</v>
      </c>
      <c r="G29">
        <f>'C-100-LoadShedding-VaryLoad'!E28</f>
        <v>3372.4635193133049</v>
      </c>
      <c r="H29">
        <f>'D-100-SmartLoadShedding-VaryLoa'!E28</f>
        <v>3343.0236051502147</v>
      </c>
      <c r="I29">
        <f>'A-100-Naive-VaryLoad'!G28</f>
        <v>1</v>
      </c>
      <c r="J29">
        <f>'B-100-LoadLeveling-VaryLoad'!G28</f>
        <v>1</v>
      </c>
      <c r="K29">
        <f>'C-100-LoadShedding-VaryLoad'!G28</f>
        <v>1</v>
      </c>
      <c r="L29">
        <f>'D-100-SmartLoadShedding-VaryLoa'!G28</f>
        <v>1</v>
      </c>
    </row>
    <row r="30" spans="1:12" x14ac:dyDescent="0.25">
      <c r="A30">
        <f>'A-100-Naive-VaryLoad'!D29</f>
        <v>539</v>
      </c>
      <c r="B30">
        <f>'B-100-LoadLeveling-VaryLoad'!D29</f>
        <v>475</v>
      </c>
      <c r="C30">
        <f>'C-100-LoadShedding-VaryLoad'!D29</f>
        <v>478</v>
      </c>
      <c r="D30">
        <f>'D-100-SmartLoadShedding-VaryLoa'!D29</f>
        <v>476</v>
      </c>
      <c r="E30">
        <f>'A-100-Naive-VaryLoad'!E29</f>
        <v>2970.588454376164</v>
      </c>
      <c r="F30">
        <f>'B-100-LoadLeveling-VaryLoad'!E29</f>
        <v>6445.9747368421049</v>
      </c>
      <c r="G30">
        <f>'C-100-LoadShedding-VaryLoad'!E29</f>
        <v>6671.2008368200841</v>
      </c>
      <c r="H30">
        <f>'D-100-SmartLoadShedding-VaryLoa'!E29</f>
        <v>5780.134453781513</v>
      </c>
      <c r="I30">
        <f>'A-100-Naive-VaryLoad'!G29</f>
        <v>1</v>
      </c>
      <c r="J30">
        <f>'B-100-LoadLeveling-VaryLoad'!G29</f>
        <v>1</v>
      </c>
      <c r="K30">
        <f>'C-100-LoadShedding-VaryLoad'!G29</f>
        <v>1</v>
      </c>
      <c r="L30">
        <f>'D-100-SmartLoadShedding-VaryLoa'!G29</f>
        <v>1</v>
      </c>
    </row>
    <row r="31" spans="1:12" x14ac:dyDescent="0.25">
      <c r="A31">
        <f>'A-100-Naive-VaryLoad'!D30</f>
        <v>586</v>
      </c>
      <c r="B31">
        <f>'B-100-LoadLeveling-VaryLoad'!D30</f>
        <v>470</v>
      </c>
      <c r="C31">
        <f>'C-100-LoadShedding-VaryLoad'!D30</f>
        <v>469</v>
      </c>
      <c r="D31">
        <f>'D-100-SmartLoadShedding-VaryLoa'!D30</f>
        <v>476</v>
      </c>
      <c r="E31">
        <f>'A-100-Naive-VaryLoad'!E30</f>
        <v>2970.6603448275864</v>
      </c>
      <c r="F31">
        <f>'B-100-LoadLeveling-VaryLoad'!E30</f>
        <v>13523.304255319148</v>
      </c>
      <c r="G31">
        <f>'C-100-LoadShedding-VaryLoad'!E30</f>
        <v>13837.11513859275</v>
      </c>
      <c r="H31">
        <f>'D-100-SmartLoadShedding-VaryLoa'!E30</f>
        <v>9003.2521008403364</v>
      </c>
      <c r="I31">
        <f>'A-100-Naive-VaryLoad'!G30</f>
        <v>1</v>
      </c>
      <c r="J31">
        <f>'B-100-LoadLeveling-VaryLoad'!G30</f>
        <v>1</v>
      </c>
      <c r="K31">
        <f>'C-100-LoadShedding-VaryLoad'!G30</f>
        <v>1</v>
      </c>
      <c r="L31">
        <f>'D-100-SmartLoadShedding-VaryLoa'!G30</f>
        <v>1</v>
      </c>
    </row>
    <row r="32" spans="1:12" x14ac:dyDescent="0.25">
      <c r="A32">
        <f>'A-100-Naive-VaryLoad'!D31</f>
        <v>621</v>
      </c>
      <c r="B32">
        <f>'B-100-LoadLeveling-VaryLoad'!D31</f>
        <v>473</v>
      </c>
      <c r="C32">
        <f>'C-100-LoadShedding-VaryLoad'!D31</f>
        <v>470</v>
      </c>
      <c r="D32">
        <f>'D-100-SmartLoadShedding-VaryLoa'!D31</f>
        <v>479</v>
      </c>
      <c r="E32">
        <f>'A-100-Naive-VaryLoad'!E31</f>
        <v>2959.2299035369774</v>
      </c>
      <c r="F32">
        <f>'B-100-LoadLeveling-VaryLoad'!E31</f>
        <v>23605.729386892177</v>
      </c>
      <c r="G32">
        <f>'C-100-LoadShedding-VaryLoad'!E31</f>
        <v>17267.773095623987</v>
      </c>
      <c r="H32">
        <f>'D-100-SmartLoadShedding-VaryLoa'!E31</f>
        <v>15855.447540983607</v>
      </c>
      <c r="I32">
        <f>'A-100-Naive-VaryLoad'!G31</f>
        <v>1</v>
      </c>
      <c r="J32">
        <f>'B-100-LoadLeveling-VaryLoad'!G31</f>
        <v>1</v>
      </c>
      <c r="K32">
        <f>'C-100-LoadShedding-VaryLoad'!G31</f>
        <v>0.7617504051863857</v>
      </c>
      <c r="L32">
        <f>'D-100-SmartLoadShedding-VaryLoa'!G31</f>
        <v>0.78524590163934427</v>
      </c>
    </row>
    <row r="33" spans="1:12" x14ac:dyDescent="0.25">
      <c r="A33">
        <f>'A-100-Naive-VaryLoad'!D32</f>
        <v>643</v>
      </c>
      <c r="B33">
        <f>'B-100-LoadLeveling-VaryLoad'!D32</f>
        <v>474</v>
      </c>
      <c r="C33">
        <f>'C-100-LoadShedding-VaryLoad'!D32</f>
        <v>473</v>
      </c>
      <c r="D33">
        <f>'D-100-SmartLoadShedding-VaryLoa'!D32</f>
        <v>469</v>
      </c>
      <c r="E33">
        <f>'A-100-Naive-VaryLoad'!E32</f>
        <v>2933.8341158059466</v>
      </c>
      <c r="F33">
        <f>'B-100-LoadLeveling-VaryLoad'!E32</f>
        <v>35380.056962025315</v>
      </c>
      <c r="G33">
        <f>'C-100-LoadShedding-VaryLoad'!E32</f>
        <v>17703.407465007775</v>
      </c>
      <c r="H33">
        <f>'D-100-SmartLoadShedding-VaryLoa'!E32</f>
        <v>17307.93468118196</v>
      </c>
      <c r="I33">
        <f>'A-100-Naive-VaryLoad'!G32</f>
        <v>1</v>
      </c>
      <c r="J33">
        <f>'B-100-LoadLeveling-VaryLoad'!G32</f>
        <v>1</v>
      </c>
      <c r="K33">
        <f>'C-100-LoadShedding-VaryLoad'!G32</f>
        <v>0.73561430793157079</v>
      </c>
      <c r="L33">
        <f>'D-100-SmartLoadShedding-VaryLoa'!G32</f>
        <v>0.72939346811819594</v>
      </c>
    </row>
    <row r="34" spans="1:12" x14ac:dyDescent="0.25">
      <c r="A34">
        <f>'A-100-Naive-VaryLoad'!D33</f>
        <v>650</v>
      </c>
      <c r="B34">
        <f>'B-100-LoadLeveling-VaryLoad'!D33</f>
        <v>479</v>
      </c>
      <c r="C34">
        <f>'C-100-LoadShedding-VaryLoad'!D33</f>
        <v>471</v>
      </c>
      <c r="D34">
        <f>'D-100-SmartLoadShedding-VaryLoa'!D33</f>
        <v>483</v>
      </c>
      <c r="E34">
        <f>'A-100-Naive-VaryLoad'!E33</f>
        <v>2948.2058371735793</v>
      </c>
      <c r="F34">
        <f>'B-100-LoadLeveling-VaryLoad'!E33</f>
        <v>47984.736951983301</v>
      </c>
      <c r="G34">
        <f>'C-100-LoadShedding-VaryLoad'!E33</f>
        <v>17296.018461538461</v>
      </c>
      <c r="H34">
        <f>'D-100-SmartLoadShedding-VaryLoa'!E33</f>
        <v>16685.58923076923</v>
      </c>
      <c r="I34">
        <f>'A-100-Naive-VaryLoad'!G33</f>
        <v>1</v>
      </c>
      <c r="J34">
        <f>'B-100-LoadLeveling-VaryLoad'!G33</f>
        <v>1</v>
      </c>
      <c r="K34">
        <f>'C-100-LoadShedding-VaryLoad'!G33</f>
        <v>0.72461538461538466</v>
      </c>
      <c r="L34">
        <f>'D-100-SmartLoadShedding-VaryLoa'!G33</f>
        <v>0.74307692307692308</v>
      </c>
    </row>
    <row r="35" spans="1:12" x14ac:dyDescent="0.25">
      <c r="A35">
        <f>'A-100-Naive-VaryLoad'!D34</f>
        <v>640</v>
      </c>
      <c r="B35">
        <f>'B-100-LoadLeveling-VaryLoad'!D34</f>
        <v>469</v>
      </c>
      <c r="C35">
        <f>'C-100-LoadShedding-VaryLoad'!D34</f>
        <v>469</v>
      </c>
      <c r="D35">
        <f>'D-100-SmartLoadShedding-VaryLoa'!D34</f>
        <v>472</v>
      </c>
      <c r="E35">
        <f>'A-100-Naive-VaryLoad'!E34</f>
        <v>2970.8850931677021</v>
      </c>
      <c r="F35">
        <f>'B-100-LoadLeveling-VaryLoad'!E34</f>
        <v>61218.166311300636</v>
      </c>
      <c r="G35">
        <f>'C-100-LoadShedding-VaryLoad'!E34</f>
        <v>17827.626562500001</v>
      </c>
      <c r="H35">
        <f>'D-100-SmartLoadShedding-VaryLoa'!E34</f>
        <v>17756.029733959313</v>
      </c>
      <c r="I35">
        <f>'A-100-Naive-VaryLoad'!G34</f>
        <v>1</v>
      </c>
      <c r="J35">
        <f>'B-100-LoadLeveling-VaryLoad'!G34</f>
        <v>1</v>
      </c>
      <c r="K35">
        <f>'C-100-LoadShedding-VaryLoad'!G34</f>
        <v>0.73281249999999998</v>
      </c>
      <c r="L35">
        <f>'D-100-SmartLoadShedding-VaryLoa'!G34</f>
        <v>0.73865414710485133</v>
      </c>
    </row>
    <row r="36" spans="1:12" x14ac:dyDescent="0.25">
      <c r="A36">
        <f>'A-100-Naive-VaryLoad'!D35</f>
        <v>616</v>
      </c>
      <c r="B36">
        <f>'B-100-LoadLeveling-VaryLoad'!D35</f>
        <v>476</v>
      </c>
      <c r="C36">
        <f>'C-100-LoadShedding-VaryLoad'!D35</f>
        <v>477</v>
      </c>
      <c r="D36">
        <f>'D-100-SmartLoadShedding-VaryLoa'!D35</f>
        <v>468</v>
      </c>
      <c r="E36">
        <f>'A-100-Naive-VaryLoad'!E35</f>
        <v>2930.2006525285483</v>
      </c>
      <c r="F36">
        <f>'B-100-LoadLeveling-VaryLoad'!E35</f>
        <v>74839.857142857145</v>
      </c>
      <c r="G36">
        <f>'C-100-LoadShedding-VaryLoad'!E35</f>
        <v>18549.620967741936</v>
      </c>
      <c r="H36">
        <f>'D-100-SmartLoadShedding-VaryLoa'!E35</f>
        <v>18577.150729335495</v>
      </c>
      <c r="I36">
        <f>'A-100-Naive-VaryLoad'!G35</f>
        <v>1</v>
      </c>
      <c r="J36">
        <f>'B-100-LoadLeveling-VaryLoad'!G35</f>
        <v>1</v>
      </c>
      <c r="K36">
        <f>'C-100-LoadShedding-VaryLoad'!G35</f>
        <v>0.76935483870967747</v>
      </c>
      <c r="L36">
        <f>'D-100-SmartLoadShedding-VaryLoa'!G35</f>
        <v>0.75850891410048626</v>
      </c>
    </row>
    <row r="37" spans="1:12" x14ac:dyDescent="0.25">
      <c r="A37">
        <f>'A-100-Naive-VaryLoad'!D36</f>
        <v>579</v>
      </c>
      <c r="B37">
        <f>'B-100-LoadLeveling-VaryLoad'!D36</f>
        <v>474</v>
      </c>
      <c r="C37">
        <f>'C-100-LoadShedding-VaryLoad'!D36</f>
        <v>471</v>
      </c>
      <c r="D37">
        <f>'D-100-SmartLoadShedding-VaryLoa'!D36</f>
        <v>482</v>
      </c>
      <c r="E37">
        <f>'A-100-Naive-VaryLoad'!E36</f>
        <v>2970.6809605488852</v>
      </c>
      <c r="F37">
        <f>'B-100-LoadLeveling-VaryLoad'!E36</f>
        <v>88002.1835443038</v>
      </c>
      <c r="G37">
        <f>'C-100-LoadShedding-VaryLoad'!E36</f>
        <v>19435.648180242635</v>
      </c>
      <c r="H37">
        <f>'D-100-SmartLoadShedding-VaryLoa'!E36</f>
        <v>20339.986206896552</v>
      </c>
      <c r="I37">
        <f>'A-100-Naive-VaryLoad'!G36</f>
        <v>1</v>
      </c>
      <c r="J37">
        <f>'B-100-LoadLeveling-VaryLoad'!G36</f>
        <v>1</v>
      </c>
      <c r="K37">
        <f>'C-100-LoadShedding-VaryLoad'!G36</f>
        <v>0.81629116117850953</v>
      </c>
      <c r="L37">
        <f>'D-100-SmartLoadShedding-VaryLoa'!G36</f>
        <v>0.83103448275862069</v>
      </c>
    </row>
    <row r="38" spans="1:12" x14ac:dyDescent="0.25">
      <c r="A38">
        <f>'A-100-Naive-VaryLoad'!D37</f>
        <v>530</v>
      </c>
      <c r="B38">
        <f>'B-100-LoadLeveling-VaryLoad'!D37</f>
        <v>472</v>
      </c>
      <c r="C38">
        <f>'C-100-LoadShedding-VaryLoad'!D37</f>
        <v>473</v>
      </c>
      <c r="D38">
        <f>'D-100-SmartLoadShedding-VaryLoa'!D37</f>
        <v>478</v>
      </c>
      <c r="E38">
        <f>'A-100-Naive-VaryLoad'!E37</f>
        <v>2927.1348314606744</v>
      </c>
      <c r="F38">
        <f>'B-100-LoadLeveling-VaryLoad'!E37</f>
        <v>100019.01059322034</v>
      </c>
      <c r="G38">
        <f>'C-100-LoadShedding-VaryLoad'!E37</f>
        <v>21324.82075471698</v>
      </c>
      <c r="H38">
        <f>'D-100-SmartLoadShedding-VaryLoa'!E37</f>
        <v>21060.042990654205</v>
      </c>
      <c r="I38">
        <f>'A-100-Naive-VaryLoad'!G37</f>
        <v>1</v>
      </c>
      <c r="J38">
        <f>'B-100-LoadLeveling-VaryLoad'!G37</f>
        <v>1</v>
      </c>
      <c r="K38">
        <f>'C-100-LoadShedding-VaryLoad'!G37</f>
        <v>0.89245283018867927</v>
      </c>
      <c r="L38">
        <f>'D-100-SmartLoadShedding-VaryLoa'!G37</f>
        <v>0.8934579439252337</v>
      </c>
    </row>
    <row r="39" spans="1:12" x14ac:dyDescent="0.25">
      <c r="A39">
        <f>'A-100-Naive-VaryLoad'!D38</f>
        <v>474</v>
      </c>
      <c r="B39">
        <f>'B-100-LoadLeveling-VaryLoad'!D38</f>
        <v>469</v>
      </c>
      <c r="C39">
        <f>'C-100-LoadShedding-VaryLoad'!D38</f>
        <v>469</v>
      </c>
      <c r="D39">
        <f>'D-100-SmartLoadShedding-VaryLoa'!D38</f>
        <v>469</v>
      </c>
      <c r="E39">
        <f>'A-100-Naive-VaryLoad'!E38</f>
        <v>2971.8828451882846</v>
      </c>
      <c r="F39">
        <f>'B-100-LoadLeveling-VaryLoad'!E38</f>
        <v>111055.87420042643</v>
      </c>
      <c r="G39">
        <f>'C-100-LoadShedding-VaryLoad'!E38</f>
        <v>23390.207900207901</v>
      </c>
      <c r="H39">
        <f>'D-100-SmartLoadShedding-VaryLoa'!E38</f>
        <v>23057.390396659706</v>
      </c>
      <c r="I39">
        <f>'A-100-Naive-VaryLoad'!G38</f>
        <v>1</v>
      </c>
      <c r="J39">
        <f>'B-100-LoadLeveling-VaryLoad'!G38</f>
        <v>1</v>
      </c>
      <c r="K39">
        <f>'C-100-LoadShedding-VaryLoad'!G38</f>
        <v>0.97505197505197505</v>
      </c>
      <c r="L39">
        <f>'D-100-SmartLoadShedding-VaryLoa'!G38</f>
        <v>0.97912317327766174</v>
      </c>
    </row>
    <row r="40" spans="1:12" x14ac:dyDescent="0.25">
      <c r="A40">
        <f>'A-100-Naive-VaryLoad'!D39</f>
        <v>413</v>
      </c>
      <c r="B40">
        <f>'B-100-LoadLeveling-VaryLoad'!D39</f>
        <v>473</v>
      </c>
      <c r="C40">
        <f>'C-100-LoadShedding-VaryLoad'!D39</f>
        <v>475</v>
      </c>
      <c r="D40">
        <f>'D-100-SmartLoadShedding-VaryLoa'!D39</f>
        <v>471</v>
      </c>
      <c r="E40">
        <f>'A-100-Naive-VaryLoad'!E39</f>
        <v>2942.4192771084336</v>
      </c>
      <c r="F40">
        <f>'B-100-LoadLeveling-VaryLoad'!E39</f>
        <v>119882.85623678647</v>
      </c>
      <c r="G40">
        <f>'C-100-LoadShedding-VaryLoad'!E39</f>
        <v>22306.423157894737</v>
      </c>
      <c r="H40">
        <f>'D-100-SmartLoadShedding-VaryLoa'!E39</f>
        <v>25833.583864118897</v>
      </c>
      <c r="I40">
        <f>'A-100-Naive-VaryLoad'!G39</f>
        <v>1</v>
      </c>
      <c r="J40">
        <f>'B-100-LoadLeveling-VaryLoad'!G39</f>
        <v>1</v>
      </c>
      <c r="K40">
        <f>'C-100-LoadShedding-VaryLoad'!G39</f>
        <v>1</v>
      </c>
      <c r="L40">
        <f>'D-100-SmartLoadShedding-VaryLoa'!G39</f>
        <v>1</v>
      </c>
    </row>
    <row r="41" spans="1:12" x14ac:dyDescent="0.25">
      <c r="A41">
        <f>'A-100-Naive-VaryLoad'!D40</f>
        <v>350</v>
      </c>
      <c r="B41">
        <f>'B-100-LoadLeveling-VaryLoad'!D40</f>
        <v>476</v>
      </c>
      <c r="C41">
        <f>'C-100-LoadShedding-VaryLoad'!D40</f>
        <v>473</v>
      </c>
      <c r="D41">
        <f>'D-100-SmartLoadShedding-VaryLoa'!D40</f>
        <v>478</v>
      </c>
      <c r="E41">
        <f>'A-100-Naive-VaryLoad'!E40</f>
        <v>2941.6330532212887</v>
      </c>
      <c r="F41">
        <f>'B-100-LoadLeveling-VaryLoad'!E40</f>
        <v>124813.71008403362</v>
      </c>
      <c r="G41">
        <f>'C-100-LoadShedding-VaryLoad'!E40</f>
        <v>13464.748414376321</v>
      </c>
      <c r="H41">
        <f>'D-100-SmartLoadShedding-VaryLoa'!E40</f>
        <v>17912.320083682007</v>
      </c>
      <c r="I41">
        <f>'A-100-Naive-VaryLoad'!G40</f>
        <v>1</v>
      </c>
      <c r="J41">
        <f>'B-100-LoadLeveling-VaryLoad'!G40</f>
        <v>1</v>
      </c>
      <c r="K41">
        <f>'C-100-LoadShedding-VaryLoad'!G40</f>
        <v>1</v>
      </c>
      <c r="L41">
        <f>'D-100-SmartLoadShedding-VaryLoa'!G40</f>
        <v>1</v>
      </c>
    </row>
    <row r="42" spans="1:12" x14ac:dyDescent="0.25">
      <c r="A42">
        <f>'A-100-Naive-VaryLoad'!D41</f>
        <v>292</v>
      </c>
      <c r="B42">
        <f>'B-100-LoadLeveling-VaryLoad'!D41</f>
        <v>476</v>
      </c>
      <c r="C42">
        <f>'C-100-LoadShedding-VaryLoad'!D41</f>
        <v>298</v>
      </c>
      <c r="D42">
        <f>'D-100-SmartLoadShedding-VaryLoa'!D41</f>
        <v>294</v>
      </c>
      <c r="E42">
        <f>'A-100-Naive-VaryLoad'!E41</f>
        <v>2939.1292517006805</v>
      </c>
      <c r="F42">
        <f>'B-100-LoadLeveling-VaryLoad'!E41</f>
        <v>124293.23949579832</v>
      </c>
      <c r="G42">
        <f>'C-100-LoadShedding-VaryLoad'!E41</f>
        <v>3102.1387096774192</v>
      </c>
      <c r="H42">
        <f>'D-100-SmartLoadShedding-VaryLoa'!E41</f>
        <v>3095.2721311475411</v>
      </c>
      <c r="I42">
        <f>'A-100-Naive-VaryLoad'!G41</f>
        <v>1</v>
      </c>
      <c r="J42">
        <f>'B-100-LoadLeveling-VaryLoad'!G41</f>
        <v>1</v>
      </c>
      <c r="K42">
        <f>'C-100-LoadShedding-VaryLoad'!G41</f>
        <v>1</v>
      </c>
      <c r="L42">
        <f>'D-100-SmartLoadShedding-VaryLoa'!G41</f>
        <v>1</v>
      </c>
    </row>
    <row r="43" spans="1:12" x14ac:dyDescent="0.25">
      <c r="A43">
        <f>'A-100-Naive-VaryLoad'!D42</f>
        <v>239</v>
      </c>
      <c r="B43">
        <f>'B-100-LoadLeveling-VaryLoad'!D42</f>
        <v>478</v>
      </c>
      <c r="C43">
        <f>'C-100-LoadShedding-VaryLoad'!D42</f>
        <v>239</v>
      </c>
      <c r="D43">
        <f>'D-100-SmartLoadShedding-VaryLoa'!D42</f>
        <v>239</v>
      </c>
      <c r="E43">
        <f>'A-100-Naive-VaryLoad'!E42</f>
        <v>2951.8174273858922</v>
      </c>
      <c r="F43">
        <f>'B-100-LoadLeveling-VaryLoad'!E42</f>
        <v>115904.06066945607</v>
      </c>
      <c r="G43">
        <f>'C-100-LoadShedding-VaryLoad'!E42</f>
        <v>2960.7842323651453</v>
      </c>
      <c r="H43">
        <f>'D-100-SmartLoadShedding-VaryLoa'!E42</f>
        <v>2979.6954732510289</v>
      </c>
      <c r="I43">
        <f>'A-100-Naive-VaryLoad'!G42</f>
        <v>1</v>
      </c>
      <c r="J43">
        <f>'B-100-LoadLeveling-VaryLoad'!G42</f>
        <v>1</v>
      </c>
      <c r="K43">
        <f>'C-100-LoadShedding-VaryLoad'!G42</f>
        <v>1</v>
      </c>
      <c r="L43">
        <f>'D-100-SmartLoadShedding-VaryLoa'!G42</f>
        <v>1</v>
      </c>
    </row>
    <row r="44" spans="1:12" x14ac:dyDescent="0.25">
      <c r="A44">
        <f>'A-100-Naive-VaryLoad'!D43</f>
        <v>197</v>
      </c>
      <c r="B44">
        <f>'B-100-LoadLeveling-VaryLoad'!D43</f>
        <v>473</v>
      </c>
      <c r="C44">
        <f>'C-100-LoadShedding-VaryLoad'!D43</f>
        <v>197</v>
      </c>
      <c r="D44">
        <f>'D-100-SmartLoadShedding-VaryLoa'!D43</f>
        <v>197</v>
      </c>
      <c r="E44">
        <f>'A-100-Naive-VaryLoad'!E43</f>
        <v>2957.361809045226</v>
      </c>
      <c r="F44">
        <f>'B-100-LoadLeveling-VaryLoad'!E43</f>
        <v>92647.255813953481</v>
      </c>
      <c r="G44">
        <f>'C-100-LoadShedding-VaryLoad'!E43</f>
        <v>2960.8059701492539</v>
      </c>
      <c r="H44">
        <f>'D-100-SmartLoadShedding-VaryLoa'!E43</f>
        <v>2982.6666666666665</v>
      </c>
      <c r="I44">
        <f>'A-100-Naive-VaryLoad'!G43</f>
        <v>1</v>
      </c>
      <c r="J44">
        <f>'B-100-LoadLeveling-VaryLoad'!G43</f>
        <v>1</v>
      </c>
      <c r="K44">
        <f>'C-100-LoadShedding-VaryLoad'!G43</f>
        <v>1</v>
      </c>
      <c r="L44">
        <f>'D-100-SmartLoadShedding-VaryLoa'!G43</f>
        <v>1</v>
      </c>
    </row>
    <row r="45" spans="1:12" x14ac:dyDescent="0.25">
      <c r="A45">
        <f>'A-100-Naive-VaryLoad'!D44</f>
        <v>168</v>
      </c>
      <c r="B45">
        <f>'B-100-LoadLeveling-VaryLoad'!D44</f>
        <v>442</v>
      </c>
      <c r="C45">
        <f>'C-100-LoadShedding-VaryLoad'!D44</f>
        <v>168</v>
      </c>
      <c r="D45">
        <f>'D-100-SmartLoadShedding-VaryLoa'!D44</f>
        <v>168</v>
      </c>
      <c r="E45">
        <f>'A-100-Naive-VaryLoad'!E44</f>
        <v>2943.1360946745563</v>
      </c>
      <c r="F45">
        <f>'B-100-LoadLeveling-VaryLoad'!E44</f>
        <v>41660.735357917569</v>
      </c>
      <c r="G45">
        <f>'C-100-LoadShedding-VaryLoad'!E44</f>
        <v>2950.2380952380954</v>
      </c>
      <c r="H45">
        <f>'D-100-SmartLoadShedding-VaryLoa'!E44</f>
        <v>2941.8511904761904</v>
      </c>
      <c r="I45">
        <f>'A-100-Naive-VaryLoad'!G44</f>
        <v>1</v>
      </c>
      <c r="J45">
        <f>'B-100-LoadLeveling-VaryLoad'!G44</f>
        <v>1</v>
      </c>
      <c r="K45">
        <f>'C-100-LoadShedding-VaryLoad'!G44</f>
        <v>1</v>
      </c>
      <c r="L45">
        <f>'D-100-SmartLoadShedding-VaryLoa'!G44</f>
        <v>1</v>
      </c>
    </row>
    <row r="46" spans="1:12" x14ac:dyDescent="0.25">
      <c r="A46">
        <f>'A-100-Naive-VaryLoad'!D45</f>
        <v>152</v>
      </c>
      <c r="B46">
        <f>'B-100-LoadLeveling-VaryLoad'!D45</f>
        <v>152</v>
      </c>
      <c r="C46">
        <f>'C-100-LoadShedding-VaryLoad'!D45</f>
        <v>152</v>
      </c>
      <c r="D46">
        <f>'D-100-SmartLoadShedding-VaryLoa'!D45</f>
        <v>152</v>
      </c>
      <c r="E46">
        <f>'A-100-Naive-VaryLoad'!E45</f>
        <v>2929.5947712418301</v>
      </c>
      <c r="F46">
        <f>'B-100-LoadLeveling-VaryLoad'!E45</f>
        <v>2909.4509803921569</v>
      </c>
      <c r="G46">
        <f>'C-100-LoadShedding-VaryLoad'!E45</f>
        <v>2927.7647058823532</v>
      </c>
      <c r="H46">
        <f>'D-100-SmartLoadShedding-VaryLoa'!E45</f>
        <v>2960.5490196078431</v>
      </c>
      <c r="I46">
        <f>'A-100-Naive-VaryLoad'!G45</f>
        <v>1</v>
      </c>
      <c r="J46">
        <f>'B-100-LoadLeveling-VaryLoad'!G45</f>
        <v>1</v>
      </c>
      <c r="K46">
        <f>'C-100-LoadShedding-VaryLoad'!G45</f>
        <v>1</v>
      </c>
      <c r="L46">
        <f>'D-100-SmartLoadShedding-VaryLoa'!G45</f>
        <v>1</v>
      </c>
    </row>
    <row r="47" spans="1:12" x14ac:dyDescent="0.25">
      <c r="A47">
        <f>'A-100-Naive-VaryLoad'!D46</f>
        <v>153</v>
      </c>
      <c r="B47">
        <f>'B-100-LoadLeveling-VaryLoad'!D46</f>
        <v>153</v>
      </c>
      <c r="C47">
        <f>'C-100-LoadShedding-VaryLoad'!D46</f>
        <v>153</v>
      </c>
      <c r="D47">
        <f>'D-100-SmartLoadShedding-VaryLoa'!D46</f>
        <v>153</v>
      </c>
      <c r="E47">
        <f>'A-100-Naive-VaryLoad'!E46</f>
        <v>2953.1307189542486</v>
      </c>
      <c r="F47">
        <f>'B-100-LoadLeveling-VaryLoad'!E46</f>
        <v>2912.1842105263158</v>
      </c>
      <c r="G47">
        <f>'C-100-LoadShedding-VaryLoad'!E46</f>
        <v>2918.0065359477126</v>
      </c>
      <c r="H47">
        <f>'D-100-SmartLoadShedding-VaryLoa'!E46</f>
        <v>2933.2105263157896</v>
      </c>
      <c r="I47">
        <f>'A-100-Naive-VaryLoad'!G46</f>
        <v>1</v>
      </c>
      <c r="J47">
        <f>'B-100-LoadLeveling-VaryLoad'!G46</f>
        <v>1</v>
      </c>
      <c r="K47">
        <f>'C-100-LoadShedding-VaryLoad'!G46</f>
        <v>1</v>
      </c>
      <c r="L47">
        <f>'D-100-SmartLoadShedding-VaryLoa'!G46</f>
        <v>1</v>
      </c>
    </row>
    <row r="48" spans="1:12" x14ac:dyDescent="0.25">
      <c r="A48">
        <f>'A-100-Naive-VaryLoad'!D47</f>
        <v>168</v>
      </c>
      <c r="B48">
        <f>'B-100-LoadLeveling-VaryLoad'!D47</f>
        <v>169</v>
      </c>
      <c r="C48">
        <f>'C-100-LoadShedding-VaryLoad'!D47</f>
        <v>169</v>
      </c>
      <c r="D48">
        <f>'D-100-SmartLoadShedding-VaryLoa'!D47</f>
        <v>168</v>
      </c>
      <c r="E48">
        <f>'A-100-Naive-VaryLoad'!E47</f>
        <v>2983.7365269461079</v>
      </c>
      <c r="F48">
        <f>'B-100-LoadLeveling-VaryLoad'!E47</f>
        <v>2922.4879518072289</v>
      </c>
      <c r="G48">
        <f>'C-100-LoadShedding-VaryLoad'!E47</f>
        <v>2944.2857142857142</v>
      </c>
      <c r="H48">
        <f>'D-100-SmartLoadShedding-VaryLoa'!E47</f>
        <v>2979.6987951807228</v>
      </c>
      <c r="I48">
        <f>'A-100-Naive-VaryLoad'!G47</f>
        <v>1</v>
      </c>
      <c r="J48">
        <f>'B-100-LoadLeveling-VaryLoad'!G47</f>
        <v>1</v>
      </c>
      <c r="K48">
        <f>'C-100-LoadShedding-VaryLoad'!G47</f>
        <v>1</v>
      </c>
      <c r="L48">
        <f>'D-100-SmartLoadShedding-VaryLoa'!G47</f>
        <v>1</v>
      </c>
    </row>
    <row r="49" spans="1:12" x14ac:dyDescent="0.25">
      <c r="A49">
        <f>'A-100-Naive-VaryLoad'!D48</f>
        <v>199</v>
      </c>
      <c r="B49">
        <f>'B-100-LoadLeveling-VaryLoad'!D48</f>
        <v>198</v>
      </c>
      <c r="C49">
        <f>'C-100-LoadShedding-VaryLoad'!D48</f>
        <v>198</v>
      </c>
      <c r="D49">
        <f>'D-100-SmartLoadShedding-VaryLoa'!D48</f>
        <v>199</v>
      </c>
      <c r="E49">
        <f>'A-100-Naive-VaryLoad'!E48</f>
        <v>2918.9132653061224</v>
      </c>
      <c r="F49">
        <f>'B-100-LoadLeveling-VaryLoad'!E48</f>
        <v>2969.0101522842638</v>
      </c>
      <c r="G49">
        <f>'C-100-LoadShedding-VaryLoad'!E48</f>
        <v>2993.7268041237112</v>
      </c>
      <c r="H49">
        <f>'D-100-SmartLoadShedding-VaryLoa'!E48</f>
        <v>2983.0564102564103</v>
      </c>
      <c r="I49">
        <f>'A-100-Naive-VaryLoad'!G48</f>
        <v>1</v>
      </c>
      <c r="J49">
        <f>'B-100-LoadLeveling-VaryLoad'!G48</f>
        <v>1</v>
      </c>
      <c r="K49">
        <f>'C-100-LoadShedding-VaryLoad'!G48</f>
        <v>1</v>
      </c>
      <c r="L49">
        <f>'D-100-SmartLoadShedding-VaryLoa'!G48</f>
        <v>1</v>
      </c>
    </row>
    <row r="50" spans="1:12" x14ac:dyDescent="0.25">
      <c r="A50">
        <f>'A-100-Naive-VaryLoad'!D49</f>
        <v>241</v>
      </c>
      <c r="B50">
        <f>'B-100-LoadLeveling-VaryLoad'!D49</f>
        <v>241</v>
      </c>
      <c r="C50">
        <f>'C-100-LoadShedding-VaryLoad'!D49</f>
        <v>241</v>
      </c>
      <c r="D50">
        <f>'D-100-SmartLoadShedding-VaryLoa'!D49</f>
        <v>241</v>
      </c>
      <c r="E50">
        <f>'A-100-Naive-VaryLoad'!E49</f>
        <v>2929.1271186440677</v>
      </c>
      <c r="F50">
        <f>'B-100-LoadLeveling-VaryLoad'!E49</f>
        <v>2956.2510460251046</v>
      </c>
      <c r="G50">
        <f>'C-100-LoadShedding-VaryLoad'!E49</f>
        <v>2954.752100840336</v>
      </c>
      <c r="H50">
        <f>'D-100-SmartLoadShedding-VaryLoa'!E49</f>
        <v>2921.3568464730292</v>
      </c>
      <c r="I50">
        <f>'A-100-Naive-VaryLoad'!G49</f>
        <v>1</v>
      </c>
      <c r="J50">
        <f>'B-100-LoadLeveling-VaryLoad'!G49</f>
        <v>1</v>
      </c>
      <c r="K50">
        <f>'C-100-LoadShedding-VaryLoad'!G49</f>
        <v>1</v>
      </c>
      <c r="L50">
        <f>'D-100-SmartLoadShedding-VaryLoa'!G49</f>
        <v>1</v>
      </c>
    </row>
    <row r="51" spans="1:12" x14ac:dyDescent="0.25">
      <c r="A51">
        <f>'A-100-Naive-VaryLoad'!D50</f>
        <v>293</v>
      </c>
      <c r="B51">
        <f>'B-100-LoadLeveling-VaryLoad'!D50</f>
        <v>293</v>
      </c>
      <c r="C51">
        <f>'C-100-LoadShedding-VaryLoad'!D50</f>
        <v>293</v>
      </c>
      <c r="D51">
        <f>'D-100-SmartLoadShedding-VaryLoa'!D50</f>
        <v>293</v>
      </c>
      <c r="E51">
        <f>'A-100-Naive-VaryLoad'!E50</f>
        <v>2993.2711864406779</v>
      </c>
      <c r="F51">
        <f>'B-100-LoadLeveling-VaryLoad'!E50</f>
        <v>2940.1972318339099</v>
      </c>
      <c r="G51">
        <f>'C-100-LoadShedding-VaryLoad'!E50</f>
        <v>2957.1512027491408</v>
      </c>
      <c r="H51">
        <f>'D-100-SmartLoadShedding-VaryLoa'!E50</f>
        <v>2971.3564013840833</v>
      </c>
      <c r="I51">
        <f>'A-100-Naive-VaryLoad'!G50</f>
        <v>1</v>
      </c>
      <c r="J51">
        <f>'B-100-LoadLeveling-VaryLoad'!G50</f>
        <v>1</v>
      </c>
      <c r="K51">
        <f>'C-100-LoadShedding-VaryLoad'!G50</f>
        <v>1</v>
      </c>
      <c r="L51">
        <f>'D-100-SmartLoadShedding-VaryLoa'!G50</f>
        <v>1</v>
      </c>
    </row>
    <row r="52" spans="1:12" x14ac:dyDescent="0.25">
      <c r="A52">
        <f>'A-100-Naive-VaryLoad'!D51</f>
        <v>353</v>
      </c>
      <c r="B52">
        <f>'B-100-LoadLeveling-VaryLoad'!D51</f>
        <v>353</v>
      </c>
      <c r="C52">
        <f>'C-100-LoadShedding-VaryLoad'!D51</f>
        <v>353</v>
      </c>
      <c r="D52">
        <f>'D-100-SmartLoadShedding-VaryLoa'!D51</f>
        <v>353</v>
      </c>
      <c r="E52">
        <f>'A-100-Naive-VaryLoad'!E51</f>
        <v>2998.0058139534885</v>
      </c>
      <c r="F52">
        <f>'B-100-LoadLeveling-VaryLoad'!E51</f>
        <v>2987.3901734104047</v>
      </c>
      <c r="G52">
        <f>'C-100-LoadShedding-VaryLoad'!E51</f>
        <v>2952.5873925501432</v>
      </c>
      <c r="H52">
        <f>'D-100-SmartLoadShedding-VaryLoa'!E51</f>
        <v>2973.34</v>
      </c>
      <c r="I52">
        <f>'A-100-Naive-VaryLoad'!G51</f>
        <v>1</v>
      </c>
      <c r="J52">
        <f>'B-100-LoadLeveling-VaryLoad'!G51</f>
        <v>1</v>
      </c>
      <c r="K52">
        <f>'C-100-LoadShedding-VaryLoad'!G51</f>
        <v>1</v>
      </c>
      <c r="L52">
        <f>'D-100-SmartLoadShedding-VaryLoa'!G51</f>
        <v>1</v>
      </c>
    </row>
    <row r="53" spans="1:12" x14ac:dyDescent="0.25">
      <c r="A53">
        <f>'A-100-Naive-VaryLoad'!D52</f>
        <v>414</v>
      </c>
      <c r="B53">
        <f>'B-100-LoadLeveling-VaryLoad'!D52</f>
        <v>414</v>
      </c>
      <c r="C53">
        <f>'C-100-LoadShedding-VaryLoad'!D52</f>
        <v>414</v>
      </c>
      <c r="D53">
        <f>'D-100-SmartLoadShedding-VaryLoa'!D52</f>
        <v>414</v>
      </c>
      <c r="E53">
        <f>'A-100-Naive-VaryLoad'!E52</f>
        <v>2943.7615571776155</v>
      </c>
      <c r="F53">
        <f>'B-100-LoadLeveling-VaryLoad'!E52</f>
        <v>2917.1754807692309</v>
      </c>
      <c r="G53">
        <f>'C-100-LoadShedding-VaryLoad'!E52</f>
        <v>2967.8883495145633</v>
      </c>
      <c r="H53">
        <f>'D-100-SmartLoadShedding-VaryLoa'!E52</f>
        <v>2925.6341463414633</v>
      </c>
      <c r="I53">
        <f>'A-100-Naive-VaryLoad'!G52</f>
        <v>1</v>
      </c>
      <c r="J53">
        <f>'B-100-LoadLeveling-VaryLoad'!G52</f>
        <v>1</v>
      </c>
      <c r="K53">
        <f>'C-100-LoadShedding-VaryLoad'!G52</f>
        <v>1</v>
      </c>
      <c r="L53">
        <f>'D-100-SmartLoadShedding-VaryLoa'!G52</f>
        <v>1</v>
      </c>
    </row>
    <row r="54" spans="1:12" x14ac:dyDescent="0.25">
      <c r="A54">
        <f>'A-100-Naive-VaryLoad'!D53</f>
        <v>476</v>
      </c>
      <c r="B54">
        <f>'B-100-LoadLeveling-VaryLoad'!D53</f>
        <v>469</v>
      </c>
      <c r="C54">
        <f>'C-100-LoadShedding-VaryLoad'!D53</f>
        <v>466</v>
      </c>
      <c r="D54">
        <f>'D-100-SmartLoadShedding-VaryLoa'!D53</f>
        <v>461</v>
      </c>
      <c r="E54">
        <f>'A-100-Naive-VaryLoad'!E53</f>
        <v>2957.6927966101694</v>
      </c>
      <c r="F54">
        <f>'B-100-LoadLeveling-VaryLoad'!E53</f>
        <v>3170.8258064516131</v>
      </c>
      <c r="G54">
        <f>'C-100-LoadShedding-VaryLoad'!E53</f>
        <v>3174.3218142548594</v>
      </c>
      <c r="H54">
        <f>'D-100-SmartLoadShedding-VaryLoa'!E53</f>
        <v>3102.6906318082788</v>
      </c>
      <c r="I54">
        <f>'A-100-Naive-VaryLoad'!G53</f>
        <v>1</v>
      </c>
      <c r="J54">
        <f>'B-100-LoadLeveling-VaryLoad'!G53</f>
        <v>1</v>
      </c>
      <c r="K54">
        <f>'C-100-LoadShedding-VaryLoad'!G53</f>
        <v>1</v>
      </c>
      <c r="L54">
        <f>'D-100-SmartLoadShedding-VaryLoa'!G53</f>
        <v>1</v>
      </c>
    </row>
    <row r="55" spans="1:12" x14ac:dyDescent="0.25">
      <c r="A55">
        <f>'A-100-Naive-VaryLoad'!D54</f>
        <v>532</v>
      </c>
      <c r="B55">
        <f>'B-100-LoadLeveling-VaryLoad'!D54</f>
        <v>480</v>
      </c>
      <c r="C55">
        <f>'C-100-LoadShedding-VaryLoad'!D54</f>
        <v>477</v>
      </c>
      <c r="D55">
        <f>'D-100-SmartLoadShedding-VaryLoa'!D54</f>
        <v>476</v>
      </c>
      <c r="E55">
        <f>'A-100-Naive-VaryLoad'!E54</f>
        <v>2949.2608695652175</v>
      </c>
      <c r="F55">
        <f>'B-100-LoadLeveling-VaryLoad'!E54</f>
        <v>5592.3041666666668</v>
      </c>
      <c r="G55">
        <f>'C-100-LoadShedding-VaryLoad'!E54</f>
        <v>5530.7190775681338</v>
      </c>
      <c r="H55">
        <f>'D-100-SmartLoadShedding-VaryLoa'!E54</f>
        <v>5255.7394957983197</v>
      </c>
      <c r="I55">
        <f>'A-100-Naive-VaryLoad'!G54</f>
        <v>1</v>
      </c>
      <c r="J55">
        <f>'B-100-LoadLeveling-VaryLoad'!G54</f>
        <v>1</v>
      </c>
      <c r="K55">
        <f>'C-100-LoadShedding-VaryLoad'!G54</f>
        <v>1</v>
      </c>
      <c r="L55">
        <f>'D-100-SmartLoadShedding-VaryLoa'!G54</f>
        <v>1</v>
      </c>
    </row>
    <row r="56" spans="1:12" x14ac:dyDescent="0.25">
      <c r="A56">
        <f>'A-100-Naive-VaryLoad'!D55</f>
        <v>580</v>
      </c>
      <c r="B56">
        <f>'B-100-LoadLeveling-VaryLoad'!D55</f>
        <v>474</v>
      </c>
      <c r="C56">
        <f>'C-100-LoadShedding-VaryLoad'!D55</f>
        <v>476</v>
      </c>
      <c r="D56">
        <f>'D-100-SmartLoadShedding-VaryLoa'!D55</f>
        <v>477</v>
      </c>
      <c r="E56">
        <f>'A-100-Naive-VaryLoad'!E55</f>
        <v>2934.6100519930674</v>
      </c>
      <c r="F56">
        <f>'B-100-LoadLeveling-VaryLoad'!E55</f>
        <v>11984.407172995781</v>
      </c>
      <c r="G56">
        <f>'C-100-LoadShedding-VaryLoad'!E55</f>
        <v>12204.827731092437</v>
      </c>
      <c r="H56">
        <f>'D-100-SmartLoadShedding-VaryLoa'!E55</f>
        <v>9030.5765199161433</v>
      </c>
      <c r="I56">
        <f>'A-100-Naive-VaryLoad'!G55</f>
        <v>1</v>
      </c>
      <c r="J56">
        <f>'B-100-LoadLeveling-VaryLoad'!G55</f>
        <v>1</v>
      </c>
      <c r="K56">
        <f>'C-100-LoadShedding-VaryLoad'!G55</f>
        <v>1</v>
      </c>
      <c r="L56">
        <f>'D-100-SmartLoadShedding-VaryLoa'!G55</f>
        <v>1</v>
      </c>
    </row>
    <row r="57" spans="1:12" x14ac:dyDescent="0.25">
      <c r="A57">
        <f>'A-100-Naive-VaryLoad'!D56</f>
        <v>617</v>
      </c>
      <c r="B57">
        <f>'B-100-LoadLeveling-VaryLoad'!D56</f>
        <v>469</v>
      </c>
      <c r="C57">
        <f>'C-100-LoadShedding-VaryLoad'!D56</f>
        <v>470</v>
      </c>
      <c r="D57">
        <f>'D-100-SmartLoadShedding-VaryLoa'!D56</f>
        <v>473</v>
      </c>
      <c r="E57">
        <f>'A-100-Naive-VaryLoad'!E56</f>
        <v>2952.3106796116504</v>
      </c>
      <c r="F57">
        <f>'B-100-LoadLeveling-VaryLoad'!E56</f>
        <v>21475.720682302774</v>
      </c>
      <c r="G57">
        <f>'C-100-LoadShedding-VaryLoad'!E56</f>
        <v>17160.059523809523</v>
      </c>
      <c r="H57">
        <f>'D-100-SmartLoadShedding-VaryLoa'!E56</f>
        <v>13457.967959527825</v>
      </c>
      <c r="I57">
        <f>'A-100-Naive-VaryLoad'!G56</f>
        <v>1</v>
      </c>
      <c r="J57">
        <f>'B-100-LoadLeveling-VaryLoad'!G56</f>
        <v>1</v>
      </c>
      <c r="K57">
        <f>'C-100-LoadShedding-VaryLoad'!G56</f>
        <v>0.79931972789115646</v>
      </c>
      <c r="L57">
        <f>'D-100-SmartLoadShedding-VaryLoa'!G56</f>
        <v>0.79763912310286678</v>
      </c>
    </row>
    <row r="58" spans="1:12" x14ac:dyDescent="0.25">
      <c r="A58">
        <f>'A-100-Naive-VaryLoad'!D57</f>
        <v>641</v>
      </c>
      <c r="B58">
        <f>'B-100-LoadLeveling-VaryLoad'!D57</f>
        <v>477</v>
      </c>
      <c r="C58">
        <f>'C-100-LoadShedding-VaryLoad'!D57</f>
        <v>477</v>
      </c>
      <c r="D58">
        <f>'D-100-SmartLoadShedding-VaryLoa'!D57</f>
        <v>470</v>
      </c>
      <c r="E58">
        <f>'A-100-Naive-VaryLoad'!E57</f>
        <v>2939.640062597809</v>
      </c>
      <c r="F58">
        <f>'B-100-LoadLeveling-VaryLoad'!E57</f>
        <v>32990.853249475891</v>
      </c>
      <c r="G58">
        <f>'C-100-LoadShedding-VaryLoad'!E57</f>
        <v>17676.771874999999</v>
      </c>
      <c r="H58">
        <f>'D-100-SmartLoadShedding-VaryLoa'!E57</f>
        <v>18109.702660406885</v>
      </c>
      <c r="I58">
        <f>'A-100-Naive-VaryLoad'!G57</f>
        <v>1</v>
      </c>
      <c r="J58">
        <f>'B-100-LoadLeveling-VaryLoad'!G57</f>
        <v>1</v>
      </c>
      <c r="K58">
        <f>'C-100-LoadShedding-VaryLoad'!G57</f>
        <v>0.74531250000000004</v>
      </c>
      <c r="L58">
        <f>'D-100-SmartLoadShedding-VaryLoa'!G57</f>
        <v>0.73552425665101717</v>
      </c>
    </row>
    <row r="59" spans="1:12" x14ac:dyDescent="0.25">
      <c r="A59">
        <f>'A-100-Naive-VaryLoad'!D58</f>
        <v>650</v>
      </c>
      <c r="B59">
        <f>'B-100-LoadLeveling-VaryLoad'!D58</f>
        <v>476</v>
      </c>
      <c r="C59">
        <f>'C-100-LoadShedding-VaryLoad'!D58</f>
        <v>478</v>
      </c>
      <c r="D59">
        <f>'D-100-SmartLoadShedding-VaryLoa'!D58</f>
        <v>476</v>
      </c>
      <c r="E59">
        <f>'A-100-Naive-VaryLoad'!E58</f>
        <v>2960.0153609831027</v>
      </c>
      <c r="F59">
        <f>'B-100-LoadLeveling-VaryLoad'!E58</f>
        <v>46033.113445378149</v>
      </c>
      <c r="G59">
        <f>'C-100-LoadShedding-VaryLoad'!E58</f>
        <v>17509.084615384614</v>
      </c>
      <c r="H59">
        <f>'D-100-SmartLoadShedding-VaryLoa'!E58</f>
        <v>17409.471582181261</v>
      </c>
      <c r="I59">
        <f>'A-100-Naive-VaryLoad'!G58</f>
        <v>1</v>
      </c>
      <c r="J59">
        <f>'B-100-LoadLeveling-VaryLoad'!G58</f>
        <v>1</v>
      </c>
      <c r="K59">
        <f>'C-100-LoadShedding-VaryLoad'!G58</f>
        <v>0.73538461538461541</v>
      </c>
      <c r="L59">
        <f>'D-100-SmartLoadShedding-VaryLoa'!G58</f>
        <v>0.73118279569892475</v>
      </c>
    </row>
    <row r="60" spans="1:12" x14ac:dyDescent="0.25">
      <c r="A60">
        <f>'A-100-Naive-VaryLoad'!D59</f>
        <v>642</v>
      </c>
      <c r="B60">
        <f>'B-100-LoadLeveling-VaryLoad'!D59</f>
        <v>472</v>
      </c>
      <c r="C60">
        <f>'C-100-LoadShedding-VaryLoad'!D59</f>
        <v>476</v>
      </c>
      <c r="D60">
        <f>'D-100-SmartLoadShedding-VaryLoa'!D59</f>
        <v>474</v>
      </c>
      <c r="E60">
        <f>'A-100-Naive-VaryLoad'!E59</f>
        <v>2958.9891472868217</v>
      </c>
      <c r="F60">
        <f>'B-100-LoadLeveling-VaryLoad'!E59</f>
        <v>59100.5593220339</v>
      </c>
      <c r="G60">
        <f>'C-100-LoadShedding-VaryLoad'!E59</f>
        <v>17686.496894409938</v>
      </c>
      <c r="H60">
        <f>'D-100-SmartLoadShedding-VaryLoa'!E59</f>
        <v>17955.880062305296</v>
      </c>
      <c r="I60">
        <f>'A-100-Naive-VaryLoad'!G59</f>
        <v>1</v>
      </c>
      <c r="J60">
        <f>'B-100-LoadLeveling-VaryLoad'!G59</f>
        <v>1</v>
      </c>
      <c r="K60">
        <f>'C-100-LoadShedding-VaryLoad'!G59</f>
        <v>0.73913043478260865</v>
      </c>
      <c r="L60">
        <f>'D-100-SmartLoadShedding-VaryLoa'!G59</f>
        <v>0.73831775700934577</v>
      </c>
    </row>
    <row r="61" spans="1:12" x14ac:dyDescent="0.25">
      <c r="A61">
        <f>'A-100-Naive-VaryLoad'!D60</f>
        <v>620</v>
      </c>
      <c r="B61">
        <f>'B-100-LoadLeveling-VaryLoad'!D60</f>
        <v>482</v>
      </c>
      <c r="C61">
        <f>'C-100-LoadShedding-VaryLoad'!D60</f>
        <v>472</v>
      </c>
      <c r="D61">
        <f>'D-100-SmartLoadShedding-VaryLoa'!D60</f>
        <v>473</v>
      </c>
      <c r="E61">
        <f>'A-100-Naive-VaryLoad'!E60</f>
        <v>2932.6898222940226</v>
      </c>
      <c r="F61">
        <f>'B-100-LoadLeveling-VaryLoad'!E60</f>
        <v>72471.1846473029</v>
      </c>
      <c r="G61">
        <f>'C-100-LoadShedding-VaryLoad'!E60</f>
        <v>18255.208400646203</v>
      </c>
      <c r="H61">
        <f>'D-100-SmartLoadShedding-VaryLoa'!E60</f>
        <v>16797.391935483873</v>
      </c>
      <c r="I61">
        <f>'A-100-Naive-VaryLoad'!G60</f>
        <v>1</v>
      </c>
      <c r="J61">
        <f>'B-100-LoadLeveling-VaryLoad'!G60</f>
        <v>1</v>
      </c>
      <c r="K61">
        <f>'C-100-LoadShedding-VaryLoad'!G60</f>
        <v>0.76252019386106629</v>
      </c>
      <c r="L61">
        <f>'D-100-SmartLoadShedding-VaryLoa'!G60</f>
        <v>0.76290322580645165</v>
      </c>
    </row>
    <row r="62" spans="1:12" x14ac:dyDescent="0.25">
      <c r="A62">
        <f>'A-100-Naive-VaryLoad'!D61</f>
        <v>585</v>
      </c>
      <c r="B62">
        <f>'B-100-LoadLeveling-VaryLoad'!D61</f>
        <v>469</v>
      </c>
      <c r="C62">
        <f>'C-100-LoadShedding-VaryLoad'!D61</f>
        <v>473</v>
      </c>
      <c r="D62">
        <f>'D-100-SmartLoadShedding-VaryLoa'!D61</f>
        <v>477</v>
      </c>
      <c r="E62">
        <f>'A-100-Naive-VaryLoad'!E61</f>
        <v>2957.7521222410865</v>
      </c>
      <c r="F62">
        <f>'B-100-LoadLeveling-VaryLoad'!E61</f>
        <v>85537.95735607676</v>
      </c>
      <c r="G62">
        <f>'C-100-LoadShedding-VaryLoad'!E61</f>
        <v>19321.796232876713</v>
      </c>
      <c r="H62">
        <f>'D-100-SmartLoadShedding-VaryLoa'!E61</f>
        <v>21742.868824531517</v>
      </c>
      <c r="I62">
        <f>'A-100-Naive-VaryLoad'!G61</f>
        <v>1</v>
      </c>
      <c r="J62">
        <f>'B-100-LoadLeveling-VaryLoad'!G61</f>
        <v>1</v>
      </c>
      <c r="K62">
        <f>'C-100-LoadShedding-VaryLoad'!G61</f>
        <v>0.80993150684931503</v>
      </c>
      <c r="L62">
        <f>'D-100-SmartLoadShedding-VaryLoa'!G61</f>
        <v>0.81260647359454852</v>
      </c>
    </row>
    <row r="63" spans="1:12" x14ac:dyDescent="0.25">
      <c r="A63">
        <f>'A-100-Naive-VaryLoad'!D62</f>
        <v>537</v>
      </c>
      <c r="B63">
        <f>'B-100-LoadLeveling-VaryLoad'!D62</f>
        <v>476</v>
      </c>
      <c r="C63">
        <f>'C-100-LoadShedding-VaryLoad'!D62</f>
        <v>471</v>
      </c>
      <c r="D63">
        <f>'D-100-SmartLoadShedding-VaryLoa'!D62</f>
        <v>473</v>
      </c>
      <c r="E63">
        <f>'A-100-Naive-VaryLoad'!E62</f>
        <v>2935.8256029684603</v>
      </c>
      <c r="F63">
        <f>'B-100-LoadLeveling-VaryLoad'!E62</f>
        <v>97852.445378151257</v>
      </c>
      <c r="G63">
        <f>'C-100-LoadShedding-VaryLoad'!E62</f>
        <v>21059.565055762083</v>
      </c>
      <c r="H63">
        <f>'D-100-SmartLoadShedding-VaryLoa'!E62</f>
        <v>19864.2723880597</v>
      </c>
      <c r="I63">
        <f>'A-100-Naive-VaryLoad'!G62</f>
        <v>1</v>
      </c>
      <c r="J63">
        <f>'B-100-LoadLeveling-VaryLoad'!G62</f>
        <v>1</v>
      </c>
      <c r="K63">
        <f>'C-100-LoadShedding-VaryLoad'!G62</f>
        <v>0.87546468401486988</v>
      </c>
      <c r="L63">
        <f>'D-100-SmartLoadShedding-VaryLoa'!G62</f>
        <v>0.8824626865671642</v>
      </c>
    </row>
    <row r="64" spans="1:12" x14ac:dyDescent="0.25">
      <c r="A64">
        <f>'A-100-Naive-VaryLoad'!D63</f>
        <v>482</v>
      </c>
      <c r="B64">
        <f>'B-100-LoadLeveling-VaryLoad'!D63</f>
        <v>472</v>
      </c>
      <c r="C64">
        <f>'C-100-LoadShedding-VaryLoad'!D63</f>
        <v>467</v>
      </c>
      <c r="D64">
        <f>'D-100-SmartLoadShedding-VaryLoa'!D63</f>
        <v>467</v>
      </c>
      <c r="E64">
        <f>'A-100-Naive-VaryLoad'!E63</f>
        <v>2959.4566115702478</v>
      </c>
      <c r="F64">
        <f>'B-100-LoadLeveling-VaryLoad'!E63</f>
        <v>108779.67372881356</v>
      </c>
      <c r="G64">
        <f>'C-100-LoadShedding-VaryLoad'!E63</f>
        <v>23219.651546391753</v>
      </c>
      <c r="H64">
        <f>'D-100-SmartLoadShedding-VaryLoa'!E63</f>
        <v>23014.987603305784</v>
      </c>
      <c r="I64">
        <f>'A-100-Naive-VaryLoad'!G63</f>
        <v>1</v>
      </c>
      <c r="J64">
        <f>'B-100-LoadLeveling-VaryLoad'!G63</f>
        <v>1</v>
      </c>
      <c r="K64">
        <f>'C-100-LoadShedding-VaryLoad'!G63</f>
        <v>0.96288659793814435</v>
      </c>
      <c r="L64">
        <f>'D-100-SmartLoadShedding-VaryLoa'!G63</f>
        <v>0.96487603305785119</v>
      </c>
    </row>
    <row r="65" spans="1:12" x14ac:dyDescent="0.25">
      <c r="A65">
        <f>'A-100-Naive-VaryLoad'!D64</f>
        <v>420</v>
      </c>
      <c r="B65">
        <f>'B-100-LoadLeveling-VaryLoad'!D64</f>
        <v>477</v>
      </c>
      <c r="C65">
        <f>'C-100-LoadShedding-VaryLoad'!D64</f>
        <v>476</v>
      </c>
      <c r="D65">
        <f>'D-100-SmartLoadShedding-VaryLoa'!D64</f>
        <v>473</v>
      </c>
      <c r="E65">
        <f>'A-100-Naive-VaryLoad'!E64</f>
        <v>2983.7801418439717</v>
      </c>
      <c r="F65">
        <f>'B-100-LoadLeveling-VaryLoad'!E64</f>
        <v>117531.57651991614</v>
      </c>
      <c r="G65">
        <f>'C-100-LoadShedding-VaryLoad'!E64</f>
        <v>22831.876050420167</v>
      </c>
      <c r="H65">
        <f>'D-100-SmartLoadShedding-VaryLoa'!E64</f>
        <v>26740.405919661735</v>
      </c>
      <c r="I65">
        <f>'A-100-Naive-VaryLoad'!G64</f>
        <v>1</v>
      </c>
      <c r="J65">
        <f>'B-100-LoadLeveling-VaryLoad'!G64</f>
        <v>1</v>
      </c>
      <c r="K65">
        <f>'C-100-LoadShedding-VaryLoad'!G64</f>
        <v>1</v>
      </c>
      <c r="L65">
        <f>'D-100-SmartLoadShedding-VaryLoa'!G64</f>
        <v>1</v>
      </c>
    </row>
    <row r="66" spans="1:12" x14ac:dyDescent="0.25">
      <c r="A66">
        <f>'A-100-Naive-VaryLoad'!D65</f>
        <v>359</v>
      </c>
      <c r="B66">
        <f>'B-100-LoadLeveling-VaryLoad'!D65</f>
        <v>477</v>
      </c>
      <c r="C66">
        <f>'C-100-LoadShedding-VaryLoad'!D65</f>
        <v>471</v>
      </c>
      <c r="D66">
        <f>'D-100-SmartLoadShedding-VaryLoa'!D65</f>
        <v>469</v>
      </c>
      <c r="E66">
        <f>'A-100-Naive-VaryLoad'!E65</f>
        <v>2915.8606557377047</v>
      </c>
      <c r="F66">
        <f>'B-100-LoadLeveling-VaryLoad'!E65</f>
        <v>122950.36268343816</v>
      </c>
      <c r="G66">
        <f>'C-100-LoadShedding-VaryLoad'!E65</f>
        <v>15646.424628450106</v>
      </c>
      <c r="H66">
        <f>'D-100-SmartLoadShedding-VaryLoa'!E65</f>
        <v>20736.814498933902</v>
      </c>
      <c r="I66">
        <f>'A-100-Naive-VaryLoad'!G65</f>
        <v>1</v>
      </c>
      <c r="J66">
        <f>'B-100-LoadLeveling-VaryLoad'!G65</f>
        <v>1</v>
      </c>
      <c r="K66">
        <f>'C-100-LoadShedding-VaryLoad'!G65</f>
        <v>1</v>
      </c>
      <c r="L66">
        <f>'D-100-SmartLoadShedding-VaryLoa'!G65</f>
        <v>1</v>
      </c>
    </row>
    <row r="67" spans="1:12" x14ac:dyDescent="0.25">
      <c r="A67">
        <f>'A-100-Naive-VaryLoad'!D66</f>
        <v>299</v>
      </c>
      <c r="B67">
        <f>'B-100-LoadLeveling-VaryLoad'!D66</f>
        <v>469</v>
      </c>
      <c r="C67">
        <f>'C-100-LoadShedding-VaryLoad'!D66</f>
        <v>326</v>
      </c>
      <c r="D67">
        <f>'D-100-SmartLoadShedding-VaryLoa'!D66</f>
        <v>332</v>
      </c>
      <c r="E67">
        <f>'A-100-Naive-VaryLoad'!E66</f>
        <v>2961.4238410596026</v>
      </c>
      <c r="F67">
        <f>'B-100-LoadLeveling-VaryLoad'!E66</f>
        <v>123279.21961620469</v>
      </c>
      <c r="G67">
        <f>'C-100-LoadShedding-VaryLoad'!E66</f>
        <v>3885.2713864306784</v>
      </c>
      <c r="H67">
        <f>'D-100-SmartLoadShedding-VaryLoa'!E66</f>
        <v>4836.9418604651164</v>
      </c>
      <c r="I67">
        <f>'A-100-Naive-VaryLoad'!G66</f>
        <v>1</v>
      </c>
      <c r="J67">
        <f>'B-100-LoadLeveling-VaryLoad'!G66</f>
        <v>1</v>
      </c>
      <c r="K67">
        <f>'C-100-LoadShedding-VaryLoad'!G66</f>
        <v>1</v>
      </c>
      <c r="L67">
        <f>'D-100-SmartLoadShedding-VaryLoa'!G66</f>
        <v>1</v>
      </c>
    </row>
    <row r="68" spans="1:12" x14ac:dyDescent="0.25">
      <c r="A68">
        <f>'A-100-Naive-VaryLoad'!D67</f>
        <v>246</v>
      </c>
      <c r="B68">
        <f>'B-100-LoadLeveling-VaryLoad'!D67</f>
        <v>474</v>
      </c>
      <c r="C68">
        <f>'C-100-LoadShedding-VaryLoad'!D67</f>
        <v>246</v>
      </c>
      <c r="D68">
        <f>'D-100-SmartLoadShedding-VaryLoa'!D67</f>
        <v>246</v>
      </c>
      <c r="E68">
        <f>'A-100-Naive-VaryLoad'!E67</f>
        <v>2946.8669354838707</v>
      </c>
      <c r="F68">
        <f>'B-100-LoadLeveling-VaryLoad'!E67</f>
        <v>115785.20042194093</v>
      </c>
      <c r="G68">
        <f>'C-100-LoadShedding-VaryLoad'!E67</f>
        <v>2933.0443548387098</v>
      </c>
      <c r="H68">
        <f>'D-100-SmartLoadShedding-VaryLoa'!E67</f>
        <v>2939.178137651822</v>
      </c>
      <c r="I68">
        <f>'A-100-Naive-VaryLoad'!G67</f>
        <v>1</v>
      </c>
      <c r="J68">
        <f>'B-100-LoadLeveling-VaryLoad'!G67</f>
        <v>1</v>
      </c>
      <c r="K68">
        <f>'C-100-LoadShedding-VaryLoad'!G67</f>
        <v>1</v>
      </c>
      <c r="L68">
        <f>'D-100-SmartLoadShedding-VaryLoa'!G67</f>
        <v>1</v>
      </c>
    </row>
    <row r="69" spans="1:12" x14ac:dyDescent="0.25">
      <c r="A69">
        <f>'A-100-Naive-VaryLoad'!D68</f>
        <v>202</v>
      </c>
      <c r="B69">
        <f>'B-100-LoadLeveling-VaryLoad'!D68</f>
        <v>479</v>
      </c>
      <c r="C69">
        <f>'C-100-LoadShedding-VaryLoad'!D68</f>
        <v>202</v>
      </c>
      <c r="D69">
        <f>'D-100-SmartLoadShedding-VaryLoa'!D68</f>
        <v>202</v>
      </c>
      <c r="E69">
        <f>'A-100-Naive-VaryLoad'!E68</f>
        <v>2942.1463414634145</v>
      </c>
      <c r="F69">
        <f>'B-100-LoadLeveling-VaryLoad'!E68</f>
        <v>94242.707724425883</v>
      </c>
      <c r="G69">
        <f>'C-100-LoadShedding-VaryLoad'!E68</f>
        <v>3001.2184466019417</v>
      </c>
      <c r="H69">
        <f>'D-100-SmartLoadShedding-VaryLoa'!E68</f>
        <v>2936.1407766990292</v>
      </c>
      <c r="I69">
        <f>'A-100-Naive-VaryLoad'!G68</f>
        <v>1</v>
      </c>
      <c r="J69">
        <f>'B-100-LoadLeveling-VaryLoad'!G68</f>
        <v>1</v>
      </c>
      <c r="K69">
        <f>'C-100-LoadShedding-VaryLoad'!G68</f>
        <v>1</v>
      </c>
      <c r="L69">
        <f>'D-100-SmartLoadShedding-VaryLoa'!G68</f>
        <v>1</v>
      </c>
    </row>
    <row r="70" spans="1:12" x14ac:dyDescent="0.25">
      <c r="A70">
        <f>'A-100-Naive-VaryLoad'!D69</f>
        <v>171</v>
      </c>
      <c r="B70">
        <f>'B-100-LoadLeveling-VaryLoad'!D69</f>
        <v>467</v>
      </c>
      <c r="C70">
        <f>'C-100-LoadShedding-VaryLoad'!D69</f>
        <v>171</v>
      </c>
      <c r="D70">
        <f>'D-100-SmartLoadShedding-VaryLoa'!D69</f>
        <v>171</v>
      </c>
      <c r="E70">
        <f>'A-100-Naive-VaryLoad'!E69</f>
        <v>2997.1511627906975</v>
      </c>
      <c r="F70">
        <f>'B-100-LoadLeveling-VaryLoad'!E69</f>
        <v>44967.874213836476</v>
      </c>
      <c r="G70">
        <f>'C-100-LoadShedding-VaryLoad'!E69</f>
        <v>2931.2982456140353</v>
      </c>
      <c r="H70">
        <f>'D-100-SmartLoadShedding-VaryLoa'!E69</f>
        <v>2947.6725146198833</v>
      </c>
      <c r="I70">
        <f>'A-100-Naive-VaryLoad'!G69</f>
        <v>1</v>
      </c>
      <c r="J70">
        <f>'B-100-LoadLeveling-VaryLoad'!G69</f>
        <v>1</v>
      </c>
      <c r="K70">
        <f>'C-100-LoadShedding-VaryLoad'!G69</f>
        <v>1</v>
      </c>
      <c r="L70">
        <f>'D-100-SmartLoadShedding-VaryLoa'!G69</f>
        <v>1</v>
      </c>
    </row>
    <row r="71" spans="1:12" x14ac:dyDescent="0.25">
      <c r="A71">
        <f>'A-100-Naive-VaryLoad'!D70</f>
        <v>154</v>
      </c>
      <c r="B71">
        <f>'B-100-LoadLeveling-VaryLoad'!D70</f>
        <v>154</v>
      </c>
      <c r="C71">
        <f>'C-100-LoadShedding-VaryLoad'!D70</f>
        <v>154</v>
      </c>
      <c r="D71">
        <f>'D-100-SmartLoadShedding-VaryLoa'!D70</f>
        <v>154</v>
      </c>
      <c r="E71">
        <f>'A-100-Naive-VaryLoad'!E70</f>
        <v>2929.0986842105262</v>
      </c>
      <c r="F71">
        <f>'B-100-LoadLeveling-VaryLoad'!E70</f>
        <v>3099.3658536585367</v>
      </c>
      <c r="G71">
        <f>'C-100-LoadShedding-VaryLoad'!E70</f>
        <v>2882.2402597402597</v>
      </c>
      <c r="H71">
        <f>'D-100-SmartLoadShedding-VaryLoa'!E70</f>
        <v>2987.5096774193548</v>
      </c>
      <c r="I71">
        <f>'A-100-Naive-VaryLoad'!G70</f>
        <v>1</v>
      </c>
      <c r="J71">
        <f>'B-100-LoadLeveling-VaryLoad'!G70</f>
        <v>1</v>
      </c>
      <c r="K71">
        <f>'C-100-LoadShedding-VaryLoad'!G70</f>
        <v>1</v>
      </c>
      <c r="L71">
        <f>'D-100-SmartLoadShedding-VaryLoa'!G70</f>
        <v>1</v>
      </c>
    </row>
    <row r="72" spans="1:12" x14ac:dyDescent="0.25">
      <c r="A72">
        <f>'A-100-Naive-VaryLoad'!D71</f>
        <v>151</v>
      </c>
      <c r="B72">
        <f>'B-100-LoadLeveling-VaryLoad'!D71</f>
        <v>151</v>
      </c>
      <c r="C72">
        <f>'C-100-LoadShedding-VaryLoad'!D71</f>
        <v>151</v>
      </c>
      <c r="D72">
        <f>'D-100-SmartLoadShedding-VaryLoa'!D71</f>
        <v>151</v>
      </c>
      <c r="E72">
        <f>'A-100-Naive-VaryLoad'!E71</f>
        <v>2949.5065789473683</v>
      </c>
      <c r="F72">
        <f>'B-100-LoadLeveling-VaryLoad'!E71</f>
        <v>2998.8523489932886</v>
      </c>
      <c r="G72">
        <f>'C-100-LoadShedding-VaryLoad'!E71</f>
        <v>2943.7697368421054</v>
      </c>
      <c r="H72">
        <f>'D-100-SmartLoadShedding-VaryLoa'!E71</f>
        <v>2963.5328947368421</v>
      </c>
      <c r="I72">
        <f>'A-100-Naive-VaryLoad'!G71</f>
        <v>1</v>
      </c>
      <c r="J72">
        <f>'B-100-LoadLeveling-VaryLoad'!G71</f>
        <v>1</v>
      </c>
      <c r="K72">
        <f>'C-100-LoadShedding-VaryLoad'!G71</f>
        <v>1</v>
      </c>
      <c r="L72">
        <f>'D-100-SmartLoadShedding-VaryLoa'!G71</f>
        <v>1</v>
      </c>
    </row>
    <row r="73" spans="1:12" x14ac:dyDescent="0.25">
      <c r="A73">
        <f>'A-100-Naive-VaryLoad'!D72</f>
        <v>166</v>
      </c>
      <c r="B73">
        <f>'B-100-LoadLeveling-VaryLoad'!D72</f>
        <v>166</v>
      </c>
      <c r="C73">
        <f>'C-100-LoadShedding-VaryLoad'!D72</f>
        <v>166</v>
      </c>
      <c r="D73">
        <f>'D-100-SmartLoadShedding-VaryLoa'!D72</f>
        <v>166</v>
      </c>
      <c r="E73">
        <f>'A-100-Naive-VaryLoad'!E72</f>
        <v>2945.0843373493976</v>
      </c>
      <c r="F73">
        <f>'B-100-LoadLeveling-VaryLoad'!E72</f>
        <v>2959.4969696969697</v>
      </c>
      <c r="G73">
        <f>'C-100-LoadShedding-VaryLoad'!E72</f>
        <v>2959.2592592592591</v>
      </c>
      <c r="H73">
        <f>'D-100-SmartLoadShedding-VaryLoa'!E72</f>
        <v>2946.2181818181816</v>
      </c>
      <c r="I73">
        <f>'A-100-Naive-VaryLoad'!G72</f>
        <v>1</v>
      </c>
      <c r="J73">
        <f>'B-100-LoadLeveling-VaryLoad'!G72</f>
        <v>1</v>
      </c>
      <c r="K73">
        <f>'C-100-LoadShedding-VaryLoad'!G72</f>
        <v>1</v>
      </c>
      <c r="L73">
        <f>'D-100-SmartLoadShedding-VaryLoa'!G72</f>
        <v>1</v>
      </c>
    </row>
    <row r="74" spans="1:12" x14ac:dyDescent="0.25">
      <c r="A74">
        <f>'A-100-Naive-VaryLoad'!D73</f>
        <v>193</v>
      </c>
      <c r="B74">
        <f>'B-100-LoadLeveling-VaryLoad'!D73</f>
        <v>193</v>
      </c>
      <c r="C74">
        <f>'C-100-LoadShedding-VaryLoad'!D73</f>
        <v>193</v>
      </c>
      <c r="D74">
        <f>'D-100-SmartLoadShedding-VaryLoa'!D73</f>
        <v>193</v>
      </c>
      <c r="E74">
        <f>'A-100-Naive-VaryLoad'!E73</f>
        <v>2905.1578947368421</v>
      </c>
      <c r="F74">
        <f>'B-100-LoadLeveling-VaryLoad'!E73</f>
        <v>2930.109375</v>
      </c>
      <c r="G74">
        <f>'C-100-LoadShedding-VaryLoad'!E73</f>
        <v>2933.4329896907216</v>
      </c>
      <c r="H74">
        <f>'D-100-SmartLoadShedding-VaryLoa'!E73</f>
        <v>2954.2698412698414</v>
      </c>
      <c r="I74">
        <f>'A-100-Naive-VaryLoad'!G73</f>
        <v>1</v>
      </c>
      <c r="J74">
        <f>'B-100-LoadLeveling-VaryLoad'!G73</f>
        <v>1</v>
      </c>
      <c r="K74">
        <f>'C-100-LoadShedding-VaryLoad'!G73</f>
        <v>1</v>
      </c>
      <c r="L74">
        <f>'D-100-SmartLoadShedding-VaryLoa'!G73</f>
        <v>1</v>
      </c>
    </row>
    <row r="75" spans="1:12" x14ac:dyDescent="0.25">
      <c r="A75">
        <f>'A-100-Naive-VaryLoad'!D74</f>
        <v>235</v>
      </c>
      <c r="B75">
        <f>'B-100-LoadLeveling-VaryLoad'!D74</f>
        <v>235</v>
      </c>
      <c r="C75">
        <f>'C-100-LoadShedding-VaryLoad'!D74</f>
        <v>235</v>
      </c>
      <c r="D75">
        <f>'D-100-SmartLoadShedding-VaryLoa'!D74</f>
        <v>235</v>
      </c>
      <c r="E75">
        <f>'A-100-Naive-VaryLoad'!E74</f>
        <v>2958.4008620689656</v>
      </c>
      <c r="F75">
        <f>'B-100-LoadLeveling-VaryLoad'!E74</f>
        <v>2991.8232758620688</v>
      </c>
      <c r="G75">
        <f>'C-100-LoadShedding-VaryLoad'!E74</f>
        <v>2951.282608695652</v>
      </c>
      <c r="H75">
        <f>'D-100-SmartLoadShedding-VaryLoa'!E74</f>
        <v>2974.4978723404256</v>
      </c>
      <c r="I75">
        <f>'A-100-Naive-VaryLoad'!G74</f>
        <v>1</v>
      </c>
      <c r="J75">
        <f>'B-100-LoadLeveling-VaryLoad'!G74</f>
        <v>1</v>
      </c>
      <c r="K75">
        <f>'C-100-LoadShedding-VaryLoad'!G74</f>
        <v>1</v>
      </c>
      <c r="L75">
        <f>'D-100-SmartLoadShedding-VaryLoa'!G74</f>
        <v>1</v>
      </c>
    </row>
    <row r="76" spans="1:12" x14ac:dyDescent="0.25">
      <c r="A76">
        <f>'A-100-Naive-VaryLoad'!D75</f>
        <v>286</v>
      </c>
      <c r="B76">
        <f>'B-100-LoadLeveling-VaryLoad'!D75</f>
        <v>286</v>
      </c>
      <c r="C76">
        <f>'C-100-LoadShedding-VaryLoad'!D75</f>
        <v>286</v>
      </c>
      <c r="D76">
        <f>'D-100-SmartLoadShedding-VaryLoa'!D75</f>
        <v>286</v>
      </c>
      <c r="E76">
        <f>'A-100-Naive-VaryLoad'!E75</f>
        <v>2918.8421052631579</v>
      </c>
      <c r="F76">
        <f>'B-100-LoadLeveling-VaryLoad'!E75</f>
        <v>2958.6334519572952</v>
      </c>
      <c r="G76">
        <f>'C-100-LoadShedding-VaryLoad'!E75</f>
        <v>2996.7676056338028</v>
      </c>
      <c r="H76">
        <f>'D-100-SmartLoadShedding-VaryLoa'!E75</f>
        <v>2956.120996441281</v>
      </c>
      <c r="I76">
        <f>'A-100-Naive-VaryLoad'!G75</f>
        <v>1</v>
      </c>
      <c r="J76">
        <f>'B-100-LoadLeveling-VaryLoad'!G75</f>
        <v>1</v>
      </c>
      <c r="K76">
        <f>'C-100-LoadShedding-VaryLoad'!G75</f>
        <v>1</v>
      </c>
      <c r="L76">
        <f>'D-100-SmartLoadShedding-VaryLoa'!G75</f>
        <v>1</v>
      </c>
    </row>
    <row r="77" spans="1:12" x14ac:dyDescent="0.25">
      <c r="A77">
        <f>'A-100-Naive-VaryLoad'!D76</f>
        <v>344</v>
      </c>
      <c r="B77">
        <f>'B-100-LoadLeveling-VaryLoad'!D76</f>
        <v>344</v>
      </c>
      <c r="C77">
        <f>'C-100-LoadShedding-VaryLoad'!D76</f>
        <v>344</v>
      </c>
      <c r="D77">
        <f>'D-100-SmartLoadShedding-VaryLoa'!D76</f>
        <v>344</v>
      </c>
      <c r="E77">
        <f>'A-100-Naive-VaryLoad'!E76</f>
        <v>2942.852071005917</v>
      </c>
      <c r="F77">
        <f>'B-100-LoadLeveling-VaryLoad'!E76</f>
        <v>2989.2222222222222</v>
      </c>
      <c r="G77">
        <f>'C-100-LoadShedding-VaryLoad'!E76</f>
        <v>2968.544117647059</v>
      </c>
      <c r="H77">
        <f>'D-100-SmartLoadShedding-VaryLoa'!E76</f>
        <v>2938.5382352941178</v>
      </c>
      <c r="I77">
        <f>'A-100-Naive-VaryLoad'!G76</f>
        <v>1</v>
      </c>
      <c r="J77">
        <f>'B-100-LoadLeveling-VaryLoad'!G76</f>
        <v>1</v>
      </c>
      <c r="K77">
        <f>'C-100-LoadShedding-VaryLoad'!G76</f>
        <v>1</v>
      </c>
      <c r="L77">
        <f>'D-100-SmartLoadShedding-VaryLoa'!G76</f>
        <v>1</v>
      </c>
    </row>
    <row r="78" spans="1:12" x14ac:dyDescent="0.25">
      <c r="A78">
        <f>'A-100-Naive-VaryLoad'!D77</f>
        <v>407</v>
      </c>
      <c r="B78">
        <f>'B-100-LoadLeveling-VaryLoad'!D77</f>
        <v>407</v>
      </c>
      <c r="C78">
        <f>'C-100-LoadShedding-VaryLoad'!D77</f>
        <v>407</v>
      </c>
      <c r="D78">
        <f>'D-100-SmartLoadShedding-VaryLoa'!D77</f>
        <v>407</v>
      </c>
      <c r="E78">
        <f>'A-100-Naive-VaryLoad'!E77</f>
        <v>2972.0024875621889</v>
      </c>
      <c r="F78">
        <f>'B-100-LoadLeveling-VaryLoad'!E77</f>
        <v>2950.9777777777776</v>
      </c>
      <c r="G78">
        <f>'C-100-LoadShedding-VaryLoad'!E77</f>
        <v>2952.4950495049507</v>
      </c>
      <c r="H78">
        <f>'D-100-SmartLoadShedding-VaryLoa'!E77</f>
        <v>2997.5955334987593</v>
      </c>
      <c r="I78">
        <f>'A-100-Naive-VaryLoad'!G77</f>
        <v>1</v>
      </c>
      <c r="J78">
        <f>'B-100-LoadLeveling-VaryLoad'!G77</f>
        <v>1</v>
      </c>
      <c r="K78">
        <f>'C-100-LoadShedding-VaryLoad'!G77</f>
        <v>1</v>
      </c>
      <c r="L78">
        <f>'D-100-SmartLoadShedding-VaryLoa'!G77</f>
        <v>1</v>
      </c>
    </row>
    <row r="79" spans="1:12" x14ac:dyDescent="0.25">
      <c r="A79">
        <f>'A-100-Naive-VaryLoad'!D78</f>
        <v>467</v>
      </c>
      <c r="B79">
        <f>'B-100-LoadLeveling-VaryLoad'!D78</f>
        <v>463</v>
      </c>
      <c r="C79">
        <f>'C-100-LoadShedding-VaryLoad'!D78</f>
        <v>461</v>
      </c>
      <c r="D79">
        <f>'D-100-SmartLoadShedding-VaryLoa'!D78</f>
        <v>461</v>
      </c>
      <c r="E79">
        <f>'A-100-Naive-VaryLoad'!E78</f>
        <v>2950.8905579399143</v>
      </c>
      <c r="F79">
        <f>'B-100-LoadLeveling-VaryLoad'!E78</f>
        <v>3007.4052287581699</v>
      </c>
      <c r="G79">
        <f>'C-100-LoadShedding-VaryLoad'!E78</f>
        <v>3067.5152838427948</v>
      </c>
      <c r="H79">
        <f>'D-100-SmartLoadShedding-VaryLoa'!E78</f>
        <v>2994.7891304347827</v>
      </c>
      <c r="I79">
        <f>'A-100-Naive-VaryLoad'!G78</f>
        <v>1</v>
      </c>
      <c r="J79">
        <f>'B-100-LoadLeveling-VaryLoad'!G78</f>
        <v>1</v>
      </c>
      <c r="K79">
        <f>'C-100-LoadShedding-VaryLoad'!G78</f>
        <v>1</v>
      </c>
      <c r="L79">
        <f>'D-100-SmartLoadShedding-VaryLoa'!G78</f>
        <v>1</v>
      </c>
    </row>
    <row r="80" spans="1:12" x14ac:dyDescent="0.25">
      <c r="A80">
        <f>'A-100-Naive-VaryLoad'!D79</f>
        <v>525</v>
      </c>
      <c r="B80">
        <f>'B-100-LoadLeveling-VaryLoad'!D79</f>
        <v>471</v>
      </c>
      <c r="C80">
        <f>'C-100-LoadShedding-VaryLoad'!D79</f>
        <v>471</v>
      </c>
      <c r="D80">
        <f>'D-100-SmartLoadShedding-VaryLoa'!D79</f>
        <v>479</v>
      </c>
      <c r="E80">
        <f>'A-100-Naive-VaryLoad'!E79</f>
        <v>2958.3314176245212</v>
      </c>
      <c r="F80">
        <f>'B-100-LoadLeveling-VaryLoad'!E79</f>
        <v>5125.4840764331211</v>
      </c>
      <c r="G80">
        <f>'C-100-LoadShedding-VaryLoad'!E79</f>
        <v>5410.6963906581741</v>
      </c>
      <c r="H80">
        <f>'D-100-SmartLoadShedding-VaryLoa'!E79</f>
        <v>4556.8538622129436</v>
      </c>
      <c r="I80">
        <f>'A-100-Naive-VaryLoad'!G79</f>
        <v>1</v>
      </c>
      <c r="J80">
        <f>'B-100-LoadLeveling-VaryLoad'!G79</f>
        <v>1</v>
      </c>
      <c r="K80">
        <f>'C-100-LoadShedding-VaryLoad'!G79</f>
        <v>1</v>
      </c>
      <c r="L80">
        <f>'D-100-SmartLoadShedding-VaryLoa'!G79</f>
        <v>1</v>
      </c>
    </row>
    <row r="81" spans="1:12" x14ac:dyDescent="0.25">
      <c r="A81">
        <f>'A-100-Naive-VaryLoad'!D80</f>
        <v>575</v>
      </c>
      <c r="B81">
        <f>'B-100-LoadLeveling-VaryLoad'!D80</f>
        <v>474</v>
      </c>
      <c r="C81">
        <f>'C-100-LoadShedding-VaryLoad'!D80</f>
        <v>470</v>
      </c>
      <c r="D81">
        <f>'D-100-SmartLoadShedding-VaryLoa'!D80</f>
        <v>475</v>
      </c>
      <c r="E81">
        <f>'A-100-Naive-VaryLoad'!E80</f>
        <v>2958.9982517482517</v>
      </c>
      <c r="F81">
        <f>'B-100-LoadLeveling-VaryLoad'!E80</f>
        <v>11420.702531645569</v>
      </c>
      <c r="G81">
        <f>'C-100-LoadShedding-VaryLoad'!E80</f>
        <v>11857.140425531916</v>
      </c>
      <c r="H81">
        <f>'D-100-SmartLoadShedding-VaryLoa'!E80</f>
        <v>7768.4357894736841</v>
      </c>
      <c r="I81">
        <f>'A-100-Naive-VaryLoad'!G80</f>
        <v>1</v>
      </c>
      <c r="J81">
        <f>'B-100-LoadLeveling-VaryLoad'!G80</f>
        <v>1</v>
      </c>
      <c r="K81">
        <f>'C-100-LoadShedding-VaryLoad'!G80</f>
        <v>1</v>
      </c>
      <c r="L81">
        <f>'D-100-SmartLoadShedding-VaryLoa'!G80</f>
        <v>1</v>
      </c>
    </row>
    <row r="82" spans="1:12" x14ac:dyDescent="0.25">
      <c r="A82">
        <f>'A-100-Naive-VaryLoad'!D81</f>
        <v>613</v>
      </c>
      <c r="B82">
        <f>'B-100-LoadLeveling-VaryLoad'!D81</f>
        <v>475</v>
      </c>
      <c r="C82">
        <f>'C-100-LoadShedding-VaryLoad'!D81</f>
        <v>474</v>
      </c>
      <c r="D82">
        <f>'D-100-SmartLoadShedding-VaryLoa'!D81</f>
        <v>468</v>
      </c>
      <c r="E82">
        <f>'A-100-Naive-VaryLoad'!E81</f>
        <v>2989.1642036124795</v>
      </c>
      <c r="F82">
        <f>'B-100-LoadLeveling-VaryLoad'!E81</f>
        <v>20973.326315789473</v>
      </c>
      <c r="G82">
        <f>'C-100-LoadShedding-VaryLoad'!E81</f>
        <v>17272.332179930796</v>
      </c>
      <c r="H82">
        <f>'D-100-SmartLoadShedding-VaryLoa'!E81</f>
        <v>14356.332743362831</v>
      </c>
      <c r="I82">
        <f>'A-100-Naive-VaryLoad'!G81</f>
        <v>1</v>
      </c>
      <c r="J82">
        <f>'B-100-LoadLeveling-VaryLoad'!G81</f>
        <v>1</v>
      </c>
      <c r="K82">
        <f>'C-100-LoadShedding-VaryLoad'!G81</f>
        <v>0.82006920415224915</v>
      </c>
      <c r="L82">
        <f>'D-100-SmartLoadShedding-VaryLoa'!G81</f>
        <v>0.8283185840707965</v>
      </c>
    </row>
    <row r="83" spans="1:12" x14ac:dyDescent="0.25">
      <c r="A83">
        <f>'A-100-Naive-VaryLoad'!D82</f>
        <v>639</v>
      </c>
      <c r="B83">
        <f>'B-100-LoadLeveling-VaryLoad'!D82</f>
        <v>471</v>
      </c>
      <c r="C83">
        <f>'C-100-LoadShedding-VaryLoad'!D82</f>
        <v>472</v>
      </c>
      <c r="D83">
        <f>'D-100-SmartLoadShedding-VaryLoa'!D82</f>
        <v>470</v>
      </c>
      <c r="E83">
        <f>'A-100-Naive-VaryLoad'!E82</f>
        <v>2960.2398119122258</v>
      </c>
      <c r="F83">
        <f>'B-100-LoadLeveling-VaryLoad'!E82</f>
        <v>32473.728237791933</v>
      </c>
      <c r="G83">
        <f>'C-100-LoadShedding-VaryLoad'!E82</f>
        <v>17682.204687500001</v>
      </c>
      <c r="H83">
        <f>'D-100-SmartLoadShedding-VaryLoa'!E82</f>
        <v>17050.25821596244</v>
      </c>
      <c r="I83">
        <f>'A-100-Naive-VaryLoad'!G82</f>
        <v>1</v>
      </c>
      <c r="J83">
        <f>'B-100-LoadLeveling-VaryLoad'!G82</f>
        <v>1</v>
      </c>
      <c r="K83">
        <f>'C-100-LoadShedding-VaryLoad'!G82</f>
        <v>0.73750000000000004</v>
      </c>
      <c r="L83">
        <f>'D-100-SmartLoadShedding-VaryLoa'!G82</f>
        <v>0.73552425665101717</v>
      </c>
    </row>
    <row r="84" spans="1:12" x14ac:dyDescent="0.25">
      <c r="A84">
        <f>'A-100-Naive-VaryLoad'!D83</f>
        <v>649</v>
      </c>
      <c r="B84">
        <f>'B-100-LoadLeveling-VaryLoad'!D83</f>
        <v>470</v>
      </c>
      <c r="C84">
        <f>'C-100-LoadShedding-VaryLoad'!D83</f>
        <v>469</v>
      </c>
      <c r="D84">
        <f>'D-100-SmartLoadShedding-VaryLoa'!D83</f>
        <v>481</v>
      </c>
      <c r="E84">
        <f>'A-100-Naive-VaryLoad'!E83</f>
        <v>2945.6523076923077</v>
      </c>
      <c r="F84">
        <f>'B-100-LoadLeveling-VaryLoad'!E83</f>
        <v>45166.338297872338</v>
      </c>
      <c r="G84">
        <f>'C-100-LoadShedding-VaryLoad'!E83</f>
        <v>17398.02465331279</v>
      </c>
      <c r="H84">
        <f>'D-100-SmartLoadShedding-VaryLoa'!E83</f>
        <v>15293.560862865948</v>
      </c>
      <c r="I84">
        <f>'A-100-Naive-VaryLoad'!G83</f>
        <v>1</v>
      </c>
      <c r="J84">
        <f>'B-100-LoadLeveling-VaryLoad'!G83</f>
        <v>1</v>
      </c>
      <c r="K84">
        <f>'C-100-LoadShedding-VaryLoad'!G83</f>
        <v>0.72265023112480742</v>
      </c>
      <c r="L84">
        <f>'D-100-SmartLoadShedding-VaryLoa'!G83</f>
        <v>0.74114021571648692</v>
      </c>
    </row>
    <row r="85" spans="1:12" x14ac:dyDescent="0.25">
      <c r="A85">
        <f>'A-100-Naive-VaryLoad'!D84</f>
        <v>644</v>
      </c>
      <c r="B85">
        <f>'B-100-LoadLeveling-VaryLoad'!D84</f>
        <v>479</v>
      </c>
      <c r="C85">
        <f>'C-100-LoadShedding-VaryLoad'!D84</f>
        <v>474</v>
      </c>
      <c r="D85">
        <f>'D-100-SmartLoadShedding-VaryLoa'!D84</f>
        <v>476</v>
      </c>
      <c r="E85">
        <f>'A-100-Naive-VaryLoad'!E84</f>
        <v>2963.3013910355485</v>
      </c>
      <c r="F85">
        <f>'B-100-LoadLeveling-VaryLoad'!E84</f>
        <v>58383.851774530274</v>
      </c>
      <c r="G85">
        <f>'C-100-LoadShedding-VaryLoad'!E84</f>
        <v>17794.43234836703</v>
      </c>
      <c r="H85">
        <f>'D-100-SmartLoadShedding-VaryLoa'!E84</f>
        <v>19406.60741885626</v>
      </c>
      <c r="I85">
        <f>'A-100-Naive-VaryLoad'!G84</f>
        <v>1</v>
      </c>
      <c r="J85">
        <f>'B-100-LoadLeveling-VaryLoad'!G84</f>
        <v>1</v>
      </c>
      <c r="K85">
        <f>'C-100-LoadShedding-VaryLoad'!G84</f>
        <v>0.73716951788491447</v>
      </c>
      <c r="L85">
        <f>'D-100-SmartLoadShedding-VaryLoa'!G84</f>
        <v>0.73570324574961365</v>
      </c>
    </row>
    <row r="86" spans="1:12" x14ac:dyDescent="0.25">
      <c r="A86">
        <f>'A-100-Naive-VaryLoad'!D85</f>
        <v>624</v>
      </c>
      <c r="B86">
        <f>'B-100-LoadLeveling-VaryLoad'!D85</f>
        <v>466</v>
      </c>
      <c r="C86">
        <f>'C-100-LoadShedding-VaryLoad'!D85</f>
        <v>469</v>
      </c>
      <c r="D86">
        <f>'D-100-SmartLoadShedding-VaryLoa'!D85</f>
        <v>472</v>
      </c>
      <c r="E86">
        <f>'A-100-Naive-VaryLoad'!E85</f>
        <v>2952.4112</v>
      </c>
      <c r="F86">
        <f>'B-100-LoadLeveling-VaryLoad'!E85</f>
        <v>71958.248927038629</v>
      </c>
      <c r="G86">
        <f>'C-100-LoadShedding-VaryLoad'!E85</f>
        <v>18089.629807692309</v>
      </c>
      <c r="H86">
        <f>'D-100-SmartLoadShedding-VaryLoa'!E85</f>
        <v>17879.617977528091</v>
      </c>
      <c r="I86">
        <f>'A-100-Naive-VaryLoad'!G85</f>
        <v>1</v>
      </c>
      <c r="J86">
        <f>'B-100-LoadLeveling-VaryLoad'!G85</f>
        <v>1</v>
      </c>
      <c r="K86">
        <f>'C-100-LoadShedding-VaryLoad'!G85</f>
        <v>0.7516025641025641</v>
      </c>
      <c r="L86">
        <f>'D-100-SmartLoadShedding-VaryLoa'!G85</f>
        <v>0.7576243980738363</v>
      </c>
    </row>
    <row r="87" spans="1:12" x14ac:dyDescent="0.25">
      <c r="A87">
        <f>'A-100-Naive-VaryLoad'!D86</f>
        <v>590</v>
      </c>
      <c r="B87">
        <f>'B-100-LoadLeveling-VaryLoad'!D86</f>
        <v>476</v>
      </c>
      <c r="C87">
        <f>'C-100-LoadShedding-VaryLoad'!D86</f>
        <v>472</v>
      </c>
      <c r="D87">
        <f>'D-100-SmartLoadShedding-VaryLoa'!D86</f>
        <v>475</v>
      </c>
      <c r="E87">
        <f>'A-100-Naive-VaryLoad'!E86</f>
        <v>2968.7461928934008</v>
      </c>
      <c r="F87">
        <f>'B-100-LoadLeveling-VaryLoad'!E86</f>
        <v>85316.800420168074</v>
      </c>
      <c r="G87">
        <f>'C-100-LoadShedding-VaryLoad'!E86</f>
        <v>19205.066101694916</v>
      </c>
      <c r="H87">
        <f>'D-100-SmartLoadShedding-VaryLoa'!E86</f>
        <v>20121.06418918919</v>
      </c>
      <c r="I87">
        <f>'A-100-Naive-VaryLoad'!G86</f>
        <v>1</v>
      </c>
      <c r="J87">
        <f>'B-100-LoadLeveling-VaryLoad'!G86</f>
        <v>1</v>
      </c>
      <c r="K87">
        <f>'C-100-LoadShedding-VaryLoad'!G86</f>
        <v>0.8</v>
      </c>
      <c r="L87">
        <f>'D-100-SmartLoadShedding-VaryLoa'!G86</f>
        <v>0.80236486486486491</v>
      </c>
    </row>
    <row r="88" spans="1:12" x14ac:dyDescent="0.25">
      <c r="A88">
        <f>'A-100-Naive-VaryLoad'!D87</f>
        <v>544</v>
      </c>
      <c r="B88">
        <f>'B-100-LoadLeveling-VaryLoad'!D87</f>
        <v>469</v>
      </c>
      <c r="C88">
        <f>'C-100-LoadShedding-VaryLoad'!D87</f>
        <v>470</v>
      </c>
      <c r="D88">
        <f>'D-100-SmartLoadShedding-VaryLoa'!D87</f>
        <v>471</v>
      </c>
      <c r="E88">
        <f>'A-100-Naive-VaryLoad'!E87</f>
        <v>2985.0128440366971</v>
      </c>
      <c r="F88">
        <f>'B-100-LoadLeveling-VaryLoad'!E87</f>
        <v>98319.479744136464</v>
      </c>
      <c r="G88">
        <f>'C-100-LoadShedding-VaryLoad'!E87</f>
        <v>20769.80586080586</v>
      </c>
      <c r="H88">
        <f>'D-100-SmartLoadShedding-VaryLoa'!E87</f>
        <v>19371.372007366481</v>
      </c>
      <c r="I88">
        <f>'A-100-Naive-VaryLoad'!G87</f>
        <v>1</v>
      </c>
      <c r="J88">
        <f>'B-100-LoadLeveling-VaryLoad'!G87</f>
        <v>1</v>
      </c>
      <c r="K88">
        <f>'C-100-LoadShedding-VaryLoad'!G87</f>
        <v>0.86080586080586086</v>
      </c>
      <c r="L88">
        <f>'D-100-SmartLoadShedding-VaryLoa'!G87</f>
        <v>0.86740331491712708</v>
      </c>
    </row>
    <row r="89" spans="1:12" x14ac:dyDescent="0.25">
      <c r="A89">
        <f>'A-100-Naive-VaryLoad'!D88</f>
        <v>489</v>
      </c>
      <c r="B89">
        <f>'B-100-LoadLeveling-VaryLoad'!D88</f>
        <v>471</v>
      </c>
      <c r="C89">
        <f>'C-100-LoadShedding-VaryLoad'!D88</f>
        <v>475</v>
      </c>
      <c r="D89">
        <f>'D-100-SmartLoadShedding-VaryLoa'!D88</f>
        <v>469</v>
      </c>
      <c r="E89">
        <f>'A-100-Naive-VaryLoad'!E88</f>
        <v>2970.3636363636365</v>
      </c>
      <c r="F89">
        <f>'B-100-LoadLeveling-VaryLoad'!E88</f>
        <v>109794.74946921444</v>
      </c>
      <c r="G89">
        <f>'C-100-LoadShedding-VaryLoad'!E88</f>
        <v>22945.309716599189</v>
      </c>
      <c r="H89">
        <f>'D-100-SmartLoadShedding-VaryLoa'!E88</f>
        <v>24028.439024390245</v>
      </c>
      <c r="I89">
        <f>'A-100-Naive-VaryLoad'!G88</f>
        <v>1</v>
      </c>
      <c r="J89">
        <f>'B-100-LoadLeveling-VaryLoad'!G88</f>
        <v>1</v>
      </c>
      <c r="K89">
        <f>'C-100-LoadShedding-VaryLoad'!G88</f>
        <v>0.96153846153846156</v>
      </c>
      <c r="L89">
        <f>'D-100-SmartLoadShedding-VaryLoa'!G88</f>
        <v>0.9532520325203252</v>
      </c>
    </row>
    <row r="90" spans="1:12" x14ac:dyDescent="0.25">
      <c r="A90">
        <f>'A-100-Naive-VaryLoad'!D89</f>
        <v>429</v>
      </c>
      <c r="B90">
        <f>'B-100-LoadLeveling-VaryLoad'!D89</f>
        <v>473</v>
      </c>
      <c r="C90">
        <f>'C-100-LoadShedding-VaryLoad'!D89</f>
        <v>475</v>
      </c>
      <c r="D90">
        <f>'D-100-SmartLoadShedding-VaryLoa'!D89</f>
        <v>480</v>
      </c>
      <c r="E90">
        <f>'A-100-Naive-VaryLoad'!E89</f>
        <v>2945.3078703703704</v>
      </c>
      <c r="F90">
        <f>'B-100-LoadLeveling-VaryLoad'!E89</f>
        <v>118733.88794926004</v>
      </c>
      <c r="G90">
        <f>'C-100-LoadShedding-VaryLoad'!E89</f>
        <v>22981.837894736844</v>
      </c>
      <c r="H90">
        <f>'D-100-SmartLoadShedding-VaryLoa'!E89</f>
        <v>25900.033333333333</v>
      </c>
      <c r="I90">
        <f>'A-100-Naive-VaryLoad'!G89</f>
        <v>1</v>
      </c>
      <c r="J90">
        <f>'B-100-LoadLeveling-VaryLoad'!G89</f>
        <v>1</v>
      </c>
      <c r="K90">
        <f>'C-100-LoadShedding-VaryLoad'!G89</f>
        <v>1</v>
      </c>
      <c r="L90">
        <f>'D-100-SmartLoadShedding-VaryLoa'!G89</f>
        <v>1</v>
      </c>
    </row>
    <row r="91" spans="1:12" x14ac:dyDescent="0.25">
      <c r="A91">
        <f>'A-100-Naive-VaryLoad'!D90</f>
        <v>367</v>
      </c>
      <c r="B91">
        <f>'B-100-LoadLeveling-VaryLoad'!D90</f>
        <v>477</v>
      </c>
      <c r="C91">
        <f>'C-100-LoadShedding-VaryLoad'!D90</f>
        <v>472</v>
      </c>
      <c r="D91">
        <f>'D-100-SmartLoadShedding-VaryLoa'!D90</f>
        <v>478</v>
      </c>
      <c r="E91">
        <f>'A-100-Naive-VaryLoad'!E90</f>
        <v>2986.0672043010754</v>
      </c>
      <c r="F91">
        <f>'B-100-LoadLeveling-VaryLoad'!E90</f>
        <v>124848.74842767295</v>
      </c>
      <c r="G91">
        <f>'C-100-LoadShedding-VaryLoad'!E90</f>
        <v>16675.52966101695</v>
      </c>
      <c r="H91">
        <f>'D-100-SmartLoadShedding-VaryLoa'!E90</f>
        <v>20522.232217573222</v>
      </c>
      <c r="I91">
        <f>'A-100-Naive-VaryLoad'!G90</f>
        <v>1</v>
      </c>
      <c r="J91">
        <f>'B-100-LoadLeveling-VaryLoad'!G90</f>
        <v>1</v>
      </c>
      <c r="K91">
        <f>'C-100-LoadShedding-VaryLoad'!G90</f>
        <v>1</v>
      </c>
      <c r="L91">
        <f>'D-100-SmartLoadShedding-VaryLoa'!G90</f>
        <v>1</v>
      </c>
    </row>
    <row r="92" spans="1:12" x14ac:dyDescent="0.25">
      <c r="A92">
        <f>'A-100-Naive-VaryLoad'!D91</f>
        <v>307</v>
      </c>
      <c r="B92">
        <f>'B-100-LoadLeveling-VaryLoad'!D91</f>
        <v>471</v>
      </c>
      <c r="C92">
        <f>'C-100-LoadShedding-VaryLoad'!D91</f>
        <v>349</v>
      </c>
      <c r="D92">
        <f>'D-100-SmartLoadShedding-VaryLoa'!D91</f>
        <v>339</v>
      </c>
      <c r="E92">
        <f>'A-100-Naive-VaryLoad'!E91</f>
        <v>2948.4886731391584</v>
      </c>
      <c r="F92">
        <f>'B-100-LoadLeveling-VaryLoad'!E91</f>
        <v>126466.59023354565</v>
      </c>
      <c r="G92">
        <f>'C-100-LoadShedding-VaryLoad'!E91</f>
        <v>4708.5527777777779</v>
      </c>
      <c r="H92">
        <f>'D-100-SmartLoadShedding-VaryLoa'!E91</f>
        <v>4606.8485714285716</v>
      </c>
      <c r="I92">
        <f>'A-100-Naive-VaryLoad'!G91</f>
        <v>1</v>
      </c>
      <c r="J92">
        <f>'B-100-LoadLeveling-VaryLoad'!G91</f>
        <v>1</v>
      </c>
      <c r="K92">
        <f>'C-100-LoadShedding-VaryLoad'!G91</f>
        <v>1</v>
      </c>
      <c r="L92">
        <f>'D-100-SmartLoadShedding-VaryLoa'!G91</f>
        <v>1</v>
      </c>
    </row>
    <row r="93" spans="1:12" x14ac:dyDescent="0.25">
      <c r="A93">
        <f>'A-100-Naive-VaryLoad'!D92</f>
        <v>252</v>
      </c>
      <c r="B93">
        <f>'B-100-LoadLeveling-VaryLoad'!D92</f>
        <v>480</v>
      </c>
      <c r="C93">
        <f>'C-100-LoadShedding-VaryLoad'!D92</f>
        <v>252</v>
      </c>
      <c r="D93">
        <f>'D-100-SmartLoadShedding-VaryLoa'!D92</f>
        <v>252</v>
      </c>
      <c r="E93">
        <f>'A-100-Naive-VaryLoad'!E92</f>
        <v>2960.7265625</v>
      </c>
      <c r="F93">
        <f>'B-100-LoadLeveling-VaryLoad'!E92</f>
        <v>120841.06666666667</v>
      </c>
      <c r="G93">
        <f>'C-100-LoadShedding-VaryLoad'!E92</f>
        <v>2982.1906614785994</v>
      </c>
      <c r="H93">
        <f>'D-100-SmartLoadShedding-VaryLoa'!E92</f>
        <v>2951.5369649805448</v>
      </c>
      <c r="I93">
        <f>'A-100-Naive-VaryLoad'!G92</f>
        <v>1</v>
      </c>
      <c r="J93">
        <f>'B-100-LoadLeveling-VaryLoad'!G92</f>
        <v>1</v>
      </c>
      <c r="K93">
        <f>'C-100-LoadShedding-VaryLoad'!G92</f>
        <v>1</v>
      </c>
      <c r="L93">
        <f>'D-100-SmartLoadShedding-VaryLoa'!G92</f>
        <v>1</v>
      </c>
    </row>
    <row r="94" spans="1:12" x14ac:dyDescent="0.25">
      <c r="A94">
        <f>'A-100-Naive-VaryLoad'!D93</f>
        <v>208</v>
      </c>
      <c r="B94">
        <f>'B-100-LoadLeveling-VaryLoad'!D93</f>
        <v>470</v>
      </c>
      <c r="C94">
        <f>'C-100-LoadShedding-VaryLoad'!D93</f>
        <v>208</v>
      </c>
      <c r="D94">
        <f>'D-100-SmartLoadShedding-VaryLoa'!D93</f>
        <v>208</v>
      </c>
      <c r="E94">
        <f>'A-100-Naive-VaryLoad'!E93</f>
        <v>2951.0331753554501</v>
      </c>
      <c r="F94">
        <f>'B-100-LoadLeveling-VaryLoad'!E93</f>
        <v>102716.92127659575</v>
      </c>
      <c r="G94">
        <f>'C-100-LoadShedding-VaryLoad'!E93</f>
        <v>2938.6124401913876</v>
      </c>
      <c r="H94">
        <f>'D-100-SmartLoadShedding-VaryLoa'!E93</f>
        <v>2914.2775119617227</v>
      </c>
      <c r="I94">
        <f>'A-100-Naive-VaryLoad'!G93</f>
        <v>1</v>
      </c>
      <c r="J94">
        <f>'B-100-LoadLeveling-VaryLoad'!G93</f>
        <v>1</v>
      </c>
      <c r="K94">
        <f>'C-100-LoadShedding-VaryLoad'!G93</f>
        <v>1</v>
      </c>
      <c r="L94">
        <f>'D-100-SmartLoadShedding-VaryLoa'!G93</f>
        <v>1</v>
      </c>
    </row>
    <row r="95" spans="1:12" x14ac:dyDescent="0.25">
      <c r="A95">
        <f>'A-100-Naive-VaryLoad'!D94</f>
        <v>174</v>
      </c>
      <c r="B95">
        <f>'B-100-LoadLeveling-VaryLoad'!D94</f>
        <v>473</v>
      </c>
      <c r="C95">
        <f>'C-100-LoadShedding-VaryLoad'!D94</f>
        <v>174</v>
      </c>
      <c r="D95">
        <f>'D-100-SmartLoadShedding-VaryLoa'!D94</f>
        <v>174</v>
      </c>
      <c r="E95">
        <f>'A-100-Naive-VaryLoad'!E94</f>
        <v>2937.4425287356321</v>
      </c>
      <c r="F95">
        <f>'B-100-LoadLeveling-VaryLoad'!E94</f>
        <v>61897.336152219876</v>
      </c>
      <c r="G95">
        <f>'C-100-LoadShedding-VaryLoad'!E94</f>
        <v>3009.0287356321837</v>
      </c>
      <c r="H95">
        <f>'D-100-SmartLoadShedding-VaryLoa'!E94</f>
        <v>2941.8045977011493</v>
      </c>
      <c r="I95">
        <f>'A-100-Naive-VaryLoad'!G94</f>
        <v>1</v>
      </c>
      <c r="J95">
        <f>'B-100-LoadLeveling-VaryLoad'!G94</f>
        <v>1</v>
      </c>
      <c r="K95">
        <f>'C-100-LoadShedding-VaryLoad'!G94</f>
        <v>1</v>
      </c>
      <c r="L95">
        <f>'D-100-SmartLoadShedding-VaryLoa'!G94</f>
        <v>1</v>
      </c>
    </row>
    <row r="96" spans="1:12" x14ac:dyDescent="0.25">
      <c r="A96">
        <f>'A-100-Naive-VaryLoad'!D95</f>
        <v>155</v>
      </c>
      <c r="B96">
        <f>'B-100-LoadLeveling-VaryLoad'!D95</f>
        <v>222</v>
      </c>
      <c r="C96">
        <f>'C-100-LoadShedding-VaryLoad'!D95</f>
        <v>155</v>
      </c>
      <c r="D96">
        <f>'D-100-SmartLoadShedding-VaryLoa'!D95</f>
        <v>155</v>
      </c>
      <c r="E96">
        <f>'A-100-Naive-VaryLoad'!E95</f>
        <v>2962.5454545454545</v>
      </c>
      <c r="F96">
        <f>'B-100-LoadLeveling-VaryLoad'!E95</f>
        <v>9831.1942148760336</v>
      </c>
      <c r="G96">
        <f>'C-100-LoadShedding-VaryLoad'!E95</f>
        <v>2957.8343949044588</v>
      </c>
      <c r="H96">
        <f>'D-100-SmartLoadShedding-VaryLoa'!E95</f>
        <v>2951.1645569620255</v>
      </c>
      <c r="I96">
        <f>'A-100-Naive-VaryLoad'!G95</f>
        <v>1</v>
      </c>
      <c r="J96">
        <f>'B-100-LoadLeveling-VaryLoad'!G95</f>
        <v>1</v>
      </c>
      <c r="K96">
        <f>'C-100-LoadShedding-VaryLoad'!G95</f>
        <v>1</v>
      </c>
      <c r="L96">
        <f>'D-100-SmartLoadShedding-VaryLoa'!G95</f>
        <v>1</v>
      </c>
    </row>
    <row r="97" spans="1:12" x14ac:dyDescent="0.25">
      <c r="A97">
        <f>'A-100-Naive-VaryLoad'!D96</f>
        <v>151</v>
      </c>
      <c r="B97">
        <f>'B-100-LoadLeveling-VaryLoad'!D96</f>
        <v>151</v>
      </c>
      <c r="C97">
        <f>'C-100-LoadShedding-VaryLoad'!D96</f>
        <v>151</v>
      </c>
      <c r="D97">
        <f>'D-100-SmartLoadShedding-VaryLoa'!D96</f>
        <v>151</v>
      </c>
      <c r="E97">
        <f>'A-100-Naive-VaryLoad'!E96</f>
        <v>3005.4248366013071</v>
      </c>
      <c r="F97">
        <f>'B-100-LoadLeveling-VaryLoad'!E96</f>
        <v>2973.8079470198677</v>
      </c>
      <c r="G97">
        <f>'C-100-LoadShedding-VaryLoad'!E96</f>
        <v>2948.3618421052633</v>
      </c>
      <c r="H97">
        <f>'D-100-SmartLoadShedding-VaryLoa'!E96</f>
        <v>2990.1543624161072</v>
      </c>
      <c r="I97">
        <f>'A-100-Naive-VaryLoad'!G96</f>
        <v>1</v>
      </c>
      <c r="J97">
        <f>'B-100-LoadLeveling-VaryLoad'!G96</f>
        <v>1</v>
      </c>
      <c r="K97">
        <f>'C-100-LoadShedding-VaryLoad'!G96</f>
        <v>1</v>
      </c>
      <c r="L97">
        <f>'D-100-SmartLoadShedding-VaryLoa'!G96</f>
        <v>1</v>
      </c>
    </row>
    <row r="98" spans="1:12" x14ac:dyDescent="0.25">
      <c r="A98">
        <f>'A-100-Naive-VaryLoad'!D97</f>
        <v>163</v>
      </c>
      <c r="B98">
        <f>'B-100-LoadLeveling-VaryLoad'!D97</f>
        <v>163</v>
      </c>
      <c r="C98">
        <f>'C-100-LoadShedding-VaryLoad'!D97</f>
        <v>163</v>
      </c>
      <c r="D98">
        <f>'D-100-SmartLoadShedding-VaryLoa'!D97</f>
        <v>163</v>
      </c>
      <c r="E98">
        <f>'A-100-Naive-VaryLoad'!E97</f>
        <v>2927.6234567901233</v>
      </c>
      <c r="F98">
        <f>'B-100-LoadLeveling-VaryLoad'!E97</f>
        <v>2996.7750000000001</v>
      </c>
      <c r="G98">
        <f>'C-100-LoadShedding-VaryLoad'!E97</f>
        <v>2954</v>
      </c>
      <c r="H98">
        <f>'D-100-SmartLoadShedding-VaryLoa'!E97</f>
        <v>2936.312883435583</v>
      </c>
      <c r="I98">
        <f>'A-100-Naive-VaryLoad'!G97</f>
        <v>1</v>
      </c>
      <c r="J98">
        <f>'B-100-LoadLeveling-VaryLoad'!G97</f>
        <v>1</v>
      </c>
      <c r="K98">
        <f>'C-100-LoadShedding-VaryLoad'!G97</f>
        <v>1</v>
      </c>
      <c r="L98">
        <f>'D-100-SmartLoadShedding-VaryLoa'!G97</f>
        <v>1</v>
      </c>
    </row>
    <row r="99" spans="1:12" x14ac:dyDescent="0.25">
      <c r="A99">
        <f>'A-100-Naive-VaryLoad'!D98</f>
        <v>189</v>
      </c>
      <c r="B99">
        <f>'B-100-LoadLeveling-VaryLoad'!D98</f>
        <v>189</v>
      </c>
      <c r="C99">
        <f>'C-100-LoadShedding-VaryLoad'!D98</f>
        <v>189</v>
      </c>
      <c r="D99">
        <f>'D-100-SmartLoadShedding-VaryLoa'!D98</f>
        <v>189</v>
      </c>
      <c r="E99">
        <f>'A-100-Naive-VaryLoad'!E98</f>
        <v>2994.4301075268818</v>
      </c>
      <c r="F99">
        <f>'B-100-LoadLeveling-VaryLoad'!E98</f>
        <v>2958.4973544973545</v>
      </c>
      <c r="G99">
        <f>'C-100-LoadShedding-VaryLoad'!E98</f>
        <v>2940.8877005347595</v>
      </c>
      <c r="H99">
        <f>'D-100-SmartLoadShedding-VaryLoa'!E98</f>
        <v>2935.5561497326203</v>
      </c>
      <c r="I99">
        <f>'A-100-Naive-VaryLoad'!G98</f>
        <v>1</v>
      </c>
      <c r="J99">
        <f>'B-100-LoadLeveling-VaryLoad'!G98</f>
        <v>1</v>
      </c>
      <c r="K99">
        <f>'C-100-LoadShedding-VaryLoad'!G98</f>
        <v>1</v>
      </c>
      <c r="L99">
        <f>'D-100-SmartLoadShedding-VaryLoa'!G98</f>
        <v>1</v>
      </c>
    </row>
    <row r="100" spans="1:12" x14ac:dyDescent="0.25">
      <c r="A100">
        <f>'A-100-Naive-VaryLoad'!D99</f>
        <v>228</v>
      </c>
      <c r="B100">
        <f>'B-100-LoadLeveling-VaryLoad'!D99</f>
        <v>228</v>
      </c>
      <c r="C100">
        <f>'C-100-LoadShedding-VaryLoad'!D99</f>
        <v>228</v>
      </c>
      <c r="D100">
        <f>'D-100-SmartLoadShedding-VaryLoa'!D99</f>
        <v>228</v>
      </c>
      <c r="E100">
        <f>'A-100-Naive-VaryLoad'!E99</f>
        <v>2951.429203539823</v>
      </c>
      <c r="F100">
        <f>'B-100-LoadLeveling-VaryLoad'!E99</f>
        <v>2958.7142857142858</v>
      </c>
      <c r="G100">
        <f>'C-100-LoadShedding-VaryLoad'!E99</f>
        <v>2934.4755555555557</v>
      </c>
      <c r="H100">
        <f>'D-100-SmartLoadShedding-VaryLoa'!E99</f>
        <v>2940.7155555555555</v>
      </c>
      <c r="I100">
        <f>'A-100-Naive-VaryLoad'!G99</f>
        <v>1</v>
      </c>
      <c r="J100">
        <f>'B-100-LoadLeveling-VaryLoad'!G99</f>
        <v>1</v>
      </c>
      <c r="K100">
        <f>'C-100-LoadShedding-VaryLoad'!G99</f>
        <v>1</v>
      </c>
      <c r="L100">
        <f>'D-100-SmartLoadShedding-VaryLoa'!G99</f>
        <v>1</v>
      </c>
    </row>
    <row r="101" spans="1:12" x14ac:dyDescent="0.25">
      <c r="A101">
        <f>'A-100-Naive-VaryLoad'!D100</f>
        <v>279</v>
      </c>
      <c r="B101">
        <f>'B-100-LoadLeveling-VaryLoad'!D100</f>
        <v>279</v>
      </c>
      <c r="C101">
        <f>'C-100-LoadShedding-VaryLoad'!D100</f>
        <v>279</v>
      </c>
      <c r="D101">
        <f>'D-100-SmartLoadShedding-VaryLoa'!D100</f>
        <v>279</v>
      </c>
      <c r="E101">
        <f>'A-100-Naive-VaryLoad'!E100</f>
        <v>2955.1884057971015</v>
      </c>
      <c r="F101">
        <f>'B-100-LoadLeveling-VaryLoad'!E100</f>
        <v>2990.3971119133575</v>
      </c>
      <c r="G101">
        <f>'C-100-LoadShedding-VaryLoad'!E100</f>
        <v>2992.0437956204378</v>
      </c>
      <c r="H101">
        <f>'D-100-SmartLoadShedding-VaryLoa'!E100</f>
        <v>2934.9528985507245</v>
      </c>
      <c r="I101">
        <f>'A-100-Naive-VaryLoad'!G100</f>
        <v>1</v>
      </c>
      <c r="J101">
        <f>'B-100-LoadLeveling-VaryLoad'!G100</f>
        <v>1</v>
      </c>
      <c r="K101">
        <f>'C-100-LoadShedding-VaryLoad'!G100</f>
        <v>1</v>
      </c>
      <c r="L101">
        <f>'D-100-SmartLoadShedding-VaryLoa'!G100</f>
        <v>1</v>
      </c>
    </row>
    <row r="102" spans="1:12" x14ac:dyDescent="0.25">
      <c r="A102">
        <f>'A-100-Naive-VaryLoad'!D101</f>
        <v>326</v>
      </c>
      <c r="B102">
        <f>'B-100-LoadLeveling-VaryLoad'!D101</f>
        <v>327</v>
      </c>
      <c r="C102">
        <f>'C-100-LoadShedding-VaryLoad'!D101</f>
        <v>327</v>
      </c>
      <c r="D102">
        <f>'D-100-SmartLoadShedding-VaryLoa'!D101</f>
        <v>326</v>
      </c>
      <c r="E102">
        <f>'A-100-Naive-VaryLoad'!E101</f>
        <v>2938.1716867469881</v>
      </c>
      <c r="F102">
        <f>'B-100-LoadLeveling-VaryLoad'!E101</f>
        <v>2939.1963746223564</v>
      </c>
      <c r="G102">
        <f>'C-100-LoadShedding-VaryLoad'!E101</f>
        <v>2987.4716417910449</v>
      </c>
      <c r="H102">
        <f>'D-100-SmartLoadShedding-VaryLoa'!E101</f>
        <v>2979.3885542168673</v>
      </c>
      <c r="I102">
        <f>'A-100-Naive-VaryLoad'!G101</f>
        <v>1</v>
      </c>
      <c r="J102">
        <f>'B-100-LoadLeveling-VaryLoad'!G101</f>
        <v>1</v>
      </c>
      <c r="K102">
        <f>'C-100-LoadShedding-VaryLoad'!G101</f>
        <v>1</v>
      </c>
      <c r="L102">
        <f>'D-100-SmartLoadShedding-VaryLoa'!G101</f>
        <v>1</v>
      </c>
    </row>
  </sheetData>
  <mergeCells count="3">
    <mergeCell ref="E1:H1"/>
    <mergeCell ref="I1:L1"/>
    <mergeCell ref="A1:D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8 7 5 2 3 5 0 - 5 3 9 3 - 4 4 3 e - 8 c a 8 - 3 2 2 8 4 9 0 d 5 0 b c "   x m l n s = " h t t p : / / s c h e m a s . m i c r o s o f t . c o m / D a t a M a s h u p " > A A A A A F 8 F A A B Q S w M E F A A C A A g A U L y b U o C e u q G j A A A A 9 Q A A A B I A H A B D b 2 5 m a W c v U G F j a 2 F n Z S 5 4 b W w g o h g A K K A U A A A A A A A A A A A A A A A A A A A A A A A A A A A A h Y + x D o I w G I R f h X S n L X V R 8 l M G V 0 l M i M a 1 g Q q N 8 G N o s b y b g 4 / k K 4 h R 1 M 3 x v r t L 7 u 7 X G 6 R j 2 w Q X 3 V v T Y U I i y k m g s e h K g 1 V C B n c M l y S V s F X F S V U 6 m M J o 4 9 G a h N T O n W P G v P f U L 2 j X V 0 x w H r F D t s m L W r c q N G i d w k K T T 6 v 8 3 y I S 9 q 8 x U t B V R A U X l A O b G W Q G v 7 6 Y 5 j 7 d H w j r o X F D r 6 X G c J c D m y W w 9 w X 5 A F B L A w Q U A A I A C A B Q v J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L y b U l l + b 7 J a A g A A r B U A A B M A H A B G b 3 J t d W x h c y 9 T Z W N 0 a W 9 u M S 5 t I K I Y A C i g F A A A A A A A A A A A A A A A A A A A A A A A A A A A A O 2 Y S 2 / a Q B R G 9 0 j 8 B 8 v Z E M m g Q N q q a s W C m k a t h C I S k z 4 S d 3 E Z 3 8 K 0 8 y D z Q C V R / n v H P B p K x i R Z h T Z m w W O + 4 3 v v M P g s 0 E g M l S J I F q / N t 9 V K t a L H o D A L 9 s J O v X l w U D 8 G O s X 6 J 1 C z n o Q s D N o B Q 1 O t B O 6 R S K s I u p V Y T x t d S S x H Y W p H l G E j l s K 4 D 7 o W x m / S M 4 1 K p x y M S V e U T h V q B E X G K Z F 2 w q g Y 1 S 8 t K I O K g 3 b P q b Q m 5 T J D p l P f I A 2 i p + F + d N F F R j l 1 F 7 T D K I y C W D L L h W 6 3 X k f B e 0 F k 5 g q 3 m 6 2 X r S g 4 s d J g Y m Y M 2 7 d v G 8 d S 4 L f 9 a L G h v b C v J H d Z F n x A y N z U + X 4 H M H T g M l m u 1 x Z 7 j 4 K L 5 X q H s Y Q A A 6 X b R t n 1 k v E Y x M h V H M w m e F t u o E D o 7 1 L x x c R 5 q G u e / t H 1 d W g o + e n 2 9 l G Y V y 8 a O X k T B d c h c 9 / C k c M T y i 2 D / P y K m S / F 0 d e 7 E U c Q P X D n R 2 Y r w r g s E J Y P U f m Q 8 w K k M w X K Y E g Z N b M t z T a x 8 7 v Y V Q w T I C 5 f d T L 4 y 8 y T i Z Q s o V f o D c 4 0 j N D f 9 M S i x c 9 A z Y B y 9 M x / m e f L w h u X o 5 i H s b T C 3 E 3 n 2 S n + c D d V A Z G 3 H y i K u o / q F B 2 v P R B M R z G Q M X Z 8 G x j T w t p U 6 4 K I 5 O X 8 O 8 o n O k U 9 k U L 7 G 6 4 D a 2 P 5 D n 2 F 9 Z v r 5 3 o f 3 H o M f P g Y u L n 8 o d 4 7 w Q O 5 Q z 9 3 s 1 + t U O G 9 6 / / 2 6 r u 5 z n K J 9 X C K c / U 9 q V 6 3 z F N a 9 v l a d i N a 0 6 w n K T 1 b e n b X P B v / 8 V o y x i x 7 c s 9 u m a f 0 7 L / q 2 Y d w p W h L 0 f 7 P o u 3 O x Z Z w 5 7 3 d s e 1 9 Q 5 X K f c b K L f w H o T R u a d z d N O 5 v U E s B A i 0 A F A A C A A g A U L y b U o C e u q G j A A A A 9 Q A A A B I A A A A A A A A A A A A A A A A A A A A A A E N v b m Z p Z y 9 Q Y W N r Y W d l L n h t b F B L A Q I t A B Q A A g A I A F C 8 m 1 I P y u m r p A A A A O k A A A A T A A A A A A A A A A A A A A A A A O 8 A A A B b Q 2 9 u d G V u d F 9 U e X B l c 1 0 u e G 1 s U E s B A i 0 A F A A C A A g A U L y b U l l + b 7 J a A g A A r B U A A B M A A A A A A A A A A A A A A A A A 4 A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3 g A A A A A A A B t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t M T A w L U 5 h a X Z l L V Z h c n l M b 2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8 x M D B f T m F p d m V f V m F y e U x v Y W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t M T A w L U 5 h a X Z l L V Z h c n l M b 2 F k L 0 F 1 d G 9 S Z W 1 v d m V k Q 2 9 s d W 1 u c z E u e 3 R p Y 2 s s M H 0 m c X V v d D s s J n F 1 b 3 Q 7 U 2 V j d G l v b j E v Q S 0 x M D A t T m F p d m U t V m F y e U x v Y W Q v Q X V 0 b 1 J l b W 9 2 Z W R D b 2 x 1 b W 5 z M S 5 7 b G 9 h Z E Z y b 2 1 T a W 1 1 b G F 0 a W 9 u L D F 9 J n F 1 b 3 Q 7 L C Z x d W 9 0 O 1 N l Y 3 R p b 2 4 x L 0 E t M T A w L U 5 h a X Z l L V Z h c n l M b 2 F k L 0 F 1 d G 9 S Z W 1 v d m V k Q 2 9 s d W 1 u c z E u e 2 x v Y W R G c m 9 t W C w y f S Z x d W 9 0 O y w m c X V v d D t T Z W N 0 a W 9 u M S 9 B L T E w M C 1 O Y W l 2 Z S 1 W Y X J 5 T G 9 h Z C 9 B d X R v U m V t b 3 Z l Z E N v b H V t b n M x L n t s b 2 F k R n J v b V k s M 3 0 m c X V v d D s s J n F 1 b 3 Q 7 U 2 V j d G l v b j E v Q S 0 x M D A t T m F p d m U t V m F y e U x v Y W Q v Q X V 0 b 1 J l b W 9 2 Z W R D b 2 x 1 b W 5 z M S 5 7 b W V h b k x h d G V u Y 3 l G c m 9 t W S w 0 f S Z x d W 9 0 O y w m c X V v d D t T Z W N 0 a W 9 u M S 9 B L T E w M C 1 O Y W l 2 Z S 1 W Y X J 5 T G 9 h Z C 9 B d X R v U m V t b 3 Z l Z E N v b H V t b n M x L n t t Z W F u T G F 0 Z W 5 j e U Z y b 2 1 a L D V 9 J n F 1 b 3 Q 7 L C Z x d W 9 0 O 1 N l Y 3 R p b 2 4 x L 0 E t M T A w L U 5 h a X Z l L V Z h c n l M b 2 F k L 0 F 1 d G 9 S Z W 1 v d m V k Q 2 9 s d W 1 u c z E u e 2 1 l Y W 5 B d m F p b G F i a W x p d H l G c m 9 t W S w 2 f S Z x d W 9 0 O y w m c X V v d D t T Z W N 0 a W 9 u M S 9 B L T E w M C 1 O Y W l 2 Z S 1 W Y X J 5 T G 9 h Z C 9 B d X R v U m V t b 3 Z l Z E N v b H V t b n M x L n t t Z W F u Q X Z h a W x h Y m l s a X R 5 R n J v b V o s N 3 0 m c X V v d D s s J n F 1 b 3 Q 7 U 2 V j d G l v b j E v Q S 0 x M D A t T m F p d m U t V m F y e U x v Y W Q v Q X V 0 b 1 J l b W 9 2 Z W R D b 2 x 1 b W 5 z M S 5 7 e k N h c G F j a X R 5 L D h 9 J n F 1 b 3 Q 7 L C Z x d W 9 0 O 1 N l Y 3 R p b 2 4 x L 0 E t M T A w L U 5 h a X Z l L V Z h c n l M b 2 F k L 0 F 1 d G 9 S Z W 1 v d m V k Q 2 9 s d W 1 u c z E u e 3 B v b 2 x T a X p l L D l 9 J n F 1 b 3 Q 7 L C Z x d W 9 0 O 1 N l Y 3 R p b 2 4 x L 0 E t M T A w L U 5 h a X Z l L V Z h c n l M b 2 F k L 0 F 1 d G 9 S Z W 1 v d m V k Q 2 9 s d W 1 u c z E u e 3 B v b 2 x V c 2 F n Z S w x M H 0 m c X V v d D s s J n F 1 b 3 Q 7 U 2 V j d G l v b j E v Q S 0 x M D A t T m F p d m U t V m F y e U x v Y W Q v Q X V 0 b 1 J l b W 9 2 Z W R D b 2 x 1 b W 5 z M S 5 7 b W V h b l F 1 Z X V l V 2 F p d F R p b W U s M T F 9 J n F 1 b 3 Q 7 L C Z x d W 9 0 O 1 N l Y 3 R p b 2 4 x L 0 E t M T A w L U 5 h a X Z l L V Z h c n l M b 2 F k L 0 F 1 d G 9 S Z W 1 v d m V k Q 2 9 s d W 1 u c z E u e 3 F 1 Z X V l U 2 l 6 Z S w x M n 0 m c X V v d D s s J n F 1 b 3 Q 7 U 2 V j d G l v b j E v Q S 0 x M D A t T m F p d m U t V m F y e U x v Y W Q v Q X V 0 b 1 J l b W 9 2 Z W R D b 2 x 1 b W 5 z M S 5 7 Z W 5 x d W V 1 Z U N v d W 5 0 L D E z f S Z x d W 9 0 O y w m c X V v d D t T Z W N 0 a W 9 u M S 9 B L T E w M C 1 O Y W l 2 Z S 1 W Y X J 5 T G 9 h Z C 9 B d X R v U m V t b 3 Z l Z E N v b H V t b n M x L n t x d W V 1 Z V J l a m V j d E N v d W 5 0 L D E 0 f S Z x d W 9 0 O y w m c X V v d D t T Z W N 0 a W 9 u M S 9 B L T E w M C 1 O Y W l 2 Z S 1 W Y X J 5 T G 9 h Z C 9 B d X R v U m V t b 3 Z l Z E N v b H V t b n M x L n t t Z W F u V H J p Z X N Q Z X J S Z X F 1 Z X N 0 L D E 1 f S Z x d W 9 0 O y w m c X V v d D t T Z W N 0 a W 9 u M S 9 B L T E w M C 1 O Y W l 2 Z S 1 W Y X J 5 T G 9 h Z C 9 B d X R v U m V t b 3 Z l Z E N v b H V t b n M x L n t h d m d D Y W N o Z U F n Z S w x N n 0 m c X V v d D s s J n F 1 b 3 Q 7 U 2 V j d G l v b j E v Q S 0 x M D A t T m F p d m U t V m F y e U x v Y W Q v Q X V 0 b 1 J l b W 9 2 Z W R D b 2 x 1 b W 5 z M S 5 7 a G l 0 Q 2 9 1 b n Q s M T d 9 J n F 1 b 3 Q 7 L C Z x d W 9 0 O 1 N l Y 3 R p b 2 4 x L 0 E t M T A w L U 5 h a X Z l L V Z h c n l M b 2 F k L 0 F 1 d G 9 S Z W 1 v d m V k Q 2 9 s d W 1 u c z E u e 2 1 p c 3 N D b 3 V u d C w x O H 0 m c X V v d D s s J n F 1 b 3 Q 7 U 2 V j d G l v b j E v Q S 0 x M D A t T m F p d m U t V m F y e U x v Y W Q v Q X V 0 b 1 J l b W 9 2 Z W R D b 2 x 1 b W 5 z M S 5 7 Y 2 F j a G V T a X p l L D E 5 f S Z x d W 9 0 O y w m c X V v d D t T Z W N 0 a W 9 u M S 9 B L T E w M C 1 O Y W l 2 Z S 1 W Y X J 5 T G 9 h Z C 9 B d X R v U m V t b 3 Z l Z E N v b H V t b n M x L n t t Z W F u U m V z c G 9 u c 2 V B Z 2 U s M j B 9 J n F 1 b 3 Q 7 L C Z x d W 9 0 O 1 N l Y 3 R p b 2 4 x L 0 E t M T A w L U 5 h a X Z l L V Z h c n l M b 2 F k L 0 F 1 d G 9 S Z W 1 v d m V k Q 2 9 s d W 1 u c z E u e 2 1 l Y W 5 S Z X N w b 2 5 z Z U N h Y 2 h l Q W d l L D I x f S Z x d W 9 0 O y w m c X V v d D t T Z W N 0 a W 9 u M S 9 B L T E w M C 1 O Y W l 2 Z S 1 W Y X J 5 T G 9 h Z C 9 B d X R v U m V t b 3 Z l Z E N v b H V t b n M x L n t t Z W F u U m V z c G 9 u c 2 V Q M U F 2 Y W l s Y W J p b G l 0 e S w y M n 0 m c X V v d D s s J n F 1 b 3 Q 7 U 2 V j d G l v b j E v Q S 0 x M D A t T m F p d m U t V m F y e U x v Y W Q v Q X V 0 b 1 J l b W 9 2 Z W R D b 2 x 1 b W 5 z M S 5 7 b W V h b l J l c 3 B v b n N l U D J B d m F p b G F i a W x p d H k s M j N 9 J n F 1 b 3 Q 7 L C Z x d W 9 0 O 1 N l Y 3 R p b 2 4 x L 0 E t M T A w L U 5 h a X Z l L V Z h c n l M b 2 F k L 0 F 1 d G 9 S Z W 1 v d m V k Q 2 9 s d W 1 u c z E u e 2 1 l Y W 5 S Z X N w b 2 5 z Z V A z Q X Z h a W x h Y m l s a X R 5 L D I 0 f S Z x d W 9 0 O y w m c X V v d D t T Z W N 0 a W 9 u M S 9 B L T E w M C 1 O Y W l 2 Z S 1 W Y X J 5 T G 9 h Z C 9 B d X R v U m V t b 3 Z l Z E N v b H V t b n M x L n t t Z W F u U m V z c G 9 u c 2 V Q M U x h d G V u Y 3 k s M j V 9 J n F 1 b 3 Q 7 L C Z x d W 9 0 O 1 N l Y 3 R p b 2 4 x L 0 E t M T A w L U 5 h a X Z l L V Z h c n l M b 2 F k L 0 F 1 d G 9 S Z W 1 v d m V k Q 2 9 s d W 1 u c z E u e 2 1 l Y W 5 S Z X N w b 2 5 z Z V A y T G F 0 Z W 5 j e S w y N n 0 m c X V v d D s s J n F 1 b 3 Q 7 U 2 V j d G l v b j E v Q S 0 x M D A t T m F p d m U t V m F y e U x v Y W Q v Q X V 0 b 1 J l b W 9 2 Z W R D b 2 x 1 b W 5 z M S 5 7 b W V h b l J l c 3 B v b n N l U D N M Y X R l b m N 5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Q S 0 x M D A t T m F p d m U t V m F y e U x v Y W Q v Q X V 0 b 1 J l b W 9 2 Z W R D b 2 x 1 b W 5 z M S 5 7 d G l j a y w w f S Z x d W 9 0 O y w m c X V v d D t T Z W N 0 a W 9 u M S 9 B L T E w M C 1 O Y W l 2 Z S 1 W Y X J 5 T G 9 h Z C 9 B d X R v U m V t b 3 Z l Z E N v b H V t b n M x L n t s b 2 F k R n J v b V N p b X V s Y X R p b 2 4 s M X 0 m c X V v d D s s J n F 1 b 3 Q 7 U 2 V j d G l v b j E v Q S 0 x M D A t T m F p d m U t V m F y e U x v Y W Q v Q X V 0 b 1 J l b W 9 2 Z W R D b 2 x 1 b W 5 z M S 5 7 b G 9 h Z E Z y b 2 1 Y L D J 9 J n F 1 b 3 Q 7 L C Z x d W 9 0 O 1 N l Y 3 R p b 2 4 x L 0 E t M T A w L U 5 h a X Z l L V Z h c n l M b 2 F k L 0 F 1 d G 9 S Z W 1 v d m V k Q 2 9 s d W 1 u c z E u e 2 x v Y W R G c m 9 t W S w z f S Z x d W 9 0 O y w m c X V v d D t T Z W N 0 a W 9 u M S 9 B L T E w M C 1 O Y W l 2 Z S 1 W Y X J 5 T G 9 h Z C 9 B d X R v U m V t b 3 Z l Z E N v b H V t b n M x L n t t Z W F u T G F 0 Z W 5 j e U Z y b 2 1 Z L D R 9 J n F 1 b 3 Q 7 L C Z x d W 9 0 O 1 N l Y 3 R p b 2 4 x L 0 E t M T A w L U 5 h a X Z l L V Z h c n l M b 2 F k L 0 F 1 d G 9 S Z W 1 v d m V k Q 2 9 s d W 1 u c z E u e 2 1 l Y W 5 M Y X R l b m N 5 R n J v b V o s N X 0 m c X V v d D s s J n F 1 b 3 Q 7 U 2 V j d G l v b j E v Q S 0 x M D A t T m F p d m U t V m F y e U x v Y W Q v Q X V 0 b 1 J l b W 9 2 Z W R D b 2 x 1 b W 5 z M S 5 7 b W V h b k F 2 Y W l s Y W J p b G l 0 e U Z y b 2 1 Z L D Z 9 J n F 1 b 3 Q 7 L C Z x d W 9 0 O 1 N l Y 3 R p b 2 4 x L 0 E t M T A w L U 5 h a X Z l L V Z h c n l M b 2 F k L 0 F 1 d G 9 S Z W 1 v d m V k Q 2 9 s d W 1 u c z E u e 2 1 l Y W 5 B d m F p b G F i a W x p d H l G c m 9 t W i w 3 f S Z x d W 9 0 O y w m c X V v d D t T Z W N 0 a W 9 u M S 9 B L T E w M C 1 O Y W l 2 Z S 1 W Y X J 5 T G 9 h Z C 9 B d X R v U m V t b 3 Z l Z E N v b H V t b n M x L n t 6 Q 2 F w Y W N p d H k s O H 0 m c X V v d D s s J n F 1 b 3 Q 7 U 2 V j d G l v b j E v Q S 0 x M D A t T m F p d m U t V m F y e U x v Y W Q v Q X V 0 b 1 J l b W 9 2 Z W R D b 2 x 1 b W 5 z M S 5 7 c G 9 v b F N p e m U s O X 0 m c X V v d D s s J n F 1 b 3 Q 7 U 2 V j d G l v b j E v Q S 0 x M D A t T m F p d m U t V m F y e U x v Y W Q v Q X V 0 b 1 J l b W 9 2 Z W R D b 2 x 1 b W 5 z M S 5 7 c G 9 v b F V z Y W d l L D E w f S Z x d W 9 0 O y w m c X V v d D t T Z W N 0 a W 9 u M S 9 B L T E w M C 1 O Y W l 2 Z S 1 W Y X J 5 T G 9 h Z C 9 B d X R v U m V t b 3 Z l Z E N v b H V t b n M x L n t t Z W F u U X V l d W V X Y W l 0 V G l t Z S w x M X 0 m c X V v d D s s J n F 1 b 3 Q 7 U 2 V j d G l v b j E v Q S 0 x M D A t T m F p d m U t V m F y e U x v Y W Q v Q X V 0 b 1 J l b W 9 2 Z W R D b 2 x 1 b W 5 z M S 5 7 c X V l d W V T a X p l L D E y f S Z x d W 9 0 O y w m c X V v d D t T Z W N 0 a W 9 u M S 9 B L T E w M C 1 O Y W l 2 Z S 1 W Y X J 5 T G 9 h Z C 9 B d X R v U m V t b 3 Z l Z E N v b H V t b n M x L n t l b n F 1 Z X V l Q 2 9 1 b n Q s M T N 9 J n F 1 b 3 Q 7 L C Z x d W 9 0 O 1 N l Y 3 R p b 2 4 x L 0 E t M T A w L U 5 h a X Z l L V Z h c n l M b 2 F k L 0 F 1 d G 9 S Z W 1 v d m V k Q 2 9 s d W 1 u c z E u e 3 F 1 Z X V l U m V q Z W N 0 Q 2 9 1 b n Q s M T R 9 J n F 1 b 3 Q 7 L C Z x d W 9 0 O 1 N l Y 3 R p b 2 4 x L 0 E t M T A w L U 5 h a X Z l L V Z h c n l M b 2 F k L 0 F 1 d G 9 S Z W 1 v d m V k Q 2 9 s d W 1 u c z E u e 2 1 l Y W 5 U c m l l c 1 B l c l J l c X V l c 3 Q s M T V 9 J n F 1 b 3 Q 7 L C Z x d W 9 0 O 1 N l Y 3 R p b 2 4 x L 0 E t M T A w L U 5 h a X Z l L V Z h c n l M b 2 F k L 0 F 1 d G 9 S Z W 1 v d m V k Q 2 9 s d W 1 u c z E u e 2 F 2 Z 0 N h Y 2 h l Q W d l L D E 2 f S Z x d W 9 0 O y w m c X V v d D t T Z W N 0 a W 9 u M S 9 B L T E w M C 1 O Y W l 2 Z S 1 W Y X J 5 T G 9 h Z C 9 B d X R v U m V t b 3 Z l Z E N v b H V t b n M x L n t o a X R D b 3 V u d C w x N 3 0 m c X V v d D s s J n F 1 b 3 Q 7 U 2 V j d G l v b j E v Q S 0 x M D A t T m F p d m U t V m F y e U x v Y W Q v Q X V 0 b 1 J l b W 9 2 Z W R D b 2 x 1 b W 5 z M S 5 7 b W l z c 0 N v d W 5 0 L D E 4 f S Z x d W 9 0 O y w m c X V v d D t T Z W N 0 a W 9 u M S 9 B L T E w M C 1 O Y W l 2 Z S 1 W Y X J 5 T G 9 h Z C 9 B d X R v U m V t b 3 Z l Z E N v b H V t b n M x L n t j Y W N o Z V N p e m U s M T l 9 J n F 1 b 3 Q 7 L C Z x d W 9 0 O 1 N l Y 3 R p b 2 4 x L 0 E t M T A w L U 5 h a X Z l L V Z h c n l M b 2 F k L 0 F 1 d G 9 S Z W 1 v d m V k Q 2 9 s d W 1 u c z E u e 2 1 l Y W 5 S Z X N w b 2 5 z Z U F n Z S w y M H 0 m c X V v d D s s J n F 1 b 3 Q 7 U 2 V j d G l v b j E v Q S 0 x M D A t T m F p d m U t V m F y e U x v Y W Q v Q X V 0 b 1 J l b W 9 2 Z W R D b 2 x 1 b W 5 z M S 5 7 b W V h b l J l c 3 B v b n N l Q 2 F j a G V B Z 2 U s M j F 9 J n F 1 b 3 Q 7 L C Z x d W 9 0 O 1 N l Y 3 R p b 2 4 x L 0 E t M T A w L U 5 h a X Z l L V Z h c n l M b 2 F k L 0 F 1 d G 9 S Z W 1 v d m V k Q 2 9 s d W 1 u c z E u e 2 1 l Y W 5 S Z X N w b 2 5 z Z V A x Q X Z h a W x h Y m l s a X R 5 L D I y f S Z x d W 9 0 O y w m c X V v d D t T Z W N 0 a W 9 u M S 9 B L T E w M C 1 O Y W l 2 Z S 1 W Y X J 5 T G 9 h Z C 9 B d X R v U m V t b 3 Z l Z E N v b H V t b n M x L n t t Z W F u U m V z c G 9 u c 2 V Q M k F 2 Y W l s Y W J p b G l 0 e S w y M 3 0 m c X V v d D s s J n F 1 b 3 Q 7 U 2 V j d G l v b j E v Q S 0 x M D A t T m F p d m U t V m F y e U x v Y W Q v Q X V 0 b 1 J l b W 9 2 Z W R D b 2 x 1 b W 5 z M S 5 7 b W V h b l J l c 3 B v b n N l U D N B d m F p b G F i a W x p d H k s M j R 9 J n F 1 b 3 Q 7 L C Z x d W 9 0 O 1 N l Y 3 R p b 2 4 x L 0 E t M T A w L U 5 h a X Z l L V Z h c n l M b 2 F k L 0 F 1 d G 9 S Z W 1 v d m V k Q 2 9 s d W 1 u c z E u e 2 1 l Y W 5 S Z X N w b 2 5 z Z V A x T G F 0 Z W 5 j e S w y N X 0 m c X V v d D s s J n F 1 b 3 Q 7 U 2 V j d G l v b j E v Q S 0 x M D A t T m F p d m U t V m F y e U x v Y W Q v Q X V 0 b 1 J l b W 9 2 Z W R D b 2 x 1 b W 5 z M S 5 7 b W V h b l J l c 3 B v b n N l U D J M Y X R l b m N 5 L D I 2 f S Z x d W 9 0 O y w m c X V v d D t T Z W N 0 a W 9 u M S 9 B L T E w M C 1 O Y W l 2 Z S 1 W Y X J 5 T G 9 h Z C 9 B d X R v U m V t b 3 Z l Z E N v b H V t b n M x L n t t Z W F u U m V z c G 9 u c 2 V Q M 0 x h d G V u Y 3 k s M j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W N r J n F 1 b 3 Q 7 L C Z x d W 9 0 O 2 x v Y W R G c m 9 t U 2 l t d W x h d G l v b i Z x d W 9 0 O y w m c X V v d D t s b 2 F k R n J v b V g m c X V v d D s s J n F 1 b 3 Q 7 b G 9 h Z E Z y b 2 1 Z J n F 1 b 3 Q 7 L C Z x d W 9 0 O 2 1 l Y W 5 M Y X R l b m N 5 R n J v b V k m c X V v d D s s J n F 1 b 3 Q 7 b W V h b k x h d G V u Y 3 l G c m 9 t W i Z x d W 9 0 O y w m c X V v d D t t Z W F u Q X Z h a W x h Y m l s a X R 5 R n J v b V k m c X V v d D s s J n F 1 b 3 Q 7 b W V h b k F 2 Y W l s Y W J p b G l 0 e U Z y b 2 1 a J n F 1 b 3 Q 7 L C Z x d W 9 0 O 3 p D Y X B h Y 2 l 0 e S Z x d W 9 0 O y w m c X V v d D t w b 2 9 s U 2 l 6 Z S Z x d W 9 0 O y w m c X V v d D t w b 2 9 s V X N h Z 2 U m c X V v d D s s J n F 1 b 3 Q 7 b W V h b l F 1 Z X V l V 2 F p d F R p b W U m c X V v d D s s J n F 1 b 3 Q 7 c X V l d W V T a X p l J n F 1 b 3 Q 7 L C Z x d W 9 0 O 2 V u c X V l d W V D b 3 V u d C Z x d W 9 0 O y w m c X V v d D t x d W V 1 Z V J l a m V j d E N v d W 5 0 J n F 1 b 3 Q 7 L C Z x d W 9 0 O 2 1 l Y W 5 U c m l l c 1 B l c l J l c X V l c 3 Q m c X V v d D s s J n F 1 b 3 Q 7 Y X Z n Q 2 F j a G V B Z 2 U m c X V v d D s s J n F 1 b 3 Q 7 a G l 0 Q 2 9 1 b n Q m c X V v d D s s J n F 1 b 3 Q 7 b W l z c 0 N v d W 5 0 J n F 1 b 3 Q 7 L C Z x d W 9 0 O 2 N h Y 2 h l U 2 l 6 Z S Z x d W 9 0 O y w m c X V v d D t t Z W F u U m V z c G 9 u c 2 V B Z 2 U m c X V v d D s s J n F 1 b 3 Q 7 b W V h b l J l c 3 B v b n N l Q 2 F j a G V B Z 2 U m c X V v d D s s J n F 1 b 3 Q 7 b W V h b l J l c 3 B v b n N l U D F B d m F p b G F i a W x p d H k m c X V v d D s s J n F 1 b 3 Q 7 b W V h b l J l c 3 B v b n N l U D J B d m F p b G F i a W x p d H k m c X V v d D s s J n F 1 b 3 Q 7 b W V h b l J l c 3 B v b n N l U D N B d m F p b G F i a W x p d H k m c X V v d D s s J n F 1 b 3 Q 7 b W V h b l J l c 3 B v b n N l U D F M Y X R l b m N 5 J n F 1 b 3 Q 7 L C Z x d W 9 0 O 2 1 l Y W 5 S Z X N w b 2 5 z Z V A y T G F 0 Z W 5 j e S Z x d W 9 0 O y w m c X V v d D t t Z W F u U m V z c G 9 u c 2 V Q M 0 x h d G V u Y 3 k m c X V v d D t d I i A v P j x F b n R y e S B U e X B l P S J G a W x s Q 2 9 s d W 1 u V H l w Z X M i I F Z h b H V l P S J z Q X d N R E F 3 V U Z B d 0 1 H Q m d N R k F 3 T U R B d 0 1 E Q X d N R E J R V U Z C U V V G Q l E 9 P S I g L z 4 8 R W 5 0 c n k g V H l w Z T 0 i R m l s b E x h c 3 R V c G R h d G V k I i B W Y W x 1 Z T 0 i Z D I w M j E t M D Q t M j h U M D U 6 M z Q 6 M z I u M j U w M j Y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R d W V y e U l E I i B W Y W x 1 Z T 0 i c z c 0 N j A 3 O G I 4 L W V l N D k t N G R m M S 1 i M T J h L W Z h O D Y 2 O T g 3 Y W Y x N y I g L z 4 8 L 1 N 0 Y W J s Z U V u d H J p Z X M + P C 9 J d G V t P j x J d G V t P j x J d G V t T G 9 j Y X R p b 2 4 + P E l 0 Z W 1 U e X B l P k Z v c m 1 1 b G E 8 L 0 l 0 Z W 1 U e X B l P j x J d G V t U G F 0 a D 5 T Z W N 0 a W 9 u M S 9 B L T E w M C 1 O Y W l 2 Z S 1 W Y X J 5 T G 9 h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L T E w M C 1 O Y W l 2 Z S 1 W Y X J 5 T G 9 h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L T E w M C 1 O Y W l 2 Z S 1 W Y X J 5 T G 9 h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t M T A w L U x v Y W R M Z X Z l b G l u Z y 1 W Y X J 5 T G 9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f M T A w X 0 x v Y W R M Z X Z l b G l u Z 1 9 W Y X J 5 T G 9 h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0 x M D A t T G 9 h Z E x l d m V s a W 5 n L V Z h c n l M b 2 F k L 0 F 1 d G 9 S Z W 1 v d m V k Q 2 9 s d W 1 u c z E u e 3 R p Y 2 s s M H 0 m c X V v d D s s J n F 1 b 3 Q 7 U 2 V j d G l v b j E v Q i 0 x M D A t T G 9 h Z E x l d m V s a W 5 n L V Z h c n l M b 2 F k L 0 F 1 d G 9 S Z W 1 v d m V k Q 2 9 s d W 1 u c z E u e 2 x v Y W R G c m 9 t U 2 l t d W x h d G l v b i w x f S Z x d W 9 0 O y w m c X V v d D t T Z W N 0 a W 9 u M S 9 C L T E w M C 1 M b 2 F k T G V 2 Z W x p b m c t V m F y e U x v Y W Q v Q X V 0 b 1 J l b W 9 2 Z W R D b 2 x 1 b W 5 z M S 5 7 b G 9 h Z E Z y b 2 1 Y L D J 9 J n F 1 b 3 Q 7 L C Z x d W 9 0 O 1 N l Y 3 R p b 2 4 x L 0 I t M T A w L U x v Y W R M Z X Z l b G l u Z y 1 W Y X J 5 T G 9 h Z C 9 B d X R v U m V t b 3 Z l Z E N v b H V t b n M x L n t s b 2 F k R n J v b V k s M 3 0 m c X V v d D s s J n F 1 b 3 Q 7 U 2 V j d G l v b j E v Q i 0 x M D A t T G 9 h Z E x l d m V s a W 5 n L V Z h c n l M b 2 F k L 0 F 1 d G 9 S Z W 1 v d m V k Q 2 9 s d W 1 u c z E u e 2 1 l Y W 5 M Y X R l b m N 5 R n J v b V k s N H 0 m c X V v d D s s J n F 1 b 3 Q 7 U 2 V j d G l v b j E v Q i 0 x M D A t T G 9 h Z E x l d m V s a W 5 n L V Z h c n l M b 2 F k L 0 F 1 d G 9 S Z W 1 v d m V k Q 2 9 s d W 1 u c z E u e 2 1 l Y W 5 M Y X R l b m N 5 R n J v b V o s N X 0 m c X V v d D s s J n F 1 b 3 Q 7 U 2 V j d G l v b j E v Q i 0 x M D A t T G 9 h Z E x l d m V s a W 5 n L V Z h c n l M b 2 F k L 0 F 1 d G 9 S Z W 1 v d m V k Q 2 9 s d W 1 u c z E u e 2 1 l Y W 5 B d m F p b G F i a W x p d H l G c m 9 t W S w 2 f S Z x d W 9 0 O y w m c X V v d D t T Z W N 0 a W 9 u M S 9 C L T E w M C 1 M b 2 F k T G V 2 Z W x p b m c t V m F y e U x v Y W Q v Q X V 0 b 1 J l b W 9 2 Z W R D b 2 x 1 b W 5 z M S 5 7 b W V h b k F 2 Y W l s Y W J p b G l 0 e U Z y b 2 1 a L D d 9 J n F 1 b 3 Q 7 L C Z x d W 9 0 O 1 N l Y 3 R p b 2 4 x L 0 I t M T A w L U x v Y W R M Z X Z l b G l u Z y 1 W Y X J 5 T G 9 h Z C 9 B d X R v U m V t b 3 Z l Z E N v b H V t b n M x L n t 6 Q 2 F w Y W N p d H k s O H 0 m c X V v d D s s J n F 1 b 3 Q 7 U 2 V j d G l v b j E v Q i 0 x M D A t T G 9 h Z E x l d m V s a W 5 n L V Z h c n l M b 2 F k L 0 F 1 d G 9 S Z W 1 v d m V k Q 2 9 s d W 1 u c z E u e 3 B v b 2 x T a X p l L D l 9 J n F 1 b 3 Q 7 L C Z x d W 9 0 O 1 N l Y 3 R p b 2 4 x L 0 I t M T A w L U x v Y W R M Z X Z l b G l u Z y 1 W Y X J 5 T G 9 h Z C 9 B d X R v U m V t b 3 Z l Z E N v b H V t b n M x L n t w b 2 9 s V X N h Z 2 U s M T B 9 J n F 1 b 3 Q 7 L C Z x d W 9 0 O 1 N l Y 3 R p b 2 4 x L 0 I t M T A w L U x v Y W R M Z X Z l b G l u Z y 1 W Y X J 5 T G 9 h Z C 9 B d X R v U m V t b 3 Z l Z E N v b H V t b n M x L n t t Z W F u U X V l d W V X Y W l 0 V G l t Z S w x M X 0 m c X V v d D s s J n F 1 b 3 Q 7 U 2 V j d G l v b j E v Q i 0 x M D A t T G 9 h Z E x l d m V s a W 5 n L V Z h c n l M b 2 F k L 0 F 1 d G 9 S Z W 1 v d m V k Q 2 9 s d W 1 u c z E u e 3 F 1 Z X V l U 2 l 6 Z S w x M n 0 m c X V v d D s s J n F 1 b 3 Q 7 U 2 V j d G l v b j E v Q i 0 x M D A t T G 9 h Z E x l d m V s a W 5 n L V Z h c n l M b 2 F k L 0 F 1 d G 9 S Z W 1 v d m V k Q 2 9 s d W 1 u c z E u e 2 V u c X V l d W V D b 3 V u d C w x M 3 0 m c X V v d D s s J n F 1 b 3 Q 7 U 2 V j d G l v b j E v Q i 0 x M D A t T G 9 h Z E x l d m V s a W 5 n L V Z h c n l M b 2 F k L 0 F 1 d G 9 S Z W 1 v d m V k Q 2 9 s d W 1 u c z E u e 3 F 1 Z X V l U m V q Z W N 0 Q 2 9 1 b n Q s M T R 9 J n F 1 b 3 Q 7 L C Z x d W 9 0 O 1 N l Y 3 R p b 2 4 x L 0 I t M T A w L U x v Y W R M Z X Z l b G l u Z y 1 W Y X J 5 T G 9 h Z C 9 B d X R v U m V t b 3 Z l Z E N v b H V t b n M x L n t t Z W F u V H J p Z X N Q Z X J S Z X F 1 Z X N 0 L D E 1 f S Z x d W 9 0 O y w m c X V v d D t T Z W N 0 a W 9 u M S 9 C L T E w M C 1 M b 2 F k T G V 2 Z W x p b m c t V m F y e U x v Y W Q v Q X V 0 b 1 J l b W 9 2 Z W R D b 2 x 1 b W 5 z M S 5 7 Y X Z n Q 2 F j a G V B Z 2 U s M T Z 9 J n F 1 b 3 Q 7 L C Z x d W 9 0 O 1 N l Y 3 R p b 2 4 x L 0 I t M T A w L U x v Y W R M Z X Z l b G l u Z y 1 W Y X J 5 T G 9 h Z C 9 B d X R v U m V t b 3 Z l Z E N v b H V t b n M x L n t o a X R D b 3 V u d C w x N 3 0 m c X V v d D s s J n F 1 b 3 Q 7 U 2 V j d G l v b j E v Q i 0 x M D A t T G 9 h Z E x l d m V s a W 5 n L V Z h c n l M b 2 F k L 0 F 1 d G 9 S Z W 1 v d m V k Q 2 9 s d W 1 u c z E u e 2 1 p c 3 N D b 3 V u d C w x O H 0 m c X V v d D s s J n F 1 b 3 Q 7 U 2 V j d G l v b j E v Q i 0 x M D A t T G 9 h Z E x l d m V s a W 5 n L V Z h c n l M b 2 F k L 0 F 1 d G 9 S Z W 1 v d m V k Q 2 9 s d W 1 u c z E u e 2 N h Y 2 h l U 2 l 6 Z S w x O X 0 m c X V v d D s s J n F 1 b 3 Q 7 U 2 V j d G l v b j E v Q i 0 x M D A t T G 9 h Z E x l d m V s a W 5 n L V Z h c n l M b 2 F k L 0 F 1 d G 9 S Z W 1 v d m V k Q 2 9 s d W 1 u c z E u e 2 1 l Y W 5 S Z X N w b 2 5 z Z U F n Z S w y M H 0 m c X V v d D s s J n F 1 b 3 Q 7 U 2 V j d G l v b j E v Q i 0 x M D A t T G 9 h Z E x l d m V s a W 5 n L V Z h c n l M b 2 F k L 0 F 1 d G 9 S Z W 1 v d m V k Q 2 9 s d W 1 u c z E u e 2 1 l Y W 5 S Z X N w b 2 5 z Z U N h Y 2 h l Q W d l L D I x f S Z x d W 9 0 O y w m c X V v d D t T Z W N 0 a W 9 u M S 9 C L T E w M C 1 M b 2 F k T G V 2 Z W x p b m c t V m F y e U x v Y W Q v Q X V 0 b 1 J l b W 9 2 Z W R D b 2 x 1 b W 5 z M S 5 7 b W V h b l J l c 3 B v b n N l U D F B d m F p b G F i a W x p d H k s M j J 9 J n F 1 b 3 Q 7 L C Z x d W 9 0 O 1 N l Y 3 R p b 2 4 x L 0 I t M T A w L U x v Y W R M Z X Z l b G l u Z y 1 W Y X J 5 T G 9 h Z C 9 B d X R v U m V t b 3 Z l Z E N v b H V t b n M x L n t t Z W F u U m V z c G 9 u c 2 V Q M k F 2 Y W l s Y W J p b G l 0 e S w y M 3 0 m c X V v d D s s J n F 1 b 3 Q 7 U 2 V j d G l v b j E v Q i 0 x M D A t T G 9 h Z E x l d m V s a W 5 n L V Z h c n l M b 2 F k L 0 F 1 d G 9 S Z W 1 v d m V k Q 2 9 s d W 1 u c z E u e 2 1 l Y W 5 S Z X N w b 2 5 z Z V A z Q X Z h a W x h Y m l s a X R 5 L D I 0 f S Z x d W 9 0 O y w m c X V v d D t T Z W N 0 a W 9 u M S 9 C L T E w M C 1 M b 2 F k T G V 2 Z W x p b m c t V m F y e U x v Y W Q v Q X V 0 b 1 J l b W 9 2 Z W R D b 2 x 1 b W 5 z M S 5 7 b W V h b l J l c 3 B v b n N l U D F M Y X R l b m N 5 L D I 1 f S Z x d W 9 0 O y w m c X V v d D t T Z W N 0 a W 9 u M S 9 C L T E w M C 1 M b 2 F k T G V 2 Z W x p b m c t V m F y e U x v Y W Q v Q X V 0 b 1 J l b W 9 2 Z W R D b 2 x 1 b W 5 z M S 5 7 b W V h b l J l c 3 B v b n N l U D J M Y X R l b m N 5 L D I 2 f S Z x d W 9 0 O y w m c X V v d D t T Z W N 0 a W 9 u M S 9 C L T E w M C 1 M b 2 F k T G V 2 Z W x p b m c t V m F y e U x v Y W Q v Q X V 0 b 1 J l b W 9 2 Z W R D b 2 x 1 b W 5 z M S 5 7 b W V h b l J l c 3 B v b n N l U D N M Y X R l b m N 5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Q i 0 x M D A t T G 9 h Z E x l d m V s a W 5 n L V Z h c n l M b 2 F k L 0 F 1 d G 9 S Z W 1 v d m V k Q 2 9 s d W 1 u c z E u e 3 R p Y 2 s s M H 0 m c X V v d D s s J n F 1 b 3 Q 7 U 2 V j d G l v b j E v Q i 0 x M D A t T G 9 h Z E x l d m V s a W 5 n L V Z h c n l M b 2 F k L 0 F 1 d G 9 S Z W 1 v d m V k Q 2 9 s d W 1 u c z E u e 2 x v Y W R G c m 9 t U 2 l t d W x h d G l v b i w x f S Z x d W 9 0 O y w m c X V v d D t T Z W N 0 a W 9 u M S 9 C L T E w M C 1 M b 2 F k T G V 2 Z W x p b m c t V m F y e U x v Y W Q v Q X V 0 b 1 J l b W 9 2 Z W R D b 2 x 1 b W 5 z M S 5 7 b G 9 h Z E Z y b 2 1 Y L D J 9 J n F 1 b 3 Q 7 L C Z x d W 9 0 O 1 N l Y 3 R p b 2 4 x L 0 I t M T A w L U x v Y W R M Z X Z l b G l u Z y 1 W Y X J 5 T G 9 h Z C 9 B d X R v U m V t b 3 Z l Z E N v b H V t b n M x L n t s b 2 F k R n J v b V k s M 3 0 m c X V v d D s s J n F 1 b 3 Q 7 U 2 V j d G l v b j E v Q i 0 x M D A t T G 9 h Z E x l d m V s a W 5 n L V Z h c n l M b 2 F k L 0 F 1 d G 9 S Z W 1 v d m V k Q 2 9 s d W 1 u c z E u e 2 1 l Y W 5 M Y X R l b m N 5 R n J v b V k s N H 0 m c X V v d D s s J n F 1 b 3 Q 7 U 2 V j d G l v b j E v Q i 0 x M D A t T G 9 h Z E x l d m V s a W 5 n L V Z h c n l M b 2 F k L 0 F 1 d G 9 S Z W 1 v d m V k Q 2 9 s d W 1 u c z E u e 2 1 l Y W 5 M Y X R l b m N 5 R n J v b V o s N X 0 m c X V v d D s s J n F 1 b 3 Q 7 U 2 V j d G l v b j E v Q i 0 x M D A t T G 9 h Z E x l d m V s a W 5 n L V Z h c n l M b 2 F k L 0 F 1 d G 9 S Z W 1 v d m V k Q 2 9 s d W 1 u c z E u e 2 1 l Y W 5 B d m F p b G F i a W x p d H l G c m 9 t W S w 2 f S Z x d W 9 0 O y w m c X V v d D t T Z W N 0 a W 9 u M S 9 C L T E w M C 1 M b 2 F k T G V 2 Z W x p b m c t V m F y e U x v Y W Q v Q X V 0 b 1 J l b W 9 2 Z W R D b 2 x 1 b W 5 z M S 5 7 b W V h b k F 2 Y W l s Y W J p b G l 0 e U Z y b 2 1 a L D d 9 J n F 1 b 3 Q 7 L C Z x d W 9 0 O 1 N l Y 3 R p b 2 4 x L 0 I t M T A w L U x v Y W R M Z X Z l b G l u Z y 1 W Y X J 5 T G 9 h Z C 9 B d X R v U m V t b 3 Z l Z E N v b H V t b n M x L n t 6 Q 2 F w Y W N p d H k s O H 0 m c X V v d D s s J n F 1 b 3 Q 7 U 2 V j d G l v b j E v Q i 0 x M D A t T G 9 h Z E x l d m V s a W 5 n L V Z h c n l M b 2 F k L 0 F 1 d G 9 S Z W 1 v d m V k Q 2 9 s d W 1 u c z E u e 3 B v b 2 x T a X p l L D l 9 J n F 1 b 3 Q 7 L C Z x d W 9 0 O 1 N l Y 3 R p b 2 4 x L 0 I t M T A w L U x v Y W R M Z X Z l b G l u Z y 1 W Y X J 5 T G 9 h Z C 9 B d X R v U m V t b 3 Z l Z E N v b H V t b n M x L n t w b 2 9 s V X N h Z 2 U s M T B 9 J n F 1 b 3 Q 7 L C Z x d W 9 0 O 1 N l Y 3 R p b 2 4 x L 0 I t M T A w L U x v Y W R M Z X Z l b G l u Z y 1 W Y X J 5 T G 9 h Z C 9 B d X R v U m V t b 3 Z l Z E N v b H V t b n M x L n t t Z W F u U X V l d W V X Y W l 0 V G l t Z S w x M X 0 m c X V v d D s s J n F 1 b 3 Q 7 U 2 V j d G l v b j E v Q i 0 x M D A t T G 9 h Z E x l d m V s a W 5 n L V Z h c n l M b 2 F k L 0 F 1 d G 9 S Z W 1 v d m V k Q 2 9 s d W 1 u c z E u e 3 F 1 Z X V l U 2 l 6 Z S w x M n 0 m c X V v d D s s J n F 1 b 3 Q 7 U 2 V j d G l v b j E v Q i 0 x M D A t T G 9 h Z E x l d m V s a W 5 n L V Z h c n l M b 2 F k L 0 F 1 d G 9 S Z W 1 v d m V k Q 2 9 s d W 1 u c z E u e 2 V u c X V l d W V D b 3 V u d C w x M 3 0 m c X V v d D s s J n F 1 b 3 Q 7 U 2 V j d G l v b j E v Q i 0 x M D A t T G 9 h Z E x l d m V s a W 5 n L V Z h c n l M b 2 F k L 0 F 1 d G 9 S Z W 1 v d m V k Q 2 9 s d W 1 u c z E u e 3 F 1 Z X V l U m V q Z W N 0 Q 2 9 1 b n Q s M T R 9 J n F 1 b 3 Q 7 L C Z x d W 9 0 O 1 N l Y 3 R p b 2 4 x L 0 I t M T A w L U x v Y W R M Z X Z l b G l u Z y 1 W Y X J 5 T G 9 h Z C 9 B d X R v U m V t b 3 Z l Z E N v b H V t b n M x L n t t Z W F u V H J p Z X N Q Z X J S Z X F 1 Z X N 0 L D E 1 f S Z x d W 9 0 O y w m c X V v d D t T Z W N 0 a W 9 u M S 9 C L T E w M C 1 M b 2 F k T G V 2 Z W x p b m c t V m F y e U x v Y W Q v Q X V 0 b 1 J l b W 9 2 Z W R D b 2 x 1 b W 5 z M S 5 7 Y X Z n Q 2 F j a G V B Z 2 U s M T Z 9 J n F 1 b 3 Q 7 L C Z x d W 9 0 O 1 N l Y 3 R p b 2 4 x L 0 I t M T A w L U x v Y W R M Z X Z l b G l u Z y 1 W Y X J 5 T G 9 h Z C 9 B d X R v U m V t b 3 Z l Z E N v b H V t b n M x L n t o a X R D b 3 V u d C w x N 3 0 m c X V v d D s s J n F 1 b 3 Q 7 U 2 V j d G l v b j E v Q i 0 x M D A t T G 9 h Z E x l d m V s a W 5 n L V Z h c n l M b 2 F k L 0 F 1 d G 9 S Z W 1 v d m V k Q 2 9 s d W 1 u c z E u e 2 1 p c 3 N D b 3 V u d C w x O H 0 m c X V v d D s s J n F 1 b 3 Q 7 U 2 V j d G l v b j E v Q i 0 x M D A t T G 9 h Z E x l d m V s a W 5 n L V Z h c n l M b 2 F k L 0 F 1 d G 9 S Z W 1 v d m V k Q 2 9 s d W 1 u c z E u e 2 N h Y 2 h l U 2 l 6 Z S w x O X 0 m c X V v d D s s J n F 1 b 3 Q 7 U 2 V j d G l v b j E v Q i 0 x M D A t T G 9 h Z E x l d m V s a W 5 n L V Z h c n l M b 2 F k L 0 F 1 d G 9 S Z W 1 v d m V k Q 2 9 s d W 1 u c z E u e 2 1 l Y W 5 S Z X N w b 2 5 z Z U F n Z S w y M H 0 m c X V v d D s s J n F 1 b 3 Q 7 U 2 V j d G l v b j E v Q i 0 x M D A t T G 9 h Z E x l d m V s a W 5 n L V Z h c n l M b 2 F k L 0 F 1 d G 9 S Z W 1 v d m V k Q 2 9 s d W 1 u c z E u e 2 1 l Y W 5 S Z X N w b 2 5 z Z U N h Y 2 h l Q W d l L D I x f S Z x d W 9 0 O y w m c X V v d D t T Z W N 0 a W 9 u M S 9 C L T E w M C 1 M b 2 F k T G V 2 Z W x p b m c t V m F y e U x v Y W Q v Q X V 0 b 1 J l b W 9 2 Z W R D b 2 x 1 b W 5 z M S 5 7 b W V h b l J l c 3 B v b n N l U D F B d m F p b G F i a W x p d H k s M j J 9 J n F 1 b 3 Q 7 L C Z x d W 9 0 O 1 N l Y 3 R p b 2 4 x L 0 I t M T A w L U x v Y W R M Z X Z l b G l u Z y 1 W Y X J 5 T G 9 h Z C 9 B d X R v U m V t b 3 Z l Z E N v b H V t b n M x L n t t Z W F u U m V z c G 9 u c 2 V Q M k F 2 Y W l s Y W J p b G l 0 e S w y M 3 0 m c X V v d D s s J n F 1 b 3 Q 7 U 2 V j d G l v b j E v Q i 0 x M D A t T G 9 h Z E x l d m V s a W 5 n L V Z h c n l M b 2 F k L 0 F 1 d G 9 S Z W 1 v d m V k Q 2 9 s d W 1 u c z E u e 2 1 l Y W 5 S Z X N w b 2 5 z Z V A z Q X Z h a W x h Y m l s a X R 5 L D I 0 f S Z x d W 9 0 O y w m c X V v d D t T Z W N 0 a W 9 u M S 9 C L T E w M C 1 M b 2 F k T G V 2 Z W x p b m c t V m F y e U x v Y W Q v Q X V 0 b 1 J l b W 9 2 Z W R D b 2 x 1 b W 5 z M S 5 7 b W V h b l J l c 3 B v b n N l U D F M Y X R l b m N 5 L D I 1 f S Z x d W 9 0 O y w m c X V v d D t T Z W N 0 a W 9 u M S 9 C L T E w M C 1 M b 2 F k T G V 2 Z W x p b m c t V m F y e U x v Y W Q v Q X V 0 b 1 J l b W 9 2 Z W R D b 2 x 1 b W 5 z M S 5 7 b W V h b l J l c 3 B v b n N l U D J M Y X R l b m N 5 L D I 2 f S Z x d W 9 0 O y w m c X V v d D t T Z W N 0 a W 9 u M S 9 C L T E w M C 1 M b 2 F k T G V 2 Z W x p b m c t V m F y e U x v Y W Q v Q X V 0 b 1 J l b W 9 2 Z W R D b 2 x 1 b W 5 z M S 5 7 b W V h b l J l c 3 B v b n N l U D N M Y X R l b m N 5 L D I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j a y Z x d W 9 0 O y w m c X V v d D t s b 2 F k R n J v b V N p b X V s Y X R p b 2 4 m c X V v d D s s J n F 1 b 3 Q 7 b G 9 h Z E Z y b 2 1 Y J n F 1 b 3 Q 7 L C Z x d W 9 0 O 2 x v Y W R G c m 9 t W S Z x d W 9 0 O y w m c X V v d D t t Z W F u T G F 0 Z W 5 j e U Z y b 2 1 Z J n F 1 b 3 Q 7 L C Z x d W 9 0 O 2 1 l Y W 5 M Y X R l b m N 5 R n J v b V o m c X V v d D s s J n F 1 b 3 Q 7 b W V h b k F 2 Y W l s Y W J p b G l 0 e U Z y b 2 1 Z J n F 1 b 3 Q 7 L C Z x d W 9 0 O 2 1 l Y W 5 B d m F p b G F i a W x p d H l G c m 9 t W i Z x d W 9 0 O y w m c X V v d D t 6 Q 2 F w Y W N p d H k m c X V v d D s s J n F 1 b 3 Q 7 c G 9 v b F N p e m U m c X V v d D s s J n F 1 b 3 Q 7 c G 9 v b F V z Y W d l J n F 1 b 3 Q 7 L C Z x d W 9 0 O 2 1 l Y W 5 R d W V 1 Z V d h a X R U a W 1 l J n F 1 b 3 Q 7 L C Z x d W 9 0 O 3 F 1 Z X V l U 2 l 6 Z S Z x d W 9 0 O y w m c X V v d D t l b n F 1 Z X V l Q 2 9 1 b n Q m c X V v d D s s J n F 1 b 3 Q 7 c X V l d W V S Z W p l Y 3 R D b 3 V u d C Z x d W 9 0 O y w m c X V v d D t t Z W F u V H J p Z X N Q Z X J S Z X F 1 Z X N 0 J n F 1 b 3 Q 7 L C Z x d W 9 0 O 2 F 2 Z 0 N h Y 2 h l Q W d l J n F 1 b 3 Q 7 L C Z x d W 9 0 O 2 h p d E N v d W 5 0 J n F 1 b 3 Q 7 L C Z x d W 9 0 O 2 1 p c 3 N D b 3 V u d C Z x d W 9 0 O y w m c X V v d D t j Y W N o Z V N p e m U m c X V v d D s s J n F 1 b 3 Q 7 b W V h b l J l c 3 B v b n N l Q W d l J n F 1 b 3 Q 7 L C Z x d W 9 0 O 2 1 l Y W 5 S Z X N w b 2 5 z Z U N h Y 2 h l Q W d l J n F 1 b 3 Q 7 L C Z x d W 9 0 O 2 1 l Y W 5 S Z X N w b 2 5 z Z V A x Q X Z h a W x h Y m l s a X R 5 J n F 1 b 3 Q 7 L C Z x d W 9 0 O 2 1 l Y W 5 S Z X N w b 2 5 z Z V A y Q X Z h a W x h Y m l s a X R 5 J n F 1 b 3 Q 7 L C Z x d W 9 0 O 2 1 l Y W 5 S Z X N w b 2 5 z Z V A z Q X Z h a W x h Y m l s a X R 5 J n F 1 b 3 Q 7 L C Z x d W 9 0 O 2 1 l Y W 5 S Z X N w b 2 5 z Z V A x T G F 0 Z W 5 j e S Z x d W 9 0 O y w m c X V v d D t t Z W F u U m V z c G 9 u c 2 V Q M k x h d G V u Y 3 k m c X V v d D s s J n F 1 b 3 Q 7 b W V h b l J l c 3 B v b n N l U D N M Y X R l b m N 5 J n F 1 b 3 Q 7 X S I g L z 4 8 R W 5 0 c n k g V H l w Z T 0 i R m l s b E N v b H V t b l R 5 c G V z I i B W Y W x 1 Z T 0 i c 0 F 3 T U R B d 1 V G Q X d N R E F 3 T U Z B d 0 1 E Q X d N R E F 3 T U R C U V V G Q l F V R k J R P T 0 i I C 8 + P E V u d H J 5 I F R 5 c G U 9 I k Z p b G x M Y X N 0 V X B k Y X R l Z C I g V m F s d W U 9 I m Q y M D I x L T A 0 L T I 4 V D A 1 O j M 0 O j M z L j M 4 M T c y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M y O D Q 2 N W M z Z C 1 j M D h l L T Q 1 M m M t O D M w N S 0 1 N j Y 0 N T E 2 Z W Z k N j U i I C 8 + P C 9 T d G F i b G V F b n R y a W V z P j w v S X R l b T 4 8 S X R l b T 4 8 S X R l b U x v Y 2 F 0 a W 9 u P j x J d G V t V H l w Z T 5 G b 3 J t d W x h P C 9 J d G V t V H l w Z T 4 8 S X R l b V B h d G g + U 2 V j d G l v b j E v Q i 0 x M D A t T G 9 h Z E x l d m V s a W 5 n L V Z h c n l M b 2 F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t M T A w L U x v Y W R M Z X Z l b G l u Z y 1 W Y X J 5 T G 9 h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L T E w M C 1 M b 2 F k T G V 2 Z W x p b m c t V m F y e U x v Y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L T E w M C 1 M b 2 F k U 2 h l Z G R p b m c t V m F y e U x v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X z E w M F 9 M b 2 F k U 2 h l Z G R p b m d f V m F y e U x v Y W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t M T A w L U x v Y W R T a G V k Z G l u Z y 1 W Y X J 5 T G 9 h Z C 9 B d X R v U m V t b 3 Z l Z E N v b H V t b n M x L n t 0 a W N r L D B 9 J n F 1 b 3 Q 7 L C Z x d W 9 0 O 1 N l Y 3 R p b 2 4 x L 0 M t M T A w L U x v Y W R T a G V k Z G l u Z y 1 W Y X J 5 T G 9 h Z C 9 B d X R v U m V t b 3 Z l Z E N v b H V t b n M x L n t s b 2 F k R n J v b V N p b X V s Y X R p b 2 4 s M X 0 m c X V v d D s s J n F 1 b 3 Q 7 U 2 V j d G l v b j E v Q y 0 x M D A t T G 9 h Z F N o Z W R k a W 5 n L V Z h c n l M b 2 F k L 0 F 1 d G 9 S Z W 1 v d m V k Q 2 9 s d W 1 u c z E u e 2 x v Y W R G c m 9 t W C w y f S Z x d W 9 0 O y w m c X V v d D t T Z W N 0 a W 9 u M S 9 D L T E w M C 1 M b 2 F k U 2 h l Z G R p b m c t V m F y e U x v Y W Q v Q X V 0 b 1 J l b W 9 2 Z W R D b 2 x 1 b W 5 z M S 5 7 b G 9 h Z E Z y b 2 1 Z L D N 9 J n F 1 b 3 Q 7 L C Z x d W 9 0 O 1 N l Y 3 R p b 2 4 x L 0 M t M T A w L U x v Y W R T a G V k Z G l u Z y 1 W Y X J 5 T G 9 h Z C 9 B d X R v U m V t b 3 Z l Z E N v b H V t b n M x L n t t Z W F u T G F 0 Z W 5 j e U Z y b 2 1 Z L D R 9 J n F 1 b 3 Q 7 L C Z x d W 9 0 O 1 N l Y 3 R p b 2 4 x L 0 M t M T A w L U x v Y W R T a G V k Z G l u Z y 1 W Y X J 5 T G 9 h Z C 9 B d X R v U m V t b 3 Z l Z E N v b H V t b n M x L n t t Z W F u T G F 0 Z W 5 j e U Z y b 2 1 a L D V 9 J n F 1 b 3 Q 7 L C Z x d W 9 0 O 1 N l Y 3 R p b 2 4 x L 0 M t M T A w L U x v Y W R T a G V k Z G l u Z y 1 W Y X J 5 T G 9 h Z C 9 B d X R v U m V t b 3 Z l Z E N v b H V t b n M x L n t t Z W F u Q X Z h a W x h Y m l s a X R 5 R n J v b V k s N n 0 m c X V v d D s s J n F 1 b 3 Q 7 U 2 V j d G l v b j E v Q y 0 x M D A t T G 9 h Z F N o Z W R k a W 5 n L V Z h c n l M b 2 F k L 0 F 1 d G 9 S Z W 1 v d m V k Q 2 9 s d W 1 u c z E u e 2 1 l Y W 5 B d m F p b G F i a W x p d H l G c m 9 t W i w 3 f S Z x d W 9 0 O y w m c X V v d D t T Z W N 0 a W 9 u M S 9 D L T E w M C 1 M b 2 F k U 2 h l Z G R p b m c t V m F y e U x v Y W Q v Q X V 0 b 1 J l b W 9 2 Z W R D b 2 x 1 b W 5 z M S 5 7 e k N h c G F j a X R 5 L D h 9 J n F 1 b 3 Q 7 L C Z x d W 9 0 O 1 N l Y 3 R p b 2 4 x L 0 M t M T A w L U x v Y W R T a G V k Z G l u Z y 1 W Y X J 5 T G 9 h Z C 9 B d X R v U m V t b 3 Z l Z E N v b H V t b n M x L n t w b 2 9 s U 2 l 6 Z S w 5 f S Z x d W 9 0 O y w m c X V v d D t T Z W N 0 a W 9 u M S 9 D L T E w M C 1 M b 2 F k U 2 h l Z G R p b m c t V m F y e U x v Y W Q v Q X V 0 b 1 J l b W 9 2 Z W R D b 2 x 1 b W 5 z M S 5 7 c G 9 v b F V z Y W d l L D E w f S Z x d W 9 0 O y w m c X V v d D t T Z W N 0 a W 9 u M S 9 D L T E w M C 1 M b 2 F k U 2 h l Z G R p b m c t V m F y e U x v Y W Q v Q X V 0 b 1 J l b W 9 2 Z W R D b 2 x 1 b W 5 z M S 5 7 b W V h b l F 1 Z X V l V 2 F p d F R p b W U s M T F 9 J n F 1 b 3 Q 7 L C Z x d W 9 0 O 1 N l Y 3 R p b 2 4 x L 0 M t M T A w L U x v Y W R T a G V k Z G l u Z y 1 W Y X J 5 T G 9 h Z C 9 B d X R v U m V t b 3 Z l Z E N v b H V t b n M x L n t x d W V 1 Z V N p e m U s M T J 9 J n F 1 b 3 Q 7 L C Z x d W 9 0 O 1 N l Y 3 R p b 2 4 x L 0 M t M T A w L U x v Y W R T a G V k Z G l u Z y 1 W Y X J 5 T G 9 h Z C 9 B d X R v U m V t b 3 Z l Z E N v b H V t b n M x L n t l b n F 1 Z X V l Q 2 9 1 b n Q s M T N 9 J n F 1 b 3 Q 7 L C Z x d W 9 0 O 1 N l Y 3 R p b 2 4 x L 0 M t M T A w L U x v Y W R T a G V k Z G l u Z y 1 W Y X J 5 T G 9 h Z C 9 B d X R v U m V t b 3 Z l Z E N v b H V t b n M x L n t x d W V 1 Z V J l a m V j d E N v d W 5 0 L D E 0 f S Z x d W 9 0 O y w m c X V v d D t T Z W N 0 a W 9 u M S 9 D L T E w M C 1 M b 2 F k U 2 h l Z G R p b m c t V m F y e U x v Y W Q v Q X V 0 b 1 J l b W 9 2 Z W R D b 2 x 1 b W 5 z M S 5 7 b W V h b l R y a W V z U G V y U m V x d W V z d C w x N X 0 m c X V v d D s s J n F 1 b 3 Q 7 U 2 V j d G l v b j E v Q y 0 x M D A t T G 9 h Z F N o Z W R k a W 5 n L V Z h c n l M b 2 F k L 0 F 1 d G 9 S Z W 1 v d m V k Q 2 9 s d W 1 u c z E u e 2 F 2 Z 0 N h Y 2 h l Q W d l L D E 2 f S Z x d W 9 0 O y w m c X V v d D t T Z W N 0 a W 9 u M S 9 D L T E w M C 1 M b 2 F k U 2 h l Z G R p b m c t V m F y e U x v Y W Q v Q X V 0 b 1 J l b W 9 2 Z W R D b 2 x 1 b W 5 z M S 5 7 a G l 0 Q 2 9 1 b n Q s M T d 9 J n F 1 b 3 Q 7 L C Z x d W 9 0 O 1 N l Y 3 R p b 2 4 x L 0 M t M T A w L U x v Y W R T a G V k Z G l u Z y 1 W Y X J 5 T G 9 h Z C 9 B d X R v U m V t b 3 Z l Z E N v b H V t b n M x L n t t a X N z Q 2 9 1 b n Q s M T h 9 J n F 1 b 3 Q 7 L C Z x d W 9 0 O 1 N l Y 3 R p b 2 4 x L 0 M t M T A w L U x v Y W R T a G V k Z G l u Z y 1 W Y X J 5 T G 9 h Z C 9 B d X R v U m V t b 3 Z l Z E N v b H V t b n M x L n t j Y W N o Z V N p e m U s M T l 9 J n F 1 b 3 Q 7 L C Z x d W 9 0 O 1 N l Y 3 R p b 2 4 x L 0 M t M T A w L U x v Y W R T a G V k Z G l u Z y 1 W Y X J 5 T G 9 h Z C 9 B d X R v U m V t b 3 Z l Z E N v b H V t b n M x L n t t Z W F u U m V z c G 9 u c 2 V B Z 2 U s M j B 9 J n F 1 b 3 Q 7 L C Z x d W 9 0 O 1 N l Y 3 R p b 2 4 x L 0 M t M T A w L U x v Y W R T a G V k Z G l u Z y 1 W Y X J 5 T G 9 h Z C 9 B d X R v U m V t b 3 Z l Z E N v b H V t b n M x L n t t Z W F u U m V z c G 9 u c 2 V D Y W N o Z U F n Z S w y M X 0 m c X V v d D s s J n F 1 b 3 Q 7 U 2 V j d G l v b j E v Q y 0 x M D A t T G 9 h Z F N o Z W R k a W 5 n L V Z h c n l M b 2 F k L 0 F 1 d G 9 S Z W 1 v d m V k Q 2 9 s d W 1 u c z E u e 2 1 l Y W 5 S Z X N w b 2 5 z Z V A x Q X Z h a W x h Y m l s a X R 5 L D I y f S Z x d W 9 0 O y w m c X V v d D t T Z W N 0 a W 9 u M S 9 D L T E w M C 1 M b 2 F k U 2 h l Z G R p b m c t V m F y e U x v Y W Q v Q X V 0 b 1 J l b W 9 2 Z W R D b 2 x 1 b W 5 z M S 5 7 b W V h b l J l c 3 B v b n N l U D J B d m F p b G F i a W x p d H k s M j N 9 J n F 1 b 3 Q 7 L C Z x d W 9 0 O 1 N l Y 3 R p b 2 4 x L 0 M t M T A w L U x v Y W R T a G V k Z G l u Z y 1 W Y X J 5 T G 9 h Z C 9 B d X R v U m V t b 3 Z l Z E N v b H V t b n M x L n t t Z W F u U m V z c G 9 u c 2 V Q M 0 F 2 Y W l s Y W J p b G l 0 e S w y N H 0 m c X V v d D s s J n F 1 b 3 Q 7 U 2 V j d G l v b j E v Q y 0 x M D A t T G 9 h Z F N o Z W R k a W 5 n L V Z h c n l M b 2 F k L 0 F 1 d G 9 S Z W 1 v d m V k Q 2 9 s d W 1 u c z E u e 2 1 l Y W 5 S Z X N w b 2 5 z Z V A x T G F 0 Z W 5 j e S w y N X 0 m c X V v d D s s J n F 1 b 3 Q 7 U 2 V j d G l v b j E v Q y 0 x M D A t T G 9 h Z F N o Z W R k a W 5 n L V Z h c n l M b 2 F k L 0 F 1 d G 9 S Z W 1 v d m V k Q 2 9 s d W 1 u c z E u e 2 1 l Y W 5 S Z X N w b 2 5 z Z V A y T G F 0 Z W 5 j e S w y N n 0 m c X V v d D s s J n F 1 b 3 Q 7 U 2 V j d G l v b j E v Q y 0 x M D A t T G 9 h Z F N o Z W R k a W 5 n L V Z h c n l M b 2 F k L 0 F 1 d G 9 S Z W 1 v d m V k Q 2 9 s d W 1 u c z E u e 2 1 l Y W 5 S Z X N w b 2 5 z Z V A z T G F 0 Z W 5 j e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M t M T A w L U x v Y W R T a G V k Z G l u Z y 1 W Y X J 5 T G 9 h Z C 9 B d X R v U m V t b 3 Z l Z E N v b H V t b n M x L n t 0 a W N r L D B 9 J n F 1 b 3 Q 7 L C Z x d W 9 0 O 1 N l Y 3 R p b 2 4 x L 0 M t M T A w L U x v Y W R T a G V k Z G l u Z y 1 W Y X J 5 T G 9 h Z C 9 B d X R v U m V t b 3 Z l Z E N v b H V t b n M x L n t s b 2 F k R n J v b V N p b X V s Y X R p b 2 4 s M X 0 m c X V v d D s s J n F 1 b 3 Q 7 U 2 V j d G l v b j E v Q y 0 x M D A t T G 9 h Z F N o Z W R k a W 5 n L V Z h c n l M b 2 F k L 0 F 1 d G 9 S Z W 1 v d m V k Q 2 9 s d W 1 u c z E u e 2 x v Y W R G c m 9 t W C w y f S Z x d W 9 0 O y w m c X V v d D t T Z W N 0 a W 9 u M S 9 D L T E w M C 1 M b 2 F k U 2 h l Z G R p b m c t V m F y e U x v Y W Q v Q X V 0 b 1 J l b W 9 2 Z W R D b 2 x 1 b W 5 z M S 5 7 b G 9 h Z E Z y b 2 1 Z L D N 9 J n F 1 b 3 Q 7 L C Z x d W 9 0 O 1 N l Y 3 R p b 2 4 x L 0 M t M T A w L U x v Y W R T a G V k Z G l u Z y 1 W Y X J 5 T G 9 h Z C 9 B d X R v U m V t b 3 Z l Z E N v b H V t b n M x L n t t Z W F u T G F 0 Z W 5 j e U Z y b 2 1 Z L D R 9 J n F 1 b 3 Q 7 L C Z x d W 9 0 O 1 N l Y 3 R p b 2 4 x L 0 M t M T A w L U x v Y W R T a G V k Z G l u Z y 1 W Y X J 5 T G 9 h Z C 9 B d X R v U m V t b 3 Z l Z E N v b H V t b n M x L n t t Z W F u T G F 0 Z W 5 j e U Z y b 2 1 a L D V 9 J n F 1 b 3 Q 7 L C Z x d W 9 0 O 1 N l Y 3 R p b 2 4 x L 0 M t M T A w L U x v Y W R T a G V k Z G l u Z y 1 W Y X J 5 T G 9 h Z C 9 B d X R v U m V t b 3 Z l Z E N v b H V t b n M x L n t t Z W F u Q X Z h a W x h Y m l s a X R 5 R n J v b V k s N n 0 m c X V v d D s s J n F 1 b 3 Q 7 U 2 V j d G l v b j E v Q y 0 x M D A t T G 9 h Z F N o Z W R k a W 5 n L V Z h c n l M b 2 F k L 0 F 1 d G 9 S Z W 1 v d m V k Q 2 9 s d W 1 u c z E u e 2 1 l Y W 5 B d m F p b G F i a W x p d H l G c m 9 t W i w 3 f S Z x d W 9 0 O y w m c X V v d D t T Z W N 0 a W 9 u M S 9 D L T E w M C 1 M b 2 F k U 2 h l Z G R p b m c t V m F y e U x v Y W Q v Q X V 0 b 1 J l b W 9 2 Z W R D b 2 x 1 b W 5 z M S 5 7 e k N h c G F j a X R 5 L D h 9 J n F 1 b 3 Q 7 L C Z x d W 9 0 O 1 N l Y 3 R p b 2 4 x L 0 M t M T A w L U x v Y W R T a G V k Z G l u Z y 1 W Y X J 5 T G 9 h Z C 9 B d X R v U m V t b 3 Z l Z E N v b H V t b n M x L n t w b 2 9 s U 2 l 6 Z S w 5 f S Z x d W 9 0 O y w m c X V v d D t T Z W N 0 a W 9 u M S 9 D L T E w M C 1 M b 2 F k U 2 h l Z G R p b m c t V m F y e U x v Y W Q v Q X V 0 b 1 J l b W 9 2 Z W R D b 2 x 1 b W 5 z M S 5 7 c G 9 v b F V z Y W d l L D E w f S Z x d W 9 0 O y w m c X V v d D t T Z W N 0 a W 9 u M S 9 D L T E w M C 1 M b 2 F k U 2 h l Z G R p b m c t V m F y e U x v Y W Q v Q X V 0 b 1 J l b W 9 2 Z W R D b 2 x 1 b W 5 z M S 5 7 b W V h b l F 1 Z X V l V 2 F p d F R p b W U s M T F 9 J n F 1 b 3 Q 7 L C Z x d W 9 0 O 1 N l Y 3 R p b 2 4 x L 0 M t M T A w L U x v Y W R T a G V k Z G l u Z y 1 W Y X J 5 T G 9 h Z C 9 B d X R v U m V t b 3 Z l Z E N v b H V t b n M x L n t x d W V 1 Z V N p e m U s M T J 9 J n F 1 b 3 Q 7 L C Z x d W 9 0 O 1 N l Y 3 R p b 2 4 x L 0 M t M T A w L U x v Y W R T a G V k Z G l u Z y 1 W Y X J 5 T G 9 h Z C 9 B d X R v U m V t b 3 Z l Z E N v b H V t b n M x L n t l b n F 1 Z X V l Q 2 9 1 b n Q s M T N 9 J n F 1 b 3 Q 7 L C Z x d W 9 0 O 1 N l Y 3 R p b 2 4 x L 0 M t M T A w L U x v Y W R T a G V k Z G l u Z y 1 W Y X J 5 T G 9 h Z C 9 B d X R v U m V t b 3 Z l Z E N v b H V t b n M x L n t x d W V 1 Z V J l a m V j d E N v d W 5 0 L D E 0 f S Z x d W 9 0 O y w m c X V v d D t T Z W N 0 a W 9 u M S 9 D L T E w M C 1 M b 2 F k U 2 h l Z G R p b m c t V m F y e U x v Y W Q v Q X V 0 b 1 J l b W 9 2 Z W R D b 2 x 1 b W 5 z M S 5 7 b W V h b l R y a W V z U G V y U m V x d W V z d C w x N X 0 m c X V v d D s s J n F 1 b 3 Q 7 U 2 V j d G l v b j E v Q y 0 x M D A t T G 9 h Z F N o Z W R k a W 5 n L V Z h c n l M b 2 F k L 0 F 1 d G 9 S Z W 1 v d m V k Q 2 9 s d W 1 u c z E u e 2 F 2 Z 0 N h Y 2 h l Q W d l L D E 2 f S Z x d W 9 0 O y w m c X V v d D t T Z W N 0 a W 9 u M S 9 D L T E w M C 1 M b 2 F k U 2 h l Z G R p b m c t V m F y e U x v Y W Q v Q X V 0 b 1 J l b W 9 2 Z W R D b 2 x 1 b W 5 z M S 5 7 a G l 0 Q 2 9 1 b n Q s M T d 9 J n F 1 b 3 Q 7 L C Z x d W 9 0 O 1 N l Y 3 R p b 2 4 x L 0 M t M T A w L U x v Y W R T a G V k Z G l u Z y 1 W Y X J 5 T G 9 h Z C 9 B d X R v U m V t b 3 Z l Z E N v b H V t b n M x L n t t a X N z Q 2 9 1 b n Q s M T h 9 J n F 1 b 3 Q 7 L C Z x d W 9 0 O 1 N l Y 3 R p b 2 4 x L 0 M t M T A w L U x v Y W R T a G V k Z G l u Z y 1 W Y X J 5 T G 9 h Z C 9 B d X R v U m V t b 3 Z l Z E N v b H V t b n M x L n t j Y W N o Z V N p e m U s M T l 9 J n F 1 b 3 Q 7 L C Z x d W 9 0 O 1 N l Y 3 R p b 2 4 x L 0 M t M T A w L U x v Y W R T a G V k Z G l u Z y 1 W Y X J 5 T G 9 h Z C 9 B d X R v U m V t b 3 Z l Z E N v b H V t b n M x L n t t Z W F u U m V z c G 9 u c 2 V B Z 2 U s M j B 9 J n F 1 b 3 Q 7 L C Z x d W 9 0 O 1 N l Y 3 R p b 2 4 x L 0 M t M T A w L U x v Y W R T a G V k Z G l u Z y 1 W Y X J 5 T G 9 h Z C 9 B d X R v U m V t b 3 Z l Z E N v b H V t b n M x L n t t Z W F u U m V z c G 9 u c 2 V D Y W N o Z U F n Z S w y M X 0 m c X V v d D s s J n F 1 b 3 Q 7 U 2 V j d G l v b j E v Q y 0 x M D A t T G 9 h Z F N o Z W R k a W 5 n L V Z h c n l M b 2 F k L 0 F 1 d G 9 S Z W 1 v d m V k Q 2 9 s d W 1 u c z E u e 2 1 l Y W 5 S Z X N w b 2 5 z Z V A x Q X Z h a W x h Y m l s a X R 5 L D I y f S Z x d W 9 0 O y w m c X V v d D t T Z W N 0 a W 9 u M S 9 D L T E w M C 1 M b 2 F k U 2 h l Z G R p b m c t V m F y e U x v Y W Q v Q X V 0 b 1 J l b W 9 2 Z W R D b 2 x 1 b W 5 z M S 5 7 b W V h b l J l c 3 B v b n N l U D J B d m F p b G F i a W x p d H k s M j N 9 J n F 1 b 3 Q 7 L C Z x d W 9 0 O 1 N l Y 3 R p b 2 4 x L 0 M t M T A w L U x v Y W R T a G V k Z G l u Z y 1 W Y X J 5 T G 9 h Z C 9 B d X R v U m V t b 3 Z l Z E N v b H V t b n M x L n t t Z W F u U m V z c G 9 u c 2 V Q M 0 F 2 Y W l s Y W J p b G l 0 e S w y N H 0 m c X V v d D s s J n F 1 b 3 Q 7 U 2 V j d G l v b j E v Q y 0 x M D A t T G 9 h Z F N o Z W R k a W 5 n L V Z h c n l M b 2 F k L 0 F 1 d G 9 S Z W 1 v d m V k Q 2 9 s d W 1 u c z E u e 2 1 l Y W 5 S Z X N w b 2 5 z Z V A x T G F 0 Z W 5 j e S w y N X 0 m c X V v d D s s J n F 1 b 3 Q 7 U 2 V j d G l v b j E v Q y 0 x M D A t T G 9 h Z F N o Z W R k a W 5 n L V Z h c n l M b 2 F k L 0 F 1 d G 9 S Z W 1 v d m V k Q 2 9 s d W 1 u c z E u e 2 1 l Y W 5 S Z X N w b 2 5 z Z V A y T G F 0 Z W 5 j e S w y N n 0 m c X V v d D s s J n F 1 b 3 Q 7 U 2 V j d G l v b j E v Q y 0 x M D A t T G 9 h Z F N o Z W R k a W 5 n L V Z h c n l M b 2 F k L 0 F 1 d G 9 S Z W 1 v d m V k Q 2 9 s d W 1 u c z E u e 2 1 l Y W 5 S Z X N w b 2 5 z Z V A z T G F 0 Z W 5 j e S w y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p Y 2 s m c X V v d D s s J n F 1 b 3 Q 7 b G 9 h Z E Z y b 2 1 T a W 1 1 b G F 0 a W 9 u J n F 1 b 3 Q 7 L C Z x d W 9 0 O 2 x v Y W R G c m 9 t W C Z x d W 9 0 O y w m c X V v d D t s b 2 F k R n J v b V k m c X V v d D s s J n F 1 b 3 Q 7 b W V h b k x h d G V u Y 3 l G c m 9 t W S Z x d W 9 0 O y w m c X V v d D t t Z W F u T G F 0 Z W 5 j e U Z y b 2 1 a J n F 1 b 3 Q 7 L C Z x d W 9 0 O 2 1 l Y W 5 B d m F p b G F i a W x p d H l G c m 9 t W S Z x d W 9 0 O y w m c X V v d D t t Z W F u Q X Z h a W x h Y m l s a X R 5 R n J v b V o m c X V v d D s s J n F 1 b 3 Q 7 e k N h c G F j a X R 5 J n F 1 b 3 Q 7 L C Z x d W 9 0 O 3 B v b 2 x T a X p l J n F 1 b 3 Q 7 L C Z x d W 9 0 O 3 B v b 2 x V c 2 F n Z S Z x d W 9 0 O y w m c X V v d D t t Z W F u U X V l d W V X Y W l 0 V G l t Z S Z x d W 9 0 O y w m c X V v d D t x d W V 1 Z V N p e m U m c X V v d D s s J n F 1 b 3 Q 7 Z W 5 x d W V 1 Z U N v d W 5 0 J n F 1 b 3 Q 7 L C Z x d W 9 0 O 3 F 1 Z X V l U m V q Z W N 0 Q 2 9 1 b n Q m c X V v d D s s J n F 1 b 3 Q 7 b W V h b l R y a W V z U G V y U m V x d W V z d C Z x d W 9 0 O y w m c X V v d D t h d m d D Y W N o Z U F n Z S Z x d W 9 0 O y w m c X V v d D t o a X R D b 3 V u d C Z x d W 9 0 O y w m c X V v d D t t a X N z Q 2 9 1 b n Q m c X V v d D s s J n F 1 b 3 Q 7 Y 2 F j a G V T a X p l J n F 1 b 3 Q 7 L C Z x d W 9 0 O 2 1 l Y W 5 S Z X N w b 2 5 z Z U F n Z S Z x d W 9 0 O y w m c X V v d D t t Z W F u U m V z c G 9 u c 2 V D Y W N o Z U F n Z S Z x d W 9 0 O y w m c X V v d D t t Z W F u U m V z c G 9 u c 2 V Q M U F 2 Y W l s Y W J p b G l 0 e S Z x d W 9 0 O y w m c X V v d D t t Z W F u U m V z c G 9 u c 2 V Q M k F 2 Y W l s Y W J p b G l 0 e S Z x d W 9 0 O y w m c X V v d D t t Z W F u U m V z c G 9 u c 2 V Q M 0 F 2 Y W l s Y W J p b G l 0 e S Z x d W 9 0 O y w m c X V v d D t t Z W F u U m V z c G 9 u c 2 V Q M U x h d G V u Y 3 k m c X V v d D s s J n F 1 b 3 Q 7 b W V h b l J l c 3 B v b n N l U D J M Y X R l b m N 5 J n F 1 b 3 Q 7 L C Z x d W 9 0 O 2 1 l Y W 5 S Z X N w b 2 5 z Z V A z T G F 0 Z W 5 j e S Z x d W 9 0 O 1 0 i I C 8 + P E V u d H J 5 I F R 5 c G U 9 I k Z p b G x D b 2 x 1 b W 5 U e X B l c y I g V m F s d W U 9 I n N B d 0 1 E Q X d V R k J R T U R B d 0 1 G Q X d N R E F 3 T U R B d 0 1 E Q l F V R k J R V U Z C U T 0 9 I i A v P j x F b n R y e S B U e X B l P S J G a W x s T G F z d F V w Z G F 0 Z W Q i I F Z h b H V l P S J k M j A y M S 0 w N C 0 y O F Q w N T o z N D o z M i 4 y O D U y N D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l F 1 Z X J 5 S U Q i I F Z h b H V l P S J z M m I 4 Z W Q 4 M T A t Y W R j Z S 0 0 Y T Q y L T k 5 M T I t O T I 5 N j I 4 N D g z Z W I 3 I i A v P j w v U 3 R h Y m x l R W 5 0 c m l l c z 4 8 L 0 l 0 Z W 0 + P E l 0 Z W 0 + P E l 0 Z W 1 M b 2 N h d G l v b j 4 8 S X R l b V R 5 c G U + R m 9 y b X V s Y T w v S X R l b V R 5 c G U + P E l 0 Z W 1 Q Y X R o P l N l Y 3 R p b 2 4 x L 0 M t M T A w L U x v Y W R T a G V k Z G l u Z y 1 W Y X J 5 T G 9 h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L T E w M C 1 M b 2 F k U 2 h l Z G R p b m c t V m F y e U x v Y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0 x M D A t T G 9 h Z F N o Z W R k a W 5 n L V Z h c n l M b 2 F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0 x M D A t U 2 1 h c n R M b 2 F k U 2 h l Z G R p b m c t V m F y e U x v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X z E w M F 9 T b W F y d E x v Y W R T a G V k Z G l u Z 1 9 W Y X J 5 T G 9 h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0 x M D A t U 2 1 h c n R M b 2 F k U 2 h l Z G R p b m c t V m F y e U x v Y W Q v Q X V 0 b 1 J l b W 9 2 Z W R D b 2 x 1 b W 5 z M S 5 7 d G l j a y w w f S Z x d W 9 0 O y w m c X V v d D t T Z W N 0 a W 9 u M S 9 E L T E w M C 1 T b W F y d E x v Y W R T a G V k Z G l u Z y 1 W Y X J 5 T G 9 h Z C 9 B d X R v U m V t b 3 Z l Z E N v b H V t b n M x L n t s b 2 F k R n J v b V N p b X V s Y X R p b 2 4 s M X 0 m c X V v d D s s J n F 1 b 3 Q 7 U 2 V j d G l v b j E v R C 0 x M D A t U 2 1 h c n R M b 2 F k U 2 h l Z G R p b m c t V m F y e U x v Y W Q v Q X V 0 b 1 J l b W 9 2 Z W R D b 2 x 1 b W 5 z M S 5 7 b G 9 h Z E Z y b 2 1 Y L D J 9 J n F 1 b 3 Q 7 L C Z x d W 9 0 O 1 N l Y 3 R p b 2 4 x L 0 Q t M T A w L V N t Y X J 0 T G 9 h Z F N o Z W R k a W 5 n L V Z h c n l M b 2 F k L 0 F 1 d G 9 S Z W 1 v d m V k Q 2 9 s d W 1 u c z E u e 2 x v Y W R G c m 9 t W S w z f S Z x d W 9 0 O y w m c X V v d D t T Z W N 0 a W 9 u M S 9 E L T E w M C 1 T b W F y d E x v Y W R T a G V k Z G l u Z y 1 W Y X J 5 T G 9 h Z C 9 B d X R v U m V t b 3 Z l Z E N v b H V t b n M x L n t t Z W F u T G F 0 Z W 5 j e U Z y b 2 1 Z L D R 9 J n F 1 b 3 Q 7 L C Z x d W 9 0 O 1 N l Y 3 R p b 2 4 x L 0 Q t M T A w L V N t Y X J 0 T G 9 h Z F N o Z W R k a W 5 n L V Z h c n l M b 2 F k L 0 F 1 d G 9 S Z W 1 v d m V k Q 2 9 s d W 1 u c z E u e 2 1 l Y W 5 M Y X R l b m N 5 R n J v b V o s N X 0 m c X V v d D s s J n F 1 b 3 Q 7 U 2 V j d G l v b j E v R C 0 x M D A t U 2 1 h c n R M b 2 F k U 2 h l Z G R p b m c t V m F y e U x v Y W Q v Q X V 0 b 1 J l b W 9 2 Z W R D b 2 x 1 b W 5 z M S 5 7 b W V h b k F 2 Y W l s Y W J p b G l 0 e U Z y b 2 1 Z L D Z 9 J n F 1 b 3 Q 7 L C Z x d W 9 0 O 1 N l Y 3 R p b 2 4 x L 0 Q t M T A w L V N t Y X J 0 T G 9 h Z F N o Z W R k a W 5 n L V Z h c n l M b 2 F k L 0 F 1 d G 9 S Z W 1 v d m V k Q 2 9 s d W 1 u c z E u e 2 1 l Y W 5 B d m F p b G F i a W x p d H l G c m 9 t W i w 3 f S Z x d W 9 0 O y w m c X V v d D t T Z W N 0 a W 9 u M S 9 E L T E w M C 1 T b W F y d E x v Y W R T a G V k Z G l u Z y 1 W Y X J 5 T G 9 h Z C 9 B d X R v U m V t b 3 Z l Z E N v b H V t b n M x L n t 6 Q 2 F w Y W N p d H k s O H 0 m c X V v d D s s J n F 1 b 3 Q 7 U 2 V j d G l v b j E v R C 0 x M D A t U 2 1 h c n R M b 2 F k U 2 h l Z G R p b m c t V m F y e U x v Y W Q v Q X V 0 b 1 J l b W 9 2 Z W R D b 2 x 1 b W 5 z M S 5 7 c G 9 v b F N p e m U s O X 0 m c X V v d D s s J n F 1 b 3 Q 7 U 2 V j d G l v b j E v R C 0 x M D A t U 2 1 h c n R M b 2 F k U 2 h l Z G R p b m c t V m F y e U x v Y W Q v Q X V 0 b 1 J l b W 9 2 Z W R D b 2 x 1 b W 5 z M S 5 7 c G 9 v b F V z Y W d l L D E w f S Z x d W 9 0 O y w m c X V v d D t T Z W N 0 a W 9 u M S 9 E L T E w M C 1 T b W F y d E x v Y W R T a G V k Z G l u Z y 1 W Y X J 5 T G 9 h Z C 9 B d X R v U m V t b 3 Z l Z E N v b H V t b n M x L n t t Z W F u U X V l d W V X Y W l 0 V G l t Z S w x M X 0 m c X V v d D s s J n F 1 b 3 Q 7 U 2 V j d G l v b j E v R C 0 x M D A t U 2 1 h c n R M b 2 F k U 2 h l Z G R p b m c t V m F y e U x v Y W Q v Q X V 0 b 1 J l b W 9 2 Z W R D b 2 x 1 b W 5 z M S 5 7 c X V l d W V T a X p l L D E y f S Z x d W 9 0 O y w m c X V v d D t T Z W N 0 a W 9 u M S 9 E L T E w M C 1 T b W F y d E x v Y W R T a G V k Z G l u Z y 1 W Y X J 5 T G 9 h Z C 9 B d X R v U m V t b 3 Z l Z E N v b H V t b n M x L n t l b n F 1 Z X V l Q 2 9 1 b n Q s M T N 9 J n F 1 b 3 Q 7 L C Z x d W 9 0 O 1 N l Y 3 R p b 2 4 x L 0 Q t M T A w L V N t Y X J 0 T G 9 h Z F N o Z W R k a W 5 n L V Z h c n l M b 2 F k L 0 F 1 d G 9 S Z W 1 v d m V k Q 2 9 s d W 1 u c z E u e 3 F 1 Z X V l U m V q Z W N 0 Q 2 9 1 b n Q s M T R 9 J n F 1 b 3 Q 7 L C Z x d W 9 0 O 1 N l Y 3 R p b 2 4 x L 0 Q t M T A w L V N t Y X J 0 T G 9 h Z F N o Z W R k a W 5 n L V Z h c n l M b 2 F k L 0 F 1 d G 9 S Z W 1 v d m V k Q 2 9 s d W 1 u c z E u e 2 1 l Y W 5 U c m l l c 1 B l c l J l c X V l c 3 Q s M T V 9 J n F 1 b 3 Q 7 L C Z x d W 9 0 O 1 N l Y 3 R p b 2 4 x L 0 Q t M T A w L V N t Y X J 0 T G 9 h Z F N o Z W R k a W 5 n L V Z h c n l M b 2 F k L 0 F 1 d G 9 S Z W 1 v d m V k Q 2 9 s d W 1 u c z E u e 2 F 2 Z 0 N h Y 2 h l Q W d l L D E 2 f S Z x d W 9 0 O y w m c X V v d D t T Z W N 0 a W 9 u M S 9 E L T E w M C 1 T b W F y d E x v Y W R T a G V k Z G l u Z y 1 W Y X J 5 T G 9 h Z C 9 B d X R v U m V t b 3 Z l Z E N v b H V t b n M x L n t o a X R D b 3 V u d C w x N 3 0 m c X V v d D s s J n F 1 b 3 Q 7 U 2 V j d G l v b j E v R C 0 x M D A t U 2 1 h c n R M b 2 F k U 2 h l Z G R p b m c t V m F y e U x v Y W Q v Q X V 0 b 1 J l b W 9 2 Z W R D b 2 x 1 b W 5 z M S 5 7 b W l z c 0 N v d W 5 0 L D E 4 f S Z x d W 9 0 O y w m c X V v d D t T Z W N 0 a W 9 u M S 9 E L T E w M C 1 T b W F y d E x v Y W R T a G V k Z G l u Z y 1 W Y X J 5 T G 9 h Z C 9 B d X R v U m V t b 3 Z l Z E N v b H V t b n M x L n t j Y W N o Z V N p e m U s M T l 9 J n F 1 b 3 Q 7 L C Z x d W 9 0 O 1 N l Y 3 R p b 2 4 x L 0 Q t M T A w L V N t Y X J 0 T G 9 h Z F N o Z W R k a W 5 n L V Z h c n l M b 2 F k L 0 F 1 d G 9 S Z W 1 v d m V k Q 2 9 s d W 1 u c z E u e 2 1 l Y W 5 S Z X N w b 2 5 z Z U F n Z S w y M H 0 m c X V v d D s s J n F 1 b 3 Q 7 U 2 V j d G l v b j E v R C 0 x M D A t U 2 1 h c n R M b 2 F k U 2 h l Z G R p b m c t V m F y e U x v Y W Q v Q X V 0 b 1 J l b W 9 2 Z W R D b 2 x 1 b W 5 z M S 5 7 b W V h b l J l c 3 B v b n N l Q 2 F j a G V B Z 2 U s M j F 9 J n F 1 b 3 Q 7 L C Z x d W 9 0 O 1 N l Y 3 R p b 2 4 x L 0 Q t M T A w L V N t Y X J 0 T G 9 h Z F N o Z W R k a W 5 n L V Z h c n l M b 2 F k L 0 F 1 d G 9 S Z W 1 v d m V k Q 2 9 s d W 1 u c z E u e 2 1 l Y W 5 S Z X N w b 2 5 z Z V A x Q X Z h a W x h Y m l s a X R 5 L D I y f S Z x d W 9 0 O y w m c X V v d D t T Z W N 0 a W 9 u M S 9 E L T E w M C 1 T b W F y d E x v Y W R T a G V k Z G l u Z y 1 W Y X J 5 T G 9 h Z C 9 B d X R v U m V t b 3 Z l Z E N v b H V t b n M x L n t t Z W F u U m V z c G 9 u c 2 V Q M k F 2 Y W l s Y W J p b G l 0 e S w y M 3 0 m c X V v d D s s J n F 1 b 3 Q 7 U 2 V j d G l v b j E v R C 0 x M D A t U 2 1 h c n R M b 2 F k U 2 h l Z G R p b m c t V m F y e U x v Y W Q v Q X V 0 b 1 J l b W 9 2 Z W R D b 2 x 1 b W 5 z M S 5 7 b W V h b l J l c 3 B v b n N l U D N B d m F p b G F i a W x p d H k s M j R 9 J n F 1 b 3 Q 7 L C Z x d W 9 0 O 1 N l Y 3 R p b 2 4 x L 0 Q t M T A w L V N t Y X J 0 T G 9 h Z F N o Z W R k a W 5 n L V Z h c n l M b 2 F k L 0 F 1 d G 9 S Z W 1 v d m V k Q 2 9 s d W 1 u c z E u e 2 1 l Y W 5 S Z X N w b 2 5 z Z V A x T G F 0 Z W 5 j e S w y N X 0 m c X V v d D s s J n F 1 b 3 Q 7 U 2 V j d G l v b j E v R C 0 x M D A t U 2 1 h c n R M b 2 F k U 2 h l Z G R p b m c t V m F y e U x v Y W Q v Q X V 0 b 1 J l b W 9 2 Z W R D b 2 x 1 b W 5 z M S 5 7 b W V h b l J l c 3 B v b n N l U D J M Y X R l b m N 5 L D I 2 f S Z x d W 9 0 O y w m c X V v d D t T Z W N 0 a W 9 u M S 9 E L T E w M C 1 T b W F y d E x v Y W R T a G V k Z G l u Z y 1 W Y X J 5 T G 9 h Z C 9 B d X R v U m V t b 3 Z l Z E N v b H V t b n M x L n t t Z W F u U m V z c G 9 u c 2 V Q M 0 x h d G V u Y 3 k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E L T E w M C 1 T b W F y d E x v Y W R T a G V k Z G l u Z y 1 W Y X J 5 T G 9 h Z C 9 B d X R v U m V t b 3 Z l Z E N v b H V t b n M x L n t 0 a W N r L D B 9 J n F 1 b 3 Q 7 L C Z x d W 9 0 O 1 N l Y 3 R p b 2 4 x L 0 Q t M T A w L V N t Y X J 0 T G 9 h Z F N o Z W R k a W 5 n L V Z h c n l M b 2 F k L 0 F 1 d G 9 S Z W 1 v d m V k Q 2 9 s d W 1 u c z E u e 2 x v Y W R G c m 9 t U 2 l t d W x h d G l v b i w x f S Z x d W 9 0 O y w m c X V v d D t T Z W N 0 a W 9 u M S 9 E L T E w M C 1 T b W F y d E x v Y W R T a G V k Z G l u Z y 1 W Y X J 5 T G 9 h Z C 9 B d X R v U m V t b 3 Z l Z E N v b H V t b n M x L n t s b 2 F k R n J v b V g s M n 0 m c X V v d D s s J n F 1 b 3 Q 7 U 2 V j d G l v b j E v R C 0 x M D A t U 2 1 h c n R M b 2 F k U 2 h l Z G R p b m c t V m F y e U x v Y W Q v Q X V 0 b 1 J l b W 9 2 Z W R D b 2 x 1 b W 5 z M S 5 7 b G 9 h Z E Z y b 2 1 Z L D N 9 J n F 1 b 3 Q 7 L C Z x d W 9 0 O 1 N l Y 3 R p b 2 4 x L 0 Q t M T A w L V N t Y X J 0 T G 9 h Z F N o Z W R k a W 5 n L V Z h c n l M b 2 F k L 0 F 1 d G 9 S Z W 1 v d m V k Q 2 9 s d W 1 u c z E u e 2 1 l Y W 5 M Y X R l b m N 5 R n J v b V k s N H 0 m c X V v d D s s J n F 1 b 3 Q 7 U 2 V j d G l v b j E v R C 0 x M D A t U 2 1 h c n R M b 2 F k U 2 h l Z G R p b m c t V m F y e U x v Y W Q v Q X V 0 b 1 J l b W 9 2 Z W R D b 2 x 1 b W 5 z M S 5 7 b W V h b k x h d G V u Y 3 l G c m 9 t W i w 1 f S Z x d W 9 0 O y w m c X V v d D t T Z W N 0 a W 9 u M S 9 E L T E w M C 1 T b W F y d E x v Y W R T a G V k Z G l u Z y 1 W Y X J 5 T G 9 h Z C 9 B d X R v U m V t b 3 Z l Z E N v b H V t b n M x L n t t Z W F u Q X Z h a W x h Y m l s a X R 5 R n J v b V k s N n 0 m c X V v d D s s J n F 1 b 3 Q 7 U 2 V j d G l v b j E v R C 0 x M D A t U 2 1 h c n R M b 2 F k U 2 h l Z G R p b m c t V m F y e U x v Y W Q v Q X V 0 b 1 J l b W 9 2 Z W R D b 2 x 1 b W 5 z M S 5 7 b W V h b k F 2 Y W l s Y W J p b G l 0 e U Z y b 2 1 a L D d 9 J n F 1 b 3 Q 7 L C Z x d W 9 0 O 1 N l Y 3 R p b 2 4 x L 0 Q t M T A w L V N t Y X J 0 T G 9 h Z F N o Z W R k a W 5 n L V Z h c n l M b 2 F k L 0 F 1 d G 9 S Z W 1 v d m V k Q 2 9 s d W 1 u c z E u e 3 p D Y X B h Y 2 l 0 e S w 4 f S Z x d W 9 0 O y w m c X V v d D t T Z W N 0 a W 9 u M S 9 E L T E w M C 1 T b W F y d E x v Y W R T a G V k Z G l u Z y 1 W Y X J 5 T G 9 h Z C 9 B d X R v U m V t b 3 Z l Z E N v b H V t b n M x L n t w b 2 9 s U 2 l 6 Z S w 5 f S Z x d W 9 0 O y w m c X V v d D t T Z W N 0 a W 9 u M S 9 E L T E w M C 1 T b W F y d E x v Y W R T a G V k Z G l u Z y 1 W Y X J 5 T G 9 h Z C 9 B d X R v U m V t b 3 Z l Z E N v b H V t b n M x L n t w b 2 9 s V X N h Z 2 U s M T B 9 J n F 1 b 3 Q 7 L C Z x d W 9 0 O 1 N l Y 3 R p b 2 4 x L 0 Q t M T A w L V N t Y X J 0 T G 9 h Z F N o Z W R k a W 5 n L V Z h c n l M b 2 F k L 0 F 1 d G 9 S Z W 1 v d m V k Q 2 9 s d W 1 u c z E u e 2 1 l Y W 5 R d W V 1 Z V d h a X R U a W 1 l L D E x f S Z x d W 9 0 O y w m c X V v d D t T Z W N 0 a W 9 u M S 9 E L T E w M C 1 T b W F y d E x v Y W R T a G V k Z G l u Z y 1 W Y X J 5 T G 9 h Z C 9 B d X R v U m V t b 3 Z l Z E N v b H V t b n M x L n t x d W V 1 Z V N p e m U s M T J 9 J n F 1 b 3 Q 7 L C Z x d W 9 0 O 1 N l Y 3 R p b 2 4 x L 0 Q t M T A w L V N t Y X J 0 T G 9 h Z F N o Z W R k a W 5 n L V Z h c n l M b 2 F k L 0 F 1 d G 9 S Z W 1 v d m V k Q 2 9 s d W 1 u c z E u e 2 V u c X V l d W V D b 3 V u d C w x M 3 0 m c X V v d D s s J n F 1 b 3 Q 7 U 2 V j d G l v b j E v R C 0 x M D A t U 2 1 h c n R M b 2 F k U 2 h l Z G R p b m c t V m F y e U x v Y W Q v Q X V 0 b 1 J l b W 9 2 Z W R D b 2 x 1 b W 5 z M S 5 7 c X V l d W V S Z W p l Y 3 R D b 3 V u d C w x N H 0 m c X V v d D s s J n F 1 b 3 Q 7 U 2 V j d G l v b j E v R C 0 x M D A t U 2 1 h c n R M b 2 F k U 2 h l Z G R p b m c t V m F y e U x v Y W Q v Q X V 0 b 1 J l b W 9 2 Z W R D b 2 x 1 b W 5 z M S 5 7 b W V h b l R y a W V z U G V y U m V x d W V z d C w x N X 0 m c X V v d D s s J n F 1 b 3 Q 7 U 2 V j d G l v b j E v R C 0 x M D A t U 2 1 h c n R M b 2 F k U 2 h l Z G R p b m c t V m F y e U x v Y W Q v Q X V 0 b 1 J l b W 9 2 Z W R D b 2 x 1 b W 5 z M S 5 7 Y X Z n Q 2 F j a G V B Z 2 U s M T Z 9 J n F 1 b 3 Q 7 L C Z x d W 9 0 O 1 N l Y 3 R p b 2 4 x L 0 Q t M T A w L V N t Y X J 0 T G 9 h Z F N o Z W R k a W 5 n L V Z h c n l M b 2 F k L 0 F 1 d G 9 S Z W 1 v d m V k Q 2 9 s d W 1 u c z E u e 2 h p d E N v d W 5 0 L D E 3 f S Z x d W 9 0 O y w m c X V v d D t T Z W N 0 a W 9 u M S 9 E L T E w M C 1 T b W F y d E x v Y W R T a G V k Z G l u Z y 1 W Y X J 5 T G 9 h Z C 9 B d X R v U m V t b 3 Z l Z E N v b H V t b n M x L n t t a X N z Q 2 9 1 b n Q s M T h 9 J n F 1 b 3 Q 7 L C Z x d W 9 0 O 1 N l Y 3 R p b 2 4 x L 0 Q t M T A w L V N t Y X J 0 T G 9 h Z F N o Z W R k a W 5 n L V Z h c n l M b 2 F k L 0 F 1 d G 9 S Z W 1 v d m V k Q 2 9 s d W 1 u c z E u e 2 N h Y 2 h l U 2 l 6 Z S w x O X 0 m c X V v d D s s J n F 1 b 3 Q 7 U 2 V j d G l v b j E v R C 0 x M D A t U 2 1 h c n R M b 2 F k U 2 h l Z G R p b m c t V m F y e U x v Y W Q v Q X V 0 b 1 J l b W 9 2 Z W R D b 2 x 1 b W 5 z M S 5 7 b W V h b l J l c 3 B v b n N l Q W d l L D I w f S Z x d W 9 0 O y w m c X V v d D t T Z W N 0 a W 9 u M S 9 E L T E w M C 1 T b W F y d E x v Y W R T a G V k Z G l u Z y 1 W Y X J 5 T G 9 h Z C 9 B d X R v U m V t b 3 Z l Z E N v b H V t b n M x L n t t Z W F u U m V z c G 9 u c 2 V D Y W N o Z U F n Z S w y M X 0 m c X V v d D s s J n F 1 b 3 Q 7 U 2 V j d G l v b j E v R C 0 x M D A t U 2 1 h c n R M b 2 F k U 2 h l Z G R p b m c t V m F y e U x v Y W Q v Q X V 0 b 1 J l b W 9 2 Z W R D b 2 x 1 b W 5 z M S 5 7 b W V h b l J l c 3 B v b n N l U D F B d m F p b G F i a W x p d H k s M j J 9 J n F 1 b 3 Q 7 L C Z x d W 9 0 O 1 N l Y 3 R p b 2 4 x L 0 Q t M T A w L V N t Y X J 0 T G 9 h Z F N o Z W R k a W 5 n L V Z h c n l M b 2 F k L 0 F 1 d G 9 S Z W 1 v d m V k Q 2 9 s d W 1 u c z E u e 2 1 l Y W 5 S Z X N w b 2 5 z Z V A y Q X Z h a W x h Y m l s a X R 5 L D I z f S Z x d W 9 0 O y w m c X V v d D t T Z W N 0 a W 9 u M S 9 E L T E w M C 1 T b W F y d E x v Y W R T a G V k Z G l u Z y 1 W Y X J 5 T G 9 h Z C 9 B d X R v U m V t b 3 Z l Z E N v b H V t b n M x L n t t Z W F u U m V z c G 9 u c 2 V Q M 0 F 2 Y W l s Y W J p b G l 0 e S w y N H 0 m c X V v d D s s J n F 1 b 3 Q 7 U 2 V j d G l v b j E v R C 0 x M D A t U 2 1 h c n R M b 2 F k U 2 h l Z G R p b m c t V m F y e U x v Y W Q v Q X V 0 b 1 J l b W 9 2 Z W R D b 2 x 1 b W 5 z M S 5 7 b W V h b l J l c 3 B v b n N l U D F M Y X R l b m N 5 L D I 1 f S Z x d W 9 0 O y w m c X V v d D t T Z W N 0 a W 9 u M S 9 E L T E w M C 1 T b W F y d E x v Y W R T a G V k Z G l u Z y 1 W Y X J 5 T G 9 h Z C 9 B d X R v U m V t b 3 Z l Z E N v b H V t b n M x L n t t Z W F u U m V z c G 9 u c 2 V Q M k x h d G V u Y 3 k s M j Z 9 J n F 1 b 3 Q 7 L C Z x d W 9 0 O 1 N l Y 3 R p b 2 4 x L 0 Q t M T A w L V N t Y X J 0 T G 9 h Z F N o Z W R k a W 5 n L V Z h c n l M b 2 F k L 0 F 1 d G 9 S Z W 1 v d m V k Q 2 9 s d W 1 u c z E u e 2 1 l Y W 5 S Z X N w b 2 5 z Z V A z T G F 0 Z W 5 j e S w y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p Y 2 s m c X V v d D s s J n F 1 b 3 Q 7 b G 9 h Z E Z y b 2 1 T a W 1 1 b G F 0 a W 9 u J n F 1 b 3 Q 7 L C Z x d W 9 0 O 2 x v Y W R G c m 9 t W C Z x d W 9 0 O y w m c X V v d D t s b 2 F k R n J v b V k m c X V v d D s s J n F 1 b 3 Q 7 b W V h b k x h d G V u Y 3 l G c m 9 t W S Z x d W 9 0 O y w m c X V v d D t t Z W F u T G F 0 Z W 5 j e U Z y b 2 1 a J n F 1 b 3 Q 7 L C Z x d W 9 0 O 2 1 l Y W 5 B d m F p b G F i a W x p d H l G c m 9 t W S Z x d W 9 0 O y w m c X V v d D t t Z W F u Q X Z h a W x h Y m l s a X R 5 R n J v b V o m c X V v d D s s J n F 1 b 3 Q 7 e k N h c G F j a X R 5 J n F 1 b 3 Q 7 L C Z x d W 9 0 O 3 B v b 2 x T a X p l J n F 1 b 3 Q 7 L C Z x d W 9 0 O 3 B v b 2 x V c 2 F n Z S Z x d W 9 0 O y w m c X V v d D t t Z W F u U X V l d W V X Y W l 0 V G l t Z S Z x d W 9 0 O y w m c X V v d D t x d W V 1 Z V N p e m U m c X V v d D s s J n F 1 b 3 Q 7 Z W 5 x d W V 1 Z U N v d W 5 0 J n F 1 b 3 Q 7 L C Z x d W 9 0 O 3 F 1 Z X V l U m V q Z W N 0 Q 2 9 1 b n Q m c X V v d D s s J n F 1 b 3 Q 7 b W V h b l R y a W V z U G V y U m V x d W V z d C Z x d W 9 0 O y w m c X V v d D t h d m d D Y W N o Z U F n Z S Z x d W 9 0 O y w m c X V v d D t o a X R D b 3 V u d C Z x d W 9 0 O y w m c X V v d D t t a X N z Q 2 9 1 b n Q m c X V v d D s s J n F 1 b 3 Q 7 Y 2 F j a G V T a X p l J n F 1 b 3 Q 7 L C Z x d W 9 0 O 2 1 l Y W 5 S Z X N w b 2 5 z Z U F n Z S Z x d W 9 0 O y w m c X V v d D t t Z W F u U m V z c G 9 u c 2 V D Y W N o Z U F n Z S Z x d W 9 0 O y w m c X V v d D t t Z W F u U m V z c G 9 u c 2 V Q M U F 2 Y W l s Y W J p b G l 0 e S Z x d W 9 0 O y w m c X V v d D t t Z W F u U m V z c G 9 u c 2 V Q M k F 2 Y W l s Y W J p b G l 0 e S Z x d W 9 0 O y w m c X V v d D t t Z W F u U m V z c G 9 u c 2 V Q M 0 F 2 Y W l s Y W J p b G l 0 e S Z x d W 9 0 O y w m c X V v d D t t Z W F u U m V z c G 9 u c 2 V Q M U x h d G V u Y 3 k m c X V v d D s s J n F 1 b 3 Q 7 b W V h b l J l c 3 B v b n N l U D J M Y X R l b m N 5 J n F 1 b 3 Q 7 L C Z x d W 9 0 O 2 1 l Y W 5 S Z X N w b 2 5 z Z V A z T G F 0 Z W 5 j e S Z x d W 9 0 O 1 0 i I C 8 + P E V u d H J 5 I F R 5 c G U 9 I k Z p b G x D b 2 x 1 b W 5 U e X B l c y I g V m F s d W U 9 I n N B d 0 1 E Q X d V R k J R T U d B d 0 1 G Q X d N R E F 3 T U R B d 0 1 E Q l F V R k J R V U Z C U T 0 9 I i A v P j x F b n R y e S B U e X B l P S J G a W x s T G F z d F V w Z G F 0 Z W Q i I F Z h b H V l P S J k M j A y M S 0 w N C 0 y O F Q w N T o z N D o z M i 4 z M j g y N D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l F 1 Z X J 5 S U Q i I F Z h b H V l P S J z M z c 1 N G N m M 2 M t O W M 5 N S 0 0 N m N i L T l l O T I t Z D M 3 O T Q 1 N T A w Z T J k I i A v P j w v U 3 R h Y m x l R W 5 0 c m l l c z 4 8 L 0 l 0 Z W 0 + P E l 0 Z W 0 + P E l 0 Z W 1 M b 2 N h d G l v b j 4 8 S X R l b V R 5 c G U + R m 9 y b X V s Y T w v S X R l b V R 5 c G U + P E l 0 Z W 1 Q Y X R o P l N l Y 3 R p b 2 4 x L 0 Q t M T A w L V N t Y X J 0 T G 9 h Z F N o Z W R k a W 5 n L V Z h c n l M b 2 F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t M T A w L V N t Y X J 0 T G 9 h Z F N o Z W R k a W 5 n L V Z h c n l M b 2 F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t M T A w L V N t Y X J 0 T G 9 h Z F N o Z W R k a W 5 n L V Z h c n l M b 2 F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K s C 0 q R 2 0 d D n 8 7 r A / + X / R c A A A A A A g A A A A A A E G Y A A A A B A A A g A A A A i c 7 8 c c W Q s k i L G B B 7 7 U L E 8 d B s s + S D l D h d T u M o R g m x o 6 E A A A A A D o A A A A A C A A A g A A A A p 7 S 5 R G p b Y Q e + e 5 v 8 + D 9 Z Z o N 8 F e f a E B T P c L h 7 e J U B / K l Q A A A A o K 4 B I h 6 y P J Y r 6 0 S n L m j m 1 y B 6 A X 2 d l 4 i Q m 8 j i O U T L 5 N B u O W F B b A o P o a w v A R e Q Y F e M g n z N h z s i L n Z z O 0 T P c 0 1 X j X n D e Z f p e l B Y q J Y j H D 0 z l M F A A A A A e 4 L B z y e u L C O O d F Q d i S h q + / Q n x s 1 g U o g F 7 5 8 t G / j / t L T T y v m Q 8 f d B g U h x E S r j q 6 k n T X F d 8 x 8 V G g 7 9 T S / / V E c 1 G w = = < / D a t a M a s h u p > 
</file>

<file path=customXml/itemProps1.xml><?xml version="1.0" encoding="utf-8"?>
<ds:datastoreItem xmlns:ds="http://schemas.openxmlformats.org/officeDocument/2006/customXml" ds:itemID="{F0DF2B45-04BE-4C78-B55E-63A3D65798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A-100-Naive-VaryLoad</vt:lpstr>
      <vt:lpstr>C-100-LoadShedding-VaryLoad</vt:lpstr>
      <vt:lpstr>B-100-LoadLeveling-VaryLoad</vt:lpstr>
      <vt:lpstr>D-100-SmartLoadShedding-VaryLoa</vt:lpstr>
      <vt:lpstr>ABCD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2021-04-28T05:46:20Z</dcterms:modified>
</cp:coreProperties>
</file>