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3" i="1" l="1"/>
  <c r="F91" i="1"/>
  <c r="F75" i="1" l="1"/>
  <c r="F77" i="1"/>
  <c r="F79" i="1"/>
  <c r="F68" i="1"/>
  <c r="F70" i="1"/>
  <c r="F72" i="1"/>
  <c r="F98" i="1"/>
  <c r="F88" i="1"/>
  <c r="D103" i="1"/>
  <c r="J60" i="1" l="1"/>
  <c r="F61" i="1"/>
  <c r="J83" i="1"/>
  <c r="J102" i="1"/>
  <c r="H128" i="1" l="1"/>
  <c r="G128" i="1"/>
  <c r="F128" i="1"/>
  <c r="E128" i="1"/>
  <c r="D128" i="1"/>
  <c r="B128" i="1"/>
  <c r="J127" i="1"/>
  <c r="H126" i="1"/>
  <c r="G126" i="1"/>
  <c r="F126" i="1"/>
  <c r="E126" i="1"/>
  <c r="D126" i="1"/>
  <c r="B126" i="1"/>
  <c r="J125" i="1"/>
  <c r="H124" i="1"/>
  <c r="G124" i="1"/>
  <c r="F124" i="1"/>
  <c r="E124" i="1"/>
  <c r="D124" i="1"/>
  <c r="B124" i="1"/>
  <c r="J123" i="1"/>
  <c r="H122" i="1"/>
  <c r="G122" i="1"/>
  <c r="F122" i="1"/>
  <c r="E122" i="1"/>
  <c r="D122" i="1"/>
  <c r="B122" i="1"/>
  <c r="J121" i="1"/>
  <c r="H120" i="1"/>
  <c r="G120" i="1"/>
  <c r="F120" i="1"/>
  <c r="E120" i="1"/>
  <c r="D120" i="1"/>
  <c r="B120" i="1"/>
  <c r="J119" i="1"/>
  <c r="H117" i="1"/>
  <c r="G117" i="1"/>
  <c r="F117" i="1"/>
  <c r="E117" i="1"/>
  <c r="D117" i="1"/>
  <c r="B117" i="1"/>
  <c r="J116" i="1"/>
  <c r="H115" i="1"/>
  <c r="G115" i="1"/>
  <c r="F115" i="1"/>
  <c r="E115" i="1"/>
  <c r="D115" i="1"/>
  <c r="B115" i="1"/>
  <c r="J114" i="1"/>
  <c r="H113" i="1"/>
  <c r="G113" i="1"/>
  <c r="F113" i="1"/>
  <c r="E113" i="1"/>
  <c r="D113" i="1"/>
  <c r="B113" i="1"/>
  <c r="J112" i="1"/>
  <c r="H110" i="1"/>
  <c r="G110" i="1"/>
  <c r="F110" i="1"/>
  <c r="E110" i="1"/>
  <c r="D110" i="1"/>
  <c r="B110" i="1"/>
  <c r="J109" i="1"/>
  <c r="H108" i="1"/>
  <c r="G108" i="1"/>
  <c r="F108" i="1"/>
  <c r="E108" i="1"/>
  <c r="D108" i="1"/>
  <c r="B108" i="1"/>
  <c r="J107" i="1"/>
  <c r="H106" i="1"/>
  <c r="G106" i="1"/>
  <c r="F106" i="1"/>
  <c r="E106" i="1"/>
  <c r="D106" i="1"/>
  <c r="B106" i="1"/>
  <c r="J105" i="1"/>
  <c r="H103" i="1"/>
  <c r="G103" i="1"/>
  <c r="F103" i="1"/>
  <c r="E103" i="1"/>
  <c r="B103" i="1"/>
  <c r="H98" i="1"/>
  <c r="G98" i="1"/>
  <c r="E98" i="1"/>
  <c r="D98" i="1"/>
  <c r="B98" i="1"/>
  <c r="J97" i="1"/>
  <c r="H96" i="1"/>
  <c r="G96" i="1"/>
  <c r="F96" i="1"/>
  <c r="E96" i="1"/>
  <c r="D96" i="1"/>
  <c r="B96" i="1"/>
  <c r="J95" i="1"/>
  <c r="H93" i="1"/>
  <c r="G93" i="1"/>
  <c r="E93" i="1"/>
  <c r="D93" i="1"/>
  <c r="B93" i="1"/>
  <c r="J92" i="1"/>
  <c r="H91" i="1"/>
  <c r="G91" i="1"/>
  <c r="E91" i="1"/>
  <c r="D91" i="1"/>
  <c r="B91" i="1"/>
  <c r="J90" i="1"/>
  <c r="H88" i="1"/>
  <c r="G88" i="1"/>
  <c r="E88" i="1"/>
  <c r="D88" i="1"/>
  <c r="B88" i="1"/>
  <c r="J87" i="1"/>
  <c r="H86" i="1"/>
  <c r="G86" i="1"/>
  <c r="F86" i="1"/>
  <c r="E86" i="1"/>
  <c r="D86" i="1"/>
  <c r="B86" i="1"/>
  <c r="J85" i="1"/>
  <c r="H84" i="1"/>
  <c r="G84" i="1"/>
  <c r="F84" i="1"/>
  <c r="E84" i="1"/>
  <c r="D84" i="1"/>
  <c r="B84" i="1"/>
  <c r="B61" i="1"/>
  <c r="H79" i="1"/>
  <c r="G79" i="1"/>
  <c r="E79" i="1"/>
  <c r="D79" i="1"/>
  <c r="B79" i="1"/>
  <c r="J78" i="1"/>
  <c r="H77" i="1"/>
  <c r="G77" i="1"/>
  <c r="E77" i="1"/>
  <c r="D77" i="1"/>
  <c r="B77" i="1"/>
  <c r="J76" i="1"/>
  <c r="H75" i="1"/>
  <c r="G75" i="1"/>
  <c r="E75" i="1"/>
  <c r="D75" i="1"/>
  <c r="B75" i="1"/>
  <c r="J74" i="1"/>
  <c r="H72" i="1"/>
  <c r="G72" i="1"/>
  <c r="E72" i="1"/>
  <c r="D72" i="1"/>
  <c r="B72" i="1"/>
  <c r="J71" i="1"/>
  <c r="H70" i="1"/>
  <c r="G70" i="1"/>
  <c r="E70" i="1"/>
  <c r="D70" i="1"/>
  <c r="B70" i="1"/>
  <c r="J69" i="1"/>
  <c r="H68" i="1"/>
  <c r="G68" i="1"/>
  <c r="E68" i="1"/>
  <c r="D68" i="1"/>
  <c r="B68" i="1"/>
  <c r="J67" i="1"/>
  <c r="H65" i="1"/>
  <c r="G65" i="1"/>
  <c r="F65" i="1"/>
  <c r="E65" i="1"/>
  <c r="D65" i="1"/>
  <c r="B65" i="1"/>
  <c r="J64" i="1"/>
  <c r="H63" i="1"/>
  <c r="G63" i="1"/>
  <c r="F63" i="1"/>
  <c r="E63" i="1"/>
  <c r="D63" i="1"/>
  <c r="B63" i="1"/>
  <c r="J62" i="1"/>
  <c r="H61" i="1"/>
  <c r="G61" i="1"/>
  <c r="E61" i="1"/>
  <c r="D61" i="1"/>
  <c r="H56" i="1"/>
  <c r="G56" i="1"/>
  <c r="F56" i="1"/>
  <c r="E56" i="1"/>
  <c r="D56" i="1"/>
  <c r="B56" i="1"/>
  <c r="J55" i="1"/>
  <c r="H54" i="1"/>
  <c r="G54" i="1"/>
  <c r="F54" i="1"/>
  <c r="E54" i="1"/>
  <c r="D54" i="1"/>
  <c r="B54" i="1"/>
  <c r="J53" i="1"/>
  <c r="H52" i="1"/>
  <c r="G52" i="1"/>
  <c r="F52" i="1"/>
  <c r="E52" i="1"/>
  <c r="D52" i="1"/>
  <c r="B52" i="1"/>
  <c r="J51" i="1"/>
  <c r="H50" i="1"/>
  <c r="G50" i="1"/>
  <c r="F50" i="1"/>
  <c r="E50" i="1"/>
  <c r="D50" i="1"/>
  <c r="B50" i="1"/>
  <c r="J49" i="1"/>
  <c r="H47" i="1"/>
  <c r="G47" i="1"/>
  <c r="F47" i="1"/>
  <c r="E47" i="1"/>
  <c r="D47" i="1"/>
  <c r="B47" i="1"/>
  <c r="J46" i="1"/>
  <c r="H45" i="1"/>
  <c r="G45" i="1"/>
  <c r="F45" i="1"/>
  <c r="E45" i="1"/>
  <c r="D45" i="1"/>
  <c r="B45" i="1"/>
  <c r="J44" i="1"/>
  <c r="H43" i="1"/>
  <c r="G43" i="1"/>
  <c r="F43" i="1"/>
  <c r="E43" i="1"/>
  <c r="D43" i="1"/>
  <c r="B43" i="1"/>
  <c r="J42" i="1"/>
  <c r="H40" i="1"/>
  <c r="G40" i="1"/>
  <c r="F40" i="1"/>
  <c r="E40" i="1"/>
  <c r="D40" i="1"/>
  <c r="B40" i="1"/>
  <c r="J39" i="1"/>
  <c r="H38" i="1"/>
  <c r="G38" i="1"/>
  <c r="F38" i="1"/>
  <c r="E38" i="1"/>
  <c r="D38" i="1"/>
  <c r="B38" i="1"/>
  <c r="J37" i="1"/>
  <c r="H36" i="1"/>
  <c r="G36" i="1"/>
  <c r="F36" i="1"/>
  <c r="E36" i="1"/>
  <c r="D36" i="1"/>
  <c r="B36" i="1"/>
  <c r="J35" i="1"/>
  <c r="J6" i="1" l="1"/>
  <c r="J8" i="1"/>
  <c r="J10" i="1"/>
  <c r="J13" i="1"/>
  <c r="J15" i="1"/>
  <c r="J17" i="1"/>
  <c r="J30" i="1"/>
  <c r="J28" i="1"/>
  <c r="J26" i="1"/>
  <c r="J24" i="1"/>
  <c r="J22" i="1"/>
  <c r="J20" i="1"/>
  <c r="H31" i="1"/>
  <c r="H29" i="1"/>
  <c r="H27" i="1"/>
  <c r="H25" i="1"/>
  <c r="H23" i="1"/>
  <c r="H21" i="1"/>
  <c r="H18" i="1"/>
  <c r="H16" i="1"/>
  <c r="H14" i="1"/>
  <c r="H11" i="1"/>
  <c r="H9" i="1"/>
  <c r="H7" i="1"/>
  <c r="H4" i="1"/>
  <c r="G31" i="1"/>
  <c r="G29" i="1"/>
  <c r="G27" i="1"/>
  <c r="G25" i="1"/>
  <c r="G23" i="1"/>
  <c r="G21" i="1"/>
  <c r="G18" i="1"/>
  <c r="G16" i="1"/>
  <c r="G14" i="1"/>
  <c r="G11" i="1"/>
  <c r="G9" i="1"/>
  <c r="G7" i="1"/>
  <c r="G4" i="1"/>
  <c r="F31" i="1"/>
  <c r="F29" i="1"/>
  <c r="F27" i="1"/>
  <c r="F25" i="1"/>
  <c r="F23" i="1"/>
  <c r="F21" i="1"/>
  <c r="F18" i="1"/>
  <c r="F16" i="1"/>
  <c r="F14" i="1"/>
  <c r="F11" i="1"/>
  <c r="F9" i="1"/>
  <c r="F7" i="1"/>
  <c r="F4" i="1"/>
  <c r="E31" i="1"/>
  <c r="E29" i="1"/>
  <c r="E27" i="1"/>
  <c r="E25" i="1"/>
  <c r="E23" i="1"/>
  <c r="E21" i="1"/>
  <c r="E18" i="1"/>
  <c r="E16" i="1"/>
  <c r="E14" i="1"/>
  <c r="E11" i="1"/>
  <c r="E9" i="1"/>
  <c r="E7" i="1"/>
  <c r="E4" i="1"/>
  <c r="B31" i="1"/>
  <c r="B29" i="1"/>
  <c r="B27" i="1"/>
  <c r="B25" i="1"/>
  <c r="B23" i="1"/>
  <c r="B21" i="1"/>
  <c r="D31" i="1"/>
  <c r="D29" i="1"/>
  <c r="D27" i="1"/>
  <c r="D25" i="1"/>
  <c r="D23" i="1"/>
  <c r="D21" i="1"/>
  <c r="D18" i="1"/>
  <c r="D16" i="1"/>
  <c r="D14" i="1"/>
  <c r="D11" i="1"/>
  <c r="D9" i="1"/>
  <c r="D7" i="1"/>
  <c r="D4" i="1"/>
  <c r="J3" i="1"/>
  <c r="B18" i="1"/>
  <c r="B16" i="1"/>
  <c r="B14" i="1"/>
  <c r="B11" i="1"/>
  <c r="B9" i="1"/>
  <c r="B7" i="1"/>
  <c r="B4" i="1"/>
</calcChain>
</file>

<file path=xl/sharedStrings.xml><?xml version="1.0" encoding="utf-8"?>
<sst xmlns="http://schemas.openxmlformats.org/spreadsheetml/2006/main" count="135" uniqueCount="95">
  <si>
    <t>Warriors</t>
  </si>
  <si>
    <t>Squire</t>
  </si>
  <si>
    <t>Tier 1</t>
  </si>
  <si>
    <t>Young_hero</t>
  </si>
  <si>
    <t>Warrior</t>
  </si>
  <si>
    <t>Knight</t>
  </si>
  <si>
    <t>Tier 2</t>
  </si>
  <si>
    <t>Elementalist_warrior</t>
  </si>
  <si>
    <t>Hero</t>
  </si>
  <si>
    <t>Paladin</t>
  </si>
  <si>
    <t>Tier 3</t>
  </si>
  <si>
    <t>Nymph</t>
  </si>
  <si>
    <t>Dragon_slayer</t>
  </si>
  <si>
    <t>Sylph</t>
  </si>
  <si>
    <t>Holy_avenger</t>
  </si>
  <si>
    <t>Gladiator</t>
  </si>
  <si>
    <t>Wall</t>
  </si>
  <si>
    <t>Special</t>
  </si>
  <si>
    <t>Points</t>
  </si>
  <si>
    <t>armor (5 = 1)</t>
  </si>
  <si>
    <t>magic resist (5 = 1)</t>
  </si>
  <si>
    <t>Initiative (5 = 1)</t>
  </si>
  <si>
    <t>MAX_HP (20 = 1)</t>
  </si>
  <si>
    <t xml:space="preserve">MAX_XP </t>
  </si>
  <si>
    <t>-</t>
  </si>
  <si>
    <t>Poison</t>
  </si>
  <si>
    <t>Fire</t>
  </si>
  <si>
    <t>Freez</t>
  </si>
  <si>
    <t>Block</t>
  </si>
  <si>
    <t>Basic</t>
  </si>
  <si>
    <t>Legendary</t>
  </si>
  <si>
    <t>Fighters</t>
  </si>
  <si>
    <t>Fighter</t>
  </si>
  <si>
    <t>Rouge</t>
  </si>
  <si>
    <t>Kung_Fu_Fighter</t>
  </si>
  <si>
    <t>Assassin</t>
  </si>
  <si>
    <t>Shaolin_nun</t>
  </si>
  <si>
    <t>Shaolin_monk</t>
  </si>
  <si>
    <t>Shadow_ninja</t>
  </si>
  <si>
    <t>Rebel</t>
  </si>
  <si>
    <t>Enlightened_one</t>
  </si>
  <si>
    <t>Ogre</t>
  </si>
  <si>
    <t>Mages</t>
  </si>
  <si>
    <t>Mage</t>
  </si>
  <si>
    <t>Enchantress</t>
  </si>
  <si>
    <t>Wizard</t>
  </si>
  <si>
    <t>Necromancer</t>
  </si>
  <si>
    <t>Sorceress</t>
  </si>
  <si>
    <t>Great_white_wizard</t>
  </si>
  <si>
    <t>Pandemoniues</t>
  </si>
  <si>
    <t>Ancient_one</t>
  </si>
  <si>
    <t>Healers</t>
  </si>
  <si>
    <t>Apprentice</t>
  </si>
  <si>
    <t>Acolyte</t>
  </si>
  <si>
    <t>Oracle</t>
  </si>
  <si>
    <t>Cleric</t>
  </si>
  <si>
    <t>Druid</t>
  </si>
  <si>
    <t>Priest</t>
  </si>
  <si>
    <t>Archdruid</t>
  </si>
  <si>
    <t>Bless_one</t>
  </si>
  <si>
    <t>Rangers</t>
  </si>
  <si>
    <t>Scout</t>
  </si>
  <si>
    <t>Guner</t>
  </si>
  <si>
    <t>Archer</t>
  </si>
  <si>
    <t>Thief</t>
  </si>
  <si>
    <t>Marksman</t>
  </si>
  <si>
    <t>Hunter</t>
  </si>
  <si>
    <t>Bandit</t>
  </si>
  <si>
    <t>Duelist</t>
  </si>
  <si>
    <t>Sharpshooter</t>
  </si>
  <si>
    <t>Sniper</t>
  </si>
  <si>
    <t>Destroyer</t>
  </si>
  <si>
    <t>Outlaw</t>
  </si>
  <si>
    <t>Attack power (5 = 1) AOE (5=2)</t>
  </si>
  <si>
    <t>magic power (5 = 1) AOE (5=2)</t>
  </si>
  <si>
    <t>Range</t>
  </si>
  <si>
    <t>Heals</t>
  </si>
  <si>
    <t>Mage range</t>
  </si>
  <si>
    <t>debuff</t>
  </si>
  <si>
    <t>poison</t>
  </si>
  <si>
    <t>fire</t>
  </si>
  <si>
    <t>paralyse</t>
  </si>
  <si>
    <t>dmg</t>
  </si>
  <si>
    <t>effect</t>
  </si>
  <si>
    <t>skip turn</t>
  </si>
  <si>
    <t>half initiative</t>
  </si>
  <si>
    <t>half armor</t>
  </si>
  <si>
    <t>extra dmg 5% hp</t>
  </si>
  <si>
    <t>buffs</t>
  </si>
  <si>
    <t>heal</t>
  </si>
  <si>
    <t>speed</t>
  </si>
  <si>
    <t>initiative +10</t>
  </si>
  <si>
    <t>armor and mr + 10</t>
  </si>
  <si>
    <t>block</t>
  </si>
  <si>
    <t>freeze/ice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</si>
</sst>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tabSelected="1" workbookViewId="0">
      <pane ySplit="1" topLeftCell="A95" activePane="bottomLeft" state="frozen"/>
      <selection pane="bottomLeft" activeCell="F94" sqref="F94"/>
    </sheetView>
  </sheetViews>
  <sheetFormatPr defaultRowHeight="15" x14ac:dyDescent="0.25"/>
  <cols>
    <col min="1" max="1" width="22.28515625" customWidth="1"/>
    <col min="2" max="2" width="14.7109375" customWidth="1"/>
    <col min="3" max="3" width="8.85546875" bestFit="1" customWidth="1"/>
    <col min="4" max="4" width="12.85546875" customWidth="1"/>
    <col min="5" max="5" width="12" bestFit="1" customWidth="1"/>
    <col min="6" max="6" width="11.85546875" customWidth="1"/>
    <col min="7" max="7" width="11.28515625" customWidth="1"/>
    <col min="8" max="8" width="8.7109375" customWidth="1"/>
    <col min="9" max="10" width="25.7109375" customWidth="1"/>
    <col min="12" max="12" width="11.28515625" customWidth="1"/>
    <col min="14" max="14" width="15.7109375" bestFit="1" customWidth="1"/>
  </cols>
  <sheetData>
    <row r="1" spans="1:14" x14ac:dyDescent="0.25">
      <c r="A1" t="s">
        <v>0</v>
      </c>
      <c r="B1" t="s">
        <v>22</v>
      </c>
      <c r="C1" t="s">
        <v>23</v>
      </c>
      <c r="D1" t="s">
        <v>73</v>
      </c>
      <c r="E1" t="s">
        <v>19</v>
      </c>
      <c r="F1" t="s">
        <v>74</v>
      </c>
      <c r="G1" t="s">
        <v>20</v>
      </c>
      <c r="H1" t="s">
        <v>21</v>
      </c>
      <c r="I1" t="s">
        <v>17</v>
      </c>
      <c r="J1" t="s">
        <v>18</v>
      </c>
      <c r="L1" t="s">
        <v>29</v>
      </c>
      <c r="M1">
        <v>20</v>
      </c>
    </row>
    <row r="2" spans="1:14" x14ac:dyDescent="0.25">
      <c r="A2" t="s">
        <v>29</v>
      </c>
      <c r="B2">
        <v>20</v>
      </c>
      <c r="D2">
        <v>5</v>
      </c>
      <c r="E2">
        <v>5</v>
      </c>
      <c r="F2">
        <v>5</v>
      </c>
      <c r="G2">
        <v>5</v>
      </c>
      <c r="H2">
        <v>5</v>
      </c>
      <c r="L2" t="s">
        <v>2</v>
      </c>
      <c r="M2">
        <v>30</v>
      </c>
    </row>
    <row r="3" spans="1:14" x14ac:dyDescent="0.25">
      <c r="A3" t="s">
        <v>1</v>
      </c>
      <c r="B3">
        <v>5</v>
      </c>
      <c r="D3">
        <v>5</v>
      </c>
      <c r="E3">
        <v>0</v>
      </c>
      <c r="F3">
        <v>0</v>
      </c>
      <c r="G3">
        <v>0</v>
      </c>
      <c r="H3">
        <v>10</v>
      </c>
      <c r="I3" t="s">
        <v>24</v>
      </c>
      <c r="J3">
        <f>B3+D3+E3+F3+G3+H3</f>
        <v>20</v>
      </c>
      <c r="L3" t="s">
        <v>6</v>
      </c>
      <c r="M3">
        <v>40</v>
      </c>
    </row>
    <row r="4" spans="1:14" x14ac:dyDescent="0.25">
      <c r="B4">
        <f>$B$2*B3</f>
        <v>100</v>
      </c>
      <c r="D4">
        <f>$D$2*D3</f>
        <v>25</v>
      </c>
      <c r="E4">
        <f>$E$2*E3</f>
        <v>0</v>
      </c>
      <c r="F4">
        <f>$F$2*F3</f>
        <v>0</v>
      </c>
      <c r="G4">
        <f>$G$2*G3</f>
        <v>0</v>
      </c>
      <c r="H4">
        <f>$H$2*H3</f>
        <v>50</v>
      </c>
      <c r="L4" t="s">
        <v>10</v>
      </c>
      <c r="M4">
        <v>50</v>
      </c>
    </row>
    <row r="5" spans="1:14" x14ac:dyDescent="0.25">
      <c r="A5" t="s">
        <v>2</v>
      </c>
    </row>
    <row r="6" spans="1:14" x14ac:dyDescent="0.25">
      <c r="A6" t="s">
        <v>4</v>
      </c>
      <c r="B6">
        <v>6</v>
      </c>
      <c r="D6">
        <v>12</v>
      </c>
      <c r="E6">
        <v>0</v>
      </c>
      <c r="F6">
        <v>0</v>
      </c>
      <c r="G6">
        <v>0</v>
      </c>
      <c r="H6">
        <v>12</v>
      </c>
      <c r="J6">
        <f>B6+D6+E6+F6+G6+H6+I6</f>
        <v>30</v>
      </c>
      <c r="L6" t="s">
        <v>30</v>
      </c>
      <c r="M6">
        <v>75</v>
      </c>
    </row>
    <row r="7" spans="1:14" x14ac:dyDescent="0.25">
      <c r="B7">
        <f>$B$2*B6</f>
        <v>120</v>
      </c>
      <c r="D7">
        <f>$D$2*D6</f>
        <v>60</v>
      </c>
      <c r="E7">
        <f>$E$2*E6</f>
        <v>0</v>
      </c>
      <c r="F7">
        <f>$F$2*F6</f>
        <v>0</v>
      </c>
      <c r="G7">
        <f>$G$2*G6</f>
        <v>0</v>
      </c>
      <c r="H7">
        <f>$H$2*H6</f>
        <v>60</v>
      </c>
    </row>
    <row r="8" spans="1:14" x14ac:dyDescent="0.25">
      <c r="A8" t="s">
        <v>3</v>
      </c>
      <c r="B8">
        <v>8</v>
      </c>
      <c r="D8">
        <v>12</v>
      </c>
      <c r="E8">
        <v>0</v>
      </c>
      <c r="F8">
        <v>0</v>
      </c>
      <c r="G8">
        <v>0</v>
      </c>
      <c r="H8">
        <v>10</v>
      </c>
      <c r="J8">
        <f>B8+D8+E8+F8+G8+H8+I8</f>
        <v>30</v>
      </c>
    </row>
    <row r="9" spans="1:14" x14ac:dyDescent="0.25">
      <c r="B9">
        <f>$B$2*B8</f>
        <v>160</v>
      </c>
      <c r="D9">
        <f>$D$2*D8</f>
        <v>60</v>
      </c>
      <c r="E9">
        <f>$E$2*E8</f>
        <v>0</v>
      </c>
      <c r="F9">
        <f>$F$2*F8</f>
        <v>0</v>
      </c>
      <c r="G9">
        <f>$G$2*G8</f>
        <v>0</v>
      </c>
      <c r="H9">
        <f>$H$2*H8</f>
        <v>50</v>
      </c>
      <c r="L9" t="s">
        <v>78</v>
      </c>
      <c r="M9" t="s">
        <v>82</v>
      </c>
      <c r="N9" t="s">
        <v>83</v>
      </c>
    </row>
    <row r="10" spans="1:14" x14ac:dyDescent="0.25">
      <c r="A10" t="s">
        <v>5</v>
      </c>
      <c r="B10">
        <v>10</v>
      </c>
      <c r="D10">
        <v>8</v>
      </c>
      <c r="E10">
        <v>2</v>
      </c>
      <c r="F10">
        <v>0</v>
      </c>
      <c r="G10">
        <v>0</v>
      </c>
      <c r="H10">
        <v>10</v>
      </c>
      <c r="J10">
        <f>B10+D10+E10+F10+G10+H10+I10</f>
        <v>30</v>
      </c>
      <c r="L10" t="s">
        <v>79</v>
      </c>
      <c r="M10">
        <v>20</v>
      </c>
      <c r="N10" t="s">
        <v>86</v>
      </c>
    </row>
    <row r="11" spans="1:14" x14ac:dyDescent="0.25">
      <c r="B11">
        <f>$B$2*B10</f>
        <v>200</v>
      </c>
      <c r="D11">
        <f>$D$2*D10</f>
        <v>40</v>
      </c>
      <c r="E11">
        <f>$E$2*E10</f>
        <v>10</v>
      </c>
      <c r="F11">
        <f>$F$2*F10</f>
        <v>0</v>
      </c>
      <c r="G11">
        <f>$G$2*G10</f>
        <v>0</v>
      </c>
      <c r="H11">
        <f>$H$2*H10</f>
        <v>50</v>
      </c>
      <c r="L11" t="s">
        <v>80</v>
      </c>
      <c r="M11">
        <v>20</v>
      </c>
      <c r="N11" t="s">
        <v>87</v>
      </c>
    </row>
    <row r="12" spans="1:14" x14ac:dyDescent="0.25">
      <c r="A12" t="s">
        <v>6</v>
      </c>
      <c r="L12" t="s">
        <v>94</v>
      </c>
      <c r="M12">
        <v>20</v>
      </c>
      <c r="N12" t="s">
        <v>85</v>
      </c>
    </row>
    <row r="13" spans="1:14" x14ac:dyDescent="0.25">
      <c r="A13" t="s">
        <v>7</v>
      </c>
      <c r="B13">
        <v>8</v>
      </c>
      <c r="D13">
        <v>9</v>
      </c>
      <c r="E13">
        <v>0</v>
      </c>
      <c r="F13">
        <v>9</v>
      </c>
      <c r="G13">
        <v>2</v>
      </c>
      <c r="H13">
        <v>12</v>
      </c>
      <c r="J13">
        <f>B13+D13+E13+F13+G13+H13+I13</f>
        <v>40</v>
      </c>
      <c r="L13" t="s">
        <v>81</v>
      </c>
      <c r="M13">
        <v>0</v>
      </c>
      <c r="N13" t="s">
        <v>84</v>
      </c>
    </row>
    <row r="14" spans="1:14" x14ac:dyDescent="0.25">
      <c r="B14">
        <f>$B$2*B13</f>
        <v>160</v>
      </c>
      <c r="D14">
        <f>$D$2*D13</f>
        <v>45</v>
      </c>
      <c r="E14">
        <f>$E$2*E13</f>
        <v>0</v>
      </c>
      <c r="F14">
        <f>$F$2*F13</f>
        <v>45</v>
      </c>
      <c r="G14">
        <f>$G$2*G13</f>
        <v>10</v>
      </c>
      <c r="H14">
        <f>$H$2*H13</f>
        <v>60</v>
      </c>
    </row>
    <row r="15" spans="1:14" x14ac:dyDescent="0.25">
      <c r="A15" t="s">
        <v>8</v>
      </c>
      <c r="B15">
        <v>10</v>
      </c>
      <c r="D15">
        <v>20</v>
      </c>
      <c r="E15">
        <v>0</v>
      </c>
      <c r="F15">
        <v>0</v>
      </c>
      <c r="G15">
        <v>0</v>
      </c>
      <c r="H15">
        <v>10</v>
      </c>
      <c r="J15">
        <f>B15+D15+E15+F15+G15+H15+I15</f>
        <v>40</v>
      </c>
      <c r="L15" t="s">
        <v>88</v>
      </c>
      <c r="M15" t="s">
        <v>89</v>
      </c>
      <c r="N15" t="s">
        <v>83</v>
      </c>
    </row>
    <row r="16" spans="1:14" x14ac:dyDescent="0.25">
      <c r="B16">
        <f>$B$2*B15</f>
        <v>200</v>
      </c>
      <c r="D16">
        <f>$D$2*D15</f>
        <v>100</v>
      </c>
      <c r="E16">
        <f>$E$2*E15</f>
        <v>0</v>
      </c>
      <c r="F16">
        <f>$F$2*F15</f>
        <v>0</v>
      </c>
      <c r="G16">
        <f>$G$2*G15</f>
        <v>0</v>
      </c>
      <c r="H16">
        <f>$H$2*H15</f>
        <v>50</v>
      </c>
      <c r="L16" t="s">
        <v>90</v>
      </c>
      <c r="M16">
        <v>0</v>
      </c>
      <c r="N16" t="s">
        <v>91</v>
      </c>
    </row>
    <row r="17" spans="1:14" x14ac:dyDescent="0.25">
      <c r="A17" t="s">
        <v>9</v>
      </c>
      <c r="B17">
        <v>13</v>
      </c>
      <c r="D17">
        <v>12</v>
      </c>
      <c r="E17">
        <v>4</v>
      </c>
      <c r="G17">
        <v>1</v>
      </c>
      <c r="H17">
        <v>10</v>
      </c>
      <c r="J17">
        <f>B17+D17+E17+F17+G17+H17+I17</f>
        <v>40</v>
      </c>
      <c r="L17" t="s">
        <v>93</v>
      </c>
      <c r="M17">
        <v>0</v>
      </c>
      <c r="N17" t="s">
        <v>92</v>
      </c>
    </row>
    <row r="18" spans="1:14" x14ac:dyDescent="0.25">
      <c r="B18">
        <f>$B$2*B17</f>
        <v>260</v>
      </c>
      <c r="D18">
        <f>$D$2*D17</f>
        <v>60</v>
      </c>
      <c r="E18">
        <f>$E$2*E17</f>
        <v>20</v>
      </c>
      <c r="F18">
        <f>$F$2*F17</f>
        <v>0</v>
      </c>
      <c r="G18">
        <f>$G$2*G17</f>
        <v>5</v>
      </c>
      <c r="H18">
        <f>$H$2*H17</f>
        <v>50</v>
      </c>
    </row>
    <row r="19" spans="1:14" x14ac:dyDescent="0.25">
      <c r="A19" t="s">
        <v>10</v>
      </c>
    </row>
    <row r="20" spans="1:14" x14ac:dyDescent="0.25">
      <c r="A20" t="s">
        <v>11</v>
      </c>
      <c r="B20">
        <v>14</v>
      </c>
      <c r="D20">
        <v>16</v>
      </c>
      <c r="E20">
        <v>0</v>
      </c>
      <c r="F20">
        <v>6</v>
      </c>
      <c r="G20">
        <v>0</v>
      </c>
      <c r="H20">
        <v>12</v>
      </c>
      <c r="I20">
        <v>2</v>
      </c>
      <c r="J20">
        <f>B20+D20+E20+F20+G20+H20+I20</f>
        <v>50</v>
      </c>
    </row>
    <row r="21" spans="1:14" x14ac:dyDescent="0.25">
      <c r="B21">
        <f>$B$2*B20</f>
        <v>280</v>
      </c>
      <c r="D21">
        <f>$D$2*D20</f>
        <v>80</v>
      </c>
      <c r="E21">
        <f>$E$2*E20</f>
        <v>0</v>
      </c>
      <c r="F21">
        <f>$F$2*F20</f>
        <v>30</v>
      </c>
      <c r="G21">
        <f>$G$2*G20</f>
        <v>0</v>
      </c>
      <c r="H21">
        <f>$H$2*H20</f>
        <v>60</v>
      </c>
      <c r="I21" t="s">
        <v>25</v>
      </c>
    </row>
    <row r="22" spans="1:14" x14ac:dyDescent="0.25">
      <c r="A22" t="s">
        <v>12</v>
      </c>
      <c r="B22">
        <v>11</v>
      </c>
      <c r="D22">
        <v>11</v>
      </c>
      <c r="E22">
        <v>2</v>
      </c>
      <c r="F22">
        <v>11</v>
      </c>
      <c r="G22">
        <v>2</v>
      </c>
      <c r="H22">
        <v>11</v>
      </c>
      <c r="I22">
        <v>2</v>
      </c>
      <c r="J22">
        <f>B22+D22+E22+F22+G22+H22+I22</f>
        <v>50</v>
      </c>
    </row>
    <row r="23" spans="1:14" x14ac:dyDescent="0.25">
      <c r="B23">
        <f>$B$2*B22</f>
        <v>220</v>
      </c>
      <c r="D23">
        <f>$D$2*D22</f>
        <v>55</v>
      </c>
      <c r="E23">
        <f>$E$2*E22</f>
        <v>10</v>
      </c>
      <c r="F23">
        <f>$F$2*F22</f>
        <v>55</v>
      </c>
      <c r="G23">
        <f>$G$2*G22</f>
        <v>10</v>
      </c>
      <c r="H23">
        <f>$H$2*H22</f>
        <v>55</v>
      </c>
      <c r="I23" t="s">
        <v>26</v>
      </c>
    </row>
    <row r="24" spans="1:14" x14ac:dyDescent="0.25">
      <c r="A24" t="s">
        <v>13</v>
      </c>
      <c r="B24">
        <v>10</v>
      </c>
      <c r="D24">
        <v>6</v>
      </c>
      <c r="E24">
        <v>0</v>
      </c>
      <c r="F24">
        <v>16</v>
      </c>
      <c r="G24">
        <v>4</v>
      </c>
      <c r="H24">
        <v>12</v>
      </c>
      <c r="I24">
        <v>2</v>
      </c>
      <c r="J24">
        <f>B24+D24+E24+F24+G24+H24+I24</f>
        <v>50</v>
      </c>
    </row>
    <row r="25" spans="1:14" x14ac:dyDescent="0.25">
      <c r="B25">
        <f>$B$2*B24</f>
        <v>200</v>
      </c>
      <c r="D25">
        <f>$D$2*D24</f>
        <v>30</v>
      </c>
      <c r="E25">
        <f>$E$2*E24</f>
        <v>0</v>
      </c>
      <c r="F25">
        <f>$F$2*F24</f>
        <v>80</v>
      </c>
      <c r="G25">
        <f>$G$2*G24</f>
        <v>20</v>
      </c>
      <c r="H25">
        <f>$H$2*H24</f>
        <v>60</v>
      </c>
      <c r="I25" t="s">
        <v>27</v>
      </c>
    </row>
    <row r="26" spans="1:14" x14ac:dyDescent="0.25">
      <c r="A26" t="s">
        <v>14</v>
      </c>
      <c r="B26">
        <v>12</v>
      </c>
      <c r="D26">
        <v>26</v>
      </c>
      <c r="E26">
        <v>0</v>
      </c>
      <c r="F26">
        <v>0</v>
      </c>
      <c r="G26">
        <v>0</v>
      </c>
      <c r="H26">
        <v>10</v>
      </c>
      <c r="I26">
        <v>2</v>
      </c>
      <c r="J26">
        <f>B26+D26+E26+F26+G26+H26+I26</f>
        <v>50</v>
      </c>
    </row>
    <row r="27" spans="1:14" x14ac:dyDescent="0.25">
      <c r="B27">
        <f>$B$2*B26</f>
        <v>240</v>
      </c>
      <c r="D27">
        <f>$D$2*D26</f>
        <v>130</v>
      </c>
      <c r="E27">
        <f>$E$2*E26</f>
        <v>0</v>
      </c>
      <c r="F27">
        <f>$F$2*F26</f>
        <v>0</v>
      </c>
      <c r="G27">
        <f>$G$2*G26</f>
        <v>0</v>
      </c>
      <c r="H27">
        <f>$H$2*H26</f>
        <v>50</v>
      </c>
      <c r="I27" t="s">
        <v>81</v>
      </c>
    </row>
    <row r="28" spans="1:14" x14ac:dyDescent="0.25">
      <c r="A28" t="s">
        <v>15</v>
      </c>
      <c r="B28">
        <v>15</v>
      </c>
      <c r="D28">
        <v>16</v>
      </c>
      <c r="E28">
        <v>5</v>
      </c>
      <c r="G28">
        <v>2</v>
      </c>
      <c r="H28">
        <v>10</v>
      </c>
      <c r="I28">
        <v>2</v>
      </c>
      <c r="J28">
        <f>B28+D28+E28+F28+G28+H28+I28</f>
        <v>50</v>
      </c>
    </row>
    <row r="29" spans="1:14" x14ac:dyDescent="0.25">
      <c r="B29">
        <f>$B$2*B28</f>
        <v>300</v>
      </c>
      <c r="D29">
        <f>$D$2*D28</f>
        <v>80</v>
      </c>
      <c r="E29">
        <f>$E$2*E28</f>
        <v>25</v>
      </c>
      <c r="F29">
        <f>$F$2*F28</f>
        <v>0</v>
      </c>
      <c r="G29">
        <f>$G$2*G28</f>
        <v>10</v>
      </c>
      <c r="H29">
        <f>$H$2*H28</f>
        <v>50</v>
      </c>
      <c r="I29" t="s">
        <v>28</v>
      </c>
    </row>
    <row r="30" spans="1:14" x14ac:dyDescent="0.25">
      <c r="A30" t="s">
        <v>16</v>
      </c>
      <c r="B30">
        <v>14</v>
      </c>
      <c r="D30">
        <v>14</v>
      </c>
      <c r="E30">
        <v>6</v>
      </c>
      <c r="G30">
        <v>6</v>
      </c>
      <c r="H30">
        <v>8</v>
      </c>
      <c r="I30">
        <v>2</v>
      </c>
      <c r="J30">
        <f>B30+D30+E30+F30+G30+H30+I30</f>
        <v>50</v>
      </c>
    </row>
    <row r="31" spans="1:14" x14ac:dyDescent="0.25">
      <c r="B31">
        <f>$B$2*B30</f>
        <v>280</v>
      </c>
      <c r="D31">
        <f>$D$2*D30</f>
        <v>70</v>
      </c>
      <c r="E31">
        <f>$E$2*E30</f>
        <v>30</v>
      </c>
      <c r="F31">
        <f>$F$2*F30</f>
        <v>0</v>
      </c>
      <c r="G31">
        <f>$G$2*G30</f>
        <v>30</v>
      </c>
      <c r="H31">
        <f>$H$2*H30</f>
        <v>40</v>
      </c>
      <c r="I31" t="s">
        <v>28</v>
      </c>
    </row>
    <row r="33" spans="1:10" x14ac:dyDescent="0.25">
      <c r="A33" t="s">
        <v>31</v>
      </c>
    </row>
    <row r="34" spans="1:10" x14ac:dyDescent="0.25">
      <c r="A34" t="s">
        <v>29</v>
      </c>
    </row>
    <row r="35" spans="1:10" x14ac:dyDescent="0.25">
      <c r="A35" t="s">
        <v>32</v>
      </c>
      <c r="B35">
        <v>4</v>
      </c>
      <c r="D35">
        <v>4</v>
      </c>
      <c r="E35">
        <v>0</v>
      </c>
      <c r="F35">
        <v>0</v>
      </c>
      <c r="G35">
        <v>0</v>
      </c>
      <c r="H35">
        <v>12</v>
      </c>
      <c r="I35" t="s">
        <v>24</v>
      </c>
      <c r="J35">
        <f>B35+D35+E35+F35+G35+H35</f>
        <v>20</v>
      </c>
    </row>
    <row r="36" spans="1:10" x14ac:dyDescent="0.25">
      <c r="A36" t="s">
        <v>2</v>
      </c>
      <c r="B36">
        <f>$B$2*B35</f>
        <v>80</v>
      </c>
      <c r="D36">
        <f>$D$2*D35</f>
        <v>20</v>
      </c>
      <c r="E36">
        <f>$E$2*E35</f>
        <v>0</v>
      </c>
      <c r="F36">
        <f>$F$2*F35</f>
        <v>0</v>
      </c>
      <c r="G36">
        <f>$G$2*G35</f>
        <v>0</v>
      </c>
      <c r="H36">
        <f>$H$2*H35</f>
        <v>60</v>
      </c>
    </row>
    <row r="37" spans="1:10" x14ac:dyDescent="0.25">
      <c r="A37" t="s">
        <v>33</v>
      </c>
      <c r="B37">
        <v>5</v>
      </c>
      <c r="D37">
        <v>8</v>
      </c>
      <c r="E37">
        <v>0</v>
      </c>
      <c r="F37">
        <v>0</v>
      </c>
      <c r="G37">
        <v>0</v>
      </c>
      <c r="H37">
        <v>12</v>
      </c>
      <c r="J37">
        <f>B37+D37+E37+F37+G37+H37+I37</f>
        <v>25</v>
      </c>
    </row>
    <row r="38" spans="1:10" x14ac:dyDescent="0.25">
      <c r="B38">
        <f>$B$2*B37</f>
        <v>100</v>
      </c>
      <c r="D38">
        <f>$D$2*D37</f>
        <v>40</v>
      </c>
      <c r="E38">
        <f>$E$2*E37</f>
        <v>0</v>
      </c>
      <c r="F38">
        <f>$F$2*F37</f>
        <v>0</v>
      </c>
      <c r="G38">
        <f>$G$2*G37</f>
        <v>0</v>
      </c>
      <c r="H38">
        <f>$H$2*H37</f>
        <v>60</v>
      </c>
    </row>
    <row r="39" spans="1:10" x14ac:dyDescent="0.25">
      <c r="A39" t="s">
        <v>34</v>
      </c>
      <c r="B39">
        <v>7</v>
      </c>
      <c r="D39">
        <v>6</v>
      </c>
      <c r="E39">
        <v>0</v>
      </c>
      <c r="F39">
        <v>0</v>
      </c>
      <c r="G39">
        <v>0</v>
      </c>
      <c r="H39">
        <v>12</v>
      </c>
      <c r="J39">
        <f>B39+D39+E39+F39+G39+H39+I39</f>
        <v>25</v>
      </c>
    </row>
    <row r="40" spans="1:10" x14ac:dyDescent="0.25">
      <c r="B40">
        <f>$B$2*B39</f>
        <v>140</v>
      </c>
      <c r="D40">
        <f>$D$2*D39</f>
        <v>30</v>
      </c>
      <c r="E40">
        <f>$E$2*E39</f>
        <v>0</v>
      </c>
      <c r="F40">
        <f>$F$2*F39</f>
        <v>0</v>
      </c>
      <c r="G40">
        <f>$G$2*G39</f>
        <v>0</v>
      </c>
      <c r="H40">
        <f>$H$2*H39</f>
        <v>60</v>
      </c>
    </row>
    <row r="41" spans="1:10" x14ac:dyDescent="0.25">
      <c r="A41" t="s">
        <v>6</v>
      </c>
    </row>
    <row r="42" spans="1:10" x14ac:dyDescent="0.25">
      <c r="A42" t="s">
        <v>35</v>
      </c>
      <c r="J42">
        <f>B42+D42+E42+F42+G42+H42+I42</f>
        <v>0</v>
      </c>
    </row>
    <row r="43" spans="1:10" x14ac:dyDescent="0.25">
      <c r="B43">
        <f>$B$2*B42</f>
        <v>0</v>
      </c>
      <c r="D43">
        <f>$D$2*D42</f>
        <v>0</v>
      </c>
      <c r="E43">
        <f>$E$2*E42</f>
        <v>0</v>
      </c>
      <c r="F43">
        <f>$F$2*F42</f>
        <v>0</v>
      </c>
      <c r="G43">
        <f>$G$2*G42</f>
        <v>0</v>
      </c>
      <c r="H43">
        <f>$H$2*H42</f>
        <v>0</v>
      </c>
    </row>
    <row r="44" spans="1:10" x14ac:dyDescent="0.25">
      <c r="A44" t="s">
        <v>36</v>
      </c>
      <c r="J44">
        <f>B44+D44+E44+F44+G44+H44+I44</f>
        <v>0</v>
      </c>
    </row>
    <row r="45" spans="1:10" x14ac:dyDescent="0.25">
      <c r="B45">
        <f>$B$2*B44</f>
        <v>0</v>
      </c>
      <c r="D45">
        <f>$D$2*D44</f>
        <v>0</v>
      </c>
      <c r="E45">
        <f>$E$2*E44</f>
        <v>0</v>
      </c>
      <c r="F45">
        <f>$F$2*F44</f>
        <v>0</v>
      </c>
      <c r="G45">
        <f>$G$2*G44</f>
        <v>0</v>
      </c>
      <c r="H45">
        <f>$H$2*H44</f>
        <v>0</v>
      </c>
    </row>
    <row r="46" spans="1:10" x14ac:dyDescent="0.25">
      <c r="A46" t="s">
        <v>37</v>
      </c>
      <c r="J46">
        <f>B46+D46+E46+F46+G46+H46+I46</f>
        <v>0</v>
      </c>
    </row>
    <row r="47" spans="1:10" x14ac:dyDescent="0.25">
      <c r="B47">
        <f>$B$2*B46</f>
        <v>0</v>
      </c>
      <c r="D47">
        <f>$D$2*D46</f>
        <v>0</v>
      </c>
      <c r="E47">
        <f>$E$2*E46</f>
        <v>0</v>
      </c>
      <c r="F47">
        <f>$F$2*F46</f>
        <v>0</v>
      </c>
      <c r="G47">
        <f>$G$2*G46</f>
        <v>0</v>
      </c>
      <c r="H47">
        <f>$H$2*H46</f>
        <v>0</v>
      </c>
    </row>
    <row r="48" spans="1:10" x14ac:dyDescent="0.25">
      <c r="A48" t="s">
        <v>10</v>
      </c>
    </row>
    <row r="49" spans="1:10" x14ac:dyDescent="0.25">
      <c r="A49" t="s">
        <v>38</v>
      </c>
      <c r="J49">
        <f>B49+D49+E49+F49+G49+H49+I49</f>
        <v>0</v>
      </c>
    </row>
    <row r="50" spans="1:10" x14ac:dyDescent="0.25">
      <c r="B50">
        <f>$B$2*B49</f>
        <v>0</v>
      </c>
      <c r="D50">
        <f>$D$2*D49</f>
        <v>0</v>
      </c>
      <c r="E50">
        <f>$E$2*E49</f>
        <v>0</v>
      </c>
      <c r="F50">
        <f>$F$2*F49</f>
        <v>0</v>
      </c>
      <c r="G50">
        <f>$G$2*G49</f>
        <v>0</v>
      </c>
      <c r="H50">
        <f>$H$2*H49</f>
        <v>0</v>
      </c>
    </row>
    <row r="51" spans="1:10" x14ac:dyDescent="0.25">
      <c r="A51" t="s">
        <v>39</v>
      </c>
      <c r="J51">
        <f>B51+D51+E51+F51+G51+H51+I51</f>
        <v>0</v>
      </c>
    </row>
    <row r="52" spans="1:10" x14ac:dyDescent="0.25">
      <c r="B52">
        <f>$B$2*B51</f>
        <v>0</v>
      </c>
      <c r="D52">
        <f>$D$2*D51</f>
        <v>0</v>
      </c>
      <c r="E52">
        <f>$E$2*E51</f>
        <v>0</v>
      </c>
      <c r="F52">
        <f>$F$2*F51</f>
        <v>0</v>
      </c>
      <c r="G52">
        <f>$G$2*G51</f>
        <v>0</v>
      </c>
      <c r="H52">
        <f>$H$2*H51</f>
        <v>0</v>
      </c>
    </row>
    <row r="53" spans="1:10" x14ac:dyDescent="0.25">
      <c r="A53" t="s">
        <v>40</v>
      </c>
      <c r="J53">
        <f>B53+D53+E53+F53+G53+H53+I53</f>
        <v>0</v>
      </c>
    </row>
    <row r="54" spans="1:10" x14ac:dyDescent="0.25">
      <c r="B54">
        <f>$B$2*B53</f>
        <v>0</v>
      </c>
      <c r="D54">
        <f>$D$2*D53</f>
        <v>0</v>
      </c>
      <c r="E54">
        <f>$E$2*E53</f>
        <v>0</v>
      </c>
      <c r="F54">
        <f>$F$2*F53</f>
        <v>0</v>
      </c>
      <c r="G54">
        <f>$G$2*G53</f>
        <v>0</v>
      </c>
      <c r="H54">
        <f>$H$2*H53</f>
        <v>0</v>
      </c>
    </row>
    <row r="55" spans="1:10" x14ac:dyDescent="0.25">
      <c r="A55" t="s">
        <v>41</v>
      </c>
      <c r="J55">
        <f>B55+D55+E55+F55+G55+H55+I55</f>
        <v>0</v>
      </c>
    </row>
    <row r="56" spans="1:10" x14ac:dyDescent="0.25">
      <c r="B56">
        <f>$B$2*B55</f>
        <v>0</v>
      </c>
      <c r="D56">
        <f>$D$2*D55</f>
        <v>0</v>
      </c>
      <c r="E56">
        <f>$E$2*E55</f>
        <v>0</v>
      </c>
      <c r="F56">
        <f>$F$2*F55</f>
        <v>0</v>
      </c>
      <c r="G56">
        <f>$G$2*G55</f>
        <v>0</v>
      </c>
      <c r="H56">
        <f>$H$2*H55</f>
        <v>0</v>
      </c>
    </row>
    <row r="58" spans="1:10" x14ac:dyDescent="0.25">
      <c r="A58" t="s">
        <v>42</v>
      </c>
    </row>
    <row r="59" spans="1:10" x14ac:dyDescent="0.25">
      <c r="A59" t="s">
        <v>29</v>
      </c>
    </row>
    <row r="60" spans="1:10" x14ac:dyDescent="0.25">
      <c r="A60" t="s">
        <v>52</v>
      </c>
      <c r="B60">
        <v>2</v>
      </c>
      <c r="D60">
        <v>0</v>
      </c>
      <c r="E60">
        <v>0</v>
      </c>
      <c r="F60">
        <v>6</v>
      </c>
      <c r="G60">
        <v>0</v>
      </c>
      <c r="H60">
        <v>8</v>
      </c>
      <c r="I60">
        <v>4</v>
      </c>
      <c r="J60">
        <f>B60+D60+E60+F60+G60+H60+I60</f>
        <v>20</v>
      </c>
    </row>
    <row r="61" spans="1:10" x14ac:dyDescent="0.25">
      <c r="A61" t="s">
        <v>2</v>
      </c>
      <c r="B61">
        <f>$B$2*B60</f>
        <v>40</v>
      </c>
      <c r="D61">
        <f>$D$2*D60</f>
        <v>0</v>
      </c>
      <c r="E61">
        <f>$E$2*E60</f>
        <v>0</v>
      </c>
      <c r="F61">
        <f>$G$2*F60/2</f>
        <v>15</v>
      </c>
      <c r="G61">
        <f>$G$2*G60</f>
        <v>0</v>
      </c>
      <c r="H61">
        <f>$H$2*H60</f>
        <v>40</v>
      </c>
      <c r="I61" t="s">
        <v>77</v>
      </c>
    </row>
    <row r="62" spans="1:10" x14ac:dyDescent="0.25">
      <c r="A62" t="s">
        <v>43</v>
      </c>
      <c r="B62">
        <v>4</v>
      </c>
      <c r="D62">
        <v>0</v>
      </c>
      <c r="E62">
        <v>0</v>
      </c>
      <c r="F62">
        <v>8</v>
      </c>
      <c r="G62">
        <v>1</v>
      </c>
      <c r="H62">
        <v>8</v>
      </c>
      <c r="I62">
        <v>4</v>
      </c>
      <c r="J62">
        <f>B62+D62+E62+F62+G62+H62+I62</f>
        <v>25</v>
      </c>
    </row>
    <row r="63" spans="1:10" x14ac:dyDescent="0.25">
      <c r="B63">
        <f>$B$2*B62</f>
        <v>80</v>
      </c>
      <c r="D63">
        <f>$D$2*D62</f>
        <v>0</v>
      </c>
      <c r="E63">
        <f>$E$2*E62</f>
        <v>0</v>
      </c>
      <c r="F63">
        <f>$F$2*F62</f>
        <v>40</v>
      </c>
      <c r="G63">
        <f>$G$2*G62</f>
        <v>5</v>
      </c>
      <c r="H63">
        <f>$H$2*H62</f>
        <v>40</v>
      </c>
    </row>
    <row r="64" spans="1:10" x14ac:dyDescent="0.25">
      <c r="A64" t="s">
        <v>44</v>
      </c>
      <c r="B64">
        <v>3</v>
      </c>
      <c r="D64">
        <v>0</v>
      </c>
      <c r="E64">
        <v>0</v>
      </c>
      <c r="F64">
        <v>10</v>
      </c>
      <c r="G64">
        <v>0</v>
      </c>
      <c r="H64">
        <v>8</v>
      </c>
      <c r="I64">
        <v>4</v>
      </c>
      <c r="J64">
        <f>B64+D64+E64+F64+G64+H64+I64</f>
        <v>25</v>
      </c>
    </row>
    <row r="65" spans="1:10" x14ac:dyDescent="0.25">
      <c r="B65">
        <f>$B$2*B64</f>
        <v>60</v>
      </c>
      <c r="D65">
        <f>$D$2*D64</f>
        <v>0</v>
      </c>
      <c r="E65">
        <f>$E$2*E64</f>
        <v>0</v>
      </c>
      <c r="F65">
        <f>$F$2*F64</f>
        <v>50</v>
      </c>
      <c r="G65">
        <f>$G$2*G64</f>
        <v>0</v>
      </c>
      <c r="H65">
        <f>$H$2*H64</f>
        <v>40</v>
      </c>
    </row>
    <row r="66" spans="1:10" x14ac:dyDescent="0.25">
      <c r="A66" t="s">
        <v>6</v>
      </c>
    </row>
    <row r="67" spans="1:10" x14ac:dyDescent="0.25">
      <c r="A67" t="s">
        <v>45</v>
      </c>
      <c r="B67">
        <v>5</v>
      </c>
      <c r="D67">
        <v>0</v>
      </c>
      <c r="E67">
        <v>0</v>
      </c>
      <c r="F67">
        <v>14</v>
      </c>
      <c r="G67">
        <v>3</v>
      </c>
      <c r="H67">
        <v>8</v>
      </c>
      <c r="J67">
        <f>B67+D67+E67+F67+G67+H67+I67</f>
        <v>30</v>
      </c>
    </row>
    <row r="68" spans="1:10" x14ac:dyDescent="0.25">
      <c r="B68">
        <f>$B$2*B67</f>
        <v>100</v>
      </c>
      <c r="D68">
        <f>$D$2*D67</f>
        <v>0</v>
      </c>
      <c r="E68">
        <f>$E$2*E67</f>
        <v>0</v>
      </c>
      <c r="F68">
        <f>$F$2*F67/2</f>
        <v>35</v>
      </c>
      <c r="G68">
        <f>$G$2*G67</f>
        <v>15</v>
      </c>
      <c r="H68">
        <f>$H$2*H67</f>
        <v>40</v>
      </c>
    </row>
    <row r="69" spans="1:10" x14ac:dyDescent="0.25">
      <c r="A69" t="s">
        <v>46</v>
      </c>
      <c r="B69">
        <v>5</v>
      </c>
      <c r="D69">
        <v>0</v>
      </c>
      <c r="E69">
        <v>0</v>
      </c>
      <c r="F69">
        <v>16</v>
      </c>
      <c r="G69">
        <v>1</v>
      </c>
      <c r="H69">
        <v>8</v>
      </c>
      <c r="J69">
        <f>B69+D69+E69+F69+G69+H69+I69</f>
        <v>30</v>
      </c>
    </row>
    <row r="70" spans="1:10" x14ac:dyDescent="0.25">
      <c r="B70">
        <f>$B$2*B69</f>
        <v>100</v>
      </c>
      <c r="D70">
        <f>$D$2*D69</f>
        <v>0</v>
      </c>
      <c r="E70">
        <f>$E$2*E69</f>
        <v>0</v>
      </c>
      <c r="F70">
        <f>$F$2*F69/2</f>
        <v>40</v>
      </c>
      <c r="G70">
        <f>$G$2*G69</f>
        <v>5</v>
      </c>
      <c r="H70">
        <f>$H$2*H69</f>
        <v>40</v>
      </c>
    </row>
    <row r="71" spans="1:10" x14ac:dyDescent="0.25">
      <c r="A71" t="s">
        <v>47</v>
      </c>
      <c r="B71">
        <v>4</v>
      </c>
      <c r="D71">
        <v>0</v>
      </c>
      <c r="E71">
        <v>1</v>
      </c>
      <c r="F71">
        <v>14</v>
      </c>
      <c r="G71">
        <v>2</v>
      </c>
      <c r="H71">
        <v>9</v>
      </c>
      <c r="J71">
        <f>B71+D71+E71+F71+G71+H71+I71</f>
        <v>30</v>
      </c>
    </row>
    <row r="72" spans="1:10" x14ac:dyDescent="0.25">
      <c r="B72">
        <f>$B$2*B71</f>
        <v>80</v>
      </c>
      <c r="D72">
        <f>$D$2*D71</f>
        <v>0</v>
      </c>
      <c r="E72">
        <f>$E$2*E71</f>
        <v>5</v>
      </c>
      <c r="F72">
        <f>$F$2*F71/2</f>
        <v>35</v>
      </c>
      <c r="G72">
        <f>$G$2*G71</f>
        <v>10</v>
      </c>
      <c r="H72">
        <f>$H$2*H71</f>
        <v>45</v>
      </c>
    </row>
    <row r="73" spans="1:10" x14ac:dyDescent="0.25">
      <c r="A73" t="s">
        <v>10</v>
      </c>
    </row>
    <row r="74" spans="1:10" x14ac:dyDescent="0.25">
      <c r="A74" t="s">
        <v>48</v>
      </c>
      <c r="B74">
        <v>7</v>
      </c>
      <c r="D74">
        <v>0</v>
      </c>
      <c r="E74">
        <v>0</v>
      </c>
      <c r="F74">
        <v>16</v>
      </c>
      <c r="G74">
        <v>4</v>
      </c>
      <c r="H74">
        <v>8</v>
      </c>
      <c r="J74">
        <f>B74+D74+E74+F74+G74+H74+I74</f>
        <v>35</v>
      </c>
    </row>
    <row r="75" spans="1:10" x14ac:dyDescent="0.25">
      <c r="B75">
        <f>$B$2*B74</f>
        <v>140</v>
      </c>
      <c r="D75">
        <f>$D$2*D74</f>
        <v>0</v>
      </c>
      <c r="E75">
        <f>$E$2*E74</f>
        <v>0</v>
      </c>
      <c r="F75">
        <f>$F$2*F74/2</f>
        <v>40</v>
      </c>
      <c r="G75">
        <f>$G$2*G74</f>
        <v>20</v>
      </c>
      <c r="H75">
        <f>$H$2*H74</f>
        <v>40</v>
      </c>
    </row>
    <row r="76" spans="1:10" x14ac:dyDescent="0.25">
      <c r="A76" t="s">
        <v>49</v>
      </c>
      <c r="B76">
        <v>6</v>
      </c>
      <c r="D76">
        <v>0</v>
      </c>
      <c r="E76">
        <v>0</v>
      </c>
      <c r="F76">
        <v>20</v>
      </c>
      <c r="G76">
        <v>1</v>
      </c>
      <c r="H76">
        <v>8</v>
      </c>
      <c r="J76">
        <f>B76+D76+E76+F76+G76+H76+I76</f>
        <v>35</v>
      </c>
    </row>
    <row r="77" spans="1:10" x14ac:dyDescent="0.25">
      <c r="B77">
        <f>$B$2*B76</f>
        <v>120</v>
      </c>
      <c r="D77">
        <f>$D$2*D76</f>
        <v>0</v>
      </c>
      <c r="E77">
        <f>$E$2*E76</f>
        <v>0</v>
      </c>
      <c r="F77">
        <f>$F$2*F76/2</f>
        <v>50</v>
      </c>
      <c r="G77">
        <f>$G$2*G76</f>
        <v>5</v>
      </c>
      <c r="H77">
        <f>$H$2*H76</f>
        <v>40</v>
      </c>
    </row>
    <row r="78" spans="1:10" x14ac:dyDescent="0.25">
      <c r="A78" t="s">
        <v>50</v>
      </c>
      <c r="B78">
        <v>5</v>
      </c>
      <c r="D78">
        <v>0</v>
      </c>
      <c r="E78">
        <v>2</v>
      </c>
      <c r="F78">
        <v>16</v>
      </c>
      <c r="G78">
        <v>3</v>
      </c>
      <c r="H78">
        <v>9</v>
      </c>
      <c r="J78">
        <f>B78+D78+E78+F78+G78+H78+I78</f>
        <v>35</v>
      </c>
    </row>
    <row r="79" spans="1:10" x14ac:dyDescent="0.25">
      <c r="B79">
        <f>$B$2*B78</f>
        <v>100</v>
      </c>
      <c r="D79">
        <f>$D$2*D78</f>
        <v>0</v>
      </c>
      <c r="E79">
        <f>$E$2*E78</f>
        <v>10</v>
      </c>
      <c r="F79">
        <f>$F$2*F78/2</f>
        <v>40</v>
      </c>
      <c r="G79">
        <f>$G$2*G78</f>
        <v>15</v>
      </c>
      <c r="H79">
        <f>$H$2*H78</f>
        <v>45</v>
      </c>
    </row>
    <row r="81" spans="1:10" x14ac:dyDescent="0.25">
      <c r="A81" t="s">
        <v>51</v>
      </c>
    </row>
    <row r="82" spans="1:10" x14ac:dyDescent="0.25">
      <c r="A82" t="s">
        <v>29</v>
      </c>
    </row>
    <row r="83" spans="1:10" x14ac:dyDescent="0.25">
      <c r="A83" t="s">
        <v>53</v>
      </c>
      <c r="B83">
        <v>3</v>
      </c>
      <c r="D83">
        <v>0</v>
      </c>
      <c r="E83">
        <v>0</v>
      </c>
      <c r="F83">
        <v>4</v>
      </c>
      <c r="G83">
        <v>1</v>
      </c>
      <c r="H83">
        <v>2</v>
      </c>
      <c r="I83">
        <v>10</v>
      </c>
      <c r="J83">
        <f>B83+D83+E83+F83+G83+H83+I83</f>
        <v>20</v>
      </c>
    </row>
    <row r="84" spans="1:10" x14ac:dyDescent="0.25">
      <c r="A84" t="s">
        <v>2</v>
      </c>
      <c r="B84">
        <f>$B$2*B83</f>
        <v>60</v>
      </c>
      <c r="D84">
        <f>$D$2*D83</f>
        <v>0</v>
      </c>
      <c r="E84">
        <f>$E$2*E83</f>
        <v>0</v>
      </c>
      <c r="F84">
        <f>$F$2*F83</f>
        <v>20</v>
      </c>
      <c r="G84">
        <f>$G$2*G83</f>
        <v>5</v>
      </c>
      <c r="H84">
        <f>$H$2*H83</f>
        <v>10</v>
      </c>
      <c r="I84" t="s">
        <v>76</v>
      </c>
    </row>
    <row r="85" spans="1:10" x14ac:dyDescent="0.25">
      <c r="A85" t="s">
        <v>54</v>
      </c>
      <c r="B85">
        <v>3</v>
      </c>
      <c r="D85">
        <v>0</v>
      </c>
      <c r="E85">
        <v>0</v>
      </c>
      <c r="F85">
        <v>8</v>
      </c>
      <c r="G85">
        <v>2</v>
      </c>
      <c r="H85">
        <v>2</v>
      </c>
      <c r="I85">
        <v>10</v>
      </c>
      <c r="J85">
        <f>B85+D85+E85+F85+G85+H85+I85</f>
        <v>25</v>
      </c>
    </row>
    <row r="86" spans="1:10" x14ac:dyDescent="0.25">
      <c r="B86">
        <f>$B$2*B85</f>
        <v>60</v>
      </c>
      <c r="D86">
        <f>$D$2*D85</f>
        <v>0</v>
      </c>
      <c r="E86">
        <f>$E$2*E85</f>
        <v>0</v>
      </c>
      <c r="F86">
        <f>$F$2*F85</f>
        <v>40</v>
      </c>
      <c r="G86">
        <f>$G$2*G85</f>
        <v>10</v>
      </c>
      <c r="H86">
        <f>$H$2*H85</f>
        <v>10</v>
      </c>
      <c r="I86" t="s">
        <v>76</v>
      </c>
    </row>
    <row r="87" spans="1:10" x14ac:dyDescent="0.25">
      <c r="A87" t="s">
        <v>55</v>
      </c>
      <c r="B87">
        <v>4</v>
      </c>
      <c r="D87">
        <v>0</v>
      </c>
      <c r="E87">
        <v>0</v>
      </c>
      <c r="F87">
        <v>8</v>
      </c>
      <c r="G87">
        <v>1</v>
      </c>
      <c r="H87">
        <v>2</v>
      </c>
      <c r="I87">
        <v>10</v>
      </c>
      <c r="J87">
        <f>B87+D87+E87+F87+G87+H87+I87</f>
        <v>25</v>
      </c>
    </row>
    <row r="88" spans="1:10" x14ac:dyDescent="0.25">
      <c r="B88">
        <f>$B$2*B87</f>
        <v>80</v>
      </c>
      <c r="D88">
        <f>$D$2*D87</f>
        <v>0</v>
      </c>
      <c r="E88">
        <f>$E$2*E87</f>
        <v>0</v>
      </c>
      <c r="F88">
        <f>$F$2*F87/2</f>
        <v>20</v>
      </c>
      <c r="G88">
        <f>$G$2*G87</f>
        <v>5</v>
      </c>
      <c r="H88">
        <f>$H$2*H87</f>
        <v>10</v>
      </c>
      <c r="I88" t="s">
        <v>76</v>
      </c>
    </row>
    <row r="89" spans="1:10" x14ac:dyDescent="0.25">
      <c r="A89" t="s">
        <v>6</v>
      </c>
    </row>
    <row r="90" spans="1:10" x14ac:dyDescent="0.25">
      <c r="A90" t="s">
        <v>56</v>
      </c>
      <c r="B90">
        <v>5</v>
      </c>
      <c r="D90">
        <v>0</v>
      </c>
      <c r="E90">
        <v>0</v>
      </c>
      <c r="F90">
        <v>15</v>
      </c>
      <c r="G90">
        <v>3</v>
      </c>
      <c r="H90">
        <v>2</v>
      </c>
      <c r="I90">
        <v>5</v>
      </c>
      <c r="J90">
        <f>B90+D90+E90+F90+G90+H90+I90</f>
        <v>30</v>
      </c>
    </row>
    <row r="91" spans="1:10" x14ac:dyDescent="0.25">
      <c r="B91">
        <f>$B$2*B90</f>
        <v>100</v>
      </c>
      <c r="D91">
        <f>$D$2*D90</f>
        <v>0</v>
      </c>
      <c r="E91">
        <f>$E$2*E90</f>
        <v>0</v>
      </c>
      <c r="F91">
        <f>$F$2*F90</f>
        <v>75</v>
      </c>
      <c r="G91">
        <f>$G$2*G90</f>
        <v>15</v>
      </c>
      <c r="H91">
        <f>$H$2*H90</f>
        <v>10</v>
      </c>
      <c r="I91" t="s">
        <v>76</v>
      </c>
    </row>
    <row r="92" spans="1:10" x14ac:dyDescent="0.25">
      <c r="A92" t="s">
        <v>57</v>
      </c>
      <c r="B92">
        <v>6</v>
      </c>
      <c r="D92">
        <v>0</v>
      </c>
      <c r="E92">
        <v>0</v>
      </c>
      <c r="F92">
        <v>16</v>
      </c>
      <c r="G92">
        <v>1</v>
      </c>
      <c r="H92">
        <v>2</v>
      </c>
      <c r="I92">
        <v>5</v>
      </c>
      <c r="J92">
        <f>B92+D92+E92+F92+G92+H92+I92</f>
        <v>30</v>
      </c>
    </row>
    <row r="93" spans="1:10" x14ac:dyDescent="0.25">
      <c r="B93">
        <f>$B$2*B92</f>
        <v>120</v>
      </c>
      <c r="D93">
        <f>$D$2*D92</f>
        <v>0</v>
      </c>
      <c r="E93">
        <f>$E$2*E92</f>
        <v>0</v>
      </c>
      <c r="F93">
        <f>$F$2*F92/2</f>
        <v>40</v>
      </c>
      <c r="G93">
        <f>$G$2*G92</f>
        <v>5</v>
      </c>
      <c r="H93">
        <f>$H$2*H92</f>
        <v>10</v>
      </c>
      <c r="I93" t="s">
        <v>76</v>
      </c>
    </row>
    <row r="94" spans="1:10" x14ac:dyDescent="0.25">
      <c r="A94" t="s">
        <v>10</v>
      </c>
    </row>
    <row r="95" spans="1:10" x14ac:dyDescent="0.25">
      <c r="A95" t="s">
        <v>58</v>
      </c>
      <c r="B95">
        <v>6</v>
      </c>
      <c r="D95">
        <v>0</v>
      </c>
      <c r="E95">
        <v>0</v>
      </c>
      <c r="F95">
        <v>18</v>
      </c>
      <c r="G95">
        <v>4</v>
      </c>
      <c r="H95">
        <v>2</v>
      </c>
      <c r="I95">
        <v>5</v>
      </c>
      <c r="J95">
        <f>B95+D95+E95+F95+G95+H95+I95</f>
        <v>35</v>
      </c>
    </row>
    <row r="96" spans="1:10" x14ac:dyDescent="0.25">
      <c r="B96">
        <f>$B$2*B95</f>
        <v>120</v>
      </c>
      <c r="D96">
        <f>$D$2*D95</f>
        <v>0</v>
      </c>
      <c r="E96">
        <f>$E$2*E95</f>
        <v>0</v>
      </c>
      <c r="F96">
        <f>$F$2*F95</f>
        <v>90</v>
      </c>
      <c r="G96">
        <f>$G$2*G95</f>
        <v>20</v>
      </c>
      <c r="H96">
        <f>$H$2*H95</f>
        <v>10</v>
      </c>
      <c r="I96" t="s">
        <v>76</v>
      </c>
    </row>
    <row r="97" spans="1:10" x14ac:dyDescent="0.25">
      <c r="A97" t="s">
        <v>59</v>
      </c>
      <c r="B97">
        <v>7</v>
      </c>
      <c r="D97">
        <v>0</v>
      </c>
      <c r="E97">
        <v>0</v>
      </c>
      <c r="F97">
        <v>20</v>
      </c>
      <c r="G97">
        <v>1</v>
      </c>
      <c r="H97">
        <v>2</v>
      </c>
      <c r="I97">
        <v>5</v>
      </c>
      <c r="J97">
        <f>B97+D97+E97+F97+G97+H97+I97</f>
        <v>35</v>
      </c>
    </row>
    <row r="98" spans="1:10" x14ac:dyDescent="0.25">
      <c r="B98">
        <f>$B$2*B97</f>
        <v>140</v>
      </c>
      <c r="D98">
        <f>$D$2*D97</f>
        <v>0</v>
      </c>
      <c r="E98">
        <f>$E$2*E97</f>
        <v>0</v>
      </c>
      <c r="F98">
        <f>$F$2*F97/2</f>
        <v>50</v>
      </c>
      <c r="G98">
        <f>$G$2*G97</f>
        <v>5</v>
      </c>
      <c r="H98">
        <f>$H$2*H97</f>
        <v>10</v>
      </c>
      <c r="I98" t="s">
        <v>76</v>
      </c>
    </row>
    <row r="100" spans="1:10" x14ac:dyDescent="0.25">
      <c r="A100" t="s">
        <v>60</v>
      </c>
    </row>
    <row r="101" spans="1:10" x14ac:dyDescent="0.25">
      <c r="A101" t="s">
        <v>29</v>
      </c>
    </row>
    <row r="102" spans="1:10" x14ac:dyDescent="0.25">
      <c r="A102" t="s">
        <v>61</v>
      </c>
      <c r="B102">
        <v>2</v>
      </c>
      <c r="D102">
        <v>5</v>
      </c>
      <c r="E102">
        <v>0</v>
      </c>
      <c r="F102">
        <v>0</v>
      </c>
      <c r="G102">
        <v>0</v>
      </c>
      <c r="H102">
        <v>12</v>
      </c>
      <c r="I102">
        <v>1</v>
      </c>
      <c r="J102">
        <f>B102+D102+E102+F102+G102+H102+I102</f>
        <v>20</v>
      </c>
    </row>
    <row r="103" spans="1:10" x14ac:dyDescent="0.25">
      <c r="B103">
        <f>$B$2*B102</f>
        <v>40</v>
      </c>
      <c r="D103">
        <f>$D$2*D102</f>
        <v>25</v>
      </c>
      <c r="E103">
        <f>$E$2*E102</f>
        <v>0</v>
      </c>
      <c r="F103">
        <f>$F$2*F102</f>
        <v>0</v>
      </c>
      <c r="G103">
        <f>$G$2*G102</f>
        <v>0</v>
      </c>
      <c r="H103">
        <f>$H$2*H102</f>
        <v>60</v>
      </c>
      <c r="I103" t="s">
        <v>75</v>
      </c>
    </row>
    <row r="104" spans="1:10" x14ac:dyDescent="0.25">
      <c r="A104" t="s">
        <v>2</v>
      </c>
    </row>
    <row r="105" spans="1:10" x14ac:dyDescent="0.25">
      <c r="A105" t="s">
        <v>62</v>
      </c>
      <c r="B105">
        <v>3</v>
      </c>
      <c r="D105">
        <v>9</v>
      </c>
      <c r="E105">
        <v>0</v>
      </c>
      <c r="F105">
        <v>0</v>
      </c>
      <c r="G105">
        <v>0</v>
      </c>
      <c r="H105">
        <v>12</v>
      </c>
      <c r="I105">
        <v>1</v>
      </c>
      <c r="J105">
        <f>B105+D105+E105+F105+G105+H105+I105</f>
        <v>25</v>
      </c>
    </row>
    <row r="106" spans="1:10" x14ac:dyDescent="0.25">
      <c r="B106">
        <f>$B$2*B105</f>
        <v>60</v>
      </c>
      <c r="D106">
        <f>$D$2*D105</f>
        <v>45</v>
      </c>
      <c r="E106">
        <f>$E$2*E105</f>
        <v>0</v>
      </c>
      <c r="F106">
        <f>$F$2*F105</f>
        <v>0</v>
      </c>
      <c r="G106">
        <f>$G$2*G105</f>
        <v>0</v>
      </c>
      <c r="H106">
        <f>$H$2*H105</f>
        <v>60</v>
      </c>
      <c r="I106" t="s">
        <v>75</v>
      </c>
    </row>
    <row r="107" spans="1:10" x14ac:dyDescent="0.25">
      <c r="A107" t="s">
        <v>63</v>
      </c>
      <c r="B107">
        <v>4</v>
      </c>
      <c r="D107">
        <v>7</v>
      </c>
      <c r="E107">
        <v>0</v>
      </c>
      <c r="F107">
        <v>0</v>
      </c>
      <c r="G107">
        <v>0</v>
      </c>
      <c r="H107">
        <v>13</v>
      </c>
      <c r="I107">
        <v>1</v>
      </c>
      <c r="J107">
        <f>B107+D107+E107+F107+G107+H107+I107</f>
        <v>25</v>
      </c>
    </row>
    <row r="108" spans="1:10" x14ac:dyDescent="0.25">
      <c r="B108">
        <f>$B$2*B107</f>
        <v>80</v>
      </c>
      <c r="D108">
        <f>$D$2*D107</f>
        <v>35</v>
      </c>
      <c r="E108">
        <f>$E$2*E107</f>
        <v>0</v>
      </c>
      <c r="F108">
        <f>$F$2*F107</f>
        <v>0</v>
      </c>
      <c r="G108">
        <f>$G$2*G107</f>
        <v>0</v>
      </c>
      <c r="H108">
        <f>$H$2*H107</f>
        <v>65</v>
      </c>
      <c r="I108" t="s">
        <v>75</v>
      </c>
    </row>
    <row r="109" spans="1:10" x14ac:dyDescent="0.25">
      <c r="A109" t="s">
        <v>64</v>
      </c>
      <c r="B109">
        <v>5</v>
      </c>
      <c r="D109">
        <v>8</v>
      </c>
      <c r="E109">
        <v>0</v>
      </c>
      <c r="F109">
        <v>0</v>
      </c>
      <c r="G109">
        <v>0</v>
      </c>
      <c r="H109">
        <v>12</v>
      </c>
      <c r="J109">
        <f>B109+D109+E109+F109+G109+H109+I109</f>
        <v>25</v>
      </c>
    </row>
    <row r="110" spans="1:10" x14ac:dyDescent="0.25">
      <c r="B110">
        <f>$B$2*B109</f>
        <v>100</v>
      </c>
      <c r="D110">
        <f>$D$2*D109</f>
        <v>40</v>
      </c>
      <c r="E110">
        <f>$E$2*E109</f>
        <v>0</v>
      </c>
      <c r="F110">
        <f>$F$2*F109</f>
        <v>0</v>
      </c>
      <c r="G110">
        <f>$G$2*G109</f>
        <v>0</v>
      </c>
      <c r="H110">
        <f>$H$2*H109</f>
        <v>60</v>
      </c>
    </row>
    <row r="111" spans="1:10" x14ac:dyDescent="0.25">
      <c r="A111" t="s">
        <v>6</v>
      </c>
    </row>
    <row r="112" spans="1:10" x14ac:dyDescent="0.25">
      <c r="A112" t="s">
        <v>65</v>
      </c>
      <c r="B112">
        <v>4</v>
      </c>
      <c r="D112">
        <v>13</v>
      </c>
      <c r="E112">
        <v>0</v>
      </c>
      <c r="F112">
        <v>0</v>
      </c>
      <c r="G112">
        <v>0</v>
      </c>
      <c r="H112">
        <v>12</v>
      </c>
      <c r="I112">
        <v>1</v>
      </c>
      <c r="J112">
        <f>B112+D112+E112+F112+G112+H112+I112</f>
        <v>30</v>
      </c>
    </row>
    <row r="113" spans="1:10" x14ac:dyDescent="0.25">
      <c r="B113">
        <f>$B$2*B112</f>
        <v>80</v>
      </c>
      <c r="D113">
        <f>$D$2*D112</f>
        <v>65</v>
      </c>
      <c r="E113">
        <f>$E$2*E112</f>
        <v>0</v>
      </c>
      <c r="F113">
        <f>$F$2*F112</f>
        <v>0</v>
      </c>
      <c r="G113">
        <f>$G$2*G112</f>
        <v>0</v>
      </c>
      <c r="H113">
        <f>$H$2*H112</f>
        <v>60</v>
      </c>
      <c r="I113" t="s">
        <v>75</v>
      </c>
    </row>
    <row r="114" spans="1:10" x14ac:dyDescent="0.25">
      <c r="A114" t="s">
        <v>66</v>
      </c>
      <c r="B114">
        <v>6</v>
      </c>
      <c r="D114">
        <v>10</v>
      </c>
      <c r="E114">
        <v>0</v>
      </c>
      <c r="F114">
        <v>0</v>
      </c>
      <c r="G114">
        <v>0</v>
      </c>
      <c r="H114">
        <v>13</v>
      </c>
      <c r="I114">
        <v>1</v>
      </c>
      <c r="J114">
        <f>B114+D114+E114+F114+G114+H114+I114</f>
        <v>30</v>
      </c>
    </row>
    <row r="115" spans="1:10" x14ac:dyDescent="0.25">
      <c r="B115">
        <f>$B$2*B114</f>
        <v>120</v>
      </c>
      <c r="D115">
        <f>$D$2*D114</f>
        <v>50</v>
      </c>
      <c r="E115">
        <f>$E$2*E114</f>
        <v>0</v>
      </c>
      <c r="F115">
        <f>$F$2*F114</f>
        <v>0</v>
      </c>
      <c r="G115">
        <f>$G$2*G114</f>
        <v>0</v>
      </c>
      <c r="H115">
        <f>$H$2*H114</f>
        <v>65</v>
      </c>
      <c r="I115" t="s">
        <v>75</v>
      </c>
    </row>
    <row r="116" spans="1:10" x14ac:dyDescent="0.25">
      <c r="A116" t="s">
        <v>67</v>
      </c>
      <c r="B116">
        <v>7</v>
      </c>
      <c r="D116">
        <v>10</v>
      </c>
      <c r="E116">
        <v>0</v>
      </c>
      <c r="F116">
        <v>0</v>
      </c>
      <c r="G116">
        <v>0</v>
      </c>
      <c r="H116">
        <v>12</v>
      </c>
      <c r="I116">
        <v>1</v>
      </c>
      <c r="J116">
        <f>B116+D116+E116+F116+G116+H116+I116</f>
        <v>30</v>
      </c>
    </row>
    <row r="117" spans="1:10" x14ac:dyDescent="0.25">
      <c r="B117">
        <f>$B$2*B116</f>
        <v>140</v>
      </c>
      <c r="D117">
        <f>$D$2*D116</f>
        <v>50</v>
      </c>
      <c r="E117">
        <f>$E$2*E116</f>
        <v>0</v>
      </c>
      <c r="F117">
        <f>$F$2*F116</f>
        <v>0</v>
      </c>
      <c r="G117">
        <f>$G$2*G116</f>
        <v>0</v>
      </c>
      <c r="H117">
        <f>$H$2*H116</f>
        <v>60</v>
      </c>
      <c r="I117" t="s">
        <v>75</v>
      </c>
    </row>
    <row r="118" spans="1:10" x14ac:dyDescent="0.25">
      <c r="A118" t="s">
        <v>10</v>
      </c>
    </row>
    <row r="119" spans="1:10" x14ac:dyDescent="0.25">
      <c r="A119" t="s">
        <v>68</v>
      </c>
      <c r="B119">
        <v>7</v>
      </c>
      <c r="D119">
        <v>15</v>
      </c>
      <c r="E119">
        <v>0</v>
      </c>
      <c r="F119">
        <v>0</v>
      </c>
      <c r="G119">
        <v>0</v>
      </c>
      <c r="H119">
        <v>12</v>
      </c>
      <c r="I119">
        <v>1</v>
      </c>
      <c r="J119">
        <f>B119+D119+E119+F119+G119+H119+I119</f>
        <v>35</v>
      </c>
    </row>
    <row r="120" spans="1:10" x14ac:dyDescent="0.25">
      <c r="B120">
        <f>$B$2*B119</f>
        <v>140</v>
      </c>
      <c r="D120">
        <f>$D$2*D119</f>
        <v>75</v>
      </c>
      <c r="E120">
        <f>$E$2*E119</f>
        <v>0</v>
      </c>
      <c r="F120">
        <f>$F$2*F119</f>
        <v>0</v>
      </c>
      <c r="G120">
        <f>$G$2*G119</f>
        <v>0</v>
      </c>
      <c r="H120">
        <f>$H$2*H119</f>
        <v>60</v>
      </c>
      <c r="I120" t="s">
        <v>75</v>
      </c>
    </row>
    <row r="121" spans="1:10" x14ac:dyDescent="0.25">
      <c r="A121" t="s">
        <v>69</v>
      </c>
      <c r="B121">
        <v>5</v>
      </c>
      <c r="D121">
        <v>17</v>
      </c>
      <c r="E121">
        <v>0</v>
      </c>
      <c r="F121">
        <v>0</v>
      </c>
      <c r="G121">
        <v>0</v>
      </c>
      <c r="H121">
        <v>12</v>
      </c>
      <c r="I121">
        <v>1</v>
      </c>
      <c r="J121">
        <f>B121+D121+E121+F121+G121+H121+I121</f>
        <v>35</v>
      </c>
    </row>
    <row r="122" spans="1:10" x14ac:dyDescent="0.25">
      <c r="B122">
        <f>$B$2*B121</f>
        <v>100</v>
      </c>
      <c r="D122">
        <f>$D$2*D121</f>
        <v>85</v>
      </c>
      <c r="E122">
        <f>$E$2*E121</f>
        <v>0</v>
      </c>
      <c r="F122">
        <f>$F$2*F121</f>
        <v>0</v>
      </c>
      <c r="G122">
        <f>$G$2*G121</f>
        <v>0</v>
      </c>
      <c r="H122">
        <f>$H$2*H121</f>
        <v>60</v>
      </c>
      <c r="I122" t="s">
        <v>75</v>
      </c>
    </row>
    <row r="123" spans="1:10" x14ac:dyDescent="0.25">
      <c r="A123" t="s">
        <v>70</v>
      </c>
      <c r="B123">
        <v>8</v>
      </c>
      <c r="D123">
        <v>13</v>
      </c>
      <c r="E123">
        <v>0</v>
      </c>
      <c r="F123">
        <v>0</v>
      </c>
      <c r="G123">
        <v>0</v>
      </c>
      <c r="H123">
        <v>13</v>
      </c>
      <c r="I123">
        <v>1</v>
      </c>
      <c r="J123">
        <f>B123+D123+E123+F123+G123+H123+I123</f>
        <v>35</v>
      </c>
    </row>
    <row r="124" spans="1:10" x14ac:dyDescent="0.25">
      <c r="B124">
        <f>$B$2*B123</f>
        <v>160</v>
      </c>
      <c r="D124">
        <f>$D$2*D123</f>
        <v>65</v>
      </c>
      <c r="E124">
        <f>$E$2*E123</f>
        <v>0</v>
      </c>
      <c r="F124">
        <f>$F$2*F123</f>
        <v>0</v>
      </c>
      <c r="G124">
        <f>$G$2*G123</f>
        <v>0</v>
      </c>
      <c r="H124">
        <f>$H$2*H123</f>
        <v>65</v>
      </c>
      <c r="I124" t="s">
        <v>75</v>
      </c>
    </row>
    <row r="125" spans="1:10" x14ac:dyDescent="0.25">
      <c r="A125" t="s">
        <v>71</v>
      </c>
      <c r="B125">
        <v>10</v>
      </c>
      <c r="D125">
        <v>14</v>
      </c>
      <c r="E125">
        <v>0</v>
      </c>
      <c r="F125">
        <v>0</v>
      </c>
      <c r="G125">
        <v>0</v>
      </c>
      <c r="H125">
        <v>10</v>
      </c>
      <c r="I125">
        <v>1</v>
      </c>
      <c r="J125">
        <f>B125+D125+E125+F125+G125+H125+I125</f>
        <v>35</v>
      </c>
    </row>
    <row r="126" spans="1:10" x14ac:dyDescent="0.25">
      <c r="B126">
        <f>$B$2*B125</f>
        <v>200</v>
      </c>
      <c r="D126">
        <f>$D$2*D125</f>
        <v>70</v>
      </c>
      <c r="E126">
        <f>$E$2*E125</f>
        <v>0</v>
      </c>
      <c r="F126">
        <f>$F$2*F125</f>
        <v>0</v>
      </c>
      <c r="G126">
        <f>$G$2*G125</f>
        <v>0</v>
      </c>
      <c r="H126">
        <f>$H$2*H125</f>
        <v>50</v>
      </c>
      <c r="I126" t="s">
        <v>75</v>
      </c>
    </row>
    <row r="127" spans="1:10" x14ac:dyDescent="0.25">
      <c r="A127" t="s">
        <v>72</v>
      </c>
      <c r="B127">
        <v>8</v>
      </c>
      <c r="D127">
        <v>14</v>
      </c>
      <c r="E127">
        <v>0</v>
      </c>
      <c r="F127">
        <v>0</v>
      </c>
      <c r="G127">
        <v>0</v>
      </c>
      <c r="H127">
        <v>12</v>
      </c>
      <c r="I127">
        <v>1</v>
      </c>
      <c r="J127">
        <f>B127+D127+E127+F127+G127+H127+I127</f>
        <v>35</v>
      </c>
    </row>
    <row r="128" spans="1:10" x14ac:dyDescent="0.25">
      <c r="B128">
        <f>$B$2*B127</f>
        <v>160</v>
      </c>
      <c r="D128">
        <f>$D$2*D127</f>
        <v>70</v>
      </c>
      <c r="E128">
        <f>$E$2*E127</f>
        <v>0</v>
      </c>
      <c r="F128">
        <f>$F$2*F127</f>
        <v>0</v>
      </c>
      <c r="G128">
        <f>$G$2*G127</f>
        <v>0</v>
      </c>
      <c r="H128">
        <f>$H$2*H127</f>
        <v>60</v>
      </c>
      <c r="I128" t="s">
        <v>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2016-12-29T12:11:45Z</dcterms:modified>
</cp:coreProperties>
</file>