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S:\個人作業用\宇野\ワールドジャパン\github-world-japan2\カラム要修正リスト\"/>
    </mc:Choice>
  </mc:AlternateContent>
  <xr:revisionPtr revIDLastSave="0" documentId="13_ncr:1_{E2BE495C-B2BD-442D-A6C4-6CF4366F91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0" i="1"/>
  <c r="D11" i="1"/>
  <c r="D12" i="1"/>
  <c r="D13" i="1"/>
  <c r="D6" i="1"/>
  <c r="D7" i="1"/>
  <c r="D8" i="1"/>
  <c r="D9" i="1"/>
  <c r="C3" i="1"/>
</calcChain>
</file>

<file path=xl/sharedStrings.xml><?xml version="1.0" encoding="utf-8"?>
<sst xmlns="http://schemas.openxmlformats.org/spreadsheetml/2006/main" count="260" uniqueCount="173">
  <si>
    <t>カラム名</t>
    <rPh sb="3" eb="4">
      <t>メイ</t>
    </rPh>
    <phoneticPr fontId="1"/>
  </si>
  <si>
    <t>現状</t>
    <rPh sb="0" eb="2">
      <t>ゲンジョウ</t>
    </rPh>
    <phoneticPr fontId="1"/>
  </si>
  <si>
    <t>改善点</t>
    <rPh sb="0" eb="3">
      <t>カイゼンテン</t>
    </rPh>
    <phoneticPr fontId="1"/>
  </si>
  <si>
    <t>No</t>
    <phoneticPr fontId="1"/>
  </si>
  <si>
    <t>お名前</t>
    <rPh sb="1" eb="3">
      <t>ナマエ</t>
    </rPh>
    <phoneticPr fontId="1"/>
  </si>
  <si>
    <t>フリガナ</t>
    <phoneticPr fontId="1"/>
  </si>
  <si>
    <t>契約日</t>
    <rPh sb="0" eb="3">
      <t>ケイヤクビ</t>
    </rPh>
    <phoneticPr fontId="1"/>
  </si>
  <si>
    <t>生年月日_和暦</t>
    <rPh sb="0" eb="2">
      <t>セイネン</t>
    </rPh>
    <rPh sb="2" eb="4">
      <t>ガッピ</t>
    </rPh>
    <rPh sb="5" eb="7">
      <t>ワレキ</t>
    </rPh>
    <phoneticPr fontId="1"/>
  </si>
  <si>
    <t>生年月日_西暦</t>
    <rPh sb="0" eb="2">
      <t>セイネン</t>
    </rPh>
    <rPh sb="2" eb="4">
      <t>ガッピ</t>
    </rPh>
    <rPh sb="5" eb="7">
      <t>セイレキ</t>
    </rPh>
    <phoneticPr fontId="1"/>
  </si>
  <si>
    <t>年齢</t>
    <rPh sb="0" eb="2">
      <t>ネンレイ</t>
    </rPh>
    <phoneticPr fontId="1"/>
  </si>
  <si>
    <t>顧客コード</t>
    <rPh sb="0" eb="2">
      <t>コキャク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</si>
  <si>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</si>
  <si>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</si>
  <si>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TEL_自宅</t>
    <rPh sb="4" eb="6">
      <t>ジタク</t>
    </rPh>
    <phoneticPr fontId="1"/>
  </si>
  <si>
    <t>TEL_携帯</t>
    <rPh sb="4" eb="6">
      <t>ケイタイ</t>
    </rPh>
    <phoneticPr fontId="1"/>
  </si>
  <si>
    <t>職業</t>
    <rPh sb="0" eb="2">
      <t>ショクギョウ</t>
    </rPh>
    <phoneticPr fontId="1"/>
  </si>
  <si>
    <t>会社・学校名称</t>
    <rPh sb="0" eb="2">
      <t>カイシャ</t>
    </rPh>
    <rPh sb="3" eb="5">
      <t>ガッコウ</t>
    </rPh>
    <rPh sb="5" eb="7">
      <t>メイショウ</t>
    </rPh>
    <phoneticPr fontId="1"/>
  </si>
  <si>
    <t>所在地_郵便番号</t>
    <rPh sb="0" eb="3">
      <t>ショザイチ</t>
    </rPh>
    <rPh sb="4" eb="8">
      <t>ユウビンバンゴウ</t>
    </rPh>
    <phoneticPr fontId="1"/>
  </si>
  <si>
    <t>所在地_住所</t>
    <rPh sb="0" eb="3">
      <t>ショザイチ</t>
    </rPh>
    <rPh sb="4" eb="6">
      <t>ジュウショ</t>
    </rPh>
    <phoneticPr fontId="1"/>
  </si>
  <si>
    <t>入会期間</t>
    <rPh sb="0" eb="2">
      <t>ニュウカイ</t>
    </rPh>
    <rPh sb="2" eb="4">
      <t>キカン</t>
    </rPh>
    <phoneticPr fontId="1"/>
  </si>
  <si>
    <t>入会金</t>
    <rPh sb="0" eb="3">
      <t>ニュウカイキン</t>
    </rPh>
    <phoneticPr fontId="1"/>
  </si>
  <si>
    <t>役務提供機関</t>
    <rPh sb="0" eb="1">
      <t>ヤク</t>
    </rPh>
    <rPh sb="1" eb="2">
      <t>ム</t>
    </rPh>
    <rPh sb="2" eb="4">
      <t>テイキョウ</t>
    </rPh>
    <rPh sb="4" eb="6">
      <t>キカン</t>
    </rPh>
    <phoneticPr fontId="1"/>
  </si>
  <si>
    <t>コース名_1行目</t>
    <rPh sb="3" eb="4">
      <t>メイ</t>
    </rPh>
    <rPh sb="6" eb="8">
      <t>ギョウメ</t>
    </rPh>
    <phoneticPr fontId="1"/>
  </si>
  <si>
    <t>コース名_2行目</t>
    <rPh sb="3" eb="4">
      <t>メイ</t>
    </rPh>
    <rPh sb="6" eb="8">
      <t>ギョウメ</t>
    </rPh>
    <phoneticPr fontId="1"/>
  </si>
  <si>
    <t>コース名_3行目</t>
    <rPh sb="3" eb="4">
      <t>メイ</t>
    </rPh>
    <rPh sb="6" eb="8">
      <t>ギョウメ</t>
    </rPh>
    <phoneticPr fontId="1"/>
  </si>
  <si>
    <t>コース名_4行目</t>
    <rPh sb="3" eb="4">
      <t>メイ</t>
    </rPh>
    <rPh sb="6" eb="8">
      <t>ギョウメ</t>
    </rPh>
    <phoneticPr fontId="1"/>
  </si>
  <si>
    <t>コース名_5行目</t>
    <rPh sb="3" eb="4">
      <t>メイ</t>
    </rPh>
    <rPh sb="6" eb="8">
      <t>ギョウメ</t>
    </rPh>
    <phoneticPr fontId="1"/>
  </si>
  <si>
    <t>コース名_6行目</t>
    <rPh sb="3" eb="4">
      <t>メイ</t>
    </rPh>
    <rPh sb="6" eb="8">
      <t>ギョウメ</t>
    </rPh>
    <phoneticPr fontId="1"/>
  </si>
  <si>
    <t>時間_1行目</t>
    <rPh sb="0" eb="2">
      <t>ジカン</t>
    </rPh>
    <rPh sb="4" eb="6">
      <t>ギョウメ</t>
    </rPh>
    <phoneticPr fontId="1"/>
  </si>
  <si>
    <t>時間_2行目</t>
    <rPh sb="0" eb="2">
      <t>ジカン</t>
    </rPh>
    <rPh sb="4" eb="6">
      <t>ギョウメ</t>
    </rPh>
    <phoneticPr fontId="1"/>
  </si>
  <si>
    <t>時間_3行目</t>
    <rPh sb="0" eb="2">
      <t>ジカン</t>
    </rPh>
    <rPh sb="4" eb="6">
      <t>ギョウメ</t>
    </rPh>
    <phoneticPr fontId="1"/>
  </si>
  <si>
    <t>時間_4行目</t>
    <rPh sb="0" eb="2">
      <t>ジカン</t>
    </rPh>
    <rPh sb="4" eb="6">
      <t>ギョウメ</t>
    </rPh>
    <phoneticPr fontId="1"/>
  </si>
  <si>
    <t>時間_5行目</t>
    <rPh sb="0" eb="2">
      <t>ジカン</t>
    </rPh>
    <rPh sb="4" eb="6">
      <t>ギョウメ</t>
    </rPh>
    <phoneticPr fontId="1"/>
  </si>
  <si>
    <t>時間_6行目</t>
    <rPh sb="0" eb="2">
      <t>ジカン</t>
    </rPh>
    <rPh sb="4" eb="6">
      <t>ギョウメ</t>
    </rPh>
    <phoneticPr fontId="1"/>
  </si>
  <si>
    <t>単価_1行目</t>
    <rPh sb="0" eb="2">
      <t>タンカ</t>
    </rPh>
    <rPh sb="4" eb="6">
      <t>ギョウメ</t>
    </rPh>
    <phoneticPr fontId="1"/>
  </si>
  <si>
    <t>単価_2行目</t>
    <rPh sb="0" eb="2">
      <t>タンカ</t>
    </rPh>
    <rPh sb="4" eb="6">
      <t>ギョウメ</t>
    </rPh>
    <phoneticPr fontId="1"/>
  </si>
  <si>
    <t>単価_3行目</t>
    <rPh sb="0" eb="2">
      <t>タンカ</t>
    </rPh>
    <rPh sb="4" eb="6">
      <t>ギョウメ</t>
    </rPh>
    <phoneticPr fontId="1"/>
  </si>
  <si>
    <t>単価_4行目</t>
    <rPh sb="0" eb="2">
      <t>タンカ</t>
    </rPh>
    <rPh sb="4" eb="6">
      <t>ギョウメ</t>
    </rPh>
    <phoneticPr fontId="1"/>
  </si>
  <si>
    <t>単価_5行目</t>
    <rPh sb="0" eb="2">
      <t>タンカ</t>
    </rPh>
    <rPh sb="4" eb="6">
      <t>ギョウメ</t>
    </rPh>
    <phoneticPr fontId="1"/>
  </si>
  <si>
    <t>単価_6行目</t>
    <rPh sb="0" eb="2">
      <t>タンカ</t>
    </rPh>
    <rPh sb="4" eb="6">
      <t>ギョウメ</t>
    </rPh>
    <phoneticPr fontId="1"/>
  </si>
  <si>
    <t>回数_1行目</t>
    <rPh sb="0" eb="2">
      <t>カイスウ</t>
    </rPh>
    <rPh sb="4" eb="6">
      <t>ギョウメ</t>
    </rPh>
    <phoneticPr fontId="1"/>
  </si>
  <si>
    <t>回数_2行目</t>
    <rPh sb="0" eb="2">
      <t>カイスウ</t>
    </rPh>
    <rPh sb="4" eb="6">
      <t>ギョウメ</t>
    </rPh>
    <phoneticPr fontId="1"/>
  </si>
  <si>
    <t>回数_3行目</t>
    <rPh sb="0" eb="2">
      <t>カイスウ</t>
    </rPh>
    <rPh sb="4" eb="6">
      <t>ギョウメ</t>
    </rPh>
    <phoneticPr fontId="1"/>
  </si>
  <si>
    <t>回数_4行目</t>
    <rPh sb="0" eb="2">
      <t>カイスウ</t>
    </rPh>
    <rPh sb="4" eb="6">
      <t>ギョウメ</t>
    </rPh>
    <phoneticPr fontId="1"/>
  </si>
  <si>
    <t>回数_5行目</t>
    <rPh sb="0" eb="2">
      <t>カイスウ</t>
    </rPh>
    <rPh sb="4" eb="6">
      <t>ギョウメ</t>
    </rPh>
    <phoneticPr fontId="1"/>
  </si>
  <si>
    <t>回数_6行目</t>
    <rPh sb="0" eb="2">
      <t>カイスウ</t>
    </rPh>
    <rPh sb="4" eb="6">
      <t>ギョウメ</t>
    </rPh>
    <phoneticPr fontId="1"/>
  </si>
  <si>
    <t>総レコード数</t>
    <rPh sb="0" eb="1">
      <t>ソウ</t>
    </rPh>
    <rPh sb="5" eb="6">
      <t>スウ</t>
    </rPh>
    <phoneticPr fontId="1"/>
  </si>
  <si>
    <t>総カラム数</t>
    <rPh sb="0" eb="1">
      <t>ソウ</t>
    </rPh>
    <rPh sb="4" eb="5">
      <t>スウ</t>
    </rPh>
    <phoneticPr fontId="1"/>
  </si>
  <si>
    <t>回数合計</t>
    <rPh sb="0" eb="2">
      <t>カイスウ</t>
    </rPh>
    <rPh sb="2" eb="4">
      <t>ゴウケイ</t>
    </rPh>
    <phoneticPr fontId="1"/>
  </si>
  <si>
    <t>総時間数_1行目</t>
    <rPh sb="0" eb="1">
      <t>ソウ</t>
    </rPh>
    <rPh sb="1" eb="4">
      <t>ジカンスウ</t>
    </rPh>
    <rPh sb="6" eb="8">
      <t>ギョウメ</t>
    </rPh>
    <phoneticPr fontId="1"/>
  </si>
  <si>
    <t>総時間数_2行目</t>
    <rPh sb="0" eb="1">
      <t>ソウ</t>
    </rPh>
    <rPh sb="1" eb="4">
      <t>ジカンスウ</t>
    </rPh>
    <rPh sb="6" eb="8">
      <t>ギョウメ</t>
    </rPh>
    <phoneticPr fontId="1"/>
  </si>
  <si>
    <t>総時間数_3行目</t>
    <rPh sb="0" eb="1">
      <t>ソウ</t>
    </rPh>
    <rPh sb="1" eb="4">
      <t>ジカンスウ</t>
    </rPh>
    <rPh sb="6" eb="8">
      <t>ギョウメ</t>
    </rPh>
    <phoneticPr fontId="1"/>
  </si>
  <si>
    <t>総時間数_4行目</t>
    <rPh sb="0" eb="1">
      <t>ソウ</t>
    </rPh>
    <rPh sb="1" eb="4">
      <t>ジカンスウ</t>
    </rPh>
    <rPh sb="6" eb="8">
      <t>ギョウメ</t>
    </rPh>
    <phoneticPr fontId="1"/>
  </si>
  <si>
    <t>総時間数_5行目</t>
    <rPh sb="0" eb="1">
      <t>ソウ</t>
    </rPh>
    <rPh sb="1" eb="4">
      <t>ジカンスウ</t>
    </rPh>
    <rPh sb="6" eb="8">
      <t>ギョウメ</t>
    </rPh>
    <phoneticPr fontId="1"/>
  </si>
  <si>
    <t>総時間数_6行目</t>
    <rPh sb="0" eb="1">
      <t>ソウ</t>
    </rPh>
    <rPh sb="1" eb="4">
      <t>ジカンスウ</t>
    </rPh>
    <rPh sb="6" eb="8">
      <t>ギョウメ</t>
    </rPh>
    <phoneticPr fontId="1"/>
  </si>
  <si>
    <t>総時間合計</t>
    <rPh sb="0" eb="1">
      <t>ソウ</t>
    </rPh>
    <rPh sb="1" eb="3">
      <t>ジカン</t>
    </rPh>
    <rPh sb="3" eb="5">
      <t>ゴウケイ</t>
    </rPh>
    <phoneticPr fontId="1"/>
  </si>
  <si>
    <t>金額_1行目</t>
    <rPh sb="0" eb="2">
      <t>キンガク</t>
    </rPh>
    <rPh sb="4" eb="6">
      <t>ギョウメ</t>
    </rPh>
    <phoneticPr fontId="1"/>
  </si>
  <si>
    <t>金額_2行目</t>
    <rPh sb="0" eb="2">
      <t>キンガク</t>
    </rPh>
    <rPh sb="4" eb="6">
      <t>ギョウメ</t>
    </rPh>
    <phoneticPr fontId="1"/>
  </si>
  <si>
    <t>金額_3行目</t>
    <rPh sb="0" eb="2">
      <t>キンガク</t>
    </rPh>
    <rPh sb="4" eb="6">
      <t>ギョウメ</t>
    </rPh>
    <phoneticPr fontId="1"/>
  </si>
  <si>
    <t>金額_4行目</t>
    <rPh sb="0" eb="2">
      <t>キンガク</t>
    </rPh>
    <rPh sb="4" eb="6">
      <t>ギョウメ</t>
    </rPh>
    <phoneticPr fontId="1"/>
  </si>
  <si>
    <t>金額_5行目</t>
    <rPh sb="0" eb="2">
      <t>キンガク</t>
    </rPh>
    <rPh sb="4" eb="6">
      <t>ギョウメ</t>
    </rPh>
    <phoneticPr fontId="1"/>
  </si>
  <si>
    <t>金額_6行目</t>
    <rPh sb="0" eb="2">
      <t>キンガク</t>
    </rPh>
    <rPh sb="4" eb="6">
      <t>ギョウメ</t>
    </rPh>
    <phoneticPr fontId="1"/>
  </si>
  <si>
    <t>金額合計</t>
    <rPh sb="0" eb="2">
      <t>キンガク</t>
    </rPh>
    <rPh sb="2" eb="4">
      <t>ゴウケイ</t>
    </rPh>
    <phoneticPr fontId="1"/>
  </si>
  <si>
    <t>商品名_推奨商品_1行目</t>
    <rPh sb="0" eb="3">
      <t>ショウヒンメイ</t>
    </rPh>
    <rPh sb="4" eb="6">
      <t>スイショウ</t>
    </rPh>
    <rPh sb="6" eb="8">
      <t>ショウヒン</t>
    </rPh>
    <rPh sb="10" eb="12">
      <t>ギョウメ</t>
    </rPh>
    <phoneticPr fontId="1"/>
  </si>
  <si>
    <t>商品名_推奨商品_2行目</t>
    <rPh sb="0" eb="3">
      <t>ショウヒンメイ</t>
    </rPh>
    <rPh sb="4" eb="6">
      <t>スイショウ</t>
    </rPh>
    <rPh sb="6" eb="8">
      <t>ショウヒン</t>
    </rPh>
    <rPh sb="10" eb="12">
      <t>ギョウメ</t>
    </rPh>
    <phoneticPr fontId="1"/>
  </si>
  <si>
    <t>商品名_推奨商品_3行目</t>
    <rPh sb="0" eb="3">
      <t>ショウヒンメイ</t>
    </rPh>
    <rPh sb="4" eb="6">
      <t>スイショウ</t>
    </rPh>
    <rPh sb="6" eb="8">
      <t>ショウヒン</t>
    </rPh>
    <rPh sb="10" eb="12">
      <t>ギョウメ</t>
    </rPh>
    <phoneticPr fontId="1"/>
  </si>
  <si>
    <t>商品名_推奨商品_4行目</t>
    <rPh sb="0" eb="3">
      <t>ショウヒンメイ</t>
    </rPh>
    <rPh sb="4" eb="6">
      <t>スイショウ</t>
    </rPh>
    <rPh sb="6" eb="8">
      <t>ショウヒン</t>
    </rPh>
    <rPh sb="10" eb="12">
      <t>ギョウメ</t>
    </rPh>
    <phoneticPr fontId="1"/>
  </si>
  <si>
    <t>商品名_推奨商品_5行目</t>
    <rPh sb="0" eb="3">
      <t>ショウヒンメイ</t>
    </rPh>
    <rPh sb="4" eb="6">
      <t>スイショウ</t>
    </rPh>
    <rPh sb="6" eb="8">
      <t>ショウヒン</t>
    </rPh>
    <rPh sb="10" eb="12">
      <t>ギョウメ</t>
    </rPh>
    <phoneticPr fontId="1"/>
  </si>
  <si>
    <t>商品名_推奨商品_6行目</t>
    <rPh sb="0" eb="3">
      <t>ショウヒンメイ</t>
    </rPh>
    <rPh sb="4" eb="6">
      <t>スイショウ</t>
    </rPh>
    <rPh sb="6" eb="8">
      <t>ショウヒン</t>
    </rPh>
    <rPh sb="10" eb="12">
      <t>ギョウメ</t>
    </rPh>
    <phoneticPr fontId="1"/>
  </si>
  <si>
    <t>種類_推奨商品_1行目</t>
    <rPh sb="0" eb="2">
      <t>シュルイ</t>
    </rPh>
    <rPh sb="3" eb="5">
      <t>スイショウ</t>
    </rPh>
    <rPh sb="5" eb="7">
      <t>ショウヒン</t>
    </rPh>
    <rPh sb="9" eb="11">
      <t>ギョウメ</t>
    </rPh>
    <phoneticPr fontId="1"/>
  </si>
  <si>
    <t>種類_推奨商品_2行目</t>
    <rPh sb="0" eb="2">
      <t>シュルイ</t>
    </rPh>
    <rPh sb="3" eb="5">
      <t>スイショウ</t>
    </rPh>
    <rPh sb="5" eb="7">
      <t>ショウヒン</t>
    </rPh>
    <rPh sb="9" eb="11">
      <t>ギョウメ</t>
    </rPh>
    <phoneticPr fontId="1"/>
  </si>
  <si>
    <t>種類_推奨商品_3行目</t>
    <rPh sb="0" eb="2">
      <t>シュルイ</t>
    </rPh>
    <rPh sb="3" eb="5">
      <t>スイショウ</t>
    </rPh>
    <rPh sb="5" eb="7">
      <t>ショウヒン</t>
    </rPh>
    <rPh sb="9" eb="11">
      <t>ギョウメ</t>
    </rPh>
    <phoneticPr fontId="1"/>
  </si>
  <si>
    <t>種類_推奨商品_4行目</t>
    <rPh sb="0" eb="2">
      <t>シュルイ</t>
    </rPh>
    <rPh sb="3" eb="5">
      <t>スイショウ</t>
    </rPh>
    <rPh sb="5" eb="7">
      <t>ショウヒン</t>
    </rPh>
    <rPh sb="9" eb="11">
      <t>ギョウメ</t>
    </rPh>
    <phoneticPr fontId="1"/>
  </si>
  <si>
    <t>種類_推奨商品_5行目</t>
    <rPh sb="0" eb="2">
      <t>シュルイ</t>
    </rPh>
    <rPh sb="3" eb="5">
      <t>スイショウ</t>
    </rPh>
    <rPh sb="5" eb="7">
      <t>ショウヒン</t>
    </rPh>
    <rPh sb="9" eb="11">
      <t>ギョウメ</t>
    </rPh>
    <phoneticPr fontId="1"/>
  </si>
  <si>
    <t>単価_推奨商品_1行目</t>
    <rPh sb="0" eb="2">
      <t>タンカ</t>
    </rPh>
    <rPh sb="3" eb="5">
      <t>スイショウ</t>
    </rPh>
    <rPh sb="5" eb="7">
      <t>ショウヒン</t>
    </rPh>
    <rPh sb="9" eb="11">
      <t>ギョウメ</t>
    </rPh>
    <phoneticPr fontId="1"/>
  </si>
  <si>
    <t>単価_推奨商品_2行目</t>
    <rPh sb="0" eb="2">
      <t>タンカ</t>
    </rPh>
    <rPh sb="3" eb="5">
      <t>スイショウ</t>
    </rPh>
    <rPh sb="5" eb="7">
      <t>ショウヒン</t>
    </rPh>
    <rPh sb="9" eb="11">
      <t>ギョウメ</t>
    </rPh>
    <phoneticPr fontId="1"/>
  </si>
  <si>
    <t>単価_推奨商品_3行目</t>
    <rPh sb="0" eb="2">
      <t>タンカ</t>
    </rPh>
    <rPh sb="3" eb="5">
      <t>スイショウ</t>
    </rPh>
    <rPh sb="5" eb="7">
      <t>ショウヒン</t>
    </rPh>
    <rPh sb="9" eb="11">
      <t>ギョウメ</t>
    </rPh>
    <phoneticPr fontId="1"/>
  </si>
  <si>
    <t>単価_推奨商品_4行目</t>
    <rPh sb="0" eb="2">
      <t>タンカ</t>
    </rPh>
    <rPh sb="3" eb="5">
      <t>スイショウ</t>
    </rPh>
    <rPh sb="5" eb="7">
      <t>ショウヒン</t>
    </rPh>
    <rPh sb="9" eb="11">
      <t>ギョウメ</t>
    </rPh>
    <phoneticPr fontId="1"/>
  </si>
  <si>
    <t>単価_推奨商品_5行目</t>
    <rPh sb="0" eb="2">
      <t>タンカ</t>
    </rPh>
    <rPh sb="3" eb="5">
      <t>スイショウ</t>
    </rPh>
    <rPh sb="5" eb="7">
      <t>ショウヒン</t>
    </rPh>
    <rPh sb="9" eb="11">
      <t>ギョウメ</t>
    </rPh>
    <phoneticPr fontId="1"/>
  </si>
  <si>
    <t>単価_推奨商品_6行目</t>
    <rPh sb="0" eb="2">
      <t>タンカ</t>
    </rPh>
    <rPh sb="3" eb="5">
      <t>スイショウ</t>
    </rPh>
    <rPh sb="5" eb="7">
      <t>ショウヒン</t>
    </rPh>
    <rPh sb="9" eb="11">
      <t>ギョウメ</t>
    </rPh>
    <phoneticPr fontId="1"/>
  </si>
  <si>
    <t>数量_推奨商品_1行目</t>
    <rPh sb="0" eb="2">
      <t>スウリョウ</t>
    </rPh>
    <rPh sb="3" eb="5">
      <t>スイショウ</t>
    </rPh>
    <rPh sb="5" eb="7">
      <t>ショウヒン</t>
    </rPh>
    <rPh sb="9" eb="11">
      <t>ギョウメ</t>
    </rPh>
    <phoneticPr fontId="1"/>
  </si>
  <si>
    <t>数量_推奨商品_2行目</t>
    <rPh sb="0" eb="2">
      <t>スウリョウ</t>
    </rPh>
    <rPh sb="3" eb="5">
      <t>スイショウ</t>
    </rPh>
    <rPh sb="5" eb="7">
      <t>ショウヒン</t>
    </rPh>
    <rPh sb="9" eb="11">
      <t>ギョウメ</t>
    </rPh>
    <phoneticPr fontId="1"/>
  </si>
  <si>
    <t>数量_推奨商品_3行目</t>
    <rPh sb="0" eb="2">
      <t>スウリョウ</t>
    </rPh>
    <rPh sb="3" eb="5">
      <t>スイショウ</t>
    </rPh>
    <rPh sb="5" eb="7">
      <t>ショウヒン</t>
    </rPh>
    <rPh sb="9" eb="11">
      <t>ギョウメ</t>
    </rPh>
    <phoneticPr fontId="1"/>
  </si>
  <si>
    <t>数量_推奨商品_4行目</t>
    <rPh sb="0" eb="2">
      <t>スウリョウ</t>
    </rPh>
    <rPh sb="3" eb="5">
      <t>スイショウ</t>
    </rPh>
    <rPh sb="5" eb="7">
      <t>ショウヒン</t>
    </rPh>
    <rPh sb="9" eb="11">
      <t>ギョウメ</t>
    </rPh>
    <phoneticPr fontId="1"/>
  </si>
  <si>
    <t>数量_推奨商品_5行目</t>
    <rPh sb="0" eb="2">
      <t>スウリョウ</t>
    </rPh>
    <rPh sb="3" eb="5">
      <t>スイショウ</t>
    </rPh>
    <rPh sb="5" eb="7">
      <t>ショウヒン</t>
    </rPh>
    <rPh sb="9" eb="11">
      <t>ギョウメ</t>
    </rPh>
    <phoneticPr fontId="1"/>
  </si>
  <si>
    <t>数量_推奨商品_6行目</t>
    <rPh sb="0" eb="2">
      <t>スウリョウ</t>
    </rPh>
    <rPh sb="3" eb="5">
      <t>スイショウ</t>
    </rPh>
    <rPh sb="5" eb="7">
      <t>ショウヒン</t>
    </rPh>
    <rPh sb="9" eb="11">
      <t>ギョウメ</t>
    </rPh>
    <phoneticPr fontId="1"/>
  </si>
  <si>
    <t>数量合計_推奨商品</t>
    <rPh sb="0" eb="2">
      <t>スウリョウ</t>
    </rPh>
    <rPh sb="2" eb="4">
      <t>ゴウケイ</t>
    </rPh>
    <rPh sb="5" eb="7">
      <t>スイショウ</t>
    </rPh>
    <rPh sb="7" eb="9">
      <t>ショウヒン</t>
    </rPh>
    <phoneticPr fontId="1"/>
  </si>
  <si>
    <t>金額_推奨商品_1行目</t>
    <rPh sb="0" eb="2">
      <t>キンガク</t>
    </rPh>
    <rPh sb="3" eb="5">
      <t>スイショウ</t>
    </rPh>
    <rPh sb="5" eb="7">
      <t>ショウヒン</t>
    </rPh>
    <rPh sb="9" eb="11">
      <t>ギョウメ</t>
    </rPh>
    <phoneticPr fontId="1"/>
  </si>
  <si>
    <t>金額_推奨商品_2行目</t>
    <rPh sb="0" eb="2">
      <t>キンガク</t>
    </rPh>
    <rPh sb="3" eb="5">
      <t>スイショウ</t>
    </rPh>
    <rPh sb="5" eb="7">
      <t>ショウヒン</t>
    </rPh>
    <rPh sb="9" eb="11">
      <t>ギョウメ</t>
    </rPh>
    <phoneticPr fontId="1"/>
  </si>
  <si>
    <t>金額_推奨商品_3行目</t>
    <rPh sb="0" eb="2">
      <t>キンガク</t>
    </rPh>
    <rPh sb="3" eb="5">
      <t>スイショウ</t>
    </rPh>
    <rPh sb="5" eb="7">
      <t>ショウヒン</t>
    </rPh>
    <rPh sb="9" eb="11">
      <t>ギョウメ</t>
    </rPh>
    <phoneticPr fontId="1"/>
  </si>
  <si>
    <t>金額_推奨商品_4行目</t>
    <rPh sb="0" eb="2">
      <t>キンガク</t>
    </rPh>
    <rPh sb="3" eb="5">
      <t>スイショウ</t>
    </rPh>
    <rPh sb="5" eb="7">
      <t>ショウヒン</t>
    </rPh>
    <rPh sb="9" eb="11">
      <t>ギョウメ</t>
    </rPh>
    <phoneticPr fontId="1"/>
  </si>
  <si>
    <t>金額_推奨商品_5行目</t>
    <rPh sb="0" eb="2">
      <t>キンガク</t>
    </rPh>
    <rPh sb="3" eb="5">
      <t>スイショウ</t>
    </rPh>
    <rPh sb="5" eb="7">
      <t>ショウヒン</t>
    </rPh>
    <rPh sb="9" eb="11">
      <t>ギョウメ</t>
    </rPh>
    <phoneticPr fontId="1"/>
  </si>
  <si>
    <t>金額_推奨商品_6行目</t>
    <rPh sb="0" eb="2">
      <t>キンガク</t>
    </rPh>
    <rPh sb="3" eb="5">
      <t>スイショウ</t>
    </rPh>
    <rPh sb="5" eb="7">
      <t>ショウヒン</t>
    </rPh>
    <rPh sb="9" eb="11">
      <t>ギョウメ</t>
    </rPh>
    <phoneticPr fontId="1"/>
  </si>
  <si>
    <t>金額合計_推奨商品</t>
    <rPh sb="0" eb="2">
      <t>キンガク</t>
    </rPh>
    <rPh sb="2" eb="4">
      <t>ゴウケイ</t>
    </rPh>
    <rPh sb="5" eb="7">
      <t>スイショウ</t>
    </rPh>
    <rPh sb="7" eb="9">
      <t>ショウヒン</t>
    </rPh>
    <phoneticPr fontId="1"/>
  </si>
  <si>
    <t>お支払い総合計金額_推奨商品</t>
    <rPh sb="1" eb="3">
      <t>シハラ</t>
    </rPh>
    <rPh sb="4" eb="5">
      <t>ソウ</t>
    </rPh>
    <rPh sb="5" eb="7">
      <t>ゴウケイ</t>
    </rPh>
    <rPh sb="7" eb="9">
      <t>キンガク</t>
    </rPh>
    <rPh sb="10" eb="12">
      <t>スイショウ</t>
    </rPh>
    <rPh sb="12" eb="14">
      <t>ショウヒン</t>
    </rPh>
    <phoneticPr fontId="1"/>
  </si>
  <si>
    <t>お支払方法及びお支払時期</t>
    <rPh sb="1" eb="3">
      <t>シハライ</t>
    </rPh>
    <rPh sb="3" eb="5">
      <t>ホウホウ</t>
    </rPh>
    <rPh sb="5" eb="6">
      <t>オヨ</t>
    </rPh>
    <rPh sb="8" eb="10">
      <t>シハライ</t>
    </rPh>
    <rPh sb="10" eb="12">
      <t>ジキ</t>
    </rPh>
    <phoneticPr fontId="1"/>
  </si>
  <si>
    <t>クレジットカード支払い回数</t>
    <rPh sb="8" eb="10">
      <t>シハラ</t>
    </rPh>
    <rPh sb="11" eb="13">
      <t>カイスウ</t>
    </rPh>
    <phoneticPr fontId="1"/>
  </si>
  <si>
    <t>ショッピングクレジット支払い回数</t>
    <rPh sb="11" eb="13">
      <t>シハラ</t>
    </rPh>
    <rPh sb="14" eb="16">
      <t>カイスウ</t>
    </rPh>
    <phoneticPr fontId="1"/>
  </si>
  <si>
    <t>お支払時期_1行目</t>
    <rPh sb="1" eb="3">
      <t>シハライ</t>
    </rPh>
    <rPh sb="3" eb="5">
      <t>ジキ</t>
    </rPh>
    <rPh sb="7" eb="9">
      <t>ギョウメ</t>
    </rPh>
    <phoneticPr fontId="1"/>
  </si>
  <si>
    <t>お支払時期_2行目</t>
    <rPh sb="1" eb="3">
      <t>シハライ</t>
    </rPh>
    <rPh sb="3" eb="5">
      <t>ジキ</t>
    </rPh>
    <rPh sb="7" eb="9">
      <t>ギョウメ</t>
    </rPh>
    <phoneticPr fontId="1"/>
  </si>
  <si>
    <t>クレジット会社名</t>
    <rPh sb="5" eb="8">
      <t>カイシャメイ</t>
    </rPh>
    <phoneticPr fontId="1"/>
  </si>
  <si>
    <t>引き落とし開始</t>
    <rPh sb="0" eb="1">
      <t>ヒ</t>
    </rPh>
    <rPh sb="2" eb="3">
      <t>オ</t>
    </rPh>
    <rPh sb="5" eb="7">
      <t>カイシ</t>
    </rPh>
    <phoneticPr fontId="1"/>
  </si>
  <si>
    <t>引き落とし日</t>
    <rPh sb="0" eb="1">
      <t>ヒ</t>
    </rPh>
    <rPh sb="2" eb="3">
      <t>オ</t>
    </rPh>
    <rPh sb="5" eb="6">
      <t>ビ</t>
    </rPh>
    <phoneticPr fontId="1"/>
  </si>
  <si>
    <t>金額_分割手数料含む_1行目</t>
    <rPh sb="0" eb="2">
      <t>キンガク</t>
    </rPh>
    <rPh sb="3" eb="5">
      <t>ブンカツ</t>
    </rPh>
    <rPh sb="5" eb="8">
      <t>テスウリョウ</t>
    </rPh>
    <rPh sb="8" eb="9">
      <t>フク</t>
    </rPh>
    <rPh sb="12" eb="14">
      <t>ギョウメ</t>
    </rPh>
    <phoneticPr fontId="1"/>
  </si>
  <si>
    <t>金額_分割手数料含む_2行目</t>
    <rPh sb="0" eb="2">
      <t>キンガク</t>
    </rPh>
    <rPh sb="3" eb="5">
      <t>ブンカツ</t>
    </rPh>
    <rPh sb="5" eb="8">
      <t>テスウリョウ</t>
    </rPh>
    <rPh sb="8" eb="9">
      <t>フク</t>
    </rPh>
    <rPh sb="12" eb="14">
      <t>ギョウメ</t>
    </rPh>
    <phoneticPr fontId="1"/>
  </si>
  <si>
    <t>初回</t>
    <rPh sb="0" eb="2">
      <t>ショカイ</t>
    </rPh>
    <phoneticPr fontId="1"/>
  </si>
  <si>
    <t>最終回</t>
    <rPh sb="0" eb="3">
      <t>サイシュウカイ</t>
    </rPh>
    <phoneticPr fontId="1"/>
  </si>
  <si>
    <t>通常各回</t>
    <rPh sb="0" eb="2">
      <t>ツウジョウ</t>
    </rPh>
    <rPh sb="2" eb="4">
      <t>カクカイ</t>
    </rPh>
    <phoneticPr fontId="1"/>
  </si>
  <si>
    <t>入力済み件数</t>
    <rPh sb="0" eb="2">
      <t>ニュウリョク</t>
    </rPh>
    <rPh sb="2" eb="3">
      <t>ズ</t>
    </rPh>
    <rPh sb="4" eb="6">
      <t>ケンスウ</t>
    </rPh>
    <phoneticPr fontId="1"/>
  </si>
  <si>
    <t>9318</t>
    <phoneticPr fontId="1"/>
  </si>
  <si>
    <t>入力済み割合[%]</t>
    <rPh sb="0" eb="2">
      <t>ニュウリョク</t>
    </rPh>
    <rPh sb="2" eb="3">
      <t>ズ</t>
    </rPh>
    <rPh sb="4" eb="6">
      <t>ワリアイ</t>
    </rPh>
    <phoneticPr fontId="1"/>
  </si>
  <si>
    <t>問題無し</t>
    <rPh sb="0" eb="2">
      <t>モンダイ</t>
    </rPh>
    <rPh sb="2" eb="3">
      <t>ナ</t>
    </rPh>
    <phoneticPr fontId="1"/>
  </si>
  <si>
    <t>これらの意味分かればよいかも</t>
    <rPh sb="4" eb="6">
      <t>イミ</t>
    </rPh>
    <rPh sb="6" eb="7">
      <t>ワ</t>
    </rPh>
    <phoneticPr fontId="1"/>
  </si>
  <si>
    <t>お名前が入力されている　未入力が多い</t>
    <rPh sb="1" eb="3">
      <t>ナマエ</t>
    </rPh>
    <rPh sb="4" eb="6">
      <t>ニュウリョク</t>
    </rPh>
    <rPh sb="12" eb="15">
      <t>ミニュウリョク</t>
    </rPh>
    <rPh sb="16" eb="17">
      <t>オオ</t>
    </rPh>
    <phoneticPr fontId="1"/>
  </si>
  <si>
    <t>性(半角スペース)名のフォーマットに統一がベスト</t>
    <rPh sb="0" eb="1">
      <t>セイ</t>
    </rPh>
    <rPh sb="2" eb="4">
      <t>ハンカク</t>
    </rPh>
    <rPh sb="9" eb="10">
      <t>メイ</t>
    </rPh>
    <rPh sb="18" eb="20">
      <t>トウイツ</t>
    </rPh>
    <phoneticPr fontId="1"/>
  </si>
  <si>
    <t>フォーマットがバラバラ 「-」「/」が混在 日付ではないものが存在</t>
    <rPh sb="19" eb="21">
      <t>コンザイ</t>
    </rPh>
    <rPh sb="22" eb="24">
      <t>ヒヅケ</t>
    </rPh>
    <rPh sb="31" eb="33">
      <t>ソンザイ</t>
    </rPh>
    <phoneticPr fontId="1"/>
  </si>
  <si>
    <t>フォーマットの統一</t>
    <rPh sb="7" eb="9">
      <t>トウイツ</t>
    </rPh>
    <phoneticPr fontId="1"/>
  </si>
  <si>
    <t>フォーマットの統一(yyyy/mm/ddなど)</t>
    <rPh sb="7" eb="9">
      <t>トウイツ</t>
    </rPh>
    <phoneticPr fontId="1"/>
  </si>
  <si>
    <t>西暦が入力されいている 日付ではないものが存在</t>
    <rPh sb="0" eb="2">
      <t>セイレキ</t>
    </rPh>
    <rPh sb="3" eb="5">
      <t>ニュウリョク</t>
    </rPh>
    <rPh sb="12" eb="14">
      <t>ヒヅケ</t>
    </rPh>
    <rPh sb="21" eb="23">
      <t>ソンザイ</t>
    </rPh>
    <phoneticPr fontId="1"/>
  </si>
  <si>
    <t>フォーマットの統一(S,Hなど)</t>
    <rPh sb="7" eb="9">
      <t>トウイツ</t>
    </rPh>
    <phoneticPr fontId="1"/>
  </si>
  <si>
    <t>歳が付いているものとそうでないものが混在</t>
    <rPh sb="0" eb="1">
      <t>サイ</t>
    </rPh>
    <rPh sb="2" eb="3">
      <t>ツ</t>
    </rPh>
    <rPh sb="18" eb="20">
      <t>コンザイ</t>
    </rPh>
    <phoneticPr fontId="1"/>
  </si>
  <si>
    <t>歳は付けずに</t>
    <rPh sb="0" eb="1">
      <t>サイ</t>
    </rPh>
    <rPh sb="2" eb="3">
      <t>ツ</t>
    </rPh>
    <phoneticPr fontId="1"/>
  </si>
  <si>
    <t>データが1件しかない</t>
    <rPh sb="5" eb="6">
      <t>ケン</t>
    </rPh>
    <phoneticPr fontId="1"/>
  </si>
  <si>
    <t>そもそも使わない方向?</t>
    <rPh sb="4" eb="5">
      <t>ツカ</t>
    </rPh>
    <rPh sb="8" eb="10">
      <t>ホウコウ</t>
    </rPh>
    <phoneticPr fontId="1"/>
  </si>
  <si>
    <t>郵便番号が入力されているものあり</t>
    <rPh sb="0" eb="4">
      <t>ユウビンバンゴウ</t>
    </rPh>
    <rPh sb="5" eb="7">
      <t>ニュウリョク</t>
    </rPh>
    <phoneticPr fontId="1"/>
  </si>
  <si>
    <t>会社名まで入力されているものが存在 電話番号が入力されているものが存在</t>
    <rPh sb="0" eb="3">
      <t>カイシャメイ</t>
    </rPh>
    <rPh sb="5" eb="7">
      <t>ニュウリョク</t>
    </rPh>
    <rPh sb="15" eb="17">
      <t>ソンザイ</t>
    </rPh>
    <rPh sb="18" eb="20">
      <t>デンワ</t>
    </rPh>
    <rPh sb="20" eb="22">
      <t>バンゴウ</t>
    </rPh>
    <rPh sb="23" eb="25">
      <t>ニュウリョク</t>
    </rPh>
    <rPh sb="33" eb="35">
      <t>ソンザイ</t>
    </rPh>
    <phoneticPr fontId="1"/>
  </si>
  <si>
    <t>(再)、(横)、GP、HPBが名前の前についてるデータが存在</t>
    <rPh sb="1" eb="2">
      <t>サイ</t>
    </rPh>
    <rPh sb="5" eb="6">
      <t>ヨコ</t>
    </rPh>
    <rPh sb="15" eb="17">
      <t>ナマエ</t>
    </rPh>
    <rPh sb="18" eb="19">
      <t>マエ</t>
    </rPh>
    <rPh sb="28" eb="30">
      <t>ソンザイ</t>
    </rPh>
    <phoneticPr fontId="1"/>
  </si>
  <si>
    <t>会社名は無しに</t>
    <rPh sb="0" eb="3">
      <t>カイシャメイ</t>
    </rPh>
    <rPh sb="4" eb="5">
      <t>ナ</t>
    </rPh>
    <phoneticPr fontId="1"/>
  </si>
  <si>
    <t>「~」「～」が混在 開始と終了の両方が入力されていないものあり</t>
    <phoneticPr fontId="1"/>
  </si>
  <si>
    <t>フォーマットの統一(開始~終了など)</t>
    <rPh sb="7" eb="9">
      <t>トウイツ</t>
    </rPh>
    <rPh sb="10" eb="12">
      <t>カイシ</t>
    </rPh>
    <rPh sb="13" eb="15">
      <t>シュウリョウ</t>
    </rPh>
    <phoneticPr fontId="1"/>
  </si>
  <si>
    <t>すべて0</t>
    <phoneticPr fontId="1"/>
  </si>
  <si>
    <t>0で問題無し?</t>
    <rPh sb="2" eb="4">
      <t>モンダイ</t>
    </rPh>
    <rPh sb="4" eb="5">
      <t>ナ</t>
    </rPh>
    <phoneticPr fontId="1"/>
  </si>
  <si>
    <t>「’」が付いているものあり</t>
    <rPh sb="4" eb="5">
      <t>ツ</t>
    </rPh>
    <phoneticPr fontId="1"/>
  </si>
  <si>
    <t>数字のみ</t>
    <rPh sb="0" eb="2">
      <t>スウジ</t>
    </rPh>
    <phoneticPr fontId="1"/>
  </si>
  <si>
    <t>「tk」や「TK」「チケット」が最後についているものが存在</t>
    <rPh sb="16" eb="18">
      <t>サイゴ</t>
    </rPh>
    <rPh sb="27" eb="29">
      <t>ソンザイ</t>
    </rPh>
    <phoneticPr fontId="1"/>
  </si>
  <si>
    <t>「▲」が先頭についているものが存在</t>
    <rPh sb="4" eb="6">
      <t>セントウ</t>
    </rPh>
    <rPh sb="15" eb="17">
      <t>ソンザイ</t>
    </rPh>
    <phoneticPr fontId="1"/>
  </si>
  <si>
    <t>「132000」というデータが存在</t>
    <rPh sb="15" eb="17">
      <t>ソンザイ</t>
    </rPh>
    <phoneticPr fontId="1"/>
  </si>
  <si>
    <t>間違いないか?</t>
    <rPh sb="0" eb="2">
      <t>マチガ</t>
    </rPh>
    <phoneticPr fontId="1"/>
  </si>
  <si>
    <t>「tk」が最後についているものが存在</t>
    <rPh sb="5" eb="7">
      <t>サイゴ</t>
    </rPh>
    <rPh sb="16" eb="18">
      <t>ソンザイ</t>
    </rPh>
    <phoneticPr fontId="1"/>
  </si>
  <si>
    <t>「’」が最後についているものが存在 「129600」というデータが存在</t>
    <phoneticPr fontId="1"/>
  </si>
  <si>
    <t>「70400」「132000」というデータが存在</t>
    <rPh sb="22" eb="24">
      <t>ソンザイ</t>
    </rPh>
    <phoneticPr fontId="1"/>
  </si>
  <si>
    <t>「商品券」というデータが存在</t>
    <rPh sb="1" eb="4">
      <t>ショウヒンケン</t>
    </rPh>
    <rPh sb="12" eb="14">
      <t>ソンザイ</t>
    </rPh>
    <phoneticPr fontId="1"/>
  </si>
  <si>
    <t>問題ないか?</t>
    <rPh sb="0" eb="2">
      <t>モンダイ</t>
    </rPh>
    <phoneticPr fontId="1"/>
  </si>
  <si>
    <t>数字のみ 問題ないか?</t>
    <rPh sb="0" eb="2">
      <t>スウジ</t>
    </rPh>
    <rPh sb="5" eb="7">
      <t>モンダイ</t>
    </rPh>
    <phoneticPr fontId="1"/>
  </si>
  <si>
    <t>「’」が最後についているものが存在 「173745」というデータが存在</t>
    <phoneticPr fontId="1"/>
  </si>
  <si>
    <t>商品名が入力されているものが存在 「▲」や「△」が先頭についているデータが存在</t>
    <rPh sb="0" eb="3">
      <t>ショウヒンメイ</t>
    </rPh>
    <rPh sb="4" eb="6">
      <t>ニュウリョク</t>
    </rPh>
    <rPh sb="14" eb="16">
      <t>ソンザイ</t>
    </rPh>
    <rPh sb="25" eb="27">
      <t>セントウ</t>
    </rPh>
    <rPh sb="37" eb="39">
      <t>ソンザイ</t>
    </rPh>
    <phoneticPr fontId="1"/>
  </si>
  <si>
    <t>商品名が入力されているものが存在 「▲」が先頭についているデータが存在 「20％オフ」というデータが存在</t>
    <rPh sb="0" eb="3">
      <t>ショウヒンメイ</t>
    </rPh>
    <rPh sb="4" eb="6">
      <t>ニュウリョク</t>
    </rPh>
    <rPh sb="14" eb="16">
      <t>ソンザイ</t>
    </rPh>
    <rPh sb="21" eb="23">
      <t>セントウ</t>
    </rPh>
    <rPh sb="33" eb="35">
      <t>ソンザイ</t>
    </rPh>
    <rPh sb="50" eb="52">
      <t>ソンザイ</t>
    </rPh>
    <phoneticPr fontId="1"/>
  </si>
  <si>
    <t>商品名が入力されているものが存在 「10％OFF」や「▲ポイント13779」というデータが存在 先頭に「△」が付いているデータが存在</t>
    <rPh sb="45" eb="47">
      <t>ソンザイ</t>
    </rPh>
    <rPh sb="48" eb="50">
      <t>セントウ</t>
    </rPh>
    <rPh sb="55" eb="56">
      <t>ツ</t>
    </rPh>
    <rPh sb="64" eb="66">
      <t>ソンザイ</t>
    </rPh>
    <phoneticPr fontId="1"/>
  </si>
  <si>
    <t>「△」が先頭についているデータが存在 商品名が入力されているデータが存在</t>
    <rPh sb="19" eb="22">
      <t>ショウヒンメイ</t>
    </rPh>
    <rPh sb="23" eb="25">
      <t>ニュウリョク</t>
    </rPh>
    <rPh sb="34" eb="36">
      <t>ソンザイ</t>
    </rPh>
    <phoneticPr fontId="1"/>
  </si>
  <si>
    <t>問題無し (種類がかなり多い)</t>
    <rPh sb="0" eb="2">
      <t>モンダイ</t>
    </rPh>
    <rPh sb="2" eb="3">
      <t>ナ</t>
    </rPh>
    <rPh sb="6" eb="8">
      <t>シュルイ</t>
    </rPh>
    <rPh sb="12" eb="13">
      <t>オオ</t>
    </rPh>
    <phoneticPr fontId="1"/>
  </si>
  <si>
    <t>区別が不明</t>
    <rPh sb="0" eb="2">
      <t>クベツ</t>
    </rPh>
    <rPh sb="3" eb="5">
      <t>フメイ</t>
    </rPh>
    <phoneticPr fontId="1"/>
  </si>
  <si>
    <t>「41800/10780」や「6048/7776」といったデータが存在</t>
    <rPh sb="33" eb="35">
      <t>ソンザイ</t>
    </rPh>
    <phoneticPr fontId="1"/>
  </si>
  <si>
    <t>「7日分」というデータが存在 「各」が先頭についているデータが存在</t>
    <rPh sb="2" eb="4">
      <t>カブン</t>
    </rPh>
    <rPh sb="12" eb="14">
      <t>ソンザイ</t>
    </rPh>
    <rPh sb="16" eb="17">
      <t>カク</t>
    </rPh>
    <rPh sb="19" eb="21">
      <t>セントウ</t>
    </rPh>
    <rPh sb="31" eb="33">
      <t>ソンザイ</t>
    </rPh>
    <phoneticPr fontId="1"/>
  </si>
  <si>
    <t>「各」が先頭についているデータが存在</t>
    <phoneticPr fontId="1"/>
  </si>
  <si>
    <t>「58720」などの非常に大きい値が存在</t>
    <rPh sb="10" eb="12">
      <t>ヒジョウ</t>
    </rPh>
    <rPh sb="13" eb="14">
      <t>オオ</t>
    </rPh>
    <rPh sb="16" eb="17">
      <t>アタイ</t>
    </rPh>
    <rPh sb="18" eb="20">
      <t>ソンザイ</t>
    </rPh>
    <phoneticPr fontId="1"/>
  </si>
  <si>
    <t>「2419212960」などの非常に大きい値が存在 「\24640　\21120」などフォーマットがバラバラ</t>
    <rPh sb="15" eb="17">
      <t>ヒジョウ</t>
    </rPh>
    <rPh sb="18" eb="19">
      <t>オオ</t>
    </rPh>
    <rPh sb="21" eb="22">
      <t>アタイ</t>
    </rPh>
    <rPh sb="23" eb="25">
      <t>ソンザイ</t>
    </rPh>
    <phoneticPr fontId="1"/>
  </si>
  <si>
    <t>「3350038000」などの非常に大きい値が存在「20％OFF」というデータが存在</t>
    <rPh sb="15" eb="17">
      <t>ヒジョウ</t>
    </rPh>
    <rPh sb="18" eb="19">
      <t>オオ</t>
    </rPh>
    <rPh sb="21" eb="22">
      <t>アタイ</t>
    </rPh>
    <rPh sb="23" eb="25">
      <t>ソンザイ</t>
    </rPh>
    <rPh sb="40" eb="42">
      <t>ソンザイ</t>
    </rPh>
    <phoneticPr fontId="1"/>
  </si>
  <si>
    <t>「280009800」などの非常に大きい値が存在「20240/4840」というデータが存在 「各」が先頭についているデータが存在</t>
    <rPh sb="14" eb="16">
      <t>ヒジョウ</t>
    </rPh>
    <rPh sb="17" eb="18">
      <t>オオ</t>
    </rPh>
    <rPh sb="20" eb="21">
      <t>アタイ</t>
    </rPh>
    <rPh sb="22" eb="24">
      <t>ソンザイ</t>
    </rPh>
    <rPh sb="43" eb="45">
      <t>ソンザイ</t>
    </rPh>
    <rPh sb="47" eb="48">
      <t>カク</t>
    </rPh>
    <rPh sb="50" eb="52">
      <t>セントウ</t>
    </rPh>
    <rPh sb="62" eb="64">
      <t>ソンザイ</t>
    </rPh>
    <phoneticPr fontId="1"/>
  </si>
  <si>
    <t>「120966420736」などの非常に高い値が存在</t>
    <rPh sb="17" eb="19">
      <t>ヒジョウ</t>
    </rPh>
    <phoneticPr fontId="1"/>
  </si>
  <si>
    <t>「ポイント▲13879」といったデータが存在</t>
    <rPh sb="20" eb="22">
      <t>ソンザイ</t>
    </rPh>
    <phoneticPr fontId="1"/>
  </si>
  <si>
    <t>「60000分プレゼント」というデータが存在 「ｔ27240」といったデータが存在</t>
    <rPh sb="20" eb="22">
      <t>ソンザイ</t>
    </rPh>
    <rPh sb="39" eb="41">
      <t>ソンザイ</t>
    </rPh>
    <phoneticPr fontId="1"/>
  </si>
  <si>
    <t>「h」が最後についているデータが存在 支払方法が入力されているデータが存在</t>
    <rPh sb="4" eb="6">
      <t>サイゴ</t>
    </rPh>
    <rPh sb="16" eb="18">
      <t>ソンザイ</t>
    </rPh>
    <phoneticPr fontId="1"/>
  </si>
  <si>
    <t>数字や日付が入力されているデータが存在</t>
    <rPh sb="0" eb="2">
      <t>スウジ</t>
    </rPh>
    <rPh sb="3" eb="5">
      <t>ヒヅケ</t>
    </rPh>
    <rPh sb="6" eb="8">
      <t>ニュウリョク</t>
    </rPh>
    <rPh sb="17" eb="19">
      <t>ソンザイ</t>
    </rPh>
    <phoneticPr fontId="1"/>
  </si>
  <si>
    <t>日付が入力されているデータが存在</t>
    <rPh sb="0" eb="2">
      <t>ヒヅケ</t>
    </rPh>
    <rPh sb="3" eb="5">
      <t>ニュウリョク</t>
    </rPh>
    <rPh sb="14" eb="16">
      <t>ソンザイ</t>
    </rPh>
    <phoneticPr fontId="1"/>
  </si>
  <si>
    <t>日付ではないデータが存在</t>
    <rPh sb="0" eb="2">
      <t>ヒヅケ</t>
    </rPh>
    <rPh sb="10" eb="12">
      <t>ソンザイ</t>
    </rPh>
    <phoneticPr fontId="1"/>
  </si>
  <si>
    <t>日付のみ</t>
    <rPh sb="0" eb="2">
      <t>ヒヅケ</t>
    </rPh>
    <phoneticPr fontId="1"/>
  </si>
  <si>
    <t>「20187/9/27」というデータが存在</t>
    <rPh sb="19" eb="21">
      <t>ソンザイ</t>
    </rPh>
    <phoneticPr fontId="1"/>
  </si>
  <si>
    <t>数字データが存在</t>
    <rPh sb="0" eb="2">
      <t>スウジ</t>
    </rPh>
    <rPh sb="6" eb="8">
      <t>ソンザイ</t>
    </rPh>
    <phoneticPr fontId="1"/>
  </si>
  <si>
    <t>会社目のみ</t>
    <rPh sb="0" eb="2">
      <t>カイシャ</t>
    </rPh>
    <rPh sb="2" eb="3">
      <t>メ</t>
    </rPh>
    <phoneticPr fontId="1"/>
  </si>
  <si>
    <t>「日」が付いているものとそうでないものが存在</t>
    <rPh sb="1" eb="2">
      <t>ヒ</t>
    </rPh>
    <rPh sb="4" eb="5">
      <t>ツ</t>
    </rPh>
    <rPh sb="20" eb="22">
      <t>ソンザイ</t>
    </rPh>
    <phoneticPr fontId="1"/>
  </si>
  <si>
    <t>日付データが存在 「5716/30000」というデータが存在</t>
    <rPh sb="0" eb="2">
      <t>ヒヅケ</t>
    </rPh>
    <rPh sb="6" eb="8">
      <t>ソンザイ</t>
    </rPh>
    <rPh sb="28" eb="30">
      <t>ソンザイ</t>
    </rPh>
    <phoneticPr fontId="1"/>
  </si>
  <si>
    <t>「ボーナス30000」というデータが存在</t>
    <rPh sb="18" eb="20">
      <t>ソンザイ</t>
    </rPh>
    <phoneticPr fontId="1"/>
  </si>
  <si>
    <t>「ボーナス6月 70000」や「残330000」といったデータが存在</t>
    <rPh sb="32" eb="34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</si>
</sst>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@\ &quot;件&quot;"/>
    <numFmt numFmtId="180" formatCode="0.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8"/>
  <sheetViews>
    <sheetView tabSelected="1" topLeftCell="A55" workbookViewId="0">
      <selection activeCell="E70" sqref="E70"/>
    </sheetView>
  </sheetViews>
  <sheetFormatPr defaultRowHeight="18.75"/>
  <cols>
    <col min="2" max="2" width="33.875" style="2" bestFit="1" customWidth="1"/>
    <col min="3" max="3" width="13" style="2" bestFit="1" customWidth="1"/>
    <col min="4" max="4" width="21.625" style="5" bestFit="1" customWidth="1"/>
    <col min="5" max="5" width="125.75" style="3" bestFit="1" customWidth="1"/>
    <col min="6" max="6" width="48" style="3" bestFit="1" customWidth="1"/>
  </cols>
  <sheetData>
    <row r="2" spans="2:6">
      <c r="B2" s="2" t="s">
        <v>46</v>
      </c>
      <c r="C2" s="4" t="s">
        <v>109</v>
      </c>
    </row>
    <row r="3" spans="2:6">
      <c r="B3" s="2" t="s">
        <v>47</v>
      </c>
      <c r="C3" s="2">
        <f>COUNTA(B6:B1000)</f>
        <v>103</v>
      </c>
    </row>
    <row r="4" spans="2:6">
      <c r="D4" s="2"/>
      <c r="E4"/>
      <c r="F4"/>
    </row>
    <row r="5" spans="2:6">
      <c r="B5" s="1" t="s">
        <v>0</v>
      </c>
      <c r="C5" s="1" t="s">
        <v>108</v>
      </c>
      <c r="D5" s="2" t="s">
        <v>110</v>
      </c>
      <c r="E5" s="1" t="s">
        <v>1</v>
      </c>
      <c r="F5" s="1" t="s">
        <v>2</v>
      </c>
    </row>
    <row r="6" spans="2:6">
      <c r="B6" s="2" t="s">
        <v>3</v>
      </c>
      <c r="C6" s="2">
        <v>9318</v>
      </c>
      <c r="D6" s="5">
        <f t="shared" ref="D6:D12" si="0">(C6/$C$2)*100</f>
        <v>100</v>
      </c>
      <c r="E6" s="3" t="s">
        <v>111</v>
      </c>
    </row>
    <row r="7" spans="2:6">
      <c r="B7" s="2" t="s">
        <v>4</v>
      </c>
      <c r="C7" s="2">
        <v>9318</v>
      </c>
      <c r="D7" s="5">
        <f t="shared" si="0"/>
        <v>100</v>
      </c>
      <c r="E7" s="3" t="s">
        <v>126</v>
      </c>
      <c r="F7" s="3" t="s">
        <v>112</v>
      </c>
    </row>
    <row r="8" spans="2:6">
      <c r="B8" s="2" t="s">
        <v>5</v>
      </c>
      <c r="C8" s="2">
        <v>796</v>
      </c>
      <c r="D8" s="5">
        <f t="shared" si="0"/>
        <v>8.5426057093796963</v>
      </c>
      <c r="E8" s="3" t="s">
        <v>113</v>
      </c>
      <c r="F8" s="3" t="s">
        <v>114</v>
      </c>
    </row>
    <row r="9" spans="2:6">
      <c r="B9" s="2" t="s">
        <v>6</v>
      </c>
      <c r="C9" s="2">
        <v>796</v>
      </c>
      <c r="D9" s="5">
        <f>(C9/$C$2)*100</f>
        <v>8.5426057093796963</v>
      </c>
      <c r="E9" s="3" t="s">
        <v>115</v>
      </c>
      <c r="F9" s="3" t="s">
        <v>117</v>
      </c>
    </row>
    <row r="10" spans="2:6">
      <c r="B10" s="2" t="s">
        <v>7</v>
      </c>
      <c r="C10" s="2">
        <v>769</v>
      </c>
      <c r="D10" s="5">
        <f t="shared" si="0"/>
        <v>8.2528439579308852</v>
      </c>
      <c r="E10" s="3" t="s">
        <v>118</v>
      </c>
      <c r="F10" s="3" t="s">
        <v>119</v>
      </c>
    </row>
    <row r="11" spans="2:6">
      <c r="B11" s="2" t="s">
        <v>8</v>
      </c>
      <c r="C11" s="2">
        <v>766</v>
      </c>
      <c r="D11" s="5">
        <f t="shared" si="0"/>
        <v>8.2206482077699086</v>
      </c>
      <c r="E11" s="3" t="s">
        <v>115</v>
      </c>
      <c r="F11" s="3" t="s">
        <v>117</v>
      </c>
    </row>
    <row r="12" spans="2:6">
      <c r="B12" s="2" t="s">
        <v>9</v>
      </c>
      <c r="C12" s="2">
        <v>699</v>
      </c>
      <c r="D12" s="5">
        <f t="shared" si="0"/>
        <v>7.5016097875080483</v>
      </c>
      <c r="E12" s="3" t="s">
        <v>120</v>
      </c>
      <c r="F12" s="3" t="s">
        <v>121</v>
      </c>
    </row>
    <row r="13" spans="2:6">
      <c r="B13" s="2" t="s">
        <v>10</v>
      </c>
      <c r="C13" s="2">
        <v>1</v>
      </c>
      <c r="D13" s="5">
        <f>(C13/$C$2)*100</f>
        <v>1.0731916720326249E-2</v>
      </c>
      <c r="E13" s="3" t="s">
        <v>122</v>
      </c>
      <c r="F13" s="3" t="s">
        <v>123</v>
      </c>
    </row>
    <row r="14" spans="2:6">
      <c r="B14" s="2" t="s">
        <v>11</v>
      </c>
      <c r="C14" s="2">
        <v>745</v>
      </c>
      <c r="D14" s="5">
        <f>(C14/$C$2)*100</f>
        <v>7.995277956643057</v>
      </c>
      <c r="E14" s="3" t="s">
        <v>111</v>
      </c>
    </row>
    <row r="15" spans="2:6">
      <c r="B15" s="2" t="s">
        <v>12</v>
      </c>
      <c r="C15" s="2">
        <v>757</v>
      </c>
      <c r="D15" s="5">
        <f>(C15/$C$2)*100</f>
        <v>8.1240609572869715</v>
      </c>
      <c r="E15" s="3" t="s">
        <v>124</v>
      </c>
      <c r="F15" s="3" t="s">
        <v>116</v>
      </c>
    </row>
    <row r="16" spans="2:6">
      <c r="B16" s="2" t="s">
        <v>13</v>
      </c>
      <c r="C16" s="2">
        <v>63</v>
      </c>
      <c r="D16" s="5">
        <f>(C16/$C$2)*100</f>
        <v>0.67611075338055382</v>
      </c>
      <c r="E16" s="3" t="s">
        <v>111</v>
      </c>
    </row>
    <row r="17" spans="2:6">
      <c r="B17" s="2" t="s">
        <v>14</v>
      </c>
      <c r="C17" s="2">
        <v>682</v>
      </c>
      <c r="D17" s="5">
        <f>(C17/$C$2)*100</f>
        <v>7.319167203262503</v>
      </c>
      <c r="E17" s="3" t="s">
        <v>111</v>
      </c>
    </row>
    <row r="18" spans="2:6">
      <c r="B18" s="2" t="s">
        <v>15</v>
      </c>
      <c r="C18" s="2">
        <v>271</v>
      </c>
      <c r="D18" s="5">
        <f>(C18/$C$2)*100</f>
        <v>2.9083494312084137</v>
      </c>
      <c r="E18" s="3" t="s">
        <v>125</v>
      </c>
      <c r="F18" s="3" t="s">
        <v>127</v>
      </c>
    </row>
    <row r="19" spans="2:6">
      <c r="B19" s="2" t="s">
        <v>16</v>
      </c>
      <c r="C19" s="2">
        <v>141</v>
      </c>
      <c r="D19" s="5">
        <f>(C19/$C$2)*100</f>
        <v>1.5132002575660013</v>
      </c>
      <c r="E19" s="3" t="s">
        <v>111</v>
      </c>
    </row>
    <row r="20" spans="2:6">
      <c r="B20" s="2" t="s">
        <v>17</v>
      </c>
      <c r="C20" s="2">
        <v>89</v>
      </c>
      <c r="D20" s="5">
        <f>(C20/$C$2)*100</f>
        <v>0.95514058810903624</v>
      </c>
      <c r="E20" s="3" t="s">
        <v>111</v>
      </c>
    </row>
    <row r="21" spans="2:6">
      <c r="B21" s="2" t="s">
        <v>18</v>
      </c>
      <c r="C21" s="2">
        <v>99</v>
      </c>
      <c r="D21" s="5">
        <f>(C21/$C$2)*100</f>
        <v>1.0624597553122987</v>
      </c>
      <c r="E21" s="3" t="s">
        <v>111</v>
      </c>
    </row>
    <row r="22" spans="2:6">
      <c r="B22" s="2" t="s">
        <v>19</v>
      </c>
      <c r="C22" s="2">
        <v>400</v>
      </c>
      <c r="D22" s="5">
        <f>(C22/$C$2)*100</f>
        <v>4.2927666881305004</v>
      </c>
      <c r="E22" s="3" t="s">
        <v>128</v>
      </c>
      <c r="F22" s="3" t="s">
        <v>129</v>
      </c>
    </row>
    <row r="23" spans="2:6">
      <c r="B23" s="2" t="s">
        <v>20</v>
      </c>
      <c r="C23" s="2">
        <v>490</v>
      </c>
      <c r="D23" s="5">
        <f>(C23/$C$2)*100</f>
        <v>5.2586391929598619</v>
      </c>
      <c r="E23" s="3" t="s">
        <v>130</v>
      </c>
      <c r="F23" s="3" t="s">
        <v>131</v>
      </c>
    </row>
    <row r="24" spans="2:6">
      <c r="B24" s="2" t="s">
        <v>21</v>
      </c>
      <c r="C24" s="2">
        <v>474</v>
      </c>
      <c r="D24" s="5">
        <f>(C24/$C$2)*100</f>
        <v>5.0869285254346428</v>
      </c>
      <c r="E24" s="3" t="s">
        <v>128</v>
      </c>
      <c r="F24" s="3" t="s">
        <v>129</v>
      </c>
    </row>
    <row r="25" spans="2:6">
      <c r="B25" s="2" t="s">
        <v>22</v>
      </c>
      <c r="C25" s="2">
        <v>798</v>
      </c>
      <c r="D25" s="5">
        <f>(C25/$C$2)*100</f>
        <v>8.5640695428203468</v>
      </c>
      <c r="E25" s="3" t="s">
        <v>111</v>
      </c>
    </row>
    <row r="26" spans="2:6">
      <c r="B26" s="2" t="s">
        <v>23</v>
      </c>
      <c r="C26" s="2">
        <v>146</v>
      </c>
      <c r="D26" s="5">
        <f>(C26/$C$2)*100</f>
        <v>1.5668598411676324</v>
      </c>
      <c r="E26" s="3" t="s">
        <v>111</v>
      </c>
    </row>
    <row r="27" spans="2:6">
      <c r="B27" s="2" t="s">
        <v>24</v>
      </c>
      <c r="C27" s="2">
        <v>25</v>
      </c>
      <c r="D27" s="5">
        <f>(C27/$C$2)*100</f>
        <v>0.26829791800815628</v>
      </c>
      <c r="E27" s="3" t="s">
        <v>111</v>
      </c>
    </row>
    <row r="28" spans="2:6">
      <c r="B28" s="2" t="s">
        <v>25</v>
      </c>
      <c r="C28" s="2">
        <v>6</v>
      </c>
      <c r="D28" s="5">
        <f>(C28/$C$2)*100</f>
        <v>6.4391500321957507E-2</v>
      </c>
      <c r="E28" s="3" t="s">
        <v>111</v>
      </c>
    </row>
    <row r="29" spans="2:6">
      <c r="B29" s="2" t="s">
        <v>26</v>
      </c>
      <c r="C29" s="2">
        <v>1</v>
      </c>
      <c r="D29" s="5">
        <f>(C29/$C$2)*100</f>
        <v>1.0731916720326249E-2</v>
      </c>
      <c r="E29" s="3" t="s">
        <v>111</v>
      </c>
    </row>
    <row r="30" spans="2:6">
      <c r="B30" s="2" t="s">
        <v>27</v>
      </c>
      <c r="C30" s="2">
        <v>1</v>
      </c>
      <c r="D30" s="5">
        <f t="shared" ref="D30:D93" si="1">(C30/$C$2)*100</f>
        <v>1.0731916720326249E-2</v>
      </c>
      <c r="E30" s="3" t="s">
        <v>111</v>
      </c>
    </row>
    <row r="31" spans="2:6">
      <c r="B31" s="2" t="s">
        <v>28</v>
      </c>
      <c r="C31" s="2">
        <v>481</v>
      </c>
      <c r="D31" s="5">
        <f t="shared" si="1"/>
        <v>5.1620519424769267</v>
      </c>
      <c r="E31" s="3" t="s">
        <v>132</v>
      </c>
      <c r="F31" s="3" t="s">
        <v>133</v>
      </c>
    </row>
    <row r="32" spans="2:6">
      <c r="B32" s="2" t="s">
        <v>29</v>
      </c>
      <c r="C32" s="2">
        <v>44</v>
      </c>
      <c r="D32" s="5">
        <f t="shared" si="1"/>
        <v>0.47220433569435499</v>
      </c>
      <c r="E32" s="3" t="s">
        <v>111</v>
      </c>
    </row>
    <row r="33" spans="2:6">
      <c r="B33" s="2" t="s">
        <v>30</v>
      </c>
      <c r="C33" s="2">
        <v>4</v>
      </c>
      <c r="D33" s="5">
        <f t="shared" si="1"/>
        <v>4.2927666881304997E-2</v>
      </c>
      <c r="E33" s="3" t="s">
        <v>111</v>
      </c>
    </row>
    <row r="34" spans="2:6">
      <c r="B34" s="2" t="s">
        <v>31</v>
      </c>
      <c r="C34" s="2">
        <v>2</v>
      </c>
      <c r="D34" s="5">
        <f t="shared" si="1"/>
        <v>2.1463833440652499E-2</v>
      </c>
      <c r="E34" s="3" t="s">
        <v>111</v>
      </c>
    </row>
    <row r="35" spans="2:6">
      <c r="B35" s="2" t="s">
        <v>32</v>
      </c>
      <c r="C35" s="2">
        <v>1</v>
      </c>
      <c r="D35" s="5">
        <f t="shared" si="1"/>
        <v>1.0731916720326249E-2</v>
      </c>
      <c r="E35" s="3" t="s">
        <v>111</v>
      </c>
    </row>
    <row r="36" spans="2:6">
      <c r="B36" s="2" t="s">
        <v>33</v>
      </c>
      <c r="C36" s="2">
        <v>1</v>
      </c>
      <c r="D36" s="5">
        <f t="shared" si="1"/>
        <v>1.0731916720326249E-2</v>
      </c>
      <c r="E36" s="3" t="s">
        <v>111</v>
      </c>
    </row>
    <row r="37" spans="2:6">
      <c r="B37" s="2" t="s">
        <v>34</v>
      </c>
      <c r="C37" s="2">
        <v>529</v>
      </c>
      <c r="D37" s="5">
        <f t="shared" si="1"/>
        <v>5.6771839450525867</v>
      </c>
      <c r="E37" s="3" t="s">
        <v>111</v>
      </c>
    </row>
    <row r="38" spans="2:6">
      <c r="B38" s="2" t="s">
        <v>35</v>
      </c>
      <c r="C38" s="2">
        <v>57</v>
      </c>
      <c r="D38" s="5">
        <f t="shared" si="1"/>
        <v>0.61171925305859631</v>
      </c>
      <c r="E38" s="3" t="s">
        <v>135</v>
      </c>
      <c r="F38" s="3" t="s">
        <v>133</v>
      </c>
    </row>
    <row r="39" spans="2:6">
      <c r="B39" s="2" t="s">
        <v>36</v>
      </c>
      <c r="C39" s="2">
        <v>6</v>
      </c>
      <c r="D39" s="5">
        <f t="shared" si="1"/>
        <v>6.4391500321957507E-2</v>
      </c>
      <c r="E39" s="3" t="s">
        <v>111</v>
      </c>
    </row>
    <row r="40" spans="2:6">
      <c r="B40" s="2" t="s">
        <v>37</v>
      </c>
      <c r="C40" s="2">
        <v>1</v>
      </c>
      <c r="D40" s="5">
        <f t="shared" si="1"/>
        <v>1.0731916720326249E-2</v>
      </c>
      <c r="E40" s="3" t="s">
        <v>111</v>
      </c>
    </row>
    <row r="41" spans="2:6">
      <c r="B41" s="2" t="s">
        <v>38</v>
      </c>
      <c r="C41" s="2">
        <v>2</v>
      </c>
      <c r="D41" s="5">
        <f t="shared" si="1"/>
        <v>2.1463833440652499E-2</v>
      </c>
      <c r="E41" s="3" t="s">
        <v>111</v>
      </c>
    </row>
    <row r="42" spans="2:6">
      <c r="B42" s="2" t="s">
        <v>39</v>
      </c>
      <c r="C42" s="2">
        <v>1</v>
      </c>
      <c r="D42" s="5">
        <f t="shared" si="1"/>
        <v>1.0731916720326249E-2</v>
      </c>
      <c r="E42" s="3" t="s">
        <v>111</v>
      </c>
    </row>
    <row r="43" spans="2:6">
      <c r="B43" s="2" t="s">
        <v>40</v>
      </c>
      <c r="C43" s="2">
        <v>686</v>
      </c>
      <c r="D43" s="5">
        <f t="shared" si="1"/>
        <v>7.3620948701438076</v>
      </c>
      <c r="E43" s="3" t="s">
        <v>134</v>
      </c>
      <c r="F43" s="3" t="s">
        <v>133</v>
      </c>
    </row>
    <row r="44" spans="2:6">
      <c r="B44" s="2" t="s">
        <v>41</v>
      </c>
      <c r="C44" s="2">
        <v>91</v>
      </c>
      <c r="D44" s="5">
        <f t="shared" si="1"/>
        <v>0.97660442154968874</v>
      </c>
      <c r="E44" s="3" t="s">
        <v>111</v>
      </c>
    </row>
    <row r="45" spans="2:6">
      <c r="B45" s="2" t="s">
        <v>42</v>
      </c>
      <c r="C45" s="2">
        <v>12</v>
      </c>
      <c r="D45" s="5">
        <f t="shared" si="1"/>
        <v>0.12878300064391501</v>
      </c>
      <c r="E45" s="3" t="s">
        <v>111</v>
      </c>
    </row>
    <row r="46" spans="2:6">
      <c r="B46" s="2" t="s">
        <v>43</v>
      </c>
      <c r="C46" s="2">
        <v>3</v>
      </c>
      <c r="D46" s="5">
        <f t="shared" si="1"/>
        <v>3.2195750160978753E-2</v>
      </c>
      <c r="E46" s="3" t="s">
        <v>111</v>
      </c>
    </row>
    <row r="47" spans="2:6">
      <c r="B47" s="2" t="s">
        <v>44</v>
      </c>
      <c r="C47" s="2">
        <v>2</v>
      </c>
      <c r="D47" s="5">
        <f t="shared" si="1"/>
        <v>2.1463833440652499E-2</v>
      </c>
      <c r="E47" s="3" t="s">
        <v>136</v>
      </c>
      <c r="F47" s="3" t="s">
        <v>137</v>
      </c>
    </row>
    <row r="48" spans="2:6">
      <c r="B48" s="2" t="s">
        <v>45</v>
      </c>
      <c r="C48" s="2">
        <v>1</v>
      </c>
      <c r="D48" s="5">
        <f t="shared" si="1"/>
        <v>1.0731916720326249E-2</v>
      </c>
      <c r="E48" s="3" t="s">
        <v>111</v>
      </c>
    </row>
    <row r="49" spans="2:6">
      <c r="B49" s="2" t="s">
        <v>48</v>
      </c>
      <c r="C49" s="2">
        <v>300</v>
      </c>
      <c r="D49" s="5">
        <f t="shared" si="1"/>
        <v>3.2195750160978753</v>
      </c>
      <c r="E49" s="3" t="s">
        <v>138</v>
      </c>
      <c r="F49" s="3" t="s">
        <v>133</v>
      </c>
    </row>
    <row r="50" spans="2:6">
      <c r="B50" s="2" t="s">
        <v>49</v>
      </c>
      <c r="C50" s="2">
        <v>415</v>
      </c>
      <c r="D50" s="5">
        <f t="shared" si="1"/>
        <v>4.4537454389353943</v>
      </c>
      <c r="E50" s="3" t="s">
        <v>139</v>
      </c>
      <c r="F50" s="3" t="s">
        <v>143</v>
      </c>
    </row>
    <row r="51" spans="2:6">
      <c r="B51" s="2" t="s">
        <v>50</v>
      </c>
      <c r="C51" s="2">
        <v>35</v>
      </c>
      <c r="D51" s="5">
        <f t="shared" si="1"/>
        <v>0.37561708521141873</v>
      </c>
      <c r="E51" s="3" t="s">
        <v>140</v>
      </c>
      <c r="F51" s="3" t="s">
        <v>142</v>
      </c>
    </row>
    <row r="52" spans="2:6">
      <c r="B52" s="2" t="s">
        <v>51</v>
      </c>
      <c r="C52" s="2">
        <v>4</v>
      </c>
      <c r="D52" s="5">
        <f t="shared" si="1"/>
        <v>4.2927666881304997E-2</v>
      </c>
      <c r="E52" s="3" t="s">
        <v>141</v>
      </c>
      <c r="F52" s="3" t="s">
        <v>142</v>
      </c>
    </row>
    <row r="53" spans="2:6">
      <c r="B53" s="2" t="s">
        <v>52</v>
      </c>
      <c r="C53" s="2">
        <v>3</v>
      </c>
      <c r="D53" s="5">
        <f t="shared" si="1"/>
        <v>3.2195750160978753E-2</v>
      </c>
      <c r="E53" s="3" t="s">
        <v>111</v>
      </c>
    </row>
    <row r="54" spans="2:6">
      <c r="B54" s="2" t="s">
        <v>53</v>
      </c>
      <c r="C54" s="2">
        <v>1</v>
      </c>
      <c r="D54" s="5">
        <f t="shared" si="1"/>
        <v>1.0731916720326249E-2</v>
      </c>
      <c r="E54" s="3" t="s">
        <v>111</v>
      </c>
    </row>
    <row r="55" spans="2:6">
      <c r="B55" s="2" t="s">
        <v>54</v>
      </c>
      <c r="C55" s="2">
        <v>1</v>
      </c>
      <c r="D55" s="5">
        <f t="shared" si="1"/>
        <v>1.0731916720326249E-2</v>
      </c>
      <c r="E55" s="3" t="s">
        <v>111</v>
      </c>
    </row>
    <row r="56" spans="2:6">
      <c r="B56" s="2" t="s">
        <v>55</v>
      </c>
      <c r="C56" s="2">
        <v>164</v>
      </c>
      <c r="D56" s="5">
        <f t="shared" si="1"/>
        <v>1.7600343421335052</v>
      </c>
      <c r="E56" s="3" t="s">
        <v>144</v>
      </c>
      <c r="F56" s="3" t="s">
        <v>143</v>
      </c>
    </row>
    <row r="57" spans="2:6">
      <c r="B57" s="2" t="s">
        <v>56</v>
      </c>
      <c r="C57" s="2">
        <v>776</v>
      </c>
      <c r="D57" s="5">
        <f t="shared" si="1"/>
        <v>8.32796737497317</v>
      </c>
      <c r="E57" s="3" t="s">
        <v>111</v>
      </c>
    </row>
    <row r="58" spans="2:6">
      <c r="B58" s="2" t="s">
        <v>57</v>
      </c>
      <c r="C58" s="2">
        <v>113</v>
      </c>
      <c r="D58" s="5">
        <f t="shared" si="1"/>
        <v>1.2127065893968663</v>
      </c>
      <c r="E58" s="3" t="s">
        <v>145</v>
      </c>
      <c r="F58" s="3" t="s">
        <v>133</v>
      </c>
    </row>
    <row r="59" spans="2:6">
      <c r="B59" s="2" t="s">
        <v>58</v>
      </c>
      <c r="C59" s="2">
        <v>22</v>
      </c>
      <c r="D59" s="5">
        <f t="shared" si="1"/>
        <v>0.2361021678471775</v>
      </c>
      <c r="E59" s="3" t="s">
        <v>146</v>
      </c>
      <c r="F59" s="3" t="s">
        <v>133</v>
      </c>
    </row>
    <row r="60" spans="2:6">
      <c r="B60" s="2" t="s">
        <v>59</v>
      </c>
      <c r="C60" s="2">
        <v>6</v>
      </c>
      <c r="D60" s="5">
        <f t="shared" si="1"/>
        <v>6.4391500321957507E-2</v>
      </c>
      <c r="E60" s="3" t="s">
        <v>147</v>
      </c>
      <c r="F60" s="3" t="s">
        <v>133</v>
      </c>
    </row>
    <row r="61" spans="2:6">
      <c r="B61" s="2" t="s">
        <v>60</v>
      </c>
      <c r="C61" s="2">
        <v>1</v>
      </c>
      <c r="D61" s="5">
        <f t="shared" si="1"/>
        <v>1.0731916720326249E-2</v>
      </c>
      <c r="E61" s="3" t="s">
        <v>111</v>
      </c>
    </row>
    <row r="62" spans="2:6">
      <c r="B62" s="2" t="s">
        <v>61</v>
      </c>
      <c r="C62" s="2">
        <v>1</v>
      </c>
      <c r="D62" s="5">
        <f t="shared" si="1"/>
        <v>1.0731916720326249E-2</v>
      </c>
      <c r="E62" s="3" t="s">
        <v>111</v>
      </c>
    </row>
    <row r="63" spans="2:6">
      <c r="B63" s="2" t="s">
        <v>62</v>
      </c>
      <c r="C63" s="2">
        <v>662</v>
      </c>
      <c r="D63" s="5">
        <f t="shared" si="1"/>
        <v>7.1045288688559776</v>
      </c>
      <c r="E63" s="3" t="s">
        <v>148</v>
      </c>
      <c r="F63" s="3" t="s">
        <v>133</v>
      </c>
    </row>
    <row r="64" spans="2:6">
      <c r="B64" s="2" t="s">
        <v>63</v>
      </c>
      <c r="C64" s="2">
        <v>333</v>
      </c>
      <c r="D64" s="5">
        <f t="shared" si="1"/>
        <v>3.5737282678686415</v>
      </c>
      <c r="E64" s="3" t="s">
        <v>149</v>
      </c>
    </row>
    <row r="65" spans="2:6">
      <c r="B65" s="2" t="s">
        <v>64</v>
      </c>
      <c r="C65" s="2">
        <v>235</v>
      </c>
      <c r="D65" s="5">
        <f t="shared" si="1"/>
        <v>2.5220004292766687</v>
      </c>
      <c r="E65" s="3" t="s">
        <v>111</v>
      </c>
    </row>
    <row r="66" spans="2:6">
      <c r="B66" s="2" t="s">
        <v>65</v>
      </c>
      <c r="C66" s="2">
        <v>163</v>
      </c>
      <c r="D66" s="5">
        <f t="shared" si="1"/>
        <v>1.7493024254131788</v>
      </c>
      <c r="E66" s="3" t="s">
        <v>111</v>
      </c>
    </row>
    <row r="67" spans="2:6">
      <c r="B67" s="2" t="s">
        <v>66</v>
      </c>
      <c r="C67" s="2">
        <v>85</v>
      </c>
      <c r="D67" s="5">
        <f t="shared" si="1"/>
        <v>0.91221292122773134</v>
      </c>
      <c r="E67" s="3" t="s">
        <v>111</v>
      </c>
    </row>
    <row r="68" spans="2:6">
      <c r="B68" s="2" t="s">
        <v>67</v>
      </c>
      <c r="C68" s="2">
        <v>14</v>
      </c>
      <c r="D68" s="5">
        <f t="shared" si="1"/>
        <v>0.15024683408456752</v>
      </c>
      <c r="E68" s="3" t="s">
        <v>111</v>
      </c>
    </row>
    <row r="69" spans="2:6">
      <c r="B69" s="2" t="s">
        <v>68</v>
      </c>
      <c r="C69" s="2">
        <v>2</v>
      </c>
      <c r="D69" s="5">
        <f t="shared" si="1"/>
        <v>2.1463833440652499E-2</v>
      </c>
      <c r="E69" s="3" t="s">
        <v>111</v>
      </c>
    </row>
    <row r="70" spans="2:6">
      <c r="B70" s="2" t="s">
        <v>69</v>
      </c>
      <c r="C70" s="2">
        <v>37</v>
      </c>
      <c r="D70" s="5">
        <f t="shared" si="1"/>
        <v>0.39708091865207124</v>
      </c>
      <c r="E70" s="3" t="s">
        <v>150</v>
      </c>
    </row>
    <row r="71" spans="2:6">
      <c r="B71" s="2" t="s">
        <v>70</v>
      </c>
      <c r="C71" s="2">
        <v>15</v>
      </c>
      <c r="D71" s="5">
        <f t="shared" si="1"/>
        <v>0.16097875080489374</v>
      </c>
      <c r="E71" s="3" t="s">
        <v>150</v>
      </c>
    </row>
    <row r="72" spans="2:6">
      <c r="B72" s="2" t="s">
        <v>71</v>
      </c>
      <c r="C72" s="2">
        <v>6</v>
      </c>
      <c r="D72" s="5">
        <f t="shared" si="1"/>
        <v>6.4391500321957507E-2</v>
      </c>
      <c r="E72" s="3" t="s">
        <v>150</v>
      </c>
    </row>
    <row r="73" spans="2:6">
      <c r="B73" s="2" t="s">
        <v>72</v>
      </c>
      <c r="C73" s="2">
        <v>5</v>
      </c>
      <c r="D73" s="5">
        <f t="shared" si="1"/>
        <v>5.3659583601631256E-2</v>
      </c>
      <c r="E73" s="3" t="s">
        <v>150</v>
      </c>
    </row>
    <row r="74" spans="2:6">
      <c r="B74" s="2" t="s">
        <v>73</v>
      </c>
      <c r="C74" s="2">
        <v>1</v>
      </c>
      <c r="D74" s="5">
        <f t="shared" si="1"/>
        <v>1.0731916720326249E-2</v>
      </c>
      <c r="E74" s="3" t="s">
        <v>150</v>
      </c>
    </row>
    <row r="75" spans="2:6">
      <c r="B75" s="2" t="s">
        <v>74</v>
      </c>
      <c r="C75" s="2">
        <v>231</v>
      </c>
      <c r="D75" s="5">
        <f t="shared" si="1"/>
        <v>2.4790727623953637</v>
      </c>
      <c r="E75" s="3" t="s">
        <v>155</v>
      </c>
      <c r="F75" s="3" t="s">
        <v>133</v>
      </c>
    </row>
    <row r="76" spans="2:6">
      <c r="B76" s="2" t="s">
        <v>75</v>
      </c>
      <c r="C76" s="2">
        <v>165</v>
      </c>
      <c r="D76" s="5">
        <f t="shared" si="1"/>
        <v>1.7707662588538313</v>
      </c>
      <c r="E76" s="3" t="s">
        <v>156</v>
      </c>
      <c r="F76" s="3" t="s">
        <v>133</v>
      </c>
    </row>
    <row r="77" spans="2:6">
      <c r="B77" s="2" t="s">
        <v>76</v>
      </c>
      <c r="C77" s="2">
        <v>114</v>
      </c>
      <c r="D77" s="5">
        <f t="shared" si="1"/>
        <v>1.2234385061171926</v>
      </c>
      <c r="E77" s="3" t="s">
        <v>157</v>
      </c>
      <c r="F77" s="3" t="s">
        <v>133</v>
      </c>
    </row>
    <row r="78" spans="2:6">
      <c r="B78" s="2" t="s">
        <v>77</v>
      </c>
      <c r="C78" s="2">
        <v>61</v>
      </c>
      <c r="D78" s="5">
        <f t="shared" si="1"/>
        <v>0.65464691993990132</v>
      </c>
      <c r="E78" s="3" t="s">
        <v>151</v>
      </c>
      <c r="F78" s="3" t="s">
        <v>133</v>
      </c>
    </row>
    <row r="79" spans="2:6">
      <c r="B79" s="2" t="s">
        <v>78</v>
      </c>
      <c r="C79" s="2">
        <v>6</v>
      </c>
      <c r="D79" s="5">
        <f t="shared" si="1"/>
        <v>6.4391500321957507E-2</v>
      </c>
      <c r="E79" s="3" t="s">
        <v>111</v>
      </c>
    </row>
    <row r="80" spans="2:6">
      <c r="B80" s="2" t="s">
        <v>79</v>
      </c>
      <c r="C80" s="2">
        <v>0</v>
      </c>
      <c r="D80" s="5">
        <f t="shared" si="1"/>
        <v>0</v>
      </c>
      <c r="E80" s="3" t="s">
        <v>111</v>
      </c>
    </row>
    <row r="81" spans="2:6">
      <c r="B81" s="2" t="s">
        <v>80</v>
      </c>
      <c r="C81" s="2">
        <v>295</v>
      </c>
      <c r="D81" s="5">
        <f t="shared" si="1"/>
        <v>3.1659154324962442</v>
      </c>
      <c r="E81" s="3" t="s">
        <v>152</v>
      </c>
      <c r="F81" s="3" t="s">
        <v>133</v>
      </c>
    </row>
    <row r="82" spans="2:6">
      <c r="B82" s="2" t="s">
        <v>81</v>
      </c>
      <c r="C82" s="2">
        <v>207</v>
      </c>
      <c r="D82" s="5">
        <f t="shared" si="1"/>
        <v>2.2215067611075336</v>
      </c>
      <c r="E82" s="3" t="s">
        <v>153</v>
      </c>
      <c r="F82" s="3" t="s">
        <v>133</v>
      </c>
    </row>
    <row r="83" spans="2:6">
      <c r="B83" s="2" t="s">
        <v>82</v>
      </c>
      <c r="C83" s="2">
        <v>151</v>
      </c>
      <c r="D83" s="5">
        <f t="shared" si="1"/>
        <v>1.6205194247692636</v>
      </c>
      <c r="E83" s="3" t="s">
        <v>153</v>
      </c>
      <c r="F83" s="3" t="s">
        <v>133</v>
      </c>
    </row>
    <row r="84" spans="2:6">
      <c r="B84" s="2" t="s">
        <v>83</v>
      </c>
      <c r="C84" s="2">
        <v>80</v>
      </c>
      <c r="D84" s="5">
        <f t="shared" si="1"/>
        <v>0.85855333762610009</v>
      </c>
      <c r="E84" s="3" t="s">
        <v>153</v>
      </c>
      <c r="F84" s="3" t="s">
        <v>133</v>
      </c>
    </row>
    <row r="85" spans="2:6">
      <c r="B85" s="2" t="s">
        <v>84</v>
      </c>
      <c r="C85" s="2">
        <v>13</v>
      </c>
      <c r="D85" s="5">
        <f t="shared" si="1"/>
        <v>0.13951491736424126</v>
      </c>
      <c r="E85" s="3" t="s">
        <v>111</v>
      </c>
    </row>
    <row r="86" spans="2:6">
      <c r="B86" s="2" t="s">
        <v>85</v>
      </c>
      <c r="C86" s="2">
        <v>1</v>
      </c>
      <c r="D86" s="5">
        <f t="shared" si="1"/>
        <v>1.0731916720326249E-2</v>
      </c>
      <c r="E86" s="3" t="s">
        <v>111</v>
      </c>
    </row>
    <row r="87" spans="2:6">
      <c r="B87" s="2" t="s">
        <v>86</v>
      </c>
      <c r="C87" s="2">
        <v>129</v>
      </c>
      <c r="D87" s="5">
        <f t="shared" si="1"/>
        <v>1.3844172569220863</v>
      </c>
      <c r="E87" s="3" t="s">
        <v>154</v>
      </c>
    </row>
    <row r="88" spans="2:6">
      <c r="B88" s="2" t="s">
        <v>87</v>
      </c>
      <c r="C88" s="2">
        <v>317</v>
      </c>
      <c r="D88" s="5">
        <f t="shared" si="1"/>
        <v>3.402017600343421</v>
      </c>
      <c r="E88" s="3" t="s">
        <v>158</v>
      </c>
    </row>
    <row r="89" spans="2:6">
      <c r="B89" s="2" t="s">
        <v>88</v>
      </c>
      <c r="C89" s="2">
        <v>224</v>
      </c>
      <c r="D89" s="5">
        <f t="shared" si="1"/>
        <v>2.4039493453530802</v>
      </c>
      <c r="E89" s="3" t="s">
        <v>111</v>
      </c>
    </row>
    <row r="90" spans="2:6">
      <c r="B90" s="2" t="s">
        <v>89</v>
      </c>
      <c r="C90" s="2">
        <v>153</v>
      </c>
      <c r="D90" s="5">
        <f t="shared" si="1"/>
        <v>1.6419832582099163</v>
      </c>
      <c r="E90" s="3" t="s">
        <v>111</v>
      </c>
    </row>
    <row r="91" spans="2:6">
      <c r="B91" s="2" t="s">
        <v>90</v>
      </c>
      <c r="C91" s="2">
        <v>80</v>
      </c>
      <c r="D91" s="5">
        <f t="shared" si="1"/>
        <v>0.85855333762610009</v>
      </c>
      <c r="E91" s="3" t="s">
        <v>111</v>
      </c>
    </row>
    <row r="92" spans="2:6">
      <c r="B92" s="2" t="s">
        <v>91</v>
      </c>
      <c r="C92" s="2">
        <v>12</v>
      </c>
      <c r="D92" s="5">
        <f t="shared" si="1"/>
        <v>0.12878300064391501</v>
      </c>
      <c r="E92" s="3" t="s">
        <v>111</v>
      </c>
    </row>
    <row r="93" spans="2:6">
      <c r="B93" s="2" t="s">
        <v>92</v>
      </c>
      <c r="C93" s="2">
        <v>7</v>
      </c>
      <c r="D93" s="5">
        <f t="shared" si="1"/>
        <v>7.5123417042283758E-2</v>
      </c>
      <c r="E93" s="3" t="s">
        <v>159</v>
      </c>
      <c r="F93" s="3" t="s">
        <v>133</v>
      </c>
    </row>
    <row r="94" spans="2:6">
      <c r="B94" s="2" t="s">
        <v>93</v>
      </c>
      <c r="C94" s="2">
        <v>295</v>
      </c>
      <c r="D94" s="5">
        <f t="shared" ref="D94:D108" si="2">(C94/$C$2)*100</f>
        <v>3.1659154324962442</v>
      </c>
      <c r="E94" s="3" t="s">
        <v>160</v>
      </c>
      <c r="F94" s="3" t="s">
        <v>133</v>
      </c>
    </row>
    <row r="95" spans="2:6">
      <c r="B95" s="2" t="s">
        <v>94</v>
      </c>
      <c r="C95" s="2">
        <v>745</v>
      </c>
      <c r="D95" s="5">
        <f t="shared" si="2"/>
        <v>7.995277956643057</v>
      </c>
      <c r="E95" s="3" t="s">
        <v>161</v>
      </c>
      <c r="F95" s="3" t="s">
        <v>133</v>
      </c>
    </row>
    <row r="96" spans="2:6">
      <c r="B96" s="2" t="s">
        <v>95</v>
      </c>
      <c r="C96" s="2">
        <v>646</v>
      </c>
      <c r="D96" s="5">
        <f t="shared" si="2"/>
        <v>6.9328182013307575</v>
      </c>
      <c r="E96" s="3" t="s">
        <v>162</v>
      </c>
      <c r="F96" s="3" t="s">
        <v>116</v>
      </c>
    </row>
    <row r="97" spans="2:6">
      <c r="B97" s="2" t="s">
        <v>96</v>
      </c>
      <c r="C97" s="2">
        <v>213</v>
      </c>
      <c r="D97" s="5">
        <f t="shared" si="2"/>
        <v>2.2858982614294914</v>
      </c>
      <c r="E97" s="3" t="s">
        <v>163</v>
      </c>
      <c r="F97" s="3" t="s">
        <v>133</v>
      </c>
    </row>
    <row r="98" spans="2:6">
      <c r="B98" s="2" t="s">
        <v>97</v>
      </c>
      <c r="C98" s="2">
        <v>85</v>
      </c>
      <c r="D98" s="5">
        <f t="shared" si="2"/>
        <v>0.91221292122773134</v>
      </c>
      <c r="E98" s="3" t="s">
        <v>111</v>
      </c>
    </row>
    <row r="99" spans="2:6">
      <c r="B99" s="2" t="s">
        <v>98</v>
      </c>
      <c r="C99" s="2">
        <v>503</v>
      </c>
      <c r="D99" s="5">
        <f t="shared" si="2"/>
        <v>5.3981541103241044</v>
      </c>
      <c r="E99" s="3" t="s">
        <v>164</v>
      </c>
      <c r="F99" s="3" t="s">
        <v>165</v>
      </c>
    </row>
    <row r="100" spans="2:6">
      <c r="B100" s="2" t="s">
        <v>99</v>
      </c>
      <c r="C100" s="2">
        <v>185</v>
      </c>
      <c r="D100" s="5">
        <f t="shared" si="2"/>
        <v>1.9854045932603563</v>
      </c>
      <c r="E100" s="3" t="s">
        <v>166</v>
      </c>
      <c r="F100" s="3" t="s">
        <v>165</v>
      </c>
    </row>
    <row r="101" spans="2:6">
      <c r="B101" s="2" t="s">
        <v>100</v>
      </c>
      <c r="C101" s="2">
        <v>129</v>
      </c>
      <c r="D101" s="5">
        <f t="shared" si="2"/>
        <v>1.3844172569220863</v>
      </c>
      <c r="E101" s="3" t="s">
        <v>167</v>
      </c>
      <c r="F101" s="3" t="s">
        <v>168</v>
      </c>
    </row>
    <row r="102" spans="2:6">
      <c r="B102" s="2" t="s">
        <v>101</v>
      </c>
      <c r="C102" s="2">
        <v>87</v>
      </c>
      <c r="D102" s="5">
        <f t="shared" si="2"/>
        <v>0.93367675466838385</v>
      </c>
      <c r="E102" s="3" t="s">
        <v>115</v>
      </c>
      <c r="F102" s="3" t="s">
        <v>116</v>
      </c>
    </row>
    <row r="103" spans="2:6">
      <c r="B103" s="2" t="s">
        <v>102</v>
      </c>
      <c r="C103" s="2">
        <v>75</v>
      </c>
      <c r="D103" s="5">
        <f t="shared" si="2"/>
        <v>0.80489375402446883</v>
      </c>
      <c r="E103" s="3" t="s">
        <v>169</v>
      </c>
      <c r="F103" s="3" t="s">
        <v>133</v>
      </c>
    </row>
    <row r="104" spans="2:6">
      <c r="B104" s="2" t="s">
        <v>103</v>
      </c>
      <c r="C104" s="2">
        <v>507</v>
      </c>
      <c r="D104" s="5">
        <f t="shared" si="2"/>
        <v>5.441081777205409</v>
      </c>
      <c r="E104" s="3" t="s">
        <v>170</v>
      </c>
      <c r="F104" s="3" t="s">
        <v>133</v>
      </c>
    </row>
    <row r="105" spans="2:6">
      <c r="B105" s="2" t="s">
        <v>104</v>
      </c>
      <c r="C105" s="2">
        <v>202</v>
      </c>
      <c r="D105" s="5">
        <f t="shared" si="2"/>
        <v>2.1678471775059025</v>
      </c>
      <c r="E105" s="3" t="s">
        <v>171</v>
      </c>
      <c r="F105" s="3" t="s">
        <v>133</v>
      </c>
    </row>
    <row r="106" spans="2:6">
      <c r="B106" s="2" t="s">
        <v>105</v>
      </c>
      <c r="C106" s="2">
        <v>94</v>
      </c>
      <c r="D106" s="5">
        <f t="shared" si="2"/>
        <v>1.0088001717106676</v>
      </c>
      <c r="E106" s="3" t="s">
        <v>172</v>
      </c>
      <c r="F106" s="3" t="s">
        <v>133</v>
      </c>
    </row>
    <row r="107" spans="2:6">
      <c r="B107" s="2" t="s">
        <v>106</v>
      </c>
      <c r="C107" s="2">
        <v>14</v>
      </c>
      <c r="D107" s="5">
        <f t="shared" si="2"/>
        <v>0.15024683408456752</v>
      </c>
      <c r="E107" s="3" t="s">
        <v>111</v>
      </c>
    </row>
    <row r="108" spans="2:6">
      <c r="B108" s="2" t="s">
        <v>107</v>
      </c>
      <c r="C108" s="2">
        <v>80</v>
      </c>
      <c r="D108" s="5">
        <f t="shared" si="2"/>
        <v>0.85855333762610009</v>
      </c>
      <c r="E108" s="3" t="s">
        <v>111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michiru-user</dc:creator>
  <cp:lastModifiedBy>michiru-user</cp:lastModifiedBy>
  <dcterms:created xsi:type="dcterms:W3CDTF">2015-06-05T18:19:34Z</dcterms:created>
  <dcterms:modified xsi:type="dcterms:W3CDTF">2022-11-10T08:55:07Z</dcterms:modified>
</cp:coreProperties>
</file>