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altura" sheetId="2" r:id="rId5"/>
    <sheet state="visible" name="n nos" sheetId="3" r:id="rId6"/>
    <sheet state="visible" name="produtividade" sheetId="4" r:id="rId7"/>
  </sheets>
  <definedNames>
    <definedName hidden="1" localSheetId="3" name="Z_A93CA376_559B_4121_AC72_CDADDD2735C6_.wvu.FilterData">produtividade!$A$1:$K$1001</definedName>
  </definedNames>
  <calcPr/>
  <customWorkbookViews>
    <customWorkbookView activeSheetId="0" maximized="1" windowHeight="0" windowWidth="0" guid="{A93CA376-559B-4121-AC72-CDADDD2735C6}" name="Filtro 1"/>
  </customWorkbookViews>
</workbook>
</file>

<file path=xl/sharedStrings.xml><?xml version="1.0" encoding="utf-8"?>
<sst xmlns="http://schemas.openxmlformats.org/spreadsheetml/2006/main" count="472" uniqueCount="23">
  <si>
    <t>ALTURA COMPETIÇÃO</t>
  </si>
  <si>
    <t>NÚMERO DE NÓS COMPETIÇÃO</t>
  </si>
  <si>
    <t>ESTIMATIVA DE PRODUTIVIDADE/ N CAPULHOS</t>
  </si>
  <si>
    <t>Qt capulhos 2 m</t>
  </si>
  <si>
    <t>Qt capulhos 1 m</t>
  </si>
  <si>
    <t>peso</t>
  </si>
  <si>
    <t>media/capulho</t>
  </si>
  <si>
    <t>1 m</t>
  </si>
  <si>
    <t>kg/há</t>
  </si>
  <si>
    <t>a /há</t>
  </si>
  <si>
    <t>pre</t>
  </si>
  <si>
    <t>V0</t>
  </si>
  <si>
    <t>V1</t>
  </si>
  <si>
    <t>V3</t>
  </si>
  <si>
    <t>B1</t>
  </si>
  <si>
    <t>F1</t>
  </si>
  <si>
    <t>C1</t>
  </si>
  <si>
    <t>CP</t>
  </si>
  <si>
    <t>sem</t>
  </si>
  <si>
    <t>herbicida</t>
  </si>
  <si>
    <t>estagio</t>
  </si>
  <si>
    <t>tempo_data</t>
  </si>
  <si>
    <t>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</si>
</sst>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dd/MM/yyyy"/>
  </numFmts>
  <fonts count="10">
    <font>
      <sz val="10.0"/>
      <color rgb="FF000000"/>
      <name val="Arial"/>
    </font>
    <font>
      <b/>
      <color rgb="FF000000"/>
      <name val="Calibri"/>
    </font>
    <font/>
    <font>
      <color rgb="FF000000"/>
      <name val="Calibri"/>
    </font>
    <font>
      <color rgb="FF000000"/>
      <name val="Arial"/>
    </font>
    <font>
      <sz val="8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2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readingOrder="0" shrinkToFit="0" vertical="bottom" wrapText="0"/>
    </xf>
    <xf borderId="5" fillId="0" fontId="3" numFmtId="2" xfId="0" applyAlignment="1" applyBorder="1" applyFont="1" applyNumberForma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5" fillId="0" fontId="3" numFmtId="164" xfId="0" applyAlignment="1" applyBorder="1" applyFont="1" applyNumberFormat="1">
      <alignment horizontal="center" readingOrder="0" shrinkToFit="0" vertical="bottom" wrapText="0"/>
    </xf>
    <xf borderId="5" fillId="0" fontId="3" numFmtId="165" xfId="0" applyAlignment="1" applyBorder="1" applyFont="1" applyNumberFormat="1">
      <alignment horizontal="center" readingOrder="0" shrinkToFit="0" vertical="bottom" wrapText="0"/>
    </xf>
    <xf borderId="5" fillId="0" fontId="3" numFmtId="2" xfId="0" applyAlignment="1" applyBorder="1" applyFont="1" applyNumberFormat="1">
      <alignment readingOrder="0" shrinkToFit="0" vertical="bottom" wrapText="0"/>
    </xf>
    <xf borderId="7" fillId="0" fontId="4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0" fillId="0" fontId="6" numFmtId="2" xfId="0" applyFont="1" applyNumberFormat="1"/>
    <xf borderId="0" fillId="0" fontId="7" numFmtId="0" xfId="0" applyFont="1"/>
    <xf borderId="0" fillId="0" fontId="1" numFmtId="0" xfId="0" applyAlignment="1" applyFont="1">
      <alignment readingOrder="0" shrinkToFit="0" vertical="bottom" wrapText="0"/>
    </xf>
    <xf borderId="4" fillId="0" fontId="3" numFmtId="2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2" xfId="0" applyAlignment="1" applyFont="1" applyNumberFormat="1">
      <alignment horizontal="center" readingOrder="0" shrinkToFit="0" vertical="bottom" wrapText="0"/>
    </xf>
    <xf borderId="0" fillId="0" fontId="3" numFmtId="2" xfId="0" applyAlignment="1" applyFont="1" applyNumberForma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0" fillId="0" fontId="1" numFmtId="166" xfId="0" applyAlignment="1" applyFont="1" applyNumberFormat="1">
      <alignment horizontal="center" readingOrder="0" shrinkToFit="0" vertical="bottom" wrapText="0"/>
    </xf>
    <xf borderId="0" fillId="0" fontId="8" numFmtId="166" xfId="0" applyAlignment="1" applyFont="1" applyNumberFormat="1">
      <alignment vertical="bottom"/>
    </xf>
    <xf borderId="4" fillId="0" fontId="9" numFmtId="166" xfId="0" applyAlignment="1" applyBorder="1" applyFont="1" applyNumberFormat="1">
      <alignment horizontal="right" readingOrder="0" vertical="bottom"/>
    </xf>
    <xf borderId="4" fillId="0" fontId="9" numFmtId="166" xfId="0" applyAlignment="1" applyBorder="1" applyFont="1" applyNumberFormat="1">
      <alignment horizontal="right" vertical="bottom"/>
    </xf>
    <xf borderId="0" fillId="0" fontId="9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/>
      <c r="E1" s="3"/>
      <c r="F1" s="3"/>
      <c r="G1" s="3"/>
      <c r="H1" s="4"/>
      <c r="I1" s="5"/>
      <c r="J1" s="2" t="s">
        <v>1</v>
      </c>
      <c r="K1" s="3"/>
      <c r="L1" s="3"/>
      <c r="M1" s="3"/>
      <c r="N1" s="3"/>
      <c r="O1" s="4"/>
      <c r="P1" s="6"/>
      <c r="Q1" s="2" t="s">
        <v>2</v>
      </c>
      <c r="R1" s="3"/>
      <c r="S1" s="3"/>
      <c r="T1" s="3"/>
      <c r="U1" s="3"/>
      <c r="V1" s="3"/>
      <c r="W1" s="4"/>
    </row>
    <row r="2">
      <c r="A2" s="7"/>
      <c r="B2" s="7"/>
      <c r="C2" s="8"/>
      <c r="D2" s="9">
        <v>1.0</v>
      </c>
      <c r="E2" s="9">
        <v>2.0</v>
      </c>
      <c r="F2" s="9">
        <v>3.0</v>
      </c>
      <c r="G2" s="9">
        <v>4.0</v>
      </c>
      <c r="H2" s="9">
        <v>5.0</v>
      </c>
      <c r="I2" s="5"/>
      <c r="J2" s="8"/>
      <c r="K2" s="9">
        <v>1.0</v>
      </c>
      <c r="L2" s="9">
        <v>2.0</v>
      </c>
      <c r="M2" s="9">
        <v>3.0</v>
      </c>
      <c r="N2" s="9">
        <v>4.0</v>
      </c>
      <c r="O2" s="9">
        <v>5.0</v>
      </c>
      <c r="P2" s="5"/>
      <c r="Q2" s="8"/>
      <c r="R2" s="10" t="s">
        <v>3</v>
      </c>
      <c r="S2" s="10" t="s">
        <v>4</v>
      </c>
      <c r="T2" s="11" t="s">
        <v>5</v>
      </c>
      <c r="U2" s="11" t="s">
        <v>6</v>
      </c>
      <c r="V2" s="11" t="s">
        <v>7</v>
      </c>
      <c r="W2" s="11" t="s">
        <v>8</v>
      </c>
      <c r="X2" s="12" t="s">
        <v>9</v>
      </c>
    </row>
    <row r="3">
      <c r="A3" s="13" t="s">
        <v>10</v>
      </c>
      <c r="B3" s="14" t="s">
        <v>11</v>
      </c>
      <c r="C3" s="15">
        <v>101.0</v>
      </c>
      <c r="D3" s="16">
        <v>1.05</v>
      </c>
      <c r="E3" s="16">
        <v>1.0</v>
      </c>
      <c r="F3" s="16">
        <v>1.0</v>
      </c>
      <c r="G3" s="16">
        <v>1.0</v>
      </c>
      <c r="H3" s="16">
        <v>1.05</v>
      </c>
      <c r="I3" s="5">
        <f t="shared" ref="I3:I58" si="1">SUM(D3:H3)/5</f>
        <v>1.02</v>
      </c>
      <c r="J3" s="15">
        <v>101.0</v>
      </c>
      <c r="K3" s="17">
        <v>20.0</v>
      </c>
      <c r="L3" s="17">
        <v>20.0</v>
      </c>
      <c r="M3" s="17">
        <v>19.0</v>
      </c>
      <c r="N3" s="17">
        <v>20.0</v>
      </c>
      <c r="O3" s="17">
        <v>20.0</v>
      </c>
      <c r="P3" s="5">
        <f t="shared" ref="P3:P58" si="2">SUM(K3:O3)/5</f>
        <v>19.8</v>
      </c>
      <c r="Q3" s="15">
        <v>101.0</v>
      </c>
      <c r="R3" s="18">
        <v>118.0</v>
      </c>
      <c r="S3" s="19">
        <f t="shared" ref="S3:S58" si="3">SUM(R3/2)</f>
        <v>59</v>
      </c>
      <c r="T3" s="20">
        <v>0.46</v>
      </c>
      <c r="U3" s="17">
        <v>0.004</v>
      </c>
      <c r="V3" s="20">
        <v>0.23</v>
      </c>
      <c r="W3" s="16">
        <v>2875.0</v>
      </c>
      <c r="X3" s="21">
        <v>191.67</v>
      </c>
    </row>
    <row r="4">
      <c r="A4" s="22" t="s">
        <v>10</v>
      </c>
      <c r="B4" s="23" t="s">
        <v>12</v>
      </c>
      <c r="C4" s="15">
        <v>102.0</v>
      </c>
      <c r="D4" s="16">
        <v>1.1</v>
      </c>
      <c r="E4" s="16">
        <v>1.1</v>
      </c>
      <c r="F4" s="16">
        <v>1.05</v>
      </c>
      <c r="G4" s="16">
        <v>1.05</v>
      </c>
      <c r="H4" s="16">
        <v>1.0</v>
      </c>
      <c r="I4" s="5">
        <f t="shared" si="1"/>
        <v>1.06</v>
      </c>
      <c r="J4" s="15">
        <v>102.0</v>
      </c>
      <c r="K4" s="17">
        <v>19.0</v>
      </c>
      <c r="L4" s="17">
        <v>21.0</v>
      </c>
      <c r="M4" s="17">
        <v>20.0</v>
      </c>
      <c r="N4" s="17">
        <v>20.0</v>
      </c>
      <c r="O4" s="17">
        <v>19.0</v>
      </c>
      <c r="P4" s="5">
        <f t="shared" si="2"/>
        <v>19.8</v>
      </c>
      <c r="Q4" s="15">
        <v>102.0</v>
      </c>
      <c r="R4" s="18">
        <v>130.0</v>
      </c>
      <c r="S4" s="19">
        <f t="shared" si="3"/>
        <v>65</v>
      </c>
      <c r="T4" s="20">
        <v>0.442</v>
      </c>
      <c r="U4" s="17">
        <v>0.003</v>
      </c>
      <c r="V4" s="20">
        <v>0.221</v>
      </c>
      <c r="W4" s="16">
        <v>2762.5</v>
      </c>
      <c r="X4" s="21">
        <v>184.17</v>
      </c>
    </row>
    <row r="5">
      <c r="A5" s="22" t="s">
        <v>10</v>
      </c>
      <c r="B5" s="23" t="s">
        <v>13</v>
      </c>
      <c r="C5" s="15">
        <v>103.0</v>
      </c>
      <c r="D5" s="16">
        <v>1.05</v>
      </c>
      <c r="E5" s="16">
        <v>1.0</v>
      </c>
      <c r="F5" s="16">
        <v>1.1</v>
      </c>
      <c r="G5" s="16">
        <v>1.05</v>
      </c>
      <c r="H5" s="16">
        <v>1.0</v>
      </c>
      <c r="I5" s="5">
        <f t="shared" si="1"/>
        <v>1.04</v>
      </c>
      <c r="J5" s="15">
        <v>103.0</v>
      </c>
      <c r="K5" s="17">
        <v>19.0</v>
      </c>
      <c r="L5" s="17">
        <v>20.0</v>
      </c>
      <c r="M5" s="17">
        <v>20.0</v>
      </c>
      <c r="N5" s="17">
        <v>19.0</v>
      </c>
      <c r="O5" s="17">
        <v>18.0</v>
      </c>
      <c r="P5" s="5">
        <f t="shared" si="2"/>
        <v>19.2</v>
      </c>
      <c r="Q5" s="15">
        <v>103.0</v>
      </c>
      <c r="R5" s="18">
        <v>150.0</v>
      </c>
      <c r="S5" s="19">
        <f t="shared" si="3"/>
        <v>75</v>
      </c>
      <c r="T5" s="20">
        <v>0.506</v>
      </c>
      <c r="U5" s="17">
        <v>0.003</v>
      </c>
      <c r="V5" s="20">
        <v>0.253</v>
      </c>
      <c r="W5" s="16">
        <v>3162.5</v>
      </c>
      <c r="X5" s="21">
        <v>210.83</v>
      </c>
    </row>
    <row r="6">
      <c r="A6" s="22" t="s">
        <v>10</v>
      </c>
      <c r="B6" s="23" t="s">
        <v>14</v>
      </c>
      <c r="C6" s="15">
        <v>104.0</v>
      </c>
      <c r="D6" s="16">
        <v>1.15</v>
      </c>
      <c r="E6" s="16">
        <v>1.05</v>
      </c>
      <c r="F6" s="16">
        <v>1.05</v>
      </c>
      <c r="G6" s="16">
        <v>1.05</v>
      </c>
      <c r="H6" s="16">
        <v>1.1</v>
      </c>
      <c r="I6" s="5">
        <f t="shared" si="1"/>
        <v>1.08</v>
      </c>
      <c r="J6" s="15">
        <v>104.0</v>
      </c>
      <c r="K6" s="17">
        <v>21.0</v>
      </c>
      <c r="L6" s="17">
        <v>20.0</v>
      </c>
      <c r="M6" s="17">
        <v>20.0</v>
      </c>
      <c r="N6" s="17">
        <v>20.0</v>
      </c>
      <c r="O6" s="17">
        <v>21.0</v>
      </c>
      <c r="P6" s="5">
        <f t="shared" si="2"/>
        <v>20.4</v>
      </c>
      <c r="Q6" s="15">
        <v>104.0</v>
      </c>
      <c r="R6" s="18">
        <v>151.0</v>
      </c>
      <c r="S6" s="19">
        <f t="shared" si="3"/>
        <v>75.5</v>
      </c>
      <c r="T6" s="20">
        <v>0.64</v>
      </c>
      <c r="U6" s="17">
        <v>0.004</v>
      </c>
      <c r="V6" s="20">
        <v>0.32</v>
      </c>
      <c r="W6" s="16">
        <v>4000.0</v>
      </c>
      <c r="X6" s="21">
        <v>266.67</v>
      </c>
    </row>
    <row r="7">
      <c r="A7" s="22" t="s">
        <v>10</v>
      </c>
      <c r="B7" s="23" t="s">
        <v>15</v>
      </c>
      <c r="C7" s="15">
        <v>105.0</v>
      </c>
      <c r="D7" s="16">
        <v>1.2</v>
      </c>
      <c r="E7" s="16">
        <v>1.1</v>
      </c>
      <c r="F7" s="16">
        <v>1.15</v>
      </c>
      <c r="G7" s="16">
        <v>1.05</v>
      </c>
      <c r="H7" s="16">
        <v>1.05</v>
      </c>
      <c r="I7" s="5">
        <f t="shared" si="1"/>
        <v>1.11</v>
      </c>
      <c r="J7" s="15">
        <v>105.0</v>
      </c>
      <c r="K7" s="17">
        <v>19.0</v>
      </c>
      <c r="L7" s="17">
        <v>20.0</v>
      </c>
      <c r="M7" s="17">
        <v>19.0</v>
      </c>
      <c r="N7" s="17">
        <v>19.0</v>
      </c>
      <c r="O7" s="17">
        <v>20.0</v>
      </c>
      <c r="P7" s="5">
        <f t="shared" si="2"/>
        <v>19.4</v>
      </c>
      <c r="Q7" s="15">
        <v>105.0</v>
      </c>
      <c r="R7" s="18">
        <v>152.0</v>
      </c>
      <c r="S7" s="19">
        <f t="shared" si="3"/>
        <v>76</v>
      </c>
      <c r="T7" s="20">
        <v>0.644</v>
      </c>
      <c r="U7" s="17">
        <v>0.004</v>
      </c>
      <c r="V7" s="20">
        <v>0.322</v>
      </c>
      <c r="W7" s="16">
        <v>4025.0</v>
      </c>
      <c r="X7" s="21">
        <v>268.33</v>
      </c>
    </row>
    <row r="8">
      <c r="A8" s="22" t="s">
        <v>10</v>
      </c>
      <c r="B8" s="23" t="s">
        <v>16</v>
      </c>
      <c r="C8" s="15">
        <v>106.0</v>
      </c>
      <c r="D8" s="16">
        <v>1.1</v>
      </c>
      <c r="E8" s="16">
        <v>1.05</v>
      </c>
      <c r="F8" s="16">
        <v>1.05</v>
      </c>
      <c r="G8" s="16">
        <v>1.0</v>
      </c>
      <c r="H8" s="16">
        <v>1.05</v>
      </c>
      <c r="I8" s="5">
        <f t="shared" si="1"/>
        <v>1.05</v>
      </c>
      <c r="J8" s="15">
        <v>106.0</v>
      </c>
      <c r="K8" s="17">
        <v>20.0</v>
      </c>
      <c r="L8" s="17">
        <v>19.0</v>
      </c>
      <c r="M8" s="17">
        <v>20.0</v>
      </c>
      <c r="N8" s="17">
        <v>20.0</v>
      </c>
      <c r="O8" s="17">
        <v>20.0</v>
      </c>
      <c r="P8" s="5">
        <f t="shared" si="2"/>
        <v>19.8</v>
      </c>
      <c r="Q8" s="15">
        <v>106.0</v>
      </c>
      <c r="R8" s="18">
        <v>148.0</v>
      </c>
      <c r="S8" s="19">
        <f t="shared" si="3"/>
        <v>74</v>
      </c>
      <c r="T8" s="20">
        <v>0.464</v>
      </c>
      <c r="U8" s="17">
        <v>0.003</v>
      </c>
      <c r="V8" s="20">
        <v>0.232</v>
      </c>
      <c r="W8" s="16">
        <v>2900.0</v>
      </c>
      <c r="X8" s="21">
        <v>193.33</v>
      </c>
    </row>
    <row r="9">
      <c r="A9" s="22" t="s">
        <v>10</v>
      </c>
      <c r="B9" s="23" t="s">
        <v>17</v>
      </c>
      <c r="C9" s="15">
        <v>107.0</v>
      </c>
      <c r="D9" s="16">
        <v>1.15</v>
      </c>
      <c r="E9" s="16">
        <v>1.1</v>
      </c>
      <c r="F9" s="16">
        <v>1.1</v>
      </c>
      <c r="G9" s="16">
        <v>1.05</v>
      </c>
      <c r="H9" s="16">
        <v>1.05</v>
      </c>
      <c r="I9" s="5">
        <f t="shared" si="1"/>
        <v>1.09</v>
      </c>
      <c r="J9" s="15">
        <v>107.0</v>
      </c>
      <c r="K9" s="17">
        <v>19.0</v>
      </c>
      <c r="L9" s="17">
        <v>20.0</v>
      </c>
      <c r="M9" s="17">
        <v>19.0</v>
      </c>
      <c r="N9" s="17">
        <v>19.0</v>
      </c>
      <c r="O9" s="17">
        <v>19.0</v>
      </c>
      <c r="P9" s="5">
        <f t="shared" si="2"/>
        <v>19.2</v>
      </c>
      <c r="Q9" s="15">
        <v>107.0</v>
      </c>
      <c r="R9" s="18">
        <v>139.0</v>
      </c>
      <c r="S9" s="19">
        <f t="shared" si="3"/>
        <v>69.5</v>
      </c>
      <c r="T9" s="20">
        <v>0.488</v>
      </c>
      <c r="U9" s="17">
        <v>0.004</v>
      </c>
      <c r="V9" s="20">
        <v>0.244</v>
      </c>
      <c r="W9" s="16">
        <v>3050.0</v>
      </c>
      <c r="X9" s="21">
        <v>203.33</v>
      </c>
    </row>
    <row r="10">
      <c r="A10" s="22" t="s">
        <v>18</v>
      </c>
      <c r="B10" s="23" t="s">
        <v>11</v>
      </c>
      <c r="C10" s="15">
        <v>108.0</v>
      </c>
      <c r="D10" s="16">
        <v>1.05</v>
      </c>
      <c r="E10" s="16">
        <v>1.05</v>
      </c>
      <c r="F10" s="16">
        <v>1.1</v>
      </c>
      <c r="G10" s="16">
        <v>1.1</v>
      </c>
      <c r="H10" s="16">
        <v>1.05</v>
      </c>
      <c r="I10" s="5">
        <f t="shared" si="1"/>
        <v>1.07</v>
      </c>
      <c r="J10" s="15">
        <v>108.0</v>
      </c>
      <c r="K10" s="17">
        <v>19.0</v>
      </c>
      <c r="L10" s="17">
        <v>18.0</v>
      </c>
      <c r="M10" s="17">
        <v>18.0</v>
      </c>
      <c r="N10" s="17">
        <v>19.0</v>
      </c>
      <c r="O10" s="17">
        <v>19.0</v>
      </c>
      <c r="P10" s="5">
        <f t="shared" si="2"/>
        <v>18.6</v>
      </c>
      <c r="Q10" s="15">
        <v>108.0</v>
      </c>
      <c r="R10" s="18">
        <v>147.0</v>
      </c>
      <c r="S10" s="19">
        <f t="shared" si="3"/>
        <v>73.5</v>
      </c>
      <c r="T10" s="20">
        <v>0.524</v>
      </c>
      <c r="U10" s="17">
        <v>0.004</v>
      </c>
      <c r="V10" s="20">
        <v>0.262</v>
      </c>
      <c r="W10" s="16">
        <v>3275.0</v>
      </c>
      <c r="X10" s="21">
        <v>218.33</v>
      </c>
    </row>
    <row r="11">
      <c r="A11" s="22" t="s">
        <v>18</v>
      </c>
      <c r="B11" s="23" t="s">
        <v>12</v>
      </c>
      <c r="C11" s="15">
        <v>109.0</v>
      </c>
      <c r="D11" s="16">
        <v>1.15</v>
      </c>
      <c r="E11" s="16">
        <v>1.1</v>
      </c>
      <c r="F11" s="16">
        <v>1.05</v>
      </c>
      <c r="G11" s="16">
        <v>1.05</v>
      </c>
      <c r="H11" s="16">
        <v>1.1</v>
      </c>
      <c r="I11" s="5">
        <f t="shared" si="1"/>
        <v>1.09</v>
      </c>
      <c r="J11" s="15">
        <v>109.0</v>
      </c>
      <c r="K11" s="17">
        <v>20.0</v>
      </c>
      <c r="L11" s="17">
        <v>19.0</v>
      </c>
      <c r="M11" s="17">
        <v>19.0</v>
      </c>
      <c r="N11" s="17">
        <v>19.0</v>
      </c>
      <c r="O11" s="17">
        <v>20.0</v>
      </c>
      <c r="P11" s="5">
        <f t="shared" si="2"/>
        <v>19.4</v>
      </c>
      <c r="Q11" s="15">
        <v>109.0</v>
      </c>
      <c r="R11" s="18">
        <v>127.0</v>
      </c>
      <c r="S11" s="19">
        <f t="shared" si="3"/>
        <v>63.5</v>
      </c>
      <c r="T11" s="20">
        <v>0.498</v>
      </c>
      <c r="U11" s="17">
        <v>0.004</v>
      </c>
      <c r="V11" s="20">
        <v>0.249</v>
      </c>
      <c r="W11" s="16">
        <v>3112.5</v>
      </c>
      <c r="X11" s="21">
        <v>207.5</v>
      </c>
    </row>
    <row r="12">
      <c r="A12" s="22" t="s">
        <v>18</v>
      </c>
      <c r="B12" s="23" t="s">
        <v>13</v>
      </c>
      <c r="C12" s="15">
        <v>110.0</v>
      </c>
      <c r="D12" s="16">
        <v>1.15</v>
      </c>
      <c r="E12" s="16">
        <v>1.1</v>
      </c>
      <c r="F12" s="16">
        <v>1.05</v>
      </c>
      <c r="G12" s="16">
        <v>1.05</v>
      </c>
      <c r="H12" s="16">
        <v>1.1</v>
      </c>
      <c r="I12" s="5">
        <f t="shared" si="1"/>
        <v>1.09</v>
      </c>
      <c r="J12" s="15">
        <v>110.0</v>
      </c>
      <c r="K12" s="17">
        <v>20.0</v>
      </c>
      <c r="L12" s="17">
        <v>18.0</v>
      </c>
      <c r="M12" s="17">
        <v>19.0</v>
      </c>
      <c r="N12" s="17">
        <v>19.0</v>
      </c>
      <c r="O12" s="17">
        <v>19.0</v>
      </c>
      <c r="P12" s="5">
        <f t="shared" si="2"/>
        <v>19</v>
      </c>
      <c r="Q12" s="15">
        <v>110.0</v>
      </c>
      <c r="R12" s="18">
        <v>138.0</v>
      </c>
      <c r="S12" s="19">
        <f t="shared" si="3"/>
        <v>69</v>
      </c>
      <c r="T12" s="20">
        <v>0.568</v>
      </c>
      <c r="U12" s="17">
        <v>0.004</v>
      </c>
      <c r="V12" s="20">
        <v>0.284</v>
      </c>
      <c r="W12" s="16">
        <v>3550.0</v>
      </c>
      <c r="X12" s="21">
        <v>236.67</v>
      </c>
    </row>
    <row r="13">
      <c r="A13" s="22" t="s">
        <v>18</v>
      </c>
      <c r="B13" s="23" t="s">
        <v>14</v>
      </c>
      <c r="C13" s="15">
        <v>111.0</v>
      </c>
      <c r="D13" s="16">
        <v>1.2</v>
      </c>
      <c r="E13" s="16">
        <v>1.15</v>
      </c>
      <c r="F13" s="16">
        <v>1.05</v>
      </c>
      <c r="G13" s="16">
        <v>1.0</v>
      </c>
      <c r="H13" s="16">
        <v>1.1</v>
      </c>
      <c r="I13" s="5">
        <f t="shared" si="1"/>
        <v>1.1</v>
      </c>
      <c r="J13" s="15">
        <v>111.0</v>
      </c>
      <c r="K13" s="17">
        <v>19.0</v>
      </c>
      <c r="L13" s="17">
        <v>18.0</v>
      </c>
      <c r="M13" s="17">
        <v>18.0</v>
      </c>
      <c r="N13" s="17">
        <v>19.0</v>
      </c>
      <c r="O13" s="17">
        <v>20.0</v>
      </c>
      <c r="P13" s="5">
        <f t="shared" si="2"/>
        <v>18.8</v>
      </c>
      <c r="Q13" s="15">
        <v>111.0</v>
      </c>
      <c r="R13" s="18">
        <v>100.0</v>
      </c>
      <c r="S13" s="19">
        <f t="shared" si="3"/>
        <v>50</v>
      </c>
      <c r="T13" s="20">
        <v>0.466</v>
      </c>
      <c r="U13" s="17">
        <v>0.005</v>
      </c>
      <c r="V13" s="20">
        <v>0.233</v>
      </c>
      <c r="W13" s="16">
        <v>2912.5</v>
      </c>
      <c r="X13" s="21">
        <v>194.17</v>
      </c>
    </row>
    <row r="14">
      <c r="A14" s="22" t="s">
        <v>18</v>
      </c>
      <c r="B14" s="23" t="s">
        <v>15</v>
      </c>
      <c r="C14" s="15">
        <v>112.0</v>
      </c>
      <c r="D14" s="16">
        <v>1.0</v>
      </c>
      <c r="E14" s="16">
        <v>1.0</v>
      </c>
      <c r="F14" s="16">
        <v>1.05</v>
      </c>
      <c r="G14" s="16">
        <v>1.05</v>
      </c>
      <c r="H14" s="16">
        <v>1.1</v>
      </c>
      <c r="I14" s="5">
        <f t="shared" si="1"/>
        <v>1.04</v>
      </c>
      <c r="J14" s="15">
        <v>112.0</v>
      </c>
      <c r="K14" s="17">
        <v>19.0</v>
      </c>
      <c r="L14" s="17">
        <v>18.0</v>
      </c>
      <c r="M14" s="17">
        <v>18.0</v>
      </c>
      <c r="N14" s="17">
        <v>18.0</v>
      </c>
      <c r="O14" s="17">
        <v>18.0</v>
      </c>
      <c r="P14" s="5">
        <f t="shared" si="2"/>
        <v>18.2</v>
      </c>
      <c r="Q14" s="15">
        <v>112.0</v>
      </c>
      <c r="R14" s="18">
        <v>93.0</v>
      </c>
      <c r="S14" s="19">
        <f t="shared" si="3"/>
        <v>46.5</v>
      </c>
      <c r="T14" s="20">
        <v>0.322</v>
      </c>
      <c r="U14" s="17">
        <v>0.003</v>
      </c>
      <c r="V14" s="20">
        <v>0.161</v>
      </c>
      <c r="W14" s="16">
        <v>2012.5</v>
      </c>
      <c r="X14" s="21">
        <v>134.17</v>
      </c>
    </row>
    <row r="15">
      <c r="A15" s="22" t="s">
        <v>18</v>
      </c>
      <c r="B15" s="23" t="s">
        <v>16</v>
      </c>
      <c r="C15" s="15">
        <v>113.0</v>
      </c>
      <c r="D15" s="16">
        <v>1.0</v>
      </c>
      <c r="E15" s="16">
        <v>1.0</v>
      </c>
      <c r="F15" s="16">
        <v>1.0</v>
      </c>
      <c r="G15" s="16">
        <v>1.05</v>
      </c>
      <c r="H15" s="16">
        <v>1.1</v>
      </c>
      <c r="I15" s="5">
        <f t="shared" si="1"/>
        <v>1.03</v>
      </c>
      <c r="J15" s="15">
        <v>113.0</v>
      </c>
      <c r="K15" s="17">
        <v>20.0</v>
      </c>
      <c r="L15" s="17">
        <v>18.0</v>
      </c>
      <c r="M15" s="17">
        <v>19.0</v>
      </c>
      <c r="N15" s="17">
        <v>19.0</v>
      </c>
      <c r="O15" s="17">
        <v>18.0</v>
      </c>
      <c r="P15" s="5">
        <f t="shared" si="2"/>
        <v>18.8</v>
      </c>
      <c r="Q15" s="15">
        <v>113.0</v>
      </c>
      <c r="R15" s="18">
        <v>50.0</v>
      </c>
      <c r="S15" s="19">
        <f t="shared" si="3"/>
        <v>25</v>
      </c>
      <c r="T15" s="20">
        <v>0.174</v>
      </c>
      <c r="U15" s="17">
        <v>0.003</v>
      </c>
      <c r="V15" s="20">
        <v>0.087</v>
      </c>
      <c r="W15" s="16">
        <v>1087.5</v>
      </c>
      <c r="X15" s="21">
        <v>72.5</v>
      </c>
    </row>
    <row r="16">
      <c r="A16" s="22" t="s">
        <v>18</v>
      </c>
      <c r="B16" s="23" t="s">
        <v>17</v>
      </c>
      <c r="C16" s="15">
        <v>114.0</v>
      </c>
      <c r="D16" s="16">
        <v>1.0</v>
      </c>
      <c r="E16" s="16">
        <v>1.05</v>
      </c>
      <c r="F16" s="16">
        <v>1.05</v>
      </c>
      <c r="G16" s="16">
        <v>1.1</v>
      </c>
      <c r="H16" s="16">
        <v>1.05</v>
      </c>
      <c r="I16" s="5">
        <f t="shared" si="1"/>
        <v>1.05</v>
      </c>
      <c r="J16" s="15">
        <v>114.0</v>
      </c>
      <c r="K16" s="17">
        <v>20.0</v>
      </c>
      <c r="L16" s="17">
        <v>19.0</v>
      </c>
      <c r="M16" s="17">
        <v>18.0</v>
      </c>
      <c r="N16" s="17">
        <v>18.0</v>
      </c>
      <c r="O16" s="17">
        <v>18.0</v>
      </c>
      <c r="P16" s="5">
        <f t="shared" si="2"/>
        <v>18.6</v>
      </c>
      <c r="Q16" s="15">
        <v>114.0</v>
      </c>
      <c r="R16" s="18">
        <v>37.0</v>
      </c>
      <c r="S16" s="19">
        <f t="shared" si="3"/>
        <v>18.5</v>
      </c>
      <c r="T16" s="20">
        <v>0.174</v>
      </c>
      <c r="U16" s="17">
        <v>0.005</v>
      </c>
      <c r="V16" s="20">
        <v>0.087</v>
      </c>
      <c r="W16" s="16">
        <v>1087.5</v>
      </c>
      <c r="X16" s="21">
        <v>72.5</v>
      </c>
    </row>
    <row r="17">
      <c r="A17" s="22" t="s">
        <v>10</v>
      </c>
      <c r="B17" s="24" t="s">
        <v>13</v>
      </c>
      <c r="C17" s="15">
        <v>201.0</v>
      </c>
      <c r="D17" s="16">
        <v>1.15</v>
      </c>
      <c r="E17" s="16">
        <v>1.05</v>
      </c>
      <c r="F17" s="16">
        <v>1.05</v>
      </c>
      <c r="G17" s="16">
        <v>1.1</v>
      </c>
      <c r="H17" s="16">
        <v>1.15</v>
      </c>
      <c r="I17" s="5">
        <f t="shared" si="1"/>
        <v>1.1</v>
      </c>
      <c r="J17" s="15">
        <v>201.0</v>
      </c>
      <c r="K17" s="17">
        <v>18.0</v>
      </c>
      <c r="L17" s="17">
        <v>19.0</v>
      </c>
      <c r="M17" s="17">
        <v>20.0</v>
      </c>
      <c r="N17" s="17">
        <v>19.0</v>
      </c>
      <c r="O17" s="17">
        <v>19.0</v>
      </c>
      <c r="P17" s="5">
        <f t="shared" si="2"/>
        <v>19</v>
      </c>
      <c r="Q17" s="15">
        <v>201.0</v>
      </c>
      <c r="R17" s="18">
        <v>104.0</v>
      </c>
      <c r="S17" s="19">
        <f t="shared" si="3"/>
        <v>52</v>
      </c>
      <c r="T17" s="20">
        <v>0.504</v>
      </c>
      <c r="U17" s="17">
        <v>0.005</v>
      </c>
      <c r="V17" s="20">
        <v>0.252</v>
      </c>
      <c r="W17" s="16">
        <v>3150.0</v>
      </c>
      <c r="X17" s="21">
        <v>210.0</v>
      </c>
    </row>
    <row r="18">
      <c r="A18" s="25" t="s">
        <v>10</v>
      </c>
      <c r="B18" s="26" t="s">
        <v>14</v>
      </c>
      <c r="C18" s="15">
        <v>202.0</v>
      </c>
      <c r="D18" s="16">
        <v>1.15</v>
      </c>
      <c r="E18" s="16">
        <v>1.1</v>
      </c>
      <c r="F18" s="16">
        <v>1.1</v>
      </c>
      <c r="G18" s="16">
        <v>1.05</v>
      </c>
      <c r="H18" s="16">
        <v>1.05</v>
      </c>
      <c r="I18" s="5">
        <f t="shared" si="1"/>
        <v>1.09</v>
      </c>
      <c r="J18" s="15">
        <v>202.0</v>
      </c>
      <c r="K18" s="17">
        <v>19.0</v>
      </c>
      <c r="L18" s="17">
        <v>19.0</v>
      </c>
      <c r="M18" s="17">
        <v>20.0</v>
      </c>
      <c r="N18" s="17">
        <v>21.0</v>
      </c>
      <c r="O18" s="17">
        <v>18.0</v>
      </c>
      <c r="P18" s="5">
        <f t="shared" si="2"/>
        <v>19.4</v>
      </c>
      <c r="Q18" s="15">
        <v>202.0</v>
      </c>
      <c r="R18" s="18">
        <v>128.0</v>
      </c>
      <c r="S18" s="19">
        <f t="shared" si="3"/>
        <v>64</v>
      </c>
      <c r="T18" s="20">
        <v>0.585</v>
      </c>
      <c r="U18" s="17">
        <v>0.005</v>
      </c>
      <c r="V18" s="20">
        <v>0.293</v>
      </c>
      <c r="W18" s="16">
        <v>3656.25</v>
      </c>
      <c r="X18" s="21">
        <v>243.75</v>
      </c>
    </row>
    <row r="19">
      <c r="A19" s="25" t="s">
        <v>10</v>
      </c>
      <c r="B19" s="26" t="s">
        <v>16</v>
      </c>
      <c r="C19" s="15">
        <v>203.0</v>
      </c>
      <c r="D19" s="16">
        <v>1.1</v>
      </c>
      <c r="E19" s="16">
        <v>1.05</v>
      </c>
      <c r="F19" s="16">
        <v>1.1</v>
      </c>
      <c r="G19" s="16">
        <v>1.05</v>
      </c>
      <c r="H19" s="16">
        <v>1.05</v>
      </c>
      <c r="I19" s="5">
        <f t="shared" si="1"/>
        <v>1.07</v>
      </c>
      <c r="J19" s="15">
        <v>203.0</v>
      </c>
      <c r="K19" s="17">
        <v>19.0</v>
      </c>
      <c r="L19" s="17">
        <v>19.0</v>
      </c>
      <c r="M19" s="17">
        <v>19.0</v>
      </c>
      <c r="N19" s="17">
        <v>20.0</v>
      </c>
      <c r="O19" s="17">
        <v>20.0</v>
      </c>
      <c r="P19" s="5">
        <f t="shared" si="2"/>
        <v>19.4</v>
      </c>
      <c r="Q19" s="15">
        <v>203.0</v>
      </c>
      <c r="R19" s="18">
        <v>130.0</v>
      </c>
      <c r="S19" s="19">
        <f t="shared" si="3"/>
        <v>65</v>
      </c>
      <c r="T19" s="20">
        <v>0.538</v>
      </c>
      <c r="U19" s="17">
        <v>0.004</v>
      </c>
      <c r="V19" s="20">
        <v>0.269</v>
      </c>
      <c r="W19" s="16">
        <v>3362.5</v>
      </c>
      <c r="X19" s="21">
        <v>224.17</v>
      </c>
    </row>
    <row r="20">
      <c r="A20" s="25" t="s">
        <v>10</v>
      </c>
      <c r="B20" s="26" t="s">
        <v>15</v>
      </c>
      <c r="C20" s="15">
        <v>204.0</v>
      </c>
      <c r="D20" s="16">
        <v>1.15</v>
      </c>
      <c r="E20" s="16">
        <v>1.1</v>
      </c>
      <c r="F20" s="16">
        <v>1.1</v>
      </c>
      <c r="G20" s="16">
        <v>1.05</v>
      </c>
      <c r="H20" s="16">
        <v>1.05</v>
      </c>
      <c r="I20" s="5">
        <f t="shared" si="1"/>
        <v>1.09</v>
      </c>
      <c r="J20" s="15">
        <v>204.0</v>
      </c>
      <c r="K20" s="17">
        <v>20.0</v>
      </c>
      <c r="L20" s="17">
        <v>18.0</v>
      </c>
      <c r="M20" s="17">
        <v>19.0</v>
      </c>
      <c r="N20" s="17">
        <v>19.0</v>
      </c>
      <c r="O20" s="17">
        <v>19.0</v>
      </c>
      <c r="P20" s="5">
        <f t="shared" si="2"/>
        <v>19</v>
      </c>
      <c r="Q20" s="15">
        <v>204.0</v>
      </c>
      <c r="R20" s="18">
        <v>153.0</v>
      </c>
      <c r="S20" s="19">
        <f t="shared" si="3"/>
        <v>76.5</v>
      </c>
      <c r="T20" s="20">
        <v>0.602</v>
      </c>
      <c r="U20" s="17">
        <v>0.004</v>
      </c>
      <c r="V20" s="20">
        <v>0.301</v>
      </c>
      <c r="W20" s="16">
        <v>3762.5</v>
      </c>
      <c r="X20" s="21">
        <v>250.83</v>
      </c>
    </row>
    <row r="21">
      <c r="A21" s="25" t="s">
        <v>10</v>
      </c>
      <c r="B21" s="26" t="s">
        <v>11</v>
      </c>
      <c r="C21" s="15">
        <v>205.0</v>
      </c>
      <c r="D21" s="16">
        <v>1.1</v>
      </c>
      <c r="E21" s="16">
        <v>1.05</v>
      </c>
      <c r="F21" s="16">
        <v>1.05</v>
      </c>
      <c r="G21" s="16">
        <v>1.0</v>
      </c>
      <c r="H21" s="16">
        <v>1.05</v>
      </c>
      <c r="I21" s="5">
        <f t="shared" si="1"/>
        <v>1.05</v>
      </c>
      <c r="J21" s="15">
        <v>205.0</v>
      </c>
      <c r="K21" s="17">
        <v>19.0</v>
      </c>
      <c r="L21" s="17">
        <v>18.0</v>
      </c>
      <c r="M21" s="17">
        <v>18.0</v>
      </c>
      <c r="N21" s="17">
        <v>19.0</v>
      </c>
      <c r="O21" s="17">
        <v>20.0</v>
      </c>
      <c r="P21" s="5">
        <f t="shared" si="2"/>
        <v>18.8</v>
      </c>
      <c r="Q21" s="15">
        <v>205.0</v>
      </c>
      <c r="R21" s="18">
        <v>141.0</v>
      </c>
      <c r="S21" s="19">
        <f t="shared" si="3"/>
        <v>70.5</v>
      </c>
      <c r="T21" s="20">
        <v>0.43</v>
      </c>
      <c r="U21" s="17">
        <v>0.003</v>
      </c>
      <c r="V21" s="20">
        <v>0.215</v>
      </c>
      <c r="W21" s="16">
        <v>2687.5</v>
      </c>
      <c r="X21" s="21">
        <v>179.17</v>
      </c>
    </row>
    <row r="22">
      <c r="A22" s="25" t="s">
        <v>10</v>
      </c>
      <c r="B22" s="26" t="s">
        <v>17</v>
      </c>
      <c r="C22" s="15">
        <v>206.0</v>
      </c>
      <c r="D22" s="16">
        <v>1.15</v>
      </c>
      <c r="E22" s="16">
        <v>1.1</v>
      </c>
      <c r="F22" s="16">
        <v>1.1</v>
      </c>
      <c r="G22" s="16">
        <v>1.1</v>
      </c>
      <c r="H22" s="16">
        <v>1.15</v>
      </c>
      <c r="I22" s="5">
        <f t="shared" si="1"/>
        <v>1.12</v>
      </c>
      <c r="J22" s="15">
        <v>206.0</v>
      </c>
      <c r="K22" s="17">
        <v>20.0</v>
      </c>
      <c r="L22" s="17">
        <v>19.0</v>
      </c>
      <c r="M22" s="17">
        <v>19.0</v>
      </c>
      <c r="N22" s="17">
        <v>20.0</v>
      </c>
      <c r="O22" s="17">
        <v>19.0</v>
      </c>
      <c r="P22" s="5">
        <f t="shared" si="2"/>
        <v>19.4</v>
      </c>
      <c r="Q22" s="15">
        <v>206.0</v>
      </c>
      <c r="R22" s="18">
        <v>154.0</v>
      </c>
      <c r="S22" s="19">
        <f t="shared" si="3"/>
        <v>77</v>
      </c>
      <c r="T22" s="20">
        <v>0.584</v>
      </c>
      <c r="U22" s="17">
        <v>0.004</v>
      </c>
      <c r="V22" s="20">
        <v>0.292</v>
      </c>
      <c r="W22" s="16">
        <v>3650.0</v>
      </c>
      <c r="X22" s="21">
        <v>243.33</v>
      </c>
    </row>
    <row r="23">
      <c r="A23" s="25" t="s">
        <v>10</v>
      </c>
      <c r="B23" s="26" t="s">
        <v>12</v>
      </c>
      <c r="C23" s="15">
        <v>207.0</v>
      </c>
      <c r="D23" s="16">
        <v>1.05</v>
      </c>
      <c r="E23" s="16">
        <v>1.1</v>
      </c>
      <c r="F23" s="16">
        <v>1.1</v>
      </c>
      <c r="G23" s="16">
        <v>1.05</v>
      </c>
      <c r="H23" s="16">
        <v>1.0</v>
      </c>
      <c r="I23" s="5">
        <f t="shared" si="1"/>
        <v>1.06</v>
      </c>
      <c r="J23" s="15">
        <v>207.0</v>
      </c>
      <c r="K23" s="17">
        <v>18.0</v>
      </c>
      <c r="L23" s="17">
        <v>20.0</v>
      </c>
      <c r="M23" s="17">
        <v>19.0</v>
      </c>
      <c r="N23" s="17">
        <v>19.0</v>
      </c>
      <c r="O23" s="17">
        <v>18.0</v>
      </c>
      <c r="P23" s="5">
        <f t="shared" si="2"/>
        <v>18.8</v>
      </c>
      <c r="Q23" s="15">
        <v>207.0</v>
      </c>
      <c r="R23" s="18">
        <v>107.0</v>
      </c>
      <c r="S23" s="19">
        <f t="shared" si="3"/>
        <v>53.5</v>
      </c>
      <c r="T23" s="20">
        <v>0.396</v>
      </c>
      <c r="U23" s="17">
        <v>0.004</v>
      </c>
      <c r="V23" s="20">
        <v>0.198</v>
      </c>
      <c r="W23" s="16">
        <v>2475.0</v>
      </c>
      <c r="X23" s="21">
        <v>165.0</v>
      </c>
    </row>
    <row r="24">
      <c r="A24" s="25" t="s">
        <v>18</v>
      </c>
      <c r="B24" s="26" t="s">
        <v>13</v>
      </c>
      <c r="C24" s="15">
        <v>208.0</v>
      </c>
      <c r="D24" s="16">
        <v>1.1</v>
      </c>
      <c r="E24" s="16">
        <v>1.05</v>
      </c>
      <c r="F24" s="16">
        <v>1.1</v>
      </c>
      <c r="G24" s="16">
        <v>1.05</v>
      </c>
      <c r="H24" s="16">
        <v>1.0</v>
      </c>
      <c r="I24" s="5">
        <f t="shared" si="1"/>
        <v>1.06</v>
      </c>
      <c r="J24" s="15">
        <v>208.0</v>
      </c>
      <c r="K24" s="17">
        <v>20.0</v>
      </c>
      <c r="L24" s="17">
        <v>19.0</v>
      </c>
      <c r="M24" s="17">
        <v>19.0</v>
      </c>
      <c r="N24" s="17">
        <v>19.0</v>
      </c>
      <c r="O24" s="17">
        <v>19.0</v>
      </c>
      <c r="P24" s="5">
        <f t="shared" si="2"/>
        <v>19.2</v>
      </c>
      <c r="Q24" s="15">
        <v>208.0</v>
      </c>
      <c r="R24" s="18">
        <v>148.0</v>
      </c>
      <c r="S24" s="19">
        <f t="shared" si="3"/>
        <v>74</v>
      </c>
      <c r="T24" s="20">
        <v>0.5</v>
      </c>
      <c r="U24" s="17">
        <v>0.003</v>
      </c>
      <c r="V24" s="20">
        <v>0.25</v>
      </c>
      <c r="W24" s="16">
        <v>3125.0</v>
      </c>
      <c r="X24" s="21">
        <v>208.33</v>
      </c>
    </row>
    <row r="25">
      <c r="A25" s="25" t="s">
        <v>18</v>
      </c>
      <c r="B25" s="26" t="s">
        <v>16</v>
      </c>
      <c r="C25" s="15">
        <v>209.0</v>
      </c>
      <c r="D25" s="16">
        <v>1.0</v>
      </c>
      <c r="E25" s="16">
        <v>1.0</v>
      </c>
      <c r="F25" s="16">
        <v>1.0</v>
      </c>
      <c r="G25" s="16">
        <v>1.05</v>
      </c>
      <c r="H25" s="16">
        <v>1.1</v>
      </c>
      <c r="I25" s="5">
        <f t="shared" si="1"/>
        <v>1.03</v>
      </c>
      <c r="J25" s="15">
        <v>209.0</v>
      </c>
      <c r="K25" s="17">
        <v>20.0</v>
      </c>
      <c r="L25" s="17">
        <v>20.0</v>
      </c>
      <c r="M25" s="17">
        <v>19.0</v>
      </c>
      <c r="N25" s="17">
        <v>19.0</v>
      </c>
      <c r="O25" s="17">
        <v>18.0</v>
      </c>
      <c r="P25" s="5">
        <f t="shared" si="2"/>
        <v>19.2</v>
      </c>
      <c r="Q25" s="15">
        <v>209.0</v>
      </c>
      <c r="R25" s="18">
        <v>45.0</v>
      </c>
      <c r="S25" s="19">
        <f t="shared" si="3"/>
        <v>22.5</v>
      </c>
      <c r="T25" s="20">
        <v>0.142</v>
      </c>
      <c r="U25" s="17">
        <v>0.003</v>
      </c>
      <c r="V25" s="20">
        <v>0.071</v>
      </c>
      <c r="W25" s="16">
        <v>887.5</v>
      </c>
      <c r="X25" s="21">
        <v>59.17</v>
      </c>
    </row>
    <row r="26">
      <c r="A26" s="25" t="s">
        <v>18</v>
      </c>
      <c r="B26" s="26" t="s">
        <v>12</v>
      </c>
      <c r="C26" s="15">
        <v>210.0</v>
      </c>
      <c r="D26" s="16">
        <v>1.1</v>
      </c>
      <c r="E26" s="16">
        <v>1.05</v>
      </c>
      <c r="F26" s="16">
        <v>1.0</v>
      </c>
      <c r="G26" s="16">
        <v>1.05</v>
      </c>
      <c r="H26" s="16">
        <v>1.05</v>
      </c>
      <c r="I26" s="5">
        <f t="shared" si="1"/>
        <v>1.05</v>
      </c>
      <c r="J26" s="15">
        <v>210.0</v>
      </c>
      <c r="K26" s="17">
        <v>20.0</v>
      </c>
      <c r="L26" s="17">
        <v>18.0</v>
      </c>
      <c r="M26" s="17">
        <v>18.0</v>
      </c>
      <c r="N26" s="17">
        <v>19.0</v>
      </c>
      <c r="O26" s="17">
        <v>19.0</v>
      </c>
      <c r="P26" s="5">
        <f t="shared" si="2"/>
        <v>18.8</v>
      </c>
      <c r="Q26" s="15">
        <v>210.0</v>
      </c>
      <c r="R26" s="18">
        <v>129.0</v>
      </c>
      <c r="S26" s="19">
        <f t="shared" si="3"/>
        <v>64.5</v>
      </c>
      <c r="T26" s="20">
        <v>0.47</v>
      </c>
      <c r="U26" s="17">
        <v>0.004</v>
      </c>
      <c r="V26" s="20">
        <v>0.235</v>
      </c>
      <c r="W26" s="16">
        <v>2937.5</v>
      </c>
      <c r="X26" s="21">
        <v>195.83</v>
      </c>
    </row>
    <row r="27">
      <c r="A27" s="25" t="s">
        <v>18</v>
      </c>
      <c r="B27" s="26" t="s">
        <v>17</v>
      </c>
      <c r="C27" s="15">
        <v>211.0</v>
      </c>
      <c r="D27" s="16">
        <v>0.95</v>
      </c>
      <c r="E27" s="16">
        <v>1.0</v>
      </c>
      <c r="F27" s="16">
        <v>1.0</v>
      </c>
      <c r="G27" s="16">
        <v>1.0</v>
      </c>
      <c r="H27" s="16">
        <v>1.0</v>
      </c>
      <c r="I27" s="5">
        <f t="shared" si="1"/>
        <v>0.99</v>
      </c>
      <c r="J27" s="15">
        <v>211.0</v>
      </c>
      <c r="K27" s="17">
        <v>18.0</v>
      </c>
      <c r="L27" s="17">
        <v>19.0</v>
      </c>
      <c r="M27" s="17">
        <v>19.0</v>
      </c>
      <c r="N27" s="17">
        <v>18.0</v>
      </c>
      <c r="O27" s="17">
        <v>18.0</v>
      </c>
      <c r="P27" s="5">
        <f t="shared" si="2"/>
        <v>18.4</v>
      </c>
      <c r="Q27" s="15">
        <v>211.0</v>
      </c>
      <c r="R27" s="18">
        <v>44.0</v>
      </c>
      <c r="S27" s="19">
        <f t="shared" si="3"/>
        <v>22</v>
      </c>
      <c r="T27" s="20">
        <v>0.192</v>
      </c>
      <c r="U27" s="17">
        <v>0.004</v>
      </c>
      <c r="V27" s="20">
        <v>0.096</v>
      </c>
      <c r="W27" s="16">
        <v>1200.0</v>
      </c>
      <c r="X27" s="21">
        <v>80.0</v>
      </c>
    </row>
    <row r="28">
      <c r="A28" s="25" t="s">
        <v>18</v>
      </c>
      <c r="B28" s="26" t="s">
        <v>11</v>
      </c>
      <c r="C28" s="15">
        <v>212.0</v>
      </c>
      <c r="D28" s="16">
        <v>1.0</v>
      </c>
      <c r="E28" s="16">
        <v>1.0</v>
      </c>
      <c r="F28" s="16">
        <v>1.05</v>
      </c>
      <c r="G28" s="16">
        <v>0.95</v>
      </c>
      <c r="H28" s="16">
        <v>1.0</v>
      </c>
      <c r="I28" s="5">
        <f t="shared" si="1"/>
        <v>1</v>
      </c>
      <c r="J28" s="15">
        <v>212.0</v>
      </c>
      <c r="K28" s="17">
        <v>19.0</v>
      </c>
      <c r="L28" s="17">
        <v>19.0</v>
      </c>
      <c r="M28" s="17">
        <v>19.0</v>
      </c>
      <c r="N28" s="17">
        <v>20.0</v>
      </c>
      <c r="O28" s="17">
        <v>19.0</v>
      </c>
      <c r="P28" s="5">
        <f t="shared" si="2"/>
        <v>19.2</v>
      </c>
      <c r="Q28" s="15">
        <v>212.0</v>
      </c>
      <c r="R28" s="18">
        <v>77.0</v>
      </c>
      <c r="S28" s="19">
        <f t="shared" si="3"/>
        <v>38.5</v>
      </c>
      <c r="T28" s="20">
        <v>0.358</v>
      </c>
      <c r="U28" s="17">
        <v>0.005</v>
      </c>
      <c r="V28" s="20">
        <v>0.179</v>
      </c>
      <c r="W28" s="16">
        <v>2237.5</v>
      </c>
      <c r="X28" s="21">
        <v>149.17</v>
      </c>
    </row>
    <row r="29">
      <c r="A29" s="25" t="s">
        <v>18</v>
      </c>
      <c r="B29" s="26" t="s">
        <v>14</v>
      </c>
      <c r="C29" s="15">
        <v>213.0</v>
      </c>
      <c r="D29" s="16">
        <v>1.05</v>
      </c>
      <c r="E29" s="16">
        <v>1.0</v>
      </c>
      <c r="F29" s="16">
        <v>1.0</v>
      </c>
      <c r="G29" s="16">
        <v>1.05</v>
      </c>
      <c r="H29" s="16">
        <v>1.0</v>
      </c>
      <c r="I29" s="5">
        <f t="shared" si="1"/>
        <v>1.02</v>
      </c>
      <c r="J29" s="15">
        <v>213.0</v>
      </c>
      <c r="K29" s="17">
        <v>19.0</v>
      </c>
      <c r="L29" s="17">
        <v>19.0</v>
      </c>
      <c r="M29" s="17">
        <v>19.0</v>
      </c>
      <c r="N29" s="17">
        <v>19.0</v>
      </c>
      <c r="O29" s="17">
        <v>20.0</v>
      </c>
      <c r="P29" s="5">
        <f t="shared" si="2"/>
        <v>19.2</v>
      </c>
      <c r="Q29" s="15">
        <v>213.0</v>
      </c>
      <c r="R29" s="18">
        <v>98.0</v>
      </c>
      <c r="S29" s="19">
        <f t="shared" si="3"/>
        <v>49</v>
      </c>
      <c r="T29" s="20">
        <v>0.408</v>
      </c>
      <c r="U29" s="17">
        <v>0.004</v>
      </c>
      <c r="V29" s="20">
        <v>0.204</v>
      </c>
      <c r="W29" s="16">
        <v>2550.0</v>
      </c>
      <c r="X29" s="21">
        <v>170.0</v>
      </c>
    </row>
    <row r="30">
      <c r="A30" s="25" t="s">
        <v>18</v>
      </c>
      <c r="B30" s="26" t="s">
        <v>15</v>
      </c>
      <c r="C30" s="15">
        <v>214.0</v>
      </c>
      <c r="D30" s="16">
        <v>1.0</v>
      </c>
      <c r="E30" s="16">
        <v>1.0</v>
      </c>
      <c r="F30" s="16">
        <v>1.0</v>
      </c>
      <c r="G30" s="16">
        <v>1.05</v>
      </c>
      <c r="H30" s="16">
        <v>1.0</v>
      </c>
      <c r="I30" s="5">
        <f t="shared" si="1"/>
        <v>1.01</v>
      </c>
      <c r="J30" s="15">
        <v>214.0</v>
      </c>
      <c r="K30" s="17">
        <v>18.0</v>
      </c>
      <c r="L30" s="17">
        <v>19.0</v>
      </c>
      <c r="M30" s="17">
        <v>19.0</v>
      </c>
      <c r="N30" s="17">
        <v>19.0</v>
      </c>
      <c r="O30" s="17">
        <v>20.0</v>
      </c>
      <c r="P30" s="5">
        <f t="shared" si="2"/>
        <v>19</v>
      </c>
      <c r="Q30" s="15">
        <v>214.0</v>
      </c>
      <c r="R30" s="18">
        <v>89.0</v>
      </c>
      <c r="S30" s="19">
        <f t="shared" si="3"/>
        <v>44.5</v>
      </c>
      <c r="T30" s="20">
        <v>0.286</v>
      </c>
      <c r="U30" s="17">
        <v>0.003</v>
      </c>
      <c r="V30" s="20">
        <v>0.143</v>
      </c>
      <c r="W30" s="16">
        <v>1787.5</v>
      </c>
      <c r="X30" s="21">
        <v>119.17</v>
      </c>
    </row>
    <row r="31">
      <c r="A31" s="25" t="s">
        <v>10</v>
      </c>
      <c r="B31" s="26" t="s">
        <v>17</v>
      </c>
      <c r="C31" s="15">
        <v>301.0</v>
      </c>
      <c r="D31" s="16">
        <v>1.1</v>
      </c>
      <c r="E31" s="16">
        <v>1.05</v>
      </c>
      <c r="F31" s="16">
        <v>1.05</v>
      </c>
      <c r="G31" s="16">
        <v>1.0</v>
      </c>
      <c r="H31" s="16">
        <v>1.0</v>
      </c>
      <c r="I31" s="5">
        <f t="shared" si="1"/>
        <v>1.04</v>
      </c>
      <c r="J31" s="15">
        <v>301.0</v>
      </c>
      <c r="K31" s="17">
        <v>18.0</v>
      </c>
      <c r="L31" s="17">
        <v>19.0</v>
      </c>
      <c r="M31" s="17">
        <v>20.0</v>
      </c>
      <c r="N31" s="17">
        <v>20.0</v>
      </c>
      <c r="O31" s="17">
        <v>19.0</v>
      </c>
      <c r="P31" s="5">
        <f t="shared" si="2"/>
        <v>19.2</v>
      </c>
      <c r="Q31" s="15">
        <v>301.0</v>
      </c>
      <c r="R31" s="18">
        <v>77.0</v>
      </c>
      <c r="S31" s="19">
        <f t="shared" si="3"/>
        <v>38.5</v>
      </c>
      <c r="T31" s="20">
        <v>0.278</v>
      </c>
      <c r="U31" s="17">
        <v>0.004</v>
      </c>
      <c r="V31" s="20">
        <v>0.139</v>
      </c>
      <c r="W31" s="16">
        <v>1737.5</v>
      </c>
      <c r="X31" s="21">
        <v>115.83</v>
      </c>
    </row>
    <row r="32">
      <c r="A32" s="25" t="s">
        <v>10</v>
      </c>
      <c r="B32" s="26" t="s">
        <v>15</v>
      </c>
      <c r="C32" s="15">
        <v>302.0</v>
      </c>
      <c r="D32" s="16">
        <v>1.15</v>
      </c>
      <c r="E32" s="16">
        <v>1.05</v>
      </c>
      <c r="F32" s="16">
        <v>1.05</v>
      </c>
      <c r="G32" s="16">
        <v>1.0</v>
      </c>
      <c r="H32" s="16">
        <v>1.0</v>
      </c>
      <c r="I32" s="5">
        <f t="shared" si="1"/>
        <v>1.05</v>
      </c>
      <c r="J32" s="15">
        <v>302.0</v>
      </c>
      <c r="K32" s="17">
        <v>18.0</v>
      </c>
      <c r="L32" s="17">
        <v>19.0</v>
      </c>
      <c r="M32" s="17">
        <v>19.0</v>
      </c>
      <c r="N32" s="17">
        <v>20.0</v>
      </c>
      <c r="O32" s="17">
        <v>19.0</v>
      </c>
      <c r="P32" s="5">
        <f t="shared" si="2"/>
        <v>19</v>
      </c>
      <c r="Q32" s="15">
        <v>302.0</v>
      </c>
      <c r="R32" s="18">
        <v>123.0</v>
      </c>
      <c r="S32" s="19">
        <f t="shared" si="3"/>
        <v>61.5</v>
      </c>
      <c r="T32" s="20">
        <v>0.548</v>
      </c>
      <c r="U32" s="17">
        <v>0.004</v>
      </c>
      <c r="V32" s="20">
        <v>0.274</v>
      </c>
      <c r="W32" s="16">
        <v>3425.0</v>
      </c>
      <c r="X32" s="21">
        <v>228.33</v>
      </c>
    </row>
    <row r="33">
      <c r="A33" s="25" t="s">
        <v>10</v>
      </c>
      <c r="B33" s="26" t="s">
        <v>11</v>
      </c>
      <c r="C33" s="15">
        <v>303.0</v>
      </c>
      <c r="D33" s="16">
        <v>1.1</v>
      </c>
      <c r="E33" s="16">
        <v>1.05</v>
      </c>
      <c r="F33" s="16">
        <v>1.0</v>
      </c>
      <c r="G33" s="16">
        <v>1.0</v>
      </c>
      <c r="H33" s="16">
        <v>1.05</v>
      </c>
      <c r="I33" s="5">
        <f t="shared" si="1"/>
        <v>1.04</v>
      </c>
      <c r="J33" s="15">
        <v>303.0</v>
      </c>
      <c r="K33" s="17">
        <v>19.0</v>
      </c>
      <c r="L33" s="17">
        <v>18.0</v>
      </c>
      <c r="M33" s="17">
        <v>19.0</v>
      </c>
      <c r="N33" s="17">
        <v>20.0</v>
      </c>
      <c r="O33" s="17">
        <v>19.0</v>
      </c>
      <c r="P33" s="5">
        <f t="shared" si="2"/>
        <v>19</v>
      </c>
      <c r="Q33" s="15">
        <v>303.0</v>
      </c>
      <c r="R33" s="18">
        <v>109.0</v>
      </c>
      <c r="S33" s="19">
        <f t="shared" si="3"/>
        <v>54.5</v>
      </c>
      <c r="T33" s="20">
        <v>0.584</v>
      </c>
      <c r="U33" s="17">
        <v>0.005</v>
      </c>
      <c r="V33" s="20">
        <v>0.292</v>
      </c>
      <c r="W33" s="16">
        <v>3650.0</v>
      </c>
      <c r="X33" s="21">
        <v>243.33</v>
      </c>
    </row>
    <row r="34">
      <c r="A34" s="25" t="s">
        <v>10</v>
      </c>
      <c r="B34" s="26" t="s">
        <v>14</v>
      </c>
      <c r="C34" s="15">
        <v>304.0</v>
      </c>
      <c r="D34" s="16">
        <v>1.1</v>
      </c>
      <c r="E34" s="16">
        <v>1.05</v>
      </c>
      <c r="F34" s="16">
        <v>1.05</v>
      </c>
      <c r="G34" s="16">
        <v>1.0</v>
      </c>
      <c r="H34" s="16">
        <v>1.0</v>
      </c>
      <c r="I34" s="5">
        <f t="shared" si="1"/>
        <v>1.04</v>
      </c>
      <c r="J34" s="15">
        <v>304.0</v>
      </c>
      <c r="K34" s="17">
        <v>19.0</v>
      </c>
      <c r="L34" s="17">
        <v>19.0</v>
      </c>
      <c r="M34" s="17">
        <v>19.0</v>
      </c>
      <c r="N34" s="17">
        <v>20.0</v>
      </c>
      <c r="O34" s="17">
        <v>18.0</v>
      </c>
      <c r="P34" s="5">
        <f t="shared" si="2"/>
        <v>19</v>
      </c>
      <c r="Q34" s="15">
        <v>304.0</v>
      </c>
      <c r="R34" s="18">
        <v>114.0</v>
      </c>
      <c r="S34" s="19">
        <f t="shared" si="3"/>
        <v>57</v>
      </c>
      <c r="T34" s="20">
        <v>0.476</v>
      </c>
      <c r="U34" s="17">
        <v>0.004</v>
      </c>
      <c r="V34" s="20">
        <v>0.238</v>
      </c>
      <c r="W34" s="16">
        <v>2975.0</v>
      </c>
      <c r="X34" s="21">
        <v>198.33</v>
      </c>
    </row>
    <row r="35">
      <c r="A35" s="25" t="s">
        <v>10</v>
      </c>
      <c r="B35" s="26" t="s">
        <v>12</v>
      </c>
      <c r="C35" s="15">
        <v>305.0</v>
      </c>
      <c r="D35" s="16">
        <v>1.1</v>
      </c>
      <c r="E35" s="16">
        <v>1.1</v>
      </c>
      <c r="F35" s="16">
        <v>1.05</v>
      </c>
      <c r="G35" s="16">
        <v>1.0</v>
      </c>
      <c r="H35" s="16">
        <v>1.1</v>
      </c>
      <c r="I35" s="5">
        <f t="shared" si="1"/>
        <v>1.07</v>
      </c>
      <c r="J35" s="15">
        <v>305.0</v>
      </c>
      <c r="K35" s="17">
        <v>18.0</v>
      </c>
      <c r="L35" s="17">
        <v>20.0</v>
      </c>
      <c r="M35" s="17">
        <v>19.0</v>
      </c>
      <c r="N35" s="17">
        <v>19.0</v>
      </c>
      <c r="O35" s="17">
        <v>18.0</v>
      </c>
      <c r="P35" s="5">
        <f t="shared" si="2"/>
        <v>18.8</v>
      </c>
      <c r="Q35" s="15">
        <v>305.0</v>
      </c>
      <c r="R35" s="18">
        <v>98.0</v>
      </c>
      <c r="S35" s="19">
        <f t="shared" si="3"/>
        <v>49</v>
      </c>
      <c r="T35" s="20">
        <v>0.572</v>
      </c>
      <c r="U35" s="17">
        <v>0.006</v>
      </c>
      <c r="V35" s="20">
        <v>0.286</v>
      </c>
      <c r="W35" s="16">
        <v>3575.0</v>
      </c>
      <c r="X35" s="21">
        <v>238.33</v>
      </c>
    </row>
    <row r="36">
      <c r="A36" s="25" t="s">
        <v>10</v>
      </c>
      <c r="B36" s="26" t="s">
        <v>13</v>
      </c>
      <c r="C36" s="15">
        <v>306.0</v>
      </c>
      <c r="D36" s="16">
        <v>1.1</v>
      </c>
      <c r="E36" s="16">
        <v>1.1</v>
      </c>
      <c r="F36" s="16">
        <v>1.0</v>
      </c>
      <c r="G36" s="16">
        <v>1.05</v>
      </c>
      <c r="H36" s="16">
        <v>1.05</v>
      </c>
      <c r="I36" s="5">
        <f t="shared" si="1"/>
        <v>1.06</v>
      </c>
      <c r="J36" s="15">
        <v>306.0</v>
      </c>
      <c r="K36" s="17">
        <v>19.0</v>
      </c>
      <c r="L36" s="17">
        <v>18.0</v>
      </c>
      <c r="M36" s="17">
        <v>19.0</v>
      </c>
      <c r="N36" s="17">
        <v>20.0</v>
      </c>
      <c r="O36" s="17">
        <v>20.0</v>
      </c>
      <c r="P36" s="5">
        <f t="shared" si="2"/>
        <v>19.2</v>
      </c>
      <c r="Q36" s="15">
        <v>306.0</v>
      </c>
      <c r="R36" s="18">
        <v>98.0</v>
      </c>
      <c r="S36" s="19">
        <f t="shared" si="3"/>
        <v>49</v>
      </c>
      <c r="T36" s="20">
        <v>0.454</v>
      </c>
      <c r="U36" s="17">
        <v>0.005</v>
      </c>
      <c r="V36" s="20">
        <v>0.227</v>
      </c>
      <c r="W36" s="16">
        <v>2837.5</v>
      </c>
      <c r="X36" s="21">
        <v>189.17</v>
      </c>
    </row>
    <row r="37">
      <c r="A37" s="25" t="s">
        <v>10</v>
      </c>
      <c r="B37" s="26" t="s">
        <v>16</v>
      </c>
      <c r="C37" s="15">
        <v>307.0</v>
      </c>
      <c r="D37" s="16">
        <v>1.1</v>
      </c>
      <c r="E37" s="16">
        <v>1.1</v>
      </c>
      <c r="F37" s="16">
        <v>1.05</v>
      </c>
      <c r="G37" s="16">
        <v>1.05</v>
      </c>
      <c r="H37" s="16">
        <v>1.0</v>
      </c>
      <c r="I37" s="5">
        <f t="shared" si="1"/>
        <v>1.06</v>
      </c>
      <c r="J37" s="15">
        <v>307.0</v>
      </c>
      <c r="K37" s="17">
        <v>19.0</v>
      </c>
      <c r="L37" s="17">
        <v>18.0</v>
      </c>
      <c r="M37" s="17">
        <v>19.0</v>
      </c>
      <c r="N37" s="17">
        <v>19.0</v>
      </c>
      <c r="O37" s="17">
        <v>19.0</v>
      </c>
      <c r="P37" s="5">
        <f t="shared" si="2"/>
        <v>18.8</v>
      </c>
      <c r="Q37" s="15">
        <v>307.0</v>
      </c>
      <c r="R37" s="18">
        <v>113.0</v>
      </c>
      <c r="S37" s="19">
        <f t="shared" si="3"/>
        <v>56.5</v>
      </c>
      <c r="T37" s="20">
        <v>0.492</v>
      </c>
      <c r="U37" s="17">
        <v>0.004</v>
      </c>
      <c r="V37" s="20">
        <v>0.246</v>
      </c>
      <c r="W37" s="16">
        <v>3075.0</v>
      </c>
      <c r="X37" s="21">
        <v>205.0</v>
      </c>
    </row>
    <row r="38">
      <c r="A38" s="25" t="s">
        <v>18</v>
      </c>
      <c r="B38" s="26" t="s">
        <v>12</v>
      </c>
      <c r="C38" s="15">
        <v>308.0</v>
      </c>
      <c r="D38" s="16">
        <v>1.1</v>
      </c>
      <c r="E38" s="16">
        <v>1.05</v>
      </c>
      <c r="F38" s="16">
        <v>1.1</v>
      </c>
      <c r="G38" s="16">
        <v>1.1</v>
      </c>
      <c r="H38" s="16">
        <v>1.05</v>
      </c>
      <c r="I38" s="5">
        <f t="shared" si="1"/>
        <v>1.08</v>
      </c>
      <c r="J38" s="15">
        <v>308.0</v>
      </c>
      <c r="K38" s="17">
        <v>19.0</v>
      </c>
      <c r="L38" s="17">
        <v>20.0</v>
      </c>
      <c r="M38" s="17">
        <v>20.0</v>
      </c>
      <c r="N38" s="17">
        <v>19.0</v>
      </c>
      <c r="O38" s="17">
        <v>18.0</v>
      </c>
      <c r="P38" s="5">
        <f t="shared" si="2"/>
        <v>19.2</v>
      </c>
      <c r="Q38" s="15">
        <v>308.0</v>
      </c>
      <c r="R38" s="18">
        <v>136.0</v>
      </c>
      <c r="S38" s="19">
        <f t="shared" si="3"/>
        <v>68</v>
      </c>
      <c r="T38" s="20">
        <v>0.518</v>
      </c>
      <c r="U38" s="17">
        <v>0.004</v>
      </c>
      <c r="V38" s="20">
        <v>0.259</v>
      </c>
      <c r="W38" s="16">
        <v>3237.5</v>
      </c>
      <c r="X38" s="21">
        <v>215.83</v>
      </c>
    </row>
    <row r="39">
      <c r="A39" s="25" t="s">
        <v>18</v>
      </c>
      <c r="B39" s="26" t="s">
        <v>17</v>
      </c>
      <c r="C39" s="15">
        <v>309.0</v>
      </c>
      <c r="D39" s="16">
        <v>1.1</v>
      </c>
      <c r="E39" s="16">
        <v>1.05</v>
      </c>
      <c r="F39" s="16">
        <v>1.0</v>
      </c>
      <c r="G39" s="16">
        <v>1.1</v>
      </c>
      <c r="H39" s="16">
        <v>1.05</v>
      </c>
      <c r="I39" s="5">
        <f t="shared" si="1"/>
        <v>1.06</v>
      </c>
      <c r="J39" s="15">
        <v>309.0</v>
      </c>
      <c r="K39" s="17">
        <v>19.0</v>
      </c>
      <c r="L39" s="17">
        <v>20.0</v>
      </c>
      <c r="M39" s="17">
        <v>20.0</v>
      </c>
      <c r="N39" s="17">
        <v>19.0</v>
      </c>
      <c r="O39" s="17">
        <v>18.0</v>
      </c>
      <c r="P39" s="5">
        <f t="shared" si="2"/>
        <v>19.2</v>
      </c>
      <c r="Q39" s="15">
        <v>309.0</v>
      </c>
      <c r="R39" s="18">
        <v>48.0</v>
      </c>
      <c r="S39" s="19">
        <f t="shared" si="3"/>
        <v>24</v>
      </c>
      <c r="T39" s="20">
        <v>0.186</v>
      </c>
      <c r="U39" s="17">
        <v>0.004</v>
      </c>
      <c r="V39" s="20">
        <v>0.093</v>
      </c>
      <c r="W39" s="16">
        <v>1162.5</v>
      </c>
      <c r="X39" s="21">
        <v>77.5</v>
      </c>
    </row>
    <row r="40">
      <c r="A40" s="25" t="s">
        <v>18</v>
      </c>
      <c r="B40" s="26" t="s">
        <v>15</v>
      </c>
      <c r="C40" s="15">
        <v>310.0</v>
      </c>
      <c r="D40" s="16">
        <v>1.15</v>
      </c>
      <c r="E40" s="16">
        <v>1.0</v>
      </c>
      <c r="F40" s="16">
        <v>1.05</v>
      </c>
      <c r="G40" s="16">
        <v>1.05</v>
      </c>
      <c r="H40" s="16">
        <v>1.15</v>
      </c>
      <c r="I40" s="5">
        <f t="shared" si="1"/>
        <v>1.08</v>
      </c>
      <c r="J40" s="15">
        <v>310.0</v>
      </c>
      <c r="K40" s="17">
        <v>18.0</v>
      </c>
      <c r="L40" s="17">
        <v>19.0</v>
      </c>
      <c r="M40" s="17">
        <v>20.0</v>
      </c>
      <c r="N40" s="17">
        <v>19.0</v>
      </c>
      <c r="O40" s="17">
        <v>21.0</v>
      </c>
      <c r="P40" s="5">
        <f t="shared" si="2"/>
        <v>19.4</v>
      </c>
      <c r="Q40" s="15">
        <v>310.0</v>
      </c>
      <c r="R40" s="18">
        <v>162.0</v>
      </c>
      <c r="S40" s="19">
        <f t="shared" si="3"/>
        <v>81</v>
      </c>
      <c r="T40" s="20">
        <v>0.668</v>
      </c>
      <c r="U40" s="17">
        <v>0.004</v>
      </c>
      <c r="V40" s="20">
        <v>0.334</v>
      </c>
      <c r="W40" s="16">
        <v>4175.0</v>
      </c>
      <c r="X40" s="21">
        <v>278.33</v>
      </c>
    </row>
    <row r="41">
      <c r="A41" s="25" t="s">
        <v>18</v>
      </c>
      <c r="B41" s="26" t="s">
        <v>13</v>
      </c>
      <c r="C41" s="15">
        <v>311.0</v>
      </c>
      <c r="D41" s="16">
        <v>1.1</v>
      </c>
      <c r="E41" s="16">
        <v>1.1</v>
      </c>
      <c r="F41" s="16">
        <v>1.05</v>
      </c>
      <c r="G41" s="16">
        <v>1.05</v>
      </c>
      <c r="H41" s="16">
        <v>1.0</v>
      </c>
      <c r="I41" s="5">
        <f t="shared" si="1"/>
        <v>1.06</v>
      </c>
      <c r="J41" s="15">
        <v>311.0</v>
      </c>
      <c r="K41" s="17">
        <v>18.0</v>
      </c>
      <c r="L41" s="17">
        <v>19.0</v>
      </c>
      <c r="M41" s="17">
        <v>19.0</v>
      </c>
      <c r="N41" s="17">
        <v>20.0</v>
      </c>
      <c r="O41" s="17">
        <v>20.0</v>
      </c>
      <c r="P41" s="5">
        <f t="shared" si="2"/>
        <v>19.2</v>
      </c>
      <c r="Q41" s="15">
        <v>311.0</v>
      </c>
      <c r="R41" s="18">
        <v>121.0</v>
      </c>
      <c r="S41" s="19">
        <f t="shared" si="3"/>
        <v>60.5</v>
      </c>
      <c r="T41" s="20">
        <v>0.532</v>
      </c>
      <c r="U41" s="17">
        <v>0.004</v>
      </c>
      <c r="V41" s="20">
        <v>0.266</v>
      </c>
      <c r="W41" s="16">
        <v>3325.0</v>
      </c>
      <c r="X41" s="21">
        <v>221.67</v>
      </c>
    </row>
    <row r="42">
      <c r="A42" s="25" t="s">
        <v>18</v>
      </c>
      <c r="B42" s="26" t="s">
        <v>14</v>
      </c>
      <c r="C42" s="15">
        <v>312.0</v>
      </c>
      <c r="D42" s="16">
        <v>1.1</v>
      </c>
      <c r="E42" s="16">
        <v>1.15</v>
      </c>
      <c r="F42" s="16">
        <v>1.1</v>
      </c>
      <c r="G42" s="16">
        <v>1.05</v>
      </c>
      <c r="H42" s="16">
        <v>1.0</v>
      </c>
      <c r="I42" s="5">
        <f t="shared" si="1"/>
        <v>1.08</v>
      </c>
      <c r="J42" s="15">
        <v>312.0</v>
      </c>
      <c r="K42" s="17">
        <v>18.0</v>
      </c>
      <c r="L42" s="17">
        <v>18.0</v>
      </c>
      <c r="M42" s="17">
        <v>20.0</v>
      </c>
      <c r="N42" s="17">
        <v>20.0</v>
      </c>
      <c r="O42" s="17">
        <v>19.0</v>
      </c>
      <c r="P42" s="5">
        <f t="shared" si="2"/>
        <v>19</v>
      </c>
      <c r="Q42" s="15">
        <v>312.0</v>
      </c>
      <c r="R42" s="18">
        <v>151.0</v>
      </c>
      <c r="S42" s="19">
        <f t="shared" si="3"/>
        <v>75.5</v>
      </c>
      <c r="T42" s="20">
        <v>0.534</v>
      </c>
      <c r="U42" s="17">
        <v>0.004</v>
      </c>
      <c r="V42" s="20">
        <v>0.267</v>
      </c>
      <c r="W42" s="16">
        <v>3337.5</v>
      </c>
      <c r="X42" s="21">
        <v>222.5</v>
      </c>
    </row>
    <row r="43">
      <c r="A43" s="25" t="s">
        <v>18</v>
      </c>
      <c r="B43" s="26" t="s">
        <v>16</v>
      </c>
      <c r="C43" s="15">
        <v>313.0</v>
      </c>
      <c r="D43" s="16">
        <v>1.0</v>
      </c>
      <c r="E43" s="16">
        <v>1.0</v>
      </c>
      <c r="F43" s="16">
        <v>1.05</v>
      </c>
      <c r="G43" s="16">
        <v>1.0</v>
      </c>
      <c r="H43" s="16">
        <v>1.0</v>
      </c>
      <c r="I43" s="5">
        <f t="shared" si="1"/>
        <v>1.01</v>
      </c>
      <c r="J43" s="15">
        <v>313.0</v>
      </c>
      <c r="K43" s="17">
        <v>17.0</v>
      </c>
      <c r="L43" s="17">
        <v>19.0</v>
      </c>
      <c r="M43" s="17">
        <v>18.0</v>
      </c>
      <c r="N43" s="17">
        <v>19.0</v>
      </c>
      <c r="O43" s="17">
        <v>28.0</v>
      </c>
      <c r="P43" s="5">
        <f t="shared" si="2"/>
        <v>20.2</v>
      </c>
      <c r="Q43" s="15">
        <v>313.0</v>
      </c>
      <c r="R43" s="18">
        <v>48.0</v>
      </c>
      <c r="S43" s="19">
        <f t="shared" si="3"/>
        <v>24</v>
      </c>
      <c r="T43" s="20">
        <v>0.24</v>
      </c>
      <c r="U43" s="17">
        <v>0.005</v>
      </c>
      <c r="V43" s="20">
        <v>0.12</v>
      </c>
      <c r="W43" s="16">
        <v>1500.0</v>
      </c>
      <c r="X43" s="21">
        <v>100.0</v>
      </c>
    </row>
    <row r="44">
      <c r="A44" s="25" t="s">
        <v>18</v>
      </c>
      <c r="B44" s="26" t="s">
        <v>11</v>
      </c>
      <c r="C44" s="15">
        <v>314.0</v>
      </c>
      <c r="D44" s="16">
        <v>1.0</v>
      </c>
      <c r="E44" s="16">
        <v>1.05</v>
      </c>
      <c r="F44" s="16">
        <v>1.05</v>
      </c>
      <c r="G44" s="16">
        <v>1.0</v>
      </c>
      <c r="H44" s="16">
        <v>1.1</v>
      </c>
      <c r="I44" s="5">
        <f t="shared" si="1"/>
        <v>1.04</v>
      </c>
      <c r="J44" s="15">
        <v>314.0</v>
      </c>
      <c r="K44" s="17">
        <v>17.0</v>
      </c>
      <c r="L44" s="17">
        <v>19.0</v>
      </c>
      <c r="M44" s="17">
        <v>18.0</v>
      </c>
      <c r="N44" s="17">
        <v>19.0</v>
      </c>
      <c r="O44" s="17">
        <v>17.0</v>
      </c>
      <c r="P44" s="5">
        <f t="shared" si="2"/>
        <v>18</v>
      </c>
      <c r="Q44" s="15">
        <v>314.0</v>
      </c>
      <c r="R44" s="18">
        <v>115.0</v>
      </c>
      <c r="S44" s="19">
        <f t="shared" si="3"/>
        <v>57.5</v>
      </c>
      <c r="T44" s="20">
        <v>0.452</v>
      </c>
      <c r="U44" s="17">
        <v>0.004</v>
      </c>
      <c r="V44" s="20">
        <v>0.226</v>
      </c>
      <c r="W44" s="16">
        <v>2825.0</v>
      </c>
      <c r="X44" s="21">
        <v>188.33</v>
      </c>
    </row>
    <row r="45">
      <c r="A45" s="25" t="s">
        <v>10</v>
      </c>
      <c r="B45" s="26" t="s">
        <v>11</v>
      </c>
      <c r="C45" s="15">
        <v>401.0</v>
      </c>
      <c r="D45" s="16">
        <v>1.0</v>
      </c>
      <c r="E45" s="16">
        <v>1.05</v>
      </c>
      <c r="F45" s="16">
        <v>1.0</v>
      </c>
      <c r="G45" s="16">
        <v>1.0</v>
      </c>
      <c r="H45" s="16">
        <v>1.05</v>
      </c>
      <c r="I45" s="5">
        <f t="shared" si="1"/>
        <v>1.02</v>
      </c>
      <c r="J45" s="15">
        <v>401.0</v>
      </c>
      <c r="K45" s="17">
        <v>18.0</v>
      </c>
      <c r="L45" s="17">
        <v>19.0</v>
      </c>
      <c r="M45" s="17">
        <v>17.0</v>
      </c>
      <c r="N45" s="17">
        <v>18.0</v>
      </c>
      <c r="O45" s="17">
        <v>19.0</v>
      </c>
      <c r="P45" s="5">
        <f t="shared" si="2"/>
        <v>18.2</v>
      </c>
      <c r="Q45" s="15">
        <v>401.0</v>
      </c>
      <c r="R45" s="18">
        <v>90.0</v>
      </c>
      <c r="S45" s="19">
        <f t="shared" si="3"/>
        <v>45</v>
      </c>
      <c r="T45" s="20">
        <v>0.332</v>
      </c>
      <c r="U45" s="17">
        <v>0.004</v>
      </c>
      <c r="V45" s="20">
        <v>0.166</v>
      </c>
      <c r="W45" s="16">
        <v>2075.0</v>
      </c>
      <c r="X45" s="21">
        <v>138.33</v>
      </c>
    </row>
    <row r="46">
      <c r="A46" s="25" t="s">
        <v>10</v>
      </c>
      <c r="B46" s="26" t="s">
        <v>17</v>
      </c>
      <c r="C46" s="15">
        <v>402.0</v>
      </c>
      <c r="D46" s="16">
        <v>1.0</v>
      </c>
      <c r="E46" s="16">
        <v>1.05</v>
      </c>
      <c r="F46" s="16">
        <v>1.0</v>
      </c>
      <c r="G46" s="16">
        <v>1.0</v>
      </c>
      <c r="H46" s="16">
        <v>1.05</v>
      </c>
      <c r="I46" s="5">
        <f t="shared" si="1"/>
        <v>1.02</v>
      </c>
      <c r="J46" s="15">
        <v>402.0</v>
      </c>
      <c r="K46" s="17">
        <v>18.0</v>
      </c>
      <c r="L46" s="17">
        <v>19.0</v>
      </c>
      <c r="M46" s="17">
        <v>17.0</v>
      </c>
      <c r="N46" s="17">
        <v>17.0</v>
      </c>
      <c r="O46" s="17">
        <v>19.0</v>
      </c>
      <c r="P46" s="5">
        <f t="shared" si="2"/>
        <v>18</v>
      </c>
      <c r="Q46" s="15">
        <v>402.0</v>
      </c>
      <c r="R46" s="18">
        <v>122.0</v>
      </c>
      <c r="S46" s="19">
        <f t="shared" si="3"/>
        <v>61</v>
      </c>
      <c r="T46" s="20">
        <v>0.47</v>
      </c>
      <c r="U46" s="17">
        <v>0.004</v>
      </c>
      <c r="V46" s="20">
        <v>0.235</v>
      </c>
      <c r="W46" s="16">
        <v>2937.5</v>
      </c>
      <c r="X46" s="21">
        <v>195.83</v>
      </c>
    </row>
    <row r="47">
      <c r="A47" s="25" t="s">
        <v>10</v>
      </c>
      <c r="B47" s="26" t="s">
        <v>16</v>
      </c>
      <c r="C47" s="15">
        <v>403.0</v>
      </c>
      <c r="D47" s="16">
        <v>1.1</v>
      </c>
      <c r="E47" s="16">
        <v>1.0</v>
      </c>
      <c r="F47" s="16">
        <v>1.0</v>
      </c>
      <c r="G47" s="16">
        <v>1.0</v>
      </c>
      <c r="H47" s="16">
        <v>1.05</v>
      </c>
      <c r="I47" s="5">
        <f t="shared" si="1"/>
        <v>1.03</v>
      </c>
      <c r="J47" s="15">
        <v>403.0</v>
      </c>
      <c r="K47" s="17">
        <v>18.0</v>
      </c>
      <c r="L47" s="17">
        <v>18.0</v>
      </c>
      <c r="M47" s="17">
        <v>19.0</v>
      </c>
      <c r="N47" s="17">
        <v>19.0</v>
      </c>
      <c r="O47" s="17">
        <v>18.0</v>
      </c>
      <c r="P47" s="5">
        <f t="shared" si="2"/>
        <v>18.4</v>
      </c>
      <c r="Q47" s="15">
        <v>403.0</v>
      </c>
      <c r="R47" s="18">
        <v>113.0</v>
      </c>
      <c r="S47" s="19">
        <f t="shared" si="3"/>
        <v>56.5</v>
      </c>
      <c r="T47" s="20">
        <v>0.378</v>
      </c>
      <c r="U47" s="17">
        <v>0.003</v>
      </c>
      <c r="V47" s="20">
        <v>0.189</v>
      </c>
      <c r="W47" s="16">
        <v>2362.5</v>
      </c>
      <c r="X47" s="21">
        <v>157.5</v>
      </c>
    </row>
    <row r="48">
      <c r="A48" s="25" t="s">
        <v>10</v>
      </c>
      <c r="B48" s="26" t="s">
        <v>13</v>
      </c>
      <c r="C48" s="15">
        <v>404.0</v>
      </c>
      <c r="D48" s="16">
        <v>1.1</v>
      </c>
      <c r="E48" s="16">
        <v>1.05</v>
      </c>
      <c r="F48" s="16">
        <v>1.0</v>
      </c>
      <c r="G48" s="16">
        <v>1.1</v>
      </c>
      <c r="H48" s="16">
        <v>1.05</v>
      </c>
      <c r="I48" s="5">
        <f t="shared" si="1"/>
        <v>1.06</v>
      </c>
      <c r="J48" s="15">
        <v>404.0</v>
      </c>
      <c r="K48" s="17">
        <v>19.0</v>
      </c>
      <c r="L48" s="17">
        <v>19.0</v>
      </c>
      <c r="M48" s="17">
        <v>18.0</v>
      </c>
      <c r="N48" s="17">
        <v>18.0</v>
      </c>
      <c r="O48" s="17">
        <v>19.0</v>
      </c>
      <c r="P48" s="5">
        <f t="shared" si="2"/>
        <v>18.6</v>
      </c>
      <c r="Q48" s="15">
        <v>404.0</v>
      </c>
      <c r="R48" s="18">
        <v>138.0</v>
      </c>
      <c r="S48" s="19">
        <f t="shared" si="3"/>
        <v>69</v>
      </c>
      <c r="T48" s="20">
        <v>0.55</v>
      </c>
      <c r="U48" s="17">
        <v>0.004</v>
      </c>
      <c r="V48" s="20">
        <v>0.275</v>
      </c>
      <c r="W48" s="16">
        <v>3437.5</v>
      </c>
      <c r="X48" s="21">
        <v>229.17</v>
      </c>
    </row>
    <row r="49">
      <c r="A49" s="25" t="s">
        <v>10</v>
      </c>
      <c r="B49" s="26" t="s">
        <v>15</v>
      </c>
      <c r="C49" s="15">
        <v>405.0</v>
      </c>
      <c r="D49" s="16">
        <v>1.15</v>
      </c>
      <c r="E49" s="16">
        <v>1.0</v>
      </c>
      <c r="F49" s="16">
        <v>1.05</v>
      </c>
      <c r="G49" s="16">
        <v>1.05</v>
      </c>
      <c r="H49" s="16">
        <v>1.1</v>
      </c>
      <c r="I49" s="5">
        <f t="shared" si="1"/>
        <v>1.07</v>
      </c>
      <c r="J49" s="15">
        <v>405.0</v>
      </c>
      <c r="K49" s="17">
        <v>20.0</v>
      </c>
      <c r="L49" s="17">
        <v>19.0</v>
      </c>
      <c r="M49" s="17">
        <v>19.0</v>
      </c>
      <c r="N49" s="17">
        <v>18.0</v>
      </c>
      <c r="O49" s="17">
        <v>18.0</v>
      </c>
      <c r="P49" s="5">
        <f t="shared" si="2"/>
        <v>18.8</v>
      </c>
      <c r="Q49" s="15">
        <v>405.0</v>
      </c>
      <c r="R49" s="18">
        <v>114.0</v>
      </c>
      <c r="S49" s="19">
        <f t="shared" si="3"/>
        <v>57</v>
      </c>
      <c r="T49" s="20">
        <v>0.41</v>
      </c>
      <c r="U49" s="17">
        <v>0.004</v>
      </c>
      <c r="V49" s="20">
        <v>0.205</v>
      </c>
      <c r="W49" s="16">
        <v>2562.5</v>
      </c>
      <c r="X49" s="21">
        <v>170.83</v>
      </c>
    </row>
    <row r="50">
      <c r="A50" s="25" t="s">
        <v>10</v>
      </c>
      <c r="B50" s="26" t="s">
        <v>14</v>
      </c>
      <c r="C50" s="15">
        <v>406.0</v>
      </c>
      <c r="D50" s="16">
        <v>1.1</v>
      </c>
      <c r="E50" s="16">
        <v>1.1</v>
      </c>
      <c r="F50" s="16">
        <v>1.1</v>
      </c>
      <c r="G50" s="16">
        <v>1.05</v>
      </c>
      <c r="H50" s="16">
        <v>1.05</v>
      </c>
      <c r="I50" s="5">
        <f t="shared" si="1"/>
        <v>1.08</v>
      </c>
      <c r="J50" s="15">
        <v>406.0</v>
      </c>
      <c r="K50" s="17">
        <v>19.0</v>
      </c>
      <c r="L50" s="17">
        <v>20.0</v>
      </c>
      <c r="M50" s="17">
        <v>19.0</v>
      </c>
      <c r="N50" s="17">
        <v>19.0</v>
      </c>
      <c r="O50" s="17">
        <v>19.0</v>
      </c>
      <c r="P50" s="5">
        <f t="shared" si="2"/>
        <v>19.2</v>
      </c>
      <c r="Q50" s="15">
        <v>406.0</v>
      </c>
      <c r="R50" s="18">
        <v>108.0</v>
      </c>
      <c r="S50" s="19">
        <f t="shared" si="3"/>
        <v>54</v>
      </c>
      <c r="T50" s="20">
        <v>0.414</v>
      </c>
      <c r="U50" s="17">
        <v>0.004</v>
      </c>
      <c r="V50" s="20">
        <v>0.207</v>
      </c>
      <c r="W50" s="16">
        <v>2587.5</v>
      </c>
      <c r="X50" s="21">
        <v>172.5</v>
      </c>
    </row>
    <row r="51">
      <c r="A51" s="25" t="s">
        <v>10</v>
      </c>
      <c r="B51" s="26" t="s">
        <v>12</v>
      </c>
      <c r="C51" s="15">
        <v>407.0</v>
      </c>
      <c r="D51" s="16">
        <v>1.0</v>
      </c>
      <c r="E51" s="16">
        <v>1.0</v>
      </c>
      <c r="F51" s="16">
        <v>1.05</v>
      </c>
      <c r="G51" s="16">
        <v>1.05</v>
      </c>
      <c r="H51" s="16">
        <v>1.0</v>
      </c>
      <c r="I51" s="5">
        <f t="shared" si="1"/>
        <v>1.02</v>
      </c>
      <c r="J51" s="15">
        <v>407.0</v>
      </c>
      <c r="K51" s="17">
        <v>19.0</v>
      </c>
      <c r="L51" s="17">
        <v>19.0</v>
      </c>
      <c r="M51" s="17">
        <v>18.0</v>
      </c>
      <c r="N51" s="17">
        <v>18.0</v>
      </c>
      <c r="O51" s="17">
        <v>18.0</v>
      </c>
      <c r="P51" s="5">
        <f t="shared" si="2"/>
        <v>18.4</v>
      </c>
      <c r="Q51" s="15">
        <v>407.0</v>
      </c>
      <c r="R51" s="18">
        <v>135.0</v>
      </c>
      <c r="S51" s="19">
        <f t="shared" si="3"/>
        <v>67.5</v>
      </c>
      <c r="T51" s="20">
        <v>0.542</v>
      </c>
      <c r="U51" s="17">
        <v>0.004</v>
      </c>
      <c r="V51" s="20">
        <v>0.271</v>
      </c>
      <c r="W51" s="16">
        <v>3387.5</v>
      </c>
      <c r="X51" s="21">
        <v>225.83</v>
      </c>
    </row>
    <row r="52">
      <c r="A52" s="25" t="s">
        <v>18</v>
      </c>
      <c r="B52" s="26" t="s">
        <v>14</v>
      </c>
      <c r="C52" s="15">
        <v>408.0</v>
      </c>
      <c r="D52" s="16">
        <v>1.0</v>
      </c>
      <c r="E52" s="16">
        <v>1.0</v>
      </c>
      <c r="F52" s="16">
        <v>1.05</v>
      </c>
      <c r="G52" s="16">
        <v>1.0</v>
      </c>
      <c r="H52" s="16">
        <v>1.05</v>
      </c>
      <c r="I52" s="5">
        <f t="shared" si="1"/>
        <v>1.02</v>
      </c>
      <c r="J52" s="15">
        <v>408.0</v>
      </c>
      <c r="K52" s="17">
        <v>18.0</v>
      </c>
      <c r="L52" s="17">
        <v>18.0</v>
      </c>
      <c r="M52" s="17">
        <v>18.0</v>
      </c>
      <c r="N52" s="17">
        <v>18.0</v>
      </c>
      <c r="O52" s="17">
        <v>19.0</v>
      </c>
      <c r="P52" s="5">
        <f t="shared" si="2"/>
        <v>18.2</v>
      </c>
      <c r="Q52" s="15">
        <v>408.0</v>
      </c>
      <c r="R52" s="18">
        <v>105.0</v>
      </c>
      <c r="S52" s="19">
        <f t="shared" si="3"/>
        <v>52.5</v>
      </c>
      <c r="T52" s="20">
        <v>0.392</v>
      </c>
      <c r="U52" s="17">
        <v>0.004</v>
      </c>
      <c r="V52" s="20">
        <v>0.196</v>
      </c>
      <c r="W52" s="16">
        <v>2450.0</v>
      </c>
      <c r="X52" s="21">
        <v>163.33</v>
      </c>
    </row>
    <row r="53">
      <c r="A53" s="25" t="s">
        <v>18</v>
      </c>
      <c r="B53" s="26" t="s">
        <v>13</v>
      </c>
      <c r="C53" s="15">
        <v>409.0</v>
      </c>
      <c r="D53" s="16">
        <v>1.0</v>
      </c>
      <c r="E53" s="16">
        <v>1.0</v>
      </c>
      <c r="F53" s="16">
        <v>1.0</v>
      </c>
      <c r="G53" s="16">
        <v>1.05</v>
      </c>
      <c r="H53" s="16">
        <v>1.05</v>
      </c>
      <c r="I53" s="5">
        <f t="shared" si="1"/>
        <v>1.02</v>
      </c>
      <c r="J53" s="15">
        <v>409.0</v>
      </c>
      <c r="K53" s="17">
        <v>21.0</v>
      </c>
      <c r="L53" s="17">
        <v>20.0</v>
      </c>
      <c r="M53" s="17">
        <v>19.0</v>
      </c>
      <c r="N53" s="17">
        <v>19.0</v>
      </c>
      <c r="O53" s="17">
        <v>18.0</v>
      </c>
      <c r="P53" s="5">
        <f t="shared" si="2"/>
        <v>19.4</v>
      </c>
      <c r="Q53" s="15">
        <v>409.0</v>
      </c>
      <c r="R53" s="18">
        <v>113.0</v>
      </c>
      <c r="S53" s="19">
        <f t="shared" si="3"/>
        <v>56.5</v>
      </c>
      <c r="T53" s="20">
        <v>0.472</v>
      </c>
      <c r="U53" s="17">
        <v>0.004</v>
      </c>
      <c r="V53" s="20">
        <v>0.236</v>
      </c>
      <c r="W53" s="16">
        <v>2950.0</v>
      </c>
      <c r="X53" s="21">
        <v>196.67</v>
      </c>
    </row>
    <row r="54">
      <c r="A54" s="25" t="s">
        <v>18</v>
      </c>
      <c r="B54" s="26" t="s">
        <v>17</v>
      </c>
      <c r="C54" s="15">
        <v>410.0</v>
      </c>
      <c r="D54" s="16">
        <v>1.0</v>
      </c>
      <c r="E54" s="16">
        <v>0.95</v>
      </c>
      <c r="F54" s="16">
        <v>1.0</v>
      </c>
      <c r="G54" s="16">
        <v>1.0</v>
      </c>
      <c r="H54" s="16">
        <v>1.05</v>
      </c>
      <c r="I54" s="5">
        <f t="shared" si="1"/>
        <v>1</v>
      </c>
      <c r="J54" s="15">
        <v>410.0</v>
      </c>
      <c r="K54" s="17">
        <v>21.0</v>
      </c>
      <c r="L54" s="17">
        <v>20.0</v>
      </c>
      <c r="M54" s="17">
        <v>19.0</v>
      </c>
      <c r="N54" s="17">
        <v>20.0</v>
      </c>
      <c r="O54" s="17">
        <v>19.0</v>
      </c>
      <c r="P54" s="5">
        <f t="shared" si="2"/>
        <v>19.8</v>
      </c>
      <c r="Q54" s="15">
        <v>410.0</v>
      </c>
      <c r="R54" s="18">
        <v>47.0</v>
      </c>
      <c r="S54" s="19">
        <f t="shared" si="3"/>
        <v>23.5</v>
      </c>
      <c r="T54" s="20">
        <v>0.194</v>
      </c>
      <c r="U54" s="17">
        <v>0.004</v>
      </c>
      <c r="V54" s="20">
        <v>0.097</v>
      </c>
      <c r="W54" s="16">
        <v>1212.5</v>
      </c>
      <c r="X54" s="21">
        <v>80.83</v>
      </c>
    </row>
    <row r="55">
      <c r="A55" s="25" t="s">
        <v>18</v>
      </c>
      <c r="B55" s="26" t="s">
        <v>11</v>
      </c>
      <c r="C55" s="15">
        <v>411.0</v>
      </c>
      <c r="D55" s="16">
        <v>1.0</v>
      </c>
      <c r="E55" s="16">
        <v>1.05</v>
      </c>
      <c r="F55" s="16">
        <v>1.05</v>
      </c>
      <c r="G55" s="16">
        <v>1.0</v>
      </c>
      <c r="H55" s="16">
        <v>1.0</v>
      </c>
      <c r="I55" s="5">
        <f t="shared" si="1"/>
        <v>1.02</v>
      </c>
      <c r="J55" s="15">
        <v>411.0</v>
      </c>
      <c r="K55" s="17">
        <v>20.0</v>
      </c>
      <c r="L55" s="17">
        <v>18.0</v>
      </c>
      <c r="M55" s="17">
        <v>19.0</v>
      </c>
      <c r="N55" s="17">
        <v>18.0</v>
      </c>
      <c r="O55" s="17">
        <v>19.0</v>
      </c>
      <c r="P55" s="5">
        <f t="shared" si="2"/>
        <v>18.8</v>
      </c>
      <c r="Q55" s="15">
        <v>411.0</v>
      </c>
      <c r="R55" s="18">
        <v>109.0</v>
      </c>
      <c r="S55" s="19">
        <f t="shared" si="3"/>
        <v>54.5</v>
      </c>
      <c r="T55" s="20">
        <v>0.394</v>
      </c>
      <c r="U55" s="17">
        <v>0.004</v>
      </c>
      <c r="V55" s="20">
        <v>0.197</v>
      </c>
      <c r="W55" s="16">
        <v>2462.5</v>
      </c>
      <c r="X55" s="21">
        <v>164.17</v>
      </c>
    </row>
    <row r="56">
      <c r="A56" s="25" t="s">
        <v>18</v>
      </c>
      <c r="B56" s="26" t="s">
        <v>16</v>
      </c>
      <c r="C56" s="15">
        <v>412.0</v>
      </c>
      <c r="D56" s="16">
        <v>1.0</v>
      </c>
      <c r="E56" s="16">
        <v>1.0</v>
      </c>
      <c r="F56" s="16">
        <v>1.0</v>
      </c>
      <c r="G56" s="16">
        <v>1.0</v>
      </c>
      <c r="H56" s="16">
        <v>1.05</v>
      </c>
      <c r="I56" s="5">
        <f t="shared" si="1"/>
        <v>1.01</v>
      </c>
      <c r="J56" s="15">
        <v>412.0</v>
      </c>
      <c r="K56" s="17">
        <v>19.0</v>
      </c>
      <c r="L56" s="17">
        <v>19.0</v>
      </c>
      <c r="M56" s="17">
        <v>18.0</v>
      </c>
      <c r="N56" s="17">
        <v>19.0</v>
      </c>
      <c r="O56" s="17">
        <v>19.0</v>
      </c>
      <c r="P56" s="5">
        <f t="shared" si="2"/>
        <v>18.8</v>
      </c>
      <c r="Q56" s="15">
        <v>412.0</v>
      </c>
      <c r="R56" s="18">
        <v>47.0</v>
      </c>
      <c r="S56" s="19">
        <f t="shared" si="3"/>
        <v>23.5</v>
      </c>
      <c r="T56" s="20">
        <v>0.172</v>
      </c>
      <c r="U56" s="17">
        <v>0.004</v>
      </c>
      <c r="V56" s="20">
        <v>0.086</v>
      </c>
      <c r="W56" s="16">
        <v>1075.0</v>
      </c>
      <c r="X56" s="21">
        <v>71.67</v>
      </c>
    </row>
    <row r="57">
      <c r="A57" s="25" t="s">
        <v>18</v>
      </c>
      <c r="B57" s="26" t="s">
        <v>15</v>
      </c>
      <c r="C57" s="15">
        <v>413.0</v>
      </c>
      <c r="D57" s="16">
        <v>1.0</v>
      </c>
      <c r="E57" s="16">
        <v>1.0</v>
      </c>
      <c r="F57" s="16">
        <v>1.05</v>
      </c>
      <c r="G57" s="16">
        <v>1.0</v>
      </c>
      <c r="H57" s="16">
        <v>1.0</v>
      </c>
      <c r="I57" s="5">
        <f t="shared" si="1"/>
        <v>1.01</v>
      </c>
      <c r="J57" s="15">
        <v>413.0</v>
      </c>
      <c r="K57" s="17">
        <v>18.0</v>
      </c>
      <c r="L57" s="17">
        <v>19.0</v>
      </c>
      <c r="M57" s="17">
        <v>19.0</v>
      </c>
      <c r="N57" s="17">
        <v>19.0</v>
      </c>
      <c r="O57" s="17">
        <v>18.0</v>
      </c>
      <c r="P57" s="5">
        <f t="shared" si="2"/>
        <v>18.6</v>
      </c>
      <c r="Q57" s="15">
        <v>413.0</v>
      </c>
      <c r="R57" s="18">
        <v>77.0</v>
      </c>
      <c r="S57" s="19">
        <f t="shared" si="3"/>
        <v>38.5</v>
      </c>
      <c r="T57" s="20">
        <v>0.368</v>
      </c>
      <c r="U57" s="17">
        <v>0.005</v>
      </c>
      <c r="V57" s="20">
        <v>0.184</v>
      </c>
      <c r="W57" s="16">
        <v>2300.0</v>
      </c>
      <c r="X57" s="21">
        <v>153.33</v>
      </c>
    </row>
    <row r="58">
      <c r="A58" s="25" t="s">
        <v>18</v>
      </c>
      <c r="B58" s="26" t="s">
        <v>12</v>
      </c>
      <c r="C58" s="15">
        <v>414.0</v>
      </c>
      <c r="D58" s="16">
        <v>0.95</v>
      </c>
      <c r="E58" s="16">
        <v>1.0</v>
      </c>
      <c r="F58" s="16">
        <v>1.0</v>
      </c>
      <c r="G58" s="16">
        <v>1.0</v>
      </c>
      <c r="H58" s="16">
        <v>1.0</v>
      </c>
      <c r="I58" s="5">
        <f t="shared" si="1"/>
        <v>0.99</v>
      </c>
      <c r="J58" s="15">
        <v>414.0</v>
      </c>
      <c r="K58" s="17">
        <v>18.0</v>
      </c>
      <c r="L58" s="17">
        <v>18.0</v>
      </c>
      <c r="M58" s="17">
        <v>18.0</v>
      </c>
      <c r="N58" s="17">
        <v>19.0</v>
      </c>
      <c r="O58" s="17">
        <v>17.0</v>
      </c>
      <c r="P58" s="5">
        <f t="shared" si="2"/>
        <v>18</v>
      </c>
      <c r="Q58" s="15">
        <v>414.0</v>
      </c>
      <c r="R58" s="18">
        <v>136.0</v>
      </c>
      <c r="S58" s="19">
        <f t="shared" si="3"/>
        <v>68</v>
      </c>
      <c r="T58" s="20">
        <v>0.604</v>
      </c>
      <c r="U58" s="17">
        <v>0.004</v>
      </c>
      <c r="V58" s="20">
        <v>0.302</v>
      </c>
      <c r="W58" s="16">
        <v>3775.0</v>
      </c>
      <c r="X58" s="21">
        <v>251.67</v>
      </c>
    </row>
    <row r="59">
      <c r="I59" s="27">
        <f>SUM(I3:I58)/56</f>
        <v>1.05</v>
      </c>
      <c r="L59" s="28"/>
      <c r="P59" s="27">
        <f>SUM(P3:P58)/56</f>
        <v>19.00357143</v>
      </c>
    </row>
    <row r="60">
      <c r="I60" s="27"/>
      <c r="J60" s="28"/>
      <c r="P60" s="27"/>
    </row>
    <row r="61">
      <c r="I61" s="27"/>
      <c r="P61" s="27"/>
    </row>
    <row r="62">
      <c r="I62" s="27"/>
      <c r="P62" s="27"/>
    </row>
    <row r="63">
      <c r="I63" s="27"/>
      <c r="P63" s="27"/>
    </row>
    <row r="64">
      <c r="I64" s="27"/>
      <c r="P64" s="27"/>
    </row>
    <row r="65">
      <c r="I65" s="27"/>
      <c r="P65" s="27"/>
    </row>
    <row r="66">
      <c r="I66" s="27"/>
      <c r="P66" s="27"/>
    </row>
    <row r="67">
      <c r="I67" s="27"/>
      <c r="P67" s="27"/>
    </row>
    <row r="68">
      <c r="I68" s="27"/>
      <c r="P68" s="27"/>
    </row>
    <row r="69">
      <c r="I69" s="27"/>
      <c r="P69" s="27"/>
    </row>
    <row r="70">
      <c r="I70" s="27"/>
      <c r="P70" s="27"/>
    </row>
    <row r="71">
      <c r="I71" s="27"/>
      <c r="P71" s="27"/>
    </row>
    <row r="72">
      <c r="I72" s="27"/>
      <c r="P72" s="27"/>
    </row>
    <row r="73">
      <c r="I73" s="27"/>
      <c r="P73" s="27"/>
    </row>
    <row r="74">
      <c r="I74" s="27"/>
      <c r="P74" s="27"/>
    </row>
    <row r="75">
      <c r="I75" s="27"/>
      <c r="P75" s="27"/>
    </row>
    <row r="76">
      <c r="I76" s="27"/>
      <c r="P76" s="27"/>
    </row>
    <row r="77">
      <c r="I77" s="27"/>
      <c r="P77" s="27"/>
    </row>
    <row r="78">
      <c r="I78" s="27"/>
      <c r="P78" s="27"/>
    </row>
    <row r="79">
      <c r="I79" s="27"/>
      <c r="P79" s="27"/>
    </row>
    <row r="80">
      <c r="I80" s="27"/>
      <c r="P80" s="27"/>
    </row>
    <row r="81">
      <c r="I81" s="27"/>
      <c r="P81" s="27"/>
    </row>
    <row r="82">
      <c r="I82" s="27"/>
      <c r="P82" s="27"/>
    </row>
    <row r="83">
      <c r="I83" s="27"/>
      <c r="P83" s="27"/>
    </row>
    <row r="84">
      <c r="I84" s="27"/>
      <c r="P84" s="27"/>
    </row>
    <row r="85">
      <c r="I85" s="27"/>
      <c r="P85" s="27"/>
    </row>
    <row r="86">
      <c r="I86" s="27"/>
      <c r="P86" s="27"/>
    </row>
    <row r="87">
      <c r="I87" s="27"/>
      <c r="P87" s="27"/>
    </row>
    <row r="88">
      <c r="I88" s="27"/>
      <c r="P88" s="27"/>
    </row>
    <row r="89">
      <c r="I89" s="27"/>
      <c r="P89" s="27"/>
    </row>
    <row r="90">
      <c r="I90" s="27"/>
      <c r="P90" s="27"/>
    </row>
    <row r="91">
      <c r="I91" s="27"/>
      <c r="P91" s="27"/>
    </row>
    <row r="92">
      <c r="I92" s="27"/>
      <c r="P92" s="27"/>
    </row>
    <row r="93">
      <c r="I93" s="27"/>
      <c r="P93" s="27"/>
    </row>
    <row r="94">
      <c r="I94" s="27"/>
      <c r="P94" s="27"/>
    </row>
    <row r="95">
      <c r="I95" s="27"/>
      <c r="P95" s="27"/>
    </row>
    <row r="96">
      <c r="I96" s="27"/>
      <c r="P96" s="27"/>
    </row>
    <row r="97">
      <c r="I97" s="27"/>
      <c r="P97" s="27"/>
    </row>
    <row r="98">
      <c r="I98" s="27"/>
      <c r="P98" s="27"/>
    </row>
    <row r="99">
      <c r="I99" s="27"/>
      <c r="P99" s="27"/>
    </row>
    <row r="100">
      <c r="I100" s="27"/>
      <c r="P100" s="27"/>
    </row>
    <row r="101">
      <c r="I101" s="27"/>
      <c r="P101" s="27"/>
    </row>
    <row r="102">
      <c r="I102" s="27"/>
      <c r="P102" s="27"/>
    </row>
    <row r="103">
      <c r="I103" s="27"/>
      <c r="P103" s="27"/>
    </row>
    <row r="104">
      <c r="I104" s="27"/>
      <c r="P104" s="27"/>
    </row>
    <row r="105">
      <c r="I105" s="27"/>
      <c r="P105" s="27"/>
    </row>
    <row r="106">
      <c r="I106" s="27"/>
      <c r="P106" s="27"/>
    </row>
    <row r="107">
      <c r="I107" s="27"/>
      <c r="P107" s="27"/>
    </row>
    <row r="108">
      <c r="I108" s="27"/>
      <c r="P108" s="27"/>
    </row>
    <row r="109">
      <c r="I109" s="27"/>
      <c r="P109" s="27"/>
    </row>
    <row r="110">
      <c r="I110" s="27"/>
      <c r="P110" s="27"/>
    </row>
    <row r="111">
      <c r="I111" s="27"/>
      <c r="P111" s="27"/>
    </row>
    <row r="112">
      <c r="I112" s="27"/>
      <c r="P112" s="27"/>
    </row>
    <row r="113">
      <c r="I113" s="27"/>
      <c r="P113" s="27"/>
    </row>
    <row r="114">
      <c r="I114" s="27"/>
      <c r="P114" s="27"/>
    </row>
    <row r="115">
      <c r="I115" s="27"/>
      <c r="P115" s="27"/>
    </row>
    <row r="116">
      <c r="I116" s="27"/>
      <c r="P116" s="27"/>
    </row>
    <row r="117">
      <c r="I117" s="27"/>
      <c r="P117" s="27"/>
    </row>
    <row r="118">
      <c r="I118" s="27"/>
      <c r="P118" s="27"/>
    </row>
    <row r="119">
      <c r="I119" s="27"/>
      <c r="P119" s="27"/>
    </row>
    <row r="120">
      <c r="I120" s="27"/>
      <c r="P120" s="27"/>
    </row>
    <row r="121">
      <c r="I121" s="27"/>
      <c r="P121" s="27"/>
    </row>
    <row r="122">
      <c r="I122" s="27"/>
      <c r="P122" s="27"/>
    </row>
    <row r="123">
      <c r="I123" s="27"/>
      <c r="P123" s="27"/>
    </row>
    <row r="124">
      <c r="I124" s="27"/>
      <c r="P124" s="27"/>
    </row>
    <row r="125">
      <c r="I125" s="27"/>
      <c r="P125" s="27"/>
    </row>
    <row r="126">
      <c r="I126" s="27"/>
      <c r="P126" s="27"/>
    </row>
    <row r="127">
      <c r="I127" s="27"/>
      <c r="P127" s="27"/>
    </row>
    <row r="128">
      <c r="I128" s="27"/>
      <c r="P128" s="27"/>
    </row>
    <row r="129">
      <c r="I129" s="27"/>
      <c r="P129" s="27"/>
    </row>
    <row r="130">
      <c r="I130" s="27"/>
      <c r="P130" s="27"/>
    </row>
    <row r="131">
      <c r="I131" s="27"/>
      <c r="P131" s="27"/>
    </row>
    <row r="132">
      <c r="I132" s="27"/>
      <c r="P132" s="27"/>
    </row>
    <row r="133">
      <c r="I133" s="27"/>
      <c r="P133" s="27"/>
    </row>
    <row r="134">
      <c r="I134" s="27"/>
      <c r="P134" s="27"/>
    </row>
    <row r="135">
      <c r="I135" s="27"/>
      <c r="P135" s="27"/>
    </row>
    <row r="136">
      <c r="I136" s="27"/>
      <c r="P136" s="27"/>
    </row>
    <row r="137">
      <c r="I137" s="27"/>
      <c r="P137" s="27"/>
    </row>
    <row r="138">
      <c r="I138" s="27"/>
      <c r="P138" s="27"/>
    </row>
    <row r="139">
      <c r="I139" s="27"/>
      <c r="P139" s="27"/>
    </row>
    <row r="140">
      <c r="I140" s="27"/>
      <c r="P140" s="27"/>
    </row>
    <row r="141">
      <c r="I141" s="27"/>
      <c r="P141" s="27"/>
    </row>
    <row r="142">
      <c r="I142" s="27"/>
      <c r="P142" s="27"/>
    </row>
    <row r="143">
      <c r="I143" s="27"/>
      <c r="P143" s="27"/>
    </row>
    <row r="144">
      <c r="I144" s="27"/>
      <c r="P144" s="27"/>
    </row>
    <row r="145">
      <c r="I145" s="27"/>
      <c r="P145" s="27"/>
    </row>
    <row r="146">
      <c r="I146" s="27"/>
      <c r="P146" s="27"/>
    </row>
    <row r="147">
      <c r="I147" s="27"/>
      <c r="P147" s="27"/>
    </row>
    <row r="148">
      <c r="I148" s="27"/>
      <c r="P148" s="27"/>
    </row>
    <row r="149">
      <c r="I149" s="27"/>
      <c r="P149" s="27"/>
    </row>
    <row r="150">
      <c r="I150" s="27"/>
      <c r="P150" s="27"/>
    </row>
    <row r="151">
      <c r="I151" s="27"/>
      <c r="P151" s="27"/>
    </row>
    <row r="152">
      <c r="I152" s="27"/>
      <c r="P152" s="27"/>
    </row>
    <row r="153">
      <c r="I153" s="27"/>
      <c r="P153" s="27"/>
    </row>
    <row r="154">
      <c r="I154" s="27"/>
      <c r="P154" s="27"/>
    </row>
    <row r="155">
      <c r="I155" s="27"/>
      <c r="P155" s="27"/>
    </row>
    <row r="156">
      <c r="I156" s="27"/>
      <c r="P156" s="27"/>
    </row>
    <row r="157">
      <c r="I157" s="27"/>
      <c r="P157" s="27"/>
    </row>
    <row r="158">
      <c r="I158" s="27"/>
      <c r="P158" s="27"/>
    </row>
    <row r="159">
      <c r="I159" s="27"/>
      <c r="P159" s="27"/>
    </row>
    <row r="160">
      <c r="I160" s="27"/>
      <c r="P160" s="27"/>
    </row>
    <row r="161">
      <c r="I161" s="27"/>
      <c r="P161" s="27"/>
    </row>
    <row r="162">
      <c r="I162" s="27"/>
      <c r="P162" s="27"/>
    </row>
    <row r="163">
      <c r="I163" s="27"/>
      <c r="P163" s="27"/>
    </row>
    <row r="164">
      <c r="I164" s="27"/>
      <c r="P164" s="27"/>
    </row>
    <row r="165">
      <c r="I165" s="27"/>
      <c r="P165" s="27"/>
    </row>
    <row r="166">
      <c r="I166" s="27"/>
      <c r="P166" s="27"/>
    </row>
    <row r="167">
      <c r="I167" s="27"/>
      <c r="P167" s="27"/>
    </row>
    <row r="168">
      <c r="I168" s="27"/>
      <c r="P168" s="27"/>
    </row>
    <row r="169">
      <c r="I169" s="27"/>
      <c r="P169" s="27"/>
    </row>
    <row r="170">
      <c r="I170" s="27"/>
      <c r="P170" s="27"/>
    </row>
    <row r="171">
      <c r="I171" s="27"/>
      <c r="P171" s="27"/>
    </row>
    <row r="172">
      <c r="I172" s="27"/>
      <c r="P172" s="27"/>
    </row>
    <row r="173">
      <c r="I173" s="27"/>
      <c r="P173" s="27"/>
    </row>
    <row r="174">
      <c r="I174" s="27"/>
      <c r="P174" s="27"/>
    </row>
    <row r="175">
      <c r="I175" s="27"/>
      <c r="P175" s="27"/>
    </row>
    <row r="176">
      <c r="I176" s="27"/>
      <c r="P176" s="27"/>
    </row>
    <row r="177">
      <c r="I177" s="27"/>
      <c r="P177" s="27"/>
    </row>
    <row r="178">
      <c r="I178" s="27"/>
      <c r="P178" s="27"/>
    </row>
    <row r="179">
      <c r="I179" s="27"/>
      <c r="P179" s="27"/>
    </row>
    <row r="180">
      <c r="I180" s="27"/>
      <c r="P180" s="27"/>
    </row>
    <row r="181">
      <c r="I181" s="27"/>
      <c r="P181" s="27"/>
    </row>
    <row r="182">
      <c r="I182" s="27"/>
      <c r="P182" s="27"/>
    </row>
    <row r="183">
      <c r="I183" s="27"/>
      <c r="P183" s="27"/>
    </row>
    <row r="184">
      <c r="I184" s="27"/>
      <c r="P184" s="27"/>
    </row>
    <row r="185">
      <c r="I185" s="27"/>
      <c r="P185" s="27"/>
    </row>
    <row r="186">
      <c r="I186" s="27"/>
      <c r="P186" s="27"/>
    </row>
    <row r="187">
      <c r="I187" s="27"/>
      <c r="P187" s="27"/>
    </row>
    <row r="188">
      <c r="I188" s="27"/>
      <c r="P188" s="27"/>
    </row>
    <row r="189">
      <c r="I189" s="27"/>
      <c r="P189" s="27"/>
    </row>
    <row r="190">
      <c r="I190" s="27"/>
      <c r="P190" s="27"/>
    </row>
    <row r="191">
      <c r="I191" s="27"/>
      <c r="P191" s="27"/>
    </row>
    <row r="192">
      <c r="I192" s="27"/>
      <c r="P192" s="27"/>
    </row>
    <row r="193">
      <c r="I193" s="27"/>
      <c r="P193" s="27"/>
    </row>
    <row r="194">
      <c r="I194" s="27"/>
      <c r="P194" s="27"/>
    </row>
    <row r="195">
      <c r="I195" s="27"/>
      <c r="P195" s="27"/>
    </row>
    <row r="196">
      <c r="I196" s="27"/>
      <c r="P196" s="27"/>
    </row>
    <row r="197">
      <c r="I197" s="27"/>
      <c r="P197" s="27"/>
    </row>
    <row r="198">
      <c r="I198" s="27"/>
      <c r="P198" s="27"/>
    </row>
    <row r="199">
      <c r="I199" s="27"/>
      <c r="P199" s="27"/>
    </row>
    <row r="200">
      <c r="I200" s="27"/>
      <c r="P200" s="27"/>
    </row>
    <row r="201">
      <c r="I201" s="27"/>
      <c r="P201" s="27"/>
    </row>
    <row r="202">
      <c r="I202" s="27"/>
      <c r="P202" s="27"/>
    </row>
    <row r="203">
      <c r="I203" s="27"/>
      <c r="P203" s="27"/>
    </row>
    <row r="204">
      <c r="I204" s="27"/>
      <c r="P204" s="27"/>
    </row>
    <row r="205">
      <c r="I205" s="27"/>
      <c r="P205" s="27"/>
    </row>
    <row r="206">
      <c r="I206" s="27"/>
      <c r="P206" s="27"/>
    </row>
    <row r="207">
      <c r="I207" s="27"/>
      <c r="P207" s="27"/>
    </row>
    <row r="208">
      <c r="I208" s="27"/>
      <c r="P208" s="27"/>
    </row>
    <row r="209">
      <c r="I209" s="27"/>
      <c r="P209" s="27"/>
    </row>
    <row r="210">
      <c r="I210" s="27"/>
      <c r="P210" s="27"/>
    </row>
    <row r="211">
      <c r="I211" s="27"/>
      <c r="P211" s="27"/>
    </row>
    <row r="212">
      <c r="I212" s="27"/>
      <c r="P212" s="27"/>
    </row>
    <row r="213">
      <c r="I213" s="27"/>
      <c r="P213" s="27"/>
    </row>
    <row r="214">
      <c r="I214" s="27"/>
      <c r="P214" s="27"/>
    </row>
    <row r="215">
      <c r="I215" s="27"/>
      <c r="P215" s="27"/>
    </row>
    <row r="216">
      <c r="I216" s="27"/>
      <c r="P216" s="27"/>
    </row>
    <row r="217">
      <c r="I217" s="27"/>
      <c r="P217" s="27"/>
    </row>
    <row r="218">
      <c r="I218" s="27"/>
      <c r="P218" s="27"/>
    </row>
    <row r="219">
      <c r="I219" s="27"/>
      <c r="P219" s="27"/>
    </row>
    <row r="220">
      <c r="I220" s="27"/>
      <c r="P220" s="27"/>
    </row>
    <row r="221">
      <c r="I221" s="27"/>
      <c r="P221" s="27"/>
    </row>
    <row r="222">
      <c r="I222" s="27"/>
      <c r="P222" s="27"/>
    </row>
    <row r="223">
      <c r="I223" s="27"/>
      <c r="P223" s="27"/>
    </row>
    <row r="224">
      <c r="I224" s="27"/>
      <c r="P224" s="27"/>
    </row>
    <row r="225">
      <c r="I225" s="27"/>
      <c r="P225" s="27"/>
    </row>
    <row r="226">
      <c r="I226" s="27"/>
      <c r="P226" s="27"/>
    </row>
    <row r="227">
      <c r="I227" s="27"/>
      <c r="P227" s="27"/>
    </row>
    <row r="228">
      <c r="I228" s="27"/>
      <c r="P228" s="27"/>
    </row>
    <row r="229">
      <c r="I229" s="27"/>
      <c r="P229" s="27"/>
    </row>
    <row r="230">
      <c r="I230" s="27"/>
      <c r="P230" s="27"/>
    </row>
    <row r="231">
      <c r="I231" s="27"/>
      <c r="P231" s="27"/>
    </row>
    <row r="232">
      <c r="I232" s="27"/>
      <c r="P232" s="27"/>
    </row>
    <row r="233">
      <c r="I233" s="27"/>
      <c r="P233" s="27"/>
    </row>
    <row r="234">
      <c r="I234" s="27"/>
      <c r="P234" s="27"/>
    </row>
    <row r="235">
      <c r="I235" s="27"/>
      <c r="P235" s="27"/>
    </row>
    <row r="236">
      <c r="I236" s="27"/>
      <c r="P236" s="27"/>
    </row>
    <row r="237">
      <c r="I237" s="27"/>
      <c r="P237" s="27"/>
    </row>
    <row r="238">
      <c r="I238" s="27"/>
      <c r="P238" s="27"/>
    </row>
    <row r="239">
      <c r="I239" s="27"/>
      <c r="P239" s="27"/>
    </row>
    <row r="240">
      <c r="I240" s="27"/>
      <c r="P240" s="27"/>
    </row>
    <row r="241">
      <c r="I241" s="27"/>
      <c r="P241" s="27"/>
    </row>
    <row r="242">
      <c r="I242" s="27"/>
      <c r="P242" s="27"/>
    </row>
    <row r="243">
      <c r="I243" s="27"/>
      <c r="P243" s="27"/>
    </row>
    <row r="244">
      <c r="I244" s="27"/>
      <c r="P244" s="27"/>
    </row>
    <row r="245">
      <c r="I245" s="27"/>
      <c r="P245" s="27"/>
    </row>
    <row r="246">
      <c r="I246" s="27"/>
      <c r="P246" s="27"/>
    </row>
    <row r="247">
      <c r="I247" s="27"/>
      <c r="P247" s="27"/>
    </row>
    <row r="248">
      <c r="I248" s="27"/>
      <c r="P248" s="27"/>
    </row>
    <row r="249">
      <c r="I249" s="27"/>
      <c r="P249" s="27"/>
    </row>
    <row r="250">
      <c r="I250" s="27"/>
      <c r="P250" s="27"/>
    </row>
    <row r="251">
      <c r="I251" s="27"/>
      <c r="P251" s="27"/>
    </row>
    <row r="252">
      <c r="I252" s="27"/>
      <c r="P252" s="27"/>
    </row>
    <row r="253">
      <c r="I253" s="27"/>
      <c r="P253" s="27"/>
    </row>
    <row r="254">
      <c r="I254" s="27"/>
      <c r="P254" s="27"/>
    </row>
    <row r="255">
      <c r="I255" s="27"/>
      <c r="P255" s="27"/>
    </row>
    <row r="256">
      <c r="I256" s="27"/>
      <c r="P256" s="27"/>
    </row>
    <row r="257">
      <c r="I257" s="27"/>
      <c r="P257" s="27"/>
    </row>
    <row r="258">
      <c r="I258" s="27"/>
      <c r="P258" s="27"/>
    </row>
    <row r="259">
      <c r="I259" s="27"/>
      <c r="P259" s="27"/>
    </row>
    <row r="260">
      <c r="I260" s="27"/>
      <c r="P260" s="27"/>
    </row>
    <row r="261">
      <c r="I261" s="27"/>
      <c r="P261" s="27"/>
    </row>
    <row r="262">
      <c r="I262" s="27"/>
      <c r="P262" s="27"/>
    </row>
    <row r="263">
      <c r="I263" s="27"/>
      <c r="P263" s="27"/>
    </row>
    <row r="264">
      <c r="I264" s="27"/>
      <c r="P264" s="27"/>
    </row>
    <row r="265">
      <c r="I265" s="27"/>
      <c r="P265" s="27"/>
    </row>
    <row r="266">
      <c r="I266" s="27"/>
      <c r="P266" s="27"/>
    </row>
    <row r="267">
      <c r="I267" s="27"/>
      <c r="P267" s="27"/>
    </row>
    <row r="268">
      <c r="I268" s="27"/>
      <c r="P268" s="27"/>
    </row>
    <row r="269">
      <c r="I269" s="27"/>
      <c r="P269" s="27"/>
    </row>
    <row r="270">
      <c r="I270" s="27"/>
      <c r="P270" s="27"/>
    </row>
    <row r="271">
      <c r="I271" s="27"/>
      <c r="P271" s="27"/>
    </row>
    <row r="272">
      <c r="I272" s="27"/>
      <c r="P272" s="27"/>
    </row>
    <row r="273">
      <c r="I273" s="27"/>
      <c r="P273" s="27"/>
    </row>
    <row r="274">
      <c r="I274" s="27"/>
      <c r="P274" s="27"/>
    </row>
    <row r="275">
      <c r="I275" s="27"/>
      <c r="P275" s="27"/>
    </row>
    <row r="276">
      <c r="I276" s="27"/>
      <c r="P276" s="27"/>
    </row>
    <row r="277">
      <c r="I277" s="27"/>
      <c r="P277" s="27"/>
    </row>
    <row r="278">
      <c r="I278" s="27"/>
      <c r="P278" s="27"/>
    </row>
    <row r="279">
      <c r="I279" s="27"/>
      <c r="P279" s="27"/>
    </row>
    <row r="280">
      <c r="I280" s="27"/>
      <c r="P280" s="27"/>
    </row>
    <row r="281">
      <c r="I281" s="27"/>
      <c r="P281" s="27"/>
    </row>
    <row r="282">
      <c r="I282" s="27"/>
      <c r="P282" s="27"/>
    </row>
    <row r="283">
      <c r="I283" s="27"/>
      <c r="P283" s="27"/>
    </row>
    <row r="284">
      <c r="I284" s="27"/>
      <c r="P284" s="27"/>
    </row>
    <row r="285">
      <c r="I285" s="27"/>
      <c r="P285" s="27"/>
    </row>
    <row r="286">
      <c r="I286" s="27"/>
      <c r="P286" s="27"/>
    </row>
    <row r="287">
      <c r="I287" s="27"/>
      <c r="P287" s="27"/>
    </row>
    <row r="288">
      <c r="I288" s="27"/>
      <c r="P288" s="27"/>
    </row>
    <row r="289">
      <c r="I289" s="27"/>
      <c r="P289" s="27"/>
    </row>
    <row r="290">
      <c r="I290" s="27"/>
      <c r="P290" s="27"/>
    </row>
    <row r="291">
      <c r="I291" s="27"/>
      <c r="P291" s="27"/>
    </row>
    <row r="292">
      <c r="I292" s="27"/>
      <c r="P292" s="27"/>
    </row>
    <row r="293">
      <c r="I293" s="27"/>
      <c r="P293" s="27"/>
    </row>
    <row r="294">
      <c r="I294" s="27"/>
      <c r="P294" s="27"/>
    </row>
    <row r="295">
      <c r="I295" s="27"/>
      <c r="P295" s="27"/>
    </row>
    <row r="296">
      <c r="I296" s="27"/>
      <c r="P296" s="27"/>
    </row>
    <row r="297">
      <c r="I297" s="27"/>
      <c r="P297" s="27"/>
    </row>
    <row r="298">
      <c r="I298" s="27"/>
      <c r="P298" s="27"/>
    </row>
    <row r="299">
      <c r="I299" s="27"/>
      <c r="P299" s="27"/>
    </row>
    <row r="300">
      <c r="I300" s="27"/>
      <c r="P300" s="27"/>
    </row>
    <row r="301">
      <c r="I301" s="27"/>
      <c r="P301" s="27"/>
    </row>
    <row r="302">
      <c r="I302" s="27"/>
      <c r="P302" s="27"/>
    </row>
    <row r="303">
      <c r="I303" s="27"/>
      <c r="P303" s="27"/>
    </row>
    <row r="304">
      <c r="I304" s="27"/>
      <c r="P304" s="27"/>
    </row>
    <row r="305">
      <c r="I305" s="27"/>
      <c r="P305" s="27"/>
    </row>
    <row r="306">
      <c r="I306" s="27"/>
      <c r="P306" s="27"/>
    </row>
    <row r="307">
      <c r="I307" s="27"/>
      <c r="P307" s="27"/>
    </row>
    <row r="308">
      <c r="I308" s="27"/>
      <c r="P308" s="27"/>
    </row>
    <row r="309">
      <c r="I309" s="27"/>
      <c r="P309" s="27"/>
    </row>
    <row r="310">
      <c r="I310" s="27"/>
      <c r="P310" s="27"/>
    </row>
    <row r="311">
      <c r="I311" s="27"/>
      <c r="P311" s="27"/>
    </row>
    <row r="312">
      <c r="I312" s="27"/>
      <c r="P312" s="27"/>
    </row>
    <row r="313">
      <c r="I313" s="27"/>
      <c r="P313" s="27"/>
    </row>
    <row r="314">
      <c r="I314" s="27"/>
      <c r="P314" s="27"/>
    </row>
    <row r="315">
      <c r="I315" s="27"/>
      <c r="P315" s="27"/>
    </row>
    <row r="316">
      <c r="I316" s="27"/>
      <c r="P316" s="27"/>
    </row>
    <row r="317">
      <c r="I317" s="27"/>
      <c r="P317" s="27"/>
    </row>
    <row r="318">
      <c r="I318" s="27"/>
      <c r="P318" s="27"/>
    </row>
    <row r="319">
      <c r="I319" s="27"/>
      <c r="P319" s="27"/>
    </row>
    <row r="320">
      <c r="I320" s="27"/>
      <c r="P320" s="27"/>
    </row>
    <row r="321">
      <c r="I321" s="27"/>
      <c r="P321" s="27"/>
    </row>
    <row r="322">
      <c r="I322" s="27"/>
      <c r="P322" s="27"/>
    </row>
    <row r="323">
      <c r="I323" s="27"/>
      <c r="P323" s="27"/>
    </row>
    <row r="324">
      <c r="I324" s="27"/>
      <c r="P324" s="27"/>
    </row>
    <row r="325">
      <c r="I325" s="27"/>
      <c r="P325" s="27"/>
    </row>
    <row r="326">
      <c r="I326" s="27"/>
      <c r="P326" s="27"/>
    </row>
    <row r="327">
      <c r="I327" s="27"/>
      <c r="P327" s="27"/>
    </row>
    <row r="328">
      <c r="I328" s="27"/>
      <c r="P328" s="27"/>
    </row>
    <row r="329">
      <c r="I329" s="27"/>
      <c r="P329" s="27"/>
    </row>
    <row r="330">
      <c r="I330" s="27"/>
      <c r="P330" s="27"/>
    </row>
    <row r="331">
      <c r="I331" s="27"/>
      <c r="P331" s="27"/>
    </row>
    <row r="332">
      <c r="I332" s="27"/>
      <c r="P332" s="27"/>
    </row>
    <row r="333">
      <c r="I333" s="27"/>
      <c r="P333" s="27"/>
    </row>
    <row r="334">
      <c r="I334" s="27"/>
      <c r="P334" s="27"/>
    </row>
    <row r="335">
      <c r="I335" s="27"/>
      <c r="P335" s="27"/>
    </row>
    <row r="336">
      <c r="I336" s="27"/>
      <c r="P336" s="27"/>
    </row>
    <row r="337">
      <c r="I337" s="27"/>
      <c r="P337" s="27"/>
    </row>
    <row r="338">
      <c r="I338" s="27"/>
      <c r="P338" s="27"/>
    </row>
    <row r="339">
      <c r="I339" s="27"/>
      <c r="P339" s="27"/>
    </row>
    <row r="340">
      <c r="I340" s="27"/>
      <c r="P340" s="27"/>
    </row>
    <row r="341">
      <c r="I341" s="27"/>
      <c r="P341" s="27"/>
    </row>
    <row r="342">
      <c r="I342" s="27"/>
      <c r="P342" s="27"/>
    </row>
    <row r="343">
      <c r="I343" s="27"/>
      <c r="P343" s="27"/>
    </row>
    <row r="344">
      <c r="I344" s="27"/>
      <c r="P344" s="27"/>
    </row>
    <row r="345">
      <c r="I345" s="27"/>
      <c r="P345" s="27"/>
    </row>
    <row r="346">
      <c r="I346" s="27"/>
      <c r="P346" s="27"/>
    </row>
    <row r="347">
      <c r="I347" s="27"/>
      <c r="P347" s="27"/>
    </row>
    <row r="348">
      <c r="I348" s="27"/>
      <c r="P348" s="27"/>
    </row>
    <row r="349">
      <c r="I349" s="27"/>
      <c r="P349" s="27"/>
    </row>
    <row r="350">
      <c r="I350" s="27"/>
      <c r="P350" s="27"/>
    </row>
    <row r="351">
      <c r="I351" s="27"/>
      <c r="P351" s="27"/>
    </row>
    <row r="352">
      <c r="I352" s="27"/>
      <c r="P352" s="27"/>
    </row>
    <row r="353">
      <c r="I353" s="27"/>
      <c r="P353" s="27"/>
    </row>
    <row r="354">
      <c r="I354" s="27"/>
      <c r="P354" s="27"/>
    </row>
    <row r="355">
      <c r="I355" s="27"/>
      <c r="P355" s="27"/>
    </row>
    <row r="356">
      <c r="I356" s="27"/>
      <c r="P356" s="27"/>
    </row>
    <row r="357">
      <c r="I357" s="27"/>
      <c r="P357" s="27"/>
    </row>
    <row r="358">
      <c r="I358" s="27"/>
      <c r="P358" s="27"/>
    </row>
    <row r="359">
      <c r="I359" s="27"/>
      <c r="P359" s="27"/>
    </row>
    <row r="360">
      <c r="I360" s="27"/>
      <c r="P360" s="27"/>
    </row>
    <row r="361">
      <c r="I361" s="27"/>
      <c r="P361" s="27"/>
    </row>
    <row r="362">
      <c r="I362" s="27"/>
      <c r="P362" s="27"/>
    </row>
    <row r="363">
      <c r="I363" s="27"/>
      <c r="P363" s="27"/>
    </row>
    <row r="364">
      <c r="I364" s="27"/>
      <c r="P364" s="27"/>
    </row>
    <row r="365">
      <c r="I365" s="27"/>
      <c r="P365" s="27"/>
    </row>
    <row r="366">
      <c r="I366" s="27"/>
      <c r="P366" s="27"/>
    </row>
    <row r="367">
      <c r="I367" s="27"/>
      <c r="P367" s="27"/>
    </row>
    <row r="368">
      <c r="I368" s="27"/>
      <c r="P368" s="27"/>
    </row>
    <row r="369">
      <c r="I369" s="27"/>
      <c r="P369" s="27"/>
    </row>
    <row r="370">
      <c r="I370" s="27"/>
      <c r="P370" s="27"/>
    </row>
    <row r="371">
      <c r="I371" s="27"/>
      <c r="P371" s="27"/>
    </row>
    <row r="372">
      <c r="I372" s="27"/>
      <c r="P372" s="27"/>
    </row>
    <row r="373">
      <c r="I373" s="27"/>
      <c r="P373" s="27"/>
    </row>
    <row r="374">
      <c r="I374" s="27"/>
      <c r="P374" s="27"/>
    </row>
    <row r="375">
      <c r="I375" s="27"/>
      <c r="P375" s="27"/>
    </row>
    <row r="376">
      <c r="I376" s="27"/>
      <c r="P376" s="27"/>
    </row>
    <row r="377">
      <c r="I377" s="27"/>
      <c r="P377" s="27"/>
    </row>
    <row r="378">
      <c r="I378" s="27"/>
      <c r="P378" s="27"/>
    </row>
    <row r="379">
      <c r="I379" s="27"/>
      <c r="P379" s="27"/>
    </row>
    <row r="380">
      <c r="I380" s="27"/>
      <c r="P380" s="27"/>
    </row>
    <row r="381">
      <c r="I381" s="27"/>
      <c r="P381" s="27"/>
    </row>
    <row r="382">
      <c r="I382" s="27"/>
      <c r="P382" s="27"/>
    </row>
    <row r="383">
      <c r="I383" s="27"/>
      <c r="P383" s="27"/>
    </row>
    <row r="384">
      <c r="I384" s="27"/>
      <c r="P384" s="27"/>
    </row>
    <row r="385">
      <c r="I385" s="27"/>
      <c r="P385" s="27"/>
    </row>
    <row r="386">
      <c r="I386" s="27"/>
      <c r="P386" s="27"/>
    </row>
    <row r="387">
      <c r="I387" s="27"/>
      <c r="P387" s="27"/>
    </row>
    <row r="388">
      <c r="I388" s="27"/>
      <c r="P388" s="27"/>
    </row>
    <row r="389">
      <c r="I389" s="27"/>
      <c r="P389" s="27"/>
    </row>
    <row r="390">
      <c r="I390" s="27"/>
      <c r="P390" s="27"/>
    </row>
    <row r="391">
      <c r="I391" s="27"/>
      <c r="P391" s="27"/>
    </row>
    <row r="392">
      <c r="I392" s="27"/>
      <c r="P392" s="27"/>
    </row>
    <row r="393">
      <c r="I393" s="27"/>
      <c r="P393" s="27"/>
    </row>
    <row r="394">
      <c r="I394" s="27"/>
      <c r="P394" s="27"/>
    </row>
    <row r="395">
      <c r="I395" s="27"/>
      <c r="P395" s="27"/>
    </row>
    <row r="396">
      <c r="I396" s="27"/>
      <c r="P396" s="27"/>
    </row>
    <row r="397">
      <c r="I397" s="27"/>
      <c r="P397" s="27"/>
    </row>
    <row r="398">
      <c r="I398" s="27"/>
      <c r="P398" s="27"/>
    </row>
    <row r="399">
      <c r="I399" s="27"/>
      <c r="P399" s="27"/>
    </row>
    <row r="400">
      <c r="I400" s="27"/>
      <c r="P400" s="27"/>
    </row>
    <row r="401">
      <c r="I401" s="27"/>
      <c r="P401" s="27"/>
    </row>
    <row r="402">
      <c r="I402" s="27"/>
      <c r="P402" s="27"/>
    </row>
    <row r="403">
      <c r="I403" s="27"/>
      <c r="P403" s="27"/>
    </row>
    <row r="404">
      <c r="I404" s="27"/>
      <c r="P404" s="27"/>
    </row>
    <row r="405">
      <c r="I405" s="27"/>
      <c r="P405" s="27"/>
    </row>
    <row r="406">
      <c r="I406" s="27"/>
      <c r="P406" s="27"/>
    </row>
    <row r="407">
      <c r="I407" s="27"/>
      <c r="P407" s="27"/>
    </row>
    <row r="408">
      <c r="I408" s="27"/>
      <c r="P408" s="27"/>
    </row>
    <row r="409">
      <c r="I409" s="27"/>
      <c r="P409" s="27"/>
    </row>
    <row r="410">
      <c r="I410" s="27"/>
      <c r="P410" s="27"/>
    </row>
    <row r="411">
      <c r="I411" s="27"/>
      <c r="P411" s="27"/>
    </row>
    <row r="412">
      <c r="I412" s="27"/>
      <c r="P412" s="27"/>
    </row>
    <row r="413">
      <c r="I413" s="27"/>
      <c r="P413" s="27"/>
    </row>
    <row r="414">
      <c r="I414" s="27"/>
      <c r="P414" s="27"/>
    </row>
    <row r="415">
      <c r="I415" s="27"/>
      <c r="P415" s="27"/>
    </row>
    <row r="416">
      <c r="I416" s="27"/>
      <c r="P416" s="27"/>
    </row>
    <row r="417">
      <c r="I417" s="27"/>
      <c r="P417" s="27"/>
    </row>
    <row r="418">
      <c r="I418" s="27"/>
      <c r="P418" s="27"/>
    </row>
    <row r="419">
      <c r="I419" s="27"/>
      <c r="P419" s="27"/>
    </row>
    <row r="420">
      <c r="I420" s="27"/>
      <c r="P420" s="27"/>
    </row>
    <row r="421">
      <c r="I421" s="27"/>
      <c r="P421" s="27"/>
    </row>
    <row r="422">
      <c r="I422" s="27"/>
      <c r="P422" s="27"/>
    </row>
    <row r="423">
      <c r="I423" s="27"/>
      <c r="P423" s="27"/>
    </row>
    <row r="424">
      <c r="I424" s="27"/>
      <c r="P424" s="27"/>
    </row>
    <row r="425">
      <c r="I425" s="27"/>
      <c r="P425" s="27"/>
    </row>
    <row r="426">
      <c r="I426" s="27"/>
      <c r="P426" s="27"/>
    </row>
    <row r="427">
      <c r="I427" s="27"/>
      <c r="P427" s="27"/>
    </row>
    <row r="428">
      <c r="I428" s="27"/>
      <c r="P428" s="27"/>
    </row>
    <row r="429">
      <c r="I429" s="27"/>
      <c r="P429" s="27"/>
    </row>
    <row r="430">
      <c r="I430" s="27"/>
      <c r="P430" s="27"/>
    </row>
    <row r="431">
      <c r="I431" s="27"/>
      <c r="P431" s="27"/>
    </row>
    <row r="432">
      <c r="I432" s="27"/>
      <c r="P432" s="27"/>
    </row>
    <row r="433">
      <c r="I433" s="27"/>
      <c r="P433" s="27"/>
    </row>
    <row r="434">
      <c r="I434" s="27"/>
      <c r="P434" s="27"/>
    </row>
    <row r="435">
      <c r="I435" s="27"/>
      <c r="P435" s="27"/>
    </row>
    <row r="436">
      <c r="I436" s="27"/>
      <c r="P436" s="27"/>
    </row>
    <row r="437">
      <c r="I437" s="27"/>
      <c r="P437" s="27"/>
    </row>
    <row r="438">
      <c r="I438" s="27"/>
      <c r="P438" s="27"/>
    </row>
    <row r="439">
      <c r="I439" s="27"/>
      <c r="P439" s="27"/>
    </row>
    <row r="440">
      <c r="I440" s="27"/>
      <c r="P440" s="27"/>
    </row>
    <row r="441">
      <c r="I441" s="27"/>
      <c r="P441" s="27"/>
    </row>
    <row r="442">
      <c r="I442" s="27"/>
      <c r="P442" s="27"/>
    </row>
    <row r="443">
      <c r="I443" s="27"/>
      <c r="P443" s="27"/>
    </row>
    <row r="444">
      <c r="I444" s="27"/>
      <c r="P444" s="27"/>
    </row>
    <row r="445">
      <c r="I445" s="27"/>
      <c r="P445" s="27"/>
    </row>
    <row r="446">
      <c r="I446" s="27"/>
      <c r="P446" s="27"/>
    </row>
    <row r="447">
      <c r="I447" s="27"/>
      <c r="P447" s="27"/>
    </row>
    <row r="448">
      <c r="I448" s="27"/>
      <c r="P448" s="27"/>
    </row>
    <row r="449">
      <c r="I449" s="27"/>
      <c r="P449" s="27"/>
    </row>
    <row r="450">
      <c r="I450" s="27"/>
      <c r="P450" s="27"/>
    </row>
    <row r="451">
      <c r="I451" s="27"/>
      <c r="P451" s="27"/>
    </row>
    <row r="452">
      <c r="I452" s="27"/>
      <c r="P452" s="27"/>
    </row>
    <row r="453">
      <c r="I453" s="27"/>
      <c r="P453" s="27"/>
    </row>
    <row r="454">
      <c r="I454" s="27"/>
      <c r="P454" s="27"/>
    </row>
    <row r="455">
      <c r="I455" s="27"/>
      <c r="P455" s="27"/>
    </row>
    <row r="456">
      <c r="I456" s="27"/>
      <c r="P456" s="27"/>
    </row>
    <row r="457">
      <c r="I457" s="27"/>
      <c r="P457" s="27"/>
    </row>
    <row r="458">
      <c r="I458" s="27"/>
      <c r="P458" s="27"/>
    </row>
    <row r="459">
      <c r="I459" s="27"/>
      <c r="P459" s="27"/>
    </row>
    <row r="460">
      <c r="I460" s="27"/>
      <c r="P460" s="27"/>
    </row>
    <row r="461">
      <c r="I461" s="27"/>
      <c r="P461" s="27"/>
    </row>
    <row r="462">
      <c r="I462" s="27"/>
      <c r="P462" s="27"/>
    </row>
    <row r="463">
      <c r="I463" s="27"/>
      <c r="P463" s="27"/>
    </row>
    <row r="464">
      <c r="I464" s="27"/>
      <c r="P464" s="27"/>
    </row>
    <row r="465">
      <c r="I465" s="27"/>
      <c r="P465" s="27"/>
    </row>
    <row r="466">
      <c r="I466" s="27"/>
      <c r="P466" s="27"/>
    </row>
    <row r="467">
      <c r="I467" s="27"/>
      <c r="P467" s="27"/>
    </row>
    <row r="468">
      <c r="I468" s="27"/>
      <c r="P468" s="27"/>
    </row>
    <row r="469">
      <c r="I469" s="27"/>
      <c r="P469" s="27"/>
    </row>
    <row r="470">
      <c r="I470" s="27"/>
      <c r="P470" s="27"/>
    </row>
    <row r="471">
      <c r="I471" s="27"/>
      <c r="P471" s="27"/>
    </row>
    <row r="472">
      <c r="I472" s="27"/>
      <c r="P472" s="27"/>
    </row>
    <row r="473">
      <c r="I473" s="27"/>
      <c r="P473" s="27"/>
    </row>
    <row r="474">
      <c r="I474" s="27"/>
      <c r="P474" s="27"/>
    </row>
    <row r="475">
      <c r="I475" s="27"/>
      <c r="P475" s="27"/>
    </row>
    <row r="476">
      <c r="I476" s="27"/>
      <c r="P476" s="27"/>
    </row>
    <row r="477">
      <c r="I477" s="27"/>
      <c r="P477" s="27"/>
    </row>
    <row r="478">
      <c r="I478" s="27"/>
      <c r="P478" s="27"/>
    </row>
    <row r="479">
      <c r="I479" s="27"/>
      <c r="P479" s="27"/>
    </row>
    <row r="480">
      <c r="I480" s="27"/>
      <c r="P480" s="27"/>
    </row>
    <row r="481">
      <c r="I481" s="27"/>
      <c r="P481" s="27"/>
    </row>
    <row r="482">
      <c r="I482" s="27"/>
      <c r="P482" s="27"/>
    </row>
    <row r="483">
      <c r="I483" s="27"/>
      <c r="P483" s="27"/>
    </row>
    <row r="484">
      <c r="I484" s="27"/>
      <c r="P484" s="27"/>
    </row>
    <row r="485">
      <c r="I485" s="27"/>
      <c r="P485" s="27"/>
    </row>
    <row r="486">
      <c r="I486" s="27"/>
      <c r="P486" s="27"/>
    </row>
    <row r="487">
      <c r="I487" s="27"/>
      <c r="P487" s="27"/>
    </row>
    <row r="488">
      <c r="I488" s="27"/>
      <c r="P488" s="27"/>
    </row>
    <row r="489">
      <c r="I489" s="27"/>
      <c r="P489" s="27"/>
    </row>
    <row r="490">
      <c r="I490" s="27"/>
      <c r="P490" s="27"/>
    </row>
    <row r="491">
      <c r="I491" s="27"/>
      <c r="P491" s="27"/>
    </row>
    <row r="492">
      <c r="I492" s="27"/>
      <c r="P492" s="27"/>
    </row>
    <row r="493">
      <c r="I493" s="27"/>
      <c r="P493" s="27"/>
    </row>
    <row r="494">
      <c r="I494" s="27"/>
      <c r="P494" s="27"/>
    </row>
    <row r="495">
      <c r="I495" s="27"/>
      <c r="P495" s="27"/>
    </row>
    <row r="496">
      <c r="I496" s="27"/>
      <c r="P496" s="27"/>
    </row>
    <row r="497">
      <c r="I497" s="27"/>
      <c r="P497" s="27"/>
    </row>
    <row r="498">
      <c r="I498" s="27"/>
      <c r="P498" s="27"/>
    </row>
    <row r="499">
      <c r="I499" s="27"/>
      <c r="P499" s="27"/>
    </row>
    <row r="500">
      <c r="I500" s="27"/>
      <c r="P500" s="27"/>
    </row>
    <row r="501">
      <c r="I501" s="27"/>
      <c r="P501" s="27"/>
    </row>
    <row r="502">
      <c r="I502" s="27"/>
      <c r="P502" s="27"/>
    </row>
    <row r="503">
      <c r="I503" s="27"/>
      <c r="P503" s="27"/>
    </row>
    <row r="504">
      <c r="I504" s="27"/>
      <c r="P504" s="27"/>
    </row>
    <row r="505">
      <c r="I505" s="27"/>
      <c r="P505" s="27"/>
    </row>
    <row r="506">
      <c r="I506" s="27"/>
      <c r="P506" s="27"/>
    </row>
    <row r="507">
      <c r="I507" s="27"/>
      <c r="P507" s="27"/>
    </row>
    <row r="508">
      <c r="I508" s="27"/>
      <c r="P508" s="27"/>
    </row>
    <row r="509">
      <c r="I509" s="27"/>
      <c r="P509" s="27"/>
    </row>
    <row r="510">
      <c r="I510" s="27"/>
      <c r="P510" s="27"/>
    </row>
    <row r="511">
      <c r="I511" s="27"/>
      <c r="P511" s="27"/>
    </row>
    <row r="512">
      <c r="I512" s="27"/>
      <c r="P512" s="27"/>
    </row>
    <row r="513">
      <c r="I513" s="27"/>
      <c r="P513" s="27"/>
    </row>
    <row r="514">
      <c r="I514" s="27"/>
      <c r="P514" s="27"/>
    </row>
    <row r="515">
      <c r="I515" s="27"/>
      <c r="P515" s="27"/>
    </row>
    <row r="516">
      <c r="I516" s="27"/>
      <c r="P516" s="27"/>
    </row>
    <row r="517">
      <c r="I517" s="27"/>
      <c r="P517" s="27"/>
    </row>
    <row r="518">
      <c r="I518" s="27"/>
      <c r="P518" s="27"/>
    </row>
    <row r="519">
      <c r="I519" s="27"/>
      <c r="P519" s="27"/>
    </row>
    <row r="520">
      <c r="I520" s="27"/>
      <c r="P520" s="27"/>
    </row>
    <row r="521">
      <c r="I521" s="27"/>
      <c r="P521" s="27"/>
    </row>
    <row r="522">
      <c r="I522" s="27"/>
      <c r="P522" s="27"/>
    </row>
    <row r="523">
      <c r="I523" s="27"/>
      <c r="P523" s="27"/>
    </row>
    <row r="524">
      <c r="I524" s="27"/>
      <c r="P524" s="27"/>
    </row>
    <row r="525">
      <c r="I525" s="27"/>
      <c r="P525" s="27"/>
    </row>
    <row r="526">
      <c r="I526" s="27"/>
      <c r="P526" s="27"/>
    </row>
    <row r="527">
      <c r="I527" s="27"/>
      <c r="P527" s="27"/>
    </row>
    <row r="528">
      <c r="I528" s="27"/>
      <c r="P528" s="27"/>
    </row>
    <row r="529">
      <c r="I529" s="27"/>
      <c r="P529" s="27"/>
    </row>
    <row r="530">
      <c r="I530" s="27"/>
      <c r="P530" s="27"/>
    </row>
    <row r="531">
      <c r="I531" s="27"/>
      <c r="P531" s="27"/>
    </row>
    <row r="532">
      <c r="I532" s="27"/>
      <c r="P532" s="27"/>
    </row>
    <row r="533">
      <c r="I533" s="27"/>
      <c r="P533" s="27"/>
    </row>
    <row r="534">
      <c r="I534" s="27"/>
      <c r="P534" s="27"/>
    </row>
    <row r="535">
      <c r="I535" s="27"/>
      <c r="P535" s="27"/>
    </row>
    <row r="536">
      <c r="I536" s="27"/>
      <c r="P536" s="27"/>
    </row>
    <row r="537">
      <c r="I537" s="27"/>
      <c r="P537" s="27"/>
    </row>
    <row r="538">
      <c r="I538" s="27"/>
      <c r="P538" s="27"/>
    </row>
    <row r="539">
      <c r="I539" s="27"/>
      <c r="P539" s="27"/>
    </row>
    <row r="540">
      <c r="I540" s="27"/>
      <c r="P540" s="27"/>
    </row>
    <row r="541">
      <c r="I541" s="27"/>
      <c r="P541" s="27"/>
    </row>
    <row r="542">
      <c r="I542" s="27"/>
      <c r="P542" s="27"/>
    </row>
    <row r="543">
      <c r="I543" s="27"/>
      <c r="P543" s="27"/>
    </row>
    <row r="544">
      <c r="I544" s="27"/>
      <c r="P544" s="27"/>
    </row>
    <row r="545">
      <c r="I545" s="27"/>
      <c r="P545" s="27"/>
    </row>
    <row r="546">
      <c r="I546" s="27"/>
      <c r="P546" s="27"/>
    </row>
    <row r="547">
      <c r="I547" s="27"/>
      <c r="P547" s="27"/>
    </row>
    <row r="548">
      <c r="I548" s="27"/>
      <c r="P548" s="27"/>
    </row>
    <row r="549">
      <c r="I549" s="27"/>
      <c r="P549" s="27"/>
    </row>
    <row r="550">
      <c r="I550" s="27"/>
      <c r="P550" s="27"/>
    </row>
    <row r="551">
      <c r="I551" s="27"/>
      <c r="P551" s="27"/>
    </row>
    <row r="552">
      <c r="I552" s="27"/>
      <c r="P552" s="27"/>
    </row>
    <row r="553">
      <c r="I553" s="27"/>
      <c r="P553" s="27"/>
    </row>
    <row r="554">
      <c r="I554" s="27"/>
      <c r="P554" s="27"/>
    </row>
    <row r="555">
      <c r="I555" s="27"/>
      <c r="P555" s="27"/>
    </row>
    <row r="556">
      <c r="I556" s="27"/>
      <c r="P556" s="27"/>
    </row>
    <row r="557">
      <c r="I557" s="27"/>
      <c r="P557" s="27"/>
    </row>
    <row r="558">
      <c r="I558" s="27"/>
      <c r="P558" s="27"/>
    </row>
    <row r="559">
      <c r="I559" s="27"/>
      <c r="P559" s="27"/>
    </row>
    <row r="560">
      <c r="I560" s="27"/>
      <c r="P560" s="27"/>
    </row>
    <row r="561">
      <c r="I561" s="27"/>
      <c r="P561" s="27"/>
    </row>
    <row r="562">
      <c r="I562" s="27"/>
      <c r="P562" s="27"/>
    </row>
    <row r="563">
      <c r="I563" s="27"/>
      <c r="P563" s="27"/>
    </row>
    <row r="564">
      <c r="I564" s="27"/>
      <c r="P564" s="27"/>
    </row>
    <row r="565">
      <c r="I565" s="27"/>
      <c r="P565" s="27"/>
    </row>
    <row r="566">
      <c r="I566" s="27"/>
      <c r="P566" s="27"/>
    </row>
    <row r="567">
      <c r="I567" s="27"/>
      <c r="P567" s="27"/>
    </row>
    <row r="568">
      <c r="I568" s="27"/>
      <c r="P568" s="27"/>
    </row>
    <row r="569">
      <c r="I569" s="27"/>
      <c r="P569" s="27"/>
    </row>
    <row r="570">
      <c r="I570" s="27"/>
      <c r="P570" s="27"/>
    </row>
    <row r="571">
      <c r="I571" s="27"/>
      <c r="P571" s="27"/>
    </row>
    <row r="572">
      <c r="I572" s="27"/>
      <c r="P572" s="27"/>
    </row>
    <row r="573">
      <c r="I573" s="27"/>
      <c r="P573" s="27"/>
    </row>
    <row r="574">
      <c r="I574" s="27"/>
      <c r="P574" s="27"/>
    </row>
    <row r="575">
      <c r="I575" s="27"/>
      <c r="P575" s="27"/>
    </row>
    <row r="576">
      <c r="I576" s="27"/>
      <c r="P576" s="27"/>
    </row>
    <row r="577">
      <c r="I577" s="27"/>
      <c r="P577" s="27"/>
    </row>
    <row r="578">
      <c r="I578" s="27"/>
      <c r="P578" s="27"/>
    </row>
    <row r="579">
      <c r="I579" s="27"/>
      <c r="P579" s="27"/>
    </row>
    <row r="580">
      <c r="I580" s="27"/>
      <c r="P580" s="27"/>
    </row>
    <row r="581">
      <c r="I581" s="27"/>
      <c r="P581" s="27"/>
    </row>
    <row r="582">
      <c r="I582" s="27"/>
      <c r="P582" s="27"/>
    </row>
    <row r="583">
      <c r="I583" s="27"/>
      <c r="P583" s="27"/>
    </row>
    <row r="584">
      <c r="I584" s="27"/>
      <c r="P584" s="27"/>
    </row>
    <row r="585">
      <c r="I585" s="27"/>
      <c r="P585" s="27"/>
    </row>
    <row r="586">
      <c r="I586" s="27"/>
      <c r="P586" s="27"/>
    </row>
    <row r="587">
      <c r="I587" s="27"/>
      <c r="P587" s="27"/>
    </row>
    <row r="588">
      <c r="I588" s="27"/>
      <c r="P588" s="27"/>
    </row>
    <row r="589">
      <c r="I589" s="27"/>
      <c r="P589" s="27"/>
    </row>
    <row r="590">
      <c r="I590" s="27"/>
      <c r="P590" s="27"/>
    </row>
    <row r="591">
      <c r="I591" s="27"/>
      <c r="P591" s="27"/>
    </row>
    <row r="592">
      <c r="I592" s="27"/>
      <c r="P592" s="27"/>
    </row>
    <row r="593">
      <c r="I593" s="27"/>
      <c r="P593" s="27"/>
    </row>
    <row r="594">
      <c r="I594" s="27"/>
      <c r="P594" s="27"/>
    </row>
    <row r="595">
      <c r="I595" s="27"/>
      <c r="P595" s="27"/>
    </row>
    <row r="596">
      <c r="I596" s="27"/>
      <c r="P596" s="27"/>
    </row>
    <row r="597">
      <c r="I597" s="27"/>
      <c r="P597" s="27"/>
    </row>
    <row r="598">
      <c r="I598" s="27"/>
      <c r="P598" s="27"/>
    </row>
    <row r="599">
      <c r="I599" s="27"/>
      <c r="P599" s="27"/>
    </row>
    <row r="600">
      <c r="I600" s="27"/>
      <c r="P600" s="27"/>
    </row>
    <row r="601">
      <c r="I601" s="27"/>
      <c r="P601" s="27"/>
    </row>
    <row r="602">
      <c r="I602" s="27"/>
      <c r="P602" s="27"/>
    </row>
    <row r="603">
      <c r="I603" s="27"/>
      <c r="P603" s="27"/>
    </row>
    <row r="604">
      <c r="I604" s="27"/>
      <c r="P604" s="27"/>
    </row>
    <row r="605">
      <c r="I605" s="27"/>
      <c r="P605" s="27"/>
    </row>
    <row r="606">
      <c r="I606" s="27"/>
      <c r="P606" s="27"/>
    </row>
    <row r="607">
      <c r="I607" s="27"/>
      <c r="P607" s="27"/>
    </row>
    <row r="608">
      <c r="I608" s="27"/>
      <c r="P608" s="27"/>
    </row>
    <row r="609">
      <c r="I609" s="27"/>
      <c r="P609" s="27"/>
    </row>
    <row r="610">
      <c r="I610" s="27"/>
      <c r="P610" s="27"/>
    </row>
    <row r="611">
      <c r="I611" s="27"/>
      <c r="P611" s="27"/>
    </row>
    <row r="612">
      <c r="I612" s="27"/>
      <c r="P612" s="27"/>
    </row>
    <row r="613">
      <c r="I613" s="27"/>
      <c r="P613" s="27"/>
    </row>
    <row r="614">
      <c r="I614" s="27"/>
      <c r="P614" s="27"/>
    </row>
    <row r="615">
      <c r="I615" s="27"/>
      <c r="P615" s="27"/>
    </row>
    <row r="616">
      <c r="I616" s="27"/>
      <c r="P616" s="27"/>
    </row>
    <row r="617">
      <c r="I617" s="27"/>
      <c r="P617" s="27"/>
    </row>
    <row r="618">
      <c r="I618" s="27"/>
      <c r="P618" s="27"/>
    </row>
    <row r="619">
      <c r="I619" s="27"/>
      <c r="P619" s="27"/>
    </row>
    <row r="620">
      <c r="I620" s="27"/>
      <c r="P620" s="27"/>
    </row>
    <row r="621">
      <c r="I621" s="27"/>
      <c r="P621" s="27"/>
    </row>
    <row r="622">
      <c r="I622" s="27"/>
      <c r="P622" s="27"/>
    </row>
    <row r="623">
      <c r="I623" s="27"/>
      <c r="P623" s="27"/>
    </row>
    <row r="624">
      <c r="I624" s="27"/>
      <c r="P624" s="27"/>
    </row>
    <row r="625">
      <c r="I625" s="27"/>
      <c r="P625" s="27"/>
    </row>
    <row r="626">
      <c r="I626" s="27"/>
      <c r="P626" s="27"/>
    </row>
    <row r="627">
      <c r="I627" s="27"/>
      <c r="P627" s="27"/>
    </row>
    <row r="628">
      <c r="I628" s="27"/>
      <c r="P628" s="27"/>
    </row>
    <row r="629">
      <c r="I629" s="27"/>
      <c r="P629" s="27"/>
    </row>
    <row r="630">
      <c r="I630" s="27"/>
      <c r="P630" s="27"/>
    </row>
    <row r="631">
      <c r="I631" s="27"/>
      <c r="P631" s="27"/>
    </row>
    <row r="632">
      <c r="I632" s="27"/>
      <c r="P632" s="27"/>
    </row>
    <row r="633">
      <c r="I633" s="27"/>
      <c r="P633" s="27"/>
    </row>
    <row r="634">
      <c r="I634" s="27"/>
      <c r="P634" s="27"/>
    </row>
    <row r="635">
      <c r="I635" s="27"/>
      <c r="P635" s="27"/>
    </row>
    <row r="636">
      <c r="I636" s="27"/>
      <c r="P636" s="27"/>
    </row>
    <row r="637">
      <c r="I637" s="27"/>
      <c r="P637" s="27"/>
    </row>
    <row r="638">
      <c r="I638" s="27"/>
      <c r="P638" s="27"/>
    </row>
    <row r="639">
      <c r="I639" s="27"/>
      <c r="P639" s="27"/>
    </row>
    <row r="640">
      <c r="I640" s="27"/>
      <c r="P640" s="27"/>
    </row>
    <row r="641">
      <c r="I641" s="27"/>
      <c r="P641" s="27"/>
    </row>
    <row r="642">
      <c r="I642" s="27"/>
      <c r="P642" s="27"/>
    </row>
    <row r="643">
      <c r="I643" s="27"/>
      <c r="P643" s="27"/>
    </row>
    <row r="644">
      <c r="I644" s="27"/>
      <c r="P644" s="27"/>
    </row>
    <row r="645">
      <c r="I645" s="27"/>
      <c r="P645" s="27"/>
    </row>
    <row r="646">
      <c r="I646" s="27"/>
      <c r="P646" s="27"/>
    </row>
    <row r="647">
      <c r="I647" s="27"/>
      <c r="P647" s="27"/>
    </row>
    <row r="648">
      <c r="I648" s="27"/>
      <c r="P648" s="27"/>
    </row>
    <row r="649">
      <c r="I649" s="27"/>
      <c r="P649" s="27"/>
    </row>
    <row r="650">
      <c r="I650" s="27"/>
      <c r="P650" s="27"/>
    </row>
    <row r="651">
      <c r="I651" s="27"/>
      <c r="P651" s="27"/>
    </row>
    <row r="652">
      <c r="I652" s="27"/>
      <c r="P652" s="27"/>
    </row>
    <row r="653">
      <c r="I653" s="27"/>
      <c r="P653" s="27"/>
    </row>
    <row r="654">
      <c r="I654" s="27"/>
      <c r="P654" s="27"/>
    </row>
    <row r="655">
      <c r="I655" s="27"/>
      <c r="P655" s="27"/>
    </row>
    <row r="656">
      <c r="I656" s="27"/>
      <c r="P656" s="27"/>
    </row>
    <row r="657">
      <c r="I657" s="27"/>
      <c r="P657" s="27"/>
    </row>
    <row r="658">
      <c r="I658" s="27"/>
      <c r="P658" s="27"/>
    </row>
    <row r="659">
      <c r="I659" s="27"/>
      <c r="P659" s="27"/>
    </row>
    <row r="660">
      <c r="I660" s="27"/>
      <c r="P660" s="27"/>
    </row>
    <row r="661">
      <c r="I661" s="27"/>
      <c r="P661" s="27"/>
    </row>
    <row r="662">
      <c r="I662" s="27"/>
      <c r="P662" s="27"/>
    </row>
    <row r="663">
      <c r="I663" s="27"/>
      <c r="P663" s="27"/>
    </row>
    <row r="664">
      <c r="I664" s="27"/>
      <c r="P664" s="27"/>
    </row>
    <row r="665">
      <c r="I665" s="27"/>
      <c r="P665" s="27"/>
    </row>
    <row r="666">
      <c r="I666" s="27"/>
      <c r="P666" s="27"/>
    </row>
    <row r="667">
      <c r="I667" s="27"/>
      <c r="P667" s="27"/>
    </row>
    <row r="668">
      <c r="I668" s="27"/>
      <c r="P668" s="27"/>
    </row>
    <row r="669">
      <c r="I669" s="27"/>
      <c r="P669" s="27"/>
    </row>
    <row r="670">
      <c r="I670" s="27"/>
      <c r="P670" s="27"/>
    </row>
    <row r="671">
      <c r="I671" s="27"/>
      <c r="P671" s="27"/>
    </row>
    <row r="672">
      <c r="I672" s="27"/>
      <c r="P672" s="27"/>
    </row>
    <row r="673">
      <c r="I673" s="27"/>
      <c r="P673" s="27"/>
    </row>
    <row r="674">
      <c r="I674" s="27"/>
      <c r="P674" s="27"/>
    </row>
    <row r="675">
      <c r="I675" s="27"/>
      <c r="P675" s="27"/>
    </row>
    <row r="676">
      <c r="I676" s="27"/>
      <c r="P676" s="27"/>
    </row>
    <row r="677">
      <c r="I677" s="27"/>
      <c r="P677" s="27"/>
    </row>
    <row r="678">
      <c r="I678" s="27"/>
      <c r="P678" s="27"/>
    </row>
    <row r="679">
      <c r="I679" s="27"/>
      <c r="P679" s="27"/>
    </row>
    <row r="680">
      <c r="I680" s="27"/>
      <c r="P680" s="27"/>
    </row>
    <row r="681">
      <c r="I681" s="27"/>
      <c r="P681" s="27"/>
    </row>
    <row r="682">
      <c r="I682" s="27"/>
      <c r="P682" s="27"/>
    </row>
    <row r="683">
      <c r="I683" s="27"/>
      <c r="P683" s="27"/>
    </row>
    <row r="684">
      <c r="I684" s="27"/>
      <c r="P684" s="27"/>
    </row>
    <row r="685">
      <c r="I685" s="27"/>
      <c r="P685" s="27"/>
    </row>
    <row r="686">
      <c r="I686" s="27"/>
      <c r="P686" s="27"/>
    </row>
    <row r="687">
      <c r="I687" s="27"/>
      <c r="P687" s="27"/>
    </row>
    <row r="688">
      <c r="I688" s="27"/>
      <c r="P688" s="27"/>
    </row>
    <row r="689">
      <c r="I689" s="27"/>
      <c r="P689" s="27"/>
    </row>
    <row r="690">
      <c r="I690" s="27"/>
      <c r="P690" s="27"/>
    </row>
    <row r="691">
      <c r="I691" s="27"/>
      <c r="P691" s="27"/>
    </row>
    <row r="692">
      <c r="I692" s="27"/>
      <c r="P692" s="27"/>
    </row>
    <row r="693">
      <c r="I693" s="27"/>
      <c r="P693" s="27"/>
    </row>
    <row r="694">
      <c r="I694" s="27"/>
      <c r="P694" s="27"/>
    </row>
    <row r="695">
      <c r="I695" s="27"/>
      <c r="P695" s="27"/>
    </row>
    <row r="696">
      <c r="I696" s="27"/>
      <c r="P696" s="27"/>
    </row>
    <row r="697">
      <c r="I697" s="27"/>
      <c r="P697" s="27"/>
    </row>
    <row r="698">
      <c r="I698" s="27"/>
      <c r="P698" s="27"/>
    </row>
    <row r="699">
      <c r="I699" s="27"/>
      <c r="P699" s="27"/>
    </row>
    <row r="700">
      <c r="I700" s="27"/>
      <c r="P700" s="27"/>
    </row>
    <row r="701">
      <c r="I701" s="27"/>
      <c r="P701" s="27"/>
    </row>
    <row r="702">
      <c r="I702" s="27"/>
      <c r="P702" s="27"/>
    </row>
    <row r="703">
      <c r="I703" s="27"/>
      <c r="P703" s="27"/>
    </row>
    <row r="704">
      <c r="I704" s="27"/>
      <c r="P704" s="27"/>
    </row>
    <row r="705">
      <c r="I705" s="27"/>
      <c r="P705" s="27"/>
    </row>
    <row r="706">
      <c r="I706" s="27"/>
      <c r="P706" s="27"/>
    </row>
    <row r="707">
      <c r="I707" s="27"/>
      <c r="P707" s="27"/>
    </row>
    <row r="708">
      <c r="I708" s="27"/>
      <c r="P708" s="27"/>
    </row>
    <row r="709">
      <c r="I709" s="27"/>
      <c r="P709" s="27"/>
    </row>
    <row r="710">
      <c r="I710" s="27"/>
      <c r="P710" s="27"/>
    </row>
    <row r="711">
      <c r="I711" s="27"/>
      <c r="P711" s="27"/>
    </row>
    <row r="712">
      <c r="I712" s="27"/>
      <c r="P712" s="27"/>
    </row>
    <row r="713">
      <c r="I713" s="27"/>
      <c r="P713" s="27"/>
    </row>
    <row r="714">
      <c r="I714" s="27"/>
      <c r="P714" s="27"/>
    </row>
    <row r="715">
      <c r="I715" s="27"/>
      <c r="P715" s="27"/>
    </row>
    <row r="716">
      <c r="I716" s="27"/>
      <c r="P716" s="27"/>
    </row>
    <row r="717">
      <c r="I717" s="27"/>
      <c r="P717" s="27"/>
    </row>
    <row r="718">
      <c r="I718" s="27"/>
      <c r="P718" s="27"/>
    </row>
    <row r="719">
      <c r="I719" s="27"/>
      <c r="P719" s="27"/>
    </row>
    <row r="720">
      <c r="I720" s="27"/>
      <c r="P720" s="27"/>
    </row>
    <row r="721">
      <c r="I721" s="27"/>
      <c r="P721" s="27"/>
    </row>
    <row r="722">
      <c r="I722" s="27"/>
      <c r="P722" s="27"/>
    </row>
    <row r="723">
      <c r="I723" s="27"/>
      <c r="P723" s="27"/>
    </row>
    <row r="724">
      <c r="I724" s="27"/>
      <c r="P724" s="27"/>
    </row>
    <row r="725">
      <c r="I725" s="27"/>
      <c r="P725" s="27"/>
    </row>
    <row r="726">
      <c r="I726" s="27"/>
      <c r="P726" s="27"/>
    </row>
    <row r="727">
      <c r="I727" s="27"/>
      <c r="P727" s="27"/>
    </row>
    <row r="728">
      <c r="I728" s="27"/>
      <c r="P728" s="27"/>
    </row>
    <row r="729">
      <c r="I729" s="27"/>
      <c r="P729" s="27"/>
    </row>
    <row r="730">
      <c r="I730" s="27"/>
      <c r="P730" s="27"/>
    </row>
    <row r="731">
      <c r="I731" s="27"/>
      <c r="P731" s="27"/>
    </row>
    <row r="732">
      <c r="I732" s="27"/>
      <c r="P732" s="27"/>
    </row>
    <row r="733">
      <c r="I733" s="27"/>
      <c r="P733" s="27"/>
    </row>
    <row r="734">
      <c r="I734" s="27"/>
      <c r="P734" s="27"/>
    </row>
    <row r="735">
      <c r="I735" s="27"/>
      <c r="P735" s="27"/>
    </row>
    <row r="736">
      <c r="I736" s="27"/>
      <c r="P736" s="27"/>
    </row>
    <row r="737">
      <c r="I737" s="27"/>
      <c r="P737" s="27"/>
    </row>
    <row r="738">
      <c r="I738" s="27"/>
      <c r="P738" s="27"/>
    </row>
    <row r="739">
      <c r="I739" s="27"/>
      <c r="P739" s="27"/>
    </row>
    <row r="740">
      <c r="I740" s="27"/>
      <c r="P740" s="27"/>
    </row>
    <row r="741">
      <c r="I741" s="27"/>
      <c r="P741" s="27"/>
    </row>
    <row r="742">
      <c r="I742" s="27"/>
      <c r="P742" s="27"/>
    </row>
    <row r="743">
      <c r="I743" s="27"/>
      <c r="P743" s="27"/>
    </row>
    <row r="744">
      <c r="I744" s="27"/>
      <c r="P744" s="27"/>
    </row>
    <row r="745">
      <c r="I745" s="27"/>
      <c r="P745" s="27"/>
    </row>
    <row r="746">
      <c r="I746" s="27"/>
      <c r="P746" s="27"/>
    </row>
    <row r="747">
      <c r="I747" s="27"/>
      <c r="P747" s="27"/>
    </row>
    <row r="748">
      <c r="I748" s="27"/>
      <c r="P748" s="27"/>
    </row>
    <row r="749">
      <c r="I749" s="27"/>
      <c r="P749" s="27"/>
    </row>
    <row r="750">
      <c r="I750" s="27"/>
      <c r="P750" s="27"/>
    </row>
    <row r="751">
      <c r="I751" s="27"/>
      <c r="P751" s="27"/>
    </row>
    <row r="752">
      <c r="I752" s="27"/>
      <c r="P752" s="27"/>
    </row>
    <row r="753">
      <c r="I753" s="27"/>
      <c r="P753" s="27"/>
    </row>
    <row r="754">
      <c r="I754" s="27"/>
      <c r="P754" s="27"/>
    </row>
    <row r="755">
      <c r="I755" s="27"/>
      <c r="P755" s="27"/>
    </row>
    <row r="756">
      <c r="I756" s="27"/>
      <c r="P756" s="27"/>
    </row>
    <row r="757">
      <c r="I757" s="27"/>
      <c r="P757" s="27"/>
    </row>
    <row r="758">
      <c r="I758" s="27"/>
      <c r="P758" s="27"/>
    </row>
    <row r="759">
      <c r="I759" s="27"/>
      <c r="P759" s="27"/>
    </row>
    <row r="760">
      <c r="I760" s="27"/>
      <c r="P760" s="27"/>
    </row>
    <row r="761">
      <c r="I761" s="27"/>
      <c r="P761" s="27"/>
    </row>
    <row r="762">
      <c r="I762" s="27"/>
      <c r="P762" s="27"/>
    </row>
    <row r="763">
      <c r="I763" s="27"/>
      <c r="P763" s="27"/>
    </row>
    <row r="764">
      <c r="I764" s="27"/>
      <c r="P764" s="27"/>
    </row>
    <row r="765">
      <c r="I765" s="27"/>
      <c r="P765" s="27"/>
    </row>
    <row r="766">
      <c r="I766" s="27"/>
      <c r="P766" s="27"/>
    </row>
    <row r="767">
      <c r="I767" s="27"/>
      <c r="P767" s="27"/>
    </row>
    <row r="768">
      <c r="I768" s="27"/>
      <c r="P768" s="27"/>
    </row>
    <row r="769">
      <c r="I769" s="27"/>
      <c r="P769" s="27"/>
    </row>
    <row r="770">
      <c r="I770" s="27"/>
      <c r="P770" s="27"/>
    </row>
    <row r="771">
      <c r="I771" s="27"/>
      <c r="P771" s="27"/>
    </row>
    <row r="772">
      <c r="I772" s="27"/>
      <c r="P772" s="27"/>
    </row>
    <row r="773">
      <c r="I773" s="27"/>
      <c r="P773" s="27"/>
    </row>
    <row r="774">
      <c r="I774" s="27"/>
      <c r="P774" s="27"/>
    </row>
    <row r="775">
      <c r="I775" s="27"/>
      <c r="P775" s="27"/>
    </row>
    <row r="776">
      <c r="I776" s="27"/>
      <c r="P776" s="27"/>
    </row>
    <row r="777">
      <c r="I777" s="27"/>
      <c r="P777" s="27"/>
    </row>
    <row r="778">
      <c r="I778" s="27"/>
      <c r="P778" s="27"/>
    </row>
    <row r="779">
      <c r="I779" s="27"/>
      <c r="P779" s="27"/>
    </row>
    <row r="780">
      <c r="I780" s="27"/>
      <c r="P780" s="27"/>
    </row>
    <row r="781">
      <c r="I781" s="27"/>
      <c r="P781" s="27"/>
    </row>
    <row r="782">
      <c r="I782" s="27"/>
      <c r="P782" s="27"/>
    </row>
    <row r="783">
      <c r="I783" s="27"/>
      <c r="P783" s="27"/>
    </row>
    <row r="784">
      <c r="I784" s="27"/>
      <c r="P784" s="27"/>
    </row>
    <row r="785">
      <c r="I785" s="27"/>
      <c r="P785" s="27"/>
    </row>
    <row r="786">
      <c r="I786" s="27"/>
      <c r="P786" s="27"/>
    </row>
    <row r="787">
      <c r="I787" s="27"/>
      <c r="P787" s="27"/>
    </row>
    <row r="788">
      <c r="I788" s="27"/>
      <c r="P788" s="27"/>
    </row>
    <row r="789">
      <c r="I789" s="27"/>
      <c r="P789" s="27"/>
    </row>
    <row r="790">
      <c r="I790" s="27"/>
      <c r="P790" s="27"/>
    </row>
    <row r="791">
      <c r="I791" s="27"/>
      <c r="P791" s="27"/>
    </row>
    <row r="792">
      <c r="I792" s="27"/>
      <c r="P792" s="27"/>
    </row>
    <row r="793">
      <c r="I793" s="27"/>
      <c r="P793" s="27"/>
    </row>
    <row r="794">
      <c r="I794" s="27"/>
      <c r="P794" s="27"/>
    </row>
    <row r="795">
      <c r="I795" s="27"/>
      <c r="P795" s="27"/>
    </row>
    <row r="796">
      <c r="I796" s="27"/>
      <c r="P796" s="27"/>
    </row>
    <row r="797">
      <c r="I797" s="27"/>
      <c r="P797" s="27"/>
    </row>
    <row r="798">
      <c r="I798" s="27"/>
      <c r="P798" s="27"/>
    </row>
    <row r="799">
      <c r="I799" s="27"/>
      <c r="P799" s="27"/>
    </row>
    <row r="800">
      <c r="I800" s="27"/>
      <c r="P800" s="27"/>
    </row>
    <row r="801">
      <c r="I801" s="27"/>
      <c r="P801" s="27"/>
    </row>
    <row r="802">
      <c r="I802" s="27"/>
      <c r="P802" s="27"/>
    </row>
    <row r="803">
      <c r="I803" s="27"/>
      <c r="P803" s="27"/>
    </row>
    <row r="804">
      <c r="I804" s="27"/>
      <c r="P804" s="27"/>
    </row>
    <row r="805">
      <c r="I805" s="27"/>
      <c r="P805" s="27"/>
    </row>
    <row r="806">
      <c r="I806" s="27"/>
      <c r="P806" s="27"/>
    </row>
    <row r="807">
      <c r="I807" s="27"/>
      <c r="P807" s="27"/>
    </row>
    <row r="808">
      <c r="I808" s="27"/>
      <c r="P808" s="27"/>
    </row>
    <row r="809">
      <c r="I809" s="27"/>
      <c r="P809" s="27"/>
    </row>
    <row r="810">
      <c r="I810" s="27"/>
      <c r="P810" s="27"/>
    </row>
    <row r="811">
      <c r="I811" s="27"/>
      <c r="P811" s="27"/>
    </row>
    <row r="812">
      <c r="I812" s="27"/>
      <c r="P812" s="27"/>
    </row>
    <row r="813">
      <c r="I813" s="27"/>
      <c r="P813" s="27"/>
    </row>
    <row r="814">
      <c r="I814" s="27"/>
      <c r="P814" s="27"/>
    </row>
    <row r="815">
      <c r="I815" s="27"/>
      <c r="P815" s="27"/>
    </row>
    <row r="816">
      <c r="I816" s="27"/>
      <c r="P816" s="27"/>
    </row>
    <row r="817">
      <c r="I817" s="27"/>
      <c r="P817" s="27"/>
    </row>
    <row r="818">
      <c r="I818" s="27"/>
      <c r="P818" s="27"/>
    </row>
    <row r="819">
      <c r="I819" s="27"/>
      <c r="P819" s="27"/>
    </row>
    <row r="820">
      <c r="I820" s="27"/>
      <c r="P820" s="27"/>
    </row>
    <row r="821">
      <c r="I821" s="27"/>
      <c r="P821" s="27"/>
    </row>
    <row r="822">
      <c r="I822" s="27"/>
      <c r="P822" s="27"/>
    </row>
    <row r="823">
      <c r="I823" s="27"/>
      <c r="P823" s="27"/>
    </row>
    <row r="824">
      <c r="I824" s="27"/>
      <c r="P824" s="27"/>
    </row>
    <row r="825">
      <c r="I825" s="27"/>
      <c r="P825" s="27"/>
    </row>
    <row r="826">
      <c r="I826" s="27"/>
      <c r="P826" s="27"/>
    </row>
    <row r="827">
      <c r="I827" s="27"/>
      <c r="P827" s="27"/>
    </row>
    <row r="828">
      <c r="I828" s="27"/>
      <c r="P828" s="27"/>
    </row>
    <row r="829">
      <c r="I829" s="27"/>
      <c r="P829" s="27"/>
    </row>
    <row r="830">
      <c r="I830" s="27"/>
      <c r="P830" s="27"/>
    </row>
    <row r="831">
      <c r="I831" s="27"/>
      <c r="P831" s="27"/>
    </row>
    <row r="832">
      <c r="I832" s="27"/>
      <c r="P832" s="27"/>
    </row>
    <row r="833">
      <c r="I833" s="27"/>
      <c r="P833" s="27"/>
    </row>
    <row r="834">
      <c r="I834" s="27"/>
      <c r="P834" s="27"/>
    </row>
    <row r="835">
      <c r="I835" s="27"/>
      <c r="P835" s="27"/>
    </row>
    <row r="836">
      <c r="I836" s="27"/>
      <c r="P836" s="27"/>
    </row>
    <row r="837">
      <c r="I837" s="27"/>
      <c r="P837" s="27"/>
    </row>
    <row r="838">
      <c r="I838" s="27"/>
      <c r="P838" s="27"/>
    </row>
    <row r="839">
      <c r="I839" s="27"/>
      <c r="P839" s="27"/>
    </row>
    <row r="840">
      <c r="I840" s="27"/>
      <c r="P840" s="27"/>
    </row>
    <row r="841">
      <c r="I841" s="27"/>
      <c r="P841" s="27"/>
    </row>
    <row r="842">
      <c r="I842" s="27"/>
      <c r="P842" s="27"/>
    </row>
    <row r="843">
      <c r="I843" s="27"/>
      <c r="P843" s="27"/>
    </row>
    <row r="844">
      <c r="I844" s="27"/>
      <c r="P844" s="27"/>
    </row>
    <row r="845">
      <c r="I845" s="27"/>
      <c r="P845" s="27"/>
    </row>
    <row r="846">
      <c r="I846" s="27"/>
      <c r="P846" s="27"/>
    </row>
    <row r="847">
      <c r="I847" s="27"/>
      <c r="P847" s="27"/>
    </row>
    <row r="848">
      <c r="I848" s="27"/>
      <c r="P848" s="27"/>
    </row>
    <row r="849">
      <c r="I849" s="27"/>
      <c r="P849" s="27"/>
    </row>
    <row r="850">
      <c r="I850" s="27"/>
      <c r="P850" s="27"/>
    </row>
    <row r="851">
      <c r="I851" s="27"/>
      <c r="P851" s="27"/>
    </row>
    <row r="852">
      <c r="I852" s="27"/>
      <c r="P852" s="27"/>
    </row>
    <row r="853">
      <c r="I853" s="27"/>
      <c r="P853" s="27"/>
    </row>
    <row r="854">
      <c r="I854" s="27"/>
      <c r="P854" s="27"/>
    </row>
    <row r="855">
      <c r="I855" s="27"/>
      <c r="P855" s="27"/>
    </row>
    <row r="856">
      <c r="I856" s="27"/>
      <c r="P856" s="27"/>
    </row>
    <row r="857">
      <c r="I857" s="27"/>
      <c r="P857" s="27"/>
    </row>
    <row r="858">
      <c r="I858" s="27"/>
      <c r="P858" s="27"/>
    </row>
    <row r="859">
      <c r="I859" s="27"/>
      <c r="P859" s="27"/>
    </row>
    <row r="860">
      <c r="I860" s="27"/>
      <c r="P860" s="27"/>
    </row>
    <row r="861">
      <c r="I861" s="27"/>
      <c r="P861" s="27"/>
    </row>
    <row r="862">
      <c r="I862" s="27"/>
      <c r="P862" s="27"/>
    </row>
    <row r="863">
      <c r="I863" s="27"/>
      <c r="P863" s="27"/>
    </row>
    <row r="864">
      <c r="I864" s="27"/>
      <c r="P864" s="27"/>
    </row>
    <row r="865">
      <c r="I865" s="27"/>
      <c r="P865" s="27"/>
    </row>
    <row r="866">
      <c r="I866" s="27"/>
      <c r="P866" s="27"/>
    </row>
    <row r="867">
      <c r="I867" s="27"/>
      <c r="P867" s="27"/>
    </row>
    <row r="868">
      <c r="I868" s="27"/>
      <c r="P868" s="27"/>
    </row>
    <row r="869">
      <c r="I869" s="27"/>
      <c r="P869" s="27"/>
    </row>
    <row r="870">
      <c r="I870" s="27"/>
      <c r="P870" s="27"/>
    </row>
    <row r="871">
      <c r="I871" s="27"/>
      <c r="P871" s="27"/>
    </row>
    <row r="872">
      <c r="I872" s="27"/>
      <c r="P872" s="27"/>
    </row>
    <row r="873">
      <c r="I873" s="27"/>
      <c r="P873" s="27"/>
    </row>
    <row r="874">
      <c r="I874" s="27"/>
      <c r="P874" s="27"/>
    </row>
    <row r="875">
      <c r="I875" s="27"/>
      <c r="P875" s="27"/>
    </row>
    <row r="876">
      <c r="I876" s="27"/>
      <c r="P876" s="27"/>
    </row>
    <row r="877">
      <c r="I877" s="27"/>
      <c r="P877" s="27"/>
    </row>
    <row r="878">
      <c r="I878" s="27"/>
      <c r="P878" s="27"/>
    </row>
    <row r="879">
      <c r="I879" s="27"/>
      <c r="P879" s="27"/>
    </row>
    <row r="880">
      <c r="I880" s="27"/>
      <c r="P880" s="27"/>
    </row>
    <row r="881">
      <c r="I881" s="27"/>
      <c r="P881" s="27"/>
    </row>
    <row r="882">
      <c r="I882" s="27"/>
      <c r="P882" s="27"/>
    </row>
    <row r="883">
      <c r="I883" s="27"/>
      <c r="P883" s="27"/>
    </row>
    <row r="884">
      <c r="I884" s="27"/>
      <c r="P884" s="27"/>
    </row>
    <row r="885">
      <c r="I885" s="27"/>
      <c r="P885" s="27"/>
    </row>
    <row r="886">
      <c r="I886" s="27"/>
      <c r="P886" s="27"/>
    </row>
    <row r="887">
      <c r="I887" s="27"/>
      <c r="P887" s="27"/>
    </row>
    <row r="888">
      <c r="I888" s="27"/>
      <c r="P888" s="27"/>
    </row>
    <row r="889">
      <c r="I889" s="27"/>
      <c r="P889" s="27"/>
    </row>
    <row r="890">
      <c r="I890" s="27"/>
      <c r="P890" s="27"/>
    </row>
    <row r="891">
      <c r="I891" s="27"/>
      <c r="P891" s="27"/>
    </row>
    <row r="892">
      <c r="I892" s="27"/>
      <c r="P892" s="27"/>
    </row>
    <row r="893">
      <c r="I893" s="27"/>
      <c r="P893" s="27"/>
    </row>
    <row r="894">
      <c r="I894" s="27"/>
      <c r="P894" s="27"/>
    </row>
    <row r="895">
      <c r="I895" s="27"/>
      <c r="P895" s="27"/>
    </row>
    <row r="896">
      <c r="I896" s="27"/>
      <c r="P896" s="27"/>
    </row>
    <row r="897">
      <c r="I897" s="27"/>
      <c r="P897" s="27"/>
    </row>
    <row r="898">
      <c r="I898" s="27"/>
      <c r="P898" s="27"/>
    </row>
    <row r="899">
      <c r="I899" s="27"/>
      <c r="P899" s="27"/>
    </row>
    <row r="900">
      <c r="I900" s="27"/>
      <c r="P900" s="27"/>
    </row>
    <row r="901">
      <c r="I901" s="27"/>
      <c r="P901" s="27"/>
    </row>
    <row r="902">
      <c r="I902" s="27"/>
      <c r="P902" s="27"/>
    </row>
    <row r="903">
      <c r="I903" s="27"/>
      <c r="P903" s="27"/>
    </row>
    <row r="904">
      <c r="I904" s="27"/>
      <c r="P904" s="27"/>
    </row>
    <row r="905">
      <c r="I905" s="27"/>
      <c r="P905" s="27"/>
    </row>
    <row r="906">
      <c r="I906" s="27"/>
      <c r="P906" s="27"/>
    </row>
    <row r="907">
      <c r="I907" s="27"/>
      <c r="P907" s="27"/>
    </row>
    <row r="908">
      <c r="I908" s="27"/>
      <c r="P908" s="27"/>
    </row>
    <row r="909">
      <c r="I909" s="27"/>
      <c r="P909" s="27"/>
    </row>
    <row r="910">
      <c r="I910" s="27"/>
      <c r="P910" s="27"/>
    </row>
    <row r="911">
      <c r="I911" s="27"/>
      <c r="P911" s="27"/>
    </row>
    <row r="912">
      <c r="I912" s="27"/>
      <c r="P912" s="27"/>
    </row>
    <row r="913">
      <c r="I913" s="27"/>
      <c r="P913" s="27"/>
    </row>
    <row r="914">
      <c r="I914" s="27"/>
      <c r="P914" s="27"/>
    </row>
    <row r="915">
      <c r="I915" s="27"/>
      <c r="P915" s="27"/>
    </row>
    <row r="916">
      <c r="I916" s="27"/>
      <c r="P916" s="27"/>
    </row>
    <row r="917">
      <c r="I917" s="27"/>
      <c r="P917" s="27"/>
    </row>
    <row r="918">
      <c r="I918" s="27"/>
      <c r="P918" s="27"/>
    </row>
    <row r="919">
      <c r="I919" s="27"/>
      <c r="P919" s="27"/>
    </row>
    <row r="920">
      <c r="I920" s="27"/>
      <c r="P920" s="27"/>
    </row>
    <row r="921">
      <c r="I921" s="27"/>
      <c r="P921" s="27"/>
    </row>
    <row r="922">
      <c r="I922" s="27"/>
      <c r="P922" s="27"/>
    </row>
    <row r="923">
      <c r="I923" s="27"/>
      <c r="P923" s="27"/>
    </row>
    <row r="924">
      <c r="I924" s="27"/>
      <c r="P924" s="27"/>
    </row>
    <row r="925">
      <c r="I925" s="27"/>
      <c r="P925" s="27"/>
    </row>
    <row r="926">
      <c r="I926" s="27"/>
      <c r="P926" s="27"/>
    </row>
    <row r="927">
      <c r="I927" s="27"/>
      <c r="P927" s="27"/>
    </row>
    <row r="928">
      <c r="I928" s="27"/>
      <c r="P928" s="27"/>
    </row>
    <row r="929">
      <c r="I929" s="27"/>
      <c r="P929" s="27"/>
    </row>
    <row r="930">
      <c r="I930" s="27"/>
      <c r="P930" s="27"/>
    </row>
    <row r="931">
      <c r="I931" s="27"/>
      <c r="P931" s="27"/>
    </row>
    <row r="932">
      <c r="I932" s="27"/>
      <c r="P932" s="27"/>
    </row>
    <row r="933">
      <c r="I933" s="27"/>
      <c r="P933" s="27"/>
    </row>
    <row r="934">
      <c r="I934" s="27"/>
      <c r="P934" s="27"/>
    </row>
    <row r="935">
      <c r="I935" s="27"/>
      <c r="P935" s="27"/>
    </row>
    <row r="936">
      <c r="I936" s="27"/>
      <c r="P936" s="27"/>
    </row>
    <row r="937">
      <c r="I937" s="27"/>
      <c r="P937" s="27"/>
    </row>
    <row r="938">
      <c r="I938" s="27"/>
      <c r="P938" s="27"/>
    </row>
    <row r="939">
      <c r="I939" s="27"/>
      <c r="P939" s="27"/>
    </row>
    <row r="940">
      <c r="I940" s="27"/>
      <c r="P940" s="27"/>
    </row>
    <row r="941">
      <c r="I941" s="27"/>
      <c r="P941" s="27"/>
    </row>
    <row r="942">
      <c r="I942" s="27"/>
      <c r="P942" s="27"/>
    </row>
    <row r="943">
      <c r="I943" s="27"/>
      <c r="P943" s="27"/>
    </row>
    <row r="944">
      <c r="I944" s="27"/>
      <c r="P944" s="27"/>
    </row>
    <row r="945">
      <c r="I945" s="27"/>
      <c r="P945" s="27"/>
    </row>
    <row r="946">
      <c r="I946" s="27"/>
      <c r="P946" s="27"/>
    </row>
    <row r="947">
      <c r="I947" s="27"/>
      <c r="P947" s="27"/>
    </row>
    <row r="948">
      <c r="I948" s="27"/>
      <c r="P948" s="27"/>
    </row>
    <row r="949">
      <c r="I949" s="27"/>
      <c r="P949" s="27"/>
    </row>
    <row r="950">
      <c r="I950" s="27"/>
      <c r="P950" s="27"/>
    </row>
    <row r="951">
      <c r="I951" s="27"/>
      <c r="P951" s="27"/>
    </row>
    <row r="952">
      <c r="I952" s="27"/>
      <c r="P952" s="27"/>
    </row>
    <row r="953">
      <c r="I953" s="27"/>
      <c r="P953" s="27"/>
    </row>
    <row r="954">
      <c r="I954" s="27"/>
      <c r="P954" s="27"/>
    </row>
    <row r="955">
      <c r="I955" s="27"/>
      <c r="P955" s="27"/>
    </row>
    <row r="956">
      <c r="I956" s="27"/>
      <c r="P956" s="27"/>
    </row>
    <row r="957">
      <c r="I957" s="27"/>
      <c r="P957" s="27"/>
    </row>
    <row r="958">
      <c r="I958" s="27"/>
      <c r="P958" s="27"/>
    </row>
    <row r="959">
      <c r="I959" s="27"/>
      <c r="P959" s="27"/>
    </row>
    <row r="960">
      <c r="I960" s="27"/>
      <c r="P960" s="27"/>
    </row>
    <row r="961">
      <c r="I961" s="27"/>
      <c r="P961" s="27"/>
    </row>
    <row r="962">
      <c r="I962" s="27"/>
      <c r="P962" s="27"/>
    </row>
    <row r="963">
      <c r="I963" s="27"/>
      <c r="P963" s="27"/>
    </row>
    <row r="964">
      <c r="I964" s="27"/>
      <c r="P964" s="27"/>
    </row>
    <row r="965">
      <c r="I965" s="27"/>
      <c r="P965" s="27"/>
    </row>
    <row r="966">
      <c r="I966" s="27"/>
      <c r="P966" s="27"/>
    </row>
    <row r="967">
      <c r="I967" s="27"/>
      <c r="P967" s="27"/>
    </row>
    <row r="968">
      <c r="I968" s="27"/>
      <c r="P968" s="27"/>
    </row>
    <row r="969">
      <c r="I969" s="27"/>
      <c r="P969" s="27"/>
    </row>
    <row r="970">
      <c r="I970" s="27"/>
      <c r="P970" s="27"/>
    </row>
    <row r="971">
      <c r="I971" s="27"/>
      <c r="P971" s="27"/>
    </row>
    <row r="972">
      <c r="I972" s="27"/>
      <c r="P972" s="27"/>
    </row>
    <row r="973">
      <c r="I973" s="27"/>
      <c r="P973" s="27"/>
    </row>
    <row r="974">
      <c r="I974" s="27"/>
      <c r="P974" s="27"/>
    </row>
    <row r="975">
      <c r="I975" s="27"/>
      <c r="P975" s="27"/>
    </row>
    <row r="976">
      <c r="I976" s="27"/>
      <c r="P976" s="27"/>
    </row>
    <row r="977">
      <c r="I977" s="27"/>
      <c r="P977" s="27"/>
    </row>
    <row r="978">
      <c r="I978" s="27"/>
      <c r="P978" s="27"/>
    </row>
    <row r="979">
      <c r="I979" s="27"/>
      <c r="P979" s="27"/>
    </row>
    <row r="980">
      <c r="I980" s="27"/>
      <c r="P980" s="27"/>
    </row>
    <row r="981">
      <c r="I981" s="27"/>
      <c r="P981" s="27"/>
    </row>
    <row r="982">
      <c r="I982" s="27"/>
      <c r="P982" s="27"/>
    </row>
    <row r="983">
      <c r="I983" s="27"/>
      <c r="P983" s="27"/>
    </row>
    <row r="984">
      <c r="I984" s="27"/>
      <c r="P984" s="27"/>
    </row>
    <row r="985">
      <c r="I985" s="27"/>
      <c r="P985" s="27"/>
    </row>
    <row r="986">
      <c r="I986" s="27"/>
      <c r="P986" s="27"/>
    </row>
    <row r="987">
      <c r="I987" s="27"/>
      <c r="P987" s="27"/>
    </row>
    <row r="988">
      <c r="I988" s="27"/>
      <c r="P988" s="27"/>
    </row>
    <row r="989">
      <c r="I989" s="27"/>
      <c r="P989" s="27"/>
    </row>
    <row r="990">
      <c r="I990" s="27"/>
      <c r="P990" s="27"/>
    </row>
    <row r="991">
      <c r="I991" s="27"/>
      <c r="P991" s="27"/>
    </row>
    <row r="992">
      <c r="I992" s="27"/>
      <c r="P992" s="27"/>
    </row>
    <row r="993">
      <c r="I993" s="27"/>
      <c r="P993" s="27"/>
    </row>
    <row r="994">
      <c r="I994" s="27"/>
      <c r="P994" s="27"/>
    </row>
    <row r="995">
      <c r="I995" s="27"/>
      <c r="P995" s="27"/>
    </row>
    <row r="996">
      <c r="I996" s="27"/>
      <c r="P996" s="27"/>
    </row>
    <row r="997">
      <c r="I997" s="27"/>
      <c r="P997" s="27"/>
    </row>
    <row r="998">
      <c r="I998" s="27"/>
      <c r="P998" s="27"/>
    </row>
    <row r="999">
      <c r="I999" s="27"/>
      <c r="P999" s="27"/>
    </row>
    <row r="1000">
      <c r="I1000" s="27"/>
      <c r="P1000" s="27"/>
    </row>
  </sheetData>
  <mergeCells count="3">
    <mergeCell ref="C1:H1"/>
    <mergeCell ref="J1:O1"/>
    <mergeCell ref="Q1:W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/>
      <c r="E1" s="3"/>
      <c r="F1" s="3"/>
      <c r="G1" s="3"/>
      <c r="H1" s="4"/>
      <c r="I1" s="5"/>
      <c r="J1" s="1"/>
      <c r="P1" s="6"/>
      <c r="Q1" s="1"/>
    </row>
    <row r="2">
      <c r="A2" s="7"/>
      <c r="B2" s="7"/>
      <c r="C2" s="8"/>
      <c r="D2" s="9">
        <v>1.0</v>
      </c>
      <c r="E2" s="9">
        <v>2.0</v>
      </c>
      <c r="F2" s="9">
        <v>3.0</v>
      </c>
      <c r="G2" s="9">
        <v>4.0</v>
      </c>
      <c r="H2" s="10">
        <v>5.0</v>
      </c>
      <c r="I2" s="5"/>
      <c r="J2" s="7"/>
      <c r="K2" s="1"/>
      <c r="L2" s="1"/>
      <c r="M2" s="1"/>
      <c r="N2" s="1"/>
      <c r="O2" s="1"/>
      <c r="P2" s="5"/>
      <c r="Q2" s="7"/>
      <c r="R2" s="1"/>
      <c r="S2" s="1"/>
      <c r="T2" s="1"/>
      <c r="U2" s="1"/>
      <c r="V2" s="1"/>
      <c r="W2" s="1"/>
      <c r="X2" s="29"/>
    </row>
    <row r="3">
      <c r="A3" s="13" t="s">
        <v>10</v>
      </c>
      <c r="B3" s="14" t="s">
        <v>11</v>
      </c>
      <c r="C3" s="15">
        <v>101.0</v>
      </c>
      <c r="D3" s="16">
        <v>1.05</v>
      </c>
      <c r="E3" s="16">
        <v>1.0</v>
      </c>
      <c r="F3" s="16">
        <v>1.0</v>
      </c>
      <c r="G3" s="16">
        <v>1.0</v>
      </c>
      <c r="H3" s="30">
        <v>1.05</v>
      </c>
      <c r="I3" s="5"/>
      <c r="J3" s="1"/>
      <c r="K3" s="31"/>
      <c r="L3" s="31"/>
      <c r="M3" s="31"/>
      <c r="N3" s="31"/>
      <c r="O3" s="31"/>
      <c r="P3" s="5"/>
      <c r="Q3" s="1"/>
      <c r="R3" s="31"/>
      <c r="S3" s="32"/>
      <c r="T3" s="33"/>
      <c r="U3" s="31"/>
      <c r="V3" s="33"/>
      <c r="W3" s="34"/>
      <c r="X3" s="35"/>
    </row>
    <row r="4">
      <c r="A4" s="22" t="s">
        <v>10</v>
      </c>
      <c r="B4" s="23" t="s">
        <v>12</v>
      </c>
      <c r="C4" s="15">
        <v>102.0</v>
      </c>
      <c r="D4" s="16">
        <v>1.1</v>
      </c>
      <c r="E4" s="16">
        <v>1.1</v>
      </c>
      <c r="F4" s="16">
        <v>1.05</v>
      </c>
      <c r="G4" s="16">
        <v>1.05</v>
      </c>
      <c r="H4" s="30">
        <v>1.0</v>
      </c>
      <c r="I4" s="5"/>
      <c r="J4" s="1"/>
      <c r="K4" s="31"/>
      <c r="L4" s="31"/>
      <c r="M4" s="31"/>
      <c r="N4" s="31"/>
      <c r="O4" s="31"/>
      <c r="P4" s="5"/>
      <c r="Q4" s="1"/>
      <c r="R4" s="31"/>
      <c r="S4" s="32"/>
      <c r="T4" s="33"/>
      <c r="U4" s="31"/>
      <c r="V4" s="33"/>
      <c r="W4" s="34"/>
      <c r="X4" s="35"/>
    </row>
    <row r="5">
      <c r="A5" s="22" t="s">
        <v>10</v>
      </c>
      <c r="B5" s="23" t="s">
        <v>13</v>
      </c>
      <c r="C5" s="15">
        <v>103.0</v>
      </c>
      <c r="D5" s="16">
        <v>1.05</v>
      </c>
      <c r="E5" s="16">
        <v>1.0</v>
      </c>
      <c r="F5" s="16">
        <v>1.1</v>
      </c>
      <c r="G5" s="16">
        <v>1.05</v>
      </c>
      <c r="H5" s="30">
        <v>1.0</v>
      </c>
      <c r="I5" s="5"/>
      <c r="J5" s="1"/>
      <c r="K5" s="31"/>
      <c r="L5" s="31"/>
      <c r="M5" s="31"/>
      <c r="N5" s="31"/>
      <c r="O5" s="31"/>
      <c r="P5" s="5"/>
      <c r="Q5" s="1"/>
      <c r="R5" s="31"/>
      <c r="S5" s="32"/>
      <c r="T5" s="33"/>
      <c r="U5" s="31"/>
      <c r="V5" s="33"/>
      <c r="W5" s="34"/>
      <c r="X5" s="35"/>
    </row>
    <row r="6">
      <c r="A6" s="22" t="s">
        <v>10</v>
      </c>
      <c r="B6" s="23" t="s">
        <v>14</v>
      </c>
      <c r="C6" s="15">
        <v>104.0</v>
      </c>
      <c r="D6" s="16">
        <v>1.15</v>
      </c>
      <c r="E6" s="16">
        <v>1.05</v>
      </c>
      <c r="F6" s="16">
        <v>1.05</v>
      </c>
      <c r="G6" s="16">
        <v>1.05</v>
      </c>
      <c r="H6" s="30">
        <v>1.1</v>
      </c>
      <c r="I6" s="5"/>
      <c r="J6" s="1"/>
      <c r="K6" s="31"/>
      <c r="L6" s="31"/>
      <c r="M6" s="31"/>
      <c r="N6" s="31"/>
      <c r="O6" s="31"/>
      <c r="P6" s="5"/>
      <c r="Q6" s="1"/>
      <c r="R6" s="31"/>
      <c r="S6" s="32"/>
      <c r="T6" s="33"/>
      <c r="U6" s="31"/>
      <c r="V6" s="33"/>
      <c r="W6" s="34"/>
      <c r="X6" s="35"/>
    </row>
    <row r="7">
      <c r="A7" s="22" t="s">
        <v>10</v>
      </c>
      <c r="B7" s="23" t="s">
        <v>15</v>
      </c>
      <c r="C7" s="15">
        <v>105.0</v>
      </c>
      <c r="D7" s="16">
        <v>1.2</v>
      </c>
      <c r="E7" s="16">
        <v>1.1</v>
      </c>
      <c r="F7" s="16">
        <v>1.15</v>
      </c>
      <c r="G7" s="16">
        <v>1.05</v>
      </c>
      <c r="H7" s="30">
        <v>1.05</v>
      </c>
      <c r="I7" s="5"/>
      <c r="J7" s="1"/>
      <c r="K7" s="31"/>
      <c r="L7" s="31"/>
      <c r="M7" s="31"/>
      <c r="N7" s="31"/>
      <c r="O7" s="31"/>
      <c r="P7" s="5"/>
      <c r="Q7" s="1"/>
      <c r="R7" s="31"/>
      <c r="S7" s="32"/>
      <c r="T7" s="33"/>
      <c r="U7" s="31"/>
      <c r="V7" s="33"/>
      <c r="W7" s="34"/>
      <c r="X7" s="35"/>
    </row>
    <row r="8">
      <c r="A8" s="22" t="s">
        <v>10</v>
      </c>
      <c r="B8" s="23" t="s">
        <v>16</v>
      </c>
      <c r="C8" s="15">
        <v>106.0</v>
      </c>
      <c r="D8" s="16">
        <v>1.1</v>
      </c>
      <c r="E8" s="16">
        <v>1.05</v>
      </c>
      <c r="F8" s="16">
        <v>1.05</v>
      </c>
      <c r="G8" s="16">
        <v>1.0</v>
      </c>
      <c r="H8" s="30">
        <v>1.05</v>
      </c>
      <c r="I8" s="5"/>
      <c r="J8" s="1"/>
      <c r="K8" s="31"/>
      <c r="L8" s="31"/>
      <c r="M8" s="31"/>
      <c r="N8" s="31"/>
      <c r="O8" s="31"/>
      <c r="P8" s="5"/>
      <c r="Q8" s="1"/>
      <c r="R8" s="31"/>
      <c r="S8" s="32"/>
      <c r="T8" s="33"/>
      <c r="U8" s="31"/>
      <c r="V8" s="33"/>
      <c r="W8" s="34"/>
      <c r="X8" s="35"/>
    </row>
    <row r="9">
      <c r="A9" s="22" t="s">
        <v>10</v>
      </c>
      <c r="B9" s="23" t="s">
        <v>17</v>
      </c>
      <c r="C9" s="15">
        <v>107.0</v>
      </c>
      <c r="D9" s="16">
        <v>1.15</v>
      </c>
      <c r="E9" s="16">
        <v>1.1</v>
      </c>
      <c r="F9" s="16">
        <v>1.1</v>
      </c>
      <c r="G9" s="16">
        <v>1.05</v>
      </c>
      <c r="H9" s="30">
        <v>1.05</v>
      </c>
      <c r="I9" s="5"/>
      <c r="J9" s="1"/>
      <c r="K9" s="31"/>
      <c r="L9" s="31"/>
      <c r="M9" s="31"/>
      <c r="N9" s="31"/>
      <c r="O9" s="31"/>
      <c r="P9" s="5"/>
      <c r="Q9" s="1"/>
      <c r="R9" s="31"/>
      <c r="S9" s="32"/>
      <c r="T9" s="33"/>
      <c r="U9" s="31"/>
      <c r="V9" s="33"/>
      <c r="W9" s="34"/>
      <c r="X9" s="35"/>
    </row>
    <row r="10">
      <c r="A10" s="22" t="s">
        <v>18</v>
      </c>
      <c r="B10" s="23" t="s">
        <v>11</v>
      </c>
      <c r="C10" s="15">
        <v>108.0</v>
      </c>
      <c r="D10" s="16">
        <v>1.05</v>
      </c>
      <c r="E10" s="16">
        <v>1.05</v>
      </c>
      <c r="F10" s="16">
        <v>1.1</v>
      </c>
      <c r="G10" s="16">
        <v>1.1</v>
      </c>
      <c r="H10" s="30">
        <v>1.05</v>
      </c>
      <c r="I10" s="5"/>
      <c r="J10" s="1"/>
      <c r="K10" s="31"/>
      <c r="L10" s="31"/>
      <c r="M10" s="31"/>
      <c r="N10" s="31"/>
      <c r="O10" s="31"/>
      <c r="P10" s="5"/>
      <c r="Q10" s="1"/>
      <c r="R10" s="31"/>
      <c r="S10" s="32"/>
      <c r="T10" s="33"/>
      <c r="U10" s="31"/>
      <c r="V10" s="33"/>
      <c r="W10" s="34"/>
      <c r="X10" s="35"/>
    </row>
    <row r="11">
      <c r="A11" s="22" t="s">
        <v>18</v>
      </c>
      <c r="B11" s="23" t="s">
        <v>12</v>
      </c>
      <c r="C11" s="15">
        <v>109.0</v>
      </c>
      <c r="D11" s="16">
        <v>1.15</v>
      </c>
      <c r="E11" s="16">
        <v>1.1</v>
      </c>
      <c r="F11" s="16">
        <v>1.05</v>
      </c>
      <c r="G11" s="16">
        <v>1.05</v>
      </c>
      <c r="H11" s="30">
        <v>1.1</v>
      </c>
      <c r="I11" s="5"/>
      <c r="J11" s="1"/>
      <c r="K11" s="31"/>
      <c r="L11" s="31"/>
      <c r="M11" s="31"/>
      <c r="N11" s="31"/>
      <c r="O11" s="31"/>
      <c r="P11" s="5"/>
      <c r="Q11" s="1"/>
      <c r="R11" s="31"/>
      <c r="S11" s="32"/>
      <c r="T11" s="33"/>
      <c r="U11" s="31"/>
      <c r="V11" s="33"/>
      <c r="W11" s="34"/>
      <c r="X11" s="35"/>
    </row>
    <row r="12">
      <c r="A12" s="22" t="s">
        <v>18</v>
      </c>
      <c r="B12" s="23" t="s">
        <v>13</v>
      </c>
      <c r="C12" s="15">
        <v>110.0</v>
      </c>
      <c r="D12" s="16">
        <v>1.15</v>
      </c>
      <c r="E12" s="16">
        <v>1.1</v>
      </c>
      <c r="F12" s="16">
        <v>1.05</v>
      </c>
      <c r="G12" s="16">
        <v>1.05</v>
      </c>
      <c r="H12" s="30">
        <v>1.1</v>
      </c>
      <c r="I12" s="5"/>
      <c r="J12" s="1"/>
      <c r="K12" s="31"/>
      <c r="L12" s="31"/>
      <c r="M12" s="31"/>
      <c r="N12" s="31"/>
      <c r="O12" s="31"/>
      <c r="P12" s="5"/>
      <c r="Q12" s="1"/>
      <c r="R12" s="31"/>
      <c r="S12" s="32"/>
      <c r="T12" s="33"/>
      <c r="U12" s="31"/>
      <c r="V12" s="33"/>
      <c r="W12" s="34"/>
      <c r="X12" s="35"/>
    </row>
    <row r="13">
      <c r="A13" s="22" t="s">
        <v>18</v>
      </c>
      <c r="B13" s="23" t="s">
        <v>14</v>
      </c>
      <c r="C13" s="15">
        <v>111.0</v>
      </c>
      <c r="D13" s="16">
        <v>1.2</v>
      </c>
      <c r="E13" s="16">
        <v>1.15</v>
      </c>
      <c r="F13" s="16">
        <v>1.05</v>
      </c>
      <c r="G13" s="16">
        <v>1.0</v>
      </c>
      <c r="H13" s="30">
        <v>1.1</v>
      </c>
      <c r="I13" s="5"/>
      <c r="J13" s="1"/>
      <c r="K13" s="31"/>
      <c r="L13" s="31"/>
      <c r="M13" s="31"/>
      <c r="N13" s="31"/>
      <c r="O13" s="31"/>
      <c r="P13" s="5"/>
      <c r="Q13" s="1"/>
      <c r="R13" s="31"/>
      <c r="S13" s="32"/>
      <c r="T13" s="33"/>
      <c r="U13" s="31"/>
      <c r="V13" s="33"/>
      <c r="W13" s="34"/>
      <c r="X13" s="35"/>
    </row>
    <row r="14">
      <c r="A14" s="22" t="s">
        <v>18</v>
      </c>
      <c r="B14" s="23" t="s">
        <v>15</v>
      </c>
      <c r="C14" s="15">
        <v>112.0</v>
      </c>
      <c r="D14" s="16">
        <v>1.0</v>
      </c>
      <c r="E14" s="16">
        <v>1.0</v>
      </c>
      <c r="F14" s="16">
        <v>1.05</v>
      </c>
      <c r="G14" s="16">
        <v>1.05</v>
      </c>
      <c r="H14" s="30">
        <v>1.1</v>
      </c>
      <c r="I14" s="5"/>
      <c r="J14" s="1"/>
      <c r="K14" s="31"/>
      <c r="L14" s="31"/>
      <c r="M14" s="31"/>
      <c r="N14" s="31"/>
      <c r="O14" s="31"/>
      <c r="P14" s="5"/>
      <c r="Q14" s="1"/>
      <c r="R14" s="31"/>
      <c r="S14" s="32"/>
      <c r="T14" s="33"/>
      <c r="U14" s="31"/>
      <c r="V14" s="33"/>
      <c r="W14" s="34"/>
      <c r="X14" s="35"/>
    </row>
    <row r="15">
      <c r="A15" s="22" t="s">
        <v>18</v>
      </c>
      <c r="B15" s="23" t="s">
        <v>16</v>
      </c>
      <c r="C15" s="15">
        <v>113.0</v>
      </c>
      <c r="D15" s="16">
        <v>1.0</v>
      </c>
      <c r="E15" s="16">
        <v>1.0</v>
      </c>
      <c r="F15" s="16">
        <v>1.0</v>
      </c>
      <c r="G15" s="16">
        <v>1.05</v>
      </c>
      <c r="H15" s="30">
        <v>1.1</v>
      </c>
      <c r="I15" s="5"/>
      <c r="J15" s="1"/>
      <c r="K15" s="31"/>
      <c r="L15" s="31"/>
      <c r="M15" s="31"/>
      <c r="N15" s="31"/>
      <c r="O15" s="31"/>
      <c r="P15" s="5"/>
      <c r="Q15" s="1"/>
      <c r="R15" s="31"/>
      <c r="S15" s="32"/>
      <c r="T15" s="33"/>
      <c r="U15" s="31"/>
      <c r="V15" s="33"/>
      <c r="W15" s="34"/>
      <c r="X15" s="35"/>
    </row>
    <row r="16">
      <c r="A16" s="22" t="s">
        <v>18</v>
      </c>
      <c r="B16" s="23" t="s">
        <v>17</v>
      </c>
      <c r="C16" s="15">
        <v>114.0</v>
      </c>
      <c r="D16" s="16">
        <v>1.0</v>
      </c>
      <c r="E16" s="16">
        <v>1.05</v>
      </c>
      <c r="F16" s="16">
        <v>1.05</v>
      </c>
      <c r="G16" s="16">
        <v>1.1</v>
      </c>
      <c r="H16" s="30">
        <v>1.05</v>
      </c>
      <c r="I16" s="5"/>
      <c r="J16" s="1"/>
      <c r="K16" s="31"/>
      <c r="L16" s="31"/>
      <c r="M16" s="31"/>
      <c r="N16" s="31"/>
      <c r="O16" s="31"/>
      <c r="P16" s="5"/>
      <c r="Q16" s="1"/>
      <c r="R16" s="31"/>
      <c r="S16" s="32"/>
      <c r="T16" s="33"/>
      <c r="U16" s="31"/>
      <c r="V16" s="33"/>
      <c r="W16" s="34"/>
      <c r="X16" s="35"/>
    </row>
    <row r="17">
      <c r="A17" s="22" t="s">
        <v>10</v>
      </c>
      <c r="B17" s="24" t="s">
        <v>13</v>
      </c>
      <c r="C17" s="15">
        <v>201.0</v>
      </c>
      <c r="D17" s="16">
        <v>1.15</v>
      </c>
      <c r="E17" s="16">
        <v>1.05</v>
      </c>
      <c r="F17" s="16">
        <v>1.05</v>
      </c>
      <c r="G17" s="16">
        <v>1.1</v>
      </c>
      <c r="H17" s="30">
        <v>1.15</v>
      </c>
      <c r="I17" s="5"/>
      <c r="J17" s="1"/>
      <c r="K17" s="31"/>
      <c r="L17" s="31"/>
      <c r="M17" s="31"/>
      <c r="N17" s="31"/>
      <c r="O17" s="31"/>
      <c r="P17" s="5"/>
      <c r="Q17" s="1"/>
      <c r="R17" s="31"/>
      <c r="S17" s="32"/>
      <c r="T17" s="33"/>
      <c r="U17" s="31"/>
      <c r="V17" s="33"/>
      <c r="W17" s="34"/>
      <c r="X17" s="35"/>
    </row>
    <row r="18">
      <c r="A18" s="25" t="s">
        <v>10</v>
      </c>
      <c r="B18" s="26" t="s">
        <v>14</v>
      </c>
      <c r="C18" s="15">
        <v>202.0</v>
      </c>
      <c r="D18" s="16">
        <v>1.15</v>
      </c>
      <c r="E18" s="16">
        <v>1.1</v>
      </c>
      <c r="F18" s="16">
        <v>1.1</v>
      </c>
      <c r="G18" s="16">
        <v>1.05</v>
      </c>
      <c r="H18" s="30">
        <v>1.05</v>
      </c>
      <c r="I18" s="5"/>
      <c r="J18" s="1"/>
      <c r="K18" s="31"/>
      <c r="L18" s="31"/>
      <c r="M18" s="31"/>
      <c r="N18" s="31"/>
      <c r="O18" s="31"/>
      <c r="P18" s="5"/>
      <c r="Q18" s="1"/>
      <c r="R18" s="31"/>
      <c r="S18" s="32"/>
      <c r="T18" s="33"/>
      <c r="U18" s="31"/>
      <c r="V18" s="33"/>
      <c r="W18" s="34"/>
      <c r="X18" s="35"/>
    </row>
    <row r="19">
      <c r="A19" s="25" t="s">
        <v>10</v>
      </c>
      <c r="B19" s="26" t="s">
        <v>16</v>
      </c>
      <c r="C19" s="15">
        <v>203.0</v>
      </c>
      <c r="D19" s="16">
        <v>1.1</v>
      </c>
      <c r="E19" s="16">
        <v>1.05</v>
      </c>
      <c r="F19" s="16">
        <v>1.1</v>
      </c>
      <c r="G19" s="16">
        <v>1.05</v>
      </c>
      <c r="H19" s="30">
        <v>1.05</v>
      </c>
      <c r="I19" s="5"/>
      <c r="J19" s="1"/>
      <c r="K19" s="31"/>
      <c r="L19" s="31"/>
      <c r="M19" s="31"/>
      <c r="N19" s="31"/>
      <c r="O19" s="31"/>
      <c r="P19" s="5"/>
      <c r="Q19" s="1"/>
      <c r="R19" s="31"/>
      <c r="S19" s="32"/>
      <c r="T19" s="33"/>
      <c r="U19" s="31"/>
      <c r="V19" s="33"/>
      <c r="W19" s="34"/>
      <c r="X19" s="35"/>
    </row>
    <row r="20">
      <c r="A20" s="25" t="s">
        <v>10</v>
      </c>
      <c r="B20" s="26" t="s">
        <v>15</v>
      </c>
      <c r="C20" s="15">
        <v>204.0</v>
      </c>
      <c r="D20" s="16">
        <v>1.15</v>
      </c>
      <c r="E20" s="16">
        <v>1.1</v>
      </c>
      <c r="F20" s="16">
        <v>1.1</v>
      </c>
      <c r="G20" s="16">
        <v>1.05</v>
      </c>
      <c r="H20" s="30">
        <v>1.05</v>
      </c>
      <c r="I20" s="5"/>
      <c r="J20" s="1"/>
      <c r="K20" s="31"/>
      <c r="L20" s="31"/>
      <c r="M20" s="31"/>
      <c r="N20" s="31"/>
      <c r="O20" s="31"/>
      <c r="P20" s="5"/>
      <c r="Q20" s="1"/>
      <c r="R20" s="31"/>
      <c r="S20" s="32"/>
      <c r="T20" s="33"/>
      <c r="U20" s="31"/>
      <c r="V20" s="33"/>
      <c r="W20" s="34"/>
      <c r="X20" s="35"/>
    </row>
    <row r="21">
      <c r="A21" s="25" t="s">
        <v>10</v>
      </c>
      <c r="B21" s="26" t="s">
        <v>11</v>
      </c>
      <c r="C21" s="15">
        <v>205.0</v>
      </c>
      <c r="D21" s="16">
        <v>1.1</v>
      </c>
      <c r="E21" s="16">
        <v>1.05</v>
      </c>
      <c r="F21" s="16">
        <v>1.05</v>
      </c>
      <c r="G21" s="16">
        <v>1.0</v>
      </c>
      <c r="H21" s="30">
        <v>1.05</v>
      </c>
      <c r="I21" s="5"/>
      <c r="J21" s="1"/>
      <c r="K21" s="31"/>
      <c r="L21" s="31"/>
      <c r="M21" s="31"/>
      <c r="N21" s="31"/>
      <c r="O21" s="31"/>
      <c r="P21" s="5"/>
      <c r="Q21" s="1"/>
      <c r="R21" s="31"/>
      <c r="S21" s="32"/>
      <c r="T21" s="33"/>
      <c r="U21" s="31"/>
      <c r="V21" s="33"/>
      <c r="W21" s="34"/>
      <c r="X21" s="35"/>
    </row>
    <row r="22">
      <c r="A22" s="25" t="s">
        <v>10</v>
      </c>
      <c r="B22" s="26" t="s">
        <v>17</v>
      </c>
      <c r="C22" s="15">
        <v>206.0</v>
      </c>
      <c r="D22" s="16">
        <v>1.15</v>
      </c>
      <c r="E22" s="16">
        <v>1.1</v>
      </c>
      <c r="F22" s="16">
        <v>1.1</v>
      </c>
      <c r="G22" s="16">
        <v>1.1</v>
      </c>
      <c r="H22" s="30">
        <v>1.15</v>
      </c>
      <c r="I22" s="5"/>
      <c r="J22" s="1"/>
      <c r="K22" s="31"/>
      <c r="L22" s="31"/>
      <c r="M22" s="31"/>
      <c r="N22" s="31"/>
      <c r="O22" s="31"/>
      <c r="P22" s="5"/>
      <c r="Q22" s="1"/>
      <c r="R22" s="31"/>
      <c r="S22" s="32"/>
      <c r="T22" s="33"/>
      <c r="U22" s="31"/>
      <c r="V22" s="33"/>
      <c r="W22" s="34"/>
      <c r="X22" s="35"/>
    </row>
    <row r="23">
      <c r="A23" s="25" t="s">
        <v>10</v>
      </c>
      <c r="B23" s="26" t="s">
        <v>12</v>
      </c>
      <c r="C23" s="15">
        <v>207.0</v>
      </c>
      <c r="D23" s="16">
        <v>1.05</v>
      </c>
      <c r="E23" s="16">
        <v>1.1</v>
      </c>
      <c r="F23" s="16">
        <v>1.1</v>
      </c>
      <c r="G23" s="16">
        <v>1.05</v>
      </c>
      <c r="H23" s="30">
        <v>1.0</v>
      </c>
      <c r="I23" s="5"/>
      <c r="J23" s="1"/>
      <c r="K23" s="31"/>
      <c r="L23" s="31"/>
      <c r="M23" s="31"/>
      <c r="N23" s="31"/>
      <c r="O23" s="31"/>
      <c r="P23" s="5"/>
      <c r="Q23" s="1"/>
      <c r="R23" s="31"/>
      <c r="S23" s="32"/>
      <c r="T23" s="33"/>
      <c r="U23" s="31"/>
      <c r="V23" s="33"/>
      <c r="W23" s="34"/>
      <c r="X23" s="35"/>
    </row>
    <row r="24">
      <c r="A24" s="25" t="s">
        <v>18</v>
      </c>
      <c r="B24" s="26" t="s">
        <v>13</v>
      </c>
      <c r="C24" s="15">
        <v>208.0</v>
      </c>
      <c r="D24" s="16">
        <v>1.1</v>
      </c>
      <c r="E24" s="16">
        <v>1.05</v>
      </c>
      <c r="F24" s="16">
        <v>1.1</v>
      </c>
      <c r="G24" s="16">
        <v>1.05</v>
      </c>
      <c r="H24" s="30">
        <v>1.0</v>
      </c>
      <c r="I24" s="5"/>
      <c r="J24" s="1"/>
      <c r="K24" s="31"/>
      <c r="L24" s="31"/>
      <c r="M24" s="31"/>
      <c r="N24" s="31"/>
      <c r="O24" s="31"/>
      <c r="P24" s="5"/>
      <c r="Q24" s="1"/>
      <c r="R24" s="31"/>
      <c r="S24" s="32"/>
      <c r="T24" s="33"/>
      <c r="U24" s="31"/>
      <c r="V24" s="33"/>
      <c r="W24" s="34"/>
      <c r="X24" s="35"/>
    </row>
    <row r="25">
      <c r="A25" s="25" t="s">
        <v>18</v>
      </c>
      <c r="B25" s="26" t="s">
        <v>16</v>
      </c>
      <c r="C25" s="15">
        <v>209.0</v>
      </c>
      <c r="D25" s="16">
        <v>1.0</v>
      </c>
      <c r="E25" s="16">
        <v>1.0</v>
      </c>
      <c r="F25" s="16">
        <v>1.0</v>
      </c>
      <c r="G25" s="16">
        <v>1.05</v>
      </c>
      <c r="H25" s="30">
        <v>1.1</v>
      </c>
      <c r="I25" s="5"/>
      <c r="J25" s="1"/>
      <c r="K25" s="31"/>
      <c r="L25" s="31"/>
      <c r="M25" s="31"/>
      <c r="N25" s="31"/>
      <c r="O25" s="31"/>
      <c r="P25" s="5"/>
      <c r="Q25" s="1"/>
      <c r="R25" s="31"/>
      <c r="S25" s="32"/>
      <c r="T25" s="33"/>
      <c r="U25" s="31"/>
      <c r="V25" s="33"/>
      <c r="W25" s="34"/>
      <c r="X25" s="35"/>
    </row>
    <row r="26">
      <c r="A26" s="25" t="s">
        <v>18</v>
      </c>
      <c r="B26" s="26" t="s">
        <v>12</v>
      </c>
      <c r="C26" s="15">
        <v>210.0</v>
      </c>
      <c r="D26" s="16">
        <v>1.1</v>
      </c>
      <c r="E26" s="16">
        <v>1.05</v>
      </c>
      <c r="F26" s="16">
        <v>1.0</v>
      </c>
      <c r="G26" s="16">
        <v>1.05</v>
      </c>
      <c r="H26" s="30">
        <v>1.05</v>
      </c>
      <c r="I26" s="5"/>
      <c r="J26" s="1"/>
      <c r="K26" s="31"/>
      <c r="L26" s="31"/>
      <c r="M26" s="31"/>
      <c r="N26" s="31"/>
      <c r="O26" s="31"/>
      <c r="P26" s="5"/>
      <c r="Q26" s="1"/>
      <c r="R26" s="31"/>
      <c r="S26" s="32"/>
      <c r="T26" s="33"/>
      <c r="U26" s="31"/>
      <c r="V26" s="33"/>
      <c r="W26" s="34"/>
      <c r="X26" s="35"/>
    </row>
    <row r="27">
      <c r="A27" s="25" t="s">
        <v>18</v>
      </c>
      <c r="B27" s="26" t="s">
        <v>17</v>
      </c>
      <c r="C27" s="15">
        <v>211.0</v>
      </c>
      <c r="D27" s="16">
        <v>0.95</v>
      </c>
      <c r="E27" s="16">
        <v>1.0</v>
      </c>
      <c r="F27" s="16">
        <v>1.0</v>
      </c>
      <c r="G27" s="16">
        <v>1.0</v>
      </c>
      <c r="H27" s="30">
        <v>1.0</v>
      </c>
      <c r="I27" s="5"/>
      <c r="J27" s="1"/>
      <c r="K27" s="31"/>
      <c r="L27" s="31"/>
      <c r="M27" s="31"/>
      <c r="N27" s="31"/>
      <c r="O27" s="31"/>
      <c r="P27" s="5"/>
      <c r="Q27" s="1"/>
      <c r="R27" s="31"/>
      <c r="S27" s="32"/>
      <c r="T27" s="33"/>
      <c r="U27" s="31"/>
      <c r="V27" s="33"/>
      <c r="W27" s="34"/>
      <c r="X27" s="35"/>
    </row>
    <row r="28">
      <c r="A28" s="25" t="s">
        <v>18</v>
      </c>
      <c r="B28" s="26" t="s">
        <v>11</v>
      </c>
      <c r="C28" s="15">
        <v>212.0</v>
      </c>
      <c r="D28" s="16">
        <v>1.0</v>
      </c>
      <c r="E28" s="16">
        <v>1.0</v>
      </c>
      <c r="F28" s="16">
        <v>1.05</v>
      </c>
      <c r="G28" s="16">
        <v>0.95</v>
      </c>
      <c r="H28" s="30">
        <v>1.0</v>
      </c>
      <c r="I28" s="5"/>
      <c r="J28" s="1"/>
      <c r="K28" s="31"/>
      <c r="L28" s="31"/>
      <c r="M28" s="31"/>
      <c r="N28" s="31"/>
      <c r="O28" s="31"/>
      <c r="P28" s="5"/>
      <c r="Q28" s="1"/>
      <c r="R28" s="31"/>
      <c r="S28" s="32"/>
      <c r="T28" s="33"/>
      <c r="U28" s="31"/>
      <c r="V28" s="33"/>
      <c r="W28" s="34"/>
      <c r="X28" s="35"/>
    </row>
    <row r="29">
      <c r="A29" s="25" t="s">
        <v>18</v>
      </c>
      <c r="B29" s="26" t="s">
        <v>14</v>
      </c>
      <c r="C29" s="15">
        <v>213.0</v>
      </c>
      <c r="D29" s="16">
        <v>1.05</v>
      </c>
      <c r="E29" s="16">
        <v>1.0</v>
      </c>
      <c r="F29" s="16">
        <v>1.0</v>
      </c>
      <c r="G29" s="16">
        <v>1.05</v>
      </c>
      <c r="H29" s="30">
        <v>1.0</v>
      </c>
      <c r="I29" s="5"/>
      <c r="J29" s="1"/>
      <c r="K29" s="31"/>
      <c r="L29" s="31"/>
      <c r="M29" s="31"/>
      <c r="N29" s="31"/>
      <c r="O29" s="31"/>
      <c r="P29" s="5"/>
      <c r="Q29" s="1"/>
      <c r="R29" s="31"/>
      <c r="S29" s="32"/>
      <c r="T29" s="33"/>
      <c r="U29" s="31"/>
      <c r="V29" s="33"/>
      <c r="W29" s="34"/>
      <c r="X29" s="35"/>
    </row>
    <row r="30">
      <c r="A30" s="25" t="s">
        <v>18</v>
      </c>
      <c r="B30" s="26" t="s">
        <v>15</v>
      </c>
      <c r="C30" s="15">
        <v>214.0</v>
      </c>
      <c r="D30" s="16">
        <v>1.0</v>
      </c>
      <c r="E30" s="16">
        <v>1.0</v>
      </c>
      <c r="F30" s="16">
        <v>1.0</v>
      </c>
      <c r="G30" s="16">
        <v>1.05</v>
      </c>
      <c r="H30" s="30">
        <v>1.0</v>
      </c>
      <c r="I30" s="5"/>
      <c r="J30" s="1"/>
      <c r="K30" s="31"/>
      <c r="L30" s="31"/>
      <c r="M30" s="31"/>
      <c r="N30" s="31"/>
      <c r="O30" s="31"/>
      <c r="P30" s="5"/>
      <c r="Q30" s="1"/>
      <c r="R30" s="31"/>
      <c r="S30" s="32"/>
      <c r="T30" s="33"/>
      <c r="U30" s="31"/>
      <c r="V30" s="33"/>
      <c r="W30" s="34"/>
      <c r="X30" s="35"/>
    </row>
    <row r="31">
      <c r="A31" s="25" t="s">
        <v>10</v>
      </c>
      <c r="B31" s="26" t="s">
        <v>17</v>
      </c>
      <c r="C31" s="15">
        <v>301.0</v>
      </c>
      <c r="D31" s="16">
        <v>1.1</v>
      </c>
      <c r="E31" s="16">
        <v>1.05</v>
      </c>
      <c r="F31" s="16">
        <v>1.05</v>
      </c>
      <c r="G31" s="16">
        <v>1.0</v>
      </c>
      <c r="H31" s="30">
        <v>1.0</v>
      </c>
      <c r="I31" s="5"/>
      <c r="J31" s="1"/>
      <c r="K31" s="31"/>
      <c r="L31" s="31"/>
      <c r="M31" s="31"/>
      <c r="N31" s="31"/>
      <c r="O31" s="31"/>
      <c r="P31" s="5"/>
      <c r="Q31" s="1"/>
      <c r="R31" s="31"/>
      <c r="S31" s="32"/>
      <c r="T31" s="33"/>
      <c r="U31" s="31"/>
      <c r="V31" s="33"/>
      <c r="W31" s="34"/>
      <c r="X31" s="35"/>
    </row>
    <row r="32">
      <c r="A32" s="25" t="s">
        <v>10</v>
      </c>
      <c r="B32" s="26" t="s">
        <v>15</v>
      </c>
      <c r="C32" s="15">
        <v>302.0</v>
      </c>
      <c r="D32" s="16">
        <v>1.15</v>
      </c>
      <c r="E32" s="16">
        <v>1.05</v>
      </c>
      <c r="F32" s="16">
        <v>1.05</v>
      </c>
      <c r="G32" s="16">
        <v>1.0</v>
      </c>
      <c r="H32" s="30">
        <v>1.0</v>
      </c>
      <c r="I32" s="5"/>
      <c r="J32" s="1"/>
      <c r="K32" s="31"/>
      <c r="L32" s="31"/>
      <c r="M32" s="31"/>
      <c r="N32" s="31"/>
      <c r="O32" s="31"/>
      <c r="P32" s="5"/>
      <c r="Q32" s="1"/>
      <c r="R32" s="31"/>
      <c r="S32" s="32"/>
      <c r="T32" s="33"/>
      <c r="U32" s="31"/>
      <c r="V32" s="33"/>
      <c r="W32" s="34"/>
      <c r="X32" s="35"/>
    </row>
    <row r="33">
      <c r="A33" s="25" t="s">
        <v>10</v>
      </c>
      <c r="B33" s="26" t="s">
        <v>11</v>
      </c>
      <c r="C33" s="15">
        <v>303.0</v>
      </c>
      <c r="D33" s="16">
        <v>1.1</v>
      </c>
      <c r="E33" s="16">
        <v>1.05</v>
      </c>
      <c r="F33" s="16">
        <v>1.0</v>
      </c>
      <c r="G33" s="16">
        <v>1.0</v>
      </c>
      <c r="H33" s="30">
        <v>1.05</v>
      </c>
      <c r="I33" s="5"/>
      <c r="J33" s="1"/>
      <c r="K33" s="31"/>
      <c r="L33" s="31"/>
      <c r="M33" s="31"/>
      <c r="N33" s="31"/>
      <c r="O33" s="31"/>
      <c r="P33" s="5"/>
      <c r="Q33" s="1"/>
      <c r="R33" s="31"/>
      <c r="S33" s="32"/>
      <c r="T33" s="33"/>
      <c r="U33" s="31"/>
      <c r="V33" s="33"/>
      <c r="W33" s="34"/>
      <c r="X33" s="35"/>
    </row>
    <row r="34">
      <c r="A34" s="25" t="s">
        <v>10</v>
      </c>
      <c r="B34" s="26" t="s">
        <v>14</v>
      </c>
      <c r="C34" s="15">
        <v>304.0</v>
      </c>
      <c r="D34" s="16">
        <v>1.1</v>
      </c>
      <c r="E34" s="16">
        <v>1.05</v>
      </c>
      <c r="F34" s="16">
        <v>1.05</v>
      </c>
      <c r="G34" s="16">
        <v>1.0</v>
      </c>
      <c r="H34" s="30">
        <v>1.0</v>
      </c>
      <c r="I34" s="5"/>
      <c r="J34" s="1"/>
      <c r="K34" s="31"/>
      <c r="L34" s="31"/>
      <c r="M34" s="31"/>
      <c r="N34" s="31"/>
      <c r="O34" s="31"/>
      <c r="P34" s="5"/>
      <c r="Q34" s="1"/>
      <c r="R34" s="31"/>
      <c r="S34" s="32"/>
      <c r="T34" s="33"/>
      <c r="U34" s="31"/>
      <c r="V34" s="33"/>
      <c r="W34" s="34"/>
      <c r="X34" s="35"/>
    </row>
    <row r="35">
      <c r="A35" s="25" t="s">
        <v>10</v>
      </c>
      <c r="B35" s="26" t="s">
        <v>12</v>
      </c>
      <c r="C35" s="15">
        <v>305.0</v>
      </c>
      <c r="D35" s="16">
        <v>1.1</v>
      </c>
      <c r="E35" s="16">
        <v>1.1</v>
      </c>
      <c r="F35" s="16">
        <v>1.05</v>
      </c>
      <c r="G35" s="16">
        <v>1.0</v>
      </c>
      <c r="H35" s="30">
        <v>1.1</v>
      </c>
      <c r="I35" s="5"/>
      <c r="J35" s="1"/>
      <c r="K35" s="31"/>
      <c r="L35" s="31"/>
      <c r="M35" s="31"/>
      <c r="N35" s="31"/>
      <c r="O35" s="31"/>
      <c r="P35" s="5"/>
      <c r="Q35" s="1"/>
      <c r="R35" s="31"/>
      <c r="S35" s="32"/>
      <c r="T35" s="33"/>
      <c r="U35" s="31"/>
      <c r="V35" s="33"/>
      <c r="W35" s="34"/>
      <c r="X35" s="35"/>
    </row>
    <row r="36">
      <c r="A36" s="25" t="s">
        <v>10</v>
      </c>
      <c r="B36" s="26" t="s">
        <v>13</v>
      </c>
      <c r="C36" s="15">
        <v>306.0</v>
      </c>
      <c r="D36" s="16">
        <v>1.1</v>
      </c>
      <c r="E36" s="16">
        <v>1.1</v>
      </c>
      <c r="F36" s="16">
        <v>1.0</v>
      </c>
      <c r="G36" s="16">
        <v>1.05</v>
      </c>
      <c r="H36" s="30">
        <v>1.05</v>
      </c>
      <c r="I36" s="5"/>
      <c r="J36" s="1"/>
      <c r="K36" s="31"/>
      <c r="L36" s="31"/>
      <c r="M36" s="31"/>
      <c r="N36" s="31"/>
      <c r="O36" s="31"/>
      <c r="P36" s="5"/>
      <c r="Q36" s="1"/>
      <c r="R36" s="31"/>
      <c r="S36" s="32"/>
      <c r="T36" s="33"/>
      <c r="U36" s="31"/>
      <c r="V36" s="33"/>
      <c r="W36" s="34"/>
      <c r="X36" s="35"/>
    </row>
    <row r="37">
      <c r="A37" s="25" t="s">
        <v>10</v>
      </c>
      <c r="B37" s="26" t="s">
        <v>16</v>
      </c>
      <c r="C37" s="15">
        <v>307.0</v>
      </c>
      <c r="D37" s="16">
        <v>1.1</v>
      </c>
      <c r="E37" s="16">
        <v>1.1</v>
      </c>
      <c r="F37" s="16">
        <v>1.05</v>
      </c>
      <c r="G37" s="16">
        <v>1.05</v>
      </c>
      <c r="H37" s="30">
        <v>1.0</v>
      </c>
      <c r="I37" s="5"/>
      <c r="J37" s="1"/>
      <c r="K37" s="31"/>
      <c r="L37" s="31"/>
      <c r="M37" s="31"/>
      <c r="N37" s="31"/>
      <c r="O37" s="31"/>
      <c r="P37" s="5"/>
      <c r="Q37" s="1"/>
      <c r="R37" s="31"/>
      <c r="S37" s="32"/>
      <c r="T37" s="33"/>
      <c r="U37" s="31"/>
      <c r="V37" s="33"/>
      <c r="W37" s="34"/>
      <c r="X37" s="35"/>
    </row>
    <row r="38">
      <c r="A38" s="25" t="s">
        <v>18</v>
      </c>
      <c r="B38" s="26" t="s">
        <v>12</v>
      </c>
      <c r="C38" s="15">
        <v>308.0</v>
      </c>
      <c r="D38" s="16">
        <v>1.1</v>
      </c>
      <c r="E38" s="16">
        <v>1.05</v>
      </c>
      <c r="F38" s="16">
        <v>1.1</v>
      </c>
      <c r="G38" s="16">
        <v>1.1</v>
      </c>
      <c r="H38" s="30">
        <v>1.05</v>
      </c>
      <c r="I38" s="5"/>
      <c r="J38" s="1"/>
      <c r="K38" s="31"/>
      <c r="L38" s="31"/>
      <c r="M38" s="31"/>
      <c r="N38" s="31"/>
      <c r="O38" s="31"/>
      <c r="P38" s="5"/>
      <c r="Q38" s="1"/>
      <c r="R38" s="31"/>
      <c r="S38" s="32"/>
      <c r="T38" s="33"/>
      <c r="U38" s="31"/>
      <c r="V38" s="33"/>
      <c r="W38" s="34"/>
      <c r="X38" s="35"/>
    </row>
    <row r="39">
      <c r="A39" s="25" t="s">
        <v>18</v>
      </c>
      <c r="B39" s="26" t="s">
        <v>17</v>
      </c>
      <c r="C39" s="15">
        <v>309.0</v>
      </c>
      <c r="D39" s="16">
        <v>1.1</v>
      </c>
      <c r="E39" s="16">
        <v>1.05</v>
      </c>
      <c r="F39" s="16">
        <v>1.0</v>
      </c>
      <c r="G39" s="16">
        <v>1.1</v>
      </c>
      <c r="H39" s="30">
        <v>1.05</v>
      </c>
      <c r="I39" s="5"/>
      <c r="J39" s="1"/>
      <c r="K39" s="31"/>
      <c r="L39" s="31"/>
      <c r="M39" s="31"/>
      <c r="N39" s="31"/>
      <c r="O39" s="31"/>
      <c r="P39" s="5"/>
      <c r="Q39" s="1"/>
      <c r="R39" s="31"/>
      <c r="S39" s="32"/>
      <c r="T39" s="33"/>
      <c r="U39" s="31"/>
      <c r="V39" s="33"/>
      <c r="W39" s="34"/>
      <c r="X39" s="35"/>
    </row>
    <row r="40">
      <c r="A40" s="25" t="s">
        <v>18</v>
      </c>
      <c r="B40" s="26" t="s">
        <v>15</v>
      </c>
      <c r="C40" s="15">
        <v>310.0</v>
      </c>
      <c r="D40" s="16">
        <v>1.15</v>
      </c>
      <c r="E40" s="16">
        <v>1.0</v>
      </c>
      <c r="F40" s="16">
        <v>1.05</v>
      </c>
      <c r="G40" s="16">
        <v>1.05</v>
      </c>
      <c r="H40" s="30">
        <v>1.15</v>
      </c>
      <c r="I40" s="5"/>
      <c r="J40" s="1"/>
      <c r="K40" s="31"/>
      <c r="L40" s="31"/>
      <c r="M40" s="31"/>
      <c r="N40" s="31"/>
      <c r="O40" s="31"/>
      <c r="P40" s="5"/>
      <c r="Q40" s="1"/>
      <c r="R40" s="31"/>
      <c r="S40" s="32"/>
      <c r="T40" s="33"/>
      <c r="U40" s="31"/>
      <c r="V40" s="33"/>
      <c r="W40" s="34"/>
      <c r="X40" s="35"/>
    </row>
    <row r="41">
      <c r="A41" s="25" t="s">
        <v>18</v>
      </c>
      <c r="B41" s="26" t="s">
        <v>13</v>
      </c>
      <c r="C41" s="15">
        <v>311.0</v>
      </c>
      <c r="D41" s="16">
        <v>1.1</v>
      </c>
      <c r="E41" s="16">
        <v>1.1</v>
      </c>
      <c r="F41" s="16">
        <v>1.05</v>
      </c>
      <c r="G41" s="16">
        <v>1.05</v>
      </c>
      <c r="H41" s="30">
        <v>1.0</v>
      </c>
      <c r="I41" s="5"/>
      <c r="J41" s="1"/>
      <c r="K41" s="31"/>
      <c r="L41" s="31"/>
      <c r="M41" s="31"/>
      <c r="N41" s="31"/>
      <c r="O41" s="31"/>
      <c r="P41" s="5"/>
      <c r="Q41" s="1"/>
      <c r="R41" s="31"/>
      <c r="S41" s="32"/>
      <c r="T41" s="33"/>
      <c r="U41" s="31"/>
      <c r="V41" s="33"/>
      <c r="W41" s="34"/>
      <c r="X41" s="35"/>
    </row>
    <row r="42">
      <c r="A42" s="25" t="s">
        <v>18</v>
      </c>
      <c r="B42" s="26" t="s">
        <v>14</v>
      </c>
      <c r="C42" s="15">
        <v>312.0</v>
      </c>
      <c r="D42" s="16">
        <v>1.1</v>
      </c>
      <c r="E42" s="16">
        <v>1.15</v>
      </c>
      <c r="F42" s="16">
        <v>1.1</v>
      </c>
      <c r="G42" s="16">
        <v>1.05</v>
      </c>
      <c r="H42" s="30">
        <v>1.0</v>
      </c>
      <c r="I42" s="5"/>
      <c r="J42" s="1"/>
      <c r="K42" s="31"/>
      <c r="L42" s="31"/>
      <c r="M42" s="31"/>
      <c r="N42" s="31"/>
      <c r="O42" s="31"/>
      <c r="P42" s="5"/>
      <c r="Q42" s="1"/>
      <c r="R42" s="31"/>
      <c r="S42" s="32"/>
      <c r="T42" s="33"/>
      <c r="U42" s="31"/>
      <c r="V42" s="33"/>
      <c r="W42" s="34"/>
      <c r="X42" s="35"/>
    </row>
    <row r="43">
      <c r="A43" s="25" t="s">
        <v>18</v>
      </c>
      <c r="B43" s="26" t="s">
        <v>16</v>
      </c>
      <c r="C43" s="15">
        <v>313.0</v>
      </c>
      <c r="D43" s="16">
        <v>1.0</v>
      </c>
      <c r="E43" s="16">
        <v>1.0</v>
      </c>
      <c r="F43" s="16">
        <v>1.05</v>
      </c>
      <c r="G43" s="16">
        <v>1.0</v>
      </c>
      <c r="H43" s="30">
        <v>1.0</v>
      </c>
      <c r="I43" s="5"/>
      <c r="J43" s="1"/>
      <c r="K43" s="31"/>
      <c r="L43" s="31"/>
      <c r="M43" s="31"/>
      <c r="N43" s="31"/>
      <c r="O43" s="31"/>
      <c r="P43" s="5"/>
      <c r="Q43" s="1"/>
      <c r="R43" s="31"/>
      <c r="S43" s="32"/>
      <c r="T43" s="33"/>
      <c r="U43" s="31"/>
      <c r="V43" s="33"/>
      <c r="W43" s="34"/>
      <c r="X43" s="35"/>
    </row>
    <row r="44">
      <c r="A44" s="25" t="s">
        <v>18</v>
      </c>
      <c r="B44" s="26" t="s">
        <v>11</v>
      </c>
      <c r="C44" s="15">
        <v>314.0</v>
      </c>
      <c r="D44" s="16">
        <v>1.0</v>
      </c>
      <c r="E44" s="16">
        <v>1.05</v>
      </c>
      <c r="F44" s="16">
        <v>1.05</v>
      </c>
      <c r="G44" s="16">
        <v>1.0</v>
      </c>
      <c r="H44" s="30">
        <v>1.1</v>
      </c>
      <c r="I44" s="5"/>
      <c r="J44" s="1"/>
      <c r="K44" s="31"/>
      <c r="L44" s="31"/>
      <c r="M44" s="31"/>
      <c r="N44" s="31"/>
      <c r="O44" s="31"/>
      <c r="P44" s="5"/>
      <c r="Q44" s="1"/>
      <c r="R44" s="31"/>
      <c r="S44" s="32"/>
      <c r="T44" s="33"/>
      <c r="U44" s="31"/>
      <c r="V44" s="33"/>
      <c r="W44" s="34"/>
      <c r="X44" s="35"/>
    </row>
    <row r="45">
      <c r="A45" s="25" t="s">
        <v>10</v>
      </c>
      <c r="B45" s="26" t="s">
        <v>11</v>
      </c>
      <c r="C45" s="15">
        <v>401.0</v>
      </c>
      <c r="D45" s="16">
        <v>1.0</v>
      </c>
      <c r="E45" s="16">
        <v>1.05</v>
      </c>
      <c r="F45" s="16">
        <v>1.0</v>
      </c>
      <c r="G45" s="16">
        <v>1.0</v>
      </c>
      <c r="H45" s="30">
        <v>1.05</v>
      </c>
      <c r="I45" s="5"/>
      <c r="J45" s="1"/>
      <c r="K45" s="31"/>
      <c r="L45" s="31"/>
      <c r="M45" s="31"/>
      <c r="N45" s="31"/>
      <c r="O45" s="31"/>
      <c r="P45" s="5"/>
      <c r="Q45" s="1"/>
      <c r="R45" s="31"/>
      <c r="S45" s="32"/>
      <c r="T45" s="33"/>
      <c r="U45" s="31"/>
      <c r="V45" s="33"/>
      <c r="W45" s="34"/>
      <c r="X45" s="35"/>
    </row>
    <row r="46">
      <c r="A46" s="25" t="s">
        <v>10</v>
      </c>
      <c r="B46" s="26" t="s">
        <v>17</v>
      </c>
      <c r="C46" s="15">
        <v>402.0</v>
      </c>
      <c r="D46" s="16">
        <v>1.0</v>
      </c>
      <c r="E46" s="16">
        <v>1.05</v>
      </c>
      <c r="F46" s="16">
        <v>1.0</v>
      </c>
      <c r="G46" s="16">
        <v>1.0</v>
      </c>
      <c r="H46" s="30">
        <v>1.05</v>
      </c>
      <c r="I46" s="5"/>
      <c r="J46" s="1"/>
      <c r="K46" s="31"/>
      <c r="L46" s="31"/>
      <c r="M46" s="31"/>
      <c r="N46" s="31"/>
      <c r="O46" s="31"/>
      <c r="P46" s="5"/>
      <c r="Q46" s="1"/>
      <c r="R46" s="31"/>
      <c r="S46" s="32"/>
      <c r="T46" s="33"/>
      <c r="U46" s="31"/>
      <c r="V46" s="33"/>
      <c r="W46" s="34"/>
      <c r="X46" s="35"/>
    </row>
    <row r="47">
      <c r="A47" s="25" t="s">
        <v>10</v>
      </c>
      <c r="B47" s="26" t="s">
        <v>16</v>
      </c>
      <c r="C47" s="15">
        <v>403.0</v>
      </c>
      <c r="D47" s="16">
        <v>1.1</v>
      </c>
      <c r="E47" s="16">
        <v>1.0</v>
      </c>
      <c r="F47" s="16">
        <v>1.0</v>
      </c>
      <c r="G47" s="16">
        <v>1.0</v>
      </c>
      <c r="H47" s="30">
        <v>1.05</v>
      </c>
      <c r="I47" s="5"/>
      <c r="J47" s="1"/>
      <c r="K47" s="31"/>
      <c r="L47" s="31"/>
      <c r="M47" s="31"/>
      <c r="N47" s="31"/>
      <c r="O47" s="31"/>
      <c r="P47" s="5"/>
      <c r="Q47" s="1"/>
      <c r="R47" s="31"/>
      <c r="S47" s="32"/>
      <c r="T47" s="33"/>
      <c r="U47" s="31"/>
      <c r="V47" s="33"/>
      <c r="W47" s="34"/>
      <c r="X47" s="35"/>
    </row>
    <row r="48">
      <c r="A48" s="25" t="s">
        <v>10</v>
      </c>
      <c r="B48" s="26" t="s">
        <v>13</v>
      </c>
      <c r="C48" s="15">
        <v>404.0</v>
      </c>
      <c r="D48" s="16">
        <v>1.1</v>
      </c>
      <c r="E48" s="16">
        <v>1.05</v>
      </c>
      <c r="F48" s="16">
        <v>1.0</v>
      </c>
      <c r="G48" s="16">
        <v>1.1</v>
      </c>
      <c r="H48" s="30">
        <v>1.05</v>
      </c>
      <c r="I48" s="5"/>
      <c r="J48" s="1"/>
      <c r="K48" s="31"/>
      <c r="L48" s="31"/>
      <c r="M48" s="31"/>
      <c r="N48" s="31"/>
      <c r="O48" s="31"/>
      <c r="P48" s="5"/>
      <c r="Q48" s="1"/>
      <c r="R48" s="31"/>
      <c r="S48" s="32"/>
      <c r="T48" s="33"/>
      <c r="U48" s="31"/>
      <c r="V48" s="33"/>
      <c r="W48" s="34"/>
      <c r="X48" s="35"/>
    </row>
    <row r="49">
      <c r="A49" s="25" t="s">
        <v>10</v>
      </c>
      <c r="B49" s="26" t="s">
        <v>15</v>
      </c>
      <c r="C49" s="15">
        <v>405.0</v>
      </c>
      <c r="D49" s="16">
        <v>1.15</v>
      </c>
      <c r="E49" s="16">
        <v>1.0</v>
      </c>
      <c r="F49" s="16">
        <v>1.05</v>
      </c>
      <c r="G49" s="16">
        <v>1.05</v>
      </c>
      <c r="H49" s="30">
        <v>1.1</v>
      </c>
      <c r="I49" s="5"/>
      <c r="J49" s="1"/>
      <c r="K49" s="31"/>
      <c r="L49" s="31"/>
      <c r="M49" s="31"/>
      <c r="N49" s="31"/>
      <c r="O49" s="31"/>
      <c r="P49" s="5"/>
      <c r="Q49" s="1"/>
      <c r="R49" s="31"/>
      <c r="S49" s="32"/>
      <c r="T49" s="33"/>
      <c r="U49" s="31"/>
      <c r="V49" s="33"/>
      <c r="W49" s="34"/>
      <c r="X49" s="35"/>
    </row>
    <row r="50">
      <c r="A50" s="25" t="s">
        <v>10</v>
      </c>
      <c r="B50" s="26" t="s">
        <v>14</v>
      </c>
      <c r="C50" s="15">
        <v>406.0</v>
      </c>
      <c r="D50" s="16">
        <v>1.1</v>
      </c>
      <c r="E50" s="16">
        <v>1.1</v>
      </c>
      <c r="F50" s="16">
        <v>1.1</v>
      </c>
      <c r="G50" s="16">
        <v>1.05</v>
      </c>
      <c r="H50" s="30">
        <v>1.05</v>
      </c>
      <c r="I50" s="5"/>
      <c r="J50" s="1"/>
      <c r="K50" s="31"/>
      <c r="L50" s="31"/>
      <c r="M50" s="31"/>
      <c r="N50" s="31"/>
      <c r="O50" s="31"/>
      <c r="P50" s="5"/>
      <c r="Q50" s="1"/>
      <c r="R50" s="31"/>
      <c r="S50" s="32"/>
      <c r="T50" s="33"/>
      <c r="U50" s="31"/>
      <c r="V50" s="33"/>
      <c r="W50" s="34"/>
      <c r="X50" s="35"/>
    </row>
    <row r="51">
      <c r="A51" s="25" t="s">
        <v>10</v>
      </c>
      <c r="B51" s="26" t="s">
        <v>12</v>
      </c>
      <c r="C51" s="15">
        <v>407.0</v>
      </c>
      <c r="D51" s="16">
        <v>1.0</v>
      </c>
      <c r="E51" s="16">
        <v>1.0</v>
      </c>
      <c r="F51" s="16">
        <v>1.05</v>
      </c>
      <c r="G51" s="16">
        <v>1.05</v>
      </c>
      <c r="H51" s="30">
        <v>1.0</v>
      </c>
      <c r="I51" s="5"/>
      <c r="J51" s="1"/>
      <c r="K51" s="31"/>
      <c r="L51" s="31"/>
      <c r="M51" s="31"/>
      <c r="N51" s="31"/>
      <c r="O51" s="31"/>
      <c r="P51" s="5"/>
      <c r="Q51" s="1"/>
      <c r="R51" s="31"/>
      <c r="S51" s="32"/>
      <c r="T51" s="33"/>
      <c r="U51" s="31"/>
      <c r="V51" s="33"/>
      <c r="W51" s="34"/>
      <c r="X51" s="35"/>
    </row>
    <row r="52">
      <c r="A52" s="25" t="s">
        <v>18</v>
      </c>
      <c r="B52" s="26" t="s">
        <v>14</v>
      </c>
      <c r="C52" s="15">
        <v>408.0</v>
      </c>
      <c r="D52" s="16">
        <v>1.0</v>
      </c>
      <c r="E52" s="16">
        <v>1.0</v>
      </c>
      <c r="F52" s="16">
        <v>1.05</v>
      </c>
      <c r="G52" s="16">
        <v>1.0</v>
      </c>
      <c r="H52" s="30">
        <v>1.05</v>
      </c>
      <c r="I52" s="5"/>
      <c r="J52" s="1"/>
      <c r="K52" s="31"/>
      <c r="L52" s="31"/>
      <c r="M52" s="31"/>
      <c r="N52" s="31"/>
      <c r="O52" s="31"/>
      <c r="P52" s="5"/>
      <c r="Q52" s="1"/>
      <c r="R52" s="31"/>
      <c r="S52" s="32"/>
      <c r="T52" s="33"/>
      <c r="U52" s="31"/>
      <c r="V52" s="33"/>
      <c r="W52" s="34"/>
      <c r="X52" s="35"/>
    </row>
    <row r="53">
      <c r="A53" s="25" t="s">
        <v>18</v>
      </c>
      <c r="B53" s="26" t="s">
        <v>13</v>
      </c>
      <c r="C53" s="15">
        <v>409.0</v>
      </c>
      <c r="D53" s="16">
        <v>1.0</v>
      </c>
      <c r="E53" s="16">
        <v>1.0</v>
      </c>
      <c r="F53" s="16">
        <v>1.0</v>
      </c>
      <c r="G53" s="16">
        <v>1.05</v>
      </c>
      <c r="H53" s="30">
        <v>1.05</v>
      </c>
      <c r="I53" s="5"/>
      <c r="J53" s="1"/>
      <c r="K53" s="31"/>
      <c r="L53" s="31"/>
      <c r="M53" s="31"/>
      <c r="N53" s="31"/>
      <c r="O53" s="31"/>
      <c r="P53" s="5"/>
      <c r="Q53" s="1"/>
      <c r="R53" s="31"/>
      <c r="S53" s="32"/>
      <c r="T53" s="33"/>
      <c r="U53" s="31"/>
      <c r="V53" s="33"/>
      <c r="W53" s="34"/>
      <c r="X53" s="35"/>
    </row>
    <row r="54">
      <c r="A54" s="25" t="s">
        <v>18</v>
      </c>
      <c r="B54" s="26" t="s">
        <v>17</v>
      </c>
      <c r="C54" s="15">
        <v>410.0</v>
      </c>
      <c r="D54" s="16">
        <v>1.0</v>
      </c>
      <c r="E54" s="16">
        <v>0.95</v>
      </c>
      <c r="F54" s="16">
        <v>1.0</v>
      </c>
      <c r="G54" s="16">
        <v>1.0</v>
      </c>
      <c r="H54" s="30">
        <v>1.05</v>
      </c>
      <c r="I54" s="5"/>
      <c r="J54" s="1"/>
      <c r="K54" s="31"/>
      <c r="L54" s="31"/>
      <c r="M54" s="31"/>
      <c r="N54" s="31"/>
      <c r="O54" s="31"/>
      <c r="P54" s="5"/>
      <c r="Q54" s="1"/>
      <c r="R54" s="31"/>
      <c r="S54" s="32"/>
      <c r="T54" s="33"/>
      <c r="U54" s="31"/>
      <c r="V54" s="33"/>
      <c r="W54" s="34"/>
      <c r="X54" s="35"/>
    </row>
    <row r="55">
      <c r="A55" s="25" t="s">
        <v>18</v>
      </c>
      <c r="B55" s="26" t="s">
        <v>11</v>
      </c>
      <c r="C55" s="15">
        <v>411.0</v>
      </c>
      <c r="D55" s="16">
        <v>1.0</v>
      </c>
      <c r="E55" s="16">
        <v>1.05</v>
      </c>
      <c r="F55" s="16">
        <v>1.05</v>
      </c>
      <c r="G55" s="16">
        <v>1.0</v>
      </c>
      <c r="H55" s="30">
        <v>1.0</v>
      </c>
      <c r="I55" s="5"/>
      <c r="J55" s="1"/>
      <c r="K55" s="31"/>
      <c r="L55" s="31"/>
      <c r="M55" s="31"/>
      <c r="N55" s="31"/>
      <c r="O55" s="31"/>
      <c r="P55" s="5"/>
      <c r="Q55" s="1"/>
      <c r="R55" s="31"/>
      <c r="S55" s="32"/>
      <c r="T55" s="33"/>
      <c r="U55" s="31"/>
      <c r="V55" s="33"/>
      <c r="W55" s="34"/>
      <c r="X55" s="35"/>
    </row>
    <row r="56">
      <c r="A56" s="25" t="s">
        <v>18</v>
      </c>
      <c r="B56" s="26" t="s">
        <v>16</v>
      </c>
      <c r="C56" s="15">
        <v>412.0</v>
      </c>
      <c r="D56" s="16">
        <v>1.0</v>
      </c>
      <c r="E56" s="16">
        <v>1.0</v>
      </c>
      <c r="F56" s="16">
        <v>1.0</v>
      </c>
      <c r="G56" s="16">
        <v>1.0</v>
      </c>
      <c r="H56" s="30">
        <v>1.05</v>
      </c>
      <c r="I56" s="5"/>
      <c r="J56" s="1"/>
      <c r="K56" s="31"/>
      <c r="L56" s="31"/>
      <c r="M56" s="31"/>
      <c r="N56" s="31"/>
      <c r="O56" s="31"/>
      <c r="P56" s="5"/>
      <c r="Q56" s="1"/>
      <c r="R56" s="31"/>
      <c r="S56" s="32"/>
      <c r="T56" s="33"/>
      <c r="U56" s="31"/>
      <c r="V56" s="33"/>
      <c r="W56" s="34"/>
      <c r="X56" s="35"/>
    </row>
    <row r="57">
      <c r="A57" s="25" t="s">
        <v>18</v>
      </c>
      <c r="B57" s="26" t="s">
        <v>15</v>
      </c>
      <c r="C57" s="15">
        <v>413.0</v>
      </c>
      <c r="D57" s="16">
        <v>1.0</v>
      </c>
      <c r="E57" s="16">
        <v>1.0</v>
      </c>
      <c r="F57" s="16">
        <v>1.05</v>
      </c>
      <c r="G57" s="16">
        <v>1.0</v>
      </c>
      <c r="H57" s="30">
        <v>1.0</v>
      </c>
      <c r="I57" s="5"/>
      <c r="J57" s="1"/>
      <c r="K57" s="31"/>
      <c r="L57" s="31"/>
      <c r="M57" s="31"/>
      <c r="N57" s="31"/>
      <c r="O57" s="31"/>
      <c r="P57" s="5"/>
      <c r="Q57" s="1"/>
      <c r="R57" s="31"/>
      <c r="S57" s="32"/>
      <c r="T57" s="33"/>
      <c r="U57" s="31"/>
      <c r="V57" s="33"/>
      <c r="W57" s="34"/>
      <c r="X57" s="35"/>
    </row>
    <row r="58">
      <c r="A58" s="25" t="s">
        <v>18</v>
      </c>
      <c r="B58" s="26" t="s">
        <v>12</v>
      </c>
      <c r="C58" s="15">
        <v>414.0</v>
      </c>
      <c r="D58" s="16">
        <v>0.95</v>
      </c>
      <c r="E58" s="16">
        <v>1.0</v>
      </c>
      <c r="F58" s="16">
        <v>1.0</v>
      </c>
      <c r="G58" s="16">
        <v>1.0</v>
      </c>
      <c r="H58" s="30">
        <v>1.0</v>
      </c>
      <c r="I58" s="5"/>
      <c r="J58" s="1"/>
      <c r="K58" s="31"/>
      <c r="L58" s="31"/>
      <c r="M58" s="31"/>
      <c r="N58" s="31"/>
      <c r="O58" s="31"/>
      <c r="P58" s="5"/>
      <c r="Q58" s="1"/>
      <c r="R58" s="31"/>
      <c r="S58" s="32"/>
      <c r="T58" s="33"/>
      <c r="U58" s="31"/>
      <c r="V58" s="33"/>
      <c r="W58" s="34"/>
      <c r="X58" s="35"/>
    </row>
    <row r="59">
      <c r="I59" s="27"/>
      <c r="L59" s="28"/>
      <c r="P59" s="27"/>
    </row>
    <row r="60">
      <c r="I60" s="27"/>
      <c r="J60" s="28"/>
      <c r="P60" s="27"/>
    </row>
    <row r="61">
      <c r="I61" s="27"/>
      <c r="P61" s="27"/>
    </row>
    <row r="62">
      <c r="I62" s="27"/>
      <c r="P62" s="27"/>
    </row>
    <row r="63">
      <c r="I63" s="27"/>
      <c r="P63" s="27"/>
    </row>
    <row r="64">
      <c r="I64" s="27"/>
      <c r="P64" s="27"/>
    </row>
    <row r="65">
      <c r="I65" s="27"/>
      <c r="P65" s="27"/>
    </row>
    <row r="66">
      <c r="I66" s="27"/>
      <c r="P66" s="27"/>
    </row>
    <row r="67">
      <c r="I67" s="27"/>
      <c r="P67" s="27"/>
    </row>
    <row r="68">
      <c r="I68" s="27"/>
      <c r="P68" s="27"/>
    </row>
    <row r="69">
      <c r="I69" s="27"/>
      <c r="P69" s="27"/>
    </row>
    <row r="70">
      <c r="I70" s="27"/>
      <c r="P70" s="27"/>
    </row>
    <row r="71">
      <c r="I71" s="27"/>
      <c r="P71" s="27"/>
    </row>
    <row r="72">
      <c r="I72" s="27"/>
      <c r="P72" s="27"/>
    </row>
    <row r="73">
      <c r="I73" s="27"/>
      <c r="P73" s="27"/>
    </row>
    <row r="74">
      <c r="I74" s="27"/>
      <c r="P74" s="27"/>
    </row>
    <row r="75">
      <c r="I75" s="27"/>
      <c r="P75" s="27"/>
    </row>
    <row r="76">
      <c r="I76" s="27"/>
      <c r="P76" s="27"/>
    </row>
    <row r="77">
      <c r="I77" s="27"/>
      <c r="P77" s="27"/>
    </row>
    <row r="78">
      <c r="I78" s="27"/>
      <c r="P78" s="27"/>
    </row>
    <row r="79">
      <c r="I79" s="27"/>
      <c r="P79" s="27"/>
    </row>
    <row r="80">
      <c r="I80" s="27"/>
      <c r="P80" s="27"/>
    </row>
    <row r="81">
      <c r="I81" s="27"/>
      <c r="P81" s="27"/>
    </row>
    <row r="82">
      <c r="I82" s="27"/>
      <c r="P82" s="27"/>
    </row>
    <row r="83">
      <c r="I83" s="27"/>
      <c r="P83" s="27"/>
    </row>
    <row r="84">
      <c r="I84" s="27"/>
      <c r="P84" s="27"/>
    </row>
    <row r="85">
      <c r="I85" s="27"/>
      <c r="P85" s="27"/>
    </row>
    <row r="86">
      <c r="I86" s="27"/>
      <c r="P86" s="27"/>
    </row>
    <row r="87">
      <c r="I87" s="27"/>
      <c r="P87" s="27"/>
    </row>
    <row r="88">
      <c r="I88" s="27"/>
      <c r="P88" s="27"/>
    </row>
    <row r="89">
      <c r="I89" s="27"/>
      <c r="P89" s="27"/>
    </row>
    <row r="90">
      <c r="I90" s="27"/>
      <c r="P90" s="27"/>
    </row>
    <row r="91">
      <c r="I91" s="27"/>
      <c r="P91" s="27"/>
    </row>
    <row r="92">
      <c r="I92" s="27"/>
      <c r="P92" s="27"/>
    </row>
    <row r="93">
      <c r="I93" s="27"/>
      <c r="P93" s="27"/>
    </row>
    <row r="94">
      <c r="I94" s="27"/>
      <c r="P94" s="27"/>
    </row>
    <row r="95">
      <c r="I95" s="27"/>
      <c r="P95" s="27"/>
    </row>
    <row r="96">
      <c r="I96" s="27"/>
      <c r="P96" s="27"/>
    </row>
    <row r="97">
      <c r="I97" s="27"/>
      <c r="P97" s="27"/>
    </row>
    <row r="98">
      <c r="I98" s="27"/>
      <c r="P98" s="27"/>
    </row>
    <row r="99">
      <c r="I99" s="27"/>
      <c r="P99" s="27"/>
    </row>
    <row r="100">
      <c r="I100" s="27"/>
      <c r="P100" s="27"/>
    </row>
    <row r="101">
      <c r="I101" s="27"/>
      <c r="P101" s="27"/>
    </row>
    <row r="102">
      <c r="I102" s="27"/>
      <c r="P102" s="27"/>
    </row>
    <row r="103">
      <c r="I103" s="27"/>
      <c r="P103" s="27"/>
    </row>
    <row r="104">
      <c r="I104" s="27"/>
      <c r="P104" s="27"/>
    </row>
    <row r="105">
      <c r="I105" s="27"/>
      <c r="P105" s="27"/>
    </row>
    <row r="106">
      <c r="I106" s="27"/>
      <c r="P106" s="27"/>
    </row>
    <row r="107">
      <c r="I107" s="27"/>
      <c r="P107" s="27"/>
    </row>
    <row r="108">
      <c r="I108" s="27"/>
      <c r="P108" s="27"/>
    </row>
    <row r="109">
      <c r="I109" s="27"/>
      <c r="P109" s="27"/>
    </row>
    <row r="110">
      <c r="I110" s="27"/>
      <c r="P110" s="27"/>
    </row>
    <row r="111">
      <c r="I111" s="27"/>
      <c r="P111" s="27"/>
    </row>
    <row r="112">
      <c r="I112" s="27"/>
      <c r="P112" s="27"/>
    </row>
    <row r="113">
      <c r="I113" s="27"/>
      <c r="P113" s="27"/>
    </row>
    <row r="114">
      <c r="I114" s="27"/>
      <c r="P114" s="27"/>
    </row>
    <row r="115">
      <c r="I115" s="27"/>
      <c r="P115" s="27"/>
    </row>
    <row r="116">
      <c r="I116" s="27"/>
      <c r="P116" s="27"/>
    </row>
    <row r="117">
      <c r="I117" s="27"/>
      <c r="P117" s="27"/>
    </row>
    <row r="118">
      <c r="I118" s="27"/>
      <c r="P118" s="27"/>
    </row>
    <row r="119">
      <c r="I119" s="27"/>
      <c r="P119" s="27"/>
    </row>
    <row r="120">
      <c r="I120" s="27"/>
      <c r="P120" s="27"/>
    </row>
    <row r="121">
      <c r="I121" s="27"/>
      <c r="P121" s="27"/>
    </row>
    <row r="122">
      <c r="I122" s="27"/>
      <c r="P122" s="27"/>
    </row>
    <row r="123">
      <c r="I123" s="27"/>
      <c r="P123" s="27"/>
    </row>
    <row r="124">
      <c r="I124" s="27"/>
      <c r="P124" s="27"/>
    </row>
    <row r="125">
      <c r="I125" s="27"/>
      <c r="P125" s="27"/>
    </row>
    <row r="126">
      <c r="I126" s="27"/>
      <c r="P126" s="27"/>
    </row>
    <row r="127">
      <c r="I127" s="27"/>
      <c r="P127" s="27"/>
    </row>
    <row r="128">
      <c r="I128" s="27"/>
      <c r="P128" s="27"/>
    </row>
    <row r="129">
      <c r="I129" s="27"/>
      <c r="P129" s="27"/>
    </row>
    <row r="130">
      <c r="I130" s="27"/>
      <c r="P130" s="27"/>
    </row>
    <row r="131">
      <c r="I131" s="27"/>
      <c r="P131" s="27"/>
    </row>
    <row r="132">
      <c r="I132" s="27"/>
      <c r="P132" s="27"/>
    </row>
    <row r="133">
      <c r="I133" s="27"/>
      <c r="P133" s="27"/>
    </row>
    <row r="134">
      <c r="I134" s="27"/>
      <c r="P134" s="27"/>
    </row>
    <row r="135">
      <c r="I135" s="27"/>
      <c r="P135" s="27"/>
    </row>
    <row r="136">
      <c r="I136" s="27"/>
      <c r="P136" s="27"/>
    </row>
    <row r="137">
      <c r="I137" s="27"/>
      <c r="P137" s="27"/>
    </row>
    <row r="138">
      <c r="I138" s="27"/>
      <c r="P138" s="27"/>
    </row>
    <row r="139">
      <c r="I139" s="27"/>
      <c r="P139" s="27"/>
    </row>
    <row r="140">
      <c r="I140" s="27"/>
      <c r="P140" s="27"/>
    </row>
    <row r="141">
      <c r="I141" s="27"/>
      <c r="P141" s="27"/>
    </row>
    <row r="142">
      <c r="I142" s="27"/>
      <c r="P142" s="27"/>
    </row>
    <row r="143">
      <c r="I143" s="27"/>
      <c r="P143" s="27"/>
    </row>
    <row r="144">
      <c r="I144" s="27"/>
      <c r="P144" s="27"/>
    </row>
    <row r="145">
      <c r="I145" s="27"/>
      <c r="P145" s="27"/>
    </row>
    <row r="146">
      <c r="I146" s="27"/>
      <c r="P146" s="27"/>
    </row>
    <row r="147">
      <c r="I147" s="27"/>
      <c r="P147" s="27"/>
    </row>
    <row r="148">
      <c r="I148" s="27"/>
      <c r="P148" s="27"/>
    </row>
    <row r="149">
      <c r="I149" s="27"/>
      <c r="P149" s="27"/>
    </row>
    <row r="150">
      <c r="I150" s="27"/>
      <c r="P150" s="27"/>
    </row>
    <row r="151">
      <c r="I151" s="27"/>
      <c r="P151" s="27"/>
    </row>
    <row r="152">
      <c r="I152" s="27"/>
      <c r="P152" s="27"/>
    </row>
    <row r="153">
      <c r="I153" s="27"/>
      <c r="P153" s="27"/>
    </row>
    <row r="154">
      <c r="I154" s="27"/>
      <c r="P154" s="27"/>
    </row>
    <row r="155">
      <c r="I155" s="27"/>
      <c r="P155" s="27"/>
    </row>
    <row r="156">
      <c r="I156" s="27"/>
      <c r="P156" s="27"/>
    </row>
    <row r="157">
      <c r="I157" s="27"/>
      <c r="P157" s="27"/>
    </row>
    <row r="158">
      <c r="I158" s="27"/>
      <c r="P158" s="27"/>
    </row>
    <row r="159">
      <c r="I159" s="27"/>
      <c r="P159" s="27"/>
    </row>
    <row r="160">
      <c r="I160" s="27"/>
      <c r="P160" s="27"/>
    </row>
    <row r="161">
      <c r="I161" s="27"/>
      <c r="P161" s="27"/>
    </row>
    <row r="162">
      <c r="I162" s="27"/>
      <c r="P162" s="27"/>
    </row>
    <row r="163">
      <c r="I163" s="27"/>
      <c r="P163" s="27"/>
    </row>
    <row r="164">
      <c r="I164" s="27"/>
      <c r="P164" s="27"/>
    </row>
    <row r="165">
      <c r="I165" s="27"/>
      <c r="P165" s="27"/>
    </row>
    <row r="166">
      <c r="I166" s="27"/>
      <c r="P166" s="27"/>
    </row>
    <row r="167">
      <c r="I167" s="27"/>
      <c r="P167" s="27"/>
    </row>
    <row r="168">
      <c r="I168" s="27"/>
      <c r="P168" s="27"/>
    </row>
    <row r="169">
      <c r="I169" s="27"/>
      <c r="P169" s="27"/>
    </row>
    <row r="170">
      <c r="I170" s="27"/>
      <c r="P170" s="27"/>
    </row>
    <row r="171">
      <c r="I171" s="27"/>
      <c r="P171" s="27"/>
    </row>
    <row r="172">
      <c r="I172" s="27"/>
      <c r="P172" s="27"/>
    </row>
    <row r="173">
      <c r="I173" s="27"/>
      <c r="P173" s="27"/>
    </row>
    <row r="174">
      <c r="I174" s="27"/>
      <c r="P174" s="27"/>
    </row>
    <row r="175">
      <c r="I175" s="27"/>
      <c r="P175" s="27"/>
    </row>
    <row r="176">
      <c r="I176" s="27"/>
      <c r="P176" s="27"/>
    </row>
    <row r="177">
      <c r="I177" s="27"/>
      <c r="P177" s="27"/>
    </row>
    <row r="178">
      <c r="I178" s="27"/>
      <c r="P178" s="27"/>
    </row>
    <row r="179">
      <c r="I179" s="27"/>
      <c r="P179" s="27"/>
    </row>
    <row r="180">
      <c r="I180" s="27"/>
      <c r="P180" s="27"/>
    </row>
    <row r="181">
      <c r="I181" s="27"/>
      <c r="P181" s="27"/>
    </row>
    <row r="182">
      <c r="I182" s="27"/>
      <c r="P182" s="27"/>
    </row>
    <row r="183">
      <c r="I183" s="27"/>
      <c r="P183" s="27"/>
    </row>
    <row r="184">
      <c r="I184" s="27"/>
      <c r="P184" s="27"/>
    </row>
    <row r="185">
      <c r="I185" s="27"/>
      <c r="P185" s="27"/>
    </row>
    <row r="186">
      <c r="I186" s="27"/>
      <c r="P186" s="27"/>
    </row>
    <row r="187">
      <c r="I187" s="27"/>
      <c r="P187" s="27"/>
    </row>
    <row r="188">
      <c r="I188" s="27"/>
      <c r="P188" s="27"/>
    </row>
    <row r="189">
      <c r="I189" s="27"/>
      <c r="P189" s="27"/>
    </row>
    <row r="190">
      <c r="I190" s="27"/>
      <c r="P190" s="27"/>
    </row>
    <row r="191">
      <c r="I191" s="27"/>
      <c r="P191" s="27"/>
    </row>
    <row r="192">
      <c r="I192" s="27"/>
      <c r="P192" s="27"/>
    </row>
    <row r="193">
      <c r="I193" s="27"/>
      <c r="P193" s="27"/>
    </row>
    <row r="194">
      <c r="I194" s="27"/>
      <c r="P194" s="27"/>
    </row>
    <row r="195">
      <c r="I195" s="27"/>
      <c r="P195" s="27"/>
    </row>
    <row r="196">
      <c r="I196" s="27"/>
      <c r="P196" s="27"/>
    </row>
    <row r="197">
      <c r="I197" s="27"/>
      <c r="P197" s="27"/>
    </row>
    <row r="198">
      <c r="I198" s="27"/>
      <c r="P198" s="27"/>
    </row>
    <row r="199">
      <c r="I199" s="27"/>
      <c r="P199" s="27"/>
    </row>
    <row r="200">
      <c r="I200" s="27"/>
      <c r="P200" s="27"/>
    </row>
    <row r="201">
      <c r="I201" s="27"/>
      <c r="P201" s="27"/>
    </row>
    <row r="202">
      <c r="I202" s="27"/>
      <c r="P202" s="27"/>
    </row>
    <row r="203">
      <c r="I203" s="27"/>
      <c r="P203" s="27"/>
    </row>
    <row r="204">
      <c r="I204" s="27"/>
      <c r="P204" s="27"/>
    </row>
    <row r="205">
      <c r="I205" s="27"/>
      <c r="P205" s="27"/>
    </row>
    <row r="206">
      <c r="I206" s="27"/>
      <c r="P206" s="27"/>
    </row>
    <row r="207">
      <c r="I207" s="27"/>
      <c r="P207" s="27"/>
    </row>
    <row r="208">
      <c r="I208" s="27"/>
      <c r="P208" s="27"/>
    </row>
    <row r="209">
      <c r="I209" s="27"/>
      <c r="P209" s="27"/>
    </row>
    <row r="210">
      <c r="I210" s="27"/>
      <c r="P210" s="27"/>
    </row>
    <row r="211">
      <c r="I211" s="27"/>
      <c r="P211" s="27"/>
    </row>
    <row r="212">
      <c r="I212" s="27"/>
      <c r="P212" s="27"/>
    </row>
    <row r="213">
      <c r="I213" s="27"/>
      <c r="P213" s="27"/>
    </row>
    <row r="214">
      <c r="I214" s="27"/>
      <c r="P214" s="27"/>
    </row>
    <row r="215">
      <c r="I215" s="27"/>
      <c r="P215" s="27"/>
    </row>
    <row r="216">
      <c r="I216" s="27"/>
      <c r="P216" s="27"/>
    </row>
    <row r="217">
      <c r="I217" s="27"/>
      <c r="P217" s="27"/>
    </row>
    <row r="218">
      <c r="I218" s="27"/>
      <c r="P218" s="27"/>
    </row>
    <row r="219">
      <c r="I219" s="27"/>
      <c r="P219" s="27"/>
    </row>
    <row r="220">
      <c r="I220" s="27"/>
      <c r="P220" s="27"/>
    </row>
    <row r="221">
      <c r="I221" s="27"/>
      <c r="P221" s="27"/>
    </row>
    <row r="222">
      <c r="I222" s="27"/>
      <c r="P222" s="27"/>
    </row>
    <row r="223">
      <c r="I223" s="27"/>
      <c r="P223" s="27"/>
    </row>
    <row r="224">
      <c r="I224" s="27"/>
      <c r="P224" s="27"/>
    </row>
    <row r="225">
      <c r="I225" s="27"/>
      <c r="P225" s="27"/>
    </row>
    <row r="226">
      <c r="I226" s="27"/>
      <c r="P226" s="27"/>
    </row>
    <row r="227">
      <c r="I227" s="27"/>
      <c r="P227" s="27"/>
    </row>
    <row r="228">
      <c r="I228" s="27"/>
      <c r="P228" s="27"/>
    </row>
    <row r="229">
      <c r="I229" s="27"/>
      <c r="P229" s="27"/>
    </row>
    <row r="230">
      <c r="I230" s="27"/>
      <c r="P230" s="27"/>
    </row>
    <row r="231">
      <c r="I231" s="27"/>
      <c r="P231" s="27"/>
    </row>
    <row r="232">
      <c r="I232" s="27"/>
      <c r="P232" s="27"/>
    </row>
    <row r="233">
      <c r="I233" s="27"/>
      <c r="P233" s="27"/>
    </row>
    <row r="234">
      <c r="I234" s="27"/>
      <c r="P234" s="27"/>
    </row>
    <row r="235">
      <c r="I235" s="27"/>
      <c r="P235" s="27"/>
    </row>
    <row r="236">
      <c r="I236" s="27"/>
      <c r="P236" s="27"/>
    </row>
    <row r="237">
      <c r="I237" s="27"/>
      <c r="P237" s="27"/>
    </row>
    <row r="238">
      <c r="I238" s="27"/>
      <c r="P238" s="27"/>
    </row>
    <row r="239">
      <c r="I239" s="27"/>
      <c r="P239" s="27"/>
    </row>
    <row r="240">
      <c r="I240" s="27"/>
      <c r="P240" s="27"/>
    </row>
    <row r="241">
      <c r="I241" s="27"/>
      <c r="P241" s="27"/>
    </row>
    <row r="242">
      <c r="I242" s="27"/>
      <c r="P242" s="27"/>
    </row>
    <row r="243">
      <c r="I243" s="27"/>
      <c r="P243" s="27"/>
    </row>
    <row r="244">
      <c r="I244" s="27"/>
      <c r="P244" s="27"/>
    </row>
    <row r="245">
      <c r="I245" s="27"/>
      <c r="P245" s="27"/>
    </row>
    <row r="246">
      <c r="I246" s="27"/>
      <c r="P246" s="27"/>
    </row>
    <row r="247">
      <c r="I247" s="27"/>
      <c r="P247" s="27"/>
    </row>
    <row r="248">
      <c r="I248" s="27"/>
      <c r="P248" s="27"/>
    </row>
    <row r="249">
      <c r="I249" s="27"/>
      <c r="P249" s="27"/>
    </row>
    <row r="250">
      <c r="I250" s="27"/>
      <c r="P250" s="27"/>
    </row>
    <row r="251">
      <c r="I251" s="27"/>
      <c r="P251" s="27"/>
    </row>
    <row r="252">
      <c r="I252" s="27"/>
      <c r="P252" s="27"/>
    </row>
    <row r="253">
      <c r="I253" s="27"/>
      <c r="P253" s="27"/>
    </row>
    <row r="254">
      <c r="I254" s="27"/>
      <c r="P254" s="27"/>
    </row>
    <row r="255">
      <c r="I255" s="27"/>
      <c r="P255" s="27"/>
    </row>
    <row r="256">
      <c r="I256" s="27"/>
      <c r="P256" s="27"/>
    </row>
    <row r="257">
      <c r="I257" s="27"/>
      <c r="P257" s="27"/>
    </row>
    <row r="258">
      <c r="I258" s="27"/>
      <c r="P258" s="27"/>
    </row>
    <row r="259">
      <c r="I259" s="27"/>
      <c r="P259" s="27"/>
    </row>
    <row r="260">
      <c r="I260" s="27"/>
      <c r="P260" s="27"/>
    </row>
    <row r="261">
      <c r="I261" s="27"/>
      <c r="P261" s="27"/>
    </row>
    <row r="262">
      <c r="I262" s="27"/>
      <c r="P262" s="27"/>
    </row>
    <row r="263">
      <c r="I263" s="27"/>
      <c r="P263" s="27"/>
    </row>
    <row r="264">
      <c r="I264" s="27"/>
      <c r="P264" s="27"/>
    </row>
    <row r="265">
      <c r="I265" s="27"/>
      <c r="P265" s="27"/>
    </row>
    <row r="266">
      <c r="I266" s="27"/>
      <c r="P266" s="27"/>
    </row>
    <row r="267">
      <c r="I267" s="27"/>
      <c r="P267" s="27"/>
    </row>
    <row r="268">
      <c r="I268" s="27"/>
      <c r="P268" s="27"/>
    </row>
    <row r="269">
      <c r="I269" s="27"/>
      <c r="P269" s="27"/>
    </row>
    <row r="270">
      <c r="I270" s="27"/>
      <c r="P270" s="27"/>
    </row>
    <row r="271">
      <c r="I271" s="27"/>
      <c r="P271" s="27"/>
    </row>
    <row r="272">
      <c r="I272" s="27"/>
      <c r="P272" s="27"/>
    </row>
    <row r="273">
      <c r="I273" s="27"/>
      <c r="P273" s="27"/>
    </row>
    <row r="274">
      <c r="I274" s="27"/>
      <c r="P274" s="27"/>
    </row>
    <row r="275">
      <c r="I275" s="27"/>
      <c r="P275" s="27"/>
    </row>
    <row r="276">
      <c r="I276" s="27"/>
      <c r="P276" s="27"/>
    </row>
    <row r="277">
      <c r="I277" s="27"/>
      <c r="P277" s="27"/>
    </row>
    <row r="278">
      <c r="I278" s="27"/>
      <c r="P278" s="27"/>
    </row>
    <row r="279">
      <c r="I279" s="27"/>
      <c r="P279" s="27"/>
    </row>
    <row r="280">
      <c r="I280" s="27"/>
      <c r="P280" s="27"/>
    </row>
    <row r="281">
      <c r="I281" s="27"/>
      <c r="P281" s="27"/>
    </row>
    <row r="282">
      <c r="I282" s="27"/>
      <c r="P282" s="27"/>
    </row>
    <row r="283">
      <c r="I283" s="27"/>
      <c r="P283" s="27"/>
    </row>
    <row r="284">
      <c r="I284" s="27"/>
      <c r="P284" s="27"/>
    </row>
    <row r="285">
      <c r="I285" s="27"/>
      <c r="P285" s="27"/>
    </row>
    <row r="286">
      <c r="I286" s="27"/>
      <c r="P286" s="27"/>
    </row>
    <row r="287">
      <c r="I287" s="27"/>
      <c r="P287" s="27"/>
    </row>
    <row r="288">
      <c r="I288" s="27"/>
      <c r="P288" s="27"/>
    </row>
    <row r="289">
      <c r="I289" s="27"/>
      <c r="P289" s="27"/>
    </row>
    <row r="290">
      <c r="I290" s="27"/>
      <c r="P290" s="27"/>
    </row>
    <row r="291">
      <c r="I291" s="27"/>
      <c r="P291" s="27"/>
    </row>
    <row r="292">
      <c r="I292" s="27"/>
      <c r="P292" s="27"/>
    </row>
    <row r="293">
      <c r="I293" s="27"/>
      <c r="P293" s="27"/>
    </row>
    <row r="294">
      <c r="I294" s="27"/>
      <c r="P294" s="27"/>
    </row>
    <row r="295">
      <c r="I295" s="27"/>
      <c r="P295" s="27"/>
    </row>
    <row r="296">
      <c r="I296" s="27"/>
      <c r="P296" s="27"/>
    </row>
    <row r="297">
      <c r="I297" s="27"/>
      <c r="P297" s="27"/>
    </row>
    <row r="298">
      <c r="I298" s="27"/>
      <c r="P298" s="27"/>
    </row>
    <row r="299">
      <c r="I299" s="27"/>
      <c r="P299" s="27"/>
    </row>
    <row r="300">
      <c r="I300" s="27"/>
      <c r="P300" s="27"/>
    </row>
    <row r="301">
      <c r="I301" s="27"/>
      <c r="P301" s="27"/>
    </row>
    <row r="302">
      <c r="I302" s="27"/>
      <c r="P302" s="27"/>
    </row>
    <row r="303">
      <c r="I303" s="27"/>
      <c r="P303" s="27"/>
    </row>
    <row r="304">
      <c r="I304" s="27"/>
      <c r="P304" s="27"/>
    </row>
    <row r="305">
      <c r="I305" s="27"/>
      <c r="P305" s="27"/>
    </row>
    <row r="306">
      <c r="I306" s="27"/>
      <c r="P306" s="27"/>
    </row>
    <row r="307">
      <c r="I307" s="27"/>
      <c r="P307" s="27"/>
    </row>
    <row r="308">
      <c r="I308" s="27"/>
      <c r="P308" s="27"/>
    </row>
    <row r="309">
      <c r="I309" s="27"/>
      <c r="P309" s="27"/>
    </row>
    <row r="310">
      <c r="I310" s="27"/>
      <c r="P310" s="27"/>
    </row>
    <row r="311">
      <c r="I311" s="27"/>
      <c r="P311" s="27"/>
    </row>
    <row r="312">
      <c r="I312" s="27"/>
      <c r="P312" s="27"/>
    </row>
    <row r="313">
      <c r="I313" s="27"/>
      <c r="P313" s="27"/>
    </row>
    <row r="314">
      <c r="I314" s="27"/>
      <c r="P314" s="27"/>
    </row>
    <row r="315">
      <c r="I315" s="27"/>
      <c r="P315" s="27"/>
    </row>
    <row r="316">
      <c r="I316" s="27"/>
      <c r="P316" s="27"/>
    </row>
    <row r="317">
      <c r="I317" s="27"/>
      <c r="P317" s="27"/>
    </row>
    <row r="318">
      <c r="I318" s="27"/>
      <c r="P318" s="27"/>
    </row>
    <row r="319">
      <c r="I319" s="27"/>
      <c r="P319" s="27"/>
    </row>
    <row r="320">
      <c r="I320" s="27"/>
      <c r="P320" s="27"/>
    </row>
    <row r="321">
      <c r="I321" s="27"/>
      <c r="P321" s="27"/>
    </row>
    <row r="322">
      <c r="I322" s="27"/>
      <c r="P322" s="27"/>
    </row>
    <row r="323">
      <c r="I323" s="27"/>
      <c r="P323" s="27"/>
    </row>
    <row r="324">
      <c r="I324" s="27"/>
      <c r="P324" s="27"/>
    </row>
    <row r="325">
      <c r="I325" s="27"/>
      <c r="P325" s="27"/>
    </row>
    <row r="326">
      <c r="I326" s="27"/>
      <c r="P326" s="27"/>
    </row>
    <row r="327">
      <c r="I327" s="27"/>
      <c r="P327" s="27"/>
    </row>
    <row r="328">
      <c r="I328" s="27"/>
      <c r="P328" s="27"/>
    </row>
    <row r="329">
      <c r="I329" s="27"/>
      <c r="P329" s="27"/>
    </row>
    <row r="330">
      <c r="I330" s="27"/>
      <c r="P330" s="27"/>
    </row>
    <row r="331">
      <c r="I331" s="27"/>
      <c r="P331" s="27"/>
    </row>
    <row r="332">
      <c r="I332" s="27"/>
      <c r="P332" s="27"/>
    </row>
    <row r="333">
      <c r="I333" s="27"/>
      <c r="P333" s="27"/>
    </row>
    <row r="334">
      <c r="I334" s="27"/>
      <c r="P334" s="27"/>
    </row>
    <row r="335">
      <c r="I335" s="27"/>
      <c r="P335" s="27"/>
    </row>
    <row r="336">
      <c r="I336" s="27"/>
      <c r="P336" s="27"/>
    </row>
    <row r="337">
      <c r="I337" s="27"/>
      <c r="P337" s="27"/>
    </row>
    <row r="338">
      <c r="I338" s="27"/>
      <c r="P338" s="27"/>
    </row>
    <row r="339">
      <c r="I339" s="27"/>
      <c r="P339" s="27"/>
    </row>
    <row r="340">
      <c r="I340" s="27"/>
      <c r="P340" s="27"/>
    </row>
    <row r="341">
      <c r="I341" s="27"/>
      <c r="P341" s="27"/>
    </row>
    <row r="342">
      <c r="I342" s="27"/>
      <c r="P342" s="27"/>
    </row>
    <row r="343">
      <c r="I343" s="27"/>
      <c r="P343" s="27"/>
    </row>
    <row r="344">
      <c r="I344" s="27"/>
      <c r="P344" s="27"/>
    </row>
    <row r="345">
      <c r="I345" s="27"/>
      <c r="P345" s="27"/>
    </row>
    <row r="346">
      <c r="I346" s="27"/>
      <c r="P346" s="27"/>
    </row>
    <row r="347">
      <c r="I347" s="27"/>
      <c r="P347" s="27"/>
    </row>
    <row r="348">
      <c r="I348" s="27"/>
      <c r="P348" s="27"/>
    </row>
    <row r="349">
      <c r="I349" s="27"/>
      <c r="P349" s="27"/>
    </row>
    <row r="350">
      <c r="I350" s="27"/>
      <c r="P350" s="27"/>
    </row>
    <row r="351">
      <c r="I351" s="27"/>
      <c r="P351" s="27"/>
    </row>
    <row r="352">
      <c r="I352" s="27"/>
      <c r="P352" s="27"/>
    </row>
    <row r="353">
      <c r="I353" s="27"/>
      <c r="P353" s="27"/>
    </row>
    <row r="354">
      <c r="I354" s="27"/>
      <c r="P354" s="27"/>
    </row>
    <row r="355">
      <c r="I355" s="27"/>
      <c r="P355" s="27"/>
    </row>
    <row r="356">
      <c r="I356" s="27"/>
      <c r="P356" s="27"/>
    </row>
    <row r="357">
      <c r="I357" s="27"/>
      <c r="P357" s="27"/>
    </row>
    <row r="358">
      <c r="I358" s="27"/>
      <c r="P358" s="27"/>
    </row>
    <row r="359">
      <c r="I359" s="27"/>
      <c r="P359" s="27"/>
    </row>
    <row r="360">
      <c r="I360" s="27"/>
      <c r="P360" s="27"/>
    </row>
    <row r="361">
      <c r="I361" s="27"/>
      <c r="P361" s="27"/>
    </row>
    <row r="362">
      <c r="I362" s="27"/>
      <c r="P362" s="27"/>
    </row>
    <row r="363">
      <c r="I363" s="27"/>
      <c r="P363" s="27"/>
    </row>
    <row r="364">
      <c r="I364" s="27"/>
      <c r="P364" s="27"/>
    </row>
    <row r="365">
      <c r="I365" s="27"/>
      <c r="P365" s="27"/>
    </row>
    <row r="366">
      <c r="I366" s="27"/>
      <c r="P366" s="27"/>
    </row>
    <row r="367">
      <c r="I367" s="27"/>
      <c r="P367" s="27"/>
    </row>
    <row r="368">
      <c r="I368" s="27"/>
      <c r="P368" s="27"/>
    </row>
    <row r="369">
      <c r="I369" s="27"/>
      <c r="P369" s="27"/>
    </row>
    <row r="370">
      <c r="I370" s="27"/>
      <c r="P370" s="27"/>
    </row>
    <row r="371">
      <c r="I371" s="27"/>
      <c r="P371" s="27"/>
    </row>
    <row r="372">
      <c r="I372" s="27"/>
      <c r="P372" s="27"/>
    </row>
    <row r="373">
      <c r="I373" s="27"/>
      <c r="P373" s="27"/>
    </row>
    <row r="374">
      <c r="I374" s="27"/>
      <c r="P374" s="27"/>
    </row>
    <row r="375">
      <c r="I375" s="27"/>
      <c r="P375" s="27"/>
    </row>
    <row r="376">
      <c r="I376" s="27"/>
      <c r="P376" s="27"/>
    </row>
    <row r="377">
      <c r="I377" s="27"/>
      <c r="P377" s="27"/>
    </row>
    <row r="378">
      <c r="I378" s="27"/>
      <c r="P378" s="27"/>
    </row>
    <row r="379">
      <c r="I379" s="27"/>
      <c r="P379" s="27"/>
    </row>
    <row r="380">
      <c r="I380" s="27"/>
      <c r="P380" s="27"/>
    </row>
    <row r="381">
      <c r="I381" s="27"/>
      <c r="P381" s="27"/>
    </row>
    <row r="382">
      <c r="I382" s="27"/>
      <c r="P382" s="27"/>
    </row>
    <row r="383">
      <c r="I383" s="27"/>
      <c r="P383" s="27"/>
    </row>
    <row r="384">
      <c r="I384" s="27"/>
      <c r="P384" s="27"/>
    </row>
    <row r="385">
      <c r="I385" s="27"/>
      <c r="P385" s="27"/>
    </row>
    <row r="386">
      <c r="I386" s="27"/>
      <c r="P386" s="27"/>
    </row>
    <row r="387">
      <c r="I387" s="27"/>
      <c r="P387" s="27"/>
    </row>
    <row r="388">
      <c r="I388" s="27"/>
      <c r="P388" s="27"/>
    </row>
    <row r="389">
      <c r="I389" s="27"/>
      <c r="P389" s="27"/>
    </row>
    <row r="390">
      <c r="I390" s="27"/>
      <c r="P390" s="27"/>
    </row>
    <row r="391">
      <c r="I391" s="27"/>
      <c r="P391" s="27"/>
    </row>
    <row r="392">
      <c r="I392" s="27"/>
      <c r="P392" s="27"/>
    </row>
    <row r="393">
      <c r="I393" s="27"/>
      <c r="P393" s="27"/>
    </row>
    <row r="394">
      <c r="I394" s="27"/>
      <c r="P394" s="27"/>
    </row>
    <row r="395">
      <c r="I395" s="27"/>
      <c r="P395" s="27"/>
    </row>
    <row r="396">
      <c r="I396" s="27"/>
      <c r="P396" s="27"/>
    </row>
    <row r="397">
      <c r="I397" s="27"/>
      <c r="P397" s="27"/>
    </row>
    <row r="398">
      <c r="I398" s="27"/>
      <c r="P398" s="27"/>
    </row>
    <row r="399">
      <c r="I399" s="27"/>
      <c r="P399" s="27"/>
    </row>
    <row r="400">
      <c r="I400" s="27"/>
      <c r="P400" s="27"/>
    </row>
    <row r="401">
      <c r="I401" s="27"/>
      <c r="P401" s="27"/>
    </row>
    <row r="402">
      <c r="I402" s="27"/>
      <c r="P402" s="27"/>
    </row>
    <row r="403">
      <c r="I403" s="27"/>
      <c r="P403" s="27"/>
    </row>
    <row r="404">
      <c r="I404" s="27"/>
      <c r="P404" s="27"/>
    </row>
    <row r="405">
      <c r="I405" s="27"/>
      <c r="P405" s="27"/>
    </row>
    <row r="406">
      <c r="I406" s="27"/>
      <c r="P406" s="27"/>
    </row>
    <row r="407">
      <c r="I407" s="27"/>
      <c r="P407" s="27"/>
    </row>
    <row r="408">
      <c r="I408" s="27"/>
      <c r="P408" s="27"/>
    </row>
    <row r="409">
      <c r="I409" s="27"/>
      <c r="P409" s="27"/>
    </row>
    <row r="410">
      <c r="I410" s="27"/>
      <c r="P410" s="27"/>
    </row>
    <row r="411">
      <c r="I411" s="27"/>
      <c r="P411" s="27"/>
    </row>
    <row r="412">
      <c r="I412" s="27"/>
      <c r="P412" s="27"/>
    </row>
    <row r="413">
      <c r="I413" s="27"/>
      <c r="P413" s="27"/>
    </row>
    <row r="414">
      <c r="I414" s="27"/>
      <c r="P414" s="27"/>
    </row>
    <row r="415">
      <c r="I415" s="27"/>
      <c r="P415" s="27"/>
    </row>
    <row r="416">
      <c r="I416" s="27"/>
      <c r="P416" s="27"/>
    </row>
    <row r="417">
      <c r="I417" s="27"/>
      <c r="P417" s="27"/>
    </row>
    <row r="418">
      <c r="I418" s="27"/>
      <c r="P418" s="27"/>
    </row>
    <row r="419">
      <c r="I419" s="27"/>
      <c r="P419" s="27"/>
    </row>
    <row r="420">
      <c r="I420" s="27"/>
      <c r="P420" s="27"/>
    </row>
    <row r="421">
      <c r="I421" s="27"/>
      <c r="P421" s="27"/>
    </row>
    <row r="422">
      <c r="I422" s="27"/>
      <c r="P422" s="27"/>
    </row>
    <row r="423">
      <c r="I423" s="27"/>
      <c r="P423" s="27"/>
    </row>
    <row r="424">
      <c r="I424" s="27"/>
      <c r="P424" s="27"/>
    </row>
    <row r="425">
      <c r="I425" s="27"/>
      <c r="P425" s="27"/>
    </row>
    <row r="426">
      <c r="I426" s="27"/>
      <c r="P426" s="27"/>
    </row>
    <row r="427">
      <c r="I427" s="27"/>
      <c r="P427" s="27"/>
    </row>
    <row r="428">
      <c r="I428" s="27"/>
      <c r="P428" s="27"/>
    </row>
    <row r="429">
      <c r="I429" s="27"/>
      <c r="P429" s="27"/>
    </row>
    <row r="430">
      <c r="I430" s="27"/>
      <c r="P430" s="27"/>
    </row>
    <row r="431">
      <c r="I431" s="27"/>
      <c r="P431" s="27"/>
    </row>
    <row r="432">
      <c r="I432" s="27"/>
      <c r="P432" s="27"/>
    </row>
    <row r="433">
      <c r="I433" s="27"/>
      <c r="P433" s="27"/>
    </row>
    <row r="434">
      <c r="I434" s="27"/>
      <c r="P434" s="27"/>
    </row>
    <row r="435">
      <c r="I435" s="27"/>
      <c r="P435" s="27"/>
    </row>
    <row r="436">
      <c r="I436" s="27"/>
      <c r="P436" s="27"/>
    </row>
    <row r="437">
      <c r="I437" s="27"/>
      <c r="P437" s="27"/>
    </row>
    <row r="438">
      <c r="I438" s="27"/>
      <c r="P438" s="27"/>
    </row>
    <row r="439">
      <c r="I439" s="27"/>
      <c r="P439" s="27"/>
    </row>
    <row r="440">
      <c r="I440" s="27"/>
      <c r="P440" s="27"/>
    </row>
    <row r="441">
      <c r="I441" s="27"/>
      <c r="P441" s="27"/>
    </row>
    <row r="442">
      <c r="I442" s="27"/>
      <c r="P442" s="27"/>
    </row>
    <row r="443">
      <c r="I443" s="27"/>
      <c r="P443" s="27"/>
    </row>
    <row r="444">
      <c r="I444" s="27"/>
      <c r="P444" s="27"/>
    </row>
    <row r="445">
      <c r="I445" s="27"/>
      <c r="P445" s="27"/>
    </row>
    <row r="446">
      <c r="I446" s="27"/>
      <c r="P446" s="27"/>
    </row>
    <row r="447">
      <c r="I447" s="27"/>
      <c r="P447" s="27"/>
    </row>
    <row r="448">
      <c r="I448" s="27"/>
      <c r="P448" s="27"/>
    </row>
    <row r="449">
      <c r="I449" s="27"/>
      <c r="P449" s="27"/>
    </row>
    <row r="450">
      <c r="I450" s="27"/>
      <c r="P450" s="27"/>
    </row>
    <row r="451">
      <c r="I451" s="27"/>
      <c r="P451" s="27"/>
    </row>
    <row r="452">
      <c r="I452" s="27"/>
      <c r="P452" s="27"/>
    </row>
    <row r="453">
      <c r="I453" s="27"/>
      <c r="P453" s="27"/>
    </row>
    <row r="454">
      <c r="I454" s="27"/>
      <c r="P454" s="27"/>
    </row>
    <row r="455">
      <c r="I455" s="27"/>
      <c r="P455" s="27"/>
    </row>
    <row r="456">
      <c r="I456" s="27"/>
      <c r="P456" s="27"/>
    </row>
    <row r="457">
      <c r="I457" s="27"/>
      <c r="P457" s="27"/>
    </row>
    <row r="458">
      <c r="I458" s="27"/>
      <c r="P458" s="27"/>
    </row>
    <row r="459">
      <c r="I459" s="27"/>
      <c r="P459" s="27"/>
    </row>
    <row r="460">
      <c r="I460" s="27"/>
      <c r="P460" s="27"/>
    </row>
    <row r="461">
      <c r="I461" s="27"/>
      <c r="P461" s="27"/>
    </row>
    <row r="462">
      <c r="I462" s="27"/>
      <c r="P462" s="27"/>
    </row>
    <row r="463">
      <c r="I463" s="27"/>
      <c r="P463" s="27"/>
    </row>
    <row r="464">
      <c r="I464" s="27"/>
      <c r="P464" s="27"/>
    </row>
    <row r="465">
      <c r="I465" s="27"/>
      <c r="P465" s="27"/>
    </row>
    <row r="466">
      <c r="I466" s="27"/>
      <c r="P466" s="27"/>
    </row>
    <row r="467">
      <c r="I467" s="27"/>
      <c r="P467" s="27"/>
    </row>
    <row r="468">
      <c r="I468" s="27"/>
      <c r="P468" s="27"/>
    </row>
    <row r="469">
      <c r="I469" s="27"/>
      <c r="P469" s="27"/>
    </row>
    <row r="470">
      <c r="I470" s="27"/>
      <c r="P470" s="27"/>
    </row>
    <row r="471">
      <c r="I471" s="27"/>
      <c r="P471" s="27"/>
    </row>
    <row r="472">
      <c r="I472" s="27"/>
      <c r="P472" s="27"/>
    </row>
    <row r="473">
      <c r="I473" s="27"/>
      <c r="P473" s="27"/>
    </row>
    <row r="474">
      <c r="I474" s="27"/>
      <c r="P474" s="27"/>
    </row>
    <row r="475">
      <c r="I475" s="27"/>
      <c r="P475" s="27"/>
    </row>
    <row r="476">
      <c r="I476" s="27"/>
      <c r="P476" s="27"/>
    </row>
    <row r="477">
      <c r="I477" s="27"/>
      <c r="P477" s="27"/>
    </row>
    <row r="478">
      <c r="I478" s="27"/>
      <c r="P478" s="27"/>
    </row>
    <row r="479">
      <c r="I479" s="27"/>
      <c r="P479" s="27"/>
    </row>
    <row r="480">
      <c r="I480" s="27"/>
      <c r="P480" s="27"/>
    </row>
    <row r="481">
      <c r="I481" s="27"/>
      <c r="P481" s="27"/>
    </row>
    <row r="482">
      <c r="I482" s="27"/>
      <c r="P482" s="27"/>
    </row>
    <row r="483">
      <c r="I483" s="27"/>
      <c r="P483" s="27"/>
    </row>
    <row r="484">
      <c r="I484" s="27"/>
      <c r="P484" s="27"/>
    </row>
    <row r="485">
      <c r="I485" s="27"/>
      <c r="P485" s="27"/>
    </row>
    <row r="486">
      <c r="I486" s="27"/>
      <c r="P486" s="27"/>
    </row>
    <row r="487">
      <c r="I487" s="27"/>
      <c r="P487" s="27"/>
    </row>
    <row r="488">
      <c r="I488" s="27"/>
      <c r="P488" s="27"/>
    </row>
    <row r="489">
      <c r="I489" s="27"/>
      <c r="P489" s="27"/>
    </row>
    <row r="490">
      <c r="I490" s="27"/>
      <c r="P490" s="27"/>
    </row>
    <row r="491">
      <c r="I491" s="27"/>
      <c r="P491" s="27"/>
    </row>
    <row r="492">
      <c r="I492" s="27"/>
      <c r="P492" s="27"/>
    </row>
    <row r="493">
      <c r="I493" s="27"/>
      <c r="P493" s="27"/>
    </row>
    <row r="494">
      <c r="I494" s="27"/>
      <c r="P494" s="27"/>
    </row>
    <row r="495">
      <c r="I495" s="27"/>
      <c r="P495" s="27"/>
    </row>
    <row r="496">
      <c r="I496" s="27"/>
      <c r="P496" s="27"/>
    </row>
    <row r="497">
      <c r="I497" s="27"/>
      <c r="P497" s="27"/>
    </row>
    <row r="498">
      <c r="I498" s="27"/>
      <c r="P498" s="27"/>
    </row>
    <row r="499">
      <c r="I499" s="27"/>
      <c r="P499" s="27"/>
    </row>
    <row r="500">
      <c r="I500" s="27"/>
      <c r="P500" s="27"/>
    </row>
    <row r="501">
      <c r="I501" s="27"/>
      <c r="P501" s="27"/>
    </row>
    <row r="502">
      <c r="I502" s="27"/>
      <c r="P502" s="27"/>
    </row>
    <row r="503">
      <c r="I503" s="27"/>
      <c r="P503" s="27"/>
    </row>
    <row r="504">
      <c r="I504" s="27"/>
      <c r="P504" s="27"/>
    </row>
    <row r="505">
      <c r="I505" s="27"/>
      <c r="P505" s="27"/>
    </row>
    <row r="506">
      <c r="I506" s="27"/>
      <c r="P506" s="27"/>
    </row>
    <row r="507">
      <c r="I507" s="27"/>
      <c r="P507" s="27"/>
    </row>
    <row r="508">
      <c r="I508" s="27"/>
      <c r="P508" s="27"/>
    </row>
    <row r="509">
      <c r="I509" s="27"/>
      <c r="P509" s="27"/>
    </row>
    <row r="510">
      <c r="I510" s="27"/>
      <c r="P510" s="27"/>
    </row>
    <row r="511">
      <c r="I511" s="27"/>
      <c r="P511" s="27"/>
    </row>
    <row r="512">
      <c r="I512" s="27"/>
      <c r="P512" s="27"/>
    </row>
    <row r="513">
      <c r="I513" s="27"/>
      <c r="P513" s="27"/>
    </row>
    <row r="514">
      <c r="I514" s="27"/>
      <c r="P514" s="27"/>
    </row>
    <row r="515">
      <c r="I515" s="27"/>
      <c r="P515" s="27"/>
    </row>
    <row r="516">
      <c r="I516" s="27"/>
      <c r="P516" s="27"/>
    </row>
    <row r="517">
      <c r="I517" s="27"/>
      <c r="P517" s="27"/>
    </row>
    <row r="518">
      <c r="I518" s="27"/>
      <c r="P518" s="27"/>
    </row>
    <row r="519">
      <c r="I519" s="27"/>
      <c r="P519" s="27"/>
    </row>
    <row r="520">
      <c r="I520" s="27"/>
      <c r="P520" s="27"/>
    </row>
    <row r="521">
      <c r="I521" s="27"/>
      <c r="P521" s="27"/>
    </row>
    <row r="522">
      <c r="I522" s="27"/>
      <c r="P522" s="27"/>
    </row>
    <row r="523">
      <c r="I523" s="27"/>
      <c r="P523" s="27"/>
    </row>
    <row r="524">
      <c r="I524" s="27"/>
      <c r="P524" s="27"/>
    </row>
    <row r="525">
      <c r="I525" s="27"/>
      <c r="P525" s="27"/>
    </row>
    <row r="526">
      <c r="I526" s="27"/>
      <c r="P526" s="27"/>
    </row>
    <row r="527">
      <c r="I527" s="27"/>
      <c r="P527" s="27"/>
    </row>
    <row r="528">
      <c r="I528" s="27"/>
      <c r="P528" s="27"/>
    </row>
    <row r="529">
      <c r="I529" s="27"/>
      <c r="P529" s="27"/>
    </row>
    <row r="530">
      <c r="I530" s="27"/>
      <c r="P530" s="27"/>
    </row>
    <row r="531">
      <c r="I531" s="27"/>
      <c r="P531" s="27"/>
    </row>
    <row r="532">
      <c r="I532" s="27"/>
      <c r="P532" s="27"/>
    </row>
    <row r="533">
      <c r="I533" s="27"/>
      <c r="P533" s="27"/>
    </row>
    <row r="534">
      <c r="I534" s="27"/>
      <c r="P534" s="27"/>
    </row>
    <row r="535">
      <c r="I535" s="27"/>
      <c r="P535" s="27"/>
    </row>
    <row r="536">
      <c r="I536" s="27"/>
      <c r="P536" s="27"/>
    </row>
    <row r="537">
      <c r="I537" s="27"/>
      <c r="P537" s="27"/>
    </row>
    <row r="538">
      <c r="I538" s="27"/>
      <c r="P538" s="27"/>
    </row>
    <row r="539">
      <c r="I539" s="27"/>
      <c r="P539" s="27"/>
    </row>
    <row r="540">
      <c r="I540" s="27"/>
      <c r="P540" s="27"/>
    </row>
    <row r="541">
      <c r="I541" s="27"/>
      <c r="P541" s="27"/>
    </row>
    <row r="542">
      <c r="I542" s="27"/>
      <c r="P542" s="27"/>
    </row>
    <row r="543">
      <c r="I543" s="27"/>
      <c r="P543" s="27"/>
    </row>
    <row r="544">
      <c r="I544" s="27"/>
      <c r="P544" s="27"/>
    </row>
    <row r="545">
      <c r="I545" s="27"/>
      <c r="P545" s="27"/>
    </row>
    <row r="546">
      <c r="I546" s="27"/>
      <c r="P546" s="27"/>
    </row>
    <row r="547">
      <c r="I547" s="27"/>
      <c r="P547" s="27"/>
    </row>
    <row r="548">
      <c r="I548" s="27"/>
      <c r="P548" s="27"/>
    </row>
    <row r="549">
      <c r="I549" s="27"/>
      <c r="P549" s="27"/>
    </row>
    <row r="550">
      <c r="I550" s="27"/>
      <c r="P550" s="27"/>
    </row>
    <row r="551">
      <c r="I551" s="27"/>
      <c r="P551" s="27"/>
    </row>
    <row r="552">
      <c r="I552" s="27"/>
      <c r="P552" s="27"/>
    </row>
    <row r="553">
      <c r="I553" s="27"/>
      <c r="P553" s="27"/>
    </row>
    <row r="554">
      <c r="I554" s="27"/>
      <c r="P554" s="27"/>
    </row>
    <row r="555">
      <c r="I555" s="27"/>
      <c r="P555" s="27"/>
    </row>
    <row r="556">
      <c r="I556" s="27"/>
      <c r="P556" s="27"/>
    </row>
    <row r="557">
      <c r="I557" s="27"/>
      <c r="P557" s="27"/>
    </row>
    <row r="558">
      <c r="I558" s="27"/>
      <c r="P558" s="27"/>
    </row>
    <row r="559">
      <c r="I559" s="27"/>
      <c r="P559" s="27"/>
    </row>
    <row r="560">
      <c r="I560" s="27"/>
      <c r="P560" s="27"/>
    </row>
    <row r="561">
      <c r="I561" s="27"/>
      <c r="P561" s="27"/>
    </row>
    <row r="562">
      <c r="I562" s="27"/>
      <c r="P562" s="27"/>
    </row>
    <row r="563">
      <c r="I563" s="27"/>
      <c r="P563" s="27"/>
    </row>
    <row r="564">
      <c r="I564" s="27"/>
      <c r="P564" s="27"/>
    </row>
    <row r="565">
      <c r="I565" s="27"/>
      <c r="P565" s="27"/>
    </row>
    <row r="566">
      <c r="I566" s="27"/>
      <c r="P566" s="27"/>
    </row>
    <row r="567">
      <c r="I567" s="27"/>
      <c r="P567" s="27"/>
    </row>
    <row r="568">
      <c r="I568" s="27"/>
      <c r="P568" s="27"/>
    </row>
    <row r="569">
      <c r="I569" s="27"/>
      <c r="P569" s="27"/>
    </row>
    <row r="570">
      <c r="I570" s="27"/>
      <c r="P570" s="27"/>
    </row>
    <row r="571">
      <c r="I571" s="27"/>
      <c r="P571" s="27"/>
    </row>
    <row r="572">
      <c r="I572" s="27"/>
      <c r="P572" s="27"/>
    </row>
    <row r="573">
      <c r="I573" s="27"/>
      <c r="P573" s="27"/>
    </row>
    <row r="574">
      <c r="I574" s="27"/>
      <c r="P574" s="27"/>
    </row>
    <row r="575">
      <c r="I575" s="27"/>
      <c r="P575" s="27"/>
    </row>
    <row r="576">
      <c r="I576" s="27"/>
      <c r="P576" s="27"/>
    </row>
    <row r="577">
      <c r="I577" s="27"/>
      <c r="P577" s="27"/>
    </row>
    <row r="578">
      <c r="I578" s="27"/>
      <c r="P578" s="27"/>
    </row>
    <row r="579">
      <c r="I579" s="27"/>
      <c r="P579" s="27"/>
    </row>
    <row r="580">
      <c r="I580" s="27"/>
      <c r="P580" s="27"/>
    </row>
    <row r="581">
      <c r="I581" s="27"/>
      <c r="P581" s="27"/>
    </row>
    <row r="582">
      <c r="I582" s="27"/>
      <c r="P582" s="27"/>
    </row>
    <row r="583">
      <c r="I583" s="27"/>
      <c r="P583" s="27"/>
    </row>
    <row r="584">
      <c r="I584" s="27"/>
      <c r="P584" s="27"/>
    </row>
    <row r="585">
      <c r="I585" s="27"/>
      <c r="P585" s="27"/>
    </row>
    <row r="586">
      <c r="I586" s="27"/>
      <c r="P586" s="27"/>
    </row>
    <row r="587">
      <c r="I587" s="27"/>
      <c r="P587" s="27"/>
    </row>
    <row r="588">
      <c r="I588" s="27"/>
      <c r="P588" s="27"/>
    </row>
    <row r="589">
      <c r="I589" s="27"/>
      <c r="P589" s="27"/>
    </row>
    <row r="590">
      <c r="I590" s="27"/>
      <c r="P590" s="27"/>
    </row>
    <row r="591">
      <c r="I591" s="27"/>
      <c r="P591" s="27"/>
    </row>
    <row r="592">
      <c r="I592" s="27"/>
      <c r="P592" s="27"/>
    </row>
    <row r="593">
      <c r="I593" s="27"/>
      <c r="P593" s="27"/>
    </row>
    <row r="594">
      <c r="I594" s="27"/>
      <c r="P594" s="27"/>
    </row>
    <row r="595">
      <c r="I595" s="27"/>
      <c r="P595" s="27"/>
    </row>
    <row r="596">
      <c r="I596" s="27"/>
      <c r="P596" s="27"/>
    </row>
    <row r="597">
      <c r="I597" s="27"/>
      <c r="P597" s="27"/>
    </row>
    <row r="598">
      <c r="I598" s="27"/>
      <c r="P598" s="27"/>
    </row>
    <row r="599">
      <c r="I599" s="27"/>
      <c r="P599" s="27"/>
    </row>
    <row r="600">
      <c r="I600" s="27"/>
      <c r="P600" s="27"/>
    </row>
    <row r="601">
      <c r="I601" s="27"/>
      <c r="P601" s="27"/>
    </row>
    <row r="602">
      <c r="I602" s="27"/>
      <c r="P602" s="27"/>
    </row>
    <row r="603">
      <c r="I603" s="27"/>
      <c r="P603" s="27"/>
    </row>
    <row r="604">
      <c r="I604" s="27"/>
      <c r="P604" s="27"/>
    </row>
    <row r="605">
      <c r="I605" s="27"/>
      <c r="P605" s="27"/>
    </row>
    <row r="606">
      <c r="I606" s="27"/>
      <c r="P606" s="27"/>
    </row>
    <row r="607">
      <c r="I607" s="27"/>
      <c r="P607" s="27"/>
    </row>
    <row r="608">
      <c r="I608" s="27"/>
      <c r="P608" s="27"/>
    </row>
    <row r="609">
      <c r="I609" s="27"/>
      <c r="P609" s="27"/>
    </row>
    <row r="610">
      <c r="I610" s="27"/>
      <c r="P610" s="27"/>
    </row>
    <row r="611">
      <c r="I611" s="27"/>
      <c r="P611" s="27"/>
    </row>
    <row r="612">
      <c r="I612" s="27"/>
      <c r="P612" s="27"/>
    </row>
    <row r="613">
      <c r="I613" s="27"/>
      <c r="P613" s="27"/>
    </row>
    <row r="614">
      <c r="I614" s="27"/>
      <c r="P614" s="27"/>
    </row>
    <row r="615">
      <c r="I615" s="27"/>
      <c r="P615" s="27"/>
    </row>
    <row r="616">
      <c r="I616" s="27"/>
      <c r="P616" s="27"/>
    </row>
    <row r="617">
      <c r="I617" s="27"/>
      <c r="P617" s="27"/>
    </row>
    <row r="618">
      <c r="I618" s="27"/>
      <c r="P618" s="27"/>
    </row>
    <row r="619">
      <c r="I619" s="27"/>
      <c r="P619" s="27"/>
    </row>
    <row r="620">
      <c r="I620" s="27"/>
      <c r="P620" s="27"/>
    </row>
    <row r="621">
      <c r="I621" s="27"/>
      <c r="P621" s="27"/>
    </row>
    <row r="622">
      <c r="I622" s="27"/>
      <c r="P622" s="27"/>
    </row>
    <row r="623">
      <c r="I623" s="27"/>
      <c r="P623" s="27"/>
    </row>
    <row r="624">
      <c r="I624" s="27"/>
      <c r="P624" s="27"/>
    </row>
    <row r="625">
      <c r="I625" s="27"/>
      <c r="P625" s="27"/>
    </row>
    <row r="626">
      <c r="I626" s="27"/>
      <c r="P626" s="27"/>
    </row>
    <row r="627">
      <c r="I627" s="27"/>
      <c r="P627" s="27"/>
    </row>
    <row r="628">
      <c r="I628" s="27"/>
      <c r="P628" s="27"/>
    </row>
    <row r="629">
      <c r="I629" s="27"/>
      <c r="P629" s="27"/>
    </row>
    <row r="630">
      <c r="I630" s="27"/>
      <c r="P630" s="27"/>
    </row>
    <row r="631">
      <c r="I631" s="27"/>
      <c r="P631" s="27"/>
    </row>
    <row r="632">
      <c r="I632" s="27"/>
      <c r="P632" s="27"/>
    </row>
    <row r="633">
      <c r="I633" s="27"/>
      <c r="P633" s="27"/>
    </row>
    <row r="634">
      <c r="I634" s="27"/>
      <c r="P634" s="27"/>
    </row>
    <row r="635">
      <c r="I635" s="27"/>
      <c r="P635" s="27"/>
    </row>
    <row r="636">
      <c r="I636" s="27"/>
      <c r="P636" s="27"/>
    </row>
    <row r="637">
      <c r="I637" s="27"/>
      <c r="P637" s="27"/>
    </row>
    <row r="638">
      <c r="I638" s="27"/>
      <c r="P638" s="27"/>
    </row>
    <row r="639">
      <c r="I639" s="27"/>
      <c r="P639" s="27"/>
    </row>
    <row r="640">
      <c r="I640" s="27"/>
      <c r="P640" s="27"/>
    </row>
    <row r="641">
      <c r="I641" s="27"/>
      <c r="P641" s="27"/>
    </row>
    <row r="642">
      <c r="I642" s="27"/>
      <c r="P642" s="27"/>
    </row>
    <row r="643">
      <c r="I643" s="27"/>
      <c r="P643" s="27"/>
    </row>
    <row r="644">
      <c r="I644" s="27"/>
      <c r="P644" s="27"/>
    </row>
    <row r="645">
      <c r="I645" s="27"/>
      <c r="P645" s="27"/>
    </row>
    <row r="646">
      <c r="I646" s="27"/>
      <c r="P646" s="27"/>
    </row>
    <row r="647">
      <c r="I647" s="27"/>
      <c r="P647" s="27"/>
    </row>
    <row r="648">
      <c r="I648" s="27"/>
      <c r="P648" s="27"/>
    </row>
    <row r="649">
      <c r="I649" s="27"/>
      <c r="P649" s="27"/>
    </row>
    <row r="650">
      <c r="I650" s="27"/>
      <c r="P650" s="27"/>
    </row>
    <row r="651">
      <c r="I651" s="27"/>
      <c r="P651" s="27"/>
    </row>
    <row r="652">
      <c r="I652" s="27"/>
      <c r="P652" s="27"/>
    </row>
    <row r="653">
      <c r="I653" s="27"/>
      <c r="P653" s="27"/>
    </row>
    <row r="654">
      <c r="I654" s="27"/>
      <c r="P654" s="27"/>
    </row>
    <row r="655">
      <c r="I655" s="27"/>
      <c r="P655" s="27"/>
    </row>
    <row r="656">
      <c r="I656" s="27"/>
      <c r="P656" s="27"/>
    </row>
    <row r="657">
      <c r="I657" s="27"/>
      <c r="P657" s="27"/>
    </row>
    <row r="658">
      <c r="I658" s="27"/>
      <c r="P658" s="27"/>
    </row>
    <row r="659">
      <c r="I659" s="27"/>
      <c r="P659" s="27"/>
    </row>
    <row r="660">
      <c r="I660" s="27"/>
      <c r="P660" s="27"/>
    </row>
    <row r="661">
      <c r="I661" s="27"/>
      <c r="P661" s="27"/>
    </row>
    <row r="662">
      <c r="I662" s="27"/>
      <c r="P662" s="27"/>
    </row>
    <row r="663">
      <c r="I663" s="27"/>
      <c r="P663" s="27"/>
    </row>
    <row r="664">
      <c r="I664" s="27"/>
      <c r="P664" s="27"/>
    </row>
    <row r="665">
      <c r="I665" s="27"/>
      <c r="P665" s="27"/>
    </row>
    <row r="666">
      <c r="I666" s="27"/>
      <c r="P666" s="27"/>
    </row>
    <row r="667">
      <c r="I667" s="27"/>
      <c r="P667" s="27"/>
    </row>
    <row r="668">
      <c r="I668" s="27"/>
      <c r="P668" s="27"/>
    </row>
    <row r="669">
      <c r="I669" s="27"/>
      <c r="P669" s="27"/>
    </row>
    <row r="670">
      <c r="I670" s="27"/>
      <c r="P670" s="27"/>
    </row>
    <row r="671">
      <c r="I671" s="27"/>
      <c r="P671" s="27"/>
    </row>
    <row r="672">
      <c r="I672" s="27"/>
      <c r="P672" s="27"/>
    </row>
    <row r="673">
      <c r="I673" s="27"/>
      <c r="P673" s="27"/>
    </row>
    <row r="674">
      <c r="I674" s="27"/>
      <c r="P674" s="27"/>
    </row>
    <row r="675">
      <c r="I675" s="27"/>
      <c r="P675" s="27"/>
    </row>
    <row r="676">
      <c r="I676" s="27"/>
      <c r="P676" s="27"/>
    </row>
    <row r="677">
      <c r="I677" s="27"/>
      <c r="P677" s="27"/>
    </row>
    <row r="678">
      <c r="I678" s="27"/>
      <c r="P678" s="27"/>
    </row>
    <row r="679">
      <c r="I679" s="27"/>
      <c r="P679" s="27"/>
    </row>
    <row r="680">
      <c r="I680" s="27"/>
      <c r="P680" s="27"/>
    </row>
    <row r="681">
      <c r="I681" s="27"/>
      <c r="P681" s="27"/>
    </row>
    <row r="682">
      <c r="I682" s="27"/>
      <c r="P682" s="27"/>
    </row>
    <row r="683">
      <c r="I683" s="27"/>
      <c r="P683" s="27"/>
    </row>
    <row r="684">
      <c r="I684" s="27"/>
      <c r="P684" s="27"/>
    </row>
    <row r="685">
      <c r="I685" s="27"/>
      <c r="P685" s="27"/>
    </row>
    <row r="686">
      <c r="I686" s="27"/>
      <c r="P686" s="27"/>
    </row>
    <row r="687">
      <c r="I687" s="27"/>
      <c r="P687" s="27"/>
    </row>
    <row r="688">
      <c r="I688" s="27"/>
      <c r="P688" s="27"/>
    </row>
    <row r="689">
      <c r="I689" s="27"/>
      <c r="P689" s="27"/>
    </row>
    <row r="690">
      <c r="I690" s="27"/>
      <c r="P690" s="27"/>
    </row>
    <row r="691">
      <c r="I691" s="27"/>
      <c r="P691" s="27"/>
    </row>
    <row r="692">
      <c r="I692" s="27"/>
      <c r="P692" s="27"/>
    </row>
    <row r="693">
      <c r="I693" s="27"/>
      <c r="P693" s="27"/>
    </row>
    <row r="694">
      <c r="I694" s="27"/>
      <c r="P694" s="27"/>
    </row>
    <row r="695">
      <c r="I695" s="27"/>
      <c r="P695" s="27"/>
    </row>
    <row r="696">
      <c r="I696" s="27"/>
      <c r="P696" s="27"/>
    </row>
    <row r="697">
      <c r="I697" s="27"/>
      <c r="P697" s="27"/>
    </row>
    <row r="698">
      <c r="I698" s="27"/>
      <c r="P698" s="27"/>
    </row>
    <row r="699">
      <c r="I699" s="27"/>
      <c r="P699" s="27"/>
    </row>
    <row r="700">
      <c r="I700" s="27"/>
      <c r="P700" s="27"/>
    </row>
    <row r="701">
      <c r="I701" s="27"/>
      <c r="P701" s="27"/>
    </row>
    <row r="702">
      <c r="I702" s="27"/>
      <c r="P702" s="27"/>
    </row>
    <row r="703">
      <c r="I703" s="27"/>
      <c r="P703" s="27"/>
    </row>
    <row r="704">
      <c r="I704" s="27"/>
      <c r="P704" s="27"/>
    </row>
    <row r="705">
      <c r="I705" s="27"/>
      <c r="P705" s="27"/>
    </row>
    <row r="706">
      <c r="I706" s="27"/>
      <c r="P706" s="27"/>
    </row>
    <row r="707">
      <c r="I707" s="27"/>
      <c r="P707" s="27"/>
    </row>
    <row r="708">
      <c r="I708" s="27"/>
      <c r="P708" s="27"/>
    </row>
    <row r="709">
      <c r="I709" s="27"/>
      <c r="P709" s="27"/>
    </row>
    <row r="710">
      <c r="I710" s="27"/>
      <c r="P710" s="27"/>
    </row>
    <row r="711">
      <c r="I711" s="27"/>
      <c r="P711" s="27"/>
    </row>
    <row r="712">
      <c r="I712" s="27"/>
      <c r="P712" s="27"/>
    </row>
    <row r="713">
      <c r="I713" s="27"/>
      <c r="P713" s="27"/>
    </row>
    <row r="714">
      <c r="I714" s="27"/>
      <c r="P714" s="27"/>
    </row>
    <row r="715">
      <c r="I715" s="27"/>
      <c r="P715" s="27"/>
    </row>
    <row r="716">
      <c r="I716" s="27"/>
      <c r="P716" s="27"/>
    </row>
    <row r="717">
      <c r="I717" s="27"/>
      <c r="P717" s="27"/>
    </row>
    <row r="718">
      <c r="I718" s="27"/>
      <c r="P718" s="27"/>
    </row>
    <row r="719">
      <c r="I719" s="27"/>
      <c r="P719" s="27"/>
    </row>
    <row r="720">
      <c r="I720" s="27"/>
      <c r="P720" s="27"/>
    </row>
    <row r="721">
      <c r="I721" s="27"/>
      <c r="P721" s="27"/>
    </row>
    <row r="722">
      <c r="I722" s="27"/>
      <c r="P722" s="27"/>
    </row>
    <row r="723">
      <c r="I723" s="27"/>
      <c r="P723" s="27"/>
    </row>
    <row r="724">
      <c r="I724" s="27"/>
      <c r="P724" s="27"/>
    </row>
    <row r="725">
      <c r="I725" s="27"/>
      <c r="P725" s="27"/>
    </row>
    <row r="726">
      <c r="I726" s="27"/>
      <c r="P726" s="27"/>
    </row>
    <row r="727">
      <c r="I727" s="27"/>
      <c r="P727" s="27"/>
    </row>
    <row r="728">
      <c r="I728" s="27"/>
      <c r="P728" s="27"/>
    </row>
    <row r="729">
      <c r="I729" s="27"/>
      <c r="P729" s="27"/>
    </row>
    <row r="730">
      <c r="I730" s="27"/>
      <c r="P730" s="27"/>
    </row>
    <row r="731">
      <c r="I731" s="27"/>
      <c r="P731" s="27"/>
    </row>
    <row r="732">
      <c r="I732" s="27"/>
      <c r="P732" s="27"/>
    </row>
    <row r="733">
      <c r="I733" s="27"/>
      <c r="P733" s="27"/>
    </row>
    <row r="734">
      <c r="I734" s="27"/>
      <c r="P734" s="27"/>
    </row>
    <row r="735">
      <c r="I735" s="27"/>
      <c r="P735" s="27"/>
    </row>
    <row r="736">
      <c r="I736" s="27"/>
      <c r="P736" s="27"/>
    </row>
    <row r="737">
      <c r="I737" s="27"/>
      <c r="P737" s="27"/>
    </row>
    <row r="738">
      <c r="I738" s="27"/>
      <c r="P738" s="27"/>
    </row>
    <row r="739">
      <c r="I739" s="27"/>
      <c r="P739" s="27"/>
    </row>
    <row r="740">
      <c r="I740" s="27"/>
      <c r="P740" s="27"/>
    </row>
    <row r="741">
      <c r="I741" s="27"/>
      <c r="P741" s="27"/>
    </row>
    <row r="742">
      <c r="I742" s="27"/>
      <c r="P742" s="27"/>
    </row>
    <row r="743">
      <c r="I743" s="27"/>
      <c r="P743" s="27"/>
    </row>
    <row r="744">
      <c r="I744" s="27"/>
      <c r="P744" s="27"/>
    </row>
    <row r="745">
      <c r="I745" s="27"/>
      <c r="P745" s="27"/>
    </row>
    <row r="746">
      <c r="I746" s="27"/>
      <c r="P746" s="27"/>
    </row>
    <row r="747">
      <c r="I747" s="27"/>
      <c r="P747" s="27"/>
    </row>
    <row r="748">
      <c r="I748" s="27"/>
      <c r="P748" s="27"/>
    </row>
    <row r="749">
      <c r="I749" s="27"/>
      <c r="P749" s="27"/>
    </row>
    <row r="750">
      <c r="I750" s="27"/>
      <c r="P750" s="27"/>
    </row>
    <row r="751">
      <c r="I751" s="27"/>
      <c r="P751" s="27"/>
    </row>
    <row r="752">
      <c r="I752" s="27"/>
      <c r="P752" s="27"/>
    </row>
    <row r="753">
      <c r="I753" s="27"/>
      <c r="P753" s="27"/>
    </row>
    <row r="754">
      <c r="I754" s="27"/>
      <c r="P754" s="27"/>
    </row>
    <row r="755">
      <c r="I755" s="27"/>
      <c r="P755" s="27"/>
    </row>
    <row r="756">
      <c r="I756" s="27"/>
      <c r="P756" s="27"/>
    </row>
    <row r="757">
      <c r="I757" s="27"/>
      <c r="P757" s="27"/>
    </row>
    <row r="758">
      <c r="I758" s="27"/>
      <c r="P758" s="27"/>
    </row>
    <row r="759">
      <c r="I759" s="27"/>
      <c r="P759" s="27"/>
    </row>
    <row r="760">
      <c r="I760" s="27"/>
      <c r="P760" s="27"/>
    </row>
    <row r="761">
      <c r="I761" s="27"/>
      <c r="P761" s="27"/>
    </row>
    <row r="762">
      <c r="I762" s="27"/>
      <c r="P762" s="27"/>
    </row>
    <row r="763">
      <c r="I763" s="27"/>
      <c r="P763" s="27"/>
    </row>
    <row r="764">
      <c r="I764" s="27"/>
      <c r="P764" s="27"/>
    </row>
    <row r="765">
      <c r="I765" s="27"/>
      <c r="P765" s="27"/>
    </row>
    <row r="766">
      <c r="I766" s="27"/>
      <c r="P766" s="27"/>
    </row>
    <row r="767">
      <c r="I767" s="27"/>
      <c r="P767" s="27"/>
    </row>
    <row r="768">
      <c r="I768" s="27"/>
      <c r="P768" s="27"/>
    </row>
    <row r="769">
      <c r="I769" s="27"/>
      <c r="P769" s="27"/>
    </row>
    <row r="770">
      <c r="I770" s="27"/>
      <c r="P770" s="27"/>
    </row>
    <row r="771">
      <c r="I771" s="27"/>
      <c r="P771" s="27"/>
    </row>
    <row r="772">
      <c r="I772" s="27"/>
      <c r="P772" s="27"/>
    </row>
    <row r="773">
      <c r="I773" s="27"/>
      <c r="P773" s="27"/>
    </row>
    <row r="774">
      <c r="I774" s="27"/>
      <c r="P774" s="27"/>
    </row>
    <row r="775">
      <c r="I775" s="27"/>
      <c r="P775" s="27"/>
    </row>
    <row r="776">
      <c r="I776" s="27"/>
      <c r="P776" s="27"/>
    </row>
    <row r="777">
      <c r="I777" s="27"/>
      <c r="P777" s="27"/>
    </row>
    <row r="778">
      <c r="I778" s="27"/>
      <c r="P778" s="27"/>
    </row>
    <row r="779">
      <c r="I779" s="27"/>
      <c r="P779" s="27"/>
    </row>
    <row r="780">
      <c r="I780" s="27"/>
      <c r="P780" s="27"/>
    </row>
    <row r="781">
      <c r="I781" s="27"/>
      <c r="P781" s="27"/>
    </row>
    <row r="782">
      <c r="I782" s="27"/>
      <c r="P782" s="27"/>
    </row>
    <row r="783">
      <c r="I783" s="27"/>
      <c r="P783" s="27"/>
    </row>
    <row r="784">
      <c r="I784" s="27"/>
      <c r="P784" s="27"/>
    </row>
    <row r="785">
      <c r="I785" s="27"/>
      <c r="P785" s="27"/>
    </row>
    <row r="786">
      <c r="I786" s="27"/>
      <c r="P786" s="27"/>
    </row>
    <row r="787">
      <c r="I787" s="27"/>
      <c r="P787" s="27"/>
    </row>
    <row r="788">
      <c r="I788" s="27"/>
      <c r="P788" s="27"/>
    </row>
    <row r="789">
      <c r="I789" s="27"/>
      <c r="P789" s="27"/>
    </row>
    <row r="790">
      <c r="I790" s="27"/>
      <c r="P790" s="27"/>
    </row>
    <row r="791">
      <c r="I791" s="27"/>
      <c r="P791" s="27"/>
    </row>
    <row r="792">
      <c r="I792" s="27"/>
      <c r="P792" s="27"/>
    </row>
    <row r="793">
      <c r="I793" s="27"/>
      <c r="P793" s="27"/>
    </row>
    <row r="794">
      <c r="I794" s="27"/>
      <c r="P794" s="27"/>
    </row>
    <row r="795">
      <c r="I795" s="27"/>
      <c r="P795" s="27"/>
    </row>
    <row r="796">
      <c r="I796" s="27"/>
      <c r="P796" s="27"/>
    </row>
    <row r="797">
      <c r="I797" s="27"/>
      <c r="P797" s="27"/>
    </row>
    <row r="798">
      <c r="I798" s="27"/>
      <c r="P798" s="27"/>
    </row>
    <row r="799">
      <c r="I799" s="27"/>
      <c r="P799" s="27"/>
    </row>
    <row r="800">
      <c r="I800" s="27"/>
      <c r="P800" s="27"/>
    </row>
    <row r="801">
      <c r="I801" s="27"/>
      <c r="P801" s="27"/>
    </row>
    <row r="802">
      <c r="I802" s="27"/>
      <c r="P802" s="27"/>
    </row>
    <row r="803">
      <c r="I803" s="27"/>
      <c r="P803" s="27"/>
    </row>
    <row r="804">
      <c r="I804" s="27"/>
      <c r="P804" s="27"/>
    </row>
    <row r="805">
      <c r="I805" s="27"/>
      <c r="P805" s="27"/>
    </row>
    <row r="806">
      <c r="I806" s="27"/>
      <c r="P806" s="27"/>
    </row>
    <row r="807">
      <c r="I807" s="27"/>
      <c r="P807" s="27"/>
    </row>
    <row r="808">
      <c r="I808" s="27"/>
      <c r="P808" s="27"/>
    </row>
    <row r="809">
      <c r="I809" s="27"/>
      <c r="P809" s="27"/>
    </row>
    <row r="810">
      <c r="I810" s="27"/>
      <c r="P810" s="27"/>
    </row>
    <row r="811">
      <c r="I811" s="27"/>
      <c r="P811" s="27"/>
    </row>
    <row r="812">
      <c r="I812" s="27"/>
      <c r="P812" s="27"/>
    </row>
    <row r="813">
      <c r="I813" s="27"/>
      <c r="P813" s="27"/>
    </row>
    <row r="814">
      <c r="I814" s="27"/>
      <c r="P814" s="27"/>
    </row>
    <row r="815">
      <c r="I815" s="27"/>
      <c r="P815" s="27"/>
    </row>
    <row r="816">
      <c r="I816" s="27"/>
      <c r="P816" s="27"/>
    </row>
    <row r="817">
      <c r="I817" s="27"/>
      <c r="P817" s="27"/>
    </row>
    <row r="818">
      <c r="I818" s="27"/>
      <c r="P818" s="27"/>
    </row>
    <row r="819">
      <c r="I819" s="27"/>
      <c r="P819" s="27"/>
    </row>
    <row r="820">
      <c r="I820" s="27"/>
      <c r="P820" s="27"/>
    </row>
    <row r="821">
      <c r="I821" s="27"/>
      <c r="P821" s="27"/>
    </row>
    <row r="822">
      <c r="I822" s="27"/>
      <c r="P822" s="27"/>
    </row>
    <row r="823">
      <c r="I823" s="27"/>
      <c r="P823" s="27"/>
    </row>
    <row r="824">
      <c r="I824" s="27"/>
      <c r="P824" s="27"/>
    </row>
    <row r="825">
      <c r="I825" s="27"/>
      <c r="P825" s="27"/>
    </row>
    <row r="826">
      <c r="I826" s="27"/>
      <c r="P826" s="27"/>
    </row>
    <row r="827">
      <c r="I827" s="27"/>
      <c r="P827" s="27"/>
    </row>
    <row r="828">
      <c r="I828" s="27"/>
      <c r="P828" s="27"/>
    </row>
    <row r="829">
      <c r="I829" s="27"/>
      <c r="P829" s="27"/>
    </row>
    <row r="830">
      <c r="I830" s="27"/>
      <c r="P830" s="27"/>
    </row>
    <row r="831">
      <c r="I831" s="27"/>
      <c r="P831" s="27"/>
    </row>
    <row r="832">
      <c r="I832" s="27"/>
      <c r="P832" s="27"/>
    </row>
    <row r="833">
      <c r="I833" s="27"/>
      <c r="P833" s="27"/>
    </row>
    <row r="834">
      <c r="I834" s="27"/>
      <c r="P834" s="27"/>
    </row>
    <row r="835">
      <c r="I835" s="27"/>
      <c r="P835" s="27"/>
    </row>
    <row r="836">
      <c r="I836" s="27"/>
      <c r="P836" s="27"/>
    </row>
    <row r="837">
      <c r="I837" s="27"/>
      <c r="P837" s="27"/>
    </row>
    <row r="838">
      <c r="I838" s="27"/>
      <c r="P838" s="27"/>
    </row>
    <row r="839">
      <c r="I839" s="27"/>
      <c r="P839" s="27"/>
    </row>
    <row r="840">
      <c r="I840" s="27"/>
      <c r="P840" s="27"/>
    </row>
    <row r="841">
      <c r="I841" s="27"/>
      <c r="P841" s="27"/>
    </row>
    <row r="842">
      <c r="I842" s="27"/>
      <c r="P842" s="27"/>
    </row>
    <row r="843">
      <c r="I843" s="27"/>
      <c r="P843" s="27"/>
    </row>
    <row r="844">
      <c r="I844" s="27"/>
      <c r="P844" s="27"/>
    </row>
    <row r="845">
      <c r="I845" s="27"/>
      <c r="P845" s="27"/>
    </row>
    <row r="846">
      <c r="I846" s="27"/>
      <c r="P846" s="27"/>
    </row>
    <row r="847">
      <c r="I847" s="27"/>
      <c r="P847" s="27"/>
    </row>
    <row r="848">
      <c r="I848" s="27"/>
      <c r="P848" s="27"/>
    </row>
    <row r="849">
      <c r="I849" s="27"/>
      <c r="P849" s="27"/>
    </row>
    <row r="850">
      <c r="I850" s="27"/>
      <c r="P850" s="27"/>
    </row>
    <row r="851">
      <c r="I851" s="27"/>
      <c r="P851" s="27"/>
    </row>
    <row r="852">
      <c r="I852" s="27"/>
      <c r="P852" s="27"/>
    </row>
    <row r="853">
      <c r="I853" s="27"/>
      <c r="P853" s="27"/>
    </row>
    <row r="854">
      <c r="I854" s="27"/>
      <c r="P854" s="27"/>
    </row>
    <row r="855">
      <c r="I855" s="27"/>
      <c r="P855" s="27"/>
    </row>
    <row r="856">
      <c r="I856" s="27"/>
      <c r="P856" s="27"/>
    </row>
    <row r="857">
      <c r="I857" s="27"/>
      <c r="P857" s="27"/>
    </row>
    <row r="858">
      <c r="I858" s="27"/>
      <c r="P858" s="27"/>
    </row>
    <row r="859">
      <c r="I859" s="27"/>
      <c r="P859" s="27"/>
    </row>
    <row r="860">
      <c r="I860" s="27"/>
      <c r="P860" s="27"/>
    </row>
    <row r="861">
      <c r="I861" s="27"/>
      <c r="P861" s="27"/>
    </row>
    <row r="862">
      <c r="I862" s="27"/>
      <c r="P862" s="27"/>
    </row>
    <row r="863">
      <c r="I863" s="27"/>
      <c r="P863" s="27"/>
    </row>
    <row r="864">
      <c r="I864" s="27"/>
      <c r="P864" s="27"/>
    </row>
    <row r="865">
      <c r="I865" s="27"/>
      <c r="P865" s="27"/>
    </row>
    <row r="866">
      <c r="I866" s="27"/>
      <c r="P866" s="27"/>
    </row>
    <row r="867">
      <c r="I867" s="27"/>
      <c r="P867" s="27"/>
    </row>
    <row r="868">
      <c r="I868" s="27"/>
      <c r="P868" s="27"/>
    </row>
    <row r="869">
      <c r="I869" s="27"/>
      <c r="P869" s="27"/>
    </row>
    <row r="870">
      <c r="I870" s="27"/>
      <c r="P870" s="27"/>
    </row>
    <row r="871">
      <c r="I871" s="27"/>
      <c r="P871" s="27"/>
    </row>
    <row r="872">
      <c r="I872" s="27"/>
      <c r="P872" s="27"/>
    </row>
    <row r="873">
      <c r="I873" s="27"/>
      <c r="P873" s="27"/>
    </row>
    <row r="874">
      <c r="I874" s="27"/>
      <c r="P874" s="27"/>
    </row>
    <row r="875">
      <c r="I875" s="27"/>
      <c r="P875" s="27"/>
    </row>
    <row r="876">
      <c r="I876" s="27"/>
      <c r="P876" s="27"/>
    </row>
    <row r="877">
      <c r="I877" s="27"/>
      <c r="P877" s="27"/>
    </row>
    <row r="878">
      <c r="I878" s="27"/>
      <c r="P878" s="27"/>
    </row>
    <row r="879">
      <c r="I879" s="27"/>
      <c r="P879" s="27"/>
    </row>
    <row r="880">
      <c r="I880" s="27"/>
      <c r="P880" s="27"/>
    </row>
    <row r="881">
      <c r="I881" s="27"/>
      <c r="P881" s="27"/>
    </row>
    <row r="882">
      <c r="I882" s="27"/>
      <c r="P882" s="27"/>
    </row>
    <row r="883">
      <c r="I883" s="27"/>
      <c r="P883" s="27"/>
    </row>
    <row r="884">
      <c r="I884" s="27"/>
      <c r="P884" s="27"/>
    </row>
    <row r="885">
      <c r="I885" s="27"/>
      <c r="P885" s="27"/>
    </row>
    <row r="886">
      <c r="I886" s="27"/>
      <c r="P886" s="27"/>
    </row>
    <row r="887">
      <c r="I887" s="27"/>
      <c r="P887" s="27"/>
    </row>
    <row r="888">
      <c r="I888" s="27"/>
      <c r="P888" s="27"/>
    </row>
    <row r="889">
      <c r="I889" s="27"/>
      <c r="P889" s="27"/>
    </row>
    <row r="890">
      <c r="I890" s="27"/>
      <c r="P890" s="27"/>
    </row>
    <row r="891">
      <c r="I891" s="27"/>
      <c r="P891" s="27"/>
    </row>
    <row r="892">
      <c r="I892" s="27"/>
      <c r="P892" s="27"/>
    </row>
    <row r="893">
      <c r="I893" s="27"/>
      <c r="P893" s="27"/>
    </row>
    <row r="894">
      <c r="I894" s="27"/>
      <c r="P894" s="27"/>
    </row>
    <row r="895">
      <c r="I895" s="27"/>
      <c r="P895" s="27"/>
    </row>
    <row r="896">
      <c r="I896" s="27"/>
      <c r="P896" s="27"/>
    </row>
    <row r="897">
      <c r="I897" s="27"/>
      <c r="P897" s="27"/>
    </row>
    <row r="898">
      <c r="I898" s="27"/>
      <c r="P898" s="27"/>
    </row>
    <row r="899">
      <c r="I899" s="27"/>
      <c r="P899" s="27"/>
    </row>
    <row r="900">
      <c r="I900" s="27"/>
      <c r="P900" s="27"/>
    </row>
    <row r="901">
      <c r="I901" s="27"/>
      <c r="P901" s="27"/>
    </row>
    <row r="902">
      <c r="I902" s="27"/>
      <c r="P902" s="27"/>
    </row>
    <row r="903">
      <c r="I903" s="27"/>
      <c r="P903" s="27"/>
    </row>
    <row r="904">
      <c r="I904" s="27"/>
      <c r="P904" s="27"/>
    </row>
    <row r="905">
      <c r="I905" s="27"/>
      <c r="P905" s="27"/>
    </row>
    <row r="906">
      <c r="I906" s="27"/>
      <c r="P906" s="27"/>
    </row>
    <row r="907">
      <c r="I907" s="27"/>
      <c r="P907" s="27"/>
    </row>
    <row r="908">
      <c r="I908" s="27"/>
      <c r="P908" s="27"/>
    </row>
    <row r="909">
      <c r="I909" s="27"/>
      <c r="P909" s="27"/>
    </row>
    <row r="910">
      <c r="I910" s="27"/>
      <c r="P910" s="27"/>
    </row>
    <row r="911">
      <c r="I911" s="27"/>
      <c r="P911" s="27"/>
    </row>
    <row r="912">
      <c r="I912" s="27"/>
      <c r="P912" s="27"/>
    </row>
    <row r="913">
      <c r="I913" s="27"/>
      <c r="P913" s="27"/>
    </row>
    <row r="914">
      <c r="I914" s="27"/>
      <c r="P914" s="27"/>
    </row>
    <row r="915">
      <c r="I915" s="27"/>
      <c r="P915" s="27"/>
    </row>
    <row r="916">
      <c r="I916" s="27"/>
      <c r="P916" s="27"/>
    </row>
    <row r="917">
      <c r="I917" s="27"/>
      <c r="P917" s="27"/>
    </row>
    <row r="918">
      <c r="I918" s="27"/>
      <c r="P918" s="27"/>
    </row>
    <row r="919">
      <c r="I919" s="27"/>
      <c r="P919" s="27"/>
    </row>
    <row r="920">
      <c r="I920" s="27"/>
      <c r="P920" s="27"/>
    </row>
    <row r="921">
      <c r="I921" s="27"/>
      <c r="P921" s="27"/>
    </row>
    <row r="922">
      <c r="I922" s="27"/>
      <c r="P922" s="27"/>
    </row>
    <row r="923">
      <c r="I923" s="27"/>
      <c r="P923" s="27"/>
    </row>
    <row r="924">
      <c r="I924" s="27"/>
      <c r="P924" s="27"/>
    </row>
    <row r="925">
      <c r="I925" s="27"/>
      <c r="P925" s="27"/>
    </row>
    <row r="926">
      <c r="I926" s="27"/>
      <c r="P926" s="27"/>
    </row>
    <row r="927">
      <c r="I927" s="27"/>
      <c r="P927" s="27"/>
    </row>
    <row r="928">
      <c r="I928" s="27"/>
      <c r="P928" s="27"/>
    </row>
    <row r="929">
      <c r="I929" s="27"/>
      <c r="P929" s="27"/>
    </row>
    <row r="930">
      <c r="I930" s="27"/>
      <c r="P930" s="27"/>
    </row>
    <row r="931">
      <c r="I931" s="27"/>
      <c r="P931" s="27"/>
    </row>
    <row r="932">
      <c r="I932" s="27"/>
      <c r="P932" s="27"/>
    </row>
    <row r="933">
      <c r="I933" s="27"/>
      <c r="P933" s="27"/>
    </row>
    <row r="934">
      <c r="I934" s="27"/>
      <c r="P934" s="27"/>
    </row>
    <row r="935">
      <c r="I935" s="27"/>
      <c r="P935" s="27"/>
    </row>
    <row r="936">
      <c r="I936" s="27"/>
      <c r="P936" s="27"/>
    </row>
    <row r="937">
      <c r="I937" s="27"/>
      <c r="P937" s="27"/>
    </row>
    <row r="938">
      <c r="I938" s="27"/>
      <c r="P938" s="27"/>
    </row>
    <row r="939">
      <c r="I939" s="27"/>
      <c r="P939" s="27"/>
    </row>
    <row r="940">
      <c r="I940" s="27"/>
      <c r="P940" s="27"/>
    </row>
    <row r="941">
      <c r="I941" s="27"/>
      <c r="P941" s="27"/>
    </row>
    <row r="942">
      <c r="I942" s="27"/>
      <c r="P942" s="27"/>
    </row>
    <row r="943">
      <c r="I943" s="27"/>
      <c r="P943" s="27"/>
    </row>
    <row r="944">
      <c r="I944" s="27"/>
      <c r="P944" s="27"/>
    </row>
    <row r="945">
      <c r="I945" s="27"/>
      <c r="P945" s="27"/>
    </row>
    <row r="946">
      <c r="I946" s="27"/>
      <c r="P946" s="27"/>
    </row>
    <row r="947">
      <c r="I947" s="27"/>
      <c r="P947" s="27"/>
    </row>
    <row r="948">
      <c r="I948" s="27"/>
      <c r="P948" s="27"/>
    </row>
    <row r="949">
      <c r="I949" s="27"/>
      <c r="P949" s="27"/>
    </row>
    <row r="950">
      <c r="I950" s="27"/>
      <c r="P950" s="27"/>
    </row>
    <row r="951">
      <c r="I951" s="27"/>
      <c r="P951" s="27"/>
    </row>
    <row r="952">
      <c r="I952" s="27"/>
      <c r="P952" s="27"/>
    </row>
    <row r="953">
      <c r="I953" s="27"/>
      <c r="P953" s="27"/>
    </row>
    <row r="954">
      <c r="I954" s="27"/>
      <c r="P954" s="27"/>
    </row>
    <row r="955">
      <c r="I955" s="27"/>
      <c r="P955" s="27"/>
    </row>
    <row r="956">
      <c r="I956" s="27"/>
      <c r="P956" s="27"/>
    </row>
    <row r="957">
      <c r="I957" s="27"/>
      <c r="P957" s="27"/>
    </row>
    <row r="958">
      <c r="I958" s="27"/>
      <c r="P958" s="27"/>
    </row>
    <row r="959">
      <c r="I959" s="27"/>
      <c r="P959" s="27"/>
    </row>
    <row r="960">
      <c r="I960" s="27"/>
      <c r="P960" s="27"/>
    </row>
    <row r="961">
      <c r="I961" s="27"/>
      <c r="P961" s="27"/>
    </row>
    <row r="962">
      <c r="I962" s="27"/>
      <c r="P962" s="27"/>
    </row>
    <row r="963">
      <c r="I963" s="27"/>
      <c r="P963" s="27"/>
    </row>
    <row r="964">
      <c r="I964" s="27"/>
      <c r="P964" s="27"/>
    </row>
    <row r="965">
      <c r="I965" s="27"/>
      <c r="P965" s="27"/>
    </row>
    <row r="966">
      <c r="I966" s="27"/>
      <c r="P966" s="27"/>
    </row>
    <row r="967">
      <c r="I967" s="27"/>
      <c r="P967" s="27"/>
    </row>
    <row r="968">
      <c r="I968" s="27"/>
      <c r="P968" s="27"/>
    </row>
    <row r="969">
      <c r="I969" s="27"/>
      <c r="P969" s="27"/>
    </row>
    <row r="970">
      <c r="I970" s="27"/>
      <c r="P970" s="27"/>
    </row>
    <row r="971">
      <c r="I971" s="27"/>
      <c r="P971" s="27"/>
    </row>
    <row r="972">
      <c r="I972" s="27"/>
      <c r="P972" s="27"/>
    </row>
    <row r="973">
      <c r="I973" s="27"/>
      <c r="P973" s="27"/>
    </row>
    <row r="974">
      <c r="I974" s="27"/>
      <c r="P974" s="27"/>
    </row>
    <row r="975">
      <c r="I975" s="27"/>
      <c r="P975" s="27"/>
    </row>
    <row r="976">
      <c r="I976" s="27"/>
      <c r="P976" s="27"/>
    </row>
    <row r="977">
      <c r="I977" s="27"/>
      <c r="P977" s="27"/>
    </row>
    <row r="978">
      <c r="I978" s="27"/>
      <c r="P978" s="27"/>
    </row>
    <row r="979">
      <c r="I979" s="27"/>
      <c r="P979" s="27"/>
    </row>
    <row r="980">
      <c r="I980" s="27"/>
      <c r="P980" s="27"/>
    </row>
    <row r="981">
      <c r="I981" s="27"/>
      <c r="P981" s="27"/>
    </row>
    <row r="982">
      <c r="I982" s="27"/>
      <c r="P982" s="27"/>
    </row>
    <row r="983">
      <c r="I983" s="27"/>
      <c r="P983" s="27"/>
    </row>
    <row r="984">
      <c r="I984" s="27"/>
      <c r="P984" s="27"/>
    </row>
    <row r="985">
      <c r="I985" s="27"/>
      <c r="P985" s="27"/>
    </row>
    <row r="986">
      <c r="I986" s="27"/>
      <c r="P986" s="27"/>
    </row>
    <row r="987">
      <c r="I987" s="27"/>
      <c r="P987" s="27"/>
    </row>
    <row r="988">
      <c r="I988" s="27"/>
      <c r="P988" s="27"/>
    </row>
    <row r="989">
      <c r="I989" s="27"/>
      <c r="P989" s="27"/>
    </row>
    <row r="990">
      <c r="I990" s="27"/>
      <c r="P990" s="27"/>
    </row>
    <row r="991">
      <c r="I991" s="27"/>
      <c r="P991" s="27"/>
    </row>
    <row r="992">
      <c r="I992" s="27"/>
      <c r="P992" s="27"/>
    </row>
    <row r="993">
      <c r="I993" s="27"/>
      <c r="P993" s="27"/>
    </row>
    <row r="994">
      <c r="I994" s="27"/>
      <c r="P994" s="27"/>
    </row>
    <row r="995">
      <c r="I995" s="27"/>
      <c r="P995" s="27"/>
    </row>
    <row r="996">
      <c r="I996" s="27"/>
      <c r="P996" s="27"/>
    </row>
    <row r="997">
      <c r="I997" s="27"/>
      <c r="P997" s="27"/>
    </row>
    <row r="998">
      <c r="I998" s="27"/>
      <c r="P998" s="27"/>
    </row>
    <row r="999">
      <c r="I999" s="27"/>
      <c r="P999" s="27"/>
    </row>
    <row r="1000">
      <c r="I1000" s="27"/>
      <c r="P1000" s="27"/>
    </row>
  </sheetData>
  <mergeCells count="3">
    <mergeCell ref="C1:H1"/>
    <mergeCell ref="J1:O1"/>
    <mergeCell ref="Q1:W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1</v>
      </c>
      <c r="D1" s="3"/>
      <c r="E1" s="3"/>
      <c r="F1" s="3"/>
      <c r="G1" s="3"/>
      <c r="H1" s="4"/>
      <c r="I1" s="6"/>
      <c r="J1" s="1"/>
    </row>
    <row r="2">
      <c r="A2" s="7"/>
      <c r="B2" s="7"/>
      <c r="C2" s="8"/>
      <c r="D2" s="9">
        <v>1.0</v>
      </c>
      <c r="E2" s="9">
        <v>2.0</v>
      </c>
      <c r="F2" s="9">
        <v>3.0</v>
      </c>
      <c r="G2" s="9">
        <v>4.0</v>
      </c>
      <c r="H2" s="10">
        <v>5.0</v>
      </c>
      <c r="I2" s="5"/>
      <c r="J2" s="7"/>
      <c r="K2" s="1"/>
      <c r="L2" s="1"/>
      <c r="M2" s="1"/>
      <c r="N2" s="1"/>
      <c r="O2" s="1"/>
      <c r="P2" s="1"/>
      <c r="Q2" s="29"/>
    </row>
    <row r="3">
      <c r="A3" s="13" t="s">
        <v>10</v>
      </c>
      <c r="B3" s="14" t="s">
        <v>11</v>
      </c>
      <c r="C3" s="15">
        <v>101.0</v>
      </c>
      <c r="D3" s="17">
        <v>20.0</v>
      </c>
      <c r="E3" s="17">
        <v>20.0</v>
      </c>
      <c r="F3" s="17">
        <v>19.0</v>
      </c>
      <c r="G3" s="17">
        <v>20.0</v>
      </c>
      <c r="H3" s="36">
        <v>20.0</v>
      </c>
      <c r="I3" s="5"/>
      <c r="J3" s="1"/>
      <c r="K3" s="31"/>
      <c r="L3" s="32"/>
      <c r="M3" s="33"/>
      <c r="N3" s="31"/>
      <c r="O3" s="33"/>
      <c r="P3" s="34"/>
      <c r="Q3" s="35"/>
    </row>
    <row r="4">
      <c r="A4" s="22" t="s">
        <v>10</v>
      </c>
      <c r="B4" s="23" t="s">
        <v>12</v>
      </c>
      <c r="C4" s="15">
        <v>102.0</v>
      </c>
      <c r="D4" s="17">
        <v>19.0</v>
      </c>
      <c r="E4" s="17">
        <v>21.0</v>
      </c>
      <c r="F4" s="17">
        <v>20.0</v>
      </c>
      <c r="G4" s="17">
        <v>20.0</v>
      </c>
      <c r="H4" s="36">
        <v>19.0</v>
      </c>
      <c r="I4" s="5"/>
      <c r="J4" s="1"/>
      <c r="K4" s="31"/>
      <c r="L4" s="32"/>
      <c r="M4" s="33"/>
      <c r="N4" s="31"/>
      <c r="O4" s="33"/>
      <c r="P4" s="34"/>
      <c r="Q4" s="35"/>
    </row>
    <row r="5">
      <c r="A5" s="22" t="s">
        <v>10</v>
      </c>
      <c r="B5" s="23" t="s">
        <v>13</v>
      </c>
      <c r="C5" s="15">
        <v>103.0</v>
      </c>
      <c r="D5" s="17">
        <v>19.0</v>
      </c>
      <c r="E5" s="17">
        <v>20.0</v>
      </c>
      <c r="F5" s="17">
        <v>20.0</v>
      </c>
      <c r="G5" s="17">
        <v>19.0</v>
      </c>
      <c r="H5" s="36">
        <v>18.0</v>
      </c>
      <c r="I5" s="5"/>
      <c r="J5" s="1"/>
      <c r="K5" s="31"/>
      <c r="L5" s="32"/>
      <c r="M5" s="33"/>
      <c r="N5" s="31"/>
      <c r="O5" s="33"/>
      <c r="P5" s="34"/>
      <c r="Q5" s="35"/>
    </row>
    <row r="6">
      <c r="A6" s="22" t="s">
        <v>10</v>
      </c>
      <c r="B6" s="23" t="s">
        <v>14</v>
      </c>
      <c r="C6" s="15">
        <v>104.0</v>
      </c>
      <c r="D6" s="17">
        <v>21.0</v>
      </c>
      <c r="E6" s="17">
        <v>20.0</v>
      </c>
      <c r="F6" s="17">
        <v>20.0</v>
      </c>
      <c r="G6" s="17">
        <v>20.0</v>
      </c>
      <c r="H6" s="36">
        <v>21.0</v>
      </c>
      <c r="I6" s="5"/>
      <c r="J6" s="1"/>
      <c r="K6" s="31"/>
      <c r="L6" s="32"/>
      <c r="M6" s="33"/>
      <c r="N6" s="31"/>
      <c r="O6" s="33"/>
      <c r="P6" s="34"/>
      <c r="Q6" s="35"/>
    </row>
    <row r="7">
      <c r="A7" s="22" t="s">
        <v>10</v>
      </c>
      <c r="B7" s="23" t="s">
        <v>15</v>
      </c>
      <c r="C7" s="15">
        <v>105.0</v>
      </c>
      <c r="D7" s="17">
        <v>19.0</v>
      </c>
      <c r="E7" s="17">
        <v>20.0</v>
      </c>
      <c r="F7" s="17">
        <v>19.0</v>
      </c>
      <c r="G7" s="17">
        <v>19.0</v>
      </c>
      <c r="H7" s="36">
        <v>20.0</v>
      </c>
      <c r="I7" s="5"/>
      <c r="J7" s="1"/>
      <c r="K7" s="31"/>
      <c r="L7" s="32"/>
      <c r="M7" s="33"/>
      <c r="N7" s="31"/>
      <c r="O7" s="33"/>
      <c r="P7" s="34"/>
      <c r="Q7" s="35"/>
    </row>
    <row r="8">
      <c r="A8" s="22" t="s">
        <v>10</v>
      </c>
      <c r="B8" s="23" t="s">
        <v>16</v>
      </c>
      <c r="C8" s="15">
        <v>106.0</v>
      </c>
      <c r="D8" s="17">
        <v>20.0</v>
      </c>
      <c r="E8" s="17">
        <v>19.0</v>
      </c>
      <c r="F8" s="17">
        <v>20.0</v>
      </c>
      <c r="G8" s="17">
        <v>20.0</v>
      </c>
      <c r="H8" s="36">
        <v>20.0</v>
      </c>
      <c r="I8" s="5"/>
      <c r="J8" s="1"/>
      <c r="K8" s="31"/>
      <c r="L8" s="32"/>
      <c r="M8" s="33"/>
      <c r="N8" s="31"/>
      <c r="O8" s="33"/>
      <c r="P8" s="34"/>
      <c r="Q8" s="35"/>
    </row>
    <row r="9">
      <c r="A9" s="22" t="s">
        <v>10</v>
      </c>
      <c r="B9" s="23" t="s">
        <v>17</v>
      </c>
      <c r="C9" s="15">
        <v>107.0</v>
      </c>
      <c r="D9" s="17">
        <v>19.0</v>
      </c>
      <c r="E9" s="17">
        <v>20.0</v>
      </c>
      <c r="F9" s="17">
        <v>19.0</v>
      </c>
      <c r="G9" s="17">
        <v>19.0</v>
      </c>
      <c r="H9" s="36">
        <v>19.0</v>
      </c>
      <c r="I9" s="5"/>
      <c r="J9" s="1"/>
      <c r="K9" s="31"/>
      <c r="L9" s="32"/>
      <c r="M9" s="33"/>
      <c r="N9" s="31"/>
      <c r="O9" s="33"/>
      <c r="P9" s="34"/>
      <c r="Q9" s="35"/>
    </row>
    <row r="10">
      <c r="A10" s="22" t="s">
        <v>18</v>
      </c>
      <c r="B10" s="23" t="s">
        <v>11</v>
      </c>
      <c r="C10" s="15">
        <v>108.0</v>
      </c>
      <c r="D10" s="17">
        <v>19.0</v>
      </c>
      <c r="E10" s="17">
        <v>18.0</v>
      </c>
      <c r="F10" s="17">
        <v>18.0</v>
      </c>
      <c r="G10" s="17">
        <v>19.0</v>
      </c>
      <c r="H10" s="36">
        <v>19.0</v>
      </c>
      <c r="I10" s="5"/>
      <c r="J10" s="1"/>
      <c r="K10" s="31"/>
      <c r="L10" s="32"/>
      <c r="M10" s="33"/>
      <c r="N10" s="31"/>
      <c r="O10" s="33"/>
      <c r="P10" s="34"/>
      <c r="Q10" s="35"/>
    </row>
    <row r="11">
      <c r="A11" s="22" t="s">
        <v>18</v>
      </c>
      <c r="B11" s="23" t="s">
        <v>12</v>
      </c>
      <c r="C11" s="15">
        <v>109.0</v>
      </c>
      <c r="D11" s="17">
        <v>20.0</v>
      </c>
      <c r="E11" s="17">
        <v>19.0</v>
      </c>
      <c r="F11" s="17">
        <v>19.0</v>
      </c>
      <c r="G11" s="17">
        <v>19.0</v>
      </c>
      <c r="H11" s="36">
        <v>20.0</v>
      </c>
      <c r="I11" s="5"/>
      <c r="J11" s="1"/>
      <c r="K11" s="31"/>
      <c r="L11" s="32"/>
      <c r="M11" s="33"/>
      <c r="N11" s="31"/>
      <c r="O11" s="33"/>
      <c r="P11" s="34"/>
      <c r="Q11" s="35"/>
    </row>
    <row r="12">
      <c r="A12" s="22" t="s">
        <v>18</v>
      </c>
      <c r="B12" s="23" t="s">
        <v>13</v>
      </c>
      <c r="C12" s="15">
        <v>110.0</v>
      </c>
      <c r="D12" s="17">
        <v>20.0</v>
      </c>
      <c r="E12" s="17">
        <v>18.0</v>
      </c>
      <c r="F12" s="17">
        <v>19.0</v>
      </c>
      <c r="G12" s="17">
        <v>19.0</v>
      </c>
      <c r="H12" s="36">
        <v>19.0</v>
      </c>
      <c r="I12" s="5"/>
      <c r="J12" s="1"/>
      <c r="K12" s="31"/>
      <c r="L12" s="32"/>
      <c r="M12" s="33"/>
      <c r="N12" s="31"/>
      <c r="O12" s="33"/>
      <c r="P12" s="34"/>
      <c r="Q12" s="35"/>
    </row>
    <row r="13">
      <c r="A13" s="22" t="s">
        <v>18</v>
      </c>
      <c r="B13" s="23" t="s">
        <v>14</v>
      </c>
      <c r="C13" s="15">
        <v>111.0</v>
      </c>
      <c r="D13" s="17">
        <v>19.0</v>
      </c>
      <c r="E13" s="17">
        <v>18.0</v>
      </c>
      <c r="F13" s="17">
        <v>18.0</v>
      </c>
      <c r="G13" s="17">
        <v>19.0</v>
      </c>
      <c r="H13" s="36">
        <v>20.0</v>
      </c>
      <c r="I13" s="5"/>
      <c r="J13" s="1"/>
      <c r="K13" s="31"/>
      <c r="L13" s="32"/>
      <c r="M13" s="33"/>
      <c r="N13" s="31"/>
      <c r="O13" s="33"/>
      <c r="P13" s="34"/>
      <c r="Q13" s="35"/>
    </row>
    <row r="14">
      <c r="A14" s="22" t="s">
        <v>18</v>
      </c>
      <c r="B14" s="23" t="s">
        <v>15</v>
      </c>
      <c r="C14" s="15">
        <v>112.0</v>
      </c>
      <c r="D14" s="17">
        <v>19.0</v>
      </c>
      <c r="E14" s="17">
        <v>18.0</v>
      </c>
      <c r="F14" s="17">
        <v>18.0</v>
      </c>
      <c r="G14" s="17">
        <v>18.0</v>
      </c>
      <c r="H14" s="36">
        <v>18.0</v>
      </c>
      <c r="I14" s="5"/>
      <c r="J14" s="1"/>
      <c r="K14" s="31"/>
      <c r="L14" s="32"/>
      <c r="M14" s="33"/>
      <c r="N14" s="31"/>
      <c r="O14" s="33"/>
      <c r="P14" s="34"/>
      <c r="Q14" s="35"/>
    </row>
    <row r="15">
      <c r="A15" s="22" t="s">
        <v>18</v>
      </c>
      <c r="B15" s="23" t="s">
        <v>16</v>
      </c>
      <c r="C15" s="15">
        <v>113.0</v>
      </c>
      <c r="D15" s="17">
        <v>20.0</v>
      </c>
      <c r="E15" s="17">
        <v>18.0</v>
      </c>
      <c r="F15" s="17">
        <v>19.0</v>
      </c>
      <c r="G15" s="17">
        <v>19.0</v>
      </c>
      <c r="H15" s="36">
        <v>18.0</v>
      </c>
      <c r="I15" s="5"/>
      <c r="J15" s="1"/>
      <c r="K15" s="31"/>
      <c r="L15" s="32"/>
      <c r="M15" s="33"/>
      <c r="N15" s="31"/>
      <c r="O15" s="33"/>
      <c r="P15" s="34"/>
      <c r="Q15" s="35"/>
    </row>
    <row r="16">
      <c r="A16" s="22" t="s">
        <v>18</v>
      </c>
      <c r="B16" s="23" t="s">
        <v>17</v>
      </c>
      <c r="C16" s="15">
        <v>114.0</v>
      </c>
      <c r="D16" s="17">
        <v>20.0</v>
      </c>
      <c r="E16" s="17">
        <v>19.0</v>
      </c>
      <c r="F16" s="17">
        <v>18.0</v>
      </c>
      <c r="G16" s="17">
        <v>18.0</v>
      </c>
      <c r="H16" s="36">
        <v>18.0</v>
      </c>
      <c r="I16" s="5"/>
      <c r="J16" s="1"/>
      <c r="K16" s="31"/>
      <c r="L16" s="32"/>
      <c r="M16" s="33"/>
      <c r="N16" s="31"/>
      <c r="O16" s="33"/>
      <c r="P16" s="34"/>
      <c r="Q16" s="35"/>
    </row>
    <row r="17">
      <c r="A17" s="22" t="s">
        <v>10</v>
      </c>
      <c r="B17" s="24" t="s">
        <v>13</v>
      </c>
      <c r="C17" s="15">
        <v>201.0</v>
      </c>
      <c r="D17" s="17">
        <v>18.0</v>
      </c>
      <c r="E17" s="17">
        <v>19.0</v>
      </c>
      <c r="F17" s="17">
        <v>20.0</v>
      </c>
      <c r="G17" s="17">
        <v>19.0</v>
      </c>
      <c r="H17" s="36">
        <v>19.0</v>
      </c>
      <c r="I17" s="5"/>
      <c r="J17" s="1"/>
      <c r="K17" s="31"/>
      <c r="L17" s="32"/>
      <c r="M17" s="33"/>
      <c r="N17" s="31"/>
      <c r="O17" s="33"/>
      <c r="P17" s="34"/>
      <c r="Q17" s="35"/>
    </row>
    <row r="18">
      <c r="A18" s="25" t="s">
        <v>10</v>
      </c>
      <c r="B18" s="26" t="s">
        <v>14</v>
      </c>
      <c r="C18" s="15">
        <v>202.0</v>
      </c>
      <c r="D18" s="17">
        <v>19.0</v>
      </c>
      <c r="E18" s="17">
        <v>19.0</v>
      </c>
      <c r="F18" s="17">
        <v>20.0</v>
      </c>
      <c r="G18" s="17">
        <v>21.0</v>
      </c>
      <c r="H18" s="36">
        <v>18.0</v>
      </c>
      <c r="I18" s="5"/>
      <c r="J18" s="1"/>
      <c r="K18" s="31"/>
      <c r="L18" s="32"/>
      <c r="M18" s="33"/>
      <c r="N18" s="31"/>
      <c r="O18" s="33"/>
      <c r="P18" s="34"/>
      <c r="Q18" s="35"/>
    </row>
    <row r="19">
      <c r="A19" s="25" t="s">
        <v>10</v>
      </c>
      <c r="B19" s="26" t="s">
        <v>16</v>
      </c>
      <c r="C19" s="15">
        <v>203.0</v>
      </c>
      <c r="D19" s="17">
        <v>19.0</v>
      </c>
      <c r="E19" s="17">
        <v>19.0</v>
      </c>
      <c r="F19" s="17">
        <v>19.0</v>
      </c>
      <c r="G19" s="17">
        <v>20.0</v>
      </c>
      <c r="H19" s="36">
        <v>20.0</v>
      </c>
      <c r="I19" s="5"/>
      <c r="J19" s="1"/>
      <c r="K19" s="31"/>
      <c r="L19" s="32"/>
      <c r="M19" s="33"/>
      <c r="N19" s="31"/>
      <c r="O19" s="33"/>
      <c r="P19" s="34"/>
      <c r="Q19" s="35"/>
    </row>
    <row r="20">
      <c r="A20" s="25" t="s">
        <v>10</v>
      </c>
      <c r="B20" s="26" t="s">
        <v>15</v>
      </c>
      <c r="C20" s="15">
        <v>204.0</v>
      </c>
      <c r="D20" s="17">
        <v>20.0</v>
      </c>
      <c r="E20" s="17">
        <v>18.0</v>
      </c>
      <c r="F20" s="17">
        <v>19.0</v>
      </c>
      <c r="G20" s="17">
        <v>19.0</v>
      </c>
      <c r="H20" s="36">
        <v>19.0</v>
      </c>
      <c r="I20" s="5"/>
      <c r="J20" s="1"/>
      <c r="K20" s="31"/>
      <c r="L20" s="32"/>
      <c r="M20" s="33"/>
      <c r="N20" s="31"/>
      <c r="O20" s="33"/>
      <c r="P20" s="34"/>
      <c r="Q20" s="35"/>
    </row>
    <row r="21">
      <c r="A21" s="25" t="s">
        <v>10</v>
      </c>
      <c r="B21" s="26" t="s">
        <v>11</v>
      </c>
      <c r="C21" s="15">
        <v>205.0</v>
      </c>
      <c r="D21" s="17">
        <v>19.0</v>
      </c>
      <c r="E21" s="17">
        <v>18.0</v>
      </c>
      <c r="F21" s="17">
        <v>18.0</v>
      </c>
      <c r="G21" s="17">
        <v>19.0</v>
      </c>
      <c r="H21" s="36">
        <v>20.0</v>
      </c>
      <c r="I21" s="5"/>
      <c r="J21" s="1"/>
      <c r="K21" s="31"/>
      <c r="L21" s="32"/>
      <c r="M21" s="33"/>
      <c r="N21" s="31"/>
      <c r="O21" s="33"/>
      <c r="P21" s="34"/>
      <c r="Q21" s="35"/>
    </row>
    <row r="22">
      <c r="A22" s="25" t="s">
        <v>10</v>
      </c>
      <c r="B22" s="26" t="s">
        <v>17</v>
      </c>
      <c r="C22" s="15">
        <v>206.0</v>
      </c>
      <c r="D22" s="17">
        <v>20.0</v>
      </c>
      <c r="E22" s="17">
        <v>19.0</v>
      </c>
      <c r="F22" s="17">
        <v>19.0</v>
      </c>
      <c r="G22" s="17">
        <v>20.0</v>
      </c>
      <c r="H22" s="36">
        <v>19.0</v>
      </c>
      <c r="I22" s="5"/>
      <c r="J22" s="1"/>
      <c r="K22" s="31"/>
      <c r="L22" s="32"/>
      <c r="M22" s="33"/>
      <c r="N22" s="31"/>
      <c r="O22" s="33"/>
      <c r="P22" s="34"/>
      <c r="Q22" s="35"/>
    </row>
    <row r="23">
      <c r="A23" s="25" t="s">
        <v>10</v>
      </c>
      <c r="B23" s="26" t="s">
        <v>12</v>
      </c>
      <c r="C23" s="15">
        <v>207.0</v>
      </c>
      <c r="D23" s="17">
        <v>18.0</v>
      </c>
      <c r="E23" s="17">
        <v>20.0</v>
      </c>
      <c r="F23" s="17">
        <v>19.0</v>
      </c>
      <c r="G23" s="17">
        <v>19.0</v>
      </c>
      <c r="H23" s="36">
        <v>18.0</v>
      </c>
      <c r="I23" s="5"/>
      <c r="J23" s="1"/>
      <c r="K23" s="31"/>
      <c r="L23" s="32"/>
      <c r="M23" s="33"/>
      <c r="N23" s="31"/>
      <c r="O23" s="33"/>
      <c r="P23" s="34"/>
      <c r="Q23" s="35"/>
    </row>
    <row r="24">
      <c r="A24" s="25" t="s">
        <v>18</v>
      </c>
      <c r="B24" s="26" t="s">
        <v>13</v>
      </c>
      <c r="C24" s="15">
        <v>208.0</v>
      </c>
      <c r="D24" s="17">
        <v>20.0</v>
      </c>
      <c r="E24" s="17">
        <v>19.0</v>
      </c>
      <c r="F24" s="17">
        <v>19.0</v>
      </c>
      <c r="G24" s="17">
        <v>19.0</v>
      </c>
      <c r="H24" s="36">
        <v>19.0</v>
      </c>
      <c r="I24" s="5"/>
      <c r="J24" s="1"/>
      <c r="K24" s="31"/>
      <c r="L24" s="32"/>
      <c r="M24" s="33"/>
      <c r="N24" s="31"/>
      <c r="O24" s="33"/>
      <c r="P24" s="34"/>
      <c r="Q24" s="35"/>
    </row>
    <row r="25">
      <c r="A25" s="25" t="s">
        <v>18</v>
      </c>
      <c r="B25" s="26" t="s">
        <v>16</v>
      </c>
      <c r="C25" s="15">
        <v>209.0</v>
      </c>
      <c r="D25" s="17">
        <v>20.0</v>
      </c>
      <c r="E25" s="17">
        <v>20.0</v>
      </c>
      <c r="F25" s="17">
        <v>19.0</v>
      </c>
      <c r="G25" s="17">
        <v>19.0</v>
      </c>
      <c r="H25" s="36">
        <v>18.0</v>
      </c>
      <c r="I25" s="5"/>
      <c r="J25" s="1"/>
      <c r="K25" s="31"/>
      <c r="L25" s="32"/>
      <c r="M25" s="33"/>
      <c r="N25" s="31"/>
      <c r="O25" s="33"/>
      <c r="P25" s="34"/>
      <c r="Q25" s="35"/>
    </row>
    <row r="26">
      <c r="A26" s="25" t="s">
        <v>18</v>
      </c>
      <c r="B26" s="26" t="s">
        <v>12</v>
      </c>
      <c r="C26" s="15">
        <v>210.0</v>
      </c>
      <c r="D26" s="17">
        <v>20.0</v>
      </c>
      <c r="E26" s="17">
        <v>18.0</v>
      </c>
      <c r="F26" s="17">
        <v>18.0</v>
      </c>
      <c r="G26" s="17">
        <v>19.0</v>
      </c>
      <c r="H26" s="36">
        <v>19.0</v>
      </c>
      <c r="I26" s="5"/>
      <c r="J26" s="1"/>
      <c r="K26" s="31"/>
      <c r="L26" s="32"/>
      <c r="M26" s="33"/>
      <c r="N26" s="31"/>
      <c r="O26" s="33"/>
      <c r="P26" s="34"/>
      <c r="Q26" s="35"/>
    </row>
    <row r="27">
      <c r="A27" s="25" t="s">
        <v>18</v>
      </c>
      <c r="B27" s="26" t="s">
        <v>17</v>
      </c>
      <c r="C27" s="15">
        <v>211.0</v>
      </c>
      <c r="D27" s="17">
        <v>18.0</v>
      </c>
      <c r="E27" s="17">
        <v>19.0</v>
      </c>
      <c r="F27" s="17">
        <v>19.0</v>
      </c>
      <c r="G27" s="17">
        <v>18.0</v>
      </c>
      <c r="H27" s="36">
        <v>18.0</v>
      </c>
      <c r="I27" s="5"/>
      <c r="J27" s="1"/>
      <c r="K27" s="31"/>
      <c r="L27" s="32"/>
      <c r="M27" s="33"/>
      <c r="N27" s="31"/>
      <c r="O27" s="33"/>
      <c r="P27" s="34"/>
      <c r="Q27" s="35"/>
    </row>
    <row r="28">
      <c r="A28" s="25" t="s">
        <v>18</v>
      </c>
      <c r="B28" s="26" t="s">
        <v>11</v>
      </c>
      <c r="C28" s="15">
        <v>212.0</v>
      </c>
      <c r="D28" s="17">
        <v>19.0</v>
      </c>
      <c r="E28" s="17">
        <v>19.0</v>
      </c>
      <c r="F28" s="17">
        <v>19.0</v>
      </c>
      <c r="G28" s="17">
        <v>20.0</v>
      </c>
      <c r="H28" s="36">
        <v>19.0</v>
      </c>
      <c r="I28" s="5"/>
      <c r="J28" s="1"/>
      <c r="K28" s="31"/>
      <c r="L28" s="32"/>
      <c r="M28" s="33"/>
      <c r="N28" s="31"/>
      <c r="O28" s="33"/>
      <c r="P28" s="34"/>
      <c r="Q28" s="35"/>
    </row>
    <row r="29">
      <c r="A29" s="25" t="s">
        <v>18</v>
      </c>
      <c r="B29" s="26" t="s">
        <v>14</v>
      </c>
      <c r="C29" s="15">
        <v>213.0</v>
      </c>
      <c r="D29" s="17">
        <v>19.0</v>
      </c>
      <c r="E29" s="17">
        <v>19.0</v>
      </c>
      <c r="F29" s="17">
        <v>19.0</v>
      </c>
      <c r="G29" s="17">
        <v>19.0</v>
      </c>
      <c r="H29" s="36">
        <v>20.0</v>
      </c>
      <c r="I29" s="5"/>
      <c r="J29" s="1"/>
      <c r="K29" s="31"/>
      <c r="L29" s="32"/>
      <c r="M29" s="33"/>
      <c r="N29" s="31"/>
      <c r="O29" s="33"/>
      <c r="P29" s="34"/>
      <c r="Q29" s="35"/>
    </row>
    <row r="30">
      <c r="A30" s="25" t="s">
        <v>18</v>
      </c>
      <c r="B30" s="26" t="s">
        <v>15</v>
      </c>
      <c r="C30" s="15">
        <v>214.0</v>
      </c>
      <c r="D30" s="17">
        <v>18.0</v>
      </c>
      <c r="E30" s="17">
        <v>19.0</v>
      </c>
      <c r="F30" s="17">
        <v>19.0</v>
      </c>
      <c r="G30" s="17">
        <v>19.0</v>
      </c>
      <c r="H30" s="36">
        <v>20.0</v>
      </c>
      <c r="I30" s="5"/>
      <c r="J30" s="1"/>
      <c r="K30" s="31"/>
      <c r="L30" s="32"/>
      <c r="M30" s="33"/>
      <c r="N30" s="31"/>
      <c r="O30" s="33"/>
      <c r="P30" s="34"/>
      <c r="Q30" s="35"/>
    </row>
    <row r="31">
      <c r="A31" s="25" t="s">
        <v>10</v>
      </c>
      <c r="B31" s="26" t="s">
        <v>17</v>
      </c>
      <c r="C31" s="15">
        <v>301.0</v>
      </c>
      <c r="D31" s="17">
        <v>18.0</v>
      </c>
      <c r="E31" s="17">
        <v>19.0</v>
      </c>
      <c r="F31" s="17">
        <v>20.0</v>
      </c>
      <c r="G31" s="17">
        <v>20.0</v>
      </c>
      <c r="H31" s="36">
        <v>19.0</v>
      </c>
      <c r="I31" s="5"/>
      <c r="J31" s="1"/>
      <c r="K31" s="31"/>
      <c r="L31" s="32"/>
      <c r="M31" s="33"/>
      <c r="N31" s="31"/>
      <c r="O31" s="33"/>
      <c r="P31" s="34"/>
      <c r="Q31" s="35"/>
    </row>
    <row r="32">
      <c r="A32" s="25" t="s">
        <v>10</v>
      </c>
      <c r="B32" s="26" t="s">
        <v>15</v>
      </c>
      <c r="C32" s="15">
        <v>302.0</v>
      </c>
      <c r="D32" s="17">
        <v>18.0</v>
      </c>
      <c r="E32" s="17">
        <v>19.0</v>
      </c>
      <c r="F32" s="17">
        <v>19.0</v>
      </c>
      <c r="G32" s="17">
        <v>20.0</v>
      </c>
      <c r="H32" s="36">
        <v>19.0</v>
      </c>
      <c r="I32" s="5"/>
      <c r="J32" s="1"/>
      <c r="K32" s="31"/>
      <c r="L32" s="32"/>
      <c r="M32" s="33"/>
      <c r="N32" s="31"/>
      <c r="O32" s="33"/>
      <c r="P32" s="34"/>
      <c r="Q32" s="35"/>
    </row>
    <row r="33">
      <c r="A33" s="25" t="s">
        <v>10</v>
      </c>
      <c r="B33" s="26" t="s">
        <v>11</v>
      </c>
      <c r="C33" s="15">
        <v>303.0</v>
      </c>
      <c r="D33" s="17">
        <v>19.0</v>
      </c>
      <c r="E33" s="17">
        <v>18.0</v>
      </c>
      <c r="F33" s="17">
        <v>19.0</v>
      </c>
      <c r="G33" s="17">
        <v>20.0</v>
      </c>
      <c r="H33" s="36">
        <v>19.0</v>
      </c>
      <c r="I33" s="5"/>
      <c r="J33" s="1"/>
      <c r="K33" s="31"/>
      <c r="L33" s="32"/>
      <c r="M33" s="33"/>
      <c r="N33" s="31"/>
      <c r="O33" s="33"/>
      <c r="P33" s="34"/>
      <c r="Q33" s="35"/>
    </row>
    <row r="34">
      <c r="A34" s="25" t="s">
        <v>10</v>
      </c>
      <c r="B34" s="26" t="s">
        <v>14</v>
      </c>
      <c r="C34" s="15">
        <v>304.0</v>
      </c>
      <c r="D34" s="17">
        <v>19.0</v>
      </c>
      <c r="E34" s="17">
        <v>19.0</v>
      </c>
      <c r="F34" s="17">
        <v>19.0</v>
      </c>
      <c r="G34" s="17">
        <v>20.0</v>
      </c>
      <c r="H34" s="36">
        <v>18.0</v>
      </c>
      <c r="I34" s="5"/>
      <c r="J34" s="1"/>
      <c r="K34" s="31"/>
      <c r="L34" s="32"/>
      <c r="M34" s="33"/>
      <c r="N34" s="31"/>
      <c r="O34" s="33"/>
      <c r="P34" s="34"/>
      <c r="Q34" s="35"/>
    </row>
    <row r="35">
      <c r="A35" s="25" t="s">
        <v>10</v>
      </c>
      <c r="B35" s="26" t="s">
        <v>12</v>
      </c>
      <c r="C35" s="15">
        <v>305.0</v>
      </c>
      <c r="D35" s="17">
        <v>18.0</v>
      </c>
      <c r="E35" s="17">
        <v>20.0</v>
      </c>
      <c r="F35" s="17">
        <v>19.0</v>
      </c>
      <c r="G35" s="17">
        <v>19.0</v>
      </c>
      <c r="H35" s="36">
        <v>18.0</v>
      </c>
      <c r="I35" s="5"/>
      <c r="J35" s="1"/>
      <c r="K35" s="31"/>
      <c r="L35" s="32"/>
      <c r="M35" s="33"/>
      <c r="N35" s="31"/>
      <c r="O35" s="33"/>
      <c r="P35" s="34"/>
      <c r="Q35" s="35"/>
    </row>
    <row r="36">
      <c r="A36" s="25" t="s">
        <v>10</v>
      </c>
      <c r="B36" s="26" t="s">
        <v>13</v>
      </c>
      <c r="C36" s="15">
        <v>306.0</v>
      </c>
      <c r="D36" s="17">
        <v>19.0</v>
      </c>
      <c r="E36" s="17">
        <v>18.0</v>
      </c>
      <c r="F36" s="17">
        <v>19.0</v>
      </c>
      <c r="G36" s="17">
        <v>20.0</v>
      </c>
      <c r="H36" s="36">
        <v>20.0</v>
      </c>
      <c r="I36" s="5"/>
      <c r="J36" s="1"/>
      <c r="K36" s="31"/>
      <c r="L36" s="32"/>
      <c r="M36" s="33"/>
      <c r="N36" s="31"/>
      <c r="O36" s="33"/>
      <c r="P36" s="34"/>
      <c r="Q36" s="35"/>
    </row>
    <row r="37">
      <c r="A37" s="25" t="s">
        <v>10</v>
      </c>
      <c r="B37" s="26" t="s">
        <v>16</v>
      </c>
      <c r="C37" s="15">
        <v>307.0</v>
      </c>
      <c r="D37" s="17">
        <v>19.0</v>
      </c>
      <c r="E37" s="17">
        <v>18.0</v>
      </c>
      <c r="F37" s="17">
        <v>19.0</v>
      </c>
      <c r="G37" s="17">
        <v>19.0</v>
      </c>
      <c r="H37" s="36">
        <v>19.0</v>
      </c>
      <c r="I37" s="5"/>
      <c r="J37" s="1"/>
      <c r="K37" s="31"/>
      <c r="L37" s="32"/>
      <c r="M37" s="33"/>
      <c r="N37" s="31"/>
      <c r="O37" s="33"/>
      <c r="P37" s="34"/>
      <c r="Q37" s="35"/>
    </row>
    <row r="38">
      <c r="A38" s="25" t="s">
        <v>18</v>
      </c>
      <c r="B38" s="26" t="s">
        <v>12</v>
      </c>
      <c r="C38" s="15">
        <v>308.0</v>
      </c>
      <c r="D38" s="17">
        <v>19.0</v>
      </c>
      <c r="E38" s="17">
        <v>20.0</v>
      </c>
      <c r="F38" s="17">
        <v>20.0</v>
      </c>
      <c r="G38" s="17">
        <v>19.0</v>
      </c>
      <c r="H38" s="36">
        <v>18.0</v>
      </c>
      <c r="I38" s="5"/>
      <c r="J38" s="1"/>
      <c r="K38" s="31"/>
      <c r="L38" s="32"/>
      <c r="M38" s="33"/>
      <c r="N38" s="31"/>
      <c r="O38" s="33"/>
      <c r="P38" s="34"/>
      <c r="Q38" s="35"/>
    </row>
    <row r="39">
      <c r="A39" s="25" t="s">
        <v>18</v>
      </c>
      <c r="B39" s="26" t="s">
        <v>17</v>
      </c>
      <c r="C39" s="15">
        <v>309.0</v>
      </c>
      <c r="D39" s="17">
        <v>19.0</v>
      </c>
      <c r="E39" s="17">
        <v>20.0</v>
      </c>
      <c r="F39" s="17">
        <v>20.0</v>
      </c>
      <c r="G39" s="17">
        <v>19.0</v>
      </c>
      <c r="H39" s="36">
        <v>18.0</v>
      </c>
      <c r="I39" s="5"/>
      <c r="J39" s="1"/>
      <c r="K39" s="31"/>
      <c r="L39" s="32"/>
      <c r="M39" s="33"/>
      <c r="N39" s="31"/>
      <c r="O39" s="33"/>
      <c r="P39" s="34"/>
      <c r="Q39" s="35"/>
    </row>
    <row r="40">
      <c r="A40" s="25" t="s">
        <v>18</v>
      </c>
      <c r="B40" s="26" t="s">
        <v>15</v>
      </c>
      <c r="C40" s="15">
        <v>310.0</v>
      </c>
      <c r="D40" s="17">
        <v>18.0</v>
      </c>
      <c r="E40" s="17">
        <v>19.0</v>
      </c>
      <c r="F40" s="17">
        <v>20.0</v>
      </c>
      <c r="G40" s="17">
        <v>19.0</v>
      </c>
      <c r="H40" s="36">
        <v>21.0</v>
      </c>
      <c r="I40" s="5"/>
      <c r="J40" s="1"/>
      <c r="K40" s="31"/>
      <c r="L40" s="32"/>
      <c r="M40" s="33"/>
      <c r="N40" s="31"/>
      <c r="O40" s="33"/>
      <c r="P40" s="34"/>
      <c r="Q40" s="35"/>
    </row>
    <row r="41">
      <c r="A41" s="25" t="s">
        <v>18</v>
      </c>
      <c r="B41" s="26" t="s">
        <v>13</v>
      </c>
      <c r="C41" s="15">
        <v>311.0</v>
      </c>
      <c r="D41" s="17">
        <v>18.0</v>
      </c>
      <c r="E41" s="17">
        <v>19.0</v>
      </c>
      <c r="F41" s="17">
        <v>19.0</v>
      </c>
      <c r="G41" s="17">
        <v>20.0</v>
      </c>
      <c r="H41" s="36">
        <v>20.0</v>
      </c>
      <c r="I41" s="5"/>
      <c r="J41" s="1"/>
      <c r="K41" s="31"/>
      <c r="L41" s="32"/>
      <c r="M41" s="33"/>
      <c r="N41" s="31"/>
      <c r="O41" s="33"/>
      <c r="P41" s="34"/>
      <c r="Q41" s="35"/>
    </row>
    <row r="42">
      <c r="A42" s="25" t="s">
        <v>18</v>
      </c>
      <c r="B42" s="26" t="s">
        <v>14</v>
      </c>
      <c r="C42" s="15">
        <v>312.0</v>
      </c>
      <c r="D42" s="17">
        <v>18.0</v>
      </c>
      <c r="E42" s="17">
        <v>18.0</v>
      </c>
      <c r="F42" s="17">
        <v>20.0</v>
      </c>
      <c r="G42" s="17">
        <v>20.0</v>
      </c>
      <c r="H42" s="36">
        <v>19.0</v>
      </c>
      <c r="I42" s="5"/>
      <c r="J42" s="1"/>
      <c r="K42" s="31"/>
      <c r="L42" s="32"/>
      <c r="M42" s="33"/>
      <c r="N42" s="31"/>
      <c r="O42" s="33"/>
      <c r="P42" s="34"/>
      <c r="Q42" s="35"/>
    </row>
    <row r="43">
      <c r="A43" s="25" t="s">
        <v>18</v>
      </c>
      <c r="B43" s="26" t="s">
        <v>16</v>
      </c>
      <c r="C43" s="15">
        <v>313.0</v>
      </c>
      <c r="D43" s="17">
        <v>17.0</v>
      </c>
      <c r="E43" s="17">
        <v>19.0</v>
      </c>
      <c r="F43" s="17">
        <v>18.0</v>
      </c>
      <c r="G43" s="17">
        <v>19.0</v>
      </c>
      <c r="H43" s="36">
        <v>28.0</v>
      </c>
      <c r="I43" s="5"/>
      <c r="J43" s="1"/>
      <c r="K43" s="31"/>
      <c r="L43" s="32"/>
      <c r="M43" s="33"/>
      <c r="N43" s="31"/>
      <c r="O43" s="33"/>
      <c r="P43" s="34"/>
      <c r="Q43" s="35"/>
    </row>
    <row r="44">
      <c r="A44" s="25" t="s">
        <v>18</v>
      </c>
      <c r="B44" s="26" t="s">
        <v>11</v>
      </c>
      <c r="C44" s="15">
        <v>314.0</v>
      </c>
      <c r="D44" s="17">
        <v>17.0</v>
      </c>
      <c r="E44" s="17">
        <v>19.0</v>
      </c>
      <c r="F44" s="17">
        <v>18.0</v>
      </c>
      <c r="G44" s="17">
        <v>19.0</v>
      </c>
      <c r="H44" s="36">
        <v>17.0</v>
      </c>
      <c r="I44" s="5"/>
      <c r="J44" s="1"/>
      <c r="K44" s="31"/>
      <c r="L44" s="32"/>
      <c r="M44" s="33"/>
      <c r="N44" s="31"/>
      <c r="O44" s="33"/>
      <c r="P44" s="34"/>
      <c r="Q44" s="35"/>
    </row>
    <row r="45">
      <c r="A45" s="25" t="s">
        <v>10</v>
      </c>
      <c r="B45" s="26" t="s">
        <v>11</v>
      </c>
      <c r="C45" s="15">
        <v>401.0</v>
      </c>
      <c r="D45" s="17">
        <v>18.0</v>
      </c>
      <c r="E45" s="17">
        <v>19.0</v>
      </c>
      <c r="F45" s="17">
        <v>17.0</v>
      </c>
      <c r="G45" s="17">
        <v>18.0</v>
      </c>
      <c r="H45" s="36">
        <v>19.0</v>
      </c>
      <c r="I45" s="5"/>
      <c r="J45" s="1"/>
      <c r="K45" s="31"/>
      <c r="L45" s="32"/>
      <c r="M45" s="33"/>
      <c r="N45" s="31"/>
      <c r="O45" s="33"/>
      <c r="P45" s="34"/>
      <c r="Q45" s="35"/>
    </row>
    <row r="46">
      <c r="A46" s="25" t="s">
        <v>10</v>
      </c>
      <c r="B46" s="26" t="s">
        <v>17</v>
      </c>
      <c r="C46" s="15">
        <v>402.0</v>
      </c>
      <c r="D46" s="17">
        <v>18.0</v>
      </c>
      <c r="E46" s="17">
        <v>19.0</v>
      </c>
      <c r="F46" s="17">
        <v>17.0</v>
      </c>
      <c r="G46" s="17">
        <v>17.0</v>
      </c>
      <c r="H46" s="36">
        <v>19.0</v>
      </c>
      <c r="I46" s="5"/>
      <c r="J46" s="1"/>
      <c r="K46" s="31"/>
      <c r="L46" s="32"/>
      <c r="M46" s="33"/>
      <c r="N46" s="31"/>
      <c r="O46" s="33"/>
      <c r="P46" s="34"/>
      <c r="Q46" s="35"/>
    </row>
    <row r="47">
      <c r="A47" s="25" t="s">
        <v>10</v>
      </c>
      <c r="B47" s="26" t="s">
        <v>16</v>
      </c>
      <c r="C47" s="15">
        <v>403.0</v>
      </c>
      <c r="D47" s="17">
        <v>18.0</v>
      </c>
      <c r="E47" s="17">
        <v>18.0</v>
      </c>
      <c r="F47" s="17">
        <v>19.0</v>
      </c>
      <c r="G47" s="17">
        <v>19.0</v>
      </c>
      <c r="H47" s="36">
        <v>18.0</v>
      </c>
      <c r="I47" s="5"/>
      <c r="J47" s="1"/>
      <c r="K47" s="31"/>
      <c r="L47" s="32"/>
      <c r="M47" s="33"/>
      <c r="N47" s="31"/>
      <c r="O47" s="33"/>
      <c r="P47" s="34"/>
      <c r="Q47" s="35"/>
    </row>
    <row r="48">
      <c r="A48" s="25" t="s">
        <v>10</v>
      </c>
      <c r="B48" s="26" t="s">
        <v>13</v>
      </c>
      <c r="C48" s="15">
        <v>404.0</v>
      </c>
      <c r="D48" s="17">
        <v>19.0</v>
      </c>
      <c r="E48" s="17">
        <v>19.0</v>
      </c>
      <c r="F48" s="17">
        <v>18.0</v>
      </c>
      <c r="G48" s="17">
        <v>18.0</v>
      </c>
      <c r="H48" s="36">
        <v>19.0</v>
      </c>
      <c r="I48" s="5"/>
      <c r="J48" s="1"/>
      <c r="K48" s="31"/>
      <c r="L48" s="32"/>
      <c r="M48" s="33"/>
      <c r="N48" s="31"/>
      <c r="O48" s="33"/>
      <c r="P48" s="34"/>
      <c r="Q48" s="35"/>
    </row>
    <row r="49">
      <c r="A49" s="25" t="s">
        <v>10</v>
      </c>
      <c r="B49" s="26" t="s">
        <v>15</v>
      </c>
      <c r="C49" s="15">
        <v>405.0</v>
      </c>
      <c r="D49" s="17">
        <v>20.0</v>
      </c>
      <c r="E49" s="17">
        <v>19.0</v>
      </c>
      <c r="F49" s="17">
        <v>19.0</v>
      </c>
      <c r="G49" s="17">
        <v>18.0</v>
      </c>
      <c r="H49" s="36">
        <v>18.0</v>
      </c>
      <c r="I49" s="5"/>
      <c r="J49" s="1"/>
      <c r="K49" s="31"/>
      <c r="L49" s="32"/>
      <c r="M49" s="33"/>
      <c r="N49" s="31"/>
      <c r="O49" s="33"/>
      <c r="P49" s="34"/>
      <c r="Q49" s="35"/>
    </row>
    <row r="50">
      <c r="A50" s="25" t="s">
        <v>10</v>
      </c>
      <c r="B50" s="26" t="s">
        <v>14</v>
      </c>
      <c r="C50" s="15">
        <v>406.0</v>
      </c>
      <c r="D50" s="17">
        <v>19.0</v>
      </c>
      <c r="E50" s="17">
        <v>20.0</v>
      </c>
      <c r="F50" s="17">
        <v>19.0</v>
      </c>
      <c r="G50" s="17">
        <v>19.0</v>
      </c>
      <c r="H50" s="36">
        <v>19.0</v>
      </c>
      <c r="I50" s="5"/>
      <c r="J50" s="1"/>
      <c r="K50" s="31"/>
      <c r="L50" s="32"/>
      <c r="M50" s="33"/>
      <c r="N50" s="31"/>
      <c r="O50" s="33"/>
      <c r="P50" s="34"/>
      <c r="Q50" s="35"/>
    </row>
    <row r="51">
      <c r="A51" s="25" t="s">
        <v>10</v>
      </c>
      <c r="B51" s="26" t="s">
        <v>12</v>
      </c>
      <c r="C51" s="15">
        <v>407.0</v>
      </c>
      <c r="D51" s="17">
        <v>19.0</v>
      </c>
      <c r="E51" s="17">
        <v>19.0</v>
      </c>
      <c r="F51" s="17">
        <v>18.0</v>
      </c>
      <c r="G51" s="17">
        <v>18.0</v>
      </c>
      <c r="H51" s="36">
        <v>18.0</v>
      </c>
      <c r="I51" s="5"/>
      <c r="J51" s="1"/>
      <c r="K51" s="31"/>
      <c r="L51" s="32"/>
      <c r="M51" s="33"/>
      <c r="N51" s="31"/>
      <c r="O51" s="33"/>
      <c r="P51" s="34"/>
      <c r="Q51" s="35"/>
    </row>
    <row r="52">
      <c r="A52" s="25" t="s">
        <v>18</v>
      </c>
      <c r="B52" s="26" t="s">
        <v>14</v>
      </c>
      <c r="C52" s="15">
        <v>408.0</v>
      </c>
      <c r="D52" s="17">
        <v>18.0</v>
      </c>
      <c r="E52" s="17">
        <v>18.0</v>
      </c>
      <c r="F52" s="17">
        <v>18.0</v>
      </c>
      <c r="G52" s="17">
        <v>18.0</v>
      </c>
      <c r="H52" s="36">
        <v>19.0</v>
      </c>
      <c r="I52" s="5"/>
      <c r="J52" s="1"/>
      <c r="K52" s="31"/>
      <c r="L52" s="32"/>
      <c r="M52" s="33"/>
      <c r="N52" s="31"/>
      <c r="O52" s="33"/>
      <c r="P52" s="34"/>
      <c r="Q52" s="35"/>
    </row>
    <row r="53">
      <c r="A53" s="25" t="s">
        <v>18</v>
      </c>
      <c r="B53" s="26" t="s">
        <v>13</v>
      </c>
      <c r="C53" s="15">
        <v>409.0</v>
      </c>
      <c r="D53" s="17">
        <v>21.0</v>
      </c>
      <c r="E53" s="17">
        <v>20.0</v>
      </c>
      <c r="F53" s="17">
        <v>19.0</v>
      </c>
      <c r="G53" s="17">
        <v>19.0</v>
      </c>
      <c r="H53" s="36">
        <v>18.0</v>
      </c>
      <c r="I53" s="5"/>
      <c r="J53" s="1"/>
      <c r="K53" s="31"/>
      <c r="L53" s="32"/>
      <c r="M53" s="33"/>
      <c r="N53" s="31"/>
      <c r="O53" s="33"/>
      <c r="P53" s="34"/>
      <c r="Q53" s="35"/>
    </row>
    <row r="54">
      <c r="A54" s="25" t="s">
        <v>18</v>
      </c>
      <c r="B54" s="26" t="s">
        <v>17</v>
      </c>
      <c r="C54" s="15">
        <v>410.0</v>
      </c>
      <c r="D54" s="17">
        <v>21.0</v>
      </c>
      <c r="E54" s="17">
        <v>20.0</v>
      </c>
      <c r="F54" s="17">
        <v>19.0</v>
      </c>
      <c r="G54" s="17">
        <v>20.0</v>
      </c>
      <c r="H54" s="36">
        <v>19.0</v>
      </c>
      <c r="I54" s="5"/>
      <c r="J54" s="1"/>
      <c r="K54" s="31"/>
      <c r="L54" s="32"/>
      <c r="M54" s="33"/>
      <c r="N54" s="31"/>
      <c r="O54" s="33"/>
      <c r="P54" s="34"/>
      <c r="Q54" s="35"/>
    </row>
    <row r="55">
      <c r="A55" s="25" t="s">
        <v>18</v>
      </c>
      <c r="B55" s="26" t="s">
        <v>11</v>
      </c>
      <c r="C55" s="15">
        <v>411.0</v>
      </c>
      <c r="D55" s="17">
        <v>20.0</v>
      </c>
      <c r="E55" s="17">
        <v>18.0</v>
      </c>
      <c r="F55" s="17">
        <v>19.0</v>
      </c>
      <c r="G55" s="17">
        <v>18.0</v>
      </c>
      <c r="H55" s="36">
        <v>19.0</v>
      </c>
      <c r="I55" s="5"/>
      <c r="J55" s="1"/>
      <c r="K55" s="31"/>
      <c r="L55" s="32"/>
      <c r="M55" s="33"/>
      <c r="N55" s="31"/>
      <c r="O55" s="33"/>
      <c r="P55" s="34"/>
      <c r="Q55" s="35"/>
    </row>
    <row r="56">
      <c r="A56" s="25" t="s">
        <v>18</v>
      </c>
      <c r="B56" s="26" t="s">
        <v>16</v>
      </c>
      <c r="C56" s="15">
        <v>412.0</v>
      </c>
      <c r="D56" s="17">
        <v>19.0</v>
      </c>
      <c r="E56" s="17">
        <v>19.0</v>
      </c>
      <c r="F56" s="17">
        <v>18.0</v>
      </c>
      <c r="G56" s="17">
        <v>19.0</v>
      </c>
      <c r="H56" s="36">
        <v>19.0</v>
      </c>
      <c r="I56" s="5"/>
      <c r="J56" s="1"/>
      <c r="K56" s="31"/>
      <c r="L56" s="32"/>
      <c r="M56" s="33"/>
      <c r="N56" s="31"/>
      <c r="O56" s="33"/>
      <c r="P56" s="34"/>
      <c r="Q56" s="35"/>
    </row>
    <row r="57">
      <c r="A57" s="25" t="s">
        <v>18</v>
      </c>
      <c r="B57" s="26" t="s">
        <v>15</v>
      </c>
      <c r="C57" s="15">
        <v>413.0</v>
      </c>
      <c r="D57" s="17">
        <v>18.0</v>
      </c>
      <c r="E57" s="17">
        <v>19.0</v>
      </c>
      <c r="F57" s="17">
        <v>19.0</v>
      </c>
      <c r="G57" s="17">
        <v>19.0</v>
      </c>
      <c r="H57" s="36">
        <v>18.0</v>
      </c>
      <c r="I57" s="5"/>
      <c r="J57" s="1"/>
      <c r="K57" s="31"/>
      <c r="L57" s="32"/>
      <c r="M57" s="33"/>
      <c r="N57" s="31"/>
      <c r="O57" s="33"/>
      <c r="P57" s="34"/>
      <c r="Q57" s="35"/>
    </row>
    <row r="58">
      <c r="A58" s="25" t="s">
        <v>18</v>
      </c>
      <c r="B58" s="26" t="s">
        <v>12</v>
      </c>
      <c r="C58" s="15">
        <v>414.0</v>
      </c>
      <c r="D58" s="17">
        <v>18.0</v>
      </c>
      <c r="E58" s="17">
        <v>18.0</v>
      </c>
      <c r="F58" s="17">
        <v>18.0</v>
      </c>
      <c r="G58" s="17">
        <v>19.0</v>
      </c>
      <c r="H58" s="36">
        <v>17.0</v>
      </c>
      <c r="I58" s="5"/>
      <c r="J58" s="1"/>
      <c r="K58" s="31"/>
      <c r="L58" s="32"/>
      <c r="M58" s="33"/>
      <c r="N58" s="31"/>
      <c r="O58" s="33"/>
      <c r="P58" s="34"/>
      <c r="Q58" s="35"/>
    </row>
    <row r="59">
      <c r="E59" s="28"/>
      <c r="I59" s="27"/>
    </row>
    <row r="60">
      <c r="C60" s="28"/>
      <c r="I60" s="27"/>
    </row>
    <row r="61">
      <c r="I61" s="27"/>
    </row>
    <row r="62">
      <c r="I62" s="27"/>
    </row>
    <row r="63">
      <c r="I63" s="27"/>
    </row>
    <row r="64">
      <c r="I64" s="27"/>
    </row>
    <row r="65">
      <c r="I65" s="27"/>
    </row>
    <row r="66">
      <c r="I66" s="27"/>
    </row>
    <row r="67">
      <c r="I67" s="27"/>
    </row>
    <row r="68">
      <c r="I68" s="27"/>
    </row>
    <row r="69">
      <c r="I69" s="27"/>
    </row>
    <row r="70">
      <c r="I70" s="27"/>
    </row>
    <row r="71">
      <c r="I71" s="27"/>
    </row>
    <row r="72">
      <c r="I72" s="27"/>
    </row>
    <row r="73">
      <c r="I73" s="27"/>
    </row>
    <row r="74">
      <c r="I74" s="27"/>
    </row>
    <row r="75">
      <c r="I75" s="27"/>
    </row>
    <row r="76">
      <c r="I76" s="27"/>
    </row>
    <row r="77">
      <c r="I77" s="27"/>
    </row>
    <row r="78">
      <c r="I78" s="27"/>
    </row>
    <row r="79">
      <c r="I79" s="27"/>
    </row>
    <row r="80">
      <c r="I80" s="27"/>
    </row>
    <row r="81">
      <c r="I81" s="27"/>
    </row>
    <row r="82">
      <c r="I82" s="27"/>
    </row>
    <row r="83">
      <c r="I83" s="27"/>
    </row>
    <row r="84">
      <c r="I84" s="27"/>
    </row>
    <row r="85">
      <c r="I85" s="27"/>
    </row>
    <row r="86">
      <c r="I86" s="27"/>
    </row>
    <row r="87">
      <c r="I87" s="27"/>
    </row>
    <row r="88">
      <c r="I88" s="27"/>
    </row>
    <row r="89">
      <c r="I89" s="27"/>
    </row>
    <row r="90">
      <c r="I90" s="27"/>
    </row>
    <row r="91">
      <c r="I91" s="27"/>
    </row>
    <row r="92">
      <c r="I92" s="27"/>
    </row>
    <row r="93">
      <c r="I93" s="27"/>
    </row>
    <row r="94">
      <c r="I94" s="27"/>
    </row>
    <row r="95">
      <c r="I95" s="27"/>
    </row>
    <row r="96">
      <c r="I96" s="27"/>
    </row>
    <row r="97">
      <c r="I97" s="27"/>
    </row>
    <row r="98">
      <c r="I98" s="27"/>
    </row>
    <row r="99">
      <c r="I99" s="27"/>
    </row>
    <row r="100">
      <c r="I100" s="27"/>
    </row>
    <row r="101">
      <c r="I101" s="27"/>
    </row>
    <row r="102">
      <c r="I102" s="27"/>
    </row>
    <row r="103">
      <c r="I103" s="27"/>
    </row>
    <row r="104">
      <c r="I104" s="27"/>
    </row>
    <row r="105">
      <c r="I105" s="27"/>
    </row>
    <row r="106">
      <c r="I106" s="27"/>
    </row>
    <row r="107">
      <c r="I107" s="27"/>
    </row>
    <row r="108">
      <c r="I108" s="27"/>
    </row>
    <row r="109">
      <c r="I109" s="27"/>
    </row>
    <row r="110">
      <c r="I110" s="27"/>
    </row>
    <row r="111">
      <c r="I111" s="27"/>
    </row>
    <row r="112">
      <c r="I112" s="27"/>
    </row>
    <row r="113">
      <c r="I113" s="27"/>
    </row>
    <row r="114">
      <c r="I114" s="27"/>
    </row>
    <row r="115">
      <c r="I115" s="27"/>
    </row>
    <row r="116">
      <c r="I116" s="27"/>
    </row>
    <row r="117">
      <c r="I117" s="27"/>
    </row>
    <row r="118">
      <c r="I118" s="27"/>
    </row>
    <row r="119">
      <c r="I119" s="27"/>
    </row>
    <row r="120">
      <c r="I120" s="27"/>
    </row>
    <row r="121">
      <c r="I121" s="27"/>
    </row>
    <row r="122">
      <c r="I122" s="27"/>
    </row>
    <row r="123">
      <c r="I123" s="27"/>
    </row>
    <row r="124">
      <c r="I124" s="27"/>
    </row>
    <row r="125">
      <c r="I125" s="27"/>
    </row>
    <row r="126">
      <c r="I126" s="27"/>
    </row>
    <row r="127">
      <c r="I127" s="27"/>
    </row>
    <row r="128">
      <c r="I128" s="27"/>
    </row>
    <row r="129">
      <c r="I129" s="27"/>
    </row>
    <row r="130">
      <c r="I130" s="27"/>
    </row>
    <row r="131">
      <c r="I131" s="27"/>
    </row>
    <row r="132">
      <c r="I132" s="27"/>
    </row>
    <row r="133">
      <c r="I133" s="27"/>
    </row>
    <row r="134">
      <c r="I134" s="27"/>
    </row>
    <row r="135">
      <c r="I135" s="27"/>
    </row>
    <row r="136">
      <c r="I136" s="27"/>
    </row>
    <row r="137">
      <c r="I137" s="27"/>
    </row>
    <row r="138">
      <c r="I138" s="27"/>
    </row>
    <row r="139">
      <c r="I139" s="27"/>
    </row>
    <row r="140">
      <c r="I140" s="27"/>
    </row>
    <row r="141">
      <c r="I141" s="27"/>
    </row>
    <row r="142">
      <c r="I142" s="27"/>
    </row>
    <row r="143">
      <c r="I143" s="27"/>
    </row>
    <row r="144">
      <c r="I144" s="27"/>
    </row>
    <row r="145">
      <c r="I145" s="27"/>
    </row>
    <row r="146">
      <c r="I146" s="27"/>
    </row>
    <row r="147">
      <c r="I147" s="27"/>
    </row>
    <row r="148">
      <c r="I148" s="27"/>
    </row>
    <row r="149">
      <c r="I149" s="27"/>
    </row>
    <row r="150">
      <c r="I150" s="27"/>
    </row>
    <row r="151">
      <c r="I151" s="27"/>
    </row>
    <row r="152">
      <c r="I152" s="27"/>
    </row>
    <row r="153">
      <c r="I153" s="27"/>
    </row>
    <row r="154">
      <c r="I154" s="27"/>
    </row>
    <row r="155">
      <c r="I155" s="27"/>
    </row>
    <row r="156">
      <c r="I156" s="27"/>
    </row>
    <row r="157">
      <c r="I157" s="27"/>
    </row>
    <row r="158">
      <c r="I158" s="27"/>
    </row>
    <row r="159">
      <c r="I159" s="27"/>
    </row>
    <row r="160">
      <c r="I160" s="27"/>
    </row>
    <row r="161">
      <c r="I161" s="27"/>
    </row>
    <row r="162">
      <c r="I162" s="27"/>
    </row>
    <row r="163">
      <c r="I163" s="27"/>
    </row>
    <row r="164">
      <c r="I164" s="27"/>
    </row>
    <row r="165">
      <c r="I165" s="27"/>
    </row>
    <row r="166">
      <c r="I166" s="27"/>
    </row>
    <row r="167">
      <c r="I167" s="27"/>
    </row>
    <row r="168">
      <c r="I168" s="27"/>
    </row>
    <row r="169">
      <c r="I169" s="27"/>
    </row>
    <row r="170">
      <c r="I170" s="27"/>
    </row>
    <row r="171">
      <c r="I171" s="27"/>
    </row>
    <row r="172">
      <c r="I172" s="27"/>
    </row>
    <row r="173">
      <c r="I173" s="27"/>
    </row>
    <row r="174">
      <c r="I174" s="27"/>
    </row>
    <row r="175">
      <c r="I175" s="27"/>
    </row>
    <row r="176">
      <c r="I176" s="27"/>
    </row>
    <row r="177">
      <c r="I177" s="27"/>
    </row>
    <row r="178">
      <c r="I178" s="27"/>
    </row>
    <row r="179">
      <c r="I179" s="27"/>
    </row>
    <row r="180">
      <c r="I180" s="27"/>
    </row>
    <row r="181">
      <c r="I181" s="27"/>
    </row>
    <row r="182">
      <c r="I182" s="27"/>
    </row>
    <row r="183">
      <c r="I183" s="27"/>
    </row>
    <row r="184">
      <c r="I184" s="27"/>
    </row>
    <row r="185">
      <c r="I185" s="27"/>
    </row>
    <row r="186">
      <c r="I186" s="27"/>
    </row>
    <row r="187">
      <c r="I187" s="27"/>
    </row>
    <row r="188">
      <c r="I188" s="27"/>
    </row>
    <row r="189">
      <c r="I189" s="27"/>
    </row>
    <row r="190">
      <c r="I190" s="27"/>
    </row>
    <row r="191">
      <c r="I191" s="27"/>
    </row>
    <row r="192">
      <c r="I192" s="27"/>
    </row>
    <row r="193">
      <c r="I193" s="27"/>
    </row>
    <row r="194">
      <c r="I194" s="27"/>
    </row>
    <row r="195">
      <c r="I195" s="27"/>
    </row>
    <row r="196">
      <c r="I196" s="27"/>
    </row>
    <row r="197">
      <c r="I197" s="27"/>
    </row>
    <row r="198">
      <c r="I198" s="27"/>
    </row>
    <row r="199">
      <c r="I199" s="27"/>
    </row>
    <row r="200">
      <c r="I200" s="27"/>
    </row>
    <row r="201">
      <c r="I201" s="27"/>
    </row>
    <row r="202">
      <c r="I202" s="27"/>
    </row>
    <row r="203">
      <c r="I203" s="27"/>
    </row>
    <row r="204">
      <c r="I204" s="27"/>
    </row>
    <row r="205">
      <c r="I205" s="27"/>
    </row>
    <row r="206">
      <c r="I206" s="27"/>
    </row>
    <row r="207">
      <c r="I207" s="27"/>
    </row>
    <row r="208">
      <c r="I208" s="27"/>
    </row>
    <row r="209">
      <c r="I209" s="27"/>
    </row>
    <row r="210">
      <c r="I210" s="27"/>
    </row>
    <row r="211">
      <c r="I211" s="27"/>
    </row>
    <row r="212">
      <c r="I212" s="27"/>
    </row>
    <row r="213">
      <c r="I213" s="27"/>
    </row>
    <row r="214">
      <c r="I214" s="27"/>
    </row>
    <row r="215">
      <c r="I215" s="27"/>
    </row>
    <row r="216">
      <c r="I216" s="27"/>
    </row>
    <row r="217">
      <c r="I217" s="27"/>
    </row>
    <row r="218">
      <c r="I218" s="27"/>
    </row>
    <row r="219">
      <c r="I219" s="27"/>
    </row>
    <row r="220">
      <c r="I220" s="27"/>
    </row>
    <row r="221">
      <c r="I221" s="27"/>
    </row>
    <row r="222">
      <c r="I222" s="27"/>
    </row>
    <row r="223">
      <c r="I223" s="27"/>
    </row>
    <row r="224">
      <c r="I224" s="27"/>
    </row>
    <row r="225">
      <c r="I225" s="27"/>
    </row>
    <row r="226">
      <c r="I226" s="27"/>
    </row>
    <row r="227">
      <c r="I227" s="27"/>
    </row>
    <row r="228">
      <c r="I228" s="27"/>
    </row>
    <row r="229">
      <c r="I229" s="27"/>
    </row>
    <row r="230">
      <c r="I230" s="27"/>
    </row>
    <row r="231">
      <c r="I231" s="27"/>
    </row>
    <row r="232">
      <c r="I232" s="27"/>
    </row>
    <row r="233">
      <c r="I233" s="27"/>
    </row>
    <row r="234">
      <c r="I234" s="27"/>
    </row>
    <row r="235">
      <c r="I235" s="27"/>
    </row>
    <row r="236">
      <c r="I236" s="27"/>
    </row>
    <row r="237">
      <c r="I237" s="27"/>
    </row>
    <row r="238">
      <c r="I238" s="27"/>
    </row>
    <row r="239">
      <c r="I239" s="27"/>
    </row>
    <row r="240">
      <c r="I240" s="27"/>
    </row>
    <row r="241">
      <c r="I241" s="27"/>
    </row>
    <row r="242">
      <c r="I242" s="27"/>
    </row>
    <row r="243">
      <c r="I243" s="27"/>
    </row>
    <row r="244">
      <c r="I244" s="27"/>
    </row>
    <row r="245">
      <c r="I245" s="27"/>
    </row>
    <row r="246">
      <c r="I246" s="27"/>
    </row>
    <row r="247">
      <c r="I247" s="27"/>
    </row>
    <row r="248">
      <c r="I248" s="27"/>
    </row>
    <row r="249">
      <c r="I249" s="27"/>
    </row>
    <row r="250">
      <c r="I250" s="27"/>
    </row>
    <row r="251">
      <c r="I251" s="27"/>
    </row>
    <row r="252">
      <c r="I252" s="27"/>
    </row>
    <row r="253">
      <c r="I253" s="27"/>
    </row>
    <row r="254">
      <c r="I254" s="27"/>
    </row>
    <row r="255">
      <c r="I255" s="27"/>
    </row>
    <row r="256">
      <c r="I256" s="27"/>
    </row>
    <row r="257">
      <c r="I257" s="27"/>
    </row>
    <row r="258">
      <c r="I258" s="27"/>
    </row>
    <row r="259">
      <c r="I259" s="27"/>
    </row>
    <row r="260">
      <c r="I260" s="27"/>
    </row>
    <row r="261">
      <c r="I261" s="27"/>
    </row>
    <row r="262">
      <c r="I262" s="27"/>
    </row>
    <row r="263">
      <c r="I263" s="27"/>
    </row>
    <row r="264">
      <c r="I264" s="27"/>
    </row>
    <row r="265">
      <c r="I265" s="27"/>
    </row>
    <row r="266">
      <c r="I266" s="27"/>
    </row>
    <row r="267">
      <c r="I267" s="27"/>
    </row>
    <row r="268">
      <c r="I268" s="27"/>
    </row>
    <row r="269">
      <c r="I269" s="27"/>
    </row>
    <row r="270">
      <c r="I270" s="27"/>
    </row>
    <row r="271">
      <c r="I271" s="27"/>
    </row>
    <row r="272">
      <c r="I272" s="27"/>
    </row>
    <row r="273">
      <c r="I273" s="27"/>
    </row>
    <row r="274">
      <c r="I274" s="27"/>
    </row>
    <row r="275">
      <c r="I275" s="27"/>
    </row>
    <row r="276">
      <c r="I276" s="27"/>
    </row>
    <row r="277">
      <c r="I277" s="27"/>
    </row>
    <row r="278">
      <c r="I278" s="27"/>
    </row>
    <row r="279">
      <c r="I279" s="27"/>
    </row>
    <row r="280">
      <c r="I280" s="27"/>
    </row>
    <row r="281">
      <c r="I281" s="27"/>
    </row>
    <row r="282">
      <c r="I282" s="27"/>
    </row>
    <row r="283">
      <c r="I283" s="27"/>
    </row>
    <row r="284">
      <c r="I284" s="27"/>
    </row>
    <row r="285">
      <c r="I285" s="27"/>
    </row>
    <row r="286">
      <c r="I286" s="27"/>
    </row>
    <row r="287">
      <c r="I287" s="27"/>
    </row>
    <row r="288">
      <c r="I288" s="27"/>
    </row>
    <row r="289">
      <c r="I289" s="27"/>
    </row>
    <row r="290">
      <c r="I290" s="27"/>
    </row>
    <row r="291">
      <c r="I291" s="27"/>
    </row>
    <row r="292">
      <c r="I292" s="27"/>
    </row>
    <row r="293">
      <c r="I293" s="27"/>
    </row>
    <row r="294">
      <c r="I294" s="27"/>
    </row>
    <row r="295">
      <c r="I295" s="27"/>
    </row>
    <row r="296">
      <c r="I296" s="27"/>
    </row>
    <row r="297">
      <c r="I297" s="27"/>
    </row>
    <row r="298">
      <c r="I298" s="27"/>
    </row>
    <row r="299">
      <c r="I299" s="27"/>
    </row>
    <row r="300">
      <c r="I300" s="27"/>
    </row>
    <row r="301">
      <c r="I301" s="27"/>
    </row>
    <row r="302">
      <c r="I302" s="27"/>
    </row>
    <row r="303">
      <c r="I303" s="27"/>
    </row>
    <row r="304">
      <c r="I304" s="27"/>
    </row>
    <row r="305">
      <c r="I305" s="27"/>
    </row>
    <row r="306">
      <c r="I306" s="27"/>
    </row>
    <row r="307">
      <c r="I307" s="27"/>
    </row>
    <row r="308">
      <c r="I308" s="27"/>
    </row>
    <row r="309">
      <c r="I309" s="27"/>
    </row>
    <row r="310">
      <c r="I310" s="27"/>
    </row>
    <row r="311">
      <c r="I311" s="27"/>
    </row>
    <row r="312">
      <c r="I312" s="27"/>
    </row>
    <row r="313">
      <c r="I313" s="27"/>
    </row>
    <row r="314">
      <c r="I314" s="27"/>
    </row>
    <row r="315">
      <c r="I315" s="27"/>
    </row>
    <row r="316">
      <c r="I316" s="27"/>
    </row>
    <row r="317">
      <c r="I317" s="27"/>
    </row>
    <row r="318">
      <c r="I318" s="27"/>
    </row>
    <row r="319">
      <c r="I319" s="27"/>
    </row>
    <row r="320">
      <c r="I320" s="27"/>
    </row>
    <row r="321">
      <c r="I321" s="27"/>
    </row>
    <row r="322">
      <c r="I322" s="27"/>
    </row>
    <row r="323">
      <c r="I323" s="27"/>
    </row>
    <row r="324">
      <c r="I324" s="27"/>
    </row>
    <row r="325">
      <c r="I325" s="27"/>
    </row>
    <row r="326">
      <c r="I326" s="27"/>
    </row>
    <row r="327">
      <c r="I327" s="27"/>
    </row>
    <row r="328">
      <c r="I328" s="27"/>
    </row>
    <row r="329">
      <c r="I329" s="27"/>
    </row>
    <row r="330">
      <c r="I330" s="27"/>
    </row>
    <row r="331">
      <c r="I331" s="27"/>
    </row>
    <row r="332">
      <c r="I332" s="27"/>
    </row>
    <row r="333">
      <c r="I333" s="27"/>
    </row>
    <row r="334">
      <c r="I334" s="27"/>
    </row>
    <row r="335">
      <c r="I335" s="27"/>
    </row>
    <row r="336">
      <c r="I336" s="27"/>
    </row>
    <row r="337">
      <c r="I337" s="27"/>
    </row>
    <row r="338">
      <c r="I338" s="27"/>
    </row>
    <row r="339">
      <c r="I339" s="27"/>
    </row>
    <row r="340">
      <c r="I340" s="27"/>
    </row>
    <row r="341">
      <c r="I341" s="27"/>
    </row>
    <row r="342">
      <c r="I342" s="27"/>
    </row>
    <row r="343">
      <c r="I343" s="27"/>
    </row>
    <row r="344">
      <c r="I344" s="27"/>
    </row>
    <row r="345">
      <c r="I345" s="27"/>
    </row>
    <row r="346">
      <c r="I346" s="27"/>
    </row>
    <row r="347">
      <c r="I347" s="27"/>
    </row>
    <row r="348">
      <c r="I348" s="27"/>
    </row>
    <row r="349">
      <c r="I349" s="27"/>
    </row>
    <row r="350">
      <c r="I350" s="27"/>
    </row>
    <row r="351">
      <c r="I351" s="27"/>
    </row>
    <row r="352">
      <c r="I352" s="27"/>
    </row>
    <row r="353">
      <c r="I353" s="27"/>
    </row>
    <row r="354">
      <c r="I354" s="27"/>
    </row>
    <row r="355">
      <c r="I355" s="27"/>
    </row>
    <row r="356">
      <c r="I356" s="27"/>
    </row>
    <row r="357">
      <c r="I357" s="27"/>
    </row>
    <row r="358">
      <c r="I358" s="27"/>
    </row>
    <row r="359">
      <c r="I359" s="27"/>
    </row>
    <row r="360">
      <c r="I360" s="27"/>
    </row>
    <row r="361">
      <c r="I361" s="27"/>
    </row>
    <row r="362">
      <c r="I362" s="27"/>
    </row>
    <row r="363">
      <c r="I363" s="27"/>
    </row>
    <row r="364">
      <c r="I364" s="27"/>
    </row>
    <row r="365">
      <c r="I365" s="27"/>
    </row>
    <row r="366">
      <c r="I366" s="27"/>
    </row>
    <row r="367">
      <c r="I367" s="27"/>
    </row>
    <row r="368">
      <c r="I368" s="27"/>
    </row>
    <row r="369">
      <c r="I369" s="27"/>
    </row>
    <row r="370">
      <c r="I370" s="27"/>
    </row>
    <row r="371">
      <c r="I371" s="27"/>
    </row>
    <row r="372">
      <c r="I372" s="27"/>
    </row>
    <row r="373">
      <c r="I373" s="27"/>
    </row>
    <row r="374">
      <c r="I374" s="27"/>
    </row>
    <row r="375">
      <c r="I375" s="27"/>
    </row>
    <row r="376">
      <c r="I376" s="27"/>
    </row>
    <row r="377">
      <c r="I377" s="27"/>
    </row>
    <row r="378">
      <c r="I378" s="27"/>
    </row>
    <row r="379">
      <c r="I379" s="27"/>
    </row>
    <row r="380">
      <c r="I380" s="27"/>
    </row>
    <row r="381">
      <c r="I381" s="27"/>
    </row>
    <row r="382">
      <c r="I382" s="27"/>
    </row>
    <row r="383">
      <c r="I383" s="27"/>
    </row>
    <row r="384">
      <c r="I384" s="27"/>
    </row>
    <row r="385">
      <c r="I385" s="27"/>
    </row>
    <row r="386">
      <c r="I386" s="27"/>
    </row>
    <row r="387">
      <c r="I387" s="27"/>
    </row>
    <row r="388">
      <c r="I388" s="27"/>
    </row>
    <row r="389">
      <c r="I389" s="27"/>
    </row>
    <row r="390">
      <c r="I390" s="27"/>
    </row>
    <row r="391">
      <c r="I391" s="27"/>
    </row>
    <row r="392">
      <c r="I392" s="27"/>
    </row>
    <row r="393">
      <c r="I393" s="27"/>
    </row>
    <row r="394">
      <c r="I394" s="27"/>
    </row>
    <row r="395">
      <c r="I395" s="27"/>
    </row>
    <row r="396">
      <c r="I396" s="27"/>
    </row>
    <row r="397">
      <c r="I397" s="27"/>
    </row>
    <row r="398">
      <c r="I398" s="27"/>
    </row>
    <row r="399">
      <c r="I399" s="27"/>
    </row>
    <row r="400">
      <c r="I400" s="27"/>
    </row>
    <row r="401">
      <c r="I401" s="27"/>
    </row>
    <row r="402">
      <c r="I402" s="27"/>
    </row>
    <row r="403">
      <c r="I403" s="27"/>
    </row>
    <row r="404">
      <c r="I404" s="27"/>
    </row>
    <row r="405">
      <c r="I405" s="27"/>
    </row>
    <row r="406">
      <c r="I406" s="27"/>
    </row>
    <row r="407">
      <c r="I407" s="27"/>
    </row>
    <row r="408">
      <c r="I408" s="27"/>
    </row>
    <row r="409">
      <c r="I409" s="27"/>
    </row>
    <row r="410">
      <c r="I410" s="27"/>
    </row>
    <row r="411">
      <c r="I411" s="27"/>
    </row>
    <row r="412">
      <c r="I412" s="27"/>
    </row>
    <row r="413">
      <c r="I413" s="27"/>
    </row>
    <row r="414">
      <c r="I414" s="27"/>
    </row>
    <row r="415">
      <c r="I415" s="27"/>
    </row>
    <row r="416">
      <c r="I416" s="27"/>
    </row>
    <row r="417">
      <c r="I417" s="27"/>
    </row>
    <row r="418">
      <c r="I418" s="27"/>
    </row>
    <row r="419">
      <c r="I419" s="27"/>
    </row>
    <row r="420">
      <c r="I420" s="27"/>
    </row>
    <row r="421">
      <c r="I421" s="27"/>
    </row>
    <row r="422">
      <c r="I422" s="27"/>
    </row>
    <row r="423">
      <c r="I423" s="27"/>
    </row>
    <row r="424">
      <c r="I424" s="27"/>
    </row>
    <row r="425">
      <c r="I425" s="27"/>
    </row>
    <row r="426">
      <c r="I426" s="27"/>
    </row>
    <row r="427">
      <c r="I427" s="27"/>
    </row>
    <row r="428">
      <c r="I428" s="27"/>
    </row>
    <row r="429">
      <c r="I429" s="27"/>
    </row>
    <row r="430">
      <c r="I430" s="27"/>
    </row>
    <row r="431">
      <c r="I431" s="27"/>
    </row>
    <row r="432">
      <c r="I432" s="27"/>
    </row>
    <row r="433">
      <c r="I433" s="27"/>
    </row>
    <row r="434">
      <c r="I434" s="27"/>
    </row>
    <row r="435">
      <c r="I435" s="27"/>
    </row>
    <row r="436">
      <c r="I436" s="27"/>
    </row>
    <row r="437">
      <c r="I437" s="27"/>
    </row>
    <row r="438">
      <c r="I438" s="27"/>
    </row>
    <row r="439">
      <c r="I439" s="27"/>
    </row>
    <row r="440">
      <c r="I440" s="27"/>
    </row>
    <row r="441">
      <c r="I441" s="27"/>
    </row>
    <row r="442">
      <c r="I442" s="27"/>
    </row>
    <row r="443">
      <c r="I443" s="27"/>
    </row>
    <row r="444">
      <c r="I444" s="27"/>
    </row>
    <row r="445">
      <c r="I445" s="27"/>
    </row>
    <row r="446">
      <c r="I446" s="27"/>
    </row>
    <row r="447">
      <c r="I447" s="27"/>
    </row>
    <row r="448">
      <c r="I448" s="27"/>
    </row>
    <row r="449">
      <c r="I449" s="27"/>
    </row>
    <row r="450">
      <c r="I450" s="27"/>
    </row>
    <row r="451">
      <c r="I451" s="27"/>
    </row>
    <row r="452">
      <c r="I452" s="27"/>
    </row>
    <row r="453">
      <c r="I453" s="27"/>
    </row>
    <row r="454">
      <c r="I454" s="27"/>
    </row>
    <row r="455">
      <c r="I455" s="27"/>
    </row>
    <row r="456">
      <c r="I456" s="27"/>
    </row>
    <row r="457">
      <c r="I457" s="27"/>
    </row>
    <row r="458">
      <c r="I458" s="27"/>
    </row>
    <row r="459">
      <c r="I459" s="27"/>
    </row>
    <row r="460">
      <c r="I460" s="27"/>
    </row>
    <row r="461">
      <c r="I461" s="27"/>
    </row>
    <row r="462">
      <c r="I462" s="27"/>
    </row>
    <row r="463">
      <c r="I463" s="27"/>
    </row>
    <row r="464">
      <c r="I464" s="27"/>
    </row>
    <row r="465">
      <c r="I465" s="27"/>
    </row>
    <row r="466">
      <c r="I466" s="27"/>
    </row>
    <row r="467">
      <c r="I467" s="27"/>
    </row>
    <row r="468">
      <c r="I468" s="27"/>
    </row>
    <row r="469">
      <c r="I469" s="27"/>
    </row>
    <row r="470">
      <c r="I470" s="27"/>
    </row>
    <row r="471">
      <c r="I471" s="27"/>
    </row>
    <row r="472">
      <c r="I472" s="27"/>
    </row>
    <row r="473">
      <c r="I473" s="27"/>
    </row>
    <row r="474">
      <c r="I474" s="27"/>
    </row>
    <row r="475">
      <c r="I475" s="27"/>
    </row>
    <row r="476">
      <c r="I476" s="27"/>
    </row>
    <row r="477">
      <c r="I477" s="27"/>
    </row>
    <row r="478">
      <c r="I478" s="27"/>
    </row>
    <row r="479">
      <c r="I479" s="27"/>
    </row>
    <row r="480">
      <c r="I480" s="27"/>
    </row>
    <row r="481">
      <c r="I481" s="27"/>
    </row>
    <row r="482">
      <c r="I482" s="27"/>
    </row>
    <row r="483">
      <c r="I483" s="27"/>
    </row>
    <row r="484">
      <c r="I484" s="27"/>
    </row>
    <row r="485">
      <c r="I485" s="27"/>
    </row>
    <row r="486">
      <c r="I486" s="27"/>
    </row>
    <row r="487">
      <c r="I487" s="27"/>
    </row>
    <row r="488">
      <c r="I488" s="27"/>
    </row>
    <row r="489">
      <c r="I489" s="27"/>
    </row>
    <row r="490">
      <c r="I490" s="27"/>
    </row>
    <row r="491">
      <c r="I491" s="27"/>
    </row>
    <row r="492">
      <c r="I492" s="27"/>
    </row>
    <row r="493">
      <c r="I493" s="27"/>
    </row>
    <row r="494">
      <c r="I494" s="27"/>
    </row>
    <row r="495">
      <c r="I495" s="27"/>
    </row>
    <row r="496">
      <c r="I496" s="27"/>
    </row>
    <row r="497">
      <c r="I497" s="27"/>
    </row>
    <row r="498">
      <c r="I498" s="27"/>
    </row>
    <row r="499">
      <c r="I499" s="27"/>
    </row>
    <row r="500">
      <c r="I500" s="27"/>
    </row>
    <row r="501">
      <c r="I501" s="27"/>
    </row>
    <row r="502">
      <c r="I502" s="27"/>
    </row>
    <row r="503">
      <c r="I503" s="27"/>
    </row>
    <row r="504">
      <c r="I504" s="27"/>
    </row>
    <row r="505">
      <c r="I505" s="27"/>
    </row>
    <row r="506">
      <c r="I506" s="27"/>
    </row>
    <row r="507">
      <c r="I507" s="27"/>
    </row>
    <row r="508">
      <c r="I508" s="27"/>
    </row>
    <row r="509">
      <c r="I509" s="27"/>
    </row>
    <row r="510">
      <c r="I510" s="27"/>
    </row>
    <row r="511">
      <c r="I511" s="27"/>
    </row>
    <row r="512">
      <c r="I512" s="27"/>
    </row>
    <row r="513">
      <c r="I513" s="27"/>
    </row>
    <row r="514">
      <c r="I514" s="27"/>
    </row>
    <row r="515">
      <c r="I515" s="27"/>
    </row>
    <row r="516">
      <c r="I516" s="27"/>
    </row>
    <row r="517">
      <c r="I517" s="27"/>
    </row>
    <row r="518">
      <c r="I518" s="27"/>
    </row>
    <row r="519">
      <c r="I519" s="27"/>
    </row>
    <row r="520">
      <c r="I520" s="27"/>
    </row>
    <row r="521">
      <c r="I521" s="27"/>
    </row>
    <row r="522">
      <c r="I522" s="27"/>
    </row>
    <row r="523">
      <c r="I523" s="27"/>
    </row>
    <row r="524">
      <c r="I524" s="27"/>
    </row>
    <row r="525">
      <c r="I525" s="27"/>
    </row>
    <row r="526">
      <c r="I526" s="27"/>
    </row>
    <row r="527">
      <c r="I527" s="27"/>
    </row>
    <row r="528">
      <c r="I528" s="27"/>
    </row>
    <row r="529">
      <c r="I529" s="27"/>
    </row>
    <row r="530">
      <c r="I530" s="27"/>
    </row>
    <row r="531">
      <c r="I531" s="27"/>
    </row>
    <row r="532">
      <c r="I532" s="27"/>
    </row>
    <row r="533">
      <c r="I533" s="27"/>
    </row>
    <row r="534">
      <c r="I534" s="27"/>
    </row>
    <row r="535">
      <c r="I535" s="27"/>
    </row>
    <row r="536">
      <c r="I536" s="27"/>
    </row>
    <row r="537">
      <c r="I537" s="27"/>
    </row>
    <row r="538">
      <c r="I538" s="27"/>
    </row>
    <row r="539">
      <c r="I539" s="27"/>
    </row>
    <row r="540">
      <c r="I540" s="27"/>
    </row>
    <row r="541">
      <c r="I541" s="27"/>
    </row>
    <row r="542">
      <c r="I542" s="27"/>
    </row>
    <row r="543">
      <c r="I543" s="27"/>
    </row>
    <row r="544">
      <c r="I544" s="27"/>
    </row>
    <row r="545">
      <c r="I545" s="27"/>
    </row>
    <row r="546">
      <c r="I546" s="27"/>
    </row>
    <row r="547">
      <c r="I547" s="27"/>
    </row>
    <row r="548">
      <c r="I548" s="27"/>
    </row>
    <row r="549">
      <c r="I549" s="27"/>
    </row>
    <row r="550">
      <c r="I550" s="27"/>
    </row>
    <row r="551">
      <c r="I551" s="27"/>
    </row>
    <row r="552">
      <c r="I552" s="27"/>
    </row>
    <row r="553">
      <c r="I553" s="27"/>
    </row>
    <row r="554">
      <c r="I554" s="27"/>
    </row>
    <row r="555">
      <c r="I555" s="27"/>
    </row>
    <row r="556">
      <c r="I556" s="27"/>
    </row>
    <row r="557">
      <c r="I557" s="27"/>
    </row>
    <row r="558">
      <c r="I558" s="27"/>
    </row>
    <row r="559">
      <c r="I559" s="27"/>
    </row>
    <row r="560">
      <c r="I560" s="27"/>
    </row>
    <row r="561">
      <c r="I561" s="27"/>
    </row>
    <row r="562">
      <c r="I562" s="27"/>
    </row>
    <row r="563">
      <c r="I563" s="27"/>
    </row>
    <row r="564">
      <c r="I564" s="27"/>
    </row>
    <row r="565">
      <c r="I565" s="27"/>
    </row>
    <row r="566">
      <c r="I566" s="27"/>
    </row>
    <row r="567">
      <c r="I567" s="27"/>
    </row>
    <row r="568">
      <c r="I568" s="27"/>
    </row>
    <row r="569">
      <c r="I569" s="27"/>
    </row>
    <row r="570">
      <c r="I570" s="27"/>
    </row>
    <row r="571">
      <c r="I571" s="27"/>
    </row>
    <row r="572">
      <c r="I572" s="27"/>
    </row>
    <row r="573">
      <c r="I573" s="27"/>
    </row>
    <row r="574">
      <c r="I574" s="27"/>
    </row>
    <row r="575">
      <c r="I575" s="27"/>
    </row>
    <row r="576">
      <c r="I576" s="27"/>
    </row>
    <row r="577">
      <c r="I577" s="27"/>
    </row>
    <row r="578">
      <c r="I578" s="27"/>
    </row>
    <row r="579">
      <c r="I579" s="27"/>
    </row>
    <row r="580">
      <c r="I580" s="27"/>
    </row>
    <row r="581">
      <c r="I581" s="27"/>
    </row>
    <row r="582">
      <c r="I582" s="27"/>
    </row>
    <row r="583">
      <c r="I583" s="27"/>
    </row>
    <row r="584">
      <c r="I584" s="27"/>
    </row>
    <row r="585">
      <c r="I585" s="27"/>
    </row>
    <row r="586">
      <c r="I586" s="27"/>
    </row>
    <row r="587">
      <c r="I587" s="27"/>
    </row>
    <row r="588">
      <c r="I588" s="27"/>
    </row>
    <row r="589">
      <c r="I589" s="27"/>
    </row>
    <row r="590">
      <c r="I590" s="27"/>
    </row>
    <row r="591">
      <c r="I591" s="27"/>
    </row>
    <row r="592">
      <c r="I592" s="27"/>
    </row>
    <row r="593">
      <c r="I593" s="27"/>
    </row>
    <row r="594">
      <c r="I594" s="27"/>
    </row>
    <row r="595">
      <c r="I595" s="27"/>
    </row>
    <row r="596">
      <c r="I596" s="27"/>
    </row>
    <row r="597">
      <c r="I597" s="27"/>
    </row>
    <row r="598">
      <c r="I598" s="27"/>
    </row>
    <row r="599">
      <c r="I599" s="27"/>
    </row>
    <row r="600">
      <c r="I600" s="27"/>
    </row>
    <row r="601">
      <c r="I601" s="27"/>
    </row>
    <row r="602">
      <c r="I602" s="27"/>
    </row>
    <row r="603">
      <c r="I603" s="27"/>
    </row>
    <row r="604">
      <c r="I604" s="27"/>
    </row>
    <row r="605">
      <c r="I605" s="27"/>
    </row>
    <row r="606">
      <c r="I606" s="27"/>
    </row>
    <row r="607">
      <c r="I607" s="27"/>
    </row>
    <row r="608">
      <c r="I608" s="27"/>
    </row>
    <row r="609">
      <c r="I609" s="27"/>
    </row>
    <row r="610">
      <c r="I610" s="27"/>
    </row>
    <row r="611">
      <c r="I611" s="27"/>
    </row>
    <row r="612">
      <c r="I612" s="27"/>
    </row>
    <row r="613">
      <c r="I613" s="27"/>
    </row>
    <row r="614">
      <c r="I614" s="27"/>
    </row>
    <row r="615">
      <c r="I615" s="27"/>
    </row>
    <row r="616">
      <c r="I616" s="27"/>
    </row>
    <row r="617">
      <c r="I617" s="27"/>
    </row>
    <row r="618">
      <c r="I618" s="27"/>
    </row>
    <row r="619">
      <c r="I619" s="27"/>
    </row>
    <row r="620">
      <c r="I620" s="27"/>
    </row>
    <row r="621">
      <c r="I621" s="27"/>
    </row>
    <row r="622">
      <c r="I622" s="27"/>
    </row>
    <row r="623">
      <c r="I623" s="27"/>
    </row>
    <row r="624">
      <c r="I624" s="27"/>
    </row>
    <row r="625">
      <c r="I625" s="27"/>
    </row>
    <row r="626">
      <c r="I626" s="27"/>
    </row>
    <row r="627">
      <c r="I627" s="27"/>
    </row>
    <row r="628">
      <c r="I628" s="27"/>
    </row>
    <row r="629">
      <c r="I629" s="27"/>
    </row>
    <row r="630">
      <c r="I630" s="27"/>
    </row>
    <row r="631">
      <c r="I631" s="27"/>
    </row>
    <row r="632">
      <c r="I632" s="27"/>
    </row>
    <row r="633">
      <c r="I633" s="27"/>
    </row>
    <row r="634">
      <c r="I634" s="27"/>
    </row>
    <row r="635">
      <c r="I635" s="27"/>
    </row>
    <row r="636">
      <c r="I636" s="27"/>
    </row>
    <row r="637">
      <c r="I637" s="27"/>
    </row>
    <row r="638">
      <c r="I638" s="27"/>
    </row>
    <row r="639">
      <c r="I639" s="27"/>
    </row>
    <row r="640">
      <c r="I640" s="27"/>
    </row>
    <row r="641">
      <c r="I641" s="27"/>
    </row>
    <row r="642">
      <c r="I642" s="27"/>
    </row>
    <row r="643">
      <c r="I643" s="27"/>
    </row>
    <row r="644">
      <c r="I644" s="27"/>
    </row>
    <row r="645">
      <c r="I645" s="27"/>
    </row>
    <row r="646">
      <c r="I646" s="27"/>
    </row>
    <row r="647">
      <c r="I647" s="27"/>
    </row>
    <row r="648">
      <c r="I648" s="27"/>
    </row>
    <row r="649">
      <c r="I649" s="27"/>
    </row>
    <row r="650">
      <c r="I650" s="27"/>
    </row>
    <row r="651">
      <c r="I651" s="27"/>
    </row>
    <row r="652">
      <c r="I652" s="27"/>
    </row>
    <row r="653">
      <c r="I653" s="27"/>
    </row>
    <row r="654">
      <c r="I654" s="27"/>
    </row>
    <row r="655">
      <c r="I655" s="27"/>
    </row>
    <row r="656">
      <c r="I656" s="27"/>
    </row>
    <row r="657">
      <c r="I657" s="27"/>
    </row>
    <row r="658">
      <c r="I658" s="27"/>
    </row>
    <row r="659">
      <c r="I659" s="27"/>
    </row>
    <row r="660">
      <c r="I660" s="27"/>
    </row>
    <row r="661">
      <c r="I661" s="27"/>
    </row>
    <row r="662">
      <c r="I662" s="27"/>
    </row>
    <row r="663">
      <c r="I663" s="27"/>
    </row>
    <row r="664">
      <c r="I664" s="27"/>
    </row>
    <row r="665">
      <c r="I665" s="27"/>
    </row>
    <row r="666">
      <c r="I666" s="27"/>
    </row>
    <row r="667">
      <c r="I667" s="27"/>
    </row>
    <row r="668">
      <c r="I668" s="27"/>
    </row>
    <row r="669">
      <c r="I669" s="27"/>
    </row>
    <row r="670">
      <c r="I670" s="27"/>
    </row>
    <row r="671">
      <c r="I671" s="27"/>
    </row>
    <row r="672">
      <c r="I672" s="27"/>
    </row>
    <row r="673">
      <c r="I673" s="27"/>
    </row>
    <row r="674">
      <c r="I674" s="27"/>
    </row>
    <row r="675">
      <c r="I675" s="27"/>
    </row>
    <row r="676">
      <c r="I676" s="27"/>
    </row>
    <row r="677">
      <c r="I677" s="27"/>
    </row>
    <row r="678">
      <c r="I678" s="27"/>
    </row>
    <row r="679">
      <c r="I679" s="27"/>
    </row>
    <row r="680">
      <c r="I680" s="27"/>
    </row>
    <row r="681">
      <c r="I681" s="27"/>
    </row>
    <row r="682">
      <c r="I682" s="27"/>
    </row>
    <row r="683">
      <c r="I683" s="27"/>
    </row>
    <row r="684">
      <c r="I684" s="27"/>
    </row>
    <row r="685">
      <c r="I685" s="27"/>
    </row>
    <row r="686">
      <c r="I686" s="27"/>
    </row>
    <row r="687">
      <c r="I687" s="27"/>
    </row>
    <row r="688">
      <c r="I688" s="27"/>
    </row>
    <row r="689">
      <c r="I689" s="27"/>
    </row>
    <row r="690">
      <c r="I690" s="27"/>
    </row>
    <row r="691">
      <c r="I691" s="27"/>
    </row>
    <row r="692">
      <c r="I692" s="27"/>
    </row>
    <row r="693">
      <c r="I693" s="27"/>
    </row>
    <row r="694">
      <c r="I694" s="27"/>
    </row>
    <row r="695">
      <c r="I695" s="27"/>
    </row>
    <row r="696">
      <c r="I696" s="27"/>
    </row>
    <row r="697">
      <c r="I697" s="27"/>
    </row>
    <row r="698">
      <c r="I698" s="27"/>
    </row>
    <row r="699">
      <c r="I699" s="27"/>
    </row>
    <row r="700">
      <c r="I700" s="27"/>
    </row>
    <row r="701">
      <c r="I701" s="27"/>
    </row>
    <row r="702">
      <c r="I702" s="27"/>
    </row>
    <row r="703">
      <c r="I703" s="27"/>
    </row>
    <row r="704">
      <c r="I704" s="27"/>
    </row>
    <row r="705">
      <c r="I705" s="27"/>
    </row>
    <row r="706">
      <c r="I706" s="27"/>
    </row>
    <row r="707">
      <c r="I707" s="27"/>
    </row>
    <row r="708">
      <c r="I708" s="27"/>
    </row>
    <row r="709">
      <c r="I709" s="27"/>
    </row>
    <row r="710">
      <c r="I710" s="27"/>
    </row>
    <row r="711">
      <c r="I711" s="27"/>
    </row>
    <row r="712">
      <c r="I712" s="27"/>
    </row>
    <row r="713">
      <c r="I713" s="27"/>
    </row>
    <row r="714">
      <c r="I714" s="27"/>
    </row>
    <row r="715">
      <c r="I715" s="27"/>
    </row>
    <row r="716">
      <c r="I716" s="27"/>
    </row>
    <row r="717">
      <c r="I717" s="27"/>
    </row>
    <row r="718">
      <c r="I718" s="27"/>
    </row>
    <row r="719">
      <c r="I719" s="27"/>
    </row>
    <row r="720">
      <c r="I720" s="27"/>
    </row>
    <row r="721">
      <c r="I721" s="27"/>
    </row>
    <row r="722">
      <c r="I722" s="27"/>
    </row>
    <row r="723">
      <c r="I723" s="27"/>
    </row>
    <row r="724">
      <c r="I724" s="27"/>
    </row>
    <row r="725">
      <c r="I725" s="27"/>
    </row>
    <row r="726">
      <c r="I726" s="27"/>
    </row>
    <row r="727">
      <c r="I727" s="27"/>
    </row>
    <row r="728">
      <c r="I728" s="27"/>
    </row>
    <row r="729">
      <c r="I729" s="27"/>
    </row>
    <row r="730">
      <c r="I730" s="27"/>
    </row>
    <row r="731">
      <c r="I731" s="27"/>
    </row>
    <row r="732">
      <c r="I732" s="27"/>
    </row>
    <row r="733">
      <c r="I733" s="27"/>
    </row>
    <row r="734">
      <c r="I734" s="27"/>
    </row>
    <row r="735">
      <c r="I735" s="27"/>
    </row>
    <row r="736">
      <c r="I736" s="27"/>
    </row>
    <row r="737">
      <c r="I737" s="27"/>
    </row>
    <row r="738">
      <c r="I738" s="27"/>
    </row>
    <row r="739">
      <c r="I739" s="27"/>
    </row>
    <row r="740">
      <c r="I740" s="27"/>
    </row>
    <row r="741">
      <c r="I741" s="27"/>
    </row>
    <row r="742">
      <c r="I742" s="27"/>
    </row>
    <row r="743">
      <c r="I743" s="27"/>
    </row>
    <row r="744">
      <c r="I744" s="27"/>
    </row>
    <row r="745">
      <c r="I745" s="27"/>
    </row>
    <row r="746">
      <c r="I746" s="27"/>
    </row>
    <row r="747">
      <c r="I747" s="27"/>
    </row>
    <row r="748">
      <c r="I748" s="27"/>
    </row>
    <row r="749">
      <c r="I749" s="27"/>
    </row>
    <row r="750">
      <c r="I750" s="27"/>
    </row>
    <row r="751">
      <c r="I751" s="27"/>
    </row>
    <row r="752">
      <c r="I752" s="27"/>
    </row>
    <row r="753">
      <c r="I753" s="27"/>
    </row>
    <row r="754">
      <c r="I754" s="27"/>
    </row>
    <row r="755">
      <c r="I755" s="27"/>
    </row>
    <row r="756">
      <c r="I756" s="27"/>
    </row>
    <row r="757">
      <c r="I757" s="27"/>
    </row>
    <row r="758">
      <c r="I758" s="27"/>
    </row>
    <row r="759">
      <c r="I759" s="27"/>
    </row>
    <row r="760">
      <c r="I760" s="27"/>
    </row>
    <row r="761">
      <c r="I761" s="27"/>
    </row>
    <row r="762">
      <c r="I762" s="27"/>
    </row>
    <row r="763">
      <c r="I763" s="27"/>
    </row>
    <row r="764">
      <c r="I764" s="27"/>
    </row>
    <row r="765">
      <c r="I765" s="27"/>
    </row>
    <row r="766">
      <c r="I766" s="27"/>
    </row>
    <row r="767">
      <c r="I767" s="27"/>
    </row>
    <row r="768">
      <c r="I768" s="27"/>
    </row>
    <row r="769">
      <c r="I769" s="27"/>
    </row>
    <row r="770">
      <c r="I770" s="27"/>
    </row>
    <row r="771">
      <c r="I771" s="27"/>
    </row>
    <row r="772">
      <c r="I772" s="27"/>
    </row>
    <row r="773">
      <c r="I773" s="27"/>
    </row>
    <row r="774">
      <c r="I774" s="27"/>
    </row>
    <row r="775">
      <c r="I775" s="27"/>
    </row>
    <row r="776">
      <c r="I776" s="27"/>
    </row>
    <row r="777">
      <c r="I777" s="27"/>
    </row>
    <row r="778">
      <c r="I778" s="27"/>
    </row>
    <row r="779">
      <c r="I779" s="27"/>
    </row>
    <row r="780">
      <c r="I780" s="27"/>
    </row>
    <row r="781">
      <c r="I781" s="27"/>
    </row>
    <row r="782">
      <c r="I782" s="27"/>
    </row>
    <row r="783">
      <c r="I783" s="27"/>
    </row>
    <row r="784">
      <c r="I784" s="27"/>
    </row>
    <row r="785">
      <c r="I785" s="27"/>
    </row>
    <row r="786">
      <c r="I786" s="27"/>
    </row>
    <row r="787">
      <c r="I787" s="27"/>
    </row>
    <row r="788">
      <c r="I788" s="27"/>
    </row>
    <row r="789">
      <c r="I789" s="27"/>
    </row>
    <row r="790">
      <c r="I790" s="27"/>
    </row>
    <row r="791">
      <c r="I791" s="27"/>
    </row>
    <row r="792">
      <c r="I792" s="27"/>
    </row>
    <row r="793">
      <c r="I793" s="27"/>
    </row>
    <row r="794">
      <c r="I794" s="27"/>
    </row>
    <row r="795">
      <c r="I795" s="27"/>
    </row>
    <row r="796">
      <c r="I796" s="27"/>
    </row>
    <row r="797">
      <c r="I797" s="27"/>
    </row>
    <row r="798">
      <c r="I798" s="27"/>
    </row>
    <row r="799">
      <c r="I799" s="27"/>
    </row>
    <row r="800">
      <c r="I800" s="27"/>
    </row>
    <row r="801">
      <c r="I801" s="27"/>
    </row>
    <row r="802">
      <c r="I802" s="27"/>
    </row>
    <row r="803">
      <c r="I803" s="27"/>
    </row>
    <row r="804">
      <c r="I804" s="27"/>
    </row>
    <row r="805">
      <c r="I805" s="27"/>
    </row>
    <row r="806">
      <c r="I806" s="27"/>
    </row>
    <row r="807">
      <c r="I807" s="27"/>
    </row>
    <row r="808">
      <c r="I808" s="27"/>
    </row>
    <row r="809">
      <c r="I809" s="27"/>
    </row>
    <row r="810">
      <c r="I810" s="27"/>
    </row>
    <row r="811">
      <c r="I811" s="27"/>
    </row>
    <row r="812">
      <c r="I812" s="27"/>
    </row>
    <row r="813">
      <c r="I813" s="27"/>
    </row>
    <row r="814">
      <c r="I814" s="27"/>
    </row>
    <row r="815">
      <c r="I815" s="27"/>
    </row>
    <row r="816">
      <c r="I816" s="27"/>
    </row>
    <row r="817">
      <c r="I817" s="27"/>
    </row>
    <row r="818">
      <c r="I818" s="27"/>
    </row>
    <row r="819">
      <c r="I819" s="27"/>
    </row>
    <row r="820">
      <c r="I820" s="27"/>
    </row>
    <row r="821">
      <c r="I821" s="27"/>
    </row>
    <row r="822">
      <c r="I822" s="27"/>
    </row>
    <row r="823">
      <c r="I823" s="27"/>
    </row>
    <row r="824">
      <c r="I824" s="27"/>
    </row>
    <row r="825">
      <c r="I825" s="27"/>
    </row>
    <row r="826">
      <c r="I826" s="27"/>
    </row>
    <row r="827">
      <c r="I827" s="27"/>
    </row>
    <row r="828">
      <c r="I828" s="27"/>
    </row>
    <row r="829">
      <c r="I829" s="27"/>
    </row>
    <row r="830">
      <c r="I830" s="27"/>
    </row>
    <row r="831">
      <c r="I831" s="27"/>
    </row>
    <row r="832">
      <c r="I832" s="27"/>
    </row>
    <row r="833">
      <c r="I833" s="27"/>
    </row>
    <row r="834">
      <c r="I834" s="27"/>
    </row>
    <row r="835">
      <c r="I835" s="27"/>
    </row>
    <row r="836">
      <c r="I836" s="27"/>
    </row>
    <row r="837">
      <c r="I837" s="27"/>
    </row>
    <row r="838">
      <c r="I838" s="27"/>
    </row>
    <row r="839">
      <c r="I839" s="27"/>
    </row>
    <row r="840">
      <c r="I840" s="27"/>
    </row>
    <row r="841">
      <c r="I841" s="27"/>
    </row>
    <row r="842">
      <c r="I842" s="27"/>
    </row>
    <row r="843">
      <c r="I843" s="27"/>
    </row>
    <row r="844">
      <c r="I844" s="27"/>
    </row>
    <row r="845">
      <c r="I845" s="27"/>
    </row>
    <row r="846">
      <c r="I846" s="27"/>
    </row>
    <row r="847">
      <c r="I847" s="27"/>
    </row>
    <row r="848">
      <c r="I848" s="27"/>
    </row>
    <row r="849">
      <c r="I849" s="27"/>
    </row>
    <row r="850">
      <c r="I850" s="27"/>
    </row>
    <row r="851">
      <c r="I851" s="27"/>
    </row>
    <row r="852">
      <c r="I852" s="27"/>
    </row>
    <row r="853">
      <c r="I853" s="27"/>
    </row>
    <row r="854">
      <c r="I854" s="27"/>
    </row>
    <row r="855">
      <c r="I855" s="27"/>
    </row>
    <row r="856">
      <c r="I856" s="27"/>
    </row>
    <row r="857">
      <c r="I857" s="27"/>
    </row>
    <row r="858">
      <c r="I858" s="27"/>
    </row>
    <row r="859">
      <c r="I859" s="27"/>
    </row>
    <row r="860">
      <c r="I860" s="27"/>
    </row>
    <row r="861">
      <c r="I861" s="27"/>
    </row>
    <row r="862">
      <c r="I862" s="27"/>
    </row>
    <row r="863">
      <c r="I863" s="27"/>
    </row>
    <row r="864">
      <c r="I864" s="27"/>
    </row>
    <row r="865">
      <c r="I865" s="27"/>
    </row>
    <row r="866">
      <c r="I866" s="27"/>
    </row>
    <row r="867">
      <c r="I867" s="27"/>
    </row>
    <row r="868">
      <c r="I868" s="27"/>
    </row>
    <row r="869">
      <c r="I869" s="27"/>
    </row>
    <row r="870">
      <c r="I870" s="27"/>
    </row>
    <row r="871">
      <c r="I871" s="27"/>
    </row>
    <row r="872">
      <c r="I872" s="27"/>
    </row>
    <row r="873">
      <c r="I873" s="27"/>
    </row>
    <row r="874">
      <c r="I874" s="27"/>
    </row>
    <row r="875">
      <c r="I875" s="27"/>
    </row>
    <row r="876">
      <c r="I876" s="27"/>
    </row>
    <row r="877">
      <c r="I877" s="27"/>
    </row>
    <row r="878">
      <c r="I878" s="27"/>
    </row>
    <row r="879">
      <c r="I879" s="27"/>
    </row>
    <row r="880">
      <c r="I880" s="27"/>
    </row>
    <row r="881">
      <c r="I881" s="27"/>
    </row>
    <row r="882">
      <c r="I882" s="27"/>
    </row>
    <row r="883">
      <c r="I883" s="27"/>
    </row>
    <row r="884">
      <c r="I884" s="27"/>
    </row>
    <row r="885">
      <c r="I885" s="27"/>
    </row>
    <row r="886">
      <c r="I886" s="27"/>
    </row>
    <row r="887">
      <c r="I887" s="27"/>
    </row>
    <row r="888">
      <c r="I888" s="27"/>
    </row>
    <row r="889">
      <c r="I889" s="27"/>
    </row>
    <row r="890">
      <c r="I890" s="27"/>
    </row>
    <row r="891">
      <c r="I891" s="27"/>
    </row>
    <row r="892">
      <c r="I892" s="27"/>
    </row>
    <row r="893">
      <c r="I893" s="27"/>
    </row>
    <row r="894">
      <c r="I894" s="27"/>
    </row>
    <row r="895">
      <c r="I895" s="27"/>
    </row>
    <row r="896">
      <c r="I896" s="27"/>
    </row>
    <row r="897">
      <c r="I897" s="27"/>
    </row>
    <row r="898">
      <c r="I898" s="27"/>
    </row>
    <row r="899">
      <c r="I899" s="27"/>
    </row>
    <row r="900">
      <c r="I900" s="27"/>
    </row>
    <row r="901">
      <c r="I901" s="27"/>
    </row>
    <row r="902">
      <c r="I902" s="27"/>
    </row>
    <row r="903">
      <c r="I903" s="27"/>
    </row>
    <row r="904">
      <c r="I904" s="27"/>
    </row>
    <row r="905">
      <c r="I905" s="27"/>
    </row>
    <row r="906">
      <c r="I906" s="27"/>
    </row>
    <row r="907">
      <c r="I907" s="27"/>
    </row>
    <row r="908">
      <c r="I908" s="27"/>
    </row>
    <row r="909">
      <c r="I909" s="27"/>
    </row>
    <row r="910">
      <c r="I910" s="27"/>
    </row>
    <row r="911">
      <c r="I911" s="27"/>
    </row>
    <row r="912">
      <c r="I912" s="27"/>
    </row>
    <row r="913">
      <c r="I913" s="27"/>
    </row>
    <row r="914">
      <c r="I914" s="27"/>
    </row>
    <row r="915">
      <c r="I915" s="27"/>
    </row>
    <row r="916">
      <c r="I916" s="27"/>
    </row>
    <row r="917">
      <c r="I917" s="27"/>
    </row>
    <row r="918">
      <c r="I918" s="27"/>
    </row>
    <row r="919">
      <c r="I919" s="27"/>
    </row>
    <row r="920">
      <c r="I920" s="27"/>
    </row>
    <row r="921">
      <c r="I921" s="27"/>
    </row>
    <row r="922">
      <c r="I922" s="27"/>
    </row>
    <row r="923">
      <c r="I923" s="27"/>
    </row>
    <row r="924">
      <c r="I924" s="27"/>
    </row>
    <row r="925">
      <c r="I925" s="27"/>
    </row>
    <row r="926">
      <c r="I926" s="27"/>
    </row>
    <row r="927">
      <c r="I927" s="27"/>
    </row>
    <row r="928">
      <c r="I928" s="27"/>
    </row>
    <row r="929">
      <c r="I929" s="27"/>
    </row>
    <row r="930">
      <c r="I930" s="27"/>
    </row>
    <row r="931">
      <c r="I931" s="27"/>
    </row>
    <row r="932">
      <c r="I932" s="27"/>
    </row>
    <row r="933">
      <c r="I933" s="27"/>
    </row>
    <row r="934">
      <c r="I934" s="27"/>
    </row>
    <row r="935">
      <c r="I935" s="27"/>
    </row>
    <row r="936">
      <c r="I936" s="27"/>
    </row>
    <row r="937">
      <c r="I937" s="27"/>
    </row>
    <row r="938">
      <c r="I938" s="27"/>
    </row>
    <row r="939">
      <c r="I939" s="27"/>
    </row>
    <row r="940">
      <c r="I940" s="27"/>
    </row>
    <row r="941">
      <c r="I941" s="27"/>
    </row>
    <row r="942">
      <c r="I942" s="27"/>
    </row>
    <row r="943">
      <c r="I943" s="27"/>
    </row>
    <row r="944">
      <c r="I944" s="27"/>
    </row>
    <row r="945">
      <c r="I945" s="27"/>
    </row>
    <row r="946">
      <c r="I946" s="27"/>
    </row>
    <row r="947">
      <c r="I947" s="27"/>
    </row>
    <row r="948">
      <c r="I948" s="27"/>
    </row>
    <row r="949">
      <c r="I949" s="27"/>
    </row>
    <row r="950">
      <c r="I950" s="27"/>
    </row>
    <row r="951">
      <c r="I951" s="27"/>
    </row>
    <row r="952">
      <c r="I952" s="27"/>
    </row>
    <row r="953">
      <c r="I953" s="27"/>
    </row>
    <row r="954">
      <c r="I954" s="27"/>
    </row>
    <row r="955">
      <c r="I955" s="27"/>
    </row>
    <row r="956">
      <c r="I956" s="27"/>
    </row>
    <row r="957">
      <c r="I957" s="27"/>
    </row>
    <row r="958">
      <c r="I958" s="27"/>
    </row>
    <row r="959">
      <c r="I959" s="27"/>
    </row>
    <row r="960">
      <c r="I960" s="27"/>
    </row>
    <row r="961">
      <c r="I961" s="27"/>
    </row>
    <row r="962">
      <c r="I962" s="27"/>
    </row>
    <row r="963">
      <c r="I963" s="27"/>
    </row>
    <row r="964">
      <c r="I964" s="27"/>
    </row>
    <row r="965">
      <c r="I965" s="27"/>
    </row>
    <row r="966">
      <c r="I966" s="27"/>
    </row>
    <row r="967">
      <c r="I967" s="27"/>
    </row>
    <row r="968">
      <c r="I968" s="27"/>
    </row>
    <row r="969">
      <c r="I969" s="27"/>
    </row>
    <row r="970">
      <c r="I970" s="27"/>
    </row>
    <row r="971">
      <c r="I971" s="27"/>
    </row>
    <row r="972">
      <c r="I972" s="27"/>
    </row>
    <row r="973">
      <c r="I973" s="27"/>
    </row>
    <row r="974">
      <c r="I974" s="27"/>
    </row>
    <row r="975">
      <c r="I975" s="27"/>
    </row>
    <row r="976">
      <c r="I976" s="27"/>
    </row>
    <row r="977">
      <c r="I977" s="27"/>
    </row>
    <row r="978">
      <c r="I978" s="27"/>
    </row>
    <row r="979">
      <c r="I979" s="27"/>
    </row>
    <row r="980">
      <c r="I980" s="27"/>
    </row>
    <row r="981">
      <c r="I981" s="27"/>
    </row>
    <row r="982">
      <c r="I982" s="27"/>
    </row>
    <row r="983">
      <c r="I983" s="27"/>
    </row>
    <row r="984">
      <c r="I984" s="27"/>
    </row>
    <row r="985">
      <c r="I985" s="27"/>
    </row>
    <row r="986">
      <c r="I986" s="27"/>
    </row>
    <row r="987">
      <c r="I987" s="27"/>
    </row>
    <row r="988">
      <c r="I988" s="27"/>
    </row>
    <row r="989">
      <c r="I989" s="27"/>
    </row>
    <row r="990">
      <c r="I990" s="27"/>
    </row>
    <row r="991">
      <c r="I991" s="27"/>
    </row>
    <row r="992">
      <c r="I992" s="27"/>
    </row>
    <row r="993">
      <c r="I993" s="27"/>
    </row>
    <row r="994">
      <c r="I994" s="27"/>
    </row>
    <row r="995">
      <c r="I995" s="27"/>
    </row>
    <row r="996">
      <c r="I996" s="27"/>
    </row>
    <row r="997">
      <c r="I997" s="27"/>
    </row>
    <row r="998">
      <c r="I998" s="27"/>
    </row>
    <row r="999">
      <c r="I999" s="27"/>
    </row>
    <row r="1000">
      <c r="I1000" s="27"/>
    </row>
  </sheetData>
  <mergeCells count="2">
    <mergeCell ref="C1:H1"/>
    <mergeCell ref="J1:P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37"/>
      <c r="D1" s="2" t="s">
        <v>2</v>
      </c>
      <c r="E1" s="3"/>
      <c r="F1" s="3"/>
      <c r="G1" s="3"/>
      <c r="H1" s="3"/>
      <c r="I1" s="3"/>
      <c r="J1" s="4"/>
    </row>
    <row r="2">
      <c r="A2" s="1" t="s">
        <v>19</v>
      </c>
      <c r="B2" s="1" t="s">
        <v>20</v>
      </c>
      <c r="C2" s="38" t="s">
        <v>21</v>
      </c>
      <c r="D2" s="10" t="s">
        <v>22</v>
      </c>
      <c r="E2" s="10" t="s">
        <v>3</v>
      </c>
      <c r="F2" s="10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2" t="s">
        <v>9</v>
      </c>
    </row>
    <row r="3">
      <c r="A3" s="13" t="s">
        <v>10</v>
      </c>
      <c r="B3" s="14" t="s">
        <v>11</v>
      </c>
      <c r="C3" s="39">
        <v>44185.0</v>
      </c>
      <c r="D3" s="15">
        <v>101.0</v>
      </c>
      <c r="E3" s="18">
        <v>118.0</v>
      </c>
      <c r="F3" s="19">
        <f t="shared" ref="F3:F58" si="1">SUM(E3/2)</f>
        <v>59</v>
      </c>
      <c r="G3" s="20">
        <v>0.46</v>
      </c>
      <c r="H3" s="17">
        <v>0.004</v>
      </c>
      <c r="I3" s="20">
        <v>0.23</v>
      </c>
      <c r="J3" s="16">
        <v>2875.0</v>
      </c>
      <c r="K3" s="21">
        <v>191.67</v>
      </c>
    </row>
    <row r="4">
      <c r="A4" s="22" t="s">
        <v>10</v>
      </c>
      <c r="B4" s="23" t="s">
        <v>12</v>
      </c>
      <c r="C4" s="40">
        <v>44201.0</v>
      </c>
      <c r="D4" s="15">
        <v>102.0</v>
      </c>
      <c r="E4" s="18">
        <v>130.0</v>
      </c>
      <c r="F4" s="19">
        <f t="shared" si="1"/>
        <v>65</v>
      </c>
      <c r="G4" s="20">
        <v>0.442</v>
      </c>
      <c r="H4" s="17">
        <v>0.003</v>
      </c>
      <c r="I4" s="20">
        <v>0.221</v>
      </c>
      <c r="J4" s="16">
        <v>2762.5</v>
      </c>
      <c r="K4" s="21">
        <v>184.17</v>
      </c>
    </row>
    <row r="5">
      <c r="A5" s="22" t="s">
        <v>10</v>
      </c>
      <c r="B5" s="23" t="s">
        <v>13</v>
      </c>
      <c r="C5" s="40">
        <v>44208.0</v>
      </c>
      <c r="D5" s="15">
        <v>103.0</v>
      </c>
      <c r="E5" s="18">
        <v>150.0</v>
      </c>
      <c r="F5" s="19">
        <f t="shared" si="1"/>
        <v>75</v>
      </c>
      <c r="G5" s="20">
        <v>0.506</v>
      </c>
      <c r="H5" s="17">
        <v>0.003</v>
      </c>
      <c r="I5" s="20">
        <v>0.253</v>
      </c>
      <c r="J5" s="16">
        <v>3162.5</v>
      </c>
      <c r="K5" s="21">
        <v>210.83</v>
      </c>
    </row>
    <row r="6">
      <c r="A6" s="22" t="s">
        <v>10</v>
      </c>
      <c r="B6" s="23" t="s">
        <v>14</v>
      </c>
      <c r="C6" s="40">
        <v>44215.0</v>
      </c>
      <c r="D6" s="15">
        <v>104.0</v>
      </c>
      <c r="E6" s="18">
        <v>151.0</v>
      </c>
      <c r="F6" s="19">
        <f t="shared" si="1"/>
        <v>75.5</v>
      </c>
      <c r="G6" s="20">
        <v>0.64</v>
      </c>
      <c r="H6" s="17">
        <v>0.004</v>
      </c>
      <c r="I6" s="20">
        <v>0.32</v>
      </c>
      <c r="J6" s="16">
        <v>4000.0</v>
      </c>
      <c r="K6" s="21">
        <v>266.67</v>
      </c>
    </row>
    <row r="7">
      <c r="A7" s="22" t="s">
        <v>10</v>
      </c>
      <c r="B7" s="23" t="s">
        <v>15</v>
      </c>
      <c r="C7" s="40">
        <v>44236.0</v>
      </c>
      <c r="D7" s="15">
        <v>105.0</v>
      </c>
      <c r="E7" s="18">
        <v>152.0</v>
      </c>
      <c r="F7" s="19">
        <f t="shared" si="1"/>
        <v>76</v>
      </c>
      <c r="G7" s="20">
        <v>0.644</v>
      </c>
      <c r="H7" s="17">
        <v>0.004</v>
      </c>
      <c r="I7" s="20">
        <v>0.322</v>
      </c>
      <c r="J7" s="16">
        <v>4025.0</v>
      </c>
      <c r="K7" s="21">
        <v>268.33</v>
      </c>
    </row>
    <row r="8">
      <c r="A8" s="22" t="s">
        <v>10</v>
      </c>
      <c r="B8" s="23" t="s">
        <v>16</v>
      </c>
      <c r="C8" s="40">
        <v>44278.0</v>
      </c>
      <c r="D8" s="15">
        <v>106.0</v>
      </c>
      <c r="E8" s="18">
        <v>148.0</v>
      </c>
      <c r="F8" s="19">
        <f t="shared" si="1"/>
        <v>74</v>
      </c>
      <c r="G8" s="20">
        <v>0.464</v>
      </c>
      <c r="H8" s="17">
        <v>0.003</v>
      </c>
      <c r="I8" s="20">
        <v>0.232</v>
      </c>
      <c r="J8" s="16">
        <v>2900.0</v>
      </c>
      <c r="K8" s="21">
        <v>193.33</v>
      </c>
    </row>
    <row r="9">
      <c r="A9" s="22" t="s">
        <v>10</v>
      </c>
      <c r="B9" s="23" t="s">
        <v>17</v>
      </c>
      <c r="C9" s="40">
        <v>44313.0</v>
      </c>
      <c r="D9" s="15">
        <v>107.0</v>
      </c>
      <c r="E9" s="18">
        <v>139.0</v>
      </c>
      <c r="F9" s="19">
        <f t="shared" si="1"/>
        <v>69.5</v>
      </c>
      <c r="G9" s="20">
        <v>0.488</v>
      </c>
      <c r="H9" s="17">
        <v>0.004</v>
      </c>
      <c r="I9" s="20">
        <v>0.244</v>
      </c>
      <c r="J9" s="16">
        <v>3050.0</v>
      </c>
      <c r="K9" s="21">
        <v>203.33</v>
      </c>
    </row>
    <row r="10">
      <c r="A10" s="22" t="s">
        <v>18</v>
      </c>
      <c r="B10" s="23" t="s">
        <v>11</v>
      </c>
      <c r="C10" s="40">
        <v>44550.0</v>
      </c>
      <c r="D10" s="15">
        <v>108.0</v>
      </c>
      <c r="E10" s="18">
        <v>147.0</v>
      </c>
      <c r="F10" s="19">
        <f t="shared" si="1"/>
        <v>73.5</v>
      </c>
      <c r="G10" s="20">
        <v>0.524</v>
      </c>
      <c r="H10" s="17">
        <v>0.004</v>
      </c>
      <c r="I10" s="20">
        <v>0.262</v>
      </c>
      <c r="J10" s="16">
        <v>3275.0</v>
      </c>
      <c r="K10" s="21">
        <v>218.33</v>
      </c>
    </row>
    <row r="11">
      <c r="A11" s="22" t="s">
        <v>18</v>
      </c>
      <c r="B11" s="23" t="s">
        <v>12</v>
      </c>
      <c r="C11" s="40">
        <v>44201.0</v>
      </c>
      <c r="D11" s="15">
        <v>109.0</v>
      </c>
      <c r="E11" s="18">
        <v>127.0</v>
      </c>
      <c r="F11" s="19">
        <f t="shared" si="1"/>
        <v>63.5</v>
      </c>
      <c r="G11" s="20">
        <v>0.498</v>
      </c>
      <c r="H11" s="17">
        <v>0.004</v>
      </c>
      <c r="I11" s="20">
        <v>0.249</v>
      </c>
      <c r="J11" s="16">
        <v>3112.5</v>
      </c>
      <c r="K11" s="21">
        <v>207.5</v>
      </c>
    </row>
    <row r="12">
      <c r="A12" s="22" t="s">
        <v>18</v>
      </c>
      <c r="B12" s="23" t="s">
        <v>13</v>
      </c>
      <c r="C12" s="40">
        <v>44208.0</v>
      </c>
      <c r="D12" s="15">
        <v>110.0</v>
      </c>
      <c r="E12" s="18">
        <v>138.0</v>
      </c>
      <c r="F12" s="19">
        <f t="shared" si="1"/>
        <v>69</v>
      </c>
      <c r="G12" s="20">
        <v>0.568</v>
      </c>
      <c r="H12" s="17">
        <v>0.004</v>
      </c>
      <c r="I12" s="20">
        <v>0.284</v>
      </c>
      <c r="J12" s="16">
        <v>3550.0</v>
      </c>
      <c r="K12" s="21">
        <v>236.67</v>
      </c>
      <c r="M12" s="28"/>
    </row>
    <row r="13">
      <c r="A13" s="22" t="s">
        <v>18</v>
      </c>
      <c r="B13" s="23" t="s">
        <v>14</v>
      </c>
      <c r="C13" s="40">
        <v>44215.0</v>
      </c>
      <c r="D13" s="15">
        <v>111.0</v>
      </c>
      <c r="E13" s="18">
        <v>100.0</v>
      </c>
      <c r="F13" s="19">
        <f t="shared" si="1"/>
        <v>50</v>
      </c>
      <c r="G13" s="20">
        <v>0.466</v>
      </c>
      <c r="H13" s="17">
        <v>0.005</v>
      </c>
      <c r="I13" s="20">
        <v>0.233</v>
      </c>
      <c r="J13" s="16">
        <v>2912.5</v>
      </c>
      <c r="K13" s="21">
        <v>194.17</v>
      </c>
    </row>
    <row r="14">
      <c r="A14" s="22" t="s">
        <v>18</v>
      </c>
      <c r="B14" s="23" t="s">
        <v>15</v>
      </c>
      <c r="C14" s="40">
        <v>44222.0</v>
      </c>
      <c r="D14" s="15">
        <v>112.0</v>
      </c>
      <c r="E14" s="18">
        <v>93.0</v>
      </c>
      <c r="F14" s="19">
        <f t="shared" si="1"/>
        <v>46.5</v>
      </c>
      <c r="G14" s="20">
        <v>0.322</v>
      </c>
      <c r="H14" s="17">
        <v>0.003</v>
      </c>
      <c r="I14" s="20">
        <v>0.161</v>
      </c>
      <c r="J14" s="16">
        <v>2012.5</v>
      </c>
      <c r="K14" s="21">
        <v>134.17</v>
      </c>
    </row>
    <row r="15">
      <c r="A15" s="22" t="s">
        <v>18</v>
      </c>
      <c r="B15" s="23" t="s">
        <v>16</v>
      </c>
      <c r="C15" s="40">
        <v>44278.0</v>
      </c>
      <c r="D15" s="15">
        <v>113.0</v>
      </c>
      <c r="E15" s="18">
        <v>50.0</v>
      </c>
      <c r="F15" s="19">
        <f t="shared" si="1"/>
        <v>25</v>
      </c>
      <c r="G15" s="20">
        <v>0.174</v>
      </c>
      <c r="H15" s="17">
        <v>0.003</v>
      </c>
      <c r="I15" s="20">
        <v>0.087</v>
      </c>
      <c r="J15" s="16">
        <v>1087.5</v>
      </c>
      <c r="K15" s="21">
        <v>72.5</v>
      </c>
    </row>
    <row r="16">
      <c r="A16" s="22" t="s">
        <v>18</v>
      </c>
      <c r="B16" s="23" t="s">
        <v>17</v>
      </c>
      <c r="C16" s="40">
        <v>44313.0</v>
      </c>
      <c r="D16" s="15">
        <v>114.0</v>
      </c>
      <c r="E16" s="18">
        <v>37.0</v>
      </c>
      <c r="F16" s="19">
        <f t="shared" si="1"/>
        <v>18.5</v>
      </c>
      <c r="G16" s="20">
        <v>0.174</v>
      </c>
      <c r="H16" s="17">
        <v>0.005</v>
      </c>
      <c r="I16" s="20">
        <v>0.087</v>
      </c>
      <c r="J16" s="16">
        <v>1087.5</v>
      </c>
      <c r="K16" s="21">
        <v>72.5</v>
      </c>
    </row>
    <row r="17">
      <c r="A17" s="22" t="s">
        <v>10</v>
      </c>
      <c r="B17" s="24" t="s">
        <v>13</v>
      </c>
      <c r="C17" s="40">
        <v>44208.0</v>
      </c>
      <c r="D17" s="15">
        <v>201.0</v>
      </c>
      <c r="E17" s="18">
        <v>104.0</v>
      </c>
      <c r="F17" s="19">
        <f t="shared" si="1"/>
        <v>52</v>
      </c>
      <c r="G17" s="20">
        <v>0.504</v>
      </c>
      <c r="H17" s="17">
        <v>0.005</v>
      </c>
      <c r="I17" s="20">
        <v>0.252</v>
      </c>
      <c r="J17" s="16">
        <v>3150.0</v>
      </c>
      <c r="K17" s="21">
        <v>210.0</v>
      </c>
    </row>
    <row r="18">
      <c r="A18" s="25" t="s">
        <v>10</v>
      </c>
      <c r="B18" s="26" t="s">
        <v>14</v>
      </c>
      <c r="C18" s="40">
        <v>44215.0</v>
      </c>
      <c r="D18" s="15">
        <v>202.0</v>
      </c>
      <c r="E18" s="18">
        <v>128.0</v>
      </c>
      <c r="F18" s="19">
        <f t="shared" si="1"/>
        <v>64</v>
      </c>
      <c r="G18" s="20">
        <v>0.585</v>
      </c>
      <c r="H18" s="17">
        <v>0.005</v>
      </c>
      <c r="I18" s="20">
        <v>0.293</v>
      </c>
      <c r="J18" s="16">
        <v>3656.25</v>
      </c>
      <c r="K18" s="21">
        <v>243.75</v>
      </c>
    </row>
    <row r="19">
      <c r="A19" s="25" t="s">
        <v>10</v>
      </c>
      <c r="B19" s="26" t="s">
        <v>16</v>
      </c>
      <c r="C19" s="40">
        <v>44278.0</v>
      </c>
      <c r="D19" s="15">
        <v>203.0</v>
      </c>
      <c r="E19" s="18">
        <v>130.0</v>
      </c>
      <c r="F19" s="19">
        <f t="shared" si="1"/>
        <v>65</v>
      </c>
      <c r="G19" s="20">
        <v>0.538</v>
      </c>
      <c r="H19" s="17">
        <v>0.004</v>
      </c>
      <c r="I19" s="20">
        <v>0.269</v>
      </c>
      <c r="J19" s="16">
        <v>3362.5</v>
      </c>
      <c r="K19" s="21">
        <v>224.17</v>
      </c>
    </row>
    <row r="20">
      <c r="A20" s="25" t="s">
        <v>10</v>
      </c>
      <c r="B20" s="26" t="s">
        <v>15</v>
      </c>
      <c r="C20" s="40">
        <v>44222.0</v>
      </c>
      <c r="D20" s="15">
        <v>204.0</v>
      </c>
      <c r="E20" s="18">
        <v>153.0</v>
      </c>
      <c r="F20" s="19">
        <f t="shared" si="1"/>
        <v>76.5</v>
      </c>
      <c r="G20" s="20">
        <v>0.602</v>
      </c>
      <c r="H20" s="17">
        <v>0.004</v>
      </c>
      <c r="I20" s="20">
        <v>0.301</v>
      </c>
      <c r="J20" s="16">
        <v>3762.5</v>
      </c>
      <c r="K20" s="21">
        <v>250.83</v>
      </c>
    </row>
    <row r="21">
      <c r="A21" s="25" t="s">
        <v>10</v>
      </c>
      <c r="B21" s="26" t="s">
        <v>11</v>
      </c>
      <c r="C21" s="40">
        <v>44550.0</v>
      </c>
      <c r="D21" s="15">
        <v>205.0</v>
      </c>
      <c r="E21" s="18">
        <v>141.0</v>
      </c>
      <c r="F21" s="19">
        <f t="shared" si="1"/>
        <v>70.5</v>
      </c>
      <c r="G21" s="20">
        <v>0.43</v>
      </c>
      <c r="H21" s="17">
        <v>0.003</v>
      </c>
      <c r="I21" s="20">
        <v>0.215</v>
      </c>
      <c r="J21" s="16">
        <v>2687.5</v>
      </c>
      <c r="K21" s="21">
        <v>179.17</v>
      </c>
    </row>
    <row r="22">
      <c r="A22" s="25" t="s">
        <v>10</v>
      </c>
      <c r="B22" s="26" t="s">
        <v>17</v>
      </c>
      <c r="C22" s="40">
        <v>44313.0</v>
      </c>
      <c r="D22" s="15">
        <v>206.0</v>
      </c>
      <c r="E22" s="18">
        <v>154.0</v>
      </c>
      <c r="F22" s="19">
        <f t="shared" si="1"/>
        <v>77</v>
      </c>
      <c r="G22" s="20">
        <v>0.584</v>
      </c>
      <c r="H22" s="17">
        <v>0.004</v>
      </c>
      <c r="I22" s="20">
        <v>0.292</v>
      </c>
      <c r="J22" s="16">
        <v>3650.0</v>
      </c>
      <c r="K22" s="21">
        <v>243.33</v>
      </c>
    </row>
    <row r="23">
      <c r="A23" s="25" t="s">
        <v>10</v>
      </c>
      <c r="B23" s="26" t="s">
        <v>12</v>
      </c>
      <c r="C23" s="40">
        <v>44201.0</v>
      </c>
      <c r="D23" s="15">
        <v>207.0</v>
      </c>
      <c r="E23" s="18">
        <v>107.0</v>
      </c>
      <c r="F23" s="19">
        <f t="shared" si="1"/>
        <v>53.5</v>
      </c>
      <c r="G23" s="20">
        <v>0.396</v>
      </c>
      <c r="H23" s="17">
        <v>0.004</v>
      </c>
      <c r="I23" s="20">
        <v>0.198</v>
      </c>
      <c r="J23" s="16">
        <v>2475.0</v>
      </c>
      <c r="K23" s="21">
        <v>165.0</v>
      </c>
    </row>
    <row r="24">
      <c r="A24" s="25" t="s">
        <v>18</v>
      </c>
      <c r="B24" s="26" t="s">
        <v>13</v>
      </c>
      <c r="C24" s="40">
        <v>44208.0</v>
      </c>
      <c r="D24" s="15">
        <v>208.0</v>
      </c>
      <c r="E24" s="18">
        <v>148.0</v>
      </c>
      <c r="F24" s="19">
        <f t="shared" si="1"/>
        <v>74</v>
      </c>
      <c r="G24" s="20">
        <v>0.5</v>
      </c>
      <c r="H24" s="17">
        <v>0.003</v>
      </c>
      <c r="I24" s="20">
        <v>0.25</v>
      </c>
      <c r="J24" s="16">
        <v>3125.0</v>
      </c>
      <c r="K24" s="21">
        <v>208.33</v>
      </c>
    </row>
    <row r="25">
      <c r="A25" s="25" t="s">
        <v>18</v>
      </c>
      <c r="B25" s="26" t="s">
        <v>16</v>
      </c>
      <c r="C25" s="40">
        <v>44278.0</v>
      </c>
      <c r="D25" s="15">
        <v>209.0</v>
      </c>
      <c r="E25" s="18">
        <v>45.0</v>
      </c>
      <c r="F25" s="19">
        <f t="shared" si="1"/>
        <v>22.5</v>
      </c>
      <c r="G25" s="20">
        <v>0.142</v>
      </c>
      <c r="H25" s="17">
        <v>0.003</v>
      </c>
      <c r="I25" s="20">
        <v>0.071</v>
      </c>
      <c r="J25" s="16">
        <v>887.5</v>
      </c>
      <c r="K25" s="21">
        <v>59.17</v>
      </c>
    </row>
    <row r="26">
      <c r="A26" s="25" t="s">
        <v>18</v>
      </c>
      <c r="B26" s="26" t="s">
        <v>12</v>
      </c>
      <c r="C26" s="40">
        <v>44201.0</v>
      </c>
      <c r="D26" s="15">
        <v>210.0</v>
      </c>
      <c r="E26" s="18">
        <v>129.0</v>
      </c>
      <c r="F26" s="19">
        <f t="shared" si="1"/>
        <v>64.5</v>
      </c>
      <c r="G26" s="20">
        <v>0.47</v>
      </c>
      <c r="H26" s="17">
        <v>0.004</v>
      </c>
      <c r="I26" s="20">
        <v>0.235</v>
      </c>
      <c r="J26" s="16">
        <v>2937.5</v>
      </c>
      <c r="K26" s="21">
        <v>195.83</v>
      </c>
    </row>
    <row r="27">
      <c r="A27" s="25" t="s">
        <v>18</v>
      </c>
      <c r="B27" s="26" t="s">
        <v>17</v>
      </c>
      <c r="C27" s="40">
        <v>44313.0</v>
      </c>
      <c r="D27" s="15">
        <v>211.0</v>
      </c>
      <c r="E27" s="18">
        <v>44.0</v>
      </c>
      <c r="F27" s="19">
        <f t="shared" si="1"/>
        <v>22</v>
      </c>
      <c r="G27" s="20">
        <v>0.192</v>
      </c>
      <c r="H27" s="17">
        <v>0.004</v>
      </c>
      <c r="I27" s="20">
        <v>0.096</v>
      </c>
      <c r="J27" s="16">
        <v>1200.0</v>
      </c>
      <c r="K27" s="21">
        <v>80.0</v>
      </c>
    </row>
    <row r="28">
      <c r="A28" s="25" t="s">
        <v>18</v>
      </c>
      <c r="B28" s="26" t="s">
        <v>11</v>
      </c>
      <c r="C28" s="40">
        <v>44550.0</v>
      </c>
      <c r="D28" s="15">
        <v>212.0</v>
      </c>
      <c r="E28" s="18">
        <v>77.0</v>
      </c>
      <c r="F28" s="19">
        <f t="shared" si="1"/>
        <v>38.5</v>
      </c>
      <c r="G28" s="20">
        <v>0.358</v>
      </c>
      <c r="H28" s="17">
        <v>0.005</v>
      </c>
      <c r="I28" s="20">
        <v>0.179</v>
      </c>
      <c r="J28" s="16">
        <v>2237.5</v>
      </c>
      <c r="K28" s="21">
        <v>149.17</v>
      </c>
    </row>
    <row r="29">
      <c r="A29" s="25" t="s">
        <v>18</v>
      </c>
      <c r="B29" s="26" t="s">
        <v>14</v>
      </c>
      <c r="C29" s="40">
        <v>44215.0</v>
      </c>
      <c r="D29" s="15">
        <v>213.0</v>
      </c>
      <c r="E29" s="18">
        <v>98.0</v>
      </c>
      <c r="F29" s="19">
        <f t="shared" si="1"/>
        <v>49</v>
      </c>
      <c r="G29" s="20">
        <v>0.408</v>
      </c>
      <c r="H29" s="17">
        <v>0.004</v>
      </c>
      <c r="I29" s="20">
        <v>0.204</v>
      </c>
      <c r="J29" s="16">
        <v>2550.0</v>
      </c>
      <c r="K29" s="21">
        <v>170.0</v>
      </c>
    </row>
    <row r="30">
      <c r="A30" s="25" t="s">
        <v>18</v>
      </c>
      <c r="B30" s="26" t="s">
        <v>15</v>
      </c>
      <c r="C30" s="40">
        <v>44222.0</v>
      </c>
      <c r="D30" s="15">
        <v>214.0</v>
      </c>
      <c r="E30" s="18">
        <v>89.0</v>
      </c>
      <c r="F30" s="19">
        <f t="shared" si="1"/>
        <v>44.5</v>
      </c>
      <c r="G30" s="20">
        <v>0.286</v>
      </c>
      <c r="H30" s="17">
        <v>0.003</v>
      </c>
      <c r="I30" s="20">
        <v>0.143</v>
      </c>
      <c r="J30" s="16">
        <v>1787.5</v>
      </c>
      <c r="K30" s="21">
        <v>119.17</v>
      </c>
    </row>
    <row r="31">
      <c r="A31" s="25" t="s">
        <v>10</v>
      </c>
      <c r="B31" s="26" t="s">
        <v>17</v>
      </c>
      <c r="C31" s="40">
        <v>44313.0</v>
      </c>
      <c r="D31" s="15">
        <v>301.0</v>
      </c>
      <c r="E31" s="18">
        <v>77.0</v>
      </c>
      <c r="F31" s="19">
        <f t="shared" si="1"/>
        <v>38.5</v>
      </c>
      <c r="G31" s="20">
        <v>0.278</v>
      </c>
      <c r="H31" s="17">
        <v>0.004</v>
      </c>
      <c r="I31" s="20">
        <v>0.139</v>
      </c>
      <c r="J31" s="16">
        <v>1737.5</v>
      </c>
      <c r="K31" s="21">
        <v>115.83</v>
      </c>
    </row>
    <row r="32">
      <c r="A32" s="25" t="s">
        <v>10</v>
      </c>
      <c r="B32" s="26" t="s">
        <v>15</v>
      </c>
      <c r="C32" s="40">
        <v>44222.0</v>
      </c>
      <c r="D32" s="15">
        <v>302.0</v>
      </c>
      <c r="E32" s="18">
        <v>123.0</v>
      </c>
      <c r="F32" s="19">
        <f t="shared" si="1"/>
        <v>61.5</v>
      </c>
      <c r="G32" s="20">
        <v>0.548</v>
      </c>
      <c r="H32" s="17">
        <v>0.004</v>
      </c>
      <c r="I32" s="20">
        <v>0.274</v>
      </c>
      <c r="J32" s="16">
        <v>3425.0</v>
      </c>
      <c r="K32" s="21">
        <v>228.33</v>
      </c>
    </row>
    <row r="33">
      <c r="A33" s="25" t="s">
        <v>10</v>
      </c>
      <c r="B33" s="26" t="s">
        <v>11</v>
      </c>
      <c r="C33" s="40">
        <v>44550.0</v>
      </c>
      <c r="D33" s="15">
        <v>303.0</v>
      </c>
      <c r="E33" s="18">
        <v>109.0</v>
      </c>
      <c r="F33" s="19">
        <f t="shared" si="1"/>
        <v>54.5</v>
      </c>
      <c r="G33" s="20">
        <v>0.584</v>
      </c>
      <c r="H33" s="17">
        <v>0.005</v>
      </c>
      <c r="I33" s="20">
        <v>0.292</v>
      </c>
      <c r="J33" s="16">
        <v>3650.0</v>
      </c>
      <c r="K33" s="21">
        <v>243.33</v>
      </c>
    </row>
    <row r="34">
      <c r="A34" s="25" t="s">
        <v>10</v>
      </c>
      <c r="B34" s="26" t="s">
        <v>14</v>
      </c>
      <c r="C34" s="40">
        <v>44215.0</v>
      </c>
      <c r="D34" s="15">
        <v>304.0</v>
      </c>
      <c r="E34" s="18">
        <v>114.0</v>
      </c>
      <c r="F34" s="19">
        <f t="shared" si="1"/>
        <v>57</v>
      </c>
      <c r="G34" s="20">
        <v>0.476</v>
      </c>
      <c r="H34" s="17">
        <v>0.004</v>
      </c>
      <c r="I34" s="20">
        <v>0.238</v>
      </c>
      <c r="J34" s="16">
        <v>2975.0</v>
      </c>
      <c r="K34" s="21">
        <v>198.33</v>
      </c>
    </row>
    <row r="35">
      <c r="A35" s="25" t="s">
        <v>10</v>
      </c>
      <c r="B35" s="26" t="s">
        <v>12</v>
      </c>
      <c r="C35" s="40">
        <v>44201.0</v>
      </c>
      <c r="D35" s="15">
        <v>305.0</v>
      </c>
      <c r="E35" s="18">
        <v>98.0</v>
      </c>
      <c r="F35" s="19">
        <f t="shared" si="1"/>
        <v>49</v>
      </c>
      <c r="G35" s="20">
        <v>0.572</v>
      </c>
      <c r="H35" s="17">
        <v>0.006</v>
      </c>
      <c r="I35" s="20">
        <v>0.286</v>
      </c>
      <c r="J35" s="16">
        <v>3575.0</v>
      </c>
      <c r="K35" s="21">
        <v>238.33</v>
      </c>
    </row>
    <row r="36">
      <c r="A36" s="25" t="s">
        <v>10</v>
      </c>
      <c r="B36" s="26" t="s">
        <v>13</v>
      </c>
      <c r="C36" s="40">
        <v>44208.0</v>
      </c>
      <c r="D36" s="15">
        <v>306.0</v>
      </c>
      <c r="E36" s="18">
        <v>98.0</v>
      </c>
      <c r="F36" s="19">
        <f t="shared" si="1"/>
        <v>49</v>
      </c>
      <c r="G36" s="20">
        <v>0.454</v>
      </c>
      <c r="H36" s="17">
        <v>0.005</v>
      </c>
      <c r="I36" s="20">
        <v>0.227</v>
      </c>
      <c r="J36" s="16">
        <v>2837.5</v>
      </c>
      <c r="K36" s="21">
        <v>189.17</v>
      </c>
    </row>
    <row r="37">
      <c r="A37" s="25" t="s">
        <v>10</v>
      </c>
      <c r="B37" s="26" t="s">
        <v>16</v>
      </c>
      <c r="C37" s="40">
        <v>44278.0</v>
      </c>
      <c r="D37" s="15">
        <v>307.0</v>
      </c>
      <c r="E37" s="18">
        <v>113.0</v>
      </c>
      <c r="F37" s="19">
        <f t="shared" si="1"/>
        <v>56.5</v>
      </c>
      <c r="G37" s="20">
        <v>0.492</v>
      </c>
      <c r="H37" s="17">
        <v>0.004</v>
      </c>
      <c r="I37" s="20">
        <v>0.246</v>
      </c>
      <c r="J37" s="16">
        <v>3075.0</v>
      </c>
      <c r="K37" s="21">
        <v>205.0</v>
      </c>
    </row>
    <row r="38">
      <c r="A38" s="25" t="s">
        <v>18</v>
      </c>
      <c r="B38" s="26" t="s">
        <v>12</v>
      </c>
      <c r="C38" s="40">
        <v>44201.0</v>
      </c>
      <c r="D38" s="15">
        <v>308.0</v>
      </c>
      <c r="E38" s="18">
        <v>136.0</v>
      </c>
      <c r="F38" s="19">
        <f t="shared" si="1"/>
        <v>68</v>
      </c>
      <c r="G38" s="20">
        <v>0.518</v>
      </c>
      <c r="H38" s="17">
        <v>0.004</v>
      </c>
      <c r="I38" s="20">
        <v>0.259</v>
      </c>
      <c r="J38" s="16">
        <v>3237.5</v>
      </c>
      <c r="K38" s="21">
        <v>215.83</v>
      </c>
    </row>
    <row r="39">
      <c r="A39" s="25" t="s">
        <v>18</v>
      </c>
      <c r="B39" s="26" t="s">
        <v>17</v>
      </c>
      <c r="C39" s="40">
        <v>44313.0</v>
      </c>
      <c r="D39" s="15">
        <v>309.0</v>
      </c>
      <c r="E39" s="18">
        <v>48.0</v>
      </c>
      <c r="F39" s="19">
        <f t="shared" si="1"/>
        <v>24</v>
      </c>
      <c r="G39" s="20">
        <v>0.186</v>
      </c>
      <c r="H39" s="17">
        <v>0.004</v>
      </c>
      <c r="I39" s="20">
        <v>0.093</v>
      </c>
      <c r="J39" s="16">
        <v>1162.5</v>
      </c>
      <c r="K39" s="21">
        <v>77.5</v>
      </c>
    </row>
    <row r="40">
      <c r="A40" s="25" t="s">
        <v>18</v>
      </c>
      <c r="B40" s="26" t="s">
        <v>15</v>
      </c>
      <c r="C40" s="40">
        <v>44222.0</v>
      </c>
      <c r="D40" s="15">
        <v>310.0</v>
      </c>
      <c r="E40" s="18">
        <v>162.0</v>
      </c>
      <c r="F40" s="19">
        <f t="shared" si="1"/>
        <v>81</v>
      </c>
      <c r="G40" s="20">
        <v>0.668</v>
      </c>
      <c r="H40" s="17">
        <v>0.004</v>
      </c>
      <c r="I40" s="20">
        <v>0.334</v>
      </c>
      <c r="J40" s="16">
        <v>4175.0</v>
      </c>
      <c r="K40" s="21">
        <v>278.33</v>
      </c>
    </row>
    <row r="41">
      <c r="A41" s="25" t="s">
        <v>18</v>
      </c>
      <c r="B41" s="26" t="s">
        <v>13</v>
      </c>
      <c r="C41" s="40">
        <v>44208.0</v>
      </c>
      <c r="D41" s="15">
        <v>311.0</v>
      </c>
      <c r="E41" s="18">
        <v>121.0</v>
      </c>
      <c r="F41" s="19">
        <f t="shared" si="1"/>
        <v>60.5</v>
      </c>
      <c r="G41" s="20">
        <v>0.532</v>
      </c>
      <c r="H41" s="17">
        <v>0.004</v>
      </c>
      <c r="I41" s="20">
        <v>0.266</v>
      </c>
      <c r="J41" s="16">
        <v>3325.0</v>
      </c>
      <c r="K41" s="21">
        <v>221.67</v>
      </c>
    </row>
    <row r="42">
      <c r="A42" s="25" t="s">
        <v>18</v>
      </c>
      <c r="B42" s="26" t="s">
        <v>14</v>
      </c>
      <c r="C42" s="40">
        <v>44215.0</v>
      </c>
      <c r="D42" s="15">
        <v>312.0</v>
      </c>
      <c r="E42" s="18">
        <v>151.0</v>
      </c>
      <c r="F42" s="19">
        <f t="shared" si="1"/>
        <v>75.5</v>
      </c>
      <c r="G42" s="20">
        <v>0.534</v>
      </c>
      <c r="H42" s="17">
        <v>0.004</v>
      </c>
      <c r="I42" s="20">
        <v>0.267</v>
      </c>
      <c r="J42" s="16">
        <v>3337.5</v>
      </c>
      <c r="K42" s="21">
        <v>222.5</v>
      </c>
    </row>
    <row r="43">
      <c r="A43" s="25" t="s">
        <v>18</v>
      </c>
      <c r="B43" s="26" t="s">
        <v>16</v>
      </c>
      <c r="C43" s="40">
        <v>44278.0</v>
      </c>
      <c r="D43" s="15">
        <v>313.0</v>
      </c>
      <c r="E43" s="18">
        <v>48.0</v>
      </c>
      <c r="F43" s="19">
        <f t="shared" si="1"/>
        <v>24</v>
      </c>
      <c r="G43" s="20">
        <v>0.24</v>
      </c>
      <c r="H43" s="17">
        <v>0.005</v>
      </c>
      <c r="I43" s="20">
        <v>0.12</v>
      </c>
      <c r="J43" s="16">
        <v>1500.0</v>
      </c>
      <c r="K43" s="21">
        <v>100.0</v>
      </c>
    </row>
    <row r="44">
      <c r="A44" s="25" t="s">
        <v>18</v>
      </c>
      <c r="B44" s="26" t="s">
        <v>11</v>
      </c>
      <c r="C44" s="40">
        <v>44550.0</v>
      </c>
      <c r="D44" s="15">
        <v>314.0</v>
      </c>
      <c r="E44" s="18">
        <v>115.0</v>
      </c>
      <c r="F44" s="19">
        <f t="shared" si="1"/>
        <v>57.5</v>
      </c>
      <c r="G44" s="20">
        <v>0.452</v>
      </c>
      <c r="H44" s="17">
        <v>0.004</v>
      </c>
      <c r="I44" s="20">
        <v>0.226</v>
      </c>
      <c r="J44" s="16">
        <v>2825.0</v>
      </c>
      <c r="K44" s="21">
        <v>188.33</v>
      </c>
    </row>
    <row r="45">
      <c r="A45" s="25" t="s">
        <v>10</v>
      </c>
      <c r="B45" s="26" t="s">
        <v>11</v>
      </c>
      <c r="C45" s="40">
        <v>44550.0</v>
      </c>
      <c r="D45" s="15">
        <v>401.0</v>
      </c>
      <c r="E45" s="18">
        <v>90.0</v>
      </c>
      <c r="F45" s="19">
        <f t="shared" si="1"/>
        <v>45</v>
      </c>
      <c r="G45" s="20">
        <v>0.332</v>
      </c>
      <c r="H45" s="17">
        <v>0.004</v>
      </c>
      <c r="I45" s="20">
        <v>0.166</v>
      </c>
      <c r="J45" s="16">
        <v>2075.0</v>
      </c>
      <c r="K45" s="21">
        <v>138.33</v>
      </c>
    </row>
    <row r="46">
      <c r="A46" s="25" t="s">
        <v>10</v>
      </c>
      <c r="B46" s="26" t="s">
        <v>17</v>
      </c>
      <c r="C46" s="40">
        <v>44313.0</v>
      </c>
      <c r="D46" s="15">
        <v>402.0</v>
      </c>
      <c r="E46" s="18">
        <v>122.0</v>
      </c>
      <c r="F46" s="19">
        <f t="shared" si="1"/>
        <v>61</v>
      </c>
      <c r="G46" s="20">
        <v>0.47</v>
      </c>
      <c r="H46" s="17">
        <v>0.004</v>
      </c>
      <c r="I46" s="20">
        <v>0.235</v>
      </c>
      <c r="J46" s="16">
        <v>2937.5</v>
      </c>
      <c r="K46" s="21">
        <v>195.83</v>
      </c>
    </row>
    <row r="47">
      <c r="A47" s="25" t="s">
        <v>10</v>
      </c>
      <c r="B47" s="26" t="s">
        <v>16</v>
      </c>
      <c r="C47" s="40">
        <v>44278.0</v>
      </c>
      <c r="D47" s="15">
        <v>403.0</v>
      </c>
      <c r="E47" s="18">
        <v>113.0</v>
      </c>
      <c r="F47" s="19">
        <f t="shared" si="1"/>
        <v>56.5</v>
      </c>
      <c r="G47" s="20">
        <v>0.378</v>
      </c>
      <c r="H47" s="17">
        <v>0.003</v>
      </c>
      <c r="I47" s="20">
        <v>0.189</v>
      </c>
      <c r="J47" s="16">
        <v>2362.5</v>
      </c>
      <c r="K47" s="21">
        <v>157.5</v>
      </c>
    </row>
    <row r="48">
      <c r="A48" s="25" t="s">
        <v>10</v>
      </c>
      <c r="B48" s="26" t="s">
        <v>13</v>
      </c>
      <c r="C48" s="40">
        <v>44208.0</v>
      </c>
      <c r="D48" s="15">
        <v>404.0</v>
      </c>
      <c r="E48" s="18">
        <v>138.0</v>
      </c>
      <c r="F48" s="19">
        <f t="shared" si="1"/>
        <v>69</v>
      </c>
      <c r="G48" s="20">
        <v>0.55</v>
      </c>
      <c r="H48" s="17">
        <v>0.004</v>
      </c>
      <c r="I48" s="20">
        <v>0.275</v>
      </c>
      <c r="J48" s="16">
        <v>3437.5</v>
      </c>
      <c r="K48" s="21">
        <v>229.17</v>
      </c>
    </row>
    <row r="49">
      <c r="A49" s="25" t="s">
        <v>10</v>
      </c>
      <c r="B49" s="26" t="s">
        <v>15</v>
      </c>
      <c r="C49" s="40">
        <v>44222.0</v>
      </c>
      <c r="D49" s="15">
        <v>405.0</v>
      </c>
      <c r="E49" s="18">
        <v>114.0</v>
      </c>
      <c r="F49" s="19">
        <f t="shared" si="1"/>
        <v>57</v>
      </c>
      <c r="G49" s="20">
        <v>0.41</v>
      </c>
      <c r="H49" s="17">
        <v>0.004</v>
      </c>
      <c r="I49" s="20">
        <v>0.205</v>
      </c>
      <c r="J49" s="16">
        <v>2562.5</v>
      </c>
      <c r="K49" s="21">
        <v>170.83</v>
      </c>
    </row>
    <row r="50">
      <c r="A50" s="25" t="s">
        <v>10</v>
      </c>
      <c r="B50" s="26" t="s">
        <v>14</v>
      </c>
      <c r="C50" s="40">
        <v>44215.0</v>
      </c>
      <c r="D50" s="15">
        <v>406.0</v>
      </c>
      <c r="E50" s="18">
        <v>108.0</v>
      </c>
      <c r="F50" s="19">
        <f t="shared" si="1"/>
        <v>54</v>
      </c>
      <c r="G50" s="20">
        <v>0.414</v>
      </c>
      <c r="H50" s="17">
        <v>0.004</v>
      </c>
      <c r="I50" s="20">
        <v>0.207</v>
      </c>
      <c r="J50" s="16">
        <v>2587.5</v>
      </c>
      <c r="K50" s="21">
        <v>172.5</v>
      </c>
    </row>
    <row r="51">
      <c r="A51" s="25" t="s">
        <v>10</v>
      </c>
      <c r="B51" s="26" t="s">
        <v>12</v>
      </c>
      <c r="C51" s="40">
        <v>44201.0</v>
      </c>
      <c r="D51" s="15">
        <v>407.0</v>
      </c>
      <c r="E51" s="18">
        <v>135.0</v>
      </c>
      <c r="F51" s="19">
        <f t="shared" si="1"/>
        <v>67.5</v>
      </c>
      <c r="G51" s="20">
        <v>0.542</v>
      </c>
      <c r="H51" s="17">
        <v>0.004</v>
      </c>
      <c r="I51" s="20">
        <v>0.271</v>
      </c>
      <c r="J51" s="16">
        <v>3387.5</v>
      </c>
      <c r="K51" s="21">
        <v>225.83</v>
      </c>
    </row>
    <row r="52">
      <c r="A52" s="25" t="s">
        <v>18</v>
      </c>
      <c r="B52" s="26" t="s">
        <v>14</v>
      </c>
      <c r="C52" s="40">
        <v>44215.0</v>
      </c>
      <c r="D52" s="15">
        <v>408.0</v>
      </c>
      <c r="E52" s="18">
        <v>105.0</v>
      </c>
      <c r="F52" s="19">
        <f t="shared" si="1"/>
        <v>52.5</v>
      </c>
      <c r="G52" s="20">
        <v>0.392</v>
      </c>
      <c r="H52" s="17">
        <v>0.004</v>
      </c>
      <c r="I52" s="20">
        <v>0.196</v>
      </c>
      <c r="J52" s="16">
        <v>2450.0</v>
      </c>
      <c r="K52" s="21">
        <v>163.33</v>
      </c>
    </row>
    <row r="53">
      <c r="A53" s="25" t="s">
        <v>18</v>
      </c>
      <c r="B53" s="26" t="s">
        <v>13</v>
      </c>
      <c r="C53" s="40">
        <v>44208.0</v>
      </c>
      <c r="D53" s="15">
        <v>409.0</v>
      </c>
      <c r="E53" s="18">
        <v>113.0</v>
      </c>
      <c r="F53" s="19">
        <f t="shared" si="1"/>
        <v>56.5</v>
      </c>
      <c r="G53" s="20">
        <v>0.472</v>
      </c>
      <c r="H53" s="17">
        <v>0.004</v>
      </c>
      <c r="I53" s="20">
        <v>0.236</v>
      </c>
      <c r="J53" s="16">
        <v>2950.0</v>
      </c>
      <c r="K53" s="21">
        <v>196.67</v>
      </c>
    </row>
    <row r="54">
      <c r="A54" s="25" t="s">
        <v>18</v>
      </c>
      <c r="B54" s="26" t="s">
        <v>17</v>
      </c>
      <c r="C54" s="40">
        <v>44313.0</v>
      </c>
      <c r="D54" s="15">
        <v>410.0</v>
      </c>
      <c r="E54" s="18">
        <v>47.0</v>
      </c>
      <c r="F54" s="19">
        <f t="shared" si="1"/>
        <v>23.5</v>
      </c>
      <c r="G54" s="20">
        <v>0.194</v>
      </c>
      <c r="H54" s="17">
        <v>0.004</v>
      </c>
      <c r="I54" s="20">
        <v>0.097</v>
      </c>
      <c r="J54" s="16">
        <v>1212.5</v>
      </c>
      <c r="K54" s="21">
        <v>80.83</v>
      </c>
    </row>
    <row r="55">
      <c r="A55" s="25" t="s">
        <v>18</v>
      </c>
      <c r="B55" s="26" t="s">
        <v>11</v>
      </c>
      <c r="C55" s="40">
        <v>44550.0</v>
      </c>
      <c r="D55" s="15">
        <v>411.0</v>
      </c>
      <c r="E55" s="18">
        <v>109.0</v>
      </c>
      <c r="F55" s="19">
        <f t="shared" si="1"/>
        <v>54.5</v>
      </c>
      <c r="G55" s="20">
        <v>0.394</v>
      </c>
      <c r="H55" s="17">
        <v>0.004</v>
      </c>
      <c r="I55" s="20">
        <v>0.197</v>
      </c>
      <c r="J55" s="16">
        <v>2462.5</v>
      </c>
      <c r="K55" s="21">
        <v>164.17</v>
      </c>
    </row>
    <row r="56">
      <c r="A56" s="25" t="s">
        <v>18</v>
      </c>
      <c r="B56" s="26" t="s">
        <v>16</v>
      </c>
      <c r="C56" s="40">
        <v>44278.0</v>
      </c>
      <c r="D56" s="15">
        <v>412.0</v>
      </c>
      <c r="E56" s="18">
        <v>47.0</v>
      </c>
      <c r="F56" s="19">
        <f t="shared" si="1"/>
        <v>23.5</v>
      </c>
      <c r="G56" s="20">
        <v>0.172</v>
      </c>
      <c r="H56" s="17">
        <v>0.004</v>
      </c>
      <c r="I56" s="20">
        <v>0.086</v>
      </c>
      <c r="J56" s="16">
        <v>1075.0</v>
      </c>
      <c r="K56" s="21">
        <v>71.67</v>
      </c>
    </row>
    <row r="57">
      <c r="A57" s="25" t="s">
        <v>18</v>
      </c>
      <c r="B57" s="26" t="s">
        <v>15</v>
      </c>
      <c r="C57" s="40">
        <v>44222.0</v>
      </c>
      <c r="D57" s="15">
        <v>413.0</v>
      </c>
      <c r="E57" s="18">
        <v>77.0</v>
      </c>
      <c r="F57" s="19">
        <f t="shared" si="1"/>
        <v>38.5</v>
      </c>
      <c r="G57" s="20">
        <v>0.368</v>
      </c>
      <c r="H57" s="17">
        <v>0.005</v>
      </c>
      <c r="I57" s="20">
        <v>0.184</v>
      </c>
      <c r="J57" s="16">
        <v>2300.0</v>
      </c>
      <c r="K57" s="21">
        <v>153.33</v>
      </c>
    </row>
    <row r="58">
      <c r="A58" s="25" t="s">
        <v>18</v>
      </c>
      <c r="B58" s="26" t="s">
        <v>12</v>
      </c>
      <c r="C58" s="40">
        <v>44201.0</v>
      </c>
      <c r="D58" s="15">
        <v>414.0</v>
      </c>
      <c r="E58" s="18">
        <v>136.0</v>
      </c>
      <c r="F58" s="19">
        <f t="shared" si="1"/>
        <v>68</v>
      </c>
      <c r="G58" s="20">
        <v>0.604</v>
      </c>
      <c r="H58" s="17">
        <v>0.004</v>
      </c>
      <c r="I58" s="20">
        <v>0.302</v>
      </c>
      <c r="J58" s="16">
        <v>3775.0</v>
      </c>
      <c r="K58" s="21">
        <v>251.67</v>
      </c>
    </row>
    <row r="59">
      <c r="C59" s="41"/>
    </row>
    <row r="60">
      <c r="C60" s="41"/>
    </row>
    <row r="61">
      <c r="C61" s="41"/>
    </row>
    <row r="62">
      <c r="C62" s="41"/>
    </row>
    <row r="63">
      <c r="C63" s="41"/>
    </row>
    <row r="64">
      <c r="C64" s="41"/>
    </row>
    <row r="65">
      <c r="C65" s="41"/>
    </row>
    <row r="66">
      <c r="C66" s="41"/>
    </row>
    <row r="67">
      <c r="C67" s="41"/>
    </row>
    <row r="68">
      <c r="C68" s="41"/>
    </row>
    <row r="69">
      <c r="C69" s="41"/>
    </row>
    <row r="70">
      <c r="C70" s="41"/>
    </row>
    <row r="71">
      <c r="C71" s="41"/>
    </row>
    <row r="72">
      <c r="C72" s="41"/>
    </row>
    <row r="73">
      <c r="C73" s="41"/>
    </row>
    <row r="74">
      <c r="C74" s="41"/>
    </row>
    <row r="75">
      <c r="C75" s="41"/>
    </row>
    <row r="76">
      <c r="C76" s="41"/>
    </row>
    <row r="77">
      <c r="C77" s="41"/>
    </row>
    <row r="78">
      <c r="C78" s="41"/>
    </row>
    <row r="79">
      <c r="C79" s="41"/>
    </row>
    <row r="80">
      <c r="C80" s="41"/>
    </row>
    <row r="81">
      <c r="C81" s="41"/>
    </row>
    <row r="82">
      <c r="C82" s="41"/>
    </row>
    <row r="83">
      <c r="C83" s="41"/>
    </row>
    <row r="84">
      <c r="C84" s="41"/>
    </row>
    <row r="85">
      <c r="C85" s="41"/>
    </row>
    <row r="86">
      <c r="C86" s="41"/>
    </row>
    <row r="87">
      <c r="C87" s="41"/>
    </row>
    <row r="88">
      <c r="C88" s="41"/>
    </row>
    <row r="89">
      <c r="C89" s="41"/>
    </row>
    <row r="90">
      <c r="C90" s="41"/>
    </row>
    <row r="91">
      <c r="C91" s="41"/>
    </row>
    <row r="92">
      <c r="C92" s="41"/>
    </row>
    <row r="93">
      <c r="C93" s="41"/>
    </row>
    <row r="94">
      <c r="C94" s="41"/>
    </row>
    <row r="95">
      <c r="C95" s="41"/>
    </row>
    <row r="96">
      <c r="C96" s="41"/>
    </row>
    <row r="97">
      <c r="C97" s="41"/>
    </row>
    <row r="98">
      <c r="C98" s="41"/>
    </row>
    <row r="99">
      <c r="C99" s="41"/>
    </row>
    <row r="100">
      <c r="C100" s="41"/>
    </row>
    <row r="101">
      <c r="C101" s="41"/>
    </row>
    <row r="102">
      <c r="C102" s="41"/>
    </row>
    <row r="103">
      <c r="C103" s="41"/>
    </row>
    <row r="104">
      <c r="C104" s="41"/>
    </row>
    <row r="105">
      <c r="C105" s="41"/>
    </row>
    <row r="106">
      <c r="C106" s="41"/>
    </row>
    <row r="107">
      <c r="C107" s="41"/>
    </row>
    <row r="108">
      <c r="C108" s="41"/>
    </row>
    <row r="109">
      <c r="C109" s="41"/>
    </row>
    <row r="110">
      <c r="C110" s="41"/>
    </row>
    <row r="111">
      <c r="C111" s="41"/>
    </row>
    <row r="112">
      <c r="C112" s="41"/>
    </row>
    <row r="113">
      <c r="C113" s="41"/>
    </row>
    <row r="114">
      <c r="C114" s="41"/>
    </row>
    <row r="115">
      <c r="C115" s="41"/>
    </row>
    <row r="116">
      <c r="C116" s="41"/>
    </row>
    <row r="117">
      <c r="C117" s="41"/>
    </row>
    <row r="118">
      <c r="C118" s="41"/>
    </row>
    <row r="119">
      <c r="C119" s="41"/>
    </row>
    <row r="120">
      <c r="C120" s="41"/>
    </row>
    <row r="121">
      <c r="C121" s="41"/>
    </row>
    <row r="122">
      <c r="C122" s="41"/>
    </row>
    <row r="123">
      <c r="C123" s="41"/>
    </row>
    <row r="124">
      <c r="C124" s="41"/>
    </row>
    <row r="125">
      <c r="C125" s="41"/>
    </row>
    <row r="126">
      <c r="C126" s="41"/>
    </row>
    <row r="127">
      <c r="C127" s="41"/>
    </row>
    <row r="128">
      <c r="C128" s="41"/>
    </row>
    <row r="129">
      <c r="C129" s="41"/>
    </row>
    <row r="130">
      <c r="C130" s="41"/>
    </row>
    <row r="131">
      <c r="C131" s="41"/>
    </row>
    <row r="132">
      <c r="C132" s="41"/>
    </row>
    <row r="133">
      <c r="C133" s="41"/>
    </row>
    <row r="134">
      <c r="C134" s="41"/>
    </row>
    <row r="135">
      <c r="C135" s="41"/>
    </row>
    <row r="136">
      <c r="C136" s="41"/>
    </row>
    <row r="137">
      <c r="C137" s="41"/>
    </row>
    <row r="138">
      <c r="C138" s="41"/>
    </row>
    <row r="139">
      <c r="C139" s="41"/>
    </row>
    <row r="140">
      <c r="C140" s="41"/>
    </row>
    <row r="141">
      <c r="C141" s="41"/>
    </row>
    <row r="142">
      <c r="C142" s="41"/>
    </row>
    <row r="143">
      <c r="C143" s="41"/>
    </row>
    <row r="144">
      <c r="C144" s="41"/>
    </row>
    <row r="145">
      <c r="C145" s="41"/>
    </row>
    <row r="146">
      <c r="C146" s="41"/>
    </row>
    <row r="147">
      <c r="C147" s="41"/>
    </row>
    <row r="148">
      <c r="C148" s="41"/>
    </row>
    <row r="149">
      <c r="C149" s="41"/>
    </row>
    <row r="150">
      <c r="C150" s="41"/>
    </row>
    <row r="151">
      <c r="C151" s="41"/>
    </row>
    <row r="152">
      <c r="C152" s="41"/>
    </row>
    <row r="153">
      <c r="C153" s="41"/>
    </row>
    <row r="154">
      <c r="C154" s="41"/>
    </row>
    <row r="155">
      <c r="C155" s="41"/>
    </row>
    <row r="156">
      <c r="C156" s="41"/>
    </row>
    <row r="157">
      <c r="C157" s="41"/>
    </row>
    <row r="158">
      <c r="C158" s="41"/>
    </row>
    <row r="159">
      <c r="C159" s="41"/>
    </row>
    <row r="160">
      <c r="C160" s="41"/>
    </row>
    <row r="161">
      <c r="C161" s="41"/>
    </row>
    <row r="162">
      <c r="C162" s="41"/>
    </row>
    <row r="163">
      <c r="C163" s="41"/>
    </row>
    <row r="164">
      <c r="C164" s="41"/>
    </row>
    <row r="165">
      <c r="C165" s="41"/>
    </row>
    <row r="166">
      <c r="C166" s="41"/>
    </row>
    <row r="167">
      <c r="C167" s="41"/>
    </row>
    <row r="168">
      <c r="C168" s="41"/>
    </row>
    <row r="169">
      <c r="C169" s="41"/>
    </row>
    <row r="170">
      <c r="C170" s="41"/>
    </row>
    <row r="171">
      <c r="C171" s="41"/>
    </row>
    <row r="172">
      <c r="C172" s="41"/>
    </row>
    <row r="173">
      <c r="C173" s="41"/>
    </row>
    <row r="174">
      <c r="C174" s="41"/>
    </row>
    <row r="175">
      <c r="C175" s="41"/>
    </row>
    <row r="176">
      <c r="C176" s="41"/>
    </row>
    <row r="177">
      <c r="C177" s="41"/>
    </row>
    <row r="178">
      <c r="C178" s="41"/>
    </row>
    <row r="179">
      <c r="C179" s="41"/>
    </row>
    <row r="180">
      <c r="C180" s="41"/>
    </row>
    <row r="181">
      <c r="C181" s="41"/>
    </row>
    <row r="182">
      <c r="C182" s="41"/>
    </row>
    <row r="183">
      <c r="C183" s="41"/>
    </row>
    <row r="184">
      <c r="C184" s="41"/>
    </row>
    <row r="185">
      <c r="C185" s="41"/>
    </row>
    <row r="186">
      <c r="C186" s="41"/>
    </row>
    <row r="187">
      <c r="C187" s="41"/>
    </row>
    <row r="188">
      <c r="C188" s="41"/>
    </row>
    <row r="189">
      <c r="C189" s="41"/>
    </row>
    <row r="190">
      <c r="C190" s="41"/>
    </row>
    <row r="191">
      <c r="C191" s="41"/>
    </row>
    <row r="192">
      <c r="C192" s="41"/>
    </row>
    <row r="193">
      <c r="C193" s="41"/>
    </row>
    <row r="194">
      <c r="C194" s="41"/>
    </row>
    <row r="195">
      <c r="C195" s="41"/>
    </row>
    <row r="196">
      <c r="C196" s="41"/>
    </row>
    <row r="197">
      <c r="C197" s="41"/>
    </row>
    <row r="198">
      <c r="C198" s="41"/>
    </row>
    <row r="199">
      <c r="C199" s="41"/>
    </row>
    <row r="200">
      <c r="C200" s="41"/>
    </row>
    <row r="201">
      <c r="C201" s="41"/>
    </row>
    <row r="202">
      <c r="C202" s="41"/>
    </row>
    <row r="203">
      <c r="C203" s="41"/>
    </row>
    <row r="204">
      <c r="C204" s="41"/>
    </row>
    <row r="205">
      <c r="C205" s="41"/>
    </row>
    <row r="206">
      <c r="C206" s="41"/>
    </row>
    <row r="207">
      <c r="C207" s="41"/>
    </row>
    <row r="208">
      <c r="C208" s="41"/>
    </row>
    <row r="209">
      <c r="C209" s="41"/>
    </row>
    <row r="210">
      <c r="C210" s="41"/>
    </row>
    <row r="211">
      <c r="C211" s="41"/>
    </row>
    <row r="212">
      <c r="C212" s="41"/>
    </row>
    <row r="213">
      <c r="C213" s="41"/>
    </row>
    <row r="214">
      <c r="C214" s="41"/>
    </row>
    <row r="215">
      <c r="C215" s="41"/>
    </row>
    <row r="216">
      <c r="C216" s="41"/>
    </row>
    <row r="217">
      <c r="C217" s="41"/>
    </row>
    <row r="218">
      <c r="C218" s="41"/>
    </row>
    <row r="219">
      <c r="C219" s="41"/>
    </row>
    <row r="220">
      <c r="C220" s="41"/>
    </row>
    <row r="221">
      <c r="C221" s="41"/>
    </row>
    <row r="222">
      <c r="C222" s="41"/>
    </row>
    <row r="223">
      <c r="C223" s="41"/>
    </row>
    <row r="224">
      <c r="C224" s="41"/>
    </row>
    <row r="225">
      <c r="C225" s="41"/>
    </row>
    <row r="226">
      <c r="C226" s="41"/>
    </row>
    <row r="227">
      <c r="C227" s="41"/>
    </row>
    <row r="228">
      <c r="C228" s="41"/>
    </row>
    <row r="229">
      <c r="C229" s="41"/>
    </row>
    <row r="230">
      <c r="C230" s="41"/>
    </row>
    <row r="231">
      <c r="C231" s="41"/>
    </row>
    <row r="232">
      <c r="C232" s="41"/>
    </row>
    <row r="233">
      <c r="C233" s="41"/>
    </row>
    <row r="234">
      <c r="C234" s="41"/>
    </row>
    <row r="235">
      <c r="C235" s="41"/>
    </row>
    <row r="236">
      <c r="C236" s="41"/>
    </row>
    <row r="237">
      <c r="C237" s="41"/>
    </row>
    <row r="238">
      <c r="C238" s="41"/>
    </row>
    <row r="239">
      <c r="C239" s="41"/>
    </row>
    <row r="240">
      <c r="C240" s="41"/>
    </row>
    <row r="241">
      <c r="C241" s="41"/>
    </row>
    <row r="242">
      <c r="C242" s="41"/>
    </row>
    <row r="243">
      <c r="C243" s="41"/>
    </row>
    <row r="244">
      <c r="C244" s="41"/>
    </row>
    <row r="245">
      <c r="C245" s="41"/>
    </row>
    <row r="246">
      <c r="C246" s="41"/>
    </row>
    <row r="247">
      <c r="C247" s="41"/>
    </row>
    <row r="248">
      <c r="C248" s="41"/>
    </row>
    <row r="249">
      <c r="C249" s="41"/>
    </row>
    <row r="250">
      <c r="C250" s="41"/>
    </row>
    <row r="251">
      <c r="C251" s="41"/>
    </row>
    <row r="252">
      <c r="C252" s="41"/>
    </row>
    <row r="253">
      <c r="C253" s="41"/>
    </row>
    <row r="254">
      <c r="C254" s="41"/>
    </row>
    <row r="255">
      <c r="C255" s="41"/>
    </row>
    <row r="256">
      <c r="C256" s="41"/>
    </row>
    <row r="257">
      <c r="C257" s="41"/>
    </row>
    <row r="258">
      <c r="C258" s="41"/>
    </row>
    <row r="259">
      <c r="C259" s="41"/>
    </row>
    <row r="260">
      <c r="C260" s="41"/>
    </row>
    <row r="261">
      <c r="C261" s="41"/>
    </row>
    <row r="262">
      <c r="C262" s="41"/>
    </row>
    <row r="263">
      <c r="C263" s="41"/>
    </row>
    <row r="264">
      <c r="C264" s="41"/>
    </row>
    <row r="265">
      <c r="C265" s="41"/>
    </row>
    <row r="266">
      <c r="C266" s="41"/>
    </row>
    <row r="267">
      <c r="C267" s="41"/>
    </row>
    <row r="268">
      <c r="C268" s="41"/>
    </row>
    <row r="269">
      <c r="C269" s="41"/>
    </row>
    <row r="270">
      <c r="C270" s="41"/>
    </row>
    <row r="271">
      <c r="C271" s="41"/>
    </row>
    <row r="272">
      <c r="C272" s="41"/>
    </row>
    <row r="273">
      <c r="C273" s="41"/>
    </row>
    <row r="274">
      <c r="C274" s="41"/>
    </row>
    <row r="275">
      <c r="C275" s="41"/>
    </row>
    <row r="276">
      <c r="C276" s="41"/>
    </row>
    <row r="277">
      <c r="C277" s="41"/>
    </row>
    <row r="278">
      <c r="C278" s="41"/>
    </row>
    <row r="279">
      <c r="C279" s="41"/>
    </row>
    <row r="280">
      <c r="C280" s="41"/>
    </row>
    <row r="281">
      <c r="C281" s="41"/>
    </row>
    <row r="282">
      <c r="C282" s="41"/>
    </row>
    <row r="283">
      <c r="C283" s="41"/>
    </row>
    <row r="284">
      <c r="C284" s="41"/>
    </row>
    <row r="285">
      <c r="C285" s="41"/>
    </row>
    <row r="286">
      <c r="C286" s="41"/>
    </row>
    <row r="287">
      <c r="C287" s="41"/>
    </row>
    <row r="288">
      <c r="C288" s="41"/>
    </row>
    <row r="289">
      <c r="C289" s="41"/>
    </row>
    <row r="290">
      <c r="C290" s="41"/>
    </row>
    <row r="291">
      <c r="C291" s="41"/>
    </row>
    <row r="292">
      <c r="C292" s="41"/>
    </row>
    <row r="293">
      <c r="C293" s="41"/>
    </row>
    <row r="294">
      <c r="C294" s="41"/>
    </row>
    <row r="295">
      <c r="C295" s="41"/>
    </row>
    <row r="296">
      <c r="C296" s="41"/>
    </row>
    <row r="297">
      <c r="C297" s="41"/>
    </row>
    <row r="298">
      <c r="C298" s="41"/>
    </row>
    <row r="299">
      <c r="C299" s="41"/>
    </row>
    <row r="300">
      <c r="C300" s="41"/>
    </row>
    <row r="301">
      <c r="C301" s="41"/>
    </row>
    <row r="302">
      <c r="C302" s="41"/>
    </row>
    <row r="303">
      <c r="C303" s="41"/>
    </row>
    <row r="304">
      <c r="C304" s="41"/>
    </row>
    <row r="305">
      <c r="C305" s="41"/>
    </row>
    <row r="306">
      <c r="C306" s="41"/>
    </row>
    <row r="307">
      <c r="C307" s="41"/>
    </row>
    <row r="308">
      <c r="C308" s="41"/>
    </row>
    <row r="309">
      <c r="C309" s="41"/>
    </row>
    <row r="310">
      <c r="C310" s="41"/>
    </row>
    <row r="311">
      <c r="C311" s="41"/>
    </row>
    <row r="312">
      <c r="C312" s="41"/>
    </row>
    <row r="313">
      <c r="C313" s="41"/>
    </row>
    <row r="314">
      <c r="C314" s="41"/>
    </row>
    <row r="315">
      <c r="C315" s="41"/>
    </row>
    <row r="316">
      <c r="C316" s="41"/>
    </row>
    <row r="317">
      <c r="C317" s="41"/>
    </row>
    <row r="318">
      <c r="C318" s="41"/>
    </row>
    <row r="319">
      <c r="C319" s="41"/>
    </row>
    <row r="320">
      <c r="C320" s="41"/>
    </row>
    <row r="321">
      <c r="C321" s="41"/>
    </row>
    <row r="322">
      <c r="C322" s="41"/>
    </row>
    <row r="323">
      <c r="C323" s="41"/>
    </row>
    <row r="324">
      <c r="C324" s="41"/>
    </row>
    <row r="325">
      <c r="C325" s="41"/>
    </row>
    <row r="326">
      <c r="C326" s="41"/>
    </row>
    <row r="327">
      <c r="C327" s="41"/>
    </row>
    <row r="328">
      <c r="C328" s="41"/>
    </row>
    <row r="329">
      <c r="C329" s="41"/>
    </row>
    <row r="330">
      <c r="C330" s="41"/>
    </row>
    <row r="331">
      <c r="C331" s="41"/>
    </row>
    <row r="332">
      <c r="C332" s="41"/>
    </row>
    <row r="333">
      <c r="C333" s="41"/>
    </row>
    <row r="334">
      <c r="C334" s="41"/>
    </row>
    <row r="335">
      <c r="C335" s="41"/>
    </row>
    <row r="336">
      <c r="C336" s="41"/>
    </row>
    <row r="337">
      <c r="C337" s="41"/>
    </row>
    <row r="338">
      <c r="C338" s="41"/>
    </row>
    <row r="339">
      <c r="C339" s="41"/>
    </row>
    <row r="340">
      <c r="C340" s="41"/>
    </row>
    <row r="341">
      <c r="C341" s="41"/>
    </row>
    <row r="342">
      <c r="C342" s="41"/>
    </row>
    <row r="343">
      <c r="C343" s="41"/>
    </row>
    <row r="344">
      <c r="C344" s="41"/>
    </row>
    <row r="345">
      <c r="C345" s="41"/>
    </row>
    <row r="346">
      <c r="C346" s="41"/>
    </row>
    <row r="347">
      <c r="C347" s="41"/>
    </row>
    <row r="348">
      <c r="C348" s="41"/>
    </row>
    <row r="349">
      <c r="C349" s="41"/>
    </row>
    <row r="350">
      <c r="C350" s="41"/>
    </row>
    <row r="351">
      <c r="C351" s="41"/>
    </row>
    <row r="352">
      <c r="C352" s="41"/>
    </row>
    <row r="353">
      <c r="C353" s="41"/>
    </row>
    <row r="354">
      <c r="C354" s="41"/>
    </row>
    <row r="355">
      <c r="C355" s="41"/>
    </row>
    <row r="356">
      <c r="C356" s="41"/>
    </row>
    <row r="357">
      <c r="C357" s="41"/>
    </row>
    <row r="358">
      <c r="C358" s="41"/>
    </row>
    <row r="359">
      <c r="C359" s="41"/>
    </row>
    <row r="360">
      <c r="C360" s="41"/>
    </row>
    <row r="361">
      <c r="C361" s="41"/>
    </row>
    <row r="362">
      <c r="C362" s="41"/>
    </row>
    <row r="363">
      <c r="C363" s="41"/>
    </row>
    <row r="364">
      <c r="C364" s="41"/>
    </row>
    <row r="365">
      <c r="C365" s="41"/>
    </row>
    <row r="366">
      <c r="C366" s="41"/>
    </row>
    <row r="367">
      <c r="C367" s="41"/>
    </row>
    <row r="368">
      <c r="C368" s="41"/>
    </row>
    <row r="369">
      <c r="C369" s="41"/>
    </row>
    <row r="370">
      <c r="C370" s="41"/>
    </row>
    <row r="371">
      <c r="C371" s="41"/>
    </row>
    <row r="372">
      <c r="C372" s="41"/>
    </row>
    <row r="373">
      <c r="C373" s="41"/>
    </row>
    <row r="374">
      <c r="C374" s="41"/>
    </row>
    <row r="375">
      <c r="C375" s="41"/>
    </row>
    <row r="376">
      <c r="C376" s="41"/>
    </row>
    <row r="377">
      <c r="C377" s="41"/>
    </row>
    <row r="378">
      <c r="C378" s="41"/>
    </row>
    <row r="379">
      <c r="C379" s="41"/>
    </row>
    <row r="380">
      <c r="C380" s="41"/>
    </row>
    <row r="381">
      <c r="C381" s="41"/>
    </row>
    <row r="382">
      <c r="C382" s="41"/>
    </row>
    <row r="383">
      <c r="C383" s="41"/>
    </row>
    <row r="384">
      <c r="C384" s="41"/>
    </row>
    <row r="385">
      <c r="C385" s="41"/>
    </row>
    <row r="386">
      <c r="C386" s="41"/>
    </row>
    <row r="387">
      <c r="C387" s="41"/>
    </row>
    <row r="388">
      <c r="C388" s="41"/>
    </row>
    <row r="389">
      <c r="C389" s="41"/>
    </row>
    <row r="390">
      <c r="C390" s="41"/>
    </row>
    <row r="391">
      <c r="C391" s="41"/>
    </row>
    <row r="392">
      <c r="C392" s="41"/>
    </row>
    <row r="393">
      <c r="C393" s="41"/>
    </row>
    <row r="394">
      <c r="C394" s="41"/>
    </row>
    <row r="395">
      <c r="C395" s="41"/>
    </row>
    <row r="396">
      <c r="C396" s="41"/>
    </row>
    <row r="397">
      <c r="C397" s="41"/>
    </row>
    <row r="398">
      <c r="C398" s="41"/>
    </row>
    <row r="399">
      <c r="C399" s="41"/>
    </row>
    <row r="400">
      <c r="C400" s="41"/>
    </row>
    <row r="401">
      <c r="C401" s="41"/>
    </row>
    <row r="402">
      <c r="C402" s="41"/>
    </row>
    <row r="403">
      <c r="C403" s="41"/>
    </row>
    <row r="404">
      <c r="C404" s="41"/>
    </row>
    <row r="405">
      <c r="C405" s="41"/>
    </row>
    <row r="406">
      <c r="C406" s="41"/>
    </row>
    <row r="407">
      <c r="C407" s="41"/>
    </row>
    <row r="408">
      <c r="C408" s="41"/>
    </row>
    <row r="409">
      <c r="C409" s="41"/>
    </row>
    <row r="410">
      <c r="C410" s="41"/>
    </row>
    <row r="411">
      <c r="C411" s="41"/>
    </row>
    <row r="412">
      <c r="C412" s="41"/>
    </row>
    <row r="413">
      <c r="C413" s="41"/>
    </row>
    <row r="414">
      <c r="C414" s="41"/>
    </row>
    <row r="415">
      <c r="C415" s="41"/>
    </row>
    <row r="416">
      <c r="C416" s="41"/>
    </row>
    <row r="417">
      <c r="C417" s="41"/>
    </row>
    <row r="418">
      <c r="C418" s="41"/>
    </row>
    <row r="419">
      <c r="C419" s="41"/>
    </row>
    <row r="420">
      <c r="C420" s="41"/>
    </row>
    <row r="421">
      <c r="C421" s="41"/>
    </row>
    <row r="422">
      <c r="C422" s="41"/>
    </row>
    <row r="423">
      <c r="C423" s="41"/>
    </row>
    <row r="424">
      <c r="C424" s="41"/>
    </row>
    <row r="425">
      <c r="C425" s="41"/>
    </row>
    <row r="426">
      <c r="C426" s="41"/>
    </row>
    <row r="427">
      <c r="C427" s="41"/>
    </row>
    <row r="428">
      <c r="C428" s="41"/>
    </row>
    <row r="429">
      <c r="C429" s="41"/>
    </row>
    <row r="430">
      <c r="C430" s="41"/>
    </row>
    <row r="431">
      <c r="C431" s="41"/>
    </row>
    <row r="432">
      <c r="C432" s="41"/>
    </row>
    <row r="433">
      <c r="C433" s="41"/>
    </row>
    <row r="434">
      <c r="C434" s="41"/>
    </row>
    <row r="435">
      <c r="C435" s="41"/>
    </row>
    <row r="436">
      <c r="C436" s="41"/>
    </row>
    <row r="437">
      <c r="C437" s="41"/>
    </row>
    <row r="438">
      <c r="C438" s="41"/>
    </row>
    <row r="439">
      <c r="C439" s="41"/>
    </row>
    <row r="440">
      <c r="C440" s="41"/>
    </row>
    <row r="441">
      <c r="C441" s="41"/>
    </row>
    <row r="442">
      <c r="C442" s="41"/>
    </row>
    <row r="443">
      <c r="C443" s="41"/>
    </row>
    <row r="444">
      <c r="C444" s="41"/>
    </row>
    <row r="445">
      <c r="C445" s="41"/>
    </row>
    <row r="446">
      <c r="C446" s="41"/>
    </row>
    <row r="447">
      <c r="C447" s="41"/>
    </row>
    <row r="448">
      <c r="C448" s="41"/>
    </row>
    <row r="449">
      <c r="C449" s="41"/>
    </row>
    <row r="450">
      <c r="C450" s="41"/>
    </row>
    <row r="451">
      <c r="C451" s="41"/>
    </row>
    <row r="452">
      <c r="C452" s="41"/>
    </row>
    <row r="453">
      <c r="C453" s="41"/>
    </row>
    <row r="454">
      <c r="C454" s="41"/>
    </row>
    <row r="455">
      <c r="C455" s="41"/>
    </row>
    <row r="456">
      <c r="C456" s="41"/>
    </row>
    <row r="457">
      <c r="C457" s="41"/>
    </row>
    <row r="458">
      <c r="C458" s="41"/>
    </row>
    <row r="459">
      <c r="C459" s="41"/>
    </row>
    <row r="460">
      <c r="C460" s="41"/>
    </row>
    <row r="461">
      <c r="C461" s="41"/>
    </row>
    <row r="462">
      <c r="C462" s="41"/>
    </row>
    <row r="463">
      <c r="C463" s="41"/>
    </row>
    <row r="464">
      <c r="C464" s="41"/>
    </row>
    <row r="465">
      <c r="C465" s="41"/>
    </row>
    <row r="466">
      <c r="C466" s="41"/>
    </row>
    <row r="467">
      <c r="C467" s="41"/>
    </row>
    <row r="468">
      <c r="C468" s="41"/>
    </row>
    <row r="469">
      <c r="C469" s="41"/>
    </row>
    <row r="470">
      <c r="C470" s="41"/>
    </row>
    <row r="471">
      <c r="C471" s="41"/>
    </row>
    <row r="472">
      <c r="C472" s="41"/>
    </row>
    <row r="473">
      <c r="C473" s="41"/>
    </row>
    <row r="474">
      <c r="C474" s="41"/>
    </row>
    <row r="475">
      <c r="C475" s="41"/>
    </row>
    <row r="476">
      <c r="C476" s="41"/>
    </row>
    <row r="477">
      <c r="C477" s="41"/>
    </row>
    <row r="478">
      <c r="C478" s="41"/>
    </row>
    <row r="479">
      <c r="C479" s="41"/>
    </row>
    <row r="480">
      <c r="C480" s="41"/>
    </row>
    <row r="481">
      <c r="C481" s="41"/>
    </row>
    <row r="482">
      <c r="C482" s="41"/>
    </row>
    <row r="483">
      <c r="C483" s="41"/>
    </row>
    <row r="484">
      <c r="C484" s="41"/>
    </row>
    <row r="485">
      <c r="C485" s="41"/>
    </row>
    <row r="486">
      <c r="C486" s="41"/>
    </row>
    <row r="487">
      <c r="C487" s="41"/>
    </row>
    <row r="488">
      <c r="C488" s="41"/>
    </row>
    <row r="489">
      <c r="C489" s="41"/>
    </row>
    <row r="490">
      <c r="C490" s="41"/>
    </row>
    <row r="491">
      <c r="C491" s="41"/>
    </row>
    <row r="492">
      <c r="C492" s="41"/>
    </row>
    <row r="493">
      <c r="C493" s="41"/>
    </row>
    <row r="494">
      <c r="C494" s="41"/>
    </row>
    <row r="495">
      <c r="C495" s="41"/>
    </row>
    <row r="496">
      <c r="C496" s="41"/>
    </row>
    <row r="497">
      <c r="C497" s="41"/>
    </row>
    <row r="498">
      <c r="C498" s="41"/>
    </row>
    <row r="499">
      <c r="C499" s="41"/>
    </row>
    <row r="500">
      <c r="C500" s="41"/>
    </row>
    <row r="501">
      <c r="C501" s="41"/>
    </row>
    <row r="502">
      <c r="C502" s="41"/>
    </row>
    <row r="503">
      <c r="C503" s="41"/>
    </row>
    <row r="504">
      <c r="C504" s="41"/>
    </row>
    <row r="505">
      <c r="C505" s="41"/>
    </row>
    <row r="506">
      <c r="C506" s="41"/>
    </row>
    <row r="507">
      <c r="C507" s="41"/>
    </row>
    <row r="508">
      <c r="C508" s="41"/>
    </row>
    <row r="509">
      <c r="C509" s="41"/>
    </row>
    <row r="510">
      <c r="C510" s="41"/>
    </row>
    <row r="511">
      <c r="C511" s="41"/>
    </row>
    <row r="512">
      <c r="C512" s="41"/>
    </row>
    <row r="513">
      <c r="C513" s="41"/>
    </row>
    <row r="514">
      <c r="C514" s="41"/>
    </row>
    <row r="515">
      <c r="C515" s="41"/>
    </row>
    <row r="516">
      <c r="C516" s="41"/>
    </row>
    <row r="517">
      <c r="C517" s="41"/>
    </row>
    <row r="518">
      <c r="C518" s="41"/>
    </row>
    <row r="519">
      <c r="C519" s="41"/>
    </row>
    <row r="520">
      <c r="C520" s="41"/>
    </row>
    <row r="521">
      <c r="C521" s="41"/>
    </row>
    <row r="522">
      <c r="C522" s="41"/>
    </row>
    <row r="523">
      <c r="C523" s="41"/>
    </row>
    <row r="524">
      <c r="C524" s="41"/>
    </row>
    <row r="525">
      <c r="C525" s="41"/>
    </row>
    <row r="526">
      <c r="C526" s="41"/>
    </row>
    <row r="527">
      <c r="C527" s="41"/>
    </row>
    <row r="528">
      <c r="C528" s="41"/>
    </row>
    <row r="529">
      <c r="C529" s="41"/>
    </row>
    <row r="530">
      <c r="C530" s="41"/>
    </row>
    <row r="531">
      <c r="C531" s="41"/>
    </row>
    <row r="532">
      <c r="C532" s="41"/>
    </row>
    <row r="533">
      <c r="C533" s="41"/>
    </row>
    <row r="534">
      <c r="C534" s="41"/>
    </row>
    <row r="535">
      <c r="C535" s="41"/>
    </row>
    <row r="536">
      <c r="C536" s="41"/>
    </row>
    <row r="537">
      <c r="C537" s="41"/>
    </row>
    <row r="538">
      <c r="C538" s="41"/>
    </row>
    <row r="539">
      <c r="C539" s="41"/>
    </row>
    <row r="540">
      <c r="C540" s="41"/>
    </row>
    <row r="541">
      <c r="C541" s="41"/>
    </row>
    <row r="542">
      <c r="C542" s="41"/>
    </row>
    <row r="543">
      <c r="C543" s="41"/>
    </row>
    <row r="544">
      <c r="C544" s="41"/>
    </row>
    <row r="545">
      <c r="C545" s="41"/>
    </row>
    <row r="546">
      <c r="C546" s="41"/>
    </row>
    <row r="547">
      <c r="C547" s="41"/>
    </row>
    <row r="548">
      <c r="C548" s="41"/>
    </row>
    <row r="549">
      <c r="C549" s="41"/>
    </row>
    <row r="550">
      <c r="C550" s="41"/>
    </row>
    <row r="551">
      <c r="C551" s="41"/>
    </row>
    <row r="552">
      <c r="C552" s="41"/>
    </row>
    <row r="553">
      <c r="C553" s="41"/>
    </row>
    <row r="554">
      <c r="C554" s="41"/>
    </row>
    <row r="555">
      <c r="C555" s="41"/>
    </row>
    <row r="556">
      <c r="C556" s="41"/>
    </row>
    <row r="557">
      <c r="C557" s="41"/>
    </row>
    <row r="558">
      <c r="C558" s="41"/>
    </row>
    <row r="559">
      <c r="C559" s="41"/>
    </row>
    <row r="560">
      <c r="C560" s="41"/>
    </row>
    <row r="561">
      <c r="C561" s="41"/>
    </row>
    <row r="562">
      <c r="C562" s="41"/>
    </row>
    <row r="563">
      <c r="C563" s="41"/>
    </row>
    <row r="564">
      <c r="C564" s="41"/>
    </row>
    <row r="565">
      <c r="C565" s="41"/>
    </row>
    <row r="566">
      <c r="C566" s="41"/>
    </row>
    <row r="567">
      <c r="C567" s="41"/>
    </row>
    <row r="568">
      <c r="C568" s="41"/>
    </row>
    <row r="569">
      <c r="C569" s="41"/>
    </row>
    <row r="570">
      <c r="C570" s="41"/>
    </row>
    <row r="571">
      <c r="C571" s="41"/>
    </row>
    <row r="572">
      <c r="C572" s="41"/>
    </row>
    <row r="573">
      <c r="C573" s="41"/>
    </row>
    <row r="574">
      <c r="C574" s="41"/>
    </row>
    <row r="575">
      <c r="C575" s="41"/>
    </row>
    <row r="576">
      <c r="C576" s="41"/>
    </row>
    <row r="577">
      <c r="C577" s="41"/>
    </row>
    <row r="578">
      <c r="C578" s="41"/>
    </row>
    <row r="579">
      <c r="C579" s="41"/>
    </row>
    <row r="580">
      <c r="C580" s="41"/>
    </row>
    <row r="581">
      <c r="C581" s="41"/>
    </row>
    <row r="582">
      <c r="C582" s="41"/>
    </row>
    <row r="583">
      <c r="C583" s="41"/>
    </row>
    <row r="584">
      <c r="C584" s="41"/>
    </row>
    <row r="585">
      <c r="C585" s="41"/>
    </row>
    <row r="586">
      <c r="C586" s="41"/>
    </row>
    <row r="587">
      <c r="C587" s="41"/>
    </row>
    <row r="588">
      <c r="C588" s="41"/>
    </row>
    <row r="589">
      <c r="C589" s="41"/>
    </row>
    <row r="590">
      <c r="C590" s="41"/>
    </row>
    <row r="591">
      <c r="C591" s="41"/>
    </row>
    <row r="592">
      <c r="C592" s="41"/>
    </row>
    <row r="593">
      <c r="C593" s="41"/>
    </row>
    <row r="594">
      <c r="C594" s="41"/>
    </row>
    <row r="595">
      <c r="C595" s="41"/>
    </row>
    <row r="596">
      <c r="C596" s="41"/>
    </row>
    <row r="597">
      <c r="C597" s="41"/>
    </row>
    <row r="598">
      <c r="C598" s="41"/>
    </row>
    <row r="599">
      <c r="C599" s="41"/>
    </row>
    <row r="600">
      <c r="C600" s="41"/>
    </row>
    <row r="601">
      <c r="C601" s="41"/>
    </row>
    <row r="602">
      <c r="C602" s="41"/>
    </row>
    <row r="603">
      <c r="C603" s="41"/>
    </row>
    <row r="604">
      <c r="C604" s="41"/>
    </row>
    <row r="605">
      <c r="C605" s="41"/>
    </row>
    <row r="606">
      <c r="C606" s="41"/>
    </row>
    <row r="607">
      <c r="C607" s="41"/>
    </row>
    <row r="608">
      <c r="C608" s="41"/>
    </row>
    <row r="609">
      <c r="C609" s="41"/>
    </row>
    <row r="610">
      <c r="C610" s="41"/>
    </row>
    <row r="611">
      <c r="C611" s="41"/>
    </row>
    <row r="612">
      <c r="C612" s="41"/>
    </row>
    <row r="613">
      <c r="C613" s="41"/>
    </row>
    <row r="614">
      <c r="C614" s="41"/>
    </row>
    <row r="615">
      <c r="C615" s="41"/>
    </row>
    <row r="616">
      <c r="C616" s="41"/>
    </row>
    <row r="617">
      <c r="C617" s="41"/>
    </row>
    <row r="618">
      <c r="C618" s="41"/>
    </row>
    <row r="619">
      <c r="C619" s="41"/>
    </row>
    <row r="620">
      <c r="C620" s="41"/>
    </row>
    <row r="621">
      <c r="C621" s="41"/>
    </row>
    <row r="622">
      <c r="C622" s="41"/>
    </row>
    <row r="623">
      <c r="C623" s="41"/>
    </row>
    <row r="624">
      <c r="C624" s="41"/>
    </row>
    <row r="625">
      <c r="C625" s="41"/>
    </row>
    <row r="626">
      <c r="C626" s="41"/>
    </row>
    <row r="627">
      <c r="C627" s="41"/>
    </row>
    <row r="628">
      <c r="C628" s="41"/>
    </row>
    <row r="629">
      <c r="C629" s="41"/>
    </row>
    <row r="630">
      <c r="C630" s="41"/>
    </row>
    <row r="631">
      <c r="C631" s="41"/>
    </row>
    <row r="632">
      <c r="C632" s="41"/>
    </row>
    <row r="633">
      <c r="C633" s="41"/>
    </row>
    <row r="634">
      <c r="C634" s="41"/>
    </row>
    <row r="635">
      <c r="C635" s="41"/>
    </row>
    <row r="636">
      <c r="C636" s="41"/>
    </row>
    <row r="637">
      <c r="C637" s="41"/>
    </row>
    <row r="638">
      <c r="C638" s="41"/>
    </row>
    <row r="639">
      <c r="C639" s="41"/>
    </row>
    <row r="640">
      <c r="C640" s="41"/>
    </row>
    <row r="641">
      <c r="C641" s="41"/>
    </row>
    <row r="642">
      <c r="C642" s="41"/>
    </row>
    <row r="643">
      <c r="C643" s="41"/>
    </row>
    <row r="644">
      <c r="C644" s="41"/>
    </row>
    <row r="645">
      <c r="C645" s="41"/>
    </row>
    <row r="646">
      <c r="C646" s="41"/>
    </row>
    <row r="647">
      <c r="C647" s="41"/>
    </row>
    <row r="648">
      <c r="C648" s="41"/>
    </row>
    <row r="649">
      <c r="C649" s="41"/>
    </row>
    <row r="650">
      <c r="C650" s="41"/>
    </row>
    <row r="651">
      <c r="C651" s="41"/>
    </row>
    <row r="652">
      <c r="C652" s="41"/>
    </row>
    <row r="653">
      <c r="C653" s="41"/>
    </row>
    <row r="654">
      <c r="C654" s="41"/>
    </row>
    <row r="655">
      <c r="C655" s="41"/>
    </row>
    <row r="656">
      <c r="C656" s="41"/>
    </row>
    <row r="657">
      <c r="C657" s="41"/>
    </row>
    <row r="658">
      <c r="C658" s="41"/>
    </row>
    <row r="659">
      <c r="C659" s="41"/>
    </row>
    <row r="660">
      <c r="C660" s="41"/>
    </row>
    <row r="661">
      <c r="C661" s="41"/>
    </row>
    <row r="662">
      <c r="C662" s="41"/>
    </row>
    <row r="663">
      <c r="C663" s="41"/>
    </row>
    <row r="664">
      <c r="C664" s="41"/>
    </row>
    <row r="665">
      <c r="C665" s="41"/>
    </row>
    <row r="666">
      <c r="C666" s="41"/>
    </row>
    <row r="667">
      <c r="C667" s="41"/>
    </row>
    <row r="668">
      <c r="C668" s="41"/>
    </row>
    <row r="669">
      <c r="C669" s="41"/>
    </row>
    <row r="670">
      <c r="C670" s="41"/>
    </row>
    <row r="671">
      <c r="C671" s="41"/>
    </row>
    <row r="672">
      <c r="C672" s="41"/>
    </row>
    <row r="673">
      <c r="C673" s="41"/>
    </row>
    <row r="674">
      <c r="C674" s="41"/>
    </row>
    <row r="675">
      <c r="C675" s="41"/>
    </row>
    <row r="676">
      <c r="C676" s="41"/>
    </row>
    <row r="677">
      <c r="C677" s="41"/>
    </row>
    <row r="678">
      <c r="C678" s="41"/>
    </row>
    <row r="679">
      <c r="C679" s="41"/>
    </row>
    <row r="680">
      <c r="C680" s="41"/>
    </row>
    <row r="681">
      <c r="C681" s="41"/>
    </row>
    <row r="682">
      <c r="C682" s="41"/>
    </row>
    <row r="683">
      <c r="C683" s="41"/>
    </row>
    <row r="684">
      <c r="C684" s="41"/>
    </row>
    <row r="685">
      <c r="C685" s="41"/>
    </row>
    <row r="686">
      <c r="C686" s="41"/>
    </row>
    <row r="687">
      <c r="C687" s="41"/>
    </row>
    <row r="688">
      <c r="C688" s="41"/>
    </row>
    <row r="689">
      <c r="C689" s="41"/>
    </row>
    <row r="690">
      <c r="C690" s="41"/>
    </row>
    <row r="691">
      <c r="C691" s="41"/>
    </row>
    <row r="692">
      <c r="C692" s="41"/>
    </row>
    <row r="693">
      <c r="C693" s="41"/>
    </row>
    <row r="694">
      <c r="C694" s="41"/>
    </row>
    <row r="695">
      <c r="C695" s="41"/>
    </row>
    <row r="696">
      <c r="C696" s="41"/>
    </row>
    <row r="697">
      <c r="C697" s="41"/>
    </row>
    <row r="698">
      <c r="C698" s="41"/>
    </row>
    <row r="699">
      <c r="C699" s="41"/>
    </row>
    <row r="700">
      <c r="C700" s="41"/>
    </row>
    <row r="701">
      <c r="C701" s="41"/>
    </row>
    <row r="702">
      <c r="C702" s="41"/>
    </row>
    <row r="703">
      <c r="C703" s="41"/>
    </row>
    <row r="704">
      <c r="C704" s="41"/>
    </row>
    <row r="705">
      <c r="C705" s="41"/>
    </row>
    <row r="706">
      <c r="C706" s="41"/>
    </row>
    <row r="707">
      <c r="C707" s="41"/>
    </row>
    <row r="708">
      <c r="C708" s="41"/>
    </row>
    <row r="709">
      <c r="C709" s="41"/>
    </row>
    <row r="710">
      <c r="C710" s="41"/>
    </row>
    <row r="711">
      <c r="C711" s="41"/>
    </row>
    <row r="712">
      <c r="C712" s="41"/>
    </row>
    <row r="713">
      <c r="C713" s="41"/>
    </row>
    <row r="714">
      <c r="C714" s="41"/>
    </row>
    <row r="715">
      <c r="C715" s="41"/>
    </row>
    <row r="716">
      <c r="C716" s="41"/>
    </row>
    <row r="717">
      <c r="C717" s="41"/>
    </row>
    <row r="718">
      <c r="C718" s="41"/>
    </row>
    <row r="719">
      <c r="C719" s="41"/>
    </row>
    <row r="720">
      <c r="C720" s="41"/>
    </row>
    <row r="721">
      <c r="C721" s="41"/>
    </row>
    <row r="722">
      <c r="C722" s="41"/>
    </row>
    <row r="723">
      <c r="C723" s="41"/>
    </row>
    <row r="724">
      <c r="C724" s="41"/>
    </row>
    <row r="725">
      <c r="C725" s="41"/>
    </row>
    <row r="726">
      <c r="C726" s="41"/>
    </row>
    <row r="727">
      <c r="C727" s="41"/>
    </row>
    <row r="728">
      <c r="C728" s="41"/>
    </row>
    <row r="729">
      <c r="C729" s="41"/>
    </row>
    <row r="730">
      <c r="C730" s="41"/>
    </row>
    <row r="731">
      <c r="C731" s="41"/>
    </row>
    <row r="732">
      <c r="C732" s="41"/>
    </row>
    <row r="733">
      <c r="C733" s="41"/>
    </row>
    <row r="734">
      <c r="C734" s="41"/>
    </row>
    <row r="735">
      <c r="C735" s="41"/>
    </row>
    <row r="736">
      <c r="C736" s="41"/>
    </row>
    <row r="737">
      <c r="C737" s="41"/>
    </row>
    <row r="738">
      <c r="C738" s="41"/>
    </row>
    <row r="739">
      <c r="C739" s="41"/>
    </row>
    <row r="740">
      <c r="C740" s="41"/>
    </row>
    <row r="741">
      <c r="C741" s="41"/>
    </row>
    <row r="742">
      <c r="C742" s="41"/>
    </row>
    <row r="743">
      <c r="C743" s="41"/>
    </row>
    <row r="744">
      <c r="C744" s="41"/>
    </row>
    <row r="745">
      <c r="C745" s="41"/>
    </row>
    <row r="746">
      <c r="C746" s="41"/>
    </row>
    <row r="747">
      <c r="C747" s="41"/>
    </row>
    <row r="748">
      <c r="C748" s="41"/>
    </row>
    <row r="749">
      <c r="C749" s="41"/>
    </row>
    <row r="750">
      <c r="C750" s="41"/>
    </row>
    <row r="751">
      <c r="C751" s="41"/>
    </row>
    <row r="752">
      <c r="C752" s="41"/>
    </row>
    <row r="753">
      <c r="C753" s="41"/>
    </row>
    <row r="754">
      <c r="C754" s="41"/>
    </row>
    <row r="755">
      <c r="C755" s="41"/>
    </row>
    <row r="756">
      <c r="C756" s="41"/>
    </row>
    <row r="757">
      <c r="C757" s="41"/>
    </row>
    <row r="758">
      <c r="C758" s="41"/>
    </row>
    <row r="759">
      <c r="C759" s="41"/>
    </row>
    <row r="760">
      <c r="C760" s="41"/>
    </row>
    <row r="761">
      <c r="C761" s="41"/>
    </row>
    <row r="762">
      <c r="C762" s="41"/>
    </row>
    <row r="763">
      <c r="C763" s="41"/>
    </row>
    <row r="764">
      <c r="C764" s="41"/>
    </row>
    <row r="765">
      <c r="C765" s="41"/>
    </row>
    <row r="766">
      <c r="C766" s="41"/>
    </row>
    <row r="767">
      <c r="C767" s="41"/>
    </row>
    <row r="768">
      <c r="C768" s="41"/>
    </row>
    <row r="769">
      <c r="C769" s="41"/>
    </row>
    <row r="770">
      <c r="C770" s="41"/>
    </row>
    <row r="771">
      <c r="C771" s="41"/>
    </row>
    <row r="772">
      <c r="C772" s="41"/>
    </row>
    <row r="773">
      <c r="C773" s="41"/>
    </row>
    <row r="774">
      <c r="C774" s="41"/>
    </row>
    <row r="775">
      <c r="C775" s="41"/>
    </row>
    <row r="776">
      <c r="C776" s="41"/>
    </row>
    <row r="777">
      <c r="C777" s="41"/>
    </row>
    <row r="778">
      <c r="C778" s="41"/>
    </row>
    <row r="779">
      <c r="C779" s="41"/>
    </row>
    <row r="780">
      <c r="C780" s="41"/>
    </row>
    <row r="781">
      <c r="C781" s="41"/>
    </row>
    <row r="782">
      <c r="C782" s="41"/>
    </row>
    <row r="783">
      <c r="C783" s="41"/>
    </row>
    <row r="784">
      <c r="C784" s="41"/>
    </row>
    <row r="785">
      <c r="C785" s="41"/>
    </row>
    <row r="786">
      <c r="C786" s="41"/>
    </row>
    <row r="787">
      <c r="C787" s="41"/>
    </row>
    <row r="788">
      <c r="C788" s="41"/>
    </row>
    <row r="789">
      <c r="C789" s="41"/>
    </row>
    <row r="790">
      <c r="C790" s="41"/>
    </row>
    <row r="791">
      <c r="C791" s="41"/>
    </row>
    <row r="792">
      <c r="C792" s="41"/>
    </row>
    <row r="793">
      <c r="C793" s="41"/>
    </row>
    <row r="794">
      <c r="C794" s="41"/>
    </row>
    <row r="795">
      <c r="C795" s="41"/>
    </row>
    <row r="796">
      <c r="C796" s="41"/>
    </row>
    <row r="797">
      <c r="C797" s="41"/>
    </row>
    <row r="798">
      <c r="C798" s="41"/>
    </row>
    <row r="799">
      <c r="C799" s="41"/>
    </row>
    <row r="800">
      <c r="C800" s="41"/>
    </row>
    <row r="801">
      <c r="C801" s="41"/>
    </row>
    <row r="802">
      <c r="C802" s="41"/>
    </row>
    <row r="803">
      <c r="C803" s="41"/>
    </row>
    <row r="804">
      <c r="C804" s="41"/>
    </row>
    <row r="805">
      <c r="C805" s="41"/>
    </row>
    <row r="806">
      <c r="C806" s="41"/>
    </row>
    <row r="807">
      <c r="C807" s="41"/>
    </row>
    <row r="808">
      <c r="C808" s="41"/>
    </row>
    <row r="809">
      <c r="C809" s="41"/>
    </row>
    <row r="810">
      <c r="C810" s="41"/>
    </row>
    <row r="811">
      <c r="C811" s="41"/>
    </row>
    <row r="812">
      <c r="C812" s="41"/>
    </row>
    <row r="813">
      <c r="C813" s="41"/>
    </row>
    <row r="814">
      <c r="C814" s="41"/>
    </row>
    <row r="815">
      <c r="C815" s="41"/>
    </row>
    <row r="816">
      <c r="C816" s="41"/>
    </row>
    <row r="817">
      <c r="C817" s="41"/>
    </row>
    <row r="818">
      <c r="C818" s="41"/>
    </row>
    <row r="819">
      <c r="C819" s="41"/>
    </row>
    <row r="820">
      <c r="C820" s="41"/>
    </row>
    <row r="821">
      <c r="C821" s="41"/>
    </row>
    <row r="822">
      <c r="C822" s="41"/>
    </row>
    <row r="823">
      <c r="C823" s="41"/>
    </row>
    <row r="824">
      <c r="C824" s="41"/>
    </row>
    <row r="825">
      <c r="C825" s="41"/>
    </row>
    <row r="826">
      <c r="C826" s="41"/>
    </row>
    <row r="827">
      <c r="C827" s="41"/>
    </row>
    <row r="828">
      <c r="C828" s="41"/>
    </row>
    <row r="829">
      <c r="C829" s="41"/>
    </row>
    <row r="830">
      <c r="C830" s="41"/>
    </row>
    <row r="831">
      <c r="C831" s="41"/>
    </row>
    <row r="832">
      <c r="C832" s="41"/>
    </row>
    <row r="833">
      <c r="C833" s="41"/>
    </row>
    <row r="834">
      <c r="C834" s="41"/>
    </row>
    <row r="835">
      <c r="C835" s="41"/>
    </row>
    <row r="836">
      <c r="C836" s="41"/>
    </row>
    <row r="837">
      <c r="C837" s="41"/>
    </row>
    <row r="838">
      <c r="C838" s="41"/>
    </row>
    <row r="839">
      <c r="C839" s="41"/>
    </row>
    <row r="840">
      <c r="C840" s="41"/>
    </row>
    <row r="841">
      <c r="C841" s="41"/>
    </row>
    <row r="842">
      <c r="C842" s="41"/>
    </row>
    <row r="843">
      <c r="C843" s="41"/>
    </row>
    <row r="844">
      <c r="C844" s="41"/>
    </row>
    <row r="845">
      <c r="C845" s="41"/>
    </row>
    <row r="846">
      <c r="C846" s="41"/>
    </row>
    <row r="847">
      <c r="C847" s="41"/>
    </row>
    <row r="848">
      <c r="C848" s="41"/>
    </row>
    <row r="849">
      <c r="C849" s="41"/>
    </row>
    <row r="850">
      <c r="C850" s="41"/>
    </row>
    <row r="851">
      <c r="C851" s="41"/>
    </row>
    <row r="852">
      <c r="C852" s="41"/>
    </row>
    <row r="853">
      <c r="C853" s="41"/>
    </row>
    <row r="854">
      <c r="C854" s="41"/>
    </row>
    <row r="855">
      <c r="C855" s="41"/>
    </row>
    <row r="856">
      <c r="C856" s="41"/>
    </row>
    <row r="857">
      <c r="C857" s="41"/>
    </row>
    <row r="858">
      <c r="C858" s="41"/>
    </row>
    <row r="859">
      <c r="C859" s="41"/>
    </row>
    <row r="860">
      <c r="C860" s="41"/>
    </row>
    <row r="861">
      <c r="C861" s="41"/>
    </row>
    <row r="862">
      <c r="C862" s="41"/>
    </row>
    <row r="863">
      <c r="C863" s="41"/>
    </row>
    <row r="864">
      <c r="C864" s="41"/>
    </row>
    <row r="865">
      <c r="C865" s="41"/>
    </row>
    <row r="866">
      <c r="C866" s="41"/>
    </row>
    <row r="867">
      <c r="C867" s="41"/>
    </row>
    <row r="868">
      <c r="C868" s="41"/>
    </row>
    <row r="869">
      <c r="C869" s="41"/>
    </row>
    <row r="870">
      <c r="C870" s="41"/>
    </row>
    <row r="871">
      <c r="C871" s="41"/>
    </row>
    <row r="872">
      <c r="C872" s="41"/>
    </row>
    <row r="873">
      <c r="C873" s="41"/>
    </row>
    <row r="874">
      <c r="C874" s="41"/>
    </row>
    <row r="875">
      <c r="C875" s="41"/>
    </row>
    <row r="876">
      <c r="C876" s="41"/>
    </row>
    <row r="877">
      <c r="C877" s="41"/>
    </row>
    <row r="878">
      <c r="C878" s="41"/>
    </row>
    <row r="879">
      <c r="C879" s="41"/>
    </row>
    <row r="880">
      <c r="C880" s="41"/>
    </row>
    <row r="881">
      <c r="C881" s="41"/>
    </row>
    <row r="882">
      <c r="C882" s="41"/>
    </row>
    <row r="883">
      <c r="C883" s="41"/>
    </row>
    <row r="884">
      <c r="C884" s="41"/>
    </row>
    <row r="885">
      <c r="C885" s="41"/>
    </row>
    <row r="886">
      <c r="C886" s="41"/>
    </row>
    <row r="887">
      <c r="C887" s="41"/>
    </row>
    <row r="888">
      <c r="C888" s="41"/>
    </row>
    <row r="889">
      <c r="C889" s="41"/>
    </row>
    <row r="890">
      <c r="C890" s="41"/>
    </row>
    <row r="891">
      <c r="C891" s="41"/>
    </row>
    <row r="892">
      <c r="C892" s="41"/>
    </row>
    <row r="893">
      <c r="C893" s="41"/>
    </row>
    <row r="894">
      <c r="C894" s="41"/>
    </row>
    <row r="895">
      <c r="C895" s="41"/>
    </row>
    <row r="896">
      <c r="C896" s="41"/>
    </row>
    <row r="897">
      <c r="C897" s="41"/>
    </row>
    <row r="898">
      <c r="C898" s="41"/>
    </row>
    <row r="899">
      <c r="C899" s="41"/>
    </row>
    <row r="900">
      <c r="C900" s="41"/>
    </row>
    <row r="901">
      <c r="C901" s="41"/>
    </row>
    <row r="902">
      <c r="C902" s="41"/>
    </row>
    <row r="903">
      <c r="C903" s="41"/>
    </row>
    <row r="904">
      <c r="C904" s="41"/>
    </row>
    <row r="905">
      <c r="C905" s="41"/>
    </row>
    <row r="906">
      <c r="C906" s="41"/>
    </row>
    <row r="907">
      <c r="C907" s="41"/>
    </row>
    <row r="908">
      <c r="C908" s="41"/>
    </row>
    <row r="909">
      <c r="C909" s="41"/>
    </row>
    <row r="910">
      <c r="C910" s="41"/>
    </row>
    <row r="911">
      <c r="C911" s="41"/>
    </row>
    <row r="912">
      <c r="C912" s="41"/>
    </row>
    <row r="913">
      <c r="C913" s="41"/>
    </row>
    <row r="914">
      <c r="C914" s="41"/>
    </row>
    <row r="915">
      <c r="C915" s="41"/>
    </row>
    <row r="916">
      <c r="C916" s="41"/>
    </row>
    <row r="917">
      <c r="C917" s="41"/>
    </row>
    <row r="918">
      <c r="C918" s="41"/>
    </row>
    <row r="919">
      <c r="C919" s="41"/>
    </row>
    <row r="920">
      <c r="C920" s="41"/>
    </row>
    <row r="921">
      <c r="C921" s="41"/>
    </row>
    <row r="922">
      <c r="C922" s="41"/>
    </row>
    <row r="923">
      <c r="C923" s="41"/>
    </row>
    <row r="924">
      <c r="C924" s="41"/>
    </row>
    <row r="925">
      <c r="C925" s="41"/>
    </row>
    <row r="926">
      <c r="C926" s="41"/>
    </row>
    <row r="927">
      <c r="C927" s="41"/>
    </row>
    <row r="928">
      <c r="C928" s="41"/>
    </row>
    <row r="929">
      <c r="C929" s="41"/>
    </row>
    <row r="930">
      <c r="C930" s="41"/>
    </row>
    <row r="931">
      <c r="C931" s="41"/>
    </row>
    <row r="932">
      <c r="C932" s="41"/>
    </row>
    <row r="933">
      <c r="C933" s="41"/>
    </row>
    <row r="934">
      <c r="C934" s="41"/>
    </row>
    <row r="935">
      <c r="C935" s="41"/>
    </row>
    <row r="936">
      <c r="C936" s="41"/>
    </row>
    <row r="937">
      <c r="C937" s="41"/>
    </row>
    <row r="938">
      <c r="C938" s="41"/>
    </row>
    <row r="939">
      <c r="C939" s="41"/>
    </row>
    <row r="940">
      <c r="C940" s="41"/>
    </row>
    <row r="941">
      <c r="C941" s="41"/>
    </row>
    <row r="942">
      <c r="C942" s="41"/>
    </row>
    <row r="943">
      <c r="C943" s="41"/>
    </row>
    <row r="944">
      <c r="C944" s="41"/>
    </row>
    <row r="945">
      <c r="C945" s="41"/>
    </row>
    <row r="946">
      <c r="C946" s="41"/>
    </row>
    <row r="947">
      <c r="C947" s="41"/>
    </row>
    <row r="948">
      <c r="C948" s="41"/>
    </row>
    <row r="949">
      <c r="C949" s="41"/>
    </row>
    <row r="950">
      <c r="C950" s="41"/>
    </row>
    <row r="951">
      <c r="C951" s="41"/>
    </row>
    <row r="952">
      <c r="C952" s="41"/>
    </row>
    <row r="953">
      <c r="C953" s="41"/>
    </row>
    <row r="954">
      <c r="C954" s="41"/>
    </row>
    <row r="955">
      <c r="C955" s="41"/>
    </row>
    <row r="956">
      <c r="C956" s="41"/>
    </row>
    <row r="957">
      <c r="C957" s="41"/>
    </row>
    <row r="958">
      <c r="C958" s="41"/>
    </row>
    <row r="959">
      <c r="C959" s="41"/>
    </row>
    <row r="960">
      <c r="C960" s="41"/>
    </row>
    <row r="961">
      <c r="C961" s="41"/>
    </row>
    <row r="962">
      <c r="C962" s="41"/>
    </row>
    <row r="963">
      <c r="C963" s="41"/>
    </row>
    <row r="964">
      <c r="C964" s="41"/>
    </row>
    <row r="965">
      <c r="C965" s="41"/>
    </row>
    <row r="966">
      <c r="C966" s="41"/>
    </row>
    <row r="967">
      <c r="C967" s="41"/>
    </row>
    <row r="968">
      <c r="C968" s="41"/>
    </row>
    <row r="969">
      <c r="C969" s="41"/>
    </row>
    <row r="970">
      <c r="C970" s="41"/>
    </row>
    <row r="971">
      <c r="C971" s="41"/>
    </row>
    <row r="972">
      <c r="C972" s="41"/>
    </row>
    <row r="973">
      <c r="C973" s="41"/>
    </row>
    <row r="974">
      <c r="C974" s="41"/>
    </row>
    <row r="975">
      <c r="C975" s="41"/>
    </row>
    <row r="976">
      <c r="C976" s="41"/>
    </row>
    <row r="977">
      <c r="C977" s="41"/>
    </row>
    <row r="978">
      <c r="C978" s="41"/>
    </row>
    <row r="979">
      <c r="C979" s="41"/>
    </row>
    <row r="980">
      <c r="C980" s="41"/>
    </row>
    <row r="981">
      <c r="C981" s="41"/>
    </row>
    <row r="982">
      <c r="C982" s="41"/>
    </row>
    <row r="983">
      <c r="C983" s="41"/>
    </row>
    <row r="984">
      <c r="C984" s="41"/>
    </row>
    <row r="985">
      <c r="C985" s="41"/>
    </row>
    <row r="986">
      <c r="C986" s="41"/>
    </row>
    <row r="987">
      <c r="C987" s="41"/>
    </row>
    <row r="988">
      <c r="C988" s="41"/>
    </row>
    <row r="989">
      <c r="C989" s="41"/>
    </row>
    <row r="990">
      <c r="C990" s="41"/>
    </row>
    <row r="991">
      <c r="C991" s="41"/>
    </row>
    <row r="992">
      <c r="C992" s="41"/>
    </row>
    <row r="993">
      <c r="C993" s="41"/>
    </row>
    <row r="994">
      <c r="C994" s="41"/>
    </row>
    <row r="995">
      <c r="C995" s="41"/>
    </row>
    <row r="996">
      <c r="C996" s="41"/>
    </row>
    <row r="997">
      <c r="C997" s="41"/>
    </row>
    <row r="998">
      <c r="C998" s="41"/>
    </row>
    <row r="999">
      <c r="C999" s="41"/>
    </row>
    <row r="1000">
      <c r="C1000" s="41"/>
    </row>
    <row r="1001">
      <c r="C1001" s="41"/>
    </row>
  </sheetData>
  <customSheetViews>
    <customSheetView guid="{A93CA376-559B-4121-AC72-CDADDD2735C6}" filter="1" showAutoFilter="1">
      <autoFilter ref="$A$1:$K$1001">
        <filterColumn colId="1">
          <filters>
            <filter val="estagio"/>
            <filter val="V3"/>
          </filters>
        </filterColumn>
      </autoFilter>
    </customSheetView>
  </customSheetViews>
  <mergeCells count="1">
    <mergeCell ref="D1:J1"/>
  </mergeCells>
  <drawing r:id="rId1"/>
</worksheet>
</file>