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5 - Group Accounting &amp; Reporting\Financial Statements\Consolidated\HALF YEARLY REPORT\EXCEL ANALYSTS\HYR2023\"/>
    </mc:Choice>
  </mc:AlternateContent>
  <xr:revisionPtr revIDLastSave="0" documentId="13_ncr:1_{8087A5CD-8718-4969-B7A4-071CC30C08E5}" xr6:coauthVersionLast="47" xr6:coauthVersionMax="47" xr10:uidLastSave="{00000000-0000-0000-0000-000000000000}"/>
  <bookViews>
    <workbookView xWindow="-110" yWindow="-110" windowWidth="25820" windowHeight="15760" tabRatio="931" xr2:uid="{00000000-000D-0000-FFFF-FFFF00000000}"/>
  </bookViews>
  <sheets>
    <sheet name="OS-Rev.and results 30 06 2023" sheetId="1" r:id="rId1"/>
    <sheet name="OS-Other information 30 06 2023" sheetId="6" r:id="rId2"/>
    <sheet name="Prod.Rev.and results 30 06 2023" sheetId="5" r:id="rId3"/>
    <sheet name="Prod.-Other inform. 30 06 23" sheetId="7" r:id="rId4"/>
    <sheet name="Reconciliation 30 06 2023" sheetId="3" r:id="rId5"/>
  </sheets>
  <definedNames>
    <definedName name="controle" localSheetId="1">#REF!</definedName>
    <definedName name="controle" localSheetId="3">#REF!</definedName>
    <definedName name="controle" localSheetId="2">#REF!</definedName>
    <definedName name="controle">#REF!</definedName>
    <definedName name="controle_gar" localSheetId="1">#REF!</definedName>
    <definedName name="controle_gar" localSheetId="3">#REF!</definedName>
    <definedName name="controle_gar" localSheetId="2">#REF!</definedName>
    <definedName name="controle_gar">#REF!</definedName>
    <definedName name="Coût" localSheetId="1">#REF!</definedName>
    <definedName name="Coût" localSheetId="3">#REF!</definedName>
    <definedName name="Coût" localSheetId="2">#REF!</definedName>
    <definedName name="Coût">#REF!</definedName>
    <definedName name="Net_financial_costs" localSheetId="1">#REF!</definedName>
    <definedName name="Net_financial_costs" localSheetId="3">#REF!</definedName>
    <definedName name="Net_financial_costs" localSheetId="2">#REF!</definedName>
    <definedName name="Net_financial_costs">#REF!</definedName>
    <definedName name="Net_profit" localSheetId="1">#REF!</definedName>
    <definedName name="Net_profit" localSheetId="3">#REF!</definedName>
    <definedName name="Net_profit" localSheetId="2">#REF!</definedName>
    <definedName name="Net_profit">#REF!</definedName>
    <definedName name="_xlnm.Print_Area" localSheetId="1">'OS-Other information 30 06 2023'!$A$1:$F$23</definedName>
    <definedName name="_xlnm.Print_Area" localSheetId="0">'OS-Rev.and results 30 06 2023'!$A$1:$J$39</definedName>
    <definedName name="_xlnm.Print_Area" localSheetId="3">'Prod.-Other inform. 30 06 23'!$A$1:$F$21</definedName>
    <definedName name="_xlnm.Print_Area" localSheetId="2">'Prod.Rev.and results 30 06 2023'!$A$1:$H$35</definedName>
    <definedName name="_xlnm.Print_Area" localSheetId="4">'Reconciliation 30 06 2023'!$A$1:$C$14</definedName>
    <definedName name="_xlnm.Print_Titles" localSheetId="4">'Reconciliation 30 06 2023'!$A:$A,'Reconciliation 30 06 2023'!$5:$5</definedName>
    <definedName name="Taxation" localSheetId="1">#REF!</definedName>
    <definedName name="Taxation" localSheetId="3">#REF!</definedName>
    <definedName name="Taxation" localSheetId="2">#REF!</definedName>
    <definedName name="Taxation">#REF!</definedName>
    <definedName name="Trading_profit__as_published" localSheetId="1">#REF!</definedName>
    <definedName name="Trading_profit__as_published" localSheetId="3">#REF!</definedName>
    <definedName name="Trading_profit__as_published" localSheetId="2">#REF!</definedName>
    <definedName name="Trading_profit__as_published">#REF!</definedName>
    <definedName name="Z_E7D80D19_2714_45BD_B71A_84279B626101_.wvu.PrintArea" localSheetId="1" hidden="1">'OS-Other information 30 06 2023'!$A$1:$F$19</definedName>
    <definedName name="Z_E7D80D19_2714_45BD_B71A_84279B626101_.wvu.PrintArea" localSheetId="0" hidden="1">'OS-Rev.and results 30 06 2023'!$A$1:$J$33</definedName>
    <definedName name="Z_E7D80D19_2714_45BD_B71A_84279B626101_.wvu.PrintArea" localSheetId="3" hidden="1">'Prod.-Other inform. 30 06 23'!$A$1:$F$18</definedName>
    <definedName name="Z_E7D80D19_2714_45BD_B71A_84279B626101_.wvu.PrintArea" localSheetId="2" hidden="1">'Prod.Rev.and results 30 06 2023'!$A$1:$H$32</definedName>
    <definedName name="Z_E7D80D19_2714_45BD_B71A_84279B626101_.wvu.PrintArea" localSheetId="4" hidden="1">'Reconciliation 30 06 2023'!$A$1:$C$13</definedName>
    <definedName name="Z_E7D80D19_2714_45BD_B71A_84279B626101_.wvu.PrintTitles" localSheetId="4" hidden="1">'Reconciliation 30 06 2023'!$A:$A,'Reconciliation 30 06 2023'!$5:$5</definedName>
  </definedNames>
  <calcPr calcId="191028"/>
  <customWorkbookViews>
    <customWorkbookView name="ibays - Personal View" guid="{E7D80D19-2714-45BD-B71A-84279B626101}" mergeInterval="0" personalView="1" maximized="1" xWindow="1" yWindow="1" windowWidth="1276" windowHeight="756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1" i="3"/>
  <c r="B8" i="3"/>
  <c r="C11" i="3"/>
  <c r="C13" i="3" s="1"/>
  <c r="C8" i="3"/>
  <c r="E18" i="6"/>
  <c r="F18" i="6"/>
  <c r="B18" i="1" l="1"/>
  <c r="C18" i="1"/>
  <c r="D18" i="1"/>
  <c r="C17" i="7"/>
  <c r="F17" i="7" l="1"/>
  <c r="E17" i="7"/>
  <c r="C31" i="5" l="1"/>
  <c r="C17" i="5"/>
  <c r="C33" i="1"/>
  <c r="B17" i="7"/>
  <c r="F17" i="5"/>
  <c r="G17" i="5"/>
  <c r="H17" i="5"/>
  <c r="C18" i="6"/>
  <c r="B18" i="6"/>
  <c r="G31" i="5"/>
  <c r="H31" i="5"/>
  <c r="F31" i="5"/>
  <c r="D31" i="5"/>
  <c r="B31" i="5"/>
  <c r="F18" i="1"/>
  <c r="G18" i="1"/>
  <c r="H18" i="1"/>
  <c r="H33" i="1"/>
  <c r="G33" i="1"/>
  <c r="F33" i="1"/>
  <c r="D33" i="1"/>
  <c r="B33" i="1"/>
  <c r="D17" i="5"/>
  <c r="B17" i="5"/>
  <c r="J33" i="1"/>
  <c r="J18" i="1"/>
</calcChain>
</file>

<file path=xl/sharedStrings.xml><?xml version="1.0" encoding="utf-8"?>
<sst xmlns="http://schemas.openxmlformats.org/spreadsheetml/2006/main" count="181" uniqueCount="71">
  <si>
    <t>3. Analyses by segment</t>
  </si>
  <si>
    <t>3.1 Operating segments</t>
  </si>
  <si>
    <t>Revenue and results</t>
  </si>
  <si>
    <t>In millions of CHF</t>
  </si>
  <si>
    <t>January–June
2023</t>
  </si>
  <si>
    <r>
      <t>Sales</t>
    </r>
    <r>
      <rPr>
        <sz val="8"/>
        <color rgb="FF5F5F5F"/>
        <rFont val="Nestle Text TF Book"/>
      </rPr>
      <t xml:space="preserve"> </t>
    </r>
    <r>
      <rPr>
        <vertAlign val="superscript"/>
        <sz val="8"/>
        <color rgb="FF5F5F5F"/>
        <rFont val="Nestle Text TF Book"/>
      </rPr>
      <t>(a)</t>
    </r>
  </si>
  <si>
    <r>
      <t xml:space="preserve">Underlying Trading
operating profit </t>
    </r>
    <r>
      <rPr>
        <vertAlign val="superscript"/>
        <sz val="8"/>
        <color rgb="FF5F5F5F"/>
        <rFont val="Nestle Text TF Book"/>
      </rPr>
      <t>(b)</t>
    </r>
  </si>
  <si>
    <t>Trading
operating profit</t>
  </si>
  <si>
    <r>
      <t>Net other trading 
income/(expenses)</t>
    </r>
    <r>
      <rPr>
        <vertAlign val="superscript"/>
        <sz val="8"/>
        <color rgb="FF5F5F5F"/>
        <rFont val="Nestle Text TF Book"/>
      </rPr>
      <t xml:space="preserve"> (c)</t>
    </r>
  </si>
  <si>
    <t>of which
impairment 
of property, plant 
and equipment</t>
  </si>
  <si>
    <t>of which
restructuring costs</t>
  </si>
  <si>
    <t>Depreciation 
and amortization</t>
  </si>
  <si>
    <t>Zone NA</t>
  </si>
  <si>
    <t>Zone EUR</t>
  </si>
  <si>
    <t>Zone AOA</t>
  </si>
  <si>
    <t>Zone LATAM</t>
  </si>
  <si>
    <t>Zone GC</t>
  </si>
  <si>
    <t>Nestlé Health Science</t>
  </si>
  <si>
    <t>Nespresso</t>
  </si>
  <si>
    <r>
      <t>Other businesses</t>
    </r>
    <r>
      <rPr>
        <vertAlign val="superscript"/>
        <sz val="8"/>
        <color rgb="FF5F5F5F"/>
        <rFont val="Nestle Text TF Book"/>
      </rPr>
      <t xml:space="preserve"> (d)</t>
    </r>
  </si>
  <si>
    <r>
      <t>Unallocated items</t>
    </r>
    <r>
      <rPr>
        <vertAlign val="superscript"/>
        <sz val="8"/>
        <color rgb="FF5F5F5F"/>
        <rFont val="Nestle Text TF Book"/>
      </rPr>
      <t xml:space="preserve"> (e)</t>
    </r>
  </si>
  <si>
    <t>Total</t>
  </si>
  <si>
    <t xml:space="preserve">January–June
2022 </t>
  </si>
  <si>
    <t xml:space="preserve"> </t>
  </si>
  <si>
    <t xml:space="preserve">  —</t>
  </si>
  <si>
    <t>(a) Inter-segment sales are not significant.</t>
  </si>
  <si>
    <t>(b) Trading operating profit before Net other trading income/(expenses).</t>
  </si>
  <si>
    <t>(c) Included in Trading operating profit.</t>
  </si>
  <si>
    <t>(d) Composed of businesses not under the direct control of the Zones or GMBs and Group procurement activities.</t>
  </si>
  <si>
    <t>(e) Mainly corporate expenses as well as research and development costs.</t>
  </si>
  <si>
    <t>Other information</t>
  </si>
  <si>
    <t>January–June
2022</t>
  </si>
  <si>
    <r>
      <t>Impairment of 
goodwill and
non-commercialized
intangible assets</t>
    </r>
    <r>
      <rPr>
        <vertAlign val="superscript"/>
        <sz val="8"/>
        <color rgb="FF5F5F5F"/>
        <rFont val="Nestle Text TF Book"/>
      </rPr>
      <t xml:space="preserve"> (c)</t>
    </r>
  </si>
  <si>
    <r>
      <t>Impairment of
intangible assets</t>
    </r>
    <r>
      <rPr>
        <vertAlign val="superscript"/>
        <sz val="8"/>
        <color rgb="FF5F5F5F"/>
        <rFont val="Nestle Text TF Book"/>
      </rPr>
      <t xml:space="preserve"> (d)</t>
    </r>
  </si>
  <si>
    <r>
      <t>Other businesses</t>
    </r>
    <r>
      <rPr>
        <vertAlign val="superscript"/>
        <sz val="8"/>
        <color rgb="FF5F5F5F"/>
        <rFont val="Nestle Text TF Book"/>
      </rPr>
      <t xml:space="preserve"> </t>
    </r>
    <r>
      <rPr>
        <vertAlign val="superscript"/>
        <sz val="7"/>
        <color rgb="FF5F5F5F"/>
        <rFont val="Nestle Text TF Book"/>
      </rPr>
      <t>(a)</t>
    </r>
  </si>
  <si>
    <r>
      <t>Unallocated items</t>
    </r>
    <r>
      <rPr>
        <sz val="8"/>
        <color rgb="FF5F5F5F"/>
        <rFont val="Nestle Text TF Book"/>
      </rPr>
      <t xml:space="preserve"> </t>
    </r>
    <r>
      <rPr>
        <vertAlign val="superscript"/>
        <sz val="7"/>
        <color rgb="FF5F5F5F"/>
        <rFont val="Nestle Text TF Book"/>
      </rPr>
      <t>(b)</t>
    </r>
  </si>
  <si>
    <t>(a) Composed of businesses not under the direct control of the Zones or GMBs and Group procurement activities.</t>
  </si>
  <si>
    <t>(b) Mainly corporate and research and development assets.</t>
  </si>
  <si>
    <t>(c) Included in Operating profit.</t>
  </si>
  <si>
    <t>(d) Included in Trading operating profit.</t>
  </si>
  <si>
    <t>3.2 Products</t>
  </si>
  <si>
    <t>Sales</t>
  </si>
  <si>
    <r>
      <t xml:space="preserve">Underlying Trading
operating profit  </t>
    </r>
    <r>
      <rPr>
        <vertAlign val="superscript"/>
        <sz val="8"/>
        <color rgb="FF5F5F5F"/>
        <rFont val="Nestle Text TF Book"/>
      </rPr>
      <t>(a)</t>
    </r>
  </si>
  <si>
    <r>
      <t>Net other trading
income/(expenses)</t>
    </r>
    <r>
      <rPr>
        <sz val="8"/>
        <color rgb="FF5F5F5F"/>
        <rFont val="Nestle Text TF Book"/>
      </rPr>
      <t xml:space="preserve"> </t>
    </r>
    <r>
      <rPr>
        <vertAlign val="superscript"/>
        <sz val="8"/>
        <color rgb="FF5F5F5F"/>
        <rFont val="Nestle Text TF Book"/>
      </rPr>
      <t>(b)</t>
    </r>
  </si>
  <si>
    <t>of which
impairment
of property, plant 
and equipment</t>
  </si>
  <si>
    <t>Powdered and Liquid Beverages</t>
  </si>
  <si>
    <t>Water</t>
  </si>
  <si>
    <t>Milk products and Ice cream</t>
  </si>
  <si>
    <t>Nutrition and Health Science</t>
  </si>
  <si>
    <t>Prepared dishes and cooking aids</t>
  </si>
  <si>
    <t>Confectionery</t>
  </si>
  <si>
    <t>PetCare</t>
  </si>
  <si>
    <r>
      <t>Unallocated items</t>
    </r>
    <r>
      <rPr>
        <vertAlign val="superscript"/>
        <sz val="8"/>
        <color rgb="FF5F5F5F"/>
        <rFont val="Nestle Text TF Book"/>
      </rPr>
      <t xml:space="preserve"> (c)</t>
    </r>
  </si>
  <si>
    <t xml:space="preserve">Total </t>
  </si>
  <si>
    <t>(a) Trading operating profit before Net other trading income/(expenses).</t>
  </si>
  <si>
    <t>(b) Included in Trading operating profit.</t>
  </si>
  <si>
    <t>(c) Mainly corporate expenses as well as research and development costs.</t>
  </si>
  <si>
    <r>
      <t>Impairment of 
goodwill and
non-commercialized
intangible assets</t>
    </r>
    <r>
      <rPr>
        <vertAlign val="superscript"/>
        <sz val="8"/>
        <color rgb="FF5F5F5F"/>
        <rFont val="Nestle Text TF Book"/>
      </rPr>
      <t xml:space="preserve"> (b)</t>
    </r>
  </si>
  <si>
    <r>
      <t>Impairment of
intangible assets</t>
    </r>
    <r>
      <rPr>
        <vertAlign val="superscript"/>
        <sz val="8"/>
        <color rgb="FF5F5F5F"/>
        <rFont val="Nestle Text TF Book"/>
      </rPr>
      <t xml:space="preserve"> (c)</t>
    </r>
  </si>
  <si>
    <r>
      <t>Unallocated items</t>
    </r>
    <r>
      <rPr>
        <vertAlign val="superscript"/>
        <sz val="8"/>
        <color rgb="FF5F5F5F"/>
        <rFont val="Nestle Text TF Book"/>
      </rPr>
      <t xml:space="preserve"> (a)</t>
    </r>
  </si>
  <si>
    <t>(a) Mainly corporate and research and development assets.</t>
  </si>
  <si>
    <t>(b) Included in Operating profit.</t>
  </si>
  <si>
    <t>3.4 Reconciliation from Underlying Trading operating profit to profit before taxes, 
associates and joint ventures</t>
  </si>
  <si>
    <r>
      <t>Underlying trading operating profit</t>
    </r>
    <r>
      <rPr>
        <b/>
        <sz val="8"/>
        <color rgb="FF5F5F5F"/>
        <rFont val="Nestle Text TF Book"/>
      </rPr>
      <t xml:space="preserve"> </t>
    </r>
    <r>
      <rPr>
        <vertAlign val="superscript"/>
        <sz val="8"/>
        <color rgb="FF5F5F5F"/>
        <rFont val="Nestle Text TF Book"/>
      </rPr>
      <t>(a)</t>
    </r>
    <r>
      <rPr>
        <b/>
        <sz val="8"/>
        <color theme="1"/>
        <rFont val="Nestle Text TF Book"/>
      </rPr>
      <t xml:space="preserve"> as per Note 3.1</t>
    </r>
  </si>
  <si>
    <t>Net other trading income/(expenses) as per Note 5.1</t>
  </si>
  <si>
    <t>Trading operating profit as per Note 3.1</t>
  </si>
  <si>
    <t>Impairment of goodwill and non-commercialized intangible assets</t>
  </si>
  <si>
    <t>Net other operating income/(expenses)</t>
  </si>
  <si>
    <t>Operating profit</t>
  </si>
  <si>
    <t>Net financial income/(expense)</t>
  </si>
  <si>
    <t>Profit before taxes, associates and joint ventures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</si>
</sst>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#,##0\ ;\(#,##0\)"/>
    <numFmt numFmtId="166" formatCode="General_)"/>
    <numFmt numFmtId="167" formatCode="#,##0\ ;[Red]\(#,##0\)"/>
    <numFmt numFmtId="168" formatCode="_(* #,##0_);_(* \(#,##0\);_(* &quot;—&quot;_);_(@_)"/>
  </numFmts>
  <fonts count="35">
    <font>
      <sz val="10"/>
      <name val="Arial"/>
    </font>
    <font>
      <sz val="10"/>
      <name val="Arial"/>
      <family val="2"/>
    </font>
    <font>
      <sz val="12"/>
      <name val="Courier"/>
      <family val="3"/>
    </font>
    <font>
      <b/>
      <sz val="10"/>
      <color indexed="18"/>
      <name val="Arial"/>
      <family val="2"/>
    </font>
    <font>
      <sz val="9"/>
      <color indexed="63"/>
      <name val="Arial"/>
      <family val="2"/>
    </font>
    <font>
      <sz val="8"/>
      <name val="Arial Unicode MS"/>
      <family val="2"/>
    </font>
    <font>
      <b/>
      <sz val="8"/>
      <name val="Arial Unicode MS"/>
      <family val="2"/>
    </font>
    <font>
      <i/>
      <sz val="8"/>
      <name val="Arial Unicode MS"/>
      <family val="2"/>
    </font>
    <font>
      <sz val="10"/>
      <name val="Arial"/>
      <family val="2"/>
    </font>
    <font>
      <sz val="12"/>
      <color rgb="FF0070C0"/>
      <name val="Nestle Text TF Book"/>
    </font>
    <font>
      <sz val="8"/>
      <color rgb="FF0070C0"/>
      <name val="Nestle Text TF Book"/>
    </font>
    <font>
      <b/>
      <sz val="9"/>
      <color theme="1"/>
      <name val="Nestle Text TF Book"/>
    </font>
    <font>
      <sz val="8"/>
      <color theme="0" tint="-0.34998626667073579"/>
      <name val="Nestle Text TF Book"/>
    </font>
    <font>
      <sz val="7"/>
      <color theme="1" tint="0.499984740745262"/>
      <name val="Nestle Text TF Book"/>
    </font>
    <font>
      <sz val="8"/>
      <color theme="1"/>
      <name val="Nestle Text TF Book"/>
    </font>
    <font>
      <b/>
      <sz val="8"/>
      <color theme="1"/>
      <name val="Nestle Text TF Book"/>
    </font>
    <font>
      <b/>
      <sz val="8"/>
      <color rgb="FF0070C0"/>
      <name val="Nestle Text TF Book"/>
    </font>
    <font>
      <sz val="8"/>
      <name val="Nestle Text TF Book"/>
    </font>
    <font>
      <i/>
      <sz val="8"/>
      <color theme="0" tint="-0.34998626667073579"/>
      <name val="Nestle Text TF Book"/>
    </font>
    <font>
      <i/>
      <sz val="8"/>
      <name val="Nestle Text TF Book"/>
    </font>
    <font>
      <b/>
      <sz val="8"/>
      <color theme="0" tint="-0.34998626667073579"/>
      <name val="Nestle Text TF Book"/>
    </font>
    <font>
      <sz val="8"/>
      <color theme="0" tint="-0.499984740745262"/>
      <name val="Nestle Text TF Book"/>
    </font>
    <font>
      <b/>
      <sz val="8"/>
      <name val="Nestle Text TF Book"/>
    </font>
    <font>
      <b/>
      <sz val="8"/>
      <color theme="0" tint="-0.499984740745262"/>
      <name val="Nestle Text TF Book"/>
    </font>
    <font>
      <sz val="8"/>
      <color indexed="10"/>
      <name val="Nestle Text TF Book"/>
    </font>
    <font>
      <sz val="9"/>
      <color rgb="FF5F5F5F"/>
      <name val="Nestle Text TF Book"/>
    </font>
    <font>
      <sz val="12"/>
      <color rgb="FF5F5F5F"/>
      <name val="Nestle Text TF Book"/>
    </font>
    <font>
      <b/>
      <sz val="9"/>
      <color rgb="FF5F5F5F"/>
      <name val="Nestle Text TF Book"/>
    </font>
    <font>
      <sz val="8"/>
      <color rgb="FF5F5F5F"/>
      <name val="Nestle Text TF Book"/>
    </font>
    <font>
      <b/>
      <sz val="8"/>
      <color rgb="FF5F5F5F"/>
      <name val="Nestle Text TF Book"/>
    </font>
    <font>
      <vertAlign val="superscript"/>
      <sz val="8"/>
      <color rgb="FF5F5F5F"/>
      <name val="Nestle Text TF Book"/>
    </font>
    <font>
      <sz val="7"/>
      <color rgb="FF5F5F5F"/>
      <name val="Nestle Text TF Book"/>
    </font>
    <font>
      <vertAlign val="superscript"/>
      <sz val="7"/>
      <color rgb="FF5F5F5F"/>
      <name val="Nestle Text TF Book"/>
    </font>
    <font>
      <b/>
      <sz val="12"/>
      <color rgb="FF5F5F5F"/>
      <name val="Nestle Text TF Book"/>
    </font>
    <font>
      <sz val="8"/>
      <color theme="4"/>
      <name val="Nestle Text TF Book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165" fontId="4" fillId="0" borderId="0" applyNumberFormat="0" applyBorder="0"/>
    <xf numFmtId="165" fontId="4" fillId="0" borderId="0"/>
    <xf numFmtId="167" fontId="3" fillId="0" borderId="1" applyBorder="0" applyAlignment="0">
      <alignment horizontal="right"/>
    </xf>
    <xf numFmtId="164" fontId="1" fillId="0" borderId="0" applyFont="0" applyFill="0" applyBorder="0" applyAlignment="0" applyProtection="0"/>
    <xf numFmtId="0" fontId="8" fillId="0" borderId="0"/>
    <xf numFmtId="166" fontId="2" fillId="0" borderId="0"/>
  </cellStyleXfs>
  <cellXfs count="86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 wrapText="1"/>
    </xf>
    <xf numFmtId="168" fontId="12" fillId="0" borderId="2" xfId="0" applyNumberFormat="1" applyFont="1" applyBorder="1" applyAlignment="1">
      <alignment horizontal="right"/>
    </xf>
    <xf numFmtId="168" fontId="12" fillId="0" borderId="4" xfId="0" applyNumberFormat="1" applyFont="1" applyBorder="1" applyAlignment="1">
      <alignment horizontal="right"/>
    </xf>
    <xf numFmtId="168" fontId="10" fillId="0" borderId="2" xfId="0" applyNumberFormat="1" applyFont="1" applyBorder="1" applyAlignment="1">
      <alignment horizontal="right" wrapText="1"/>
    </xf>
    <xf numFmtId="49" fontId="13" fillId="0" borderId="0" xfId="0" applyNumberFormat="1" applyFont="1" applyAlignment="1">
      <alignment horizontal="left"/>
    </xf>
    <xf numFmtId="0" fontId="14" fillId="0" borderId="0" xfId="0" applyFont="1" applyAlignment="1">
      <alignment textRotation="90" wrapText="1"/>
    </xf>
    <xf numFmtId="0" fontId="14" fillId="0" borderId="0" xfId="0" applyFont="1" applyAlignment="1">
      <alignment horizontal="right" textRotation="90" wrapText="1"/>
    </xf>
    <xf numFmtId="49" fontId="14" fillId="0" borderId="0" xfId="0" applyNumberFormat="1" applyFont="1" applyAlignment="1">
      <alignment textRotation="90" wrapText="1"/>
    </xf>
    <xf numFmtId="49" fontId="13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right" textRotation="90" wrapText="1"/>
    </xf>
    <xf numFmtId="49" fontId="14" fillId="0" borderId="1" xfId="0" applyNumberFormat="1" applyFont="1" applyBorder="1" applyAlignment="1">
      <alignment horizontal="right" textRotation="90" wrapText="1"/>
    </xf>
    <xf numFmtId="0" fontId="14" fillId="0" borderId="2" xfId="0" applyFont="1" applyBorder="1" applyAlignment="1">
      <alignment horizontal="left" vertical="center"/>
    </xf>
    <xf numFmtId="165" fontId="10" fillId="2" borderId="2" xfId="4" applyNumberFormat="1" applyFont="1" applyFill="1" applyBorder="1" applyAlignment="1">
      <alignment horizontal="right" vertical="center"/>
    </xf>
    <xf numFmtId="165" fontId="10" fillId="0" borderId="0" xfId="4" applyNumberFormat="1" applyFont="1" applyFill="1" applyBorder="1" applyAlignment="1">
      <alignment horizontal="right" vertical="center"/>
    </xf>
    <xf numFmtId="168" fontId="10" fillId="2" borderId="2" xfId="0" applyNumberFormat="1" applyFont="1" applyFill="1" applyBorder="1" applyAlignment="1">
      <alignment horizontal="right"/>
    </xf>
    <xf numFmtId="168" fontId="10" fillId="0" borderId="0" xfId="0" applyNumberFormat="1" applyFont="1" applyAlignment="1">
      <alignment horizontal="right"/>
    </xf>
    <xf numFmtId="166" fontId="14" fillId="0" borderId="2" xfId="6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168" fontId="10" fillId="2" borderId="4" xfId="0" applyNumberFormat="1" applyFont="1" applyFill="1" applyBorder="1" applyAlignment="1">
      <alignment horizontal="right"/>
    </xf>
    <xf numFmtId="0" fontId="15" fillId="0" borderId="3" xfId="0" applyFont="1" applyBorder="1" applyAlignment="1">
      <alignment horizontal="left" vertical="center"/>
    </xf>
    <xf numFmtId="168" fontId="16" fillId="2" borderId="3" xfId="0" applyNumberFormat="1" applyFont="1" applyFill="1" applyBorder="1" applyAlignment="1">
      <alignment horizontal="right"/>
    </xf>
    <xf numFmtId="168" fontId="16" fillId="0" borderId="0" xfId="0" applyNumberFormat="1" applyFont="1" applyAlignment="1">
      <alignment horizontal="right"/>
    </xf>
    <xf numFmtId="0" fontId="17" fillId="0" borderId="0" xfId="0" applyFont="1" applyAlignment="1">
      <alignment horizontal="left" vertical="center"/>
    </xf>
    <xf numFmtId="168" fontId="12" fillId="0" borderId="0" xfId="0" applyNumberFormat="1" applyFont="1" applyAlignment="1">
      <alignment horizontal="right"/>
    </xf>
    <xf numFmtId="0" fontId="18" fillId="0" borderId="0" xfId="0" applyFont="1" applyAlignment="1">
      <alignment horizontal="left" vertical="center"/>
    </xf>
    <xf numFmtId="168" fontId="18" fillId="0" borderId="0" xfId="0" applyNumberFormat="1" applyFont="1" applyAlignment="1">
      <alignment horizontal="right"/>
    </xf>
    <xf numFmtId="0" fontId="19" fillId="0" borderId="4" xfId="0" applyFont="1" applyBorder="1" applyAlignment="1">
      <alignment vertical="center"/>
    </xf>
    <xf numFmtId="168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vertical="top"/>
    </xf>
    <xf numFmtId="0" fontId="17" fillId="0" borderId="0" xfId="0" applyFont="1"/>
    <xf numFmtId="0" fontId="22" fillId="0" borderId="0" xfId="0" applyFont="1" applyAlignment="1">
      <alignment horizontal="left" vertical="top" wrapText="1"/>
    </xf>
    <xf numFmtId="0" fontId="17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top" wrapText="1"/>
    </xf>
    <xf numFmtId="0" fontId="22" fillId="0" borderId="0" xfId="0" applyFont="1"/>
    <xf numFmtId="0" fontId="17" fillId="0" borderId="0" xfId="5" applyFont="1"/>
    <xf numFmtId="0" fontId="15" fillId="0" borderId="5" xfId="5" applyFont="1" applyBorder="1" applyAlignment="1">
      <alignment horizontal="left"/>
    </xf>
    <xf numFmtId="3" fontId="16" fillId="2" borderId="5" xfId="0" applyNumberFormat="1" applyFont="1" applyFill="1" applyBorder="1"/>
    <xf numFmtId="0" fontId="22" fillId="0" borderId="0" xfId="5" applyFont="1"/>
    <xf numFmtId="0" fontId="15" fillId="0" borderId="3" xfId="5" applyFont="1" applyBorder="1" applyAlignment="1">
      <alignment horizontal="left"/>
    </xf>
    <xf numFmtId="168" fontId="10" fillId="2" borderId="0" xfId="0" applyNumberFormat="1" applyFont="1" applyFill="1" applyAlignment="1">
      <alignment horizontal="right"/>
    </xf>
    <xf numFmtId="0" fontId="24" fillId="0" borderId="0" xfId="0" applyFont="1" applyAlignment="1">
      <alignment vertical="center"/>
    </xf>
    <xf numFmtId="168" fontId="23" fillId="0" borderId="0" xfId="0" applyNumberFormat="1" applyFont="1" applyAlignment="1">
      <alignment horizontal="right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horizontal="left" vertical="top" wrapText="1"/>
    </xf>
    <xf numFmtId="49" fontId="28" fillId="0" borderId="2" xfId="0" applyNumberFormat="1" applyFont="1" applyBorder="1" applyAlignment="1">
      <alignment horizontal="left" vertical="top"/>
    </xf>
    <xf numFmtId="168" fontId="28" fillId="0" borderId="2" xfId="0" applyNumberFormat="1" applyFont="1" applyBorder="1" applyAlignment="1">
      <alignment horizontal="right" wrapText="1"/>
    </xf>
    <xf numFmtId="168" fontId="28" fillId="0" borderId="2" xfId="0" applyNumberFormat="1" applyFont="1" applyBorder="1" applyAlignment="1">
      <alignment horizontal="right"/>
    </xf>
    <xf numFmtId="168" fontId="29" fillId="0" borderId="3" xfId="0" applyNumberFormat="1" applyFont="1" applyBorder="1" applyAlignment="1">
      <alignment horizontal="right"/>
    </xf>
    <xf numFmtId="0" fontId="28" fillId="0" borderId="0" xfId="0" applyFont="1" applyAlignment="1">
      <alignment textRotation="90" wrapText="1"/>
    </xf>
    <xf numFmtId="0" fontId="28" fillId="0" borderId="1" xfId="0" applyFont="1" applyBorder="1" applyAlignment="1">
      <alignment horizontal="right" textRotation="90" wrapText="1"/>
    </xf>
    <xf numFmtId="165" fontId="28" fillId="0" borderId="2" xfId="4" applyNumberFormat="1" applyFont="1" applyFill="1" applyBorder="1" applyAlignment="1">
      <alignment horizontal="right" vertical="center"/>
    </xf>
    <xf numFmtId="168" fontId="29" fillId="0" borderId="0" xfId="0" applyNumberFormat="1" applyFont="1" applyAlignment="1">
      <alignment horizontal="right"/>
    </xf>
    <xf numFmtId="165" fontId="28" fillId="0" borderId="0" xfId="4" applyNumberFormat="1" applyFont="1" applyFill="1" applyBorder="1" applyAlignment="1">
      <alignment horizontal="right" vertical="center"/>
    </xf>
    <xf numFmtId="168" fontId="28" fillId="0" borderId="0" xfId="0" applyNumberFormat="1" applyFont="1" applyAlignment="1">
      <alignment horizontal="right"/>
    </xf>
    <xf numFmtId="168" fontId="28" fillId="0" borderId="4" xfId="0" applyNumberFormat="1" applyFont="1" applyBorder="1" applyAlignment="1">
      <alignment horizontal="right"/>
    </xf>
    <xf numFmtId="0" fontId="28" fillId="0" borderId="0" xfId="0" applyFont="1" applyAlignment="1">
      <alignment vertical="top" wrapText="1"/>
    </xf>
    <xf numFmtId="3" fontId="29" fillId="0" borderId="5" xfId="0" applyNumberFormat="1" applyFont="1" applyBorder="1"/>
    <xf numFmtId="0" fontId="28" fillId="0" borderId="6" xfId="5" applyFont="1" applyBorder="1" applyAlignment="1">
      <alignment horizontal="left"/>
    </xf>
    <xf numFmtId="0" fontId="28" fillId="0" borderId="4" xfId="5" applyFont="1" applyBorder="1" applyAlignment="1">
      <alignment horizontal="left" wrapText="1"/>
    </xf>
    <xf numFmtId="0" fontId="28" fillId="0" borderId="0" xfId="5" applyFont="1" applyAlignment="1">
      <alignment horizontal="left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center" wrapText="1"/>
    </xf>
    <xf numFmtId="0" fontId="31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11" fillId="0" borderId="0" xfId="0" applyFont="1" applyAlignment="1">
      <alignment horizontal="left" vertical="top" wrapText="1"/>
    </xf>
    <xf numFmtId="0" fontId="33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</cellXfs>
  <cellStyles count="7">
    <cellStyle name="1997" xfId="1" xr:uid="{00000000-0005-0000-0000-000000000000}"/>
    <cellStyle name="1998" xfId="2" xr:uid="{00000000-0005-0000-0000-000001000000}"/>
    <cellStyle name="1999" xfId="3" xr:uid="{00000000-0005-0000-0000-000002000000}"/>
    <cellStyle name="Comma" xfId="4" builtinId="3"/>
    <cellStyle name="Normal" xfId="0" builtinId="0"/>
    <cellStyle name="Normal 2" xfId="5" xr:uid="{00000000-0005-0000-0000-000005000000}"/>
    <cellStyle name="Normal_902h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showGridLines="0" tabSelected="1" zoomScaleNormal="100" workbookViewId="0">
      <selection activeCell="I1" sqref="I1"/>
    </sheetView>
  </sheetViews>
  <sheetFormatPr defaultColWidth="9.140625" defaultRowHeight="11.45"/>
  <cols>
    <col min="1" max="1" width="29.5703125" style="1" customWidth="1"/>
    <col min="2" max="4" width="11.5703125" style="1" customWidth="1"/>
    <col min="5" max="5" width="2.5703125" style="1" customWidth="1"/>
    <col min="6" max="8" width="11.5703125" style="1" customWidth="1"/>
    <col min="9" max="9" width="2.5703125" style="1" customWidth="1"/>
    <col min="10" max="10" width="11.5703125" style="1" customWidth="1"/>
    <col min="11" max="16384" width="9.140625" style="1"/>
  </cols>
  <sheetData>
    <row r="1" spans="1:10" s="6" customFormat="1" ht="15.95">
      <c r="A1" s="82" t="s">
        <v>0</v>
      </c>
      <c r="B1" s="82"/>
      <c r="C1" s="82"/>
      <c r="D1" s="82"/>
      <c r="E1" s="82"/>
      <c r="F1" s="82"/>
      <c r="G1" s="82"/>
      <c r="H1" s="82"/>
      <c r="I1" s="7"/>
      <c r="J1" s="8"/>
    </row>
    <row r="2" spans="1:10" s="6" customFormat="1" ht="12" customHeight="1">
      <c r="A2" s="7"/>
      <c r="B2" s="7"/>
      <c r="C2" s="7"/>
      <c r="D2" s="7"/>
      <c r="E2" s="7"/>
      <c r="F2" s="7"/>
      <c r="G2" s="7"/>
      <c r="H2" s="7"/>
      <c r="I2" s="7"/>
      <c r="J2" s="8"/>
    </row>
    <row r="3" spans="1:10" ht="12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1"/>
    </row>
    <row r="4" spans="1:10" ht="12">
      <c r="A4" s="56" t="s">
        <v>2</v>
      </c>
      <c r="B4" s="9"/>
      <c r="C4" s="9"/>
      <c r="D4" s="9"/>
      <c r="E4" s="9"/>
      <c r="F4" s="9"/>
      <c r="G4" s="9"/>
      <c r="H4" s="9"/>
      <c r="I4" s="9"/>
      <c r="J4" s="9"/>
    </row>
    <row r="5" spans="1:10" ht="12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27" customHeight="1">
      <c r="A6" s="57" t="s">
        <v>3</v>
      </c>
      <c r="B6" s="10"/>
      <c r="C6" s="10"/>
      <c r="D6" s="10"/>
      <c r="E6" s="11"/>
      <c r="F6" s="10"/>
      <c r="G6" s="10"/>
      <c r="H6" s="10"/>
      <c r="I6" s="11"/>
      <c r="J6" s="12" t="s">
        <v>4</v>
      </c>
    </row>
    <row r="7" spans="1:10" s="2" customFormat="1" ht="93.75" customHeight="1">
      <c r="A7" s="13"/>
      <c r="B7" s="14" t="s">
        <v>5</v>
      </c>
      <c r="C7" s="14" t="s">
        <v>6</v>
      </c>
      <c r="D7" s="14" t="s">
        <v>7</v>
      </c>
      <c r="E7" s="14"/>
      <c r="F7" s="15" t="s">
        <v>8</v>
      </c>
      <c r="G7" s="61" t="s">
        <v>9</v>
      </c>
      <c r="H7" s="61" t="s">
        <v>10</v>
      </c>
      <c r="I7" s="14"/>
      <c r="J7" s="16" t="s">
        <v>11</v>
      </c>
    </row>
    <row r="8" spans="1:10" s="2" customFormat="1" ht="4.5" customHeight="1">
      <c r="A8" s="17"/>
      <c r="B8" s="18"/>
      <c r="C8" s="18"/>
      <c r="D8" s="18"/>
      <c r="E8" s="15"/>
      <c r="F8" s="18"/>
      <c r="G8" s="18"/>
      <c r="H8" s="18"/>
      <c r="I8" s="15"/>
      <c r="J8" s="19"/>
    </row>
    <row r="9" spans="1:10" s="3" customFormat="1" ht="12.95" customHeight="1">
      <c r="A9" s="20" t="s">
        <v>12</v>
      </c>
      <c r="B9" s="21">
        <v>12553</v>
      </c>
      <c r="C9" s="21">
        <v>2713</v>
      </c>
      <c r="D9" s="21">
        <v>2632</v>
      </c>
      <c r="E9" s="22"/>
      <c r="F9" s="21">
        <v>-81</v>
      </c>
      <c r="G9" s="21">
        <v>-29</v>
      </c>
      <c r="H9" s="21">
        <v>-44</v>
      </c>
      <c r="I9" s="22"/>
      <c r="J9" s="23">
        <v>-337</v>
      </c>
    </row>
    <row r="10" spans="1:10" s="3" customFormat="1" ht="12.95" customHeight="1">
      <c r="A10" s="20" t="s">
        <v>13</v>
      </c>
      <c r="B10" s="21">
        <v>9467</v>
      </c>
      <c r="C10" s="21">
        <v>1570</v>
      </c>
      <c r="D10" s="21">
        <v>1373</v>
      </c>
      <c r="E10" s="22"/>
      <c r="F10" s="21">
        <v>-197</v>
      </c>
      <c r="G10" s="21">
        <v>-5</v>
      </c>
      <c r="H10" s="21">
        <v>-140</v>
      </c>
      <c r="I10" s="22"/>
      <c r="J10" s="23">
        <v>-414</v>
      </c>
    </row>
    <row r="11" spans="1:10" s="3" customFormat="1" ht="12.95" customHeight="1">
      <c r="A11" s="25" t="s">
        <v>14</v>
      </c>
      <c r="B11" s="23">
        <v>9060</v>
      </c>
      <c r="C11" s="23">
        <v>2068</v>
      </c>
      <c r="D11" s="23">
        <v>1985</v>
      </c>
      <c r="E11" s="24"/>
      <c r="F11" s="23">
        <v>-83</v>
      </c>
      <c r="G11" s="23">
        <v>-49</v>
      </c>
      <c r="H11" s="23">
        <v>-16</v>
      </c>
      <c r="I11" s="24"/>
      <c r="J11" s="23">
        <v>-259</v>
      </c>
    </row>
    <row r="12" spans="1:10" s="3" customFormat="1" ht="12.95" customHeight="1">
      <c r="A12" s="20" t="s">
        <v>15</v>
      </c>
      <c r="B12" s="21">
        <v>6082</v>
      </c>
      <c r="C12" s="21">
        <v>1202</v>
      </c>
      <c r="D12" s="21">
        <v>1101</v>
      </c>
      <c r="E12" s="22"/>
      <c r="F12" s="21">
        <v>-101</v>
      </c>
      <c r="G12" s="21">
        <v>-4</v>
      </c>
      <c r="H12" s="21">
        <v>-21</v>
      </c>
      <c r="I12" s="22"/>
      <c r="J12" s="23">
        <v>-192</v>
      </c>
    </row>
    <row r="13" spans="1:10" s="3" customFormat="1" ht="12.95" customHeight="1">
      <c r="A13" s="20" t="s">
        <v>16</v>
      </c>
      <c r="B13" s="23">
        <v>2548</v>
      </c>
      <c r="C13" s="23">
        <v>422</v>
      </c>
      <c r="D13" s="23">
        <v>418</v>
      </c>
      <c r="E13" s="24"/>
      <c r="F13" s="23">
        <v>-4</v>
      </c>
      <c r="G13" s="23">
        <v>-2</v>
      </c>
      <c r="H13" s="23">
        <v>-2</v>
      </c>
      <c r="I13" s="24"/>
      <c r="J13" s="23">
        <v>-83</v>
      </c>
    </row>
    <row r="14" spans="1:10" s="3" customFormat="1" ht="12.95" customHeight="1">
      <c r="A14" s="25" t="s">
        <v>17</v>
      </c>
      <c r="B14" s="23">
        <v>3318</v>
      </c>
      <c r="C14" s="23">
        <v>432</v>
      </c>
      <c r="D14" s="23">
        <v>372</v>
      </c>
      <c r="E14" s="24"/>
      <c r="F14" s="23">
        <v>-60</v>
      </c>
      <c r="G14" s="23">
        <v>-11</v>
      </c>
      <c r="H14" s="23">
        <v>-31</v>
      </c>
      <c r="I14" s="24"/>
      <c r="J14" s="23">
        <v>-152</v>
      </c>
    </row>
    <row r="15" spans="1:10" s="3" customFormat="1" ht="12.95" customHeight="1">
      <c r="A15" s="25" t="s">
        <v>18</v>
      </c>
      <c r="B15" s="23">
        <v>3128</v>
      </c>
      <c r="C15" s="23">
        <v>678</v>
      </c>
      <c r="D15" s="23">
        <v>672</v>
      </c>
      <c r="E15" s="24"/>
      <c r="F15" s="23">
        <v>-6</v>
      </c>
      <c r="G15" s="23">
        <v>-9</v>
      </c>
      <c r="H15" s="23">
        <v>-1</v>
      </c>
      <c r="I15" s="24"/>
      <c r="J15" s="23">
        <v>-135</v>
      </c>
    </row>
    <row r="16" spans="1:10" s="3" customFormat="1" ht="12.95" customHeight="1">
      <c r="A16" s="20" t="s">
        <v>19</v>
      </c>
      <c r="B16" s="23">
        <v>137</v>
      </c>
      <c r="C16" s="23">
        <v>-17</v>
      </c>
      <c r="D16" s="23">
        <v>-17</v>
      </c>
      <c r="E16" s="24"/>
      <c r="F16" s="23">
        <v>0</v>
      </c>
      <c r="G16" s="23">
        <v>-1</v>
      </c>
      <c r="H16" s="23">
        <v>0</v>
      </c>
      <c r="I16" s="24"/>
      <c r="J16" s="23">
        <v>-19</v>
      </c>
    </row>
    <row r="17" spans="1:15" s="3" customFormat="1" ht="12.95" customHeight="1">
      <c r="A17" s="26" t="s">
        <v>20</v>
      </c>
      <c r="B17" s="27">
        <v>0</v>
      </c>
      <c r="C17" s="27">
        <v>-1164</v>
      </c>
      <c r="D17" s="27">
        <v>-1185</v>
      </c>
      <c r="E17" s="24"/>
      <c r="F17" s="27">
        <v>-21</v>
      </c>
      <c r="G17" s="27">
        <v>0</v>
      </c>
      <c r="H17" s="27">
        <v>-7</v>
      </c>
      <c r="I17" s="24"/>
      <c r="J17" s="27">
        <v>-131</v>
      </c>
    </row>
    <row r="18" spans="1:15" s="4" customFormat="1" ht="12.95" customHeight="1">
      <c r="A18" s="28" t="s">
        <v>21</v>
      </c>
      <c r="B18" s="29">
        <f>SUM(B9:B17)</f>
        <v>46293</v>
      </c>
      <c r="C18" s="29">
        <f>SUM(C9:C17)</f>
        <v>7904</v>
      </c>
      <c r="D18" s="29">
        <f>SUM(D9:D17)</f>
        <v>7351</v>
      </c>
      <c r="E18" s="30"/>
      <c r="F18" s="29">
        <f>SUM(F9:F17)</f>
        <v>-553</v>
      </c>
      <c r="G18" s="29">
        <f>SUM(G9:G17)</f>
        <v>-110</v>
      </c>
      <c r="H18" s="29">
        <f>SUM(H9:H17)</f>
        <v>-262</v>
      </c>
      <c r="I18" s="30"/>
      <c r="J18" s="29">
        <f>SUM(J9:J17)</f>
        <v>-1722</v>
      </c>
      <c r="O18" s="3"/>
    </row>
    <row r="19" spans="1:15" s="3" customFormat="1" ht="12.95" customHeight="1">
      <c r="A19" s="31"/>
      <c r="B19" s="32"/>
      <c r="C19" s="32"/>
      <c r="D19" s="32"/>
      <c r="E19" s="32"/>
      <c r="F19" s="32"/>
      <c r="G19" s="32"/>
      <c r="H19" s="32"/>
      <c r="I19" s="32"/>
      <c r="J19" s="32"/>
    </row>
    <row r="20" spans="1:15" s="5" customFormat="1" ht="12.95" customHeight="1">
      <c r="A20" s="33"/>
      <c r="B20" s="34"/>
      <c r="C20" s="34"/>
      <c r="D20" s="34"/>
      <c r="E20" s="34"/>
      <c r="F20" s="34"/>
      <c r="G20" s="34"/>
      <c r="H20" s="34"/>
      <c r="I20" s="34"/>
      <c r="J20" s="34"/>
    </row>
    <row r="21" spans="1:15" s="5" customFormat="1" ht="27" customHeight="1">
      <c r="A21" s="57" t="s">
        <v>3</v>
      </c>
      <c r="B21" s="10"/>
      <c r="C21" s="10"/>
      <c r="D21" s="10"/>
      <c r="E21" s="11"/>
      <c r="F21" s="10"/>
      <c r="G21" s="10"/>
      <c r="H21" s="10"/>
      <c r="I21" s="35"/>
      <c r="J21" s="58" t="s">
        <v>22</v>
      </c>
    </row>
    <row r="22" spans="1:15" s="5" customFormat="1" ht="89.25" customHeight="1">
      <c r="A22" s="13"/>
      <c r="B22" s="14" t="s">
        <v>5</v>
      </c>
      <c r="C22" s="14" t="s">
        <v>6</v>
      </c>
      <c r="D22" s="14" t="s">
        <v>7</v>
      </c>
      <c r="E22" s="14"/>
      <c r="F22" s="15" t="s">
        <v>8</v>
      </c>
      <c r="G22" s="61" t="s">
        <v>9</v>
      </c>
      <c r="H22" s="61" t="s">
        <v>10</v>
      </c>
      <c r="I22" s="14"/>
      <c r="J22" s="16" t="s">
        <v>11</v>
      </c>
      <c r="L22" s="5" t="s">
        <v>23</v>
      </c>
    </row>
    <row r="23" spans="1:15" s="2" customFormat="1" ht="4.5" customHeight="1">
      <c r="A23" s="17"/>
      <c r="B23" s="18"/>
      <c r="C23" s="18"/>
      <c r="D23" s="18"/>
      <c r="E23" s="15"/>
      <c r="F23" s="18"/>
      <c r="G23" s="18"/>
      <c r="H23" s="18"/>
      <c r="I23" s="15"/>
      <c r="J23" s="19"/>
    </row>
    <row r="24" spans="1:15" s="5" customFormat="1" ht="12.95" customHeight="1">
      <c r="A24" s="20" t="s">
        <v>12</v>
      </c>
      <c r="B24" s="63">
        <v>12138</v>
      </c>
      <c r="C24" s="63">
        <v>2284</v>
      </c>
      <c r="D24" s="63">
        <v>1829</v>
      </c>
      <c r="E24" s="65"/>
      <c r="F24" s="63">
        <v>-455</v>
      </c>
      <c r="G24" s="63">
        <v>-33</v>
      </c>
      <c r="H24" s="63">
        <v>-41</v>
      </c>
      <c r="I24" s="65"/>
      <c r="J24" s="59">
        <v>-348</v>
      </c>
    </row>
    <row r="25" spans="1:15" s="3" customFormat="1" ht="12.95" customHeight="1">
      <c r="A25" s="20" t="s">
        <v>13</v>
      </c>
      <c r="B25" s="59">
        <v>9283</v>
      </c>
      <c r="C25" s="59">
        <v>1606</v>
      </c>
      <c r="D25" s="59">
        <v>1494</v>
      </c>
      <c r="E25" s="66"/>
      <c r="F25" s="59">
        <v>-112</v>
      </c>
      <c r="G25" s="59">
        <v>-85</v>
      </c>
      <c r="H25" s="59">
        <v>-14</v>
      </c>
      <c r="I25" s="66"/>
      <c r="J25" s="59">
        <v>-411</v>
      </c>
    </row>
    <row r="26" spans="1:15" s="3" customFormat="1" ht="12.95" customHeight="1">
      <c r="A26" s="25" t="s">
        <v>14</v>
      </c>
      <c r="B26" s="59">
        <v>9335</v>
      </c>
      <c r="C26" s="59">
        <v>2198</v>
      </c>
      <c r="D26" s="59">
        <v>2170</v>
      </c>
      <c r="E26" s="66"/>
      <c r="F26" s="59">
        <v>-28</v>
      </c>
      <c r="G26" s="59">
        <v>-5</v>
      </c>
      <c r="H26" s="59">
        <v>-10</v>
      </c>
      <c r="I26" s="66"/>
      <c r="J26" s="59">
        <v>-290</v>
      </c>
    </row>
    <row r="27" spans="1:15" s="3" customFormat="1" ht="12.95" customHeight="1">
      <c r="A27" s="20" t="s">
        <v>15</v>
      </c>
      <c r="B27" s="59">
        <v>5659</v>
      </c>
      <c r="C27" s="59">
        <v>1196</v>
      </c>
      <c r="D27" s="59">
        <v>1160</v>
      </c>
      <c r="E27" s="66"/>
      <c r="F27" s="59">
        <v>-36</v>
      </c>
      <c r="G27" s="59">
        <v>-6</v>
      </c>
      <c r="H27" s="59">
        <v>-4</v>
      </c>
      <c r="I27" s="66"/>
      <c r="J27" s="59">
        <v>-178</v>
      </c>
    </row>
    <row r="28" spans="1:15" s="4" customFormat="1" ht="12.95" customHeight="1">
      <c r="A28" s="20" t="s">
        <v>16</v>
      </c>
      <c r="B28" s="59">
        <v>2677</v>
      </c>
      <c r="C28" s="59">
        <v>400</v>
      </c>
      <c r="D28" s="59">
        <v>403</v>
      </c>
      <c r="E28" s="66"/>
      <c r="F28" s="59">
        <v>3</v>
      </c>
      <c r="G28" s="59">
        <v>2</v>
      </c>
      <c r="H28" s="59">
        <v>-6</v>
      </c>
      <c r="I28" s="66"/>
      <c r="J28" s="59">
        <v>-93</v>
      </c>
    </row>
    <row r="29" spans="1:15" s="4" customFormat="1" ht="12.95" customHeight="1">
      <c r="A29" s="25" t="s">
        <v>17</v>
      </c>
      <c r="B29" s="59">
        <v>3167</v>
      </c>
      <c r="C29" s="59">
        <v>435</v>
      </c>
      <c r="D29" s="59">
        <v>101</v>
      </c>
      <c r="E29" s="66"/>
      <c r="F29" s="59">
        <v>-334</v>
      </c>
      <c r="G29" s="59">
        <v>-6</v>
      </c>
      <c r="H29" s="59">
        <v>-8</v>
      </c>
      <c r="I29" s="66"/>
      <c r="J29" s="59">
        <v>-144</v>
      </c>
    </row>
    <row r="30" spans="1:15" s="4" customFormat="1" ht="12.95" customHeight="1">
      <c r="A30" s="25" t="s">
        <v>18</v>
      </c>
      <c r="B30" s="59">
        <v>3190</v>
      </c>
      <c r="C30" s="59">
        <v>777</v>
      </c>
      <c r="D30" s="59">
        <v>757</v>
      </c>
      <c r="E30" s="66"/>
      <c r="F30" s="59">
        <v>-20</v>
      </c>
      <c r="G30" s="59">
        <v>-8</v>
      </c>
      <c r="H30" s="59" t="s">
        <v>24</v>
      </c>
      <c r="I30" s="66"/>
      <c r="J30" s="59">
        <v>-143</v>
      </c>
    </row>
    <row r="31" spans="1:15" s="3" customFormat="1" ht="12.95" customHeight="1">
      <c r="A31" s="20" t="s">
        <v>19</v>
      </c>
      <c r="B31" s="59">
        <v>131</v>
      </c>
      <c r="C31" s="59">
        <v>-5</v>
      </c>
      <c r="D31" s="59">
        <v>-3</v>
      </c>
      <c r="E31" s="66"/>
      <c r="F31" s="59">
        <v>2</v>
      </c>
      <c r="G31" s="59" t="s">
        <v>24</v>
      </c>
      <c r="H31" s="59" t="s">
        <v>24</v>
      </c>
      <c r="I31" s="66"/>
      <c r="J31" s="59">
        <v>-20</v>
      </c>
    </row>
    <row r="32" spans="1:15" s="5" customFormat="1" ht="12.95" customHeight="1">
      <c r="A32" s="26" t="s">
        <v>20</v>
      </c>
      <c r="B32" s="59" t="s">
        <v>24</v>
      </c>
      <c r="C32" s="67">
        <v>-1208</v>
      </c>
      <c r="D32" s="67">
        <v>-1227</v>
      </c>
      <c r="E32" s="66"/>
      <c r="F32" s="67">
        <v>-19</v>
      </c>
      <c r="G32" s="67">
        <v>-1</v>
      </c>
      <c r="H32" s="67">
        <v>-4</v>
      </c>
      <c r="I32" s="66"/>
      <c r="J32" s="67">
        <v>-129</v>
      </c>
    </row>
    <row r="33" spans="1:10" s="3" customFormat="1" ht="12.95" customHeight="1">
      <c r="A33" s="28" t="s">
        <v>21</v>
      </c>
      <c r="B33" s="60">
        <f>SUM(B24:B32)</f>
        <v>45580</v>
      </c>
      <c r="C33" s="60">
        <f>SUM(C24:C32)</f>
        <v>7683</v>
      </c>
      <c r="D33" s="60">
        <f>SUM(D24:D32)</f>
        <v>6684</v>
      </c>
      <c r="E33" s="64"/>
      <c r="F33" s="60">
        <f>SUM(F24:F32)</f>
        <v>-999</v>
      </c>
      <c r="G33" s="60">
        <f>SUM(G24:G32)</f>
        <v>-142</v>
      </c>
      <c r="H33" s="60">
        <f>SUM(H24:H32)</f>
        <v>-87</v>
      </c>
      <c r="I33" s="64"/>
      <c r="J33" s="60">
        <f>SUM(J24:J32)</f>
        <v>-1756</v>
      </c>
    </row>
    <row r="34" spans="1:10" s="3" customFormat="1" ht="8.25" customHeight="1">
      <c r="A34" s="37"/>
      <c r="B34" s="36"/>
      <c r="C34" s="36"/>
      <c r="D34" s="36"/>
      <c r="E34" s="36"/>
      <c r="F34" s="36"/>
      <c r="G34" s="36"/>
      <c r="H34" s="36"/>
      <c r="I34" s="36"/>
      <c r="J34" s="36"/>
    </row>
    <row r="35" spans="1:10" ht="12.75" customHeight="1">
      <c r="A35" s="79" t="s">
        <v>25</v>
      </c>
      <c r="B35" s="79"/>
      <c r="C35" s="79"/>
      <c r="D35" s="79"/>
      <c r="E35" s="79"/>
      <c r="F35" s="79"/>
      <c r="G35" s="79"/>
      <c r="H35" s="79"/>
      <c r="I35" s="79"/>
      <c r="J35" s="79"/>
    </row>
    <row r="36" spans="1:10" ht="12.75" customHeight="1">
      <c r="A36" s="79" t="s">
        <v>26</v>
      </c>
      <c r="B36" s="79"/>
      <c r="C36" s="79"/>
      <c r="D36" s="79"/>
      <c r="E36" s="79"/>
      <c r="F36" s="79"/>
      <c r="G36" s="79"/>
      <c r="H36" s="79"/>
      <c r="I36" s="79"/>
      <c r="J36" s="79"/>
    </row>
    <row r="37" spans="1:10" ht="12.75" customHeight="1">
      <c r="A37" s="80" t="s">
        <v>27</v>
      </c>
      <c r="B37" s="80"/>
      <c r="C37" s="80"/>
      <c r="D37" s="80"/>
      <c r="E37" s="80"/>
      <c r="F37" s="80"/>
      <c r="G37" s="80"/>
      <c r="H37" s="80"/>
      <c r="I37" s="80"/>
      <c r="J37" s="80"/>
    </row>
    <row r="38" spans="1:10" ht="12.75" customHeight="1">
      <c r="A38" s="79" t="s">
        <v>28</v>
      </c>
      <c r="B38" s="79"/>
      <c r="C38" s="79"/>
      <c r="D38" s="79"/>
      <c r="E38" s="79"/>
      <c r="F38" s="79"/>
      <c r="G38" s="79"/>
      <c r="H38" s="79"/>
      <c r="I38" s="79"/>
      <c r="J38" s="79"/>
    </row>
    <row r="39" spans="1:10" ht="12.75" customHeight="1">
      <c r="A39" s="80" t="s">
        <v>29</v>
      </c>
      <c r="B39" s="80"/>
      <c r="C39" s="80"/>
      <c r="D39" s="80"/>
      <c r="E39" s="80"/>
      <c r="F39" s="80"/>
      <c r="G39" s="80"/>
      <c r="H39" s="80"/>
      <c r="I39" s="80"/>
      <c r="J39" s="80"/>
    </row>
  </sheetData>
  <customSheetViews>
    <customSheetView guid="{E7D80D19-2714-45BD-B71A-84279B626101}" showPageBreaks="1" fitToPage="1" printArea="1">
      <selection sqref="A1:F1"/>
      <pageMargins left="0" right="0" top="0" bottom="0" header="0" footer="0"/>
      <pageSetup paperSize="9" scale="90" orientation="landscape" cellComments="asDisplayed" r:id="rId1"/>
      <headerFooter alignWithMargins="0">
        <oddHeader xml:space="preserve">&amp;C&amp;"Arial,Gras"&amp;12
</oddHeader>
        <oddFooter>&amp;C&amp;6&amp;Z&amp;F</oddFooter>
      </headerFooter>
    </customSheetView>
  </customSheetViews>
  <mergeCells count="7">
    <mergeCell ref="A38:J38"/>
    <mergeCell ref="A39:J39"/>
    <mergeCell ref="A37:J37"/>
    <mergeCell ref="A3:J3"/>
    <mergeCell ref="A1:H1"/>
    <mergeCell ref="A35:J35"/>
    <mergeCell ref="A36:J36"/>
  </mergeCells>
  <printOptions horizontalCentered="1"/>
  <pageMargins left="0.39370078740157483" right="0.39370078740157483" top="0.59055118110236227" bottom="0.59055118110236227" header="0.35433070866141736" footer="0.51181102362204722"/>
  <pageSetup paperSize="9" scale="84" orientation="portrait" cellComments="asDisplayed" r:id="rId2"/>
  <headerFooter alignWithMargins="0">
    <oddHeader xml:space="preserve">&amp;C&amp;"Arial,Gras"&amp;12
</oddHeader>
    <oddFooter>&amp;C&amp;"Arial Unicode MS,Regular"&amp;7&amp;K00-020Extract from Half-Year Report of the Nestlé Group 2022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3"/>
  <sheetViews>
    <sheetView showGridLines="0" topLeftCell="A4" zoomScale="130" zoomScaleNormal="130" workbookViewId="0">
      <selection activeCell="B4" sqref="B4"/>
    </sheetView>
  </sheetViews>
  <sheetFormatPr defaultColWidth="9.140625" defaultRowHeight="11.1"/>
  <cols>
    <col min="1" max="1" width="29.5703125" style="39" customWidth="1"/>
    <col min="2" max="3" width="11.5703125" style="39" customWidth="1"/>
    <col min="4" max="4" width="2.5703125" style="39" customWidth="1"/>
    <col min="5" max="6" width="11.5703125" style="39" customWidth="1"/>
    <col min="7" max="16384" width="9.140625" style="39"/>
  </cols>
  <sheetData>
    <row r="1" spans="1:6" s="38" customFormat="1" ht="12">
      <c r="A1" s="83" t="s">
        <v>0</v>
      </c>
      <c r="B1" s="83"/>
      <c r="C1" s="83"/>
      <c r="D1" s="83"/>
      <c r="E1" s="83"/>
      <c r="F1" s="83"/>
    </row>
    <row r="2" spans="1:6" s="38" customFormat="1" ht="12" customHeight="1">
      <c r="A2" s="55"/>
      <c r="B2" s="55"/>
      <c r="C2" s="55"/>
      <c r="D2" s="55"/>
      <c r="E2" s="55"/>
      <c r="F2" s="55"/>
    </row>
    <row r="3" spans="1:6" ht="12">
      <c r="A3" s="84"/>
      <c r="B3" s="84"/>
      <c r="C3" s="84"/>
      <c r="D3" s="84"/>
      <c r="E3" s="84"/>
      <c r="F3" s="84"/>
    </row>
    <row r="4" spans="1:6" ht="12">
      <c r="A4" s="56" t="s">
        <v>30</v>
      </c>
      <c r="B4" s="56"/>
      <c r="C4" s="56"/>
      <c r="D4" s="56"/>
      <c r="E4" s="56"/>
      <c r="F4" s="56"/>
    </row>
    <row r="5" spans="1:6" ht="12">
      <c r="A5" s="9"/>
      <c r="B5" s="9"/>
      <c r="C5" s="9"/>
      <c r="D5" s="9"/>
      <c r="E5" s="9"/>
      <c r="F5" s="9"/>
    </row>
    <row r="6" spans="1:6" ht="27" customHeight="1">
      <c r="A6" s="57" t="s">
        <v>3</v>
      </c>
      <c r="B6" s="10"/>
      <c r="C6" s="12" t="s">
        <v>4</v>
      </c>
      <c r="D6" s="11"/>
      <c r="E6" s="10"/>
      <c r="F6" s="58" t="s">
        <v>31</v>
      </c>
    </row>
    <row r="7" spans="1:6" s="40" customFormat="1" ht="93.75" customHeight="1">
      <c r="A7" s="13"/>
      <c r="B7" s="14" t="s">
        <v>32</v>
      </c>
      <c r="C7" s="14" t="s">
        <v>33</v>
      </c>
      <c r="D7" s="14"/>
      <c r="E7" s="14" t="s">
        <v>32</v>
      </c>
      <c r="F7" s="14" t="s">
        <v>33</v>
      </c>
    </row>
    <row r="8" spans="1:6" s="40" customFormat="1" ht="4.5" customHeight="1">
      <c r="A8" s="17"/>
      <c r="B8" s="18"/>
      <c r="C8" s="18"/>
      <c r="D8" s="15"/>
      <c r="E8" s="18"/>
      <c r="F8" s="18"/>
    </row>
    <row r="9" spans="1:6" s="41" customFormat="1" ht="12.95" customHeight="1">
      <c r="A9" s="20" t="s">
        <v>12</v>
      </c>
      <c r="B9" s="23">
        <v>0</v>
      </c>
      <c r="C9" s="23">
        <v>-9</v>
      </c>
      <c r="D9" s="22"/>
      <c r="E9" s="59" t="s">
        <v>24</v>
      </c>
      <c r="F9" s="59">
        <v>-285</v>
      </c>
    </row>
    <row r="10" spans="1:6" s="41" customFormat="1" ht="12.95" customHeight="1">
      <c r="A10" s="20" t="s">
        <v>13</v>
      </c>
      <c r="B10" s="23">
        <v>0</v>
      </c>
      <c r="C10" s="23">
        <v>-23</v>
      </c>
      <c r="D10" s="22"/>
      <c r="E10" s="59" t="s">
        <v>24</v>
      </c>
      <c r="F10" s="59" t="s">
        <v>24</v>
      </c>
    </row>
    <row r="11" spans="1:6" s="41" customFormat="1" ht="12.95" customHeight="1">
      <c r="A11" s="25" t="s">
        <v>14</v>
      </c>
      <c r="B11" s="23">
        <v>0</v>
      </c>
      <c r="C11" s="23">
        <v>-6</v>
      </c>
      <c r="D11" s="22"/>
      <c r="E11" s="59" t="s">
        <v>24</v>
      </c>
      <c r="F11" s="59" t="s">
        <v>24</v>
      </c>
    </row>
    <row r="12" spans="1:6" s="41" customFormat="1" ht="12.95" customHeight="1">
      <c r="A12" s="20" t="s">
        <v>15</v>
      </c>
      <c r="B12" s="23">
        <v>0</v>
      </c>
      <c r="C12" s="23">
        <v>-14</v>
      </c>
      <c r="D12" s="24"/>
      <c r="E12" s="59" t="s">
        <v>24</v>
      </c>
      <c r="F12" s="59" t="s">
        <v>24</v>
      </c>
    </row>
    <row r="13" spans="1:6" s="41" customFormat="1" ht="12.95" customHeight="1">
      <c r="A13" s="20" t="s">
        <v>16</v>
      </c>
      <c r="B13" s="23">
        <v>0</v>
      </c>
      <c r="C13" s="23">
        <v>0</v>
      </c>
      <c r="D13" s="24"/>
      <c r="E13" s="59" t="s">
        <v>24</v>
      </c>
      <c r="F13" s="59" t="s">
        <v>24</v>
      </c>
    </row>
    <row r="14" spans="1:6" s="41" customFormat="1" ht="12.95" customHeight="1">
      <c r="A14" s="25" t="s">
        <v>17</v>
      </c>
      <c r="B14" s="23">
        <v>-16</v>
      </c>
      <c r="C14" s="23">
        <v>-3</v>
      </c>
      <c r="D14" s="24"/>
      <c r="E14" s="59" t="s">
        <v>24</v>
      </c>
      <c r="F14" s="59">
        <v>-314</v>
      </c>
    </row>
    <row r="15" spans="1:6" s="41" customFormat="1" ht="12.95" customHeight="1">
      <c r="A15" s="25" t="s">
        <v>18</v>
      </c>
      <c r="B15" s="23">
        <v>0</v>
      </c>
      <c r="C15" s="23">
        <v>0</v>
      </c>
      <c r="D15" s="24"/>
      <c r="E15" s="59" t="s">
        <v>24</v>
      </c>
      <c r="F15" s="59" t="s">
        <v>24</v>
      </c>
    </row>
    <row r="16" spans="1:6" s="41" customFormat="1" ht="12.95" customHeight="1">
      <c r="A16" s="20" t="s">
        <v>34</v>
      </c>
      <c r="B16" s="23">
        <v>0</v>
      </c>
      <c r="C16" s="23">
        <v>0</v>
      </c>
      <c r="D16" s="24"/>
      <c r="E16" s="59" t="s">
        <v>24</v>
      </c>
      <c r="F16" s="59" t="s">
        <v>24</v>
      </c>
    </row>
    <row r="17" spans="1:9" s="41" customFormat="1" ht="12.95" customHeight="1">
      <c r="A17" s="26" t="s">
        <v>35</v>
      </c>
      <c r="B17" s="27">
        <v>0</v>
      </c>
      <c r="C17" s="27">
        <v>0</v>
      </c>
      <c r="D17" s="24"/>
      <c r="E17" s="59" t="s">
        <v>24</v>
      </c>
      <c r="F17" s="59" t="s">
        <v>24</v>
      </c>
    </row>
    <row r="18" spans="1:9" s="42" customFormat="1" ht="12.95" customHeight="1">
      <c r="A18" s="28" t="s">
        <v>21</v>
      </c>
      <c r="B18" s="29">
        <f>SUM(B9:B17)</f>
        <v>-16</v>
      </c>
      <c r="C18" s="29">
        <f>SUM(C9:C17)</f>
        <v>-55</v>
      </c>
      <c r="D18" s="30"/>
      <c r="E18" s="60">
        <f>SUM(E9:E17)</f>
        <v>0</v>
      </c>
      <c r="F18" s="60">
        <f>SUM(F9:F17)</f>
        <v>-599</v>
      </c>
    </row>
    <row r="19" spans="1:9" ht="4.5" customHeight="1"/>
    <row r="20" spans="1:9" ht="12.75" customHeight="1">
      <c r="A20" s="79" t="s">
        <v>36</v>
      </c>
      <c r="B20" s="79"/>
      <c r="C20" s="79"/>
      <c r="D20" s="79"/>
      <c r="E20" s="79"/>
      <c r="F20" s="79"/>
      <c r="G20" s="43"/>
      <c r="H20" s="43"/>
      <c r="I20" s="43"/>
    </row>
    <row r="21" spans="1:9" ht="12" customHeight="1">
      <c r="A21" s="79" t="s">
        <v>37</v>
      </c>
      <c r="B21" s="79"/>
      <c r="C21" s="79"/>
      <c r="D21" s="79"/>
      <c r="E21" s="79"/>
      <c r="F21" s="79"/>
      <c r="G21" s="43"/>
      <c r="H21" s="43"/>
      <c r="I21" s="43"/>
    </row>
    <row r="22" spans="1:9" ht="12" customHeight="1">
      <c r="A22" s="79" t="s">
        <v>38</v>
      </c>
      <c r="B22" s="79"/>
      <c r="C22" s="79"/>
      <c r="D22" s="79"/>
      <c r="E22" s="79"/>
      <c r="F22" s="79"/>
    </row>
    <row r="23" spans="1:9" ht="12" customHeight="1">
      <c r="A23" s="80" t="s">
        <v>39</v>
      </c>
      <c r="B23" s="80"/>
      <c r="C23" s="80"/>
      <c r="D23" s="80"/>
      <c r="E23" s="80"/>
      <c r="F23" s="80"/>
    </row>
  </sheetData>
  <mergeCells count="6">
    <mergeCell ref="A23:F23"/>
    <mergeCell ref="A20:F20"/>
    <mergeCell ref="A21:F21"/>
    <mergeCell ref="A22:F22"/>
    <mergeCell ref="A1:F1"/>
    <mergeCell ref="A3:F3"/>
  </mergeCells>
  <printOptions horizontalCentered="1"/>
  <pageMargins left="0.39370078740157483" right="0.39370078740157483" top="0.59055118110236227" bottom="0.59055118110236227" header="0.35433070866141736" footer="0.51181102362204722"/>
  <pageSetup paperSize="9" orientation="portrait" cellComments="asDisplayed" r:id="rId1"/>
  <headerFooter alignWithMargins="0">
    <oddHeader xml:space="preserve">&amp;C&amp;"Arial,Gras"&amp;12
</oddHeader>
    <oddFooter>&amp;C&amp;"Arial Unicode MS,Regular"&amp;7&amp;K00-021Extract from Half-Year Report of the Nestlé Group 2023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zoomScale="130" zoomScaleNormal="130" zoomScalePageLayoutView="85" workbookViewId="0">
      <selection activeCell="I1" sqref="I1"/>
    </sheetView>
  </sheetViews>
  <sheetFormatPr defaultColWidth="9.140625" defaultRowHeight="11.1"/>
  <cols>
    <col min="1" max="1" width="29.5703125" style="39" customWidth="1"/>
    <col min="2" max="4" width="11.5703125" style="39" customWidth="1"/>
    <col min="5" max="5" width="2.5703125" style="39" customWidth="1"/>
    <col min="6" max="8" width="11.5703125" style="39" customWidth="1"/>
    <col min="9" max="16384" width="9.140625" style="39"/>
  </cols>
  <sheetData>
    <row r="1" spans="1:8" s="38" customFormat="1">
      <c r="A1" s="85" t="s">
        <v>0</v>
      </c>
      <c r="B1" s="85"/>
      <c r="C1" s="85"/>
      <c r="D1" s="85"/>
      <c r="E1" s="85"/>
      <c r="F1" s="85"/>
      <c r="G1" s="85"/>
      <c r="H1" s="85"/>
    </row>
    <row r="2" spans="1:8" s="38" customFormat="1" ht="12" customHeight="1">
      <c r="A2" s="7"/>
      <c r="B2" s="7"/>
      <c r="C2" s="7"/>
      <c r="D2" s="7"/>
      <c r="E2" s="7"/>
      <c r="F2" s="7"/>
      <c r="G2" s="7"/>
      <c r="H2" s="7"/>
    </row>
    <row r="3" spans="1:8" ht="12">
      <c r="A3" s="81" t="s">
        <v>40</v>
      </c>
      <c r="B3" s="81"/>
      <c r="C3" s="81"/>
      <c r="D3" s="81"/>
      <c r="E3" s="81"/>
      <c r="F3" s="81"/>
      <c r="G3" s="81"/>
      <c r="H3" s="81"/>
    </row>
    <row r="4" spans="1:8" ht="12">
      <c r="A4" s="56" t="s">
        <v>2</v>
      </c>
      <c r="B4" s="9"/>
      <c r="C4" s="9"/>
      <c r="D4" s="9"/>
      <c r="E4" s="9"/>
      <c r="F4" s="9"/>
      <c r="G4" s="9"/>
      <c r="H4" s="9"/>
    </row>
    <row r="5" spans="1:8" ht="12">
      <c r="A5" s="56"/>
      <c r="B5" s="9"/>
      <c r="C5" s="9"/>
      <c r="D5" s="9"/>
      <c r="E5" s="9"/>
      <c r="F5" s="9"/>
      <c r="G5" s="9"/>
      <c r="H5" s="9"/>
    </row>
    <row r="6" spans="1:8" ht="27" customHeight="1">
      <c r="A6" s="57" t="s">
        <v>3</v>
      </c>
      <c r="B6" s="10"/>
      <c r="C6" s="10"/>
      <c r="D6" s="10"/>
      <c r="E6" s="11"/>
      <c r="F6" s="10"/>
      <c r="G6" s="10"/>
      <c r="H6" s="12" t="s">
        <v>4</v>
      </c>
    </row>
    <row r="7" spans="1:8" s="40" customFormat="1" ht="92.25" customHeight="1">
      <c r="A7" s="13"/>
      <c r="B7" s="14" t="s">
        <v>41</v>
      </c>
      <c r="C7" s="14" t="s">
        <v>42</v>
      </c>
      <c r="D7" s="14" t="s">
        <v>7</v>
      </c>
      <c r="E7" s="14"/>
      <c r="F7" s="14" t="s">
        <v>43</v>
      </c>
      <c r="G7" s="61" t="s">
        <v>44</v>
      </c>
      <c r="H7" s="61" t="s">
        <v>10</v>
      </c>
    </row>
    <row r="8" spans="1:8" s="40" customFormat="1" ht="4.5" customHeight="1">
      <c r="A8" s="17"/>
      <c r="B8" s="18"/>
      <c r="C8" s="18"/>
      <c r="D8" s="18"/>
      <c r="E8" s="15"/>
      <c r="F8" s="18"/>
      <c r="G8" s="18"/>
      <c r="H8" s="18"/>
    </row>
    <row r="9" spans="1:8" s="41" customFormat="1" ht="12.95" customHeight="1">
      <c r="A9" s="20" t="s">
        <v>45</v>
      </c>
      <c r="B9" s="21">
        <v>12339</v>
      </c>
      <c r="C9" s="21">
        <v>2607</v>
      </c>
      <c r="D9" s="21">
        <v>2506</v>
      </c>
      <c r="E9" s="22"/>
      <c r="F9" s="21">
        <v>-101</v>
      </c>
      <c r="G9" s="23">
        <v>-50</v>
      </c>
      <c r="H9" s="21">
        <v>-32</v>
      </c>
    </row>
    <row r="10" spans="1:8" s="41" customFormat="1" ht="12.95" customHeight="1">
      <c r="A10" s="20" t="s">
        <v>46</v>
      </c>
      <c r="B10" s="23">
        <v>1706</v>
      </c>
      <c r="C10" s="23">
        <v>187</v>
      </c>
      <c r="D10" s="23">
        <v>57</v>
      </c>
      <c r="E10" s="24"/>
      <c r="F10" s="23">
        <v>-130</v>
      </c>
      <c r="G10" s="23">
        <v>-6</v>
      </c>
      <c r="H10" s="23">
        <v>-94</v>
      </c>
    </row>
    <row r="11" spans="1:8" s="41" customFormat="1" ht="12.95" customHeight="1">
      <c r="A11" s="25" t="s">
        <v>47</v>
      </c>
      <c r="B11" s="23">
        <v>5418</v>
      </c>
      <c r="C11" s="23">
        <v>1261</v>
      </c>
      <c r="D11" s="23">
        <v>1227</v>
      </c>
      <c r="E11" s="24"/>
      <c r="F11" s="23">
        <v>-34</v>
      </c>
      <c r="G11" s="23">
        <v>-10</v>
      </c>
      <c r="H11" s="23">
        <v>-15</v>
      </c>
    </row>
    <row r="12" spans="1:8" s="41" customFormat="1" ht="12.95" customHeight="1">
      <c r="A12" s="25" t="s">
        <v>48</v>
      </c>
      <c r="B12" s="23">
        <v>7832</v>
      </c>
      <c r="C12" s="23">
        <v>1529</v>
      </c>
      <c r="D12" s="23">
        <v>1416</v>
      </c>
      <c r="E12" s="24"/>
      <c r="F12" s="23">
        <v>-113</v>
      </c>
      <c r="G12" s="23">
        <v>-34</v>
      </c>
      <c r="H12" s="23">
        <v>-40</v>
      </c>
    </row>
    <row r="13" spans="1:8" s="41" customFormat="1" ht="12.95" customHeight="1">
      <c r="A13" s="25" t="s">
        <v>49</v>
      </c>
      <c r="B13" s="23">
        <v>5931</v>
      </c>
      <c r="C13" s="23">
        <v>989</v>
      </c>
      <c r="D13" s="23">
        <v>924</v>
      </c>
      <c r="E13" s="24"/>
      <c r="F13" s="23">
        <v>-65</v>
      </c>
      <c r="G13" s="23">
        <v>-3</v>
      </c>
      <c r="H13" s="23">
        <v>-52</v>
      </c>
    </row>
    <row r="14" spans="1:8" s="41" customFormat="1" ht="12.95" customHeight="1">
      <c r="A14" s="25" t="s">
        <v>50</v>
      </c>
      <c r="B14" s="23">
        <v>3694</v>
      </c>
      <c r="C14" s="23">
        <v>536</v>
      </c>
      <c r="D14" s="23">
        <v>467</v>
      </c>
      <c r="E14" s="24"/>
      <c r="F14" s="23">
        <v>-69</v>
      </c>
      <c r="G14" s="23">
        <v>-3</v>
      </c>
      <c r="H14" s="23">
        <v>-11</v>
      </c>
    </row>
    <row r="15" spans="1:8" s="41" customFormat="1" ht="12.95" customHeight="1">
      <c r="A15" s="25" t="s">
        <v>51</v>
      </c>
      <c r="B15" s="23">
        <v>9373</v>
      </c>
      <c r="C15" s="23">
        <v>1959</v>
      </c>
      <c r="D15" s="23">
        <v>1939</v>
      </c>
      <c r="E15" s="24"/>
      <c r="F15" s="23">
        <v>-20</v>
      </c>
      <c r="G15" s="23">
        <v>-4</v>
      </c>
      <c r="H15" s="23">
        <v>-11</v>
      </c>
    </row>
    <row r="16" spans="1:8" s="41" customFormat="1" ht="12.95" customHeight="1">
      <c r="A16" s="25" t="s">
        <v>52</v>
      </c>
      <c r="B16" s="27">
        <v>0</v>
      </c>
      <c r="C16" s="23">
        <v>-1164</v>
      </c>
      <c r="D16" s="23">
        <v>-1185</v>
      </c>
      <c r="E16" s="24"/>
      <c r="F16" s="23">
        <v>-21</v>
      </c>
      <c r="G16" s="23">
        <v>0</v>
      </c>
      <c r="H16" s="23">
        <v>-7</v>
      </c>
    </row>
    <row r="17" spans="1:12" s="42" customFormat="1" ht="12.95" customHeight="1">
      <c r="A17" s="28" t="s">
        <v>53</v>
      </c>
      <c r="B17" s="29">
        <f>SUM(B9:B16)</f>
        <v>46293</v>
      </c>
      <c r="C17" s="29">
        <f>SUM(C9:C16)</f>
        <v>7904</v>
      </c>
      <c r="D17" s="29">
        <f>SUM(D9:D16)</f>
        <v>7351</v>
      </c>
      <c r="E17" s="30"/>
      <c r="F17" s="29">
        <f>SUM(F9:F16)</f>
        <v>-553</v>
      </c>
      <c r="G17" s="29">
        <f>SUM(G9:G16)</f>
        <v>-110</v>
      </c>
      <c r="H17" s="29">
        <f>SUM(H9:H16)</f>
        <v>-262</v>
      </c>
    </row>
    <row r="18" spans="1:12" s="41" customFormat="1" ht="12.95" customHeight="1">
      <c r="A18" s="31"/>
      <c r="B18" s="32"/>
      <c r="C18" s="32"/>
      <c r="D18" s="32"/>
      <c r="E18" s="32"/>
      <c r="F18" s="32"/>
      <c r="G18" s="32"/>
      <c r="H18" s="32"/>
    </row>
    <row r="19" spans="1:12" s="44" customFormat="1" ht="12.95" customHeight="1">
      <c r="A19" s="33"/>
      <c r="B19" s="34"/>
      <c r="C19" s="34"/>
      <c r="D19" s="34"/>
      <c r="E19" s="34"/>
      <c r="F19" s="34"/>
      <c r="G19" s="34"/>
      <c r="H19" s="34"/>
    </row>
    <row r="20" spans="1:12" s="44" customFormat="1" ht="27" customHeight="1">
      <c r="A20" s="57" t="s">
        <v>3</v>
      </c>
      <c r="B20" s="10"/>
      <c r="C20" s="10"/>
      <c r="D20" s="10"/>
      <c r="E20" s="11"/>
      <c r="F20" s="10"/>
      <c r="G20" s="59"/>
      <c r="H20" s="58" t="s">
        <v>31</v>
      </c>
    </row>
    <row r="21" spans="1:12" s="40" customFormat="1" ht="92.25" customHeight="1">
      <c r="A21" s="13"/>
      <c r="B21" s="14" t="s">
        <v>41</v>
      </c>
      <c r="C21" s="14" t="s">
        <v>42</v>
      </c>
      <c r="D21" s="14" t="s">
        <v>7</v>
      </c>
      <c r="E21" s="14"/>
      <c r="F21" s="14" t="s">
        <v>43</v>
      </c>
      <c r="G21" s="61" t="s">
        <v>44</v>
      </c>
      <c r="H21" s="61" t="s">
        <v>10</v>
      </c>
      <c r="L21" s="40" t="s">
        <v>23</v>
      </c>
    </row>
    <row r="22" spans="1:12" s="40" customFormat="1" ht="4.5" customHeight="1">
      <c r="A22" s="17"/>
      <c r="B22" s="18"/>
      <c r="C22" s="18"/>
      <c r="D22" s="18"/>
      <c r="E22" s="15"/>
      <c r="F22" s="18"/>
      <c r="G22" s="62"/>
      <c r="H22" s="62"/>
    </row>
    <row r="23" spans="1:12" s="41" customFormat="1" ht="12.95" customHeight="1">
      <c r="A23" s="20" t="s">
        <v>45</v>
      </c>
      <c r="B23" s="63">
        <v>12335</v>
      </c>
      <c r="C23" s="63">
        <v>2915</v>
      </c>
      <c r="D23" s="63">
        <v>2873</v>
      </c>
      <c r="E23" s="65"/>
      <c r="F23" s="63">
        <v>-42</v>
      </c>
      <c r="G23" s="59">
        <v>-14</v>
      </c>
      <c r="H23" s="63">
        <v>-7</v>
      </c>
    </row>
    <row r="24" spans="1:12" s="41" customFormat="1" ht="12.95" customHeight="1">
      <c r="A24" s="20" t="s">
        <v>46</v>
      </c>
      <c r="B24" s="59">
        <v>1792</v>
      </c>
      <c r="C24" s="59">
        <v>175</v>
      </c>
      <c r="D24" s="59">
        <v>176</v>
      </c>
      <c r="E24" s="66"/>
      <c r="F24" s="59">
        <v>1</v>
      </c>
      <c r="G24" s="59">
        <v>1</v>
      </c>
      <c r="H24" s="59">
        <v>-2</v>
      </c>
    </row>
    <row r="25" spans="1:12" s="41" customFormat="1" ht="12.95" customHeight="1">
      <c r="A25" s="25" t="s">
        <v>47</v>
      </c>
      <c r="B25" s="59">
        <v>5443</v>
      </c>
      <c r="C25" s="59">
        <v>1192</v>
      </c>
      <c r="D25" s="59">
        <v>1174</v>
      </c>
      <c r="E25" s="66"/>
      <c r="F25" s="59">
        <v>-18</v>
      </c>
      <c r="G25" s="59">
        <v>-2</v>
      </c>
      <c r="H25" s="59">
        <v>-2</v>
      </c>
    </row>
    <row r="26" spans="1:12" s="41" customFormat="1" ht="12.95" customHeight="1">
      <c r="A26" s="25" t="s">
        <v>48</v>
      </c>
      <c r="B26" s="59">
        <v>7689</v>
      </c>
      <c r="C26" s="59">
        <v>1502</v>
      </c>
      <c r="D26" s="59">
        <v>1106</v>
      </c>
      <c r="E26" s="66"/>
      <c r="F26" s="59">
        <v>-396</v>
      </c>
      <c r="G26" s="59">
        <v>-9</v>
      </c>
      <c r="H26" s="59">
        <v>-18</v>
      </c>
    </row>
    <row r="27" spans="1:12" s="41" customFormat="1" ht="12.95" customHeight="1">
      <c r="A27" s="25" t="s">
        <v>49</v>
      </c>
      <c r="B27" s="59">
        <v>6137</v>
      </c>
      <c r="C27" s="59">
        <v>974</v>
      </c>
      <c r="D27" s="59">
        <v>599</v>
      </c>
      <c r="E27" s="66"/>
      <c r="F27" s="59">
        <v>-375</v>
      </c>
      <c r="G27" s="59">
        <v>-52</v>
      </c>
      <c r="H27" s="59">
        <v>-10</v>
      </c>
    </row>
    <row r="28" spans="1:12" s="41" customFormat="1" ht="12.95" customHeight="1">
      <c r="A28" s="25" t="s">
        <v>50</v>
      </c>
      <c r="B28" s="59">
        <v>3595</v>
      </c>
      <c r="C28" s="59">
        <v>498</v>
      </c>
      <c r="D28" s="59">
        <v>464</v>
      </c>
      <c r="E28" s="66"/>
      <c r="F28" s="59">
        <v>-34</v>
      </c>
      <c r="G28" s="59">
        <v>-11</v>
      </c>
      <c r="H28" s="59">
        <v>-6</v>
      </c>
    </row>
    <row r="29" spans="1:12" s="41" customFormat="1" ht="12.95" customHeight="1">
      <c r="A29" s="25" t="s">
        <v>51</v>
      </c>
      <c r="B29" s="59">
        <v>8589</v>
      </c>
      <c r="C29" s="59">
        <v>1635</v>
      </c>
      <c r="D29" s="59">
        <v>1519</v>
      </c>
      <c r="E29" s="66"/>
      <c r="F29" s="59">
        <v>-116</v>
      </c>
      <c r="G29" s="59">
        <v>-54</v>
      </c>
      <c r="H29" s="59">
        <v>-38</v>
      </c>
    </row>
    <row r="30" spans="1:12" s="41" customFormat="1" ht="12.95" customHeight="1">
      <c r="A30" s="25" t="s">
        <v>52</v>
      </c>
      <c r="B30" s="59" t="s">
        <v>24</v>
      </c>
      <c r="C30" s="59">
        <v>-1208</v>
      </c>
      <c r="D30" s="59">
        <v>-1227</v>
      </c>
      <c r="E30" s="66"/>
      <c r="F30" s="59">
        <v>-19</v>
      </c>
      <c r="G30" s="59">
        <v>-1</v>
      </c>
      <c r="H30" s="59">
        <v>-4</v>
      </c>
    </row>
    <row r="31" spans="1:12" s="42" customFormat="1" ht="12.95" customHeight="1">
      <c r="A31" s="28" t="s">
        <v>53</v>
      </c>
      <c r="B31" s="60">
        <f>SUM(B23:B30)</f>
        <v>45580</v>
      </c>
      <c r="C31" s="60">
        <f>SUM(C23:C30)</f>
        <v>7683</v>
      </c>
      <c r="D31" s="60">
        <f>SUM(D23:D30)</f>
        <v>6684</v>
      </c>
      <c r="E31" s="64"/>
      <c r="F31" s="60">
        <f>SUM(F23:F30)</f>
        <v>-999</v>
      </c>
      <c r="G31" s="60">
        <f>SUM(G23:G30)</f>
        <v>-142</v>
      </c>
      <c r="H31" s="60">
        <f>SUM(H23:H30)</f>
        <v>-87</v>
      </c>
    </row>
    <row r="32" spans="1:12" s="42" customFormat="1" ht="3.75" customHeight="1">
      <c r="A32" s="37"/>
      <c r="B32" s="36"/>
      <c r="C32" s="36"/>
      <c r="D32" s="36"/>
      <c r="E32" s="36"/>
      <c r="F32" s="36"/>
      <c r="G32" s="64"/>
      <c r="H32" s="64"/>
    </row>
    <row r="33" spans="1:8" s="41" customFormat="1" ht="12.75" customHeight="1">
      <c r="A33" s="79" t="s">
        <v>54</v>
      </c>
      <c r="B33" s="79"/>
      <c r="C33" s="79"/>
      <c r="D33" s="79"/>
      <c r="E33" s="79"/>
      <c r="F33" s="79"/>
      <c r="G33" s="79"/>
      <c r="H33" s="79"/>
    </row>
    <row r="34" spans="1:8" s="41" customFormat="1" ht="12.75" customHeight="1">
      <c r="A34" s="79" t="s">
        <v>55</v>
      </c>
      <c r="B34" s="79"/>
      <c r="C34" s="79"/>
      <c r="D34" s="79"/>
      <c r="E34" s="79"/>
      <c r="F34" s="79"/>
      <c r="G34" s="79"/>
      <c r="H34" s="79"/>
    </row>
    <row r="35" spans="1:8" s="41" customFormat="1" ht="12.75" customHeight="1">
      <c r="A35" s="79" t="s">
        <v>56</v>
      </c>
      <c r="B35" s="79"/>
      <c r="C35" s="79"/>
      <c r="D35" s="79"/>
      <c r="E35" s="79"/>
      <c r="F35" s="79"/>
      <c r="G35" s="79"/>
      <c r="H35" s="79"/>
    </row>
  </sheetData>
  <mergeCells count="5">
    <mergeCell ref="A35:H35"/>
    <mergeCell ref="A33:H33"/>
    <mergeCell ref="A1:H1"/>
    <mergeCell ref="A3:H3"/>
    <mergeCell ref="A34:H34"/>
  </mergeCells>
  <printOptions horizontalCentered="1"/>
  <pageMargins left="0.39370078740157483" right="0.39370078740157483" top="0.59055118110236227" bottom="0.59055118110236227" header="0.35433070866141736" footer="0.51181102362204722"/>
  <pageSetup paperSize="9" scale="95" orientation="portrait" cellComments="asDisplayed" r:id="rId1"/>
  <headerFooter alignWithMargins="0">
    <oddHeader xml:space="preserve">&amp;C&amp;"Arial,Gras"&amp;12
</oddHeader>
    <oddFooter>&amp;C&amp;"Arial Unicode MS,Regular"&amp;7&amp;K00-023Extract from Half-Year Report of the Nestlé Group 2023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1"/>
  <sheetViews>
    <sheetView showGridLines="0" zoomScale="130" zoomScaleNormal="130" workbookViewId="0">
      <selection activeCell="G1" sqref="G1"/>
    </sheetView>
  </sheetViews>
  <sheetFormatPr defaultColWidth="9.140625" defaultRowHeight="11.1"/>
  <cols>
    <col min="1" max="1" width="29.5703125" style="39" customWidth="1"/>
    <col min="2" max="3" width="11.5703125" style="39" customWidth="1"/>
    <col min="4" max="4" width="2.5703125" style="39" customWidth="1"/>
    <col min="5" max="6" width="11.5703125" style="39" customWidth="1"/>
    <col min="7" max="16384" width="9.140625" style="39"/>
  </cols>
  <sheetData>
    <row r="1" spans="1:6" s="38" customFormat="1">
      <c r="A1" s="85" t="s">
        <v>0</v>
      </c>
      <c r="B1" s="85"/>
      <c r="C1" s="85"/>
      <c r="D1" s="85"/>
      <c r="E1" s="85"/>
      <c r="F1" s="85"/>
    </row>
    <row r="2" spans="1:6" s="38" customFormat="1" ht="12" customHeight="1">
      <c r="A2" s="55"/>
      <c r="B2" s="55"/>
      <c r="C2" s="55"/>
      <c r="D2" s="55"/>
      <c r="E2" s="55"/>
      <c r="F2" s="55"/>
    </row>
    <row r="3" spans="1:6" ht="12">
      <c r="A3" s="84"/>
      <c r="B3" s="84"/>
      <c r="C3" s="84"/>
      <c r="D3" s="84"/>
      <c r="E3" s="84"/>
      <c r="F3" s="84"/>
    </row>
    <row r="4" spans="1:6" ht="12">
      <c r="A4" s="56" t="s">
        <v>30</v>
      </c>
      <c r="B4" s="56"/>
      <c r="C4" s="56"/>
      <c r="D4" s="56"/>
      <c r="E4" s="56"/>
      <c r="F4" s="56"/>
    </row>
    <row r="5" spans="1:6" ht="12">
      <c r="A5" s="9"/>
      <c r="B5" s="9"/>
      <c r="C5" s="9"/>
      <c r="D5" s="9"/>
      <c r="E5" s="9"/>
      <c r="F5" s="9"/>
    </row>
    <row r="6" spans="1:6" ht="27" customHeight="1">
      <c r="A6" s="57" t="s">
        <v>3</v>
      </c>
      <c r="B6" s="10"/>
      <c r="C6" s="12" t="s">
        <v>4</v>
      </c>
      <c r="D6" s="11"/>
      <c r="E6" s="10"/>
      <c r="F6" s="58" t="s">
        <v>31</v>
      </c>
    </row>
    <row r="7" spans="1:6" s="40" customFormat="1" ht="93.75" customHeight="1">
      <c r="A7" s="13"/>
      <c r="B7" s="14" t="s">
        <v>57</v>
      </c>
      <c r="C7" s="14" t="s">
        <v>58</v>
      </c>
      <c r="D7" s="14"/>
      <c r="E7" s="14" t="s">
        <v>57</v>
      </c>
      <c r="F7" s="14" t="s">
        <v>58</v>
      </c>
    </row>
    <row r="8" spans="1:6" s="40" customFormat="1" ht="4.5" customHeight="1">
      <c r="A8" s="17"/>
      <c r="B8" s="18"/>
      <c r="C8" s="18"/>
      <c r="D8" s="15"/>
      <c r="E8" s="18"/>
      <c r="F8" s="18"/>
    </row>
    <row r="9" spans="1:6" s="41" customFormat="1" ht="12.95" customHeight="1">
      <c r="A9" s="20" t="s">
        <v>45</v>
      </c>
      <c r="B9" s="23">
        <v>0</v>
      </c>
      <c r="C9" s="23">
        <v>-2</v>
      </c>
      <c r="D9" s="22"/>
      <c r="E9" s="59" t="s">
        <v>24</v>
      </c>
      <c r="F9" s="59" t="s">
        <v>24</v>
      </c>
    </row>
    <row r="10" spans="1:6" s="41" customFormat="1" ht="12.95" customHeight="1">
      <c r="A10" s="20" t="s">
        <v>46</v>
      </c>
      <c r="B10" s="23">
        <v>0</v>
      </c>
      <c r="C10" s="23">
        <v>-21</v>
      </c>
      <c r="D10" s="24"/>
      <c r="E10" s="59" t="s">
        <v>24</v>
      </c>
      <c r="F10" s="59" t="s">
        <v>24</v>
      </c>
    </row>
    <row r="11" spans="1:6" s="41" customFormat="1" ht="12.95" customHeight="1">
      <c r="A11" s="25" t="s">
        <v>47</v>
      </c>
      <c r="B11" s="23">
        <v>0</v>
      </c>
      <c r="C11" s="23">
        <v>0</v>
      </c>
      <c r="D11" s="24"/>
      <c r="E11" s="59" t="s">
        <v>24</v>
      </c>
      <c r="F11" s="59" t="s">
        <v>24</v>
      </c>
    </row>
    <row r="12" spans="1:6" s="53" customFormat="1" ht="12.95" customHeight="1">
      <c r="A12" s="25" t="s">
        <v>48</v>
      </c>
      <c r="B12" s="23">
        <v>-16</v>
      </c>
      <c r="C12" s="23">
        <v>-5</v>
      </c>
      <c r="D12" s="24"/>
      <c r="E12" s="59" t="s">
        <v>24</v>
      </c>
      <c r="F12" s="59">
        <v>-314</v>
      </c>
    </row>
    <row r="13" spans="1:6" s="41" customFormat="1" ht="12.95" customHeight="1">
      <c r="A13" s="25" t="s">
        <v>49</v>
      </c>
      <c r="B13" s="23">
        <v>0</v>
      </c>
      <c r="C13" s="23">
        <v>0</v>
      </c>
      <c r="D13" s="24"/>
      <c r="E13" s="59" t="s">
        <v>24</v>
      </c>
      <c r="F13" s="59">
        <v>-285</v>
      </c>
    </row>
    <row r="14" spans="1:6" s="41" customFormat="1" ht="12.95" customHeight="1">
      <c r="A14" s="25" t="s">
        <v>50</v>
      </c>
      <c r="B14" s="23">
        <v>0</v>
      </c>
      <c r="C14" s="23">
        <v>-12</v>
      </c>
      <c r="D14" s="24"/>
      <c r="E14" s="59" t="s">
        <v>24</v>
      </c>
      <c r="F14" s="59" t="s">
        <v>24</v>
      </c>
    </row>
    <row r="15" spans="1:6" s="41" customFormat="1" ht="12.95" customHeight="1">
      <c r="A15" s="25" t="s">
        <v>51</v>
      </c>
      <c r="B15" s="23">
        <v>0</v>
      </c>
      <c r="C15" s="23">
        <v>-15</v>
      </c>
      <c r="D15" s="24"/>
      <c r="E15" s="59" t="s">
        <v>24</v>
      </c>
      <c r="F15" s="59" t="s">
        <v>24</v>
      </c>
    </row>
    <row r="16" spans="1:6" s="41" customFormat="1" ht="12.95" customHeight="1">
      <c r="A16" s="25" t="s">
        <v>59</v>
      </c>
      <c r="B16" s="27">
        <v>0</v>
      </c>
      <c r="C16" s="27">
        <v>0</v>
      </c>
      <c r="D16" s="24"/>
      <c r="E16" s="59" t="s">
        <v>24</v>
      </c>
      <c r="F16" s="59" t="s">
        <v>24</v>
      </c>
    </row>
    <row r="17" spans="1:9" s="42" customFormat="1" ht="12.95" customHeight="1">
      <c r="A17" s="28" t="s">
        <v>53</v>
      </c>
      <c r="B17" s="29">
        <f>SUM(B9:B16)</f>
        <v>-16</v>
      </c>
      <c r="C17" s="29">
        <f>SUM(C9:C16)</f>
        <v>-55</v>
      </c>
      <c r="D17" s="30"/>
      <c r="E17" s="60">
        <f>SUM(E9:E16)</f>
        <v>0</v>
      </c>
      <c r="F17" s="60">
        <f>SUM(F9:F16)</f>
        <v>-599</v>
      </c>
    </row>
    <row r="18" spans="1:9" s="42" customFormat="1" ht="5.25" customHeight="1">
      <c r="A18" s="37"/>
      <c r="B18" s="54"/>
      <c r="C18" s="54"/>
      <c r="D18" s="30"/>
      <c r="E18" s="54"/>
      <c r="F18" s="54"/>
    </row>
    <row r="19" spans="1:9" s="41" customFormat="1" ht="12.75" customHeight="1">
      <c r="A19" s="79" t="s">
        <v>60</v>
      </c>
      <c r="B19" s="79"/>
      <c r="C19" s="79"/>
      <c r="D19" s="79"/>
      <c r="E19" s="79"/>
      <c r="F19" s="79"/>
      <c r="G19" s="78"/>
      <c r="H19" s="78"/>
      <c r="I19" s="78"/>
    </row>
    <row r="20" spans="1:9" s="41" customFormat="1" ht="12.75" customHeight="1">
      <c r="A20" s="79" t="s">
        <v>61</v>
      </c>
      <c r="B20" s="79"/>
      <c r="C20" s="79"/>
      <c r="D20" s="79"/>
      <c r="E20" s="79"/>
      <c r="F20" s="79"/>
    </row>
    <row r="21" spans="1:9" s="41" customFormat="1" ht="12.75" customHeight="1">
      <c r="A21" s="80" t="s">
        <v>27</v>
      </c>
      <c r="B21" s="80"/>
      <c r="C21" s="80"/>
      <c r="D21" s="80"/>
      <c r="E21" s="80"/>
      <c r="F21" s="80"/>
    </row>
  </sheetData>
  <mergeCells count="5">
    <mergeCell ref="A19:F19"/>
    <mergeCell ref="A20:F20"/>
    <mergeCell ref="A21:F21"/>
    <mergeCell ref="A1:F1"/>
    <mergeCell ref="A3:F3"/>
  </mergeCells>
  <printOptions horizontalCentered="1"/>
  <pageMargins left="0.39370078740157483" right="0.39370078740157483" top="0.59055118110236227" bottom="0.59055118110236227" header="0.35433070866141736" footer="0.51181102362204722"/>
  <pageSetup paperSize="9" orientation="portrait" cellComments="asDisplayed" r:id="rId1"/>
  <headerFooter alignWithMargins="0">
    <oddHeader xml:space="preserve">&amp;C&amp;"Arial,Gras"&amp;12
</oddHeader>
    <oddFooter>&amp;C&amp;"Arial Unicode MS,Regular"&amp;7&amp;K00-021Extract from Half-Year Report of the Nestlé Group 2023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showGridLines="0" zoomScaleNormal="100" zoomScaleSheetLayoutView="140" workbookViewId="0">
      <selection activeCell="C1" sqref="C1"/>
    </sheetView>
  </sheetViews>
  <sheetFormatPr defaultColWidth="6.5703125" defaultRowHeight="11.1"/>
  <cols>
    <col min="1" max="1" width="74.5703125" style="47" customWidth="1"/>
    <col min="2" max="3" width="12.5703125" style="47" customWidth="1"/>
    <col min="4" max="5" width="66" style="47" customWidth="1"/>
    <col min="6" max="16384" width="6.5703125" style="47"/>
  </cols>
  <sheetData>
    <row r="1" spans="1:8" s="38" customFormat="1">
      <c r="A1" s="68" t="s">
        <v>0</v>
      </c>
      <c r="B1" s="45"/>
      <c r="C1" s="45"/>
      <c r="D1" s="45"/>
      <c r="E1" s="45"/>
      <c r="F1" s="45"/>
      <c r="G1" s="45"/>
    </row>
    <row r="2" spans="1:8" s="38" customFormat="1" ht="12" customHeight="1">
      <c r="A2" s="73"/>
      <c r="B2" s="73"/>
      <c r="C2" s="73"/>
      <c r="D2" s="73"/>
      <c r="E2" s="73"/>
      <c r="F2" s="73"/>
      <c r="G2" s="8"/>
    </row>
    <row r="3" spans="1:8" s="39" customFormat="1" ht="30.75" customHeight="1">
      <c r="A3" s="81" t="s">
        <v>62</v>
      </c>
      <c r="B3" s="81"/>
      <c r="C3" s="81"/>
      <c r="D3" s="74"/>
      <c r="E3" s="74"/>
      <c r="F3" s="74"/>
      <c r="G3" s="74"/>
    </row>
    <row r="4" spans="1:8" s="39" customFormat="1">
      <c r="A4" s="75"/>
      <c r="B4" s="75"/>
      <c r="C4" s="46"/>
    </row>
    <row r="5" spans="1:8" ht="27" customHeight="1">
      <c r="A5" s="57" t="s">
        <v>3</v>
      </c>
      <c r="B5" s="12" t="s">
        <v>4</v>
      </c>
      <c r="C5" s="58" t="s">
        <v>31</v>
      </c>
      <c r="D5" s="76"/>
      <c r="E5" s="76"/>
      <c r="F5" s="76"/>
    </row>
    <row r="6" spans="1:8" s="50" customFormat="1" ht="12.6">
      <c r="A6" s="48" t="s">
        <v>63</v>
      </c>
      <c r="B6" s="49">
        <v>7904</v>
      </c>
      <c r="C6" s="69">
        <v>7683</v>
      </c>
    </row>
    <row r="7" spans="1:8" ht="12.95" customHeight="1">
      <c r="A7" s="70" t="s">
        <v>64</v>
      </c>
      <c r="B7" s="23">
        <v>-553</v>
      </c>
      <c r="C7" s="59">
        <v>-999</v>
      </c>
    </row>
    <row r="8" spans="1:8" s="50" customFormat="1" ht="12.95" customHeight="1">
      <c r="A8" s="48" t="s">
        <v>65</v>
      </c>
      <c r="B8" s="49">
        <f>SUM(B6:B7)</f>
        <v>7351</v>
      </c>
      <c r="C8" s="69">
        <f>SUM(C6:C7)</f>
        <v>6684</v>
      </c>
    </row>
    <row r="9" spans="1:8" s="50" customFormat="1" ht="12.95" customHeight="1">
      <c r="A9" s="71" t="s">
        <v>66</v>
      </c>
      <c r="B9" s="27">
        <v>-16</v>
      </c>
      <c r="C9" s="67">
        <v>0</v>
      </c>
    </row>
    <row r="10" spans="1:8">
      <c r="A10" s="71" t="s">
        <v>67</v>
      </c>
      <c r="B10" s="27">
        <v>-73</v>
      </c>
      <c r="C10" s="67">
        <v>-65</v>
      </c>
    </row>
    <row r="11" spans="1:8" s="50" customFormat="1" ht="12.95" customHeight="1">
      <c r="A11" s="51" t="s">
        <v>68</v>
      </c>
      <c r="B11" s="29">
        <f>SUM(B8:B10)</f>
        <v>7262</v>
      </c>
      <c r="C11" s="60">
        <f>SUM(C8:C10)</f>
        <v>6619</v>
      </c>
    </row>
    <row r="12" spans="1:8" ht="12.95" customHeight="1">
      <c r="A12" s="72" t="s">
        <v>69</v>
      </c>
      <c r="B12" s="52">
        <v>-697</v>
      </c>
      <c r="C12" s="66">
        <v>-434</v>
      </c>
    </row>
    <row r="13" spans="1:8" s="50" customFormat="1" ht="12.95" customHeight="1">
      <c r="A13" s="51" t="s">
        <v>70</v>
      </c>
      <c r="B13" s="29">
        <f>SUM(B11:B12)</f>
        <v>6565</v>
      </c>
      <c r="C13" s="60">
        <f>SUM(C11:C12)</f>
        <v>6185</v>
      </c>
    </row>
    <row r="14" spans="1:8" ht="18" customHeight="1">
      <c r="A14" s="77" t="s">
        <v>54</v>
      </c>
      <c r="B14" s="43"/>
      <c r="C14" s="43"/>
      <c r="D14" s="43"/>
      <c r="E14" s="43"/>
      <c r="F14" s="43"/>
      <c r="G14" s="43"/>
      <c r="H14" s="43"/>
    </row>
  </sheetData>
  <customSheetViews>
    <customSheetView guid="{E7D80D19-2714-45BD-B71A-84279B626101}" showPageBreaks="1" printArea="1">
      <pageMargins left="0" right="0" top="0" bottom="0" header="0" footer="0"/>
      <pageSetup paperSize="9" scale="76" fitToHeight="0" orientation="landscape" horizontalDpi="4294967292" r:id="rId1"/>
      <headerFooter alignWithMargins="0">
        <oddFooter>&amp;C&amp;6&amp;Z&amp;F</oddFooter>
      </headerFooter>
    </customSheetView>
  </customSheetViews>
  <mergeCells count="1">
    <mergeCell ref="A3:C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5" orientation="portrait" r:id="rId2"/>
  <headerFooter alignWithMargins="0">
    <oddFooter>&amp;C&amp;"Arial Unicode MS,Regular"&amp;7&amp;K00-022Extract from Half-Year Report of the Nestlé Group 2023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68CED1F-F38D-4C4D-82B4-9679FB6FA0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Nestlé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ibays</dc:creator>
  <cp:keywords/>
  <dc:description/>
  <cp:lastModifiedBy>Darbellay,Eric,CH-Vevey</cp:lastModifiedBy>
  <cp:revision/>
  <dcterms:created xsi:type="dcterms:W3CDTF">2011-01-12T12:25:39Z</dcterms:created>
  <dcterms:modified xsi:type="dcterms:W3CDTF">2023-07-26T18:31:42Z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2021-04-26T12:33:51Z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18985166-fb88-4701-89b3-f550787c858d</vt:lpwstr>
  </property>
  <property fmtid="{D5CDD505-2E9C-101B-9397-08002B2CF9AE}" pid="8" name="MSIP_Label_1ada0a2f-b917-4d51-b0d0-d418a10c8b23_ContentBits">
    <vt:lpwstr>0</vt:lpwstr>
  </property>
</Properties>
</file>