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mark/Share/un-node-ex1/sheets/"/>
    </mc:Choice>
  </mc:AlternateContent>
  <xr:revisionPtr revIDLastSave="0" documentId="13_ncr:1_{1C18E0AB-858C-BE4C-9784-B1A7151B012F}" xr6:coauthVersionLast="36" xr6:coauthVersionMax="47" xr10:uidLastSave="{00000000-0000-0000-0000-000000000000}"/>
  <bookViews>
    <workbookView xWindow="24040" yWindow="4040" windowWidth="25540" windowHeight="18520" xr2:uid="{00000000-000D-0000-FFFF-FFFF00000000}"/>
  </bookViews>
  <sheets>
    <sheet name="2017" sheetId="4" r:id="rId1"/>
  </sheets>
  <definedNames>
    <definedName name="_xlnm._FilterDatabase" localSheetId="0" hidden="1">'2017'!$B$4:$M$25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4" l="1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I6" i="4" l="1"/>
  <c r="I7" i="4"/>
  <c r="I8" i="4"/>
  <c r="I9" i="4"/>
  <c r="I10" i="4"/>
  <c r="I11" i="4"/>
  <c r="I12" i="4"/>
  <c r="I13" i="4"/>
  <c r="I14" i="4"/>
  <c r="I15" i="4"/>
  <c r="I17" i="4"/>
  <c r="I18" i="4"/>
  <c r="I19" i="4"/>
  <c r="I20" i="4"/>
  <c r="I21" i="4"/>
  <c r="I22" i="4"/>
  <c r="I23" i="4"/>
  <c r="I24" i="4"/>
  <c r="I5" i="4"/>
</calcChain>
</file>

<file path=xl/sharedStrings.xml><?xml version="1.0" encoding="utf-8"?>
<sst xmlns="http://schemas.openxmlformats.org/spreadsheetml/2006/main" count="132" uniqueCount="84">
  <si>
    <t>Employee Surname</t>
  </si>
  <si>
    <t>Gender</t>
  </si>
  <si>
    <t>Date of Birth</t>
  </si>
  <si>
    <t>Date of Leaving</t>
  </si>
  <si>
    <t>Job Description</t>
  </si>
  <si>
    <t>Postcode Location</t>
  </si>
  <si>
    <t>Employee First Name</t>
  </si>
  <si>
    <t>Title</t>
  </si>
  <si>
    <t>Policy Number</t>
  </si>
  <si>
    <t xml:space="preserve">Date of Joining </t>
  </si>
  <si>
    <t>Employee ID</t>
  </si>
  <si>
    <t>Mr</t>
  </si>
  <si>
    <t>Male</t>
  </si>
  <si>
    <t>Female</t>
  </si>
  <si>
    <t>Ms</t>
  </si>
  <si>
    <t>Age at next renewal</t>
  </si>
  <si>
    <t>Manager</t>
  </si>
  <si>
    <t>Director</t>
  </si>
  <si>
    <t>N456332</t>
  </si>
  <si>
    <t>Company name</t>
  </si>
  <si>
    <t>Leeds LS134RT</t>
  </si>
  <si>
    <t>M</t>
  </si>
  <si>
    <t>F</t>
  </si>
  <si>
    <t xml:space="preserve">tbc </t>
  </si>
  <si>
    <t>01/04/1869</t>
  </si>
  <si>
    <t>-</t>
  </si>
  <si>
    <t>Charlie</t>
  </si>
  <si>
    <t>Bailey</t>
  </si>
  <si>
    <t>Arvid</t>
  </si>
  <si>
    <t xml:space="preserve">Barrows	</t>
  </si>
  <si>
    <t>Bartell</t>
  </si>
  <si>
    <t>Lauren</t>
  </si>
  <si>
    <t>Boehm</t>
  </si>
  <si>
    <t>Lew</t>
  </si>
  <si>
    <t>Bogan</t>
  </si>
  <si>
    <t>Chelsie</t>
  </si>
  <si>
    <t>Karli</t>
  </si>
  <si>
    <t>Bogisich</t>
  </si>
  <si>
    <t>Sammy</t>
  </si>
  <si>
    <t>Cole</t>
  </si>
  <si>
    <t>Lionel</t>
  </si>
  <si>
    <t>Orlando</t>
  </si>
  <si>
    <t>Cartwright</t>
  </si>
  <si>
    <t>Boyer</t>
  </si>
  <si>
    <t>Daniel</t>
  </si>
  <si>
    <t>Kennedy</t>
  </si>
  <si>
    <t>Anna</t>
  </si>
  <si>
    <t>Friesen</t>
  </si>
  <si>
    <t>Harvey</t>
  </si>
  <si>
    <t>Dovie</t>
  </si>
  <si>
    <t>Heaney</t>
  </si>
  <si>
    <t>Alan</t>
  </si>
  <si>
    <t>Hegmann</t>
  </si>
  <si>
    <t>Don</t>
  </si>
  <si>
    <t>female</t>
  </si>
  <si>
    <t>Selina</t>
  </si>
  <si>
    <t>Hills</t>
  </si>
  <si>
    <t>Renewal 1st October 2022</t>
  </si>
  <si>
    <t xml:space="preserve"> Annual Salary At 01/10/2022</t>
  </si>
  <si>
    <t xml:space="preserve"> Annual Salary At 01/10/202</t>
  </si>
  <si>
    <t>John</t>
  </si>
  <si>
    <t>Hyatt</t>
  </si>
  <si>
    <t>Ahmad</t>
  </si>
  <si>
    <t>Amin</t>
  </si>
  <si>
    <t>Richard</t>
  </si>
  <si>
    <t>Feeney</t>
  </si>
  <si>
    <t>Becker</t>
  </si>
  <si>
    <t>Hans</t>
  </si>
  <si>
    <t>Worcester WR117EL</t>
  </si>
  <si>
    <t>Harrow HA5 2BL</t>
  </si>
  <si>
    <t>Preston PR7 2AE</t>
  </si>
  <si>
    <t>Dorchester DT2 8WR</t>
  </si>
  <si>
    <t>Watford WD6 3FL</t>
  </si>
  <si>
    <t>Luton LU1 3QA</t>
  </si>
  <si>
    <t>Salisbury SP11 6EX</t>
  </si>
  <si>
    <t>Crewe CW124YU</t>
  </si>
  <si>
    <t>Cambridge CB8 0JB</t>
  </si>
  <si>
    <t>Bolton BL6 7AW</t>
  </si>
  <si>
    <t>Darlington DL2 2JH</t>
  </si>
  <si>
    <t>Hull HU3 1LJ</t>
  </si>
  <si>
    <t>Oxford OX4 6BA</t>
  </si>
  <si>
    <t>Aberdeen AB25 1HN</t>
  </si>
  <si>
    <t>Liverpool L6 9DU</t>
  </si>
  <si>
    <t>Taunton TA247JT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</si>
</sst>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0_ ;[Red]\-#,##0.00\ "/>
    <numFmt numFmtId="167" formatCode="dd/mm/yyyy;@"/>
    <numFmt numFmtId="168" formatCode="&quot;£&quot;#,##0"/>
  </numFmts>
  <fonts count="8" x14ac:knownFonts="1">
    <font>
      <sz val="11"/>
      <color theme="1"/>
      <name val="Arial"/>
      <family val="2"/>
    </font>
    <font>
      <b/>
      <sz val="8"/>
      <color indexed="8"/>
      <name val="Calibri Light"/>
      <family val="2"/>
    </font>
    <font>
      <sz val="8"/>
      <color indexed="8"/>
      <name val="Calibri Light"/>
      <family val="2"/>
    </font>
    <font>
      <b/>
      <u/>
      <sz val="8"/>
      <name val="Calibri Light"/>
      <family val="2"/>
    </font>
    <font>
      <b/>
      <u/>
      <sz val="8"/>
      <color indexed="8"/>
      <name val="Calibri Light"/>
      <family val="2"/>
    </font>
    <font>
      <sz val="8"/>
      <name val="Calibri Light"/>
      <family val="2"/>
    </font>
    <font>
      <b/>
      <sz val="8"/>
      <name val="Calibri Light"/>
      <family val="2"/>
    </font>
    <font>
      <sz val="8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5" fontId="7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2" fillId="0" borderId="1" xfId="0" applyFont="1" applyFill="1" applyBorder="1"/>
    <xf numFmtId="167" fontId="2" fillId="0" borderId="1" xfId="0" applyNumberFormat="1" applyFont="1" applyFill="1" applyBorder="1"/>
    <xf numFmtId="1" fontId="2" fillId="0" borderId="1" xfId="0" applyNumberFormat="1" applyFont="1" applyFill="1" applyBorder="1"/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" fontId="1" fillId="0" borderId="1" xfId="0" applyNumberFormat="1" applyFont="1" applyFill="1" applyBorder="1"/>
    <xf numFmtId="164" fontId="1" fillId="0" borderId="1" xfId="0" applyNumberFormat="1" applyFont="1" applyFill="1" applyBorder="1"/>
    <xf numFmtId="167" fontId="5" fillId="0" borderId="1" xfId="0" applyNumberFormat="1" applyFont="1" applyFill="1" applyBorder="1"/>
    <xf numFmtId="1" fontId="5" fillId="0" borderId="1" xfId="0" applyNumberFormat="1" applyFont="1" applyFill="1" applyBorder="1"/>
    <xf numFmtId="164" fontId="5" fillId="0" borderId="1" xfId="0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7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center" wrapText="1"/>
    </xf>
    <xf numFmtId="168" fontId="3" fillId="0" borderId="1" xfId="0" applyNumberFormat="1" applyFont="1" applyFill="1" applyBorder="1" applyAlignment="1">
      <alignment horizontal="center" wrapText="1"/>
    </xf>
    <xf numFmtId="166" fontId="2" fillId="0" borderId="1" xfId="0" applyNumberFormat="1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167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7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164" fontId="5" fillId="5" borderId="1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15" fontId="2" fillId="3" borderId="1" xfId="0" applyNumberFormat="1" applyFont="1" applyFill="1" applyBorder="1"/>
    <xf numFmtId="15" fontId="5" fillId="3" borderId="1" xfId="0" applyNumberFormat="1" applyFont="1" applyFill="1" applyBorder="1"/>
    <xf numFmtId="15" fontId="5" fillId="3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99"/>
      <color rgb="FFFFFF99"/>
      <color rgb="FFFBCB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showGridLines="0" tabSelected="1" topLeftCell="D1" zoomScale="160" zoomScaleNormal="160" zoomScalePageLayoutView="120" workbookViewId="0">
      <pane ySplit="2" topLeftCell="A3" activePane="bottomLeft" state="frozen"/>
      <selection pane="bottomLeft" activeCell="K27" sqref="K27"/>
    </sheetView>
  </sheetViews>
  <sheetFormatPr baseColWidth="10" defaultColWidth="8.83203125" defaultRowHeight="11" x14ac:dyDescent="0.15"/>
  <cols>
    <col min="1" max="1" width="11.6640625" style="12" customWidth="1"/>
    <col min="2" max="2" width="9.1640625" style="12" customWidth="1"/>
    <col min="3" max="3" width="12.5" style="12" customWidth="1"/>
    <col min="4" max="4" width="8.83203125" style="12"/>
    <col min="5" max="5" width="8" style="38" customWidth="1"/>
    <col min="6" max="6" width="10.5" style="13" customWidth="1"/>
    <col min="7" max="7" width="10.5" style="14" customWidth="1"/>
    <col min="8" max="8" width="14.83203125" style="15" customWidth="1"/>
    <col min="9" max="9" width="14.5" style="16" customWidth="1"/>
    <col min="10" max="10" width="9.5" style="13" bestFit="1" customWidth="1"/>
    <col min="11" max="11" width="10.6640625" style="13" customWidth="1"/>
    <col min="12" max="12" width="18.6640625" style="12" customWidth="1"/>
    <col min="13" max="13" width="17.5" style="50" customWidth="1"/>
    <col min="14" max="16384" width="8.83203125" style="12"/>
  </cols>
  <sheetData>
    <row r="1" spans="1:13" x14ac:dyDescent="0.15">
      <c r="A1" s="11" t="s">
        <v>19</v>
      </c>
      <c r="C1" s="11"/>
      <c r="E1" s="12"/>
    </row>
    <row r="2" spans="1:13" x14ac:dyDescent="0.15">
      <c r="A2" s="11" t="s">
        <v>57</v>
      </c>
      <c r="C2" s="11"/>
      <c r="E2" s="17" t="s">
        <v>8</v>
      </c>
      <c r="G2" s="18" t="s">
        <v>18</v>
      </c>
      <c r="H2" s="19"/>
    </row>
    <row r="3" spans="1:13" ht="15.75" customHeight="1" x14ac:dyDescent="0.15">
      <c r="E3" s="12"/>
    </row>
    <row r="4" spans="1:13" ht="24" x14ac:dyDescent="0.15">
      <c r="A4" s="39" t="s">
        <v>10</v>
      </c>
      <c r="B4" s="40" t="s">
        <v>7</v>
      </c>
      <c r="C4" s="40" t="s">
        <v>0</v>
      </c>
      <c r="D4" s="40" t="s">
        <v>6</v>
      </c>
      <c r="E4" s="41" t="s">
        <v>1</v>
      </c>
      <c r="F4" s="42" t="s">
        <v>2</v>
      </c>
      <c r="G4" s="43" t="s">
        <v>15</v>
      </c>
      <c r="H4" s="44" t="s">
        <v>59</v>
      </c>
      <c r="I4" s="44" t="s">
        <v>58</v>
      </c>
      <c r="J4" s="42" t="s">
        <v>9</v>
      </c>
      <c r="K4" s="42" t="s">
        <v>3</v>
      </c>
      <c r="L4" s="40" t="s">
        <v>4</v>
      </c>
      <c r="M4" s="51" t="s">
        <v>5</v>
      </c>
    </row>
    <row r="5" spans="1:13" ht="12" x14ac:dyDescent="0.15">
      <c r="A5" s="1">
        <v>1</v>
      </c>
      <c r="B5" s="2" t="s">
        <v>11</v>
      </c>
      <c r="C5" s="3" t="s">
        <v>27</v>
      </c>
      <c r="D5" s="4" t="s">
        <v>26</v>
      </c>
      <c r="E5" s="2" t="s">
        <v>12</v>
      </c>
      <c r="F5" s="5">
        <v>35855</v>
      </c>
      <c r="G5" s="6">
        <f>DATEDIF(F5,"01/10/2023","y")</f>
        <v>25</v>
      </c>
      <c r="H5" s="34">
        <v>45000</v>
      </c>
      <c r="I5" s="45">
        <f>H5*1.02</f>
        <v>45900</v>
      </c>
      <c r="J5" s="5">
        <v>41655</v>
      </c>
      <c r="K5" s="47"/>
      <c r="L5" s="4" t="s">
        <v>16</v>
      </c>
      <c r="M5" s="52" t="s">
        <v>68</v>
      </c>
    </row>
    <row r="6" spans="1:13" ht="12" x14ac:dyDescent="0.15">
      <c r="A6" s="1">
        <v>2</v>
      </c>
      <c r="B6" s="2" t="s">
        <v>11</v>
      </c>
      <c r="C6" s="3" t="s">
        <v>29</v>
      </c>
      <c r="D6" s="4" t="s">
        <v>28</v>
      </c>
      <c r="E6" s="2" t="s">
        <v>21</v>
      </c>
      <c r="F6" s="5" t="s">
        <v>24</v>
      </c>
      <c r="G6" s="6" t="e">
        <f t="shared" ref="G6:G24" si="0">DATEDIF(F6,"01/10/2023","y")</f>
        <v>#VALUE!</v>
      </c>
      <c r="H6" s="34">
        <v>45500</v>
      </c>
      <c r="I6" s="45">
        <f t="shared" ref="I6:I24" si="1">H6*1.02</f>
        <v>46410</v>
      </c>
      <c r="J6" s="5">
        <v>42901</v>
      </c>
      <c r="K6" s="47"/>
      <c r="L6" s="4" t="s">
        <v>17</v>
      </c>
      <c r="M6" s="52" t="s">
        <v>69</v>
      </c>
    </row>
    <row r="7" spans="1:13" ht="12" x14ac:dyDescent="0.15">
      <c r="A7" s="1">
        <v>3</v>
      </c>
      <c r="B7" s="2" t="s">
        <v>14</v>
      </c>
      <c r="C7" s="3" t="s">
        <v>30</v>
      </c>
      <c r="D7" s="4" t="s">
        <v>31</v>
      </c>
      <c r="E7" s="2" t="s">
        <v>22</v>
      </c>
      <c r="F7" s="5">
        <v>31625</v>
      </c>
      <c r="G7" s="6">
        <f t="shared" si="0"/>
        <v>37</v>
      </c>
      <c r="H7" s="34">
        <v>46000</v>
      </c>
      <c r="I7" s="45">
        <f t="shared" si="1"/>
        <v>46920</v>
      </c>
      <c r="J7" s="5">
        <v>43497</v>
      </c>
      <c r="K7" s="48"/>
      <c r="L7" s="4" t="s">
        <v>16</v>
      </c>
      <c r="M7" s="52"/>
    </row>
    <row r="8" spans="1:13" ht="12" x14ac:dyDescent="0.15">
      <c r="A8" s="1">
        <v>4</v>
      </c>
      <c r="B8" s="2" t="s">
        <v>11</v>
      </c>
      <c r="C8" s="3" t="s">
        <v>32</v>
      </c>
      <c r="D8" s="4" t="s">
        <v>33</v>
      </c>
      <c r="E8" s="2" t="s">
        <v>12</v>
      </c>
      <c r="F8" s="5" t="s">
        <v>25</v>
      </c>
      <c r="G8" s="6" t="e">
        <f t="shared" si="0"/>
        <v>#VALUE!</v>
      </c>
      <c r="H8" s="34">
        <v>46500</v>
      </c>
      <c r="I8" s="45">
        <f t="shared" si="1"/>
        <v>47430</v>
      </c>
      <c r="J8" s="5">
        <v>42370</v>
      </c>
      <c r="K8" s="47"/>
      <c r="L8" s="4" t="s">
        <v>17</v>
      </c>
      <c r="M8" s="52" t="s">
        <v>20</v>
      </c>
    </row>
    <row r="9" spans="1:13" x14ac:dyDescent="0.15">
      <c r="A9" s="1">
        <v>5</v>
      </c>
      <c r="B9" s="8" t="s">
        <v>14</v>
      </c>
      <c r="C9" s="3" t="s">
        <v>34</v>
      </c>
      <c r="D9" s="4" t="s">
        <v>35</v>
      </c>
      <c r="E9" s="9" t="s">
        <v>13</v>
      </c>
      <c r="F9" s="5">
        <v>21702</v>
      </c>
      <c r="G9" s="6">
        <f t="shared" si="0"/>
        <v>64</v>
      </c>
      <c r="H9" s="34">
        <v>47000</v>
      </c>
      <c r="I9" s="45">
        <f t="shared" si="1"/>
        <v>47940</v>
      </c>
      <c r="J9" s="5">
        <v>40603</v>
      </c>
      <c r="K9" s="47"/>
      <c r="L9" s="4" t="s">
        <v>16</v>
      </c>
      <c r="M9" s="52" t="s">
        <v>23</v>
      </c>
    </row>
    <row r="10" spans="1:13" ht="12" x14ac:dyDescent="0.15">
      <c r="A10" s="1">
        <v>6</v>
      </c>
      <c r="B10" s="10" t="s">
        <v>14</v>
      </c>
      <c r="C10" s="3" t="s">
        <v>37</v>
      </c>
      <c r="D10" s="4" t="s">
        <v>36</v>
      </c>
      <c r="E10" s="10" t="s">
        <v>22</v>
      </c>
      <c r="F10" s="5"/>
      <c r="G10" s="6">
        <f t="shared" si="0"/>
        <v>123</v>
      </c>
      <c r="H10" s="34">
        <v>47500</v>
      </c>
      <c r="I10" s="45">
        <f t="shared" si="1"/>
        <v>48450</v>
      </c>
      <c r="J10" s="5">
        <v>43485</v>
      </c>
      <c r="K10" s="47"/>
      <c r="L10" s="4" t="s">
        <v>17</v>
      </c>
      <c r="M10" s="52" t="s">
        <v>70</v>
      </c>
    </row>
    <row r="11" spans="1:13" ht="12" x14ac:dyDescent="0.15">
      <c r="A11" s="1">
        <v>7</v>
      </c>
      <c r="B11" s="10" t="s">
        <v>11</v>
      </c>
      <c r="C11" s="3" t="s">
        <v>39</v>
      </c>
      <c r="D11" s="4" t="s">
        <v>38</v>
      </c>
      <c r="E11" s="10" t="s">
        <v>12</v>
      </c>
      <c r="F11" s="5">
        <v>32540</v>
      </c>
      <c r="G11" s="6">
        <f t="shared" si="0"/>
        <v>34</v>
      </c>
      <c r="H11" s="34">
        <v>48000</v>
      </c>
      <c r="I11" s="45">
        <f t="shared" si="1"/>
        <v>48960</v>
      </c>
      <c r="J11" s="5">
        <v>43252</v>
      </c>
      <c r="K11" s="49"/>
      <c r="L11" s="4" t="s">
        <v>16</v>
      </c>
      <c r="M11" s="52" t="s">
        <v>71</v>
      </c>
    </row>
    <row r="12" spans="1:13" ht="12" x14ac:dyDescent="0.15">
      <c r="A12" s="1">
        <v>8</v>
      </c>
      <c r="B12" s="10" t="s">
        <v>11</v>
      </c>
      <c r="C12" s="3" t="s">
        <v>43</v>
      </c>
      <c r="D12" s="4" t="s">
        <v>40</v>
      </c>
      <c r="E12" s="10" t="s">
        <v>12</v>
      </c>
      <c r="F12" s="5">
        <v>27720</v>
      </c>
      <c r="G12" s="6">
        <f t="shared" si="0"/>
        <v>47</v>
      </c>
      <c r="H12" s="34">
        <v>48500</v>
      </c>
      <c r="I12" s="45">
        <f t="shared" si="1"/>
        <v>49470</v>
      </c>
      <c r="J12" s="5">
        <v>43466</v>
      </c>
      <c r="K12" s="47"/>
      <c r="L12" s="4" t="s">
        <v>17</v>
      </c>
      <c r="M12" s="52" t="s">
        <v>72</v>
      </c>
    </row>
    <row r="13" spans="1:13" ht="12" x14ac:dyDescent="0.15">
      <c r="A13" s="1">
        <v>9</v>
      </c>
      <c r="B13" s="10" t="s">
        <v>11</v>
      </c>
      <c r="C13" s="3" t="s">
        <v>42</v>
      </c>
      <c r="D13" s="4" t="s">
        <v>41</v>
      </c>
      <c r="E13" s="10" t="s">
        <v>12</v>
      </c>
      <c r="F13" s="5">
        <v>29312</v>
      </c>
      <c r="G13" s="6">
        <f t="shared" si="0"/>
        <v>43</v>
      </c>
      <c r="H13" s="34">
        <v>49000</v>
      </c>
      <c r="I13" s="45">
        <f t="shared" si="1"/>
        <v>49980</v>
      </c>
      <c r="J13" s="5">
        <v>41878</v>
      </c>
      <c r="K13" s="47">
        <v>45076</v>
      </c>
      <c r="L13" s="4" t="s">
        <v>16</v>
      </c>
      <c r="M13" s="52" t="s">
        <v>73</v>
      </c>
    </row>
    <row r="14" spans="1:13" ht="12" x14ac:dyDescent="0.15">
      <c r="A14" s="1">
        <v>10</v>
      </c>
      <c r="B14" s="10" t="s">
        <v>11</v>
      </c>
      <c r="C14" s="3" t="s">
        <v>45</v>
      </c>
      <c r="D14" s="4" t="s">
        <v>44</v>
      </c>
      <c r="E14" s="10" t="s">
        <v>12</v>
      </c>
      <c r="F14" s="5">
        <v>25903</v>
      </c>
      <c r="G14" s="6">
        <f t="shared" si="0"/>
        <v>52</v>
      </c>
      <c r="H14" s="34">
        <v>49500</v>
      </c>
      <c r="I14" s="45">
        <f t="shared" si="1"/>
        <v>50490</v>
      </c>
      <c r="J14" s="5">
        <v>42736</v>
      </c>
      <c r="K14" s="49"/>
      <c r="L14" s="4" t="s">
        <v>17</v>
      </c>
      <c r="M14" s="52" t="s">
        <v>74</v>
      </c>
    </row>
    <row r="15" spans="1:13" ht="12" x14ac:dyDescent="0.15">
      <c r="A15" s="1">
        <v>11</v>
      </c>
      <c r="B15" s="10" t="s">
        <v>11</v>
      </c>
      <c r="C15" s="3" t="s">
        <v>49</v>
      </c>
      <c r="D15" s="4" t="s">
        <v>48</v>
      </c>
      <c r="E15" s="10" t="s">
        <v>12</v>
      </c>
      <c r="F15" s="5">
        <v>24016</v>
      </c>
      <c r="G15" s="6">
        <f t="shared" si="0"/>
        <v>58</v>
      </c>
      <c r="H15" s="34">
        <v>50000</v>
      </c>
      <c r="I15" s="45">
        <f t="shared" si="1"/>
        <v>51000</v>
      </c>
      <c r="J15" s="5">
        <v>40483</v>
      </c>
      <c r="K15" s="49"/>
      <c r="L15" s="4" t="s">
        <v>16</v>
      </c>
      <c r="M15" s="52" t="s">
        <v>75</v>
      </c>
    </row>
    <row r="16" spans="1:13" x14ac:dyDescent="0.15">
      <c r="A16" s="1">
        <v>12</v>
      </c>
      <c r="B16" s="10"/>
      <c r="C16" s="3"/>
      <c r="D16" s="4"/>
      <c r="E16" s="10"/>
      <c r="F16" s="5"/>
      <c r="G16" s="6"/>
      <c r="H16" s="34"/>
      <c r="I16" s="45"/>
      <c r="J16" s="5">
        <v>40949</v>
      </c>
      <c r="K16" s="49"/>
      <c r="L16" s="4"/>
      <c r="M16" s="52"/>
    </row>
    <row r="17" spans="1:13" ht="12" x14ac:dyDescent="0.15">
      <c r="A17" s="1">
        <v>13</v>
      </c>
      <c r="B17" s="10" t="s">
        <v>11</v>
      </c>
      <c r="C17" s="3" t="s">
        <v>50</v>
      </c>
      <c r="D17" s="4" t="s">
        <v>51</v>
      </c>
      <c r="E17" s="10" t="s">
        <v>12</v>
      </c>
      <c r="F17" s="5">
        <v>29190</v>
      </c>
      <c r="G17" s="6">
        <f t="shared" si="0"/>
        <v>43</v>
      </c>
      <c r="H17" s="34">
        <v>51000</v>
      </c>
      <c r="I17" s="45">
        <f t="shared" si="1"/>
        <v>52020</v>
      </c>
      <c r="J17" s="5">
        <v>41974</v>
      </c>
      <c r="K17" s="47"/>
      <c r="L17" s="4" t="s">
        <v>16</v>
      </c>
      <c r="M17" s="52" t="s">
        <v>76</v>
      </c>
    </row>
    <row r="18" spans="1:13" ht="12" x14ac:dyDescent="0.15">
      <c r="A18" s="1">
        <v>14</v>
      </c>
      <c r="B18" s="10" t="s">
        <v>11</v>
      </c>
      <c r="C18" s="3" t="s">
        <v>52</v>
      </c>
      <c r="D18" s="4" t="s">
        <v>53</v>
      </c>
      <c r="E18" s="10" t="s">
        <v>12</v>
      </c>
      <c r="F18" s="5">
        <v>34928</v>
      </c>
      <c r="G18" s="6">
        <f t="shared" si="0"/>
        <v>28</v>
      </c>
      <c r="H18" s="34">
        <v>51500</v>
      </c>
      <c r="I18" s="45">
        <f t="shared" si="1"/>
        <v>52530</v>
      </c>
      <c r="J18" s="5">
        <v>42036</v>
      </c>
      <c r="K18" s="47"/>
      <c r="L18" s="4" t="s">
        <v>17</v>
      </c>
      <c r="M18" s="52" t="s">
        <v>77</v>
      </c>
    </row>
    <row r="19" spans="1:13" ht="12" x14ac:dyDescent="0.15">
      <c r="A19" s="1">
        <v>15</v>
      </c>
      <c r="B19" s="10" t="s">
        <v>11</v>
      </c>
      <c r="C19" s="3" t="s">
        <v>63</v>
      </c>
      <c r="D19" s="4" t="s">
        <v>62</v>
      </c>
      <c r="E19" s="10" t="s">
        <v>12</v>
      </c>
      <c r="F19" s="5">
        <v>25549</v>
      </c>
      <c r="G19" s="6">
        <f t="shared" si="0"/>
        <v>53</v>
      </c>
      <c r="H19" s="34">
        <v>52000</v>
      </c>
      <c r="I19" s="45">
        <f t="shared" si="1"/>
        <v>53040</v>
      </c>
      <c r="J19" s="5">
        <v>41640</v>
      </c>
      <c r="K19" s="47"/>
      <c r="L19" s="4" t="s">
        <v>16</v>
      </c>
      <c r="M19" s="52" t="s">
        <v>78</v>
      </c>
    </row>
    <row r="20" spans="1:13" ht="12" x14ac:dyDescent="0.15">
      <c r="A20" s="1">
        <v>16</v>
      </c>
      <c r="B20" s="10" t="s">
        <v>11</v>
      </c>
      <c r="C20" s="3" t="s">
        <v>65</v>
      </c>
      <c r="D20" s="4" t="s">
        <v>64</v>
      </c>
      <c r="E20" s="10" t="s">
        <v>21</v>
      </c>
      <c r="F20" s="46">
        <v>26236</v>
      </c>
      <c r="G20" s="6">
        <f t="shared" si="0"/>
        <v>51</v>
      </c>
      <c r="H20" s="34">
        <v>52500</v>
      </c>
      <c r="I20" s="45">
        <f t="shared" si="1"/>
        <v>53550</v>
      </c>
      <c r="J20" s="5">
        <v>43101</v>
      </c>
      <c r="K20" s="47"/>
      <c r="L20" s="4" t="s">
        <v>17</v>
      </c>
      <c r="M20" s="52" t="s">
        <v>79</v>
      </c>
    </row>
    <row r="21" spans="1:13" ht="12" x14ac:dyDescent="0.15">
      <c r="A21" s="1">
        <v>17</v>
      </c>
      <c r="B21" s="10" t="s">
        <v>14</v>
      </c>
      <c r="C21" s="3" t="s">
        <v>56</v>
      </c>
      <c r="D21" s="4" t="s">
        <v>55</v>
      </c>
      <c r="E21" s="10" t="s">
        <v>54</v>
      </c>
      <c r="F21" s="5">
        <v>32752</v>
      </c>
      <c r="G21" s="6">
        <f t="shared" si="0"/>
        <v>34</v>
      </c>
      <c r="H21" s="34">
        <v>53000</v>
      </c>
      <c r="I21" s="45">
        <f t="shared" si="1"/>
        <v>54060</v>
      </c>
      <c r="J21" s="5">
        <v>41760</v>
      </c>
      <c r="K21" s="49"/>
      <c r="L21" s="4" t="s">
        <v>16</v>
      </c>
      <c r="M21" s="52" t="s">
        <v>80</v>
      </c>
    </row>
    <row r="22" spans="1:13" ht="12" x14ac:dyDescent="0.15">
      <c r="A22" s="1">
        <v>18</v>
      </c>
      <c r="B22" s="10" t="s">
        <v>11</v>
      </c>
      <c r="C22" s="3" t="s">
        <v>61</v>
      </c>
      <c r="D22" s="4" t="s">
        <v>60</v>
      </c>
      <c r="E22" s="10" t="s">
        <v>12</v>
      </c>
      <c r="F22" s="5">
        <v>35606</v>
      </c>
      <c r="G22" s="6">
        <f t="shared" si="0"/>
        <v>26</v>
      </c>
      <c r="H22" s="34">
        <v>53500</v>
      </c>
      <c r="I22" s="45">
        <f t="shared" si="1"/>
        <v>54570</v>
      </c>
      <c r="J22" s="5">
        <v>43770</v>
      </c>
      <c r="K22" s="49"/>
      <c r="L22" s="4" t="s">
        <v>17</v>
      </c>
      <c r="M22" s="52" t="s">
        <v>81</v>
      </c>
    </row>
    <row r="23" spans="1:13" ht="12" x14ac:dyDescent="0.15">
      <c r="A23" s="1">
        <v>19</v>
      </c>
      <c r="B23" s="10" t="s">
        <v>11</v>
      </c>
      <c r="C23" s="3" t="s">
        <v>66</v>
      </c>
      <c r="D23" s="4" t="s">
        <v>67</v>
      </c>
      <c r="E23" s="10" t="s">
        <v>12</v>
      </c>
      <c r="F23" s="5">
        <v>25562</v>
      </c>
      <c r="G23" s="6">
        <f t="shared" si="0"/>
        <v>53</v>
      </c>
      <c r="H23" s="34">
        <v>54000</v>
      </c>
      <c r="I23" s="45">
        <f t="shared" si="1"/>
        <v>55080</v>
      </c>
      <c r="J23" s="5">
        <v>41741</v>
      </c>
      <c r="K23" s="47"/>
      <c r="L23" s="4" t="s">
        <v>16</v>
      </c>
      <c r="M23" s="52" t="s">
        <v>82</v>
      </c>
    </row>
    <row r="24" spans="1:13" x14ac:dyDescent="0.15">
      <c r="A24" s="1">
        <v>20</v>
      </c>
      <c r="B24" s="8" t="s">
        <v>14</v>
      </c>
      <c r="C24" s="3" t="s">
        <v>47</v>
      </c>
      <c r="D24" s="4" t="s">
        <v>46</v>
      </c>
      <c r="E24" s="9" t="s">
        <v>13</v>
      </c>
      <c r="F24" s="5">
        <v>32868</v>
      </c>
      <c r="G24" s="6">
        <f t="shared" si="0"/>
        <v>33</v>
      </c>
      <c r="H24" s="34">
        <v>54500</v>
      </c>
      <c r="I24" s="45">
        <f t="shared" si="1"/>
        <v>55590</v>
      </c>
      <c r="J24" s="5">
        <v>43647</v>
      </c>
      <c r="K24" s="47"/>
      <c r="L24" s="4" t="s">
        <v>17</v>
      </c>
      <c r="M24" s="52" t="s">
        <v>83</v>
      </c>
    </row>
    <row r="25" spans="1:13" x14ac:dyDescent="0.15">
      <c r="B25" s="28"/>
      <c r="C25" s="24"/>
      <c r="D25" s="24"/>
      <c r="E25" s="25"/>
      <c r="F25" s="26"/>
      <c r="G25" s="27"/>
      <c r="H25" s="12"/>
      <c r="I25" s="38"/>
      <c r="J25" s="20"/>
      <c r="K25" s="20"/>
      <c r="L25" s="24"/>
    </row>
    <row r="26" spans="1:13" x14ac:dyDescent="0.15">
      <c r="B26" s="28"/>
      <c r="C26" s="24"/>
      <c r="D26" s="24"/>
      <c r="E26" s="25"/>
      <c r="F26" s="26"/>
      <c r="G26" s="27"/>
      <c r="H26" s="29"/>
      <c r="I26" s="29"/>
      <c r="J26" s="20"/>
      <c r="K26" s="20"/>
      <c r="L26" s="24"/>
    </row>
    <row r="27" spans="1:13" x14ac:dyDescent="0.15">
      <c r="B27" s="28"/>
      <c r="C27" s="24"/>
      <c r="D27" s="24"/>
      <c r="E27" s="25"/>
      <c r="F27" s="26"/>
      <c r="G27" s="27"/>
      <c r="H27" s="30"/>
      <c r="I27" s="30"/>
      <c r="J27" s="20"/>
      <c r="K27" s="20"/>
      <c r="L27" s="24"/>
    </row>
    <row r="28" spans="1:13" s="31" customFormat="1" x14ac:dyDescent="0.15">
      <c r="B28" s="32"/>
      <c r="C28" s="17"/>
      <c r="D28" s="23"/>
      <c r="E28" s="33"/>
      <c r="F28" s="20"/>
      <c r="G28" s="21"/>
      <c r="H28" s="22"/>
      <c r="I28" s="34"/>
      <c r="J28" s="20"/>
      <c r="K28" s="20"/>
      <c r="L28" s="23"/>
      <c r="M28" s="53"/>
    </row>
    <row r="29" spans="1:13" x14ac:dyDescent="0.15">
      <c r="B29" s="35"/>
      <c r="C29" s="23"/>
      <c r="D29" s="23"/>
      <c r="E29" s="7"/>
      <c r="F29" s="36"/>
      <c r="G29" s="6"/>
      <c r="H29" s="34"/>
      <c r="J29" s="20"/>
      <c r="K29" s="20"/>
      <c r="L29" s="37"/>
    </row>
  </sheetData>
  <sortState ref="A6:P27">
    <sortCondition ref="C6:C27"/>
  </sortState>
  <phoneticPr fontId="0" type="noConversion"/>
  <pageMargins left="3.937007874015748E-2" right="3.937007874015748E-2" top="0.3543307086614173" bottom="0.354330708661417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Manager/>
  <Company>Untangl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Hall</cp:lastModifiedBy>
  <cp:lastPrinted>2016-09-13T13:05:26Z</cp:lastPrinted>
  <dcterms:created xsi:type="dcterms:W3CDTF">2011-07-12T14:00:59Z</dcterms:created>
  <dcterms:modified xsi:type="dcterms:W3CDTF">2023-03-24T14:28:56Z</dcterms:modified>
  <cp:category/>
</cp:coreProperties>
</file>