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yagarcia/Downloads/"/>
    </mc:Choice>
  </mc:AlternateContent>
  <xr:revisionPtr revIDLastSave="0" documentId="13_ncr:1_{BD3F62F6-3892-9745-9448-840A1DDB3A2E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Reaxys Export 20200217_124745" sheetId="1" r:id="rId1"/>
  </sheets>
  <calcPr calcId="181029"/>
</workbook>
</file>

<file path=xl/calcChain.xml><?xml version="1.0" encoding="utf-8"?>
<calcChain xmlns="http://schemas.openxmlformats.org/spreadsheetml/2006/main">
  <c r="S12" i="1" l="1"/>
</calcChain>
</file>

<file path=xl/sharedStrings.xml><?xml version="1.0" encoding="utf-8"?>
<sst xmlns="http://schemas.openxmlformats.org/spreadsheetml/2006/main" count="443" uniqueCount="128">
  <si>
    <t>Reaction ID</t>
  </si>
  <si>
    <t>Reaction: Links to Reaxys</t>
  </si>
  <si>
    <t>Data Count</t>
  </si>
  <si>
    <t>Number of Reaction Details</t>
  </si>
  <si>
    <t>Reaction Rank</t>
  </si>
  <si>
    <t>Record Type</t>
  </si>
  <si>
    <t>Reactant</t>
  </si>
  <si>
    <t>Product</t>
  </si>
  <si>
    <t>Bin</t>
  </si>
  <si>
    <t>Reaction Details: Reaction Classification</t>
  </si>
  <si>
    <t>Example label</t>
  </si>
  <si>
    <t>Example title</t>
  </si>
  <si>
    <t>Fulltext of reaction</t>
  </si>
  <si>
    <t>Number of Reaction Steps</t>
  </si>
  <si>
    <t>Multi-step Scheme</t>
  </si>
  <si>
    <t>Multi-step Details</t>
  </si>
  <si>
    <t>Number of Stages</t>
  </si>
  <si>
    <t>Solid Phase</t>
  </si>
  <si>
    <t>Time (Reaction Details) [h]</t>
  </si>
  <si>
    <t>Temperature (Reaction Details) [C]</t>
  </si>
  <si>
    <t>Pressure (Reaction Details) [Torr]</t>
  </si>
  <si>
    <t>pH-Value (Reaction Details)</t>
  </si>
  <si>
    <t>Other Conditions</t>
  </si>
  <si>
    <t>Reaction Type</t>
  </si>
  <si>
    <t>Subject Studied</t>
  </si>
  <si>
    <t>Prototype Reaction</t>
  </si>
  <si>
    <t>Named Reaction</t>
  </si>
  <si>
    <t>Type of reaction description (Reaction Details)</t>
  </si>
  <si>
    <t>Location</t>
  </si>
  <si>
    <t>Comment (Reaction Details)</t>
  </si>
  <si>
    <t>Yield</t>
  </si>
  <si>
    <t>Yield (numerical)</t>
  </si>
  <si>
    <t>Yield (optical)</t>
  </si>
  <si>
    <t>Stage Reactant</t>
  </si>
  <si>
    <t>Reagent</t>
  </si>
  <si>
    <t>Catalyst</t>
  </si>
  <si>
    <t>Solvent (Reaction Details)</t>
  </si>
  <si>
    <t>References</t>
  </si>
  <si>
    <t>Links to Reaxys</t>
  </si>
  <si>
    <t>9976129</t>
  </si>
  <si>
    <t>https://www.reaxys.com/reaxys/secured/hopinto.do?context=R&amp;query=RX.ID=9976129&amp;database=RX&amp;origin=ReaxysOutput&amp;ln=</t>
  </si>
  <si>
    <t>(1 of 1)</t>
  </si>
  <si>
    <t>10</t>
  </si>
  <si>
    <t>105</t>
  </si>
  <si>
    <t>full reaction; has preparation</t>
  </si>
  <si>
    <t>3,3',4,4'-tetraaminobiphenyl; benzil</t>
  </si>
  <si>
    <t>2,2?,3,3?-tetraphenyl-6,6?-biquinoxaline</t>
  </si>
  <si>
    <t/>
  </si>
  <si>
    <t>Preparation</t>
  </si>
  <si>
    <t>1</t>
  </si>
  <si>
    <t>0.5</t>
  </si>
  <si>
    <t>20</t>
  </si>
  <si>
    <t>Experimental part</t>
  </si>
  <si>
    <t>95 percent</t>
  </si>
  <si>
    <t>95</t>
  </si>
  <si>
    <t>N,N,N?,N?-tetrabromobenzene-1,3-disulfonamide</t>
  </si>
  <si>
    <t>ethanol; water</t>
  </si>
  <si>
    <t>Article; Ghorbani-Vaghei, Ramin; Hajinazari, Somaye; Journal of Chemical Sciences; vol. 125; 2; (2013); p. 353 - 358;</t>
  </si>
  <si>
    <t>https://www.reaxys.com/reaxys/secured/hopinto.do?context=C&amp;amp;query=CNR.CNR=35516556&amp;amp;database=RX&amp;amp;origin=ReaxysOutput&amp;amp;ln=</t>
  </si>
  <si>
    <t>2.5. Typical procedure for catalytic reaction</t>
  </si>
  <si>
    <t>ZnO-loaded mesoporous silica (KIT-6) (aged at 130 C and containing 10 wt% ZnO)</t>
  </si>
  <si>
    <t>methanol</t>
  </si>
  <si>
    <t>Article; Hamid, Oveisi; Chari, M. Adharvana; Van Nguyen, Chi; Chen, Jeffrey E.; Alshehri, Saad M.; Yanmaz, Ekrem; Hossain, Shahriar A.; Yamauchi, Yusuke; Wu, Kevin C.-W.; Catalysis Communications; vol. 90; (2017); p. 111 - 115;</t>
  </si>
  <si>
    <t>https://www.reaxys.com/reaxys/secured/hopinto.do?context=C&amp;amp;query=CNR.CNR=70325797&amp;amp;database=RX&amp;amp;origin=ReaxysOutput&amp;amp;ln=</t>
  </si>
  <si>
    <t>0.633333</t>
  </si>
  <si>
    <t>70</t>
  </si>
  <si>
    <t>experimental part</t>
  </si>
  <si>
    <t>90 percent</t>
  </si>
  <si>
    <t>90</t>
  </si>
  <si>
    <t>amberlyst-15</t>
  </si>
  <si>
    <t>water</t>
  </si>
  <si>
    <t>Article; Liu, Ju-Yan; Liu, Jing; Wang, Jia-Di; Jiao, De-Quan; Liu, Hai-Wang; Synthetic Communications; vol. 40; 14; (2010); p. 2047 - 2056;</t>
  </si>
  <si>
    <t>https://www.reaxys.com/reaxys/secured/hopinto.do?context=C&amp;amp;query=CNR.CNR=8896876&amp;amp;database=RX&amp;amp;origin=ReaxysOutput&amp;amp;ln=</t>
  </si>
  <si>
    <t>2.2. General Procedure for the Synthesis ofBenzopyrazines and bis-Benzopyrazines</t>
  </si>
  <si>
    <t>0.0166667</t>
  </si>
  <si>
    <t>60</t>
  </si>
  <si>
    <t>1241.19 - 2585.81</t>
  </si>
  <si>
    <t>Microwave irradiation; Green chemistry</t>
  </si>
  <si>
    <t>Temperature</t>
  </si>
  <si>
    <t>chemoselective reaction</t>
  </si>
  <si>
    <t>indium</t>
  </si>
  <si>
    <t>Article; Bandyopadhyay, Debasish; Mukherjee, Sanghamitra; Banik, Bimal K.; Combinatorial Chemistry and High Throughput Screening; vol. 18; 1; (2015); p. 53 - 62;</t>
  </si>
  <si>
    <t>https://www.reaxys.com/reaxys/secured/hopinto.do?context=C&amp;amp;query=CNR.CNR=66411199&amp;amp;database=RX&amp;amp;origin=ReaxysOutput&amp;amp;ln=</t>
  </si>
  <si>
    <t>0.0833333</t>
  </si>
  <si>
    <t>89 percent</t>
  </si>
  <si>
    <t>89</t>
  </si>
  <si>
    <t>poly(ethylene glycol)-600</t>
  </si>
  <si>
    <t>Article; Chavan, Hemant V.; Adsul, Laxman K.; Bandgar, Babasaheb P.; Journal of Chemical Sciences; vol. 123; 4; (2011); p. 477 - 483;</t>
  </si>
  <si>
    <t>https://www.reaxys.com/reaxys/secured/hopinto.do?context=C&amp;amp;query=CNR.CNR=20092790&amp;amp;database=RX&amp;amp;origin=ReaxysOutput&amp;amp;ln=</t>
  </si>
  <si>
    <t>0.666667</t>
  </si>
  <si>
    <t>25</t>
  </si>
  <si>
    <t>85 percent</t>
  </si>
  <si>
    <t>85</t>
  </si>
  <si>
    <t>iodine</t>
  </si>
  <si>
    <t>acetonitrile</t>
  </si>
  <si>
    <t>Article; More, Shivaji V.; Sastry; Wang, Chieh-Chieh; Yao, Ching-Fa; Tetrahedron Letters; vol. 46; 37; (2005); p. 6345 - 6348;</t>
  </si>
  <si>
    <t>https://www.reaxys.com/reaxys/secured/hopinto.do?context=C&amp;amp;query=CNR.CNR=6502746&amp;amp;database=RX&amp;amp;origin=ReaxysOutput&amp;amp;ln=</t>
  </si>
  <si>
    <t>0.333333</t>
  </si>
  <si>
    <t>83 percent</t>
  </si>
  <si>
    <t>83</t>
  </si>
  <si>
    <t>sodium tosylate; toluene-4-sulfonic acid</t>
  </si>
  <si>
    <t>Article; Kumbhar, Arjun; Kamble, Santosh; Barge, Madhuri; Rashinkar, Gajanan; Salunkhe, Rajashri; Tetrahedron Letters; vol. 53; 22; (2012); p. 2756 - 2760;</t>
  </si>
  <si>
    <t>https://www.reaxys.com/reaxys/secured/hopinto.do?context=C&amp;amp;query=CNR.CNR=20156439&amp;amp;database=RX&amp;amp;origin=ReaxysOutput&amp;amp;ln=</t>
  </si>
  <si>
    <t>General procedure for condensation of alpha-dicarbonyl compound with o-phenylenediamine:</t>
  </si>
  <si>
    <t>2</t>
  </si>
  <si>
    <t>78 percent</t>
  </si>
  <si>
    <t>78</t>
  </si>
  <si>
    <t>potassium fluoride on basic alumina</t>
  </si>
  <si>
    <t>Article; Paul, Susmita; Basu, Basudeb; Tetrahedron Letters; vol. 52; 49; (2011); p. 6597 - 6602;</t>
  </si>
  <si>
    <t>https://www.reaxys.com/reaxys/secured/hopinto.do?context=C&amp;amp;query=CNR.CNR=20052275&amp;amp;database=RX&amp;amp;origin=ReaxysOutput&amp;amp;ln=</t>
  </si>
  <si>
    <t>I-1 Synthesis Example</t>
  </si>
  <si>
    <t>12</t>
  </si>
  <si>
    <t>120</t>
  </si>
  <si>
    <t>Paragraph 0027-0029</t>
  </si>
  <si>
    <t>76 percent</t>
  </si>
  <si>
    <t>76</t>
  </si>
  <si>
    <t>acetic acid</t>
  </si>
  <si>
    <t>Patent; Xiangde Technology Co., Ltd.; Wang Renzong; Xu Chaosheng; Chen Guanyu; (13 pag.)CN110386902; (2019); A;</t>
  </si>
  <si>
    <t>https://www.reaxys.com/reaxys/secured/hopinto.do?context=C&amp;amp;query=CNR.CNR=78251005&amp;amp;database=RX&amp;amp;origin=ReaxysOutput&amp;amp;ln=</t>
  </si>
  <si>
    <t>3</t>
  </si>
  <si>
    <t>Milling; Green chemistry</t>
  </si>
  <si>
    <t>66 mg</t>
  </si>
  <si>
    <t>toluene-4-sulfonic acid</t>
  </si>
  <si>
    <t>neat (no solvent)</t>
  </si>
  <si>
    <t>Article; Sahoo, Prasit Kumar; Giri, Chandan; Haldar, Tuhin Subhra; Puttreddy, Rakesh; Rissanen, Kari; Mal, Prasenjit; European Journal of Organic Chemistry; vol. 2016; 7; (2016); p. 1283 - 1291;</t>
  </si>
  <si>
    <t>https://www.reaxys.com/reaxys/secured/hopinto.do?context=C&amp;amp;query=CNR.CNR=68448668&amp;amp;database=RX&amp;amp;origin=ReaxysOutput&amp;amp;ln=</t>
  </si>
  <si>
    <t>Copyright © 2020 Elsevier Life Sciences IP Limited except certain content provided by third parties. Reaxys is a trademark of Elsevier Life Sciences IP Limited.</t>
  </si>
  <si>
    <t>Acetic acid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</si>
</sst>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abSelected="1" workbookViewId="0"/>
  </sheetViews>
  <sheetFormatPr baseColWidth="10" defaultColWidth="8.83203125" defaultRowHeight="15" x14ac:dyDescent="0.2"/>
  <cols>
    <col min="1" max="1" width="20.6640625" bestFit="1" customWidth="1"/>
    <col min="37" max="37" width="12" bestFit="1" customWidth="1"/>
  </cols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7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x14ac:dyDescent="0.2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47</v>
      </c>
      <c r="L2" s="1" t="s">
        <v>47</v>
      </c>
      <c r="M2" s="1" t="s">
        <v>47</v>
      </c>
      <c r="N2" s="1" t="s">
        <v>49</v>
      </c>
      <c r="O2" s="1" t="s">
        <v>47</v>
      </c>
      <c r="P2" s="1" t="s">
        <v>47</v>
      </c>
      <c r="Q2" s="1" t="s">
        <v>47</v>
      </c>
      <c r="R2" s="1" t="s">
        <v>47</v>
      </c>
      <c r="S2" s="1" t="s">
        <v>50</v>
      </c>
      <c r="T2" s="1" t="s">
        <v>51</v>
      </c>
      <c r="U2" s="1" t="s">
        <v>47</v>
      </c>
      <c r="V2" s="1" t="s">
        <v>47</v>
      </c>
      <c r="W2" s="1" t="s">
        <v>47</v>
      </c>
      <c r="X2" s="1" t="s">
        <v>47</v>
      </c>
      <c r="Y2" s="1" t="s">
        <v>47</v>
      </c>
      <c r="Z2" s="1" t="s">
        <v>47</v>
      </c>
      <c r="AA2" s="1" t="s">
        <v>47</v>
      </c>
      <c r="AB2" s="1" t="s">
        <v>52</v>
      </c>
      <c r="AC2" s="1" t="s">
        <v>47</v>
      </c>
      <c r="AD2" s="1" t="s">
        <v>47</v>
      </c>
      <c r="AE2" s="1" t="s">
        <v>46</v>
      </c>
      <c r="AF2" s="1" t="s">
        <v>53</v>
      </c>
      <c r="AG2" s="1" t="s">
        <v>54</v>
      </c>
      <c r="AH2" s="1" t="s">
        <v>47</v>
      </c>
      <c r="AI2" s="1" t="s">
        <v>47</v>
      </c>
      <c r="AJ2" s="1" t="s">
        <v>55</v>
      </c>
      <c r="AK2" s="1" t="s">
        <v>47</v>
      </c>
      <c r="AL2" s="1" t="s">
        <v>56</v>
      </c>
      <c r="AM2" s="1" t="s">
        <v>57</v>
      </c>
      <c r="AN2" s="1" t="s">
        <v>58</v>
      </c>
    </row>
    <row r="3" spans="1:40" x14ac:dyDescent="0.2">
      <c r="A3" s="1" t="s">
        <v>39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46</v>
      </c>
      <c r="I3" s="1" t="s">
        <v>47</v>
      </c>
      <c r="J3" s="1" t="s">
        <v>48</v>
      </c>
      <c r="K3" s="1" t="s">
        <v>47</v>
      </c>
      <c r="L3" s="1" t="s">
        <v>59</v>
      </c>
      <c r="M3" s="1" t="s">
        <v>47</v>
      </c>
      <c r="N3" s="1" t="s">
        <v>49</v>
      </c>
      <c r="O3" s="1" t="s">
        <v>47</v>
      </c>
      <c r="P3" s="1" t="s">
        <v>47</v>
      </c>
      <c r="Q3" s="1" t="s">
        <v>47</v>
      </c>
      <c r="R3" s="1" t="s">
        <v>47</v>
      </c>
      <c r="S3" s="1" t="s">
        <v>50</v>
      </c>
      <c r="T3" s="1" t="s">
        <v>51</v>
      </c>
      <c r="U3" s="1" t="s">
        <v>47</v>
      </c>
      <c r="V3" s="1" t="s">
        <v>47</v>
      </c>
      <c r="W3" s="1" t="s">
        <v>47</v>
      </c>
      <c r="X3" s="1" t="s">
        <v>47</v>
      </c>
      <c r="Y3" s="1" t="s">
        <v>47</v>
      </c>
      <c r="Z3" s="1" t="s">
        <v>47</v>
      </c>
      <c r="AA3" s="1" t="s">
        <v>47</v>
      </c>
      <c r="AB3" s="1" t="s">
        <v>52</v>
      </c>
      <c r="AC3" s="1" t="s">
        <v>47</v>
      </c>
      <c r="AD3" s="1" t="s">
        <v>47</v>
      </c>
      <c r="AE3" s="1" t="s">
        <v>46</v>
      </c>
      <c r="AF3" s="1" t="s">
        <v>53</v>
      </c>
      <c r="AG3" s="1" t="s">
        <v>54</v>
      </c>
      <c r="AH3" s="1" t="s">
        <v>47</v>
      </c>
      <c r="AI3" s="1" t="s">
        <v>47</v>
      </c>
      <c r="AJ3" s="1" t="s">
        <v>60</v>
      </c>
      <c r="AK3" s="1" t="s">
        <v>47</v>
      </c>
      <c r="AL3" s="1" t="s">
        <v>61</v>
      </c>
      <c r="AM3" s="1" t="s">
        <v>62</v>
      </c>
      <c r="AN3" s="1" t="s">
        <v>63</v>
      </c>
    </row>
    <row r="4" spans="1:40" x14ac:dyDescent="0.2">
      <c r="A4" s="1" t="s">
        <v>39</v>
      </c>
      <c r="B4" s="1" t="s">
        <v>40</v>
      </c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I4" s="1" t="s">
        <v>47</v>
      </c>
      <c r="J4" s="1" t="s">
        <v>48</v>
      </c>
      <c r="K4" s="1" t="s">
        <v>47</v>
      </c>
      <c r="L4" s="1" t="s">
        <v>47</v>
      </c>
      <c r="M4" s="1" t="s">
        <v>47</v>
      </c>
      <c r="N4" s="1" t="s">
        <v>49</v>
      </c>
      <c r="O4" s="1" t="s">
        <v>47</v>
      </c>
      <c r="P4" s="1" t="s">
        <v>47</v>
      </c>
      <c r="Q4" s="1" t="s">
        <v>47</v>
      </c>
      <c r="R4" s="1" t="s">
        <v>47</v>
      </c>
      <c r="S4" s="1" t="s">
        <v>64</v>
      </c>
      <c r="T4" s="1" t="s">
        <v>65</v>
      </c>
      <c r="U4" s="1" t="s">
        <v>47</v>
      </c>
      <c r="V4" s="1" t="s">
        <v>47</v>
      </c>
      <c r="W4" s="1" t="s">
        <v>47</v>
      </c>
      <c r="X4" s="1" t="s">
        <v>47</v>
      </c>
      <c r="Y4" s="1" t="s">
        <v>47</v>
      </c>
      <c r="Z4" s="1" t="s">
        <v>47</v>
      </c>
      <c r="AA4" s="1" t="s">
        <v>47</v>
      </c>
      <c r="AB4" s="1" t="s">
        <v>47</v>
      </c>
      <c r="AC4" s="1" t="s">
        <v>66</v>
      </c>
      <c r="AD4" s="1" t="s">
        <v>47</v>
      </c>
      <c r="AE4" s="1" t="s">
        <v>46</v>
      </c>
      <c r="AF4" s="1" t="s">
        <v>67</v>
      </c>
      <c r="AG4" s="1" t="s">
        <v>68</v>
      </c>
      <c r="AH4" s="1" t="s">
        <v>47</v>
      </c>
      <c r="AI4" s="1" t="s">
        <v>47</v>
      </c>
      <c r="AJ4" s="1" t="s">
        <v>69</v>
      </c>
      <c r="AK4" s="1" t="s">
        <v>47</v>
      </c>
      <c r="AL4" s="1" t="s">
        <v>70</v>
      </c>
      <c r="AM4" s="1" t="s">
        <v>71</v>
      </c>
      <c r="AN4" s="1" t="s">
        <v>72</v>
      </c>
    </row>
    <row r="5" spans="1:40" x14ac:dyDescent="0.2">
      <c r="A5" s="1" t="s">
        <v>39</v>
      </c>
      <c r="B5" s="1" t="s">
        <v>40</v>
      </c>
      <c r="C5" s="1" t="s">
        <v>41</v>
      </c>
      <c r="D5" s="1" t="s">
        <v>42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" t="s">
        <v>47</v>
      </c>
      <c r="L5" s="1" t="s">
        <v>73</v>
      </c>
      <c r="M5" s="1" t="s">
        <v>47</v>
      </c>
      <c r="N5" s="1" t="s">
        <v>49</v>
      </c>
      <c r="O5" s="1" t="s">
        <v>47</v>
      </c>
      <c r="P5" s="1" t="s">
        <v>47</v>
      </c>
      <c r="Q5" s="1" t="s">
        <v>47</v>
      </c>
      <c r="R5" s="1" t="s">
        <v>47</v>
      </c>
      <c r="S5" s="1" t="s">
        <v>74</v>
      </c>
      <c r="T5" s="1" t="s">
        <v>75</v>
      </c>
      <c r="U5" s="1" t="s">
        <v>76</v>
      </c>
      <c r="V5" s="1" t="s">
        <v>47</v>
      </c>
      <c r="W5" s="1" t="s">
        <v>77</v>
      </c>
      <c r="X5" s="1" t="s">
        <v>47</v>
      </c>
      <c r="Y5" s="1" t="s">
        <v>47</v>
      </c>
      <c r="Z5" s="1" t="s">
        <v>78</v>
      </c>
      <c r="AA5" s="1" t="s">
        <v>47</v>
      </c>
      <c r="AB5" s="1" t="s">
        <v>52</v>
      </c>
      <c r="AC5" s="1" t="s">
        <v>47</v>
      </c>
      <c r="AD5" s="1" t="s">
        <v>79</v>
      </c>
      <c r="AE5" s="1" t="s">
        <v>46</v>
      </c>
      <c r="AF5" s="1" t="s">
        <v>67</v>
      </c>
      <c r="AG5" s="1" t="s">
        <v>68</v>
      </c>
      <c r="AH5" s="1" t="s">
        <v>47</v>
      </c>
      <c r="AI5" s="1" t="s">
        <v>47</v>
      </c>
      <c r="AJ5" s="1" t="s">
        <v>80</v>
      </c>
      <c r="AK5" s="1" t="s">
        <v>47</v>
      </c>
      <c r="AL5" s="1" t="s">
        <v>70</v>
      </c>
      <c r="AM5" s="1" t="s">
        <v>81</v>
      </c>
      <c r="AN5" s="1" t="s">
        <v>82</v>
      </c>
    </row>
    <row r="6" spans="1:40" x14ac:dyDescent="0.2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H6" s="1" t="s">
        <v>46</v>
      </c>
      <c r="I6" s="1" t="s">
        <v>47</v>
      </c>
      <c r="J6" s="1" t="s">
        <v>48</v>
      </c>
      <c r="K6" s="1" t="s">
        <v>47</v>
      </c>
      <c r="L6" s="1" t="s">
        <v>47</v>
      </c>
      <c r="M6" s="1" t="s">
        <v>47</v>
      </c>
      <c r="N6" s="1" t="s">
        <v>49</v>
      </c>
      <c r="O6" s="1" t="s">
        <v>47</v>
      </c>
      <c r="P6" s="1" t="s">
        <v>47</v>
      </c>
      <c r="Q6" s="1" t="s">
        <v>47</v>
      </c>
      <c r="R6" s="1" t="s">
        <v>47</v>
      </c>
      <c r="S6" s="1" t="s">
        <v>83</v>
      </c>
      <c r="T6" s="1" t="s">
        <v>51</v>
      </c>
      <c r="U6" s="1" t="s">
        <v>47</v>
      </c>
      <c r="V6" s="1" t="s">
        <v>47</v>
      </c>
      <c r="W6" s="1" t="s">
        <v>47</v>
      </c>
      <c r="X6" s="1" t="s">
        <v>47</v>
      </c>
      <c r="Y6" s="1" t="s">
        <v>47</v>
      </c>
      <c r="Z6" s="1" t="s">
        <v>47</v>
      </c>
      <c r="AA6" s="1" t="s">
        <v>47</v>
      </c>
      <c r="AB6" s="1" t="s">
        <v>47</v>
      </c>
      <c r="AC6" s="1" t="s">
        <v>66</v>
      </c>
      <c r="AD6" s="1" t="s">
        <v>47</v>
      </c>
      <c r="AE6" s="1" t="s">
        <v>46</v>
      </c>
      <c r="AF6" s="1" t="s">
        <v>84</v>
      </c>
      <c r="AG6" s="1" t="s">
        <v>85</v>
      </c>
      <c r="AH6" s="1" t="s">
        <v>47</v>
      </c>
      <c r="AI6" s="1" t="s">
        <v>47</v>
      </c>
      <c r="AJ6" s="1" t="s">
        <v>86</v>
      </c>
      <c r="AK6" s="1" t="s">
        <v>47</v>
      </c>
      <c r="AL6" s="1" t="s">
        <v>70</v>
      </c>
      <c r="AM6" s="1" t="s">
        <v>87</v>
      </c>
      <c r="AN6" s="1" t="s">
        <v>88</v>
      </c>
    </row>
    <row r="7" spans="1:40" x14ac:dyDescent="0.2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47</v>
      </c>
      <c r="L7" s="1" t="s">
        <v>47</v>
      </c>
      <c r="M7" s="1" t="s">
        <v>47</v>
      </c>
      <c r="N7" s="1" t="s">
        <v>49</v>
      </c>
      <c r="O7" s="1" t="s">
        <v>47</v>
      </c>
      <c r="P7" s="1" t="s">
        <v>47</v>
      </c>
      <c r="Q7" s="1" t="s">
        <v>47</v>
      </c>
      <c r="R7" s="1" t="s">
        <v>47</v>
      </c>
      <c r="S7" s="1" t="s">
        <v>89</v>
      </c>
      <c r="T7" s="1" t="s">
        <v>90</v>
      </c>
      <c r="U7" s="1" t="s">
        <v>47</v>
      </c>
      <c r="V7" s="1" t="s">
        <v>47</v>
      </c>
      <c r="W7" s="1" t="s">
        <v>47</v>
      </c>
      <c r="X7" s="1" t="s">
        <v>47</v>
      </c>
      <c r="Y7" s="1" t="s">
        <v>47</v>
      </c>
      <c r="Z7" s="1" t="s">
        <v>47</v>
      </c>
      <c r="AA7" s="1" t="s">
        <v>47</v>
      </c>
      <c r="AB7" s="1" t="s">
        <v>47</v>
      </c>
      <c r="AC7" s="1" t="s">
        <v>47</v>
      </c>
      <c r="AD7" s="1" t="s">
        <v>47</v>
      </c>
      <c r="AE7" s="1" t="s">
        <v>46</v>
      </c>
      <c r="AF7" s="1" t="s">
        <v>91</v>
      </c>
      <c r="AG7" s="1" t="s">
        <v>92</v>
      </c>
      <c r="AH7" s="1" t="s">
        <v>47</v>
      </c>
      <c r="AI7" s="1" t="s">
        <v>47</v>
      </c>
      <c r="AJ7" s="1" t="s">
        <v>47</v>
      </c>
      <c r="AK7" s="1" t="s">
        <v>93</v>
      </c>
      <c r="AL7" s="1" t="s">
        <v>94</v>
      </c>
      <c r="AM7" s="1" t="s">
        <v>95</v>
      </c>
      <c r="AN7" s="1" t="s">
        <v>96</v>
      </c>
    </row>
    <row r="8" spans="1:40" x14ac:dyDescent="0.2">
      <c r="A8" s="1" t="s">
        <v>39</v>
      </c>
      <c r="B8" s="1" t="s">
        <v>40</v>
      </c>
      <c r="C8" s="1" t="s">
        <v>41</v>
      </c>
      <c r="D8" s="1" t="s">
        <v>42</v>
      </c>
      <c r="E8" s="1" t="s">
        <v>43</v>
      </c>
      <c r="F8" s="1" t="s">
        <v>44</v>
      </c>
      <c r="G8" s="1" t="s">
        <v>45</v>
      </c>
      <c r="H8" s="1" t="s">
        <v>46</v>
      </c>
      <c r="I8" s="1" t="s">
        <v>47</v>
      </c>
      <c r="J8" s="1" t="s">
        <v>48</v>
      </c>
      <c r="K8" s="1" t="s">
        <v>47</v>
      </c>
      <c r="L8" s="1" t="s">
        <v>47</v>
      </c>
      <c r="M8" s="1" t="s">
        <v>47</v>
      </c>
      <c r="N8" s="1" t="s">
        <v>49</v>
      </c>
      <c r="O8" s="1" t="s">
        <v>47</v>
      </c>
      <c r="P8" s="1" t="s">
        <v>47</v>
      </c>
      <c r="Q8" s="1" t="s">
        <v>47</v>
      </c>
      <c r="R8" s="1" t="s">
        <v>47</v>
      </c>
      <c r="S8" s="1" t="s">
        <v>97</v>
      </c>
      <c r="T8" s="1" t="s">
        <v>51</v>
      </c>
      <c r="U8" s="1" t="s">
        <v>47</v>
      </c>
      <c r="V8" s="1" t="s">
        <v>47</v>
      </c>
      <c r="W8" s="1" t="s">
        <v>47</v>
      </c>
      <c r="X8" s="1" t="s">
        <v>47</v>
      </c>
      <c r="Y8" s="1" t="s">
        <v>47</v>
      </c>
      <c r="Z8" s="1" t="s">
        <v>47</v>
      </c>
      <c r="AA8" s="1" t="s">
        <v>47</v>
      </c>
      <c r="AB8" s="1" t="s">
        <v>47</v>
      </c>
      <c r="AC8" s="1" t="s">
        <v>66</v>
      </c>
      <c r="AD8" s="1" t="s">
        <v>47</v>
      </c>
      <c r="AE8" s="1" t="s">
        <v>46</v>
      </c>
      <c r="AF8" s="1" t="s">
        <v>98</v>
      </c>
      <c r="AG8" s="1" t="s">
        <v>99</v>
      </c>
      <c r="AH8" s="1" t="s">
        <v>47</v>
      </c>
      <c r="AI8" s="1" t="s">
        <v>47</v>
      </c>
      <c r="AJ8" s="1" t="s">
        <v>100</v>
      </c>
      <c r="AK8" s="1" t="s">
        <v>47</v>
      </c>
      <c r="AL8" s="1" t="s">
        <v>70</v>
      </c>
      <c r="AM8" s="1" t="s">
        <v>101</v>
      </c>
      <c r="AN8" s="1" t="s">
        <v>102</v>
      </c>
    </row>
    <row r="9" spans="1:40" x14ac:dyDescent="0.2">
      <c r="A9" s="1" t="s">
        <v>39</v>
      </c>
      <c r="B9" s="1" t="s">
        <v>40</v>
      </c>
      <c r="C9" s="1" t="s">
        <v>41</v>
      </c>
      <c r="D9" s="1" t="s">
        <v>42</v>
      </c>
      <c r="E9" s="1" t="s">
        <v>43</v>
      </c>
      <c r="F9" s="1" t="s">
        <v>44</v>
      </c>
      <c r="G9" s="1" t="s">
        <v>45</v>
      </c>
      <c r="H9" s="1" t="s">
        <v>46</v>
      </c>
      <c r="I9" s="1" t="s">
        <v>47</v>
      </c>
      <c r="J9" s="1" t="s">
        <v>48</v>
      </c>
      <c r="K9" s="1" t="s">
        <v>47</v>
      </c>
      <c r="L9" s="1" t="s">
        <v>103</v>
      </c>
      <c r="M9" s="1" t="s">
        <v>47</v>
      </c>
      <c r="N9" s="1" t="s">
        <v>49</v>
      </c>
      <c r="O9" s="1" t="s">
        <v>47</v>
      </c>
      <c r="P9" s="1" t="s">
        <v>47</v>
      </c>
      <c r="Q9" s="1" t="s">
        <v>47</v>
      </c>
      <c r="R9" s="1" t="s">
        <v>47</v>
      </c>
      <c r="S9" s="1" t="s">
        <v>104</v>
      </c>
      <c r="T9" s="1" t="s">
        <v>51</v>
      </c>
      <c r="U9" s="1" t="s">
        <v>47</v>
      </c>
      <c r="V9" s="1" t="s">
        <v>47</v>
      </c>
      <c r="W9" s="1" t="s">
        <v>47</v>
      </c>
      <c r="X9" s="1" t="s">
        <v>47</v>
      </c>
      <c r="Y9" s="1" t="s">
        <v>47</v>
      </c>
      <c r="Z9" s="1" t="s">
        <v>47</v>
      </c>
      <c r="AA9" s="1" t="s">
        <v>47</v>
      </c>
      <c r="AB9" s="1" t="s">
        <v>47</v>
      </c>
      <c r="AC9" s="1" t="s">
        <v>66</v>
      </c>
      <c r="AD9" s="1" t="s">
        <v>47</v>
      </c>
      <c r="AE9" s="1" t="s">
        <v>46</v>
      </c>
      <c r="AF9" s="1" t="s">
        <v>105</v>
      </c>
      <c r="AG9" s="1" t="s">
        <v>106</v>
      </c>
      <c r="AH9" s="1" t="s">
        <v>47</v>
      </c>
      <c r="AI9" s="1" t="s">
        <v>47</v>
      </c>
      <c r="AJ9" s="1" t="s">
        <v>107</v>
      </c>
      <c r="AK9" s="1" t="s">
        <v>47</v>
      </c>
      <c r="AL9" s="1" t="s">
        <v>47</v>
      </c>
      <c r="AM9" s="1" t="s">
        <v>108</v>
      </c>
      <c r="AN9" s="1" t="s">
        <v>109</v>
      </c>
    </row>
    <row r="10" spans="1:40" x14ac:dyDescent="0.2">
      <c r="A10" s="1" t="s">
        <v>39</v>
      </c>
      <c r="B10" s="1" t="s">
        <v>40</v>
      </c>
      <c r="C10" s="1" t="s">
        <v>41</v>
      </c>
      <c r="D10" s="1" t="s">
        <v>42</v>
      </c>
      <c r="E10" s="1" t="s">
        <v>43</v>
      </c>
      <c r="F10" s="1" t="s">
        <v>44</v>
      </c>
      <c r="G10" s="1" t="s">
        <v>45</v>
      </c>
      <c r="H10" s="1" t="s">
        <v>46</v>
      </c>
      <c r="I10" s="1" t="s">
        <v>47</v>
      </c>
      <c r="J10" s="1" t="s">
        <v>48</v>
      </c>
      <c r="K10" s="1" t="s">
        <v>47</v>
      </c>
      <c r="L10" s="1" t="s">
        <v>110</v>
      </c>
      <c r="M10" s="1" t="s">
        <v>47</v>
      </c>
      <c r="N10" s="1" t="s">
        <v>49</v>
      </c>
      <c r="O10" s="1" t="s">
        <v>47</v>
      </c>
      <c r="P10" s="1" t="s">
        <v>47</v>
      </c>
      <c r="Q10" s="1" t="s">
        <v>47</v>
      </c>
      <c r="R10" s="1" t="s">
        <v>47</v>
      </c>
      <c r="S10" s="1" t="s">
        <v>111</v>
      </c>
      <c r="T10" s="1" t="s">
        <v>112</v>
      </c>
      <c r="U10" s="1" t="s">
        <v>47</v>
      </c>
      <c r="V10" s="1" t="s">
        <v>47</v>
      </c>
      <c r="W10" s="1" t="s">
        <v>47</v>
      </c>
      <c r="X10" s="1" t="s">
        <v>47</v>
      </c>
      <c r="Y10" s="1" t="s">
        <v>47</v>
      </c>
      <c r="Z10" s="1" t="s">
        <v>47</v>
      </c>
      <c r="AA10" s="1" t="s">
        <v>47</v>
      </c>
      <c r="AB10" s="1" t="s">
        <v>47</v>
      </c>
      <c r="AC10" s="1" t="s">
        <v>113</v>
      </c>
      <c r="AD10" s="1" t="s">
        <v>47</v>
      </c>
      <c r="AE10" s="1" t="s">
        <v>46</v>
      </c>
      <c r="AF10" s="1" t="s">
        <v>114</v>
      </c>
      <c r="AG10" s="1" t="s">
        <v>115</v>
      </c>
      <c r="AH10" s="1" t="s">
        <v>47</v>
      </c>
      <c r="AI10" s="1" t="s">
        <v>47</v>
      </c>
      <c r="AJ10" s="1" t="s">
        <v>116</v>
      </c>
      <c r="AK10" s="1" t="s">
        <v>47</v>
      </c>
      <c r="AL10" s="1" t="s">
        <v>47</v>
      </c>
      <c r="AM10" s="1" t="s">
        <v>117</v>
      </c>
      <c r="AN10" s="1" t="s">
        <v>118</v>
      </c>
    </row>
    <row r="11" spans="1:40" x14ac:dyDescent="0.2">
      <c r="A11" s="1" t="s">
        <v>39</v>
      </c>
      <c r="B11" s="1" t="s">
        <v>40</v>
      </c>
      <c r="C11" s="1" t="s">
        <v>41</v>
      </c>
      <c r="D11" s="1" t="s">
        <v>42</v>
      </c>
      <c r="E11" s="1" t="s">
        <v>43</v>
      </c>
      <c r="F11" s="1" t="s">
        <v>44</v>
      </c>
      <c r="G11" s="1" t="s">
        <v>45</v>
      </c>
      <c r="H11" s="1" t="s">
        <v>46</v>
      </c>
      <c r="I11" s="1" t="s">
        <v>47</v>
      </c>
      <c r="J11" s="1" t="s">
        <v>48</v>
      </c>
      <c r="K11" s="1" t="s">
        <v>47</v>
      </c>
      <c r="L11" s="1" t="s">
        <v>47</v>
      </c>
      <c r="M11" s="1" t="s">
        <v>47</v>
      </c>
      <c r="N11" s="1" t="s">
        <v>49</v>
      </c>
      <c r="O11" s="1" t="s">
        <v>47</v>
      </c>
      <c r="P11" s="1" t="s">
        <v>47</v>
      </c>
      <c r="Q11" s="1" t="s">
        <v>47</v>
      </c>
      <c r="R11" s="1" t="s">
        <v>47</v>
      </c>
      <c r="S11" s="1" t="s">
        <v>119</v>
      </c>
      <c r="T11" s="1" t="s">
        <v>47</v>
      </c>
      <c r="U11" s="1" t="s">
        <v>47</v>
      </c>
      <c r="V11" s="1" t="s">
        <v>47</v>
      </c>
      <c r="W11" s="1" t="s">
        <v>120</v>
      </c>
      <c r="X11" s="1" t="s">
        <v>47</v>
      </c>
      <c r="Y11" s="1" t="s">
        <v>47</v>
      </c>
      <c r="Z11" s="1" t="s">
        <v>47</v>
      </c>
      <c r="AA11" s="1" t="s">
        <v>47</v>
      </c>
      <c r="AB11" s="1" t="s">
        <v>52</v>
      </c>
      <c r="AC11" s="1" t="s">
        <v>47</v>
      </c>
      <c r="AD11" s="1" t="s">
        <v>47</v>
      </c>
      <c r="AE11" s="1" t="s">
        <v>46</v>
      </c>
      <c r="AF11" s="1" t="s">
        <v>121</v>
      </c>
      <c r="AG11" s="1" t="s">
        <v>47</v>
      </c>
      <c r="AH11" s="1" t="s">
        <v>47</v>
      </c>
      <c r="AI11" s="1" t="s">
        <v>47</v>
      </c>
      <c r="AJ11" s="1" t="s">
        <v>122</v>
      </c>
      <c r="AK11" s="1" t="s">
        <v>47</v>
      </c>
      <c r="AL11" s="1" t="s">
        <v>123</v>
      </c>
      <c r="AM11" s="1" t="s">
        <v>124</v>
      </c>
      <c r="AN11" s="1" t="s">
        <v>125</v>
      </c>
    </row>
    <row r="12" spans="1:40" s="4" customFormat="1" x14ac:dyDescent="0.2">
      <c r="N12" s="4">
        <v>1</v>
      </c>
      <c r="S12" s="5">
        <f>(10/60)</f>
        <v>0.16666666666666666</v>
      </c>
      <c r="T12" s="4">
        <v>230</v>
      </c>
      <c r="AG12" s="5">
        <v>92</v>
      </c>
      <c r="AK12" s="4" t="s">
        <v>127</v>
      </c>
      <c r="AL12" s="4" t="s">
        <v>70</v>
      </c>
    </row>
    <row r="13" spans="1:40" x14ac:dyDescent="0.2">
      <c r="A13" s="2" t="s">
        <v>126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4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</sheetData>
  <mergeCells count="1">
    <mergeCell ref="A13:U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Reaxys Export 20200217_124745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2020-02-17T12:47:45Z</dcterms:created>
  <dcterms:modified xsi:type="dcterms:W3CDTF">2020-02-17T12:57:22Z</dcterms:modified>
</cp:coreProperties>
</file>