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mcaldera/CeMM/PycharmProjects/Miriam_SpiderPlot_v2/data/raw/compounds/"/>
    </mc:Choice>
  </mc:AlternateContent>
  <xr:revisionPtr revIDLastSave="0" documentId="13_ncr:1_{620AE0C1-5646-804C-8FEB-5A125DC2CCB7}" xr6:coauthVersionLast="36" xr6:coauthVersionMax="36" xr10:uidLastSave="{00000000-0000-0000-0000-000000000000}"/>
  <bookViews>
    <workbookView xWindow="0" yWindow="460" windowWidth="28800" windowHeight="16460" xr2:uid="{00000000-000D-0000-FFFF-FFFF00000000}"/>
  </bookViews>
  <sheets>
    <sheet name="Reaxys Export 20190730_074424" sheetId="1" r:id="rId1"/>
  </sheets>
  <calcPr calcId="181029"/>
</workbook>
</file>

<file path=xl/calcChain.xml><?xml version="1.0" encoding="utf-8"?>
<calcChain xmlns="http://schemas.openxmlformats.org/spreadsheetml/2006/main">
  <c r="T32" i="1" l="1"/>
</calcChain>
</file>

<file path=xl/sharedStrings.xml><?xml version="1.0" encoding="utf-8"?>
<sst xmlns="http://schemas.openxmlformats.org/spreadsheetml/2006/main" count="1275" uniqueCount="231">
  <si>
    <t>Reaction ID</t>
  </si>
  <si>
    <t>Reaction: Links to Reaxys</t>
  </si>
  <si>
    <t>Data Count</t>
  </si>
  <si>
    <t>Number of Reaction Details</t>
  </si>
  <si>
    <t>Reaction Rank</t>
  </si>
  <si>
    <t>Record Type</t>
  </si>
  <si>
    <t>Reactant</t>
  </si>
  <si>
    <t>Product</t>
  </si>
  <si>
    <t>Bin</t>
  </si>
  <si>
    <t>Reaction</t>
  </si>
  <si>
    <t>Reaction Details: Reaction Classification</t>
  </si>
  <si>
    <t>Example label</t>
  </si>
  <si>
    <t>Example title</t>
  </si>
  <si>
    <t>Fulltext of reaction</t>
  </si>
  <si>
    <t>Number of Reaction Steps</t>
  </si>
  <si>
    <t>Multi-step Scheme</t>
  </si>
  <si>
    <t>Multi-step Details</t>
  </si>
  <si>
    <t>Number of Stages</t>
  </si>
  <si>
    <t>Solid Phase</t>
  </si>
  <si>
    <t>Time (Reaction Details) [h]</t>
  </si>
  <si>
    <t>Temperature (Reaction Details) [C]</t>
  </si>
  <si>
    <t>Pressure (Reaction Details) [Torr]</t>
  </si>
  <si>
    <t>pH-Value (Reaction Details)</t>
  </si>
  <si>
    <t>Other Conditions</t>
  </si>
  <si>
    <t>Reaction Type</t>
  </si>
  <si>
    <t>Subject Studied</t>
  </si>
  <si>
    <t>Prototype Reaction</t>
  </si>
  <si>
    <t>Named Reaction</t>
  </si>
  <si>
    <t>Type of reaction description (Reaction Details)</t>
  </si>
  <si>
    <t>Location</t>
  </si>
  <si>
    <t>Comment (Reaction Details)</t>
  </si>
  <si>
    <t>Yield</t>
  </si>
  <si>
    <t>Yield (numerical)</t>
  </si>
  <si>
    <t>Yield (optical)</t>
  </si>
  <si>
    <t>Stage Reactant</t>
  </si>
  <si>
    <t>Reagent</t>
  </si>
  <si>
    <t>Catalyst</t>
  </si>
  <si>
    <t>Solvent (Reaction Details)</t>
  </si>
  <si>
    <t>References</t>
  </si>
  <si>
    <t>Links to Reaxys</t>
  </si>
  <si>
    <t>9672188</t>
  </si>
  <si>
    <t>https://www.reaxys.com/reaxys/secured/hopinto.do?context=R&amp;query=RX.ID=9672188&amp;database=RX&amp;origin=ReaxysOutput&amp;ln=</t>
  </si>
  <si>
    <t>(1 of 1)</t>
  </si>
  <si>
    <t>30</t>
  </si>
  <si>
    <t>92</t>
  </si>
  <si>
    <t>full reaction; has preparation</t>
  </si>
  <si>
    <t>1,2-bis(4-fluorophenyl)ethane-1,2-dione; 1,2-diamino-benzene</t>
  </si>
  <si>
    <t>2,3-bis(4-fluoro-phenyl)quinoxaline</t>
  </si>
  <si>
    <t/>
  </si>
  <si>
    <t>FC1=CC=C(C=C1)C(=O)C(=O)C1=CC=C(F)C=C1.NC1=C(N)C=CC=C1&gt;&gt;FC1=CC=C(C=C1)C1=NC2=CC=CC=C2N=C1C1=CC=C(F)C=C1</t>
  </si>
  <si>
    <t>Preparation</t>
  </si>
  <si>
    <t>1</t>
  </si>
  <si>
    <t>0.0833333</t>
  </si>
  <si>
    <t>20</t>
  </si>
  <si>
    <t>99 percent</t>
  </si>
  <si>
    <t>99</t>
  </si>
  <si>
    <t>H6P2W18O62</t>
  </si>
  <si>
    <t>acetic acid</t>
  </si>
  <si>
    <t>Article; Heravi, Majid M.; Bakhtiari, Khadijeh; Bamoharram, Fatemeh F.; Tehrani, Maryam H.; Monatshefte fur Chemie; vol. 138; 5; (2007); p. 465 - 467;</t>
  </si>
  <si>
    <t>https://www.reaxys.com/reaxys/secured/hopinto.do?context=C&amp;query=CNR.CNR=7030294&amp;database=RX&amp;origin=ReaxysOutput&amp;ln=</t>
  </si>
  <si>
    <t>1.1</t>
  </si>
  <si>
    <t>[Step 1: Synthesis of a Ligand (Abbreviated as Hfdpq)] 3.71 g of 4,4'-difluorobenzyl and 1.71 g of o-phenylenediamine were refluxed in a chloroform solvent for 6 hours. The reaction solution was cooled to room temperature, washed with 1 mol/L of hydrochloric acid and a saturated aqueous solution of sodium chloride, and dried with magnesium sulfate. The solvent was removed to obtain a ligand 2,3-bis(4-fluorophenyl)quinoxaline (abbreviated as Hfdpq) (pale yellow powder, yield: 99percent). Note that recrystallization was conducted using chloroform as a solvent. The synthetic scheme (b-1) of Step 1 is shown below.</t>
  </si>
  <si>
    <t>6</t>
  </si>
  <si>
    <t>Reflux</t>
  </si>
  <si>
    <t>Page/Page column 29; 30</t>
  </si>
  <si>
    <t>99percent</t>
  </si>
  <si>
    <t>chloroform</t>
  </si>
  <si>
    <t>Patent; Semiconductor Energy Laboratory Co., Ltd.; US7652283; (2010); B2;</t>
  </si>
  <si>
    <t>https://www.reaxys.com/reaxys/secured/hopinto.do?context=C&amp;query=CNR.CNR=8825740&amp;database=RX&amp;origin=ReaxysOutput&amp;ln=</t>
  </si>
  <si>
    <t>1.1; b.1</t>
  </si>
  <si>
    <t>First, 3.71 g of 4,4'-difluorobenzil and 1.71 g of o-phenylenediamine were stirred on heating in a solvent (200 mL of chloroform) for 6 hours. The reaction solution was cooled to a room temperature, washed with 1 mol/L hydrochloric acid and a saturated aqueous solution of sodium chloride, and dried with magnesium sulfate. The solvent was removed to obtain a ligand 2,3-bis(4-fluorophenyl)quinoxaline) (abbreviation: HFdpq)(pale yellow powder, yield: 99 percent).</t>
  </si>
  <si>
    <t>Heating / reflux</t>
  </si>
  <si>
    <t>Page/Page column 43</t>
  </si>
  <si>
    <t>Patent; SEMICONDUCTOR ENERGY LABORATORY CO., LTD.; WO2006/62144; (2006); A1;</t>
  </si>
  <si>
    <t>https://www.reaxys.com/reaxys/secured/hopinto.do?context=C&amp;query=CNR.CNR=8931865&amp;database=RX&amp;origin=ReaxysOutput&amp;ln=</t>
  </si>
  <si>
    <t>General procedure for the synthesis of pyrido[2,3-b]pyrazines, pyrido[3,4-b]pyrazines and 2,3-disubstituted quinoxalines in water#10;</t>
  </si>
  <si>
    <t>General procedure: A round-bottomed flask equipped with a magnet and condenser was charged with desired 1,2-diamine (1.0 mmol), 1,2-diketone (1.0 mmol), water (2 mL) and catalyst Cu/SBA-15 (0.01 g (0.0014 mmol)). The resulting mixture was stirred at reflux temperature for the appropriate times, and the course of the reaction was monitored using TLC on silica gel. For separation of the catalyst, the reaction mixture (at the end of reaction) was filtered and the precipitates on the filter were dissolved in ethanol or ethyl acetate. These solvents can dissolve the products (and also organic starting materials), but the catalyst was remained insoluble. After filtration of the later solution, the catalyst was recovered#10;</t>
  </si>
  <si>
    <t>0.5</t>
  </si>
  <si>
    <t>Experimental part</t>
  </si>
  <si>
    <t>Cu(II)-Schiff base/SBA-15</t>
  </si>
  <si>
    <t>water</t>
  </si>
  <si>
    <t>Article; Bardajee, Ghasem Rezanejade; Malakooti, Reihaneh; Jami, Fereshteh; Parsaei, Zeinab; Atashin, Hassan; Catalysis Communications; vol. 27; (2012); p. 49 - 53;</t>
  </si>
  <si>
    <t>https://www.reaxys.com/reaxys/secured/hopinto.do?context=C&amp;query=CNR.CNR=20199932&amp;database=RX&amp;origin=ReaxysOutput&amp;ln=</t>
  </si>
  <si>
    <t>zirconium oxide salicylaldehyde-(3-aminopropyl)trimethoxysilane imine complex modified SBA-15</t>
  </si>
  <si>
    <t>Article; Malakooti, Reihaneh; Bardajee, Ghasem Rezanejade; Mahmoudi, Hesamaldin; Kakavand, Nahale; Catalysis Letters; vol. 143; 8; (2013); p. 853 - 861;</t>
  </si>
  <si>
    <t>https://www.reaxys.com/reaxys/secured/hopinto.do?context=C&amp;query=CNR.CNR=38227558&amp;database=RX&amp;origin=ReaxysOutput&amp;ln=</t>
  </si>
  <si>
    <t>SBA-15 mesoporous silica supported Fe(III)-Schiff base</t>
  </si>
  <si>
    <t>Article; Malakooti, Reihaneh; Bardajee, Ghasem Rezanejade; Hadizadeh, Somayyeh; Atashin, Hassan; Khanjari, Hadiseh; Transition Metal Chemistry; vol. 39; 1; (2014); p. 47 - 54;</t>
  </si>
  <si>
    <t>https://www.reaxys.com/reaxys/secured/hopinto.do?context=C&amp;query=CNR.CNR=62939513&amp;database=RX&amp;origin=ReaxysOutput&amp;ln=</t>
  </si>
  <si>
    <t>2.3. General procedure for the synthesis of pyrazine-basedheterocycles under solvent-free conditions</t>
  </si>
  <si>
    <t>General procedure: A round-bottomed flask equipped with a magnet and condenserwas charged with the desired 1,2-diamine (1.0 mmol),1,2-diketone (1.0 mmol), and catalyst (Cu(II)DiAmSar/SBA-15,0.005 g). The resulting mixture was heated at 100 °C for theappropriate time. The course of the reaction was monitoredusing TLC on silica gel. Finally, the reaction mixture was cooled,and the crude mixture was purified by column chromatographyor crystallization to get the desired product. Spectral and physicaldata for all heterocycles were compared with referencesamples and were in accord with previously reported data.</t>
  </si>
  <si>
    <t>100</t>
  </si>
  <si>
    <t>mesoporous silica SBA-15 functionalized with Cu(II)-DiAmSar complex</t>
  </si>
  <si>
    <t>neat (no solvent)</t>
  </si>
  <si>
    <t>Article; Mohammadi, Marzieh; Bardajee, Ghasem Rezanejade; Pesyan, Nader Noroozi; Chinese Journal of Catalysis; vol. 36; 8; (2015); p. 1379 - 1386;</t>
  </si>
  <si>
    <t>https://www.reaxys.com/reaxys/secured/hopinto.do?context=C&amp;query=CNR.CNR=66905744&amp;database=RX&amp;origin=ReaxysOutput&amp;ln=</t>
  </si>
  <si>
    <t>24</t>
  </si>
  <si>
    <t>98 percent</t>
  </si>
  <si>
    <t>98</t>
  </si>
  <si>
    <t>methanol; chloroform</t>
  </si>
  <si>
    <t>Article; Keshtov; Keshtova; Begretov; Tkhakakhov; Russian Journal of General Chemistry; vol. 73; 9; (2003); p. 1476 - 1480;</t>
  </si>
  <si>
    <t>https://www.reaxys.com/reaxys/secured/hopinto.do?context=C&amp;query=CNR.CNR=6457224&amp;database=RX&amp;origin=ReaxysOutput&amp;ln=</t>
  </si>
  <si>
    <t>0.133333</t>
  </si>
  <si>
    <t>Neat (no solvent)</t>
  </si>
  <si>
    <t>experimental part</t>
  </si>
  <si>
    <t>nano-BF3*SiO2</t>
  </si>
  <si>
    <t>Article; Mirjalili; Bamoniri; Akbari; Chemistry of Heterocyclic Compounds; vol. 47; 4; (2011); p. 487 - 491;</t>
  </si>
  <si>
    <t>https://www.reaxys.com/reaxys/secured/hopinto.do?context=C&amp;query=CNR.CNR=20060678&amp;database=RX&amp;origin=ReaxysOutput&amp;ln=</t>
  </si>
  <si>
    <t>0.25</t>
  </si>
  <si>
    <t>Reagent/catalyst; Time</t>
  </si>
  <si>
    <t>97 percent</t>
  </si>
  <si>
    <t>97</t>
  </si>
  <si>
    <t>1-(propyl-3-sulfonate) 3-methylimidazol(3H)-1-ium phosphotungstate</t>
  </si>
  <si>
    <t>Article; Vahdat, Seyed Mohammad; Baghery, Saeed; Combinatorial Chemistry and High Throughput Screening; vol. 16; 8; (2013); p. 618 - 627;</t>
  </si>
  <si>
    <t>https://www.reaxys.com/reaxys/secured/hopinto.do?context=C&amp;query=CNR.CNR=48733257&amp;database=RX&amp;origin=ReaxysOutput&amp;ln=</t>
  </si>
  <si>
    <t>5.1</t>
  </si>
  <si>
    <t>2.2.4. General procedure for the preparation of quinoxaline derivatives</t>
  </si>
  <si>
    <t>General procedure: To a stirred solution of amine (1 mmol) and carbonyl compounds (1 mmol) in EtOH (5 mL) were added Fe3O4SiO2?imid?PMAn (0.03 g, 0.5 molpercent). The progress of the reaction was followed by thin-layer chromatography (TLC). After completion of the reaction, ethyl acetate was added to the solidified mixture and the insoluble catalyst was separated by magnetic field. The filtrate was dried and organic medium was removed with a rotary evaporator under reduced pressure. The crude products were crystallized from ethanol to afford pure products for analytical measurements.</t>
  </si>
  <si>
    <t>0.116667</t>
  </si>
  <si>
    <t>Green chemistry</t>
  </si>
  <si>
    <t>ethanol</t>
  </si>
  <si>
    <t>Article; Javidi, Jaber; Esmaeilpour, Mohsen; Materials Research Bulletin; vol. 73; (2016); p. 409 - 422;</t>
  </si>
  <si>
    <t>https://www.reaxys.com/reaxys/secured/hopinto.do?context=C&amp;query=CNR.CNR=67304434&amp;database=RX&amp;origin=ReaxysOutput&amp;ln=</t>
  </si>
  <si>
    <t>130</t>
  </si>
  <si>
    <t>Ionic liquid; Microwave irradiation</t>
  </si>
  <si>
    <t>96 percent</t>
  </si>
  <si>
    <t>96</t>
  </si>
  <si>
    <t>Article; Zare, Abdolkarim; Hasaninejad, Alireza; Parhami, Abolfath; Moosavi-Zare, Ahmad Reza; Khedri, Fatemeh; Parsaee, Zahra; Abdolalipoor-Saretoli, Maasoomeh; Khedri, Maasoomeh; Roshankar, Mehrnoosh; Deisi, Hanafieh; Journal of the Serbian Chemical Society; vol. 75; 10; (2010); p. 1315 - 1324;</t>
  </si>
  <si>
    <t>https://www.reaxys.com/reaxys/secured/hopinto.do?context=C&amp;query=CNR.CNR=9062084&amp;database=RX&amp;origin=ReaxysOutput&amp;ln=</t>
  </si>
  <si>
    <t>titanium(IV) oxide</t>
  </si>
  <si>
    <t>Article; Mirjalili, Bi Bi Fatemeh; Akbari, Ali; Chinese Chemical Letters; vol. 22; 6; (2011); p. 753 - 756;</t>
  </si>
  <si>
    <t>https://www.reaxys.com/reaxys/secured/hopinto.do?context=C&amp;query=CNR.CNR=20055644&amp;database=RX&amp;origin=ReaxysOutput&amp;ln=</t>
  </si>
  <si>
    <t>0.0333333</t>
  </si>
  <si>
    <t>poly(ethylene glycol)-600</t>
  </si>
  <si>
    <t>Article; Chavan, Hemant V.; Adsul, Laxman K.; Bandgar, Babasaheb P.; Journal of Chemical Sciences; vol. 123; 4; (2011); p. 477 - 483;</t>
  </si>
  <si>
    <t>https://www.reaxys.com/reaxys/secured/hopinto.do?context=C&amp;query=CNR.CNR=20092790&amp;database=RX&amp;origin=ReaxysOutput&amp;ln=</t>
  </si>
  <si>
    <t>95 percent</t>
  </si>
  <si>
    <t>95</t>
  </si>
  <si>
    <t>zirconium tetrakis(dodecyl sulfate)</t>
  </si>
  <si>
    <t>Article; Hasaninejad, Alireza; Zare, Abdolkarim; Zolfigol, Mohammad Ali; Shekouhy, Mohsen; Synthetic Communications; vol. 39; 4; (2009); p. 569 - 579;</t>
  </si>
  <si>
    <t>https://www.reaxys.com/reaxys/secured/hopinto.do?context=C&amp;query=CNR.CNR=8760214&amp;database=RX&amp;origin=ReaxysOutput&amp;ln=</t>
  </si>
  <si>
    <t>magnesium sulfate heptahydrate</t>
  </si>
  <si>
    <t>Article; Karami, Bahador; Khodabakhshi, Saeed; Journal of the Serbian Chemical Society; vol. 76; 9; (2011); p. 1191 - 1198;</t>
  </si>
  <si>
    <t>https://www.reaxys.com/reaxys/secured/hopinto.do?context=C&amp;query=CNR.CNR=20071744&amp;database=RX&amp;origin=ReaxysOutput&amp;ln=</t>
  </si>
  <si>
    <t>0.166667</t>
  </si>
  <si>
    <t>niobium pentachloride</t>
  </si>
  <si>
    <t>acetonitrile</t>
  </si>
  <si>
    <t>Article; Kidwai, Mazaahir; Mishra, Neeraj Kumar; Bhatnagar, Divya; Jahan, Anwar; Asian Journal of Chemistry; vol. 23; 11; (2011); p. 5051 - 5054;</t>
  </si>
  <si>
    <t>https://www.reaxys.com/reaxys/secured/hopinto.do?context=C&amp;query=CNR.CNR=20149284&amp;database=RX&amp;origin=ReaxysOutput&amp;ln=</t>
  </si>
  <si>
    <t>15</t>
  </si>
  <si>
    <t>4.2. General procedure for the synthesis of compounds 3a?3p</t>
  </si>
  <si>
    <t>For the synthesis of entitled heterocycles, a roundbottom flask equipped with a stir bar was chargedwith 1,2-phenylenediamine (1.0 mmol), 1,2-diketones(1.0 mmol), water (2 mL) and zirconium(IV) oxide chloride(25 molpercent). The resulting mixture was heated in an oil bathat 100 8C for the appropriate time, and the course of the reaction was monitored using TLC on silica gel. Finally, thereaction mixture was cooled and the crude mixture waspurified by column chromatography or crystallization togive the desired product. The authenticity of the productswas established by comparing their melting points withdata of the literature and by analyzing the spectroscopicdata of 1H and 13C NMR and IR [9?16,26,27].</t>
  </si>
  <si>
    <t>ziconium(IV) oxychloride octahydrate</t>
  </si>
  <si>
    <t>Article; Bardajee, Ghasem Rezanejade; Comptes Rendus Chimie; vol. 16; 10; (2013); p. 872 - 877;</t>
  </si>
  <si>
    <t>https://www.reaxys.com/reaxys/secured/hopinto.do?context=C&amp;query=CNR.CNR=61556380&amp;database=RX&amp;origin=ReaxysOutput&amp;ln=</t>
  </si>
  <si>
    <t>General Procedure for the Synthesis of 2,3-Diarylquinoxalines (5a-i)</t>
  </si>
  <si>
    <t>General procedure: In 25 ml round-bottomed flask, a mixture of 1,2-phenylendiamine (1 mmol), benzyl(1 mmol) and BAILnano-SiO2 catalyst (35 molpercent) prepared and the reaction mixturewas stirred at room temperature for the appropriate time according to Table 3. The progressof the reaction was monitored by TLC (eluent: ethyl acetate/petroleum ether, 1:7).After completion of the reaction, ethyl acetate (5 mL) was added and the catalyst wasseparated by simple filtration. Residue was dried over anhydrous Na2SO4 and after evaporationof solvent the pure product was obtained by recrystallization from ethanol.</t>
  </si>
  <si>
    <t>0.75</t>
  </si>
  <si>
    <t>Bronsted acidic ionic liquid supported on nano silica</t>
  </si>
  <si>
    <t>Article; Daragahi, Seyed Arash Hosseini; Mohebat, Razieh; Mosslemin, Mohammad Hossein; Organic Preparations and Procedures International; vol. 50; 3; (2018); p. 301 - 313;</t>
  </si>
  <si>
    <t>https://www.reaxys.com/reaxys/secured/hopinto.do?context=C&amp;query=CNR.CNR=73885154&amp;database=RX&amp;origin=ReaxysOutput&amp;ln=</t>
  </si>
  <si>
    <t>3.3. General Reaction Procedure</t>
  </si>
  <si>
    <t>General procedure: To a mixture of 1,2-dicarbonyl compound 1a?e (1.0 mmol) and 1,2-diamine 2a?b (1.0 mmol) inethanol (5 mL), supported CoNP (0.033g, 1 molpercent) was added and the mixture was refluxed in anopen flask for 90 min. Reactions were monitored by thin layer chromatography (TLC) until totaldisappearance of the starting material. After completion of the reaction, the reaction mixture wascooled to room temperature, and resulting solid was collected by filtration and dissolved in ethylacetate (10 mL). The supported catalyst was recovered by filtration. After evaporation of solvent, theresulting solid product was purified by crystallization in ethanol.</t>
  </si>
  <si>
    <t>1.5</t>
  </si>
  <si>
    <t>Reflux; Green chemistry</t>
  </si>
  <si>
    <t>94 percent</t>
  </si>
  <si>
    <t>94</t>
  </si>
  <si>
    <t>nanoparticle-supported cobalt catalyst; air</t>
  </si>
  <si>
    <t>Article; Rajabi, Fatemeh; Alves, Diego; Luque, Rafael; Molecules; vol. 20; 11; (2015); p. 20709 - 20718;</t>
  </si>
  <si>
    <t>https://www.reaxys.com/reaxys/secured/hopinto.do?context=C&amp;query=CNR.CNR=67749211&amp;database=RX&amp;origin=ReaxysOutput&amp;ln=</t>
  </si>
  <si>
    <t>0.366667</t>
  </si>
  <si>
    <t>90 percent</t>
  </si>
  <si>
    <t>90</t>
  </si>
  <si>
    <t>tungstate sulfuric acid</t>
  </si>
  <si>
    <t>Article; Karami, Bahador; Khodabakhshi, Saeed; Nikrooz, Marzieh; Journal of the Chinese Chemical Society; vol. 59; 2; (2012); p. 187 - 192;</t>
  </si>
  <si>
    <t>https://www.reaxys.com/reaxys/secured/hopinto.do?context=C&amp;query=CNR.CNR=20157188&amp;database=RX&amp;origin=ReaxysOutput&amp;ln=</t>
  </si>
  <si>
    <t>Chemical behaviour</t>
  </si>
  <si>
    <t>General procedure: A mixture of 1,2- dicarbonyl compound or aryl glyoxal (1 mmol),o-phenylenediamine (1.1 mmol) and lead dichloride( 20 molpercent) in ethanol(5 mL) was stirred at room temperature. The progress of the reaction wasmonitored by TLC (hexane/AcOEt, 3:7). After the completion of the reaction,the solid which separated was filtered and then recrystallized from ethanol toafford pure product.</t>
  </si>
  <si>
    <t>0.416667</t>
  </si>
  <si>
    <t>Catalytic behavior</t>
  </si>
  <si>
    <t>Solvent; Reagent/catalyst</t>
  </si>
  <si>
    <t>lead(II) chloride</t>
  </si>
  <si>
    <t>Article; Karami, Bahador; Khodabakhshi, Saeed; Journal of the Chilean Chemical Society; vol. 58; 2; (2013); p. 1655 - 1658;</t>
  </si>
  <si>
    <t>https://www.reaxys.com/reaxys/secured/hopinto.do?context=C&amp;query=CNR.CNR=58881956&amp;database=RX&amp;origin=ReaxysOutput&amp;ln=</t>
  </si>
  <si>
    <t>0.666667</t>
  </si>
  <si>
    <t>88 percent</t>
  </si>
  <si>
    <t>88</t>
  </si>
  <si>
    <t>lithium chloride</t>
  </si>
  <si>
    <t>Article; Karami, Bahador; Rooydel, Reza; Khodabakhshi, Saeed; Acta Chimica Slovenica; vol. 59; 1; (2012); p. 183 - 188;</t>
  </si>
  <si>
    <t>https://www.reaxys.com/reaxys/secured/hopinto.do?context=C&amp;query=CNR.CNR=20136813&amp;database=RX&amp;origin=ReaxysOutput&amp;ln=</t>
  </si>
  <si>
    <t>Inert atmosphere; Reflux</t>
  </si>
  <si>
    <t>87 percent</t>
  </si>
  <si>
    <t>87</t>
  </si>
  <si>
    <t>Article; Jing, Yi-Ming; Wang, Fang-Zhou; Zheng, You-Xuan; Zuo, Jing-Lin; Journal of Materials Chemistry C; vol. 5; 15; (2017); p. 3714 - 3724;</t>
  </si>
  <si>
    <t>https://www.reaxys.com/reaxys/secured/hopinto.do?context=C&amp;query=CNR.CNR=71042989&amp;database=RX&amp;origin=ReaxysOutput&amp;ln=</t>
  </si>
  <si>
    <t>Article; Jing, Yi-Ming; Zheng, You-Xuan; RSC Advances; vol. 7; 59; (2017); p. 37021 - 37031;</t>
  </si>
  <si>
    <t>https://www.reaxys.com/reaxys/secured/hopinto.do?context=C&amp;query=CNR.CNR=71767389&amp;database=RX&amp;origin=ReaxysOutput&amp;ln=</t>
  </si>
  <si>
    <t>45</t>
  </si>
  <si>
    <t>Sonication</t>
  </si>
  <si>
    <t>85 percent</t>
  </si>
  <si>
    <t>85</t>
  </si>
  <si>
    <t>alkylsulfonate functionalized metal organic framework</t>
  </si>
  <si>
    <t>Article; Andriamitantsoa, Radoelizo S.; Wang, Jingjing; Dong, Wenjun; Gao, Hongyi; Wang, Ge; RSC Advances; vol. 6; 41; (2016); p. 35135 - 35143;</t>
  </si>
  <si>
    <t>https://www.reaxys.com/reaxys/secured/hopinto.do?context=C&amp;query=CNR.CNR=68791353&amp;database=RX&amp;origin=ReaxysOutput&amp;ln=</t>
  </si>
  <si>
    <t>2</t>
  </si>
  <si>
    <t>scheme or table</t>
  </si>
  <si>
    <t>84 percent</t>
  </si>
  <si>
    <t>84</t>
  </si>
  <si>
    <t>1-ethyl-3-methylimidazolium triflate</t>
  </si>
  <si>
    <t>Conference Paper; Ignat'ev, Nikolai V.; Schulte, Michael; Koppe, Karsten; Barthen, Peter; Zlotin, Sergei G.; Makhova, Nina N.; Sheremetev, Aleksei B.; Valente, Anabela A.; Phosphorus, Sulfur and Silicon and the Related Elements; vol. 186; 5; (2011); p. 1205 - 1216;</t>
  </si>
  <si>
    <t>https://www.reaxys.com/reaxys/secured/hopinto.do?context=C&amp;query=CNR.CNR=9075681&amp;database=RX&amp;origin=ReaxysOutput&amp;ln=</t>
  </si>
  <si>
    <t>Reflux; Inert atmosphere</t>
  </si>
  <si>
    <t>Friedlaender synthesis</t>
  </si>
  <si>
    <t>70 percent</t>
  </si>
  <si>
    <t>70</t>
  </si>
  <si>
    <t>sulfuric acid; acetic acid</t>
  </si>
  <si>
    <t>Conference Paper; Park, Hye Rim; Ha, Yunkyoung; Molecular Crystals and Liquid Crystals; vol. 538; (2011); p. 67 - 74;</t>
  </si>
  <si>
    <t>https://www.reaxys.com/reaxys/secured/hopinto.do?context=C&amp;query=CNR.CNR=20035355&amp;database=RX&amp;origin=ReaxysOutput&amp;ln=</t>
  </si>
  <si>
    <t>2.2. Synthesis of 2, 3-diphenylquinoxaline derivatives</t>
  </si>
  <si>
    <t>Four phenylquinoxalines with thioether group (SQ), 2, 3-bis-(4-(phenylthio)phenyl)quinoxaline (SQ1), 2,2',3,3'-tetrakis- (4-(phenylthio)phenyl) -6, 60-biquinoxaline (SQ2), 2, 3-bis (4-(phenylthio)phenyl) benzo[g] quinoxaline (SQ3), and 2, 3-diphenyl-5, 6-bis (4-(phenylthio)phenyl) pyrazine (SQ4) were synthesized accordingto Scheme1, aswell as phenyl quinoxalines (Q) as reference. TakeSQ1 as example, 10mmol of benzene-1, 2-diamine and 10mmol 1,2-bis(4-fluorophenyl)- ethane-1, 2-dionewere dissolved in 20 mL of ethanol in 85 8C and stirred for 12 h under nitrogen protection. The mixture was then evaporated to remove most of the solvent and recrystallized. The precipitant was filtered from ethanol and dried to get 2,3-bis(4-fluorophenyl)quinoxaline (DF-Q).</t>
  </si>
  <si>
    <t>12</t>
  </si>
  <si>
    <t>Inert atmosphere</t>
  </si>
  <si>
    <t>Article; Yao, Ji-Yuan; Hou, Hong-Hao; Ma, Xiao-Dong; Xu, Hong-Jie; Shi, Zi-Xing; Yin, Jie; Jiang, Xue-Song; Chinese Chemical Letters; vol. 28; 1; (2017); p. 6 - 12;</t>
  </si>
  <si>
    <t>https://www.reaxys.com/reaxys/secured/hopinto.do?context=C&amp;query=CNR.CNR=70399303&amp;database=RX&amp;origin=ReaxysOutput&amp;ln=</t>
  </si>
  <si>
    <t>(1) In a 500 ml three-neck round bottom flask,1 mol of 4,4'-difluorobenzophenone and benzil1.2 moles of o-phenylenediamine dissolved in absolute ethanol,Nitrogen protection, stirring, condensation reflux 24 hours,After cooling to room temperature, crystals precipitated out and were filtered.Dry in a vacuum oven at 50 ° C to give the compound (Compound 1-1);</t>
  </si>
  <si>
    <t>Paragraph 0166; 0167</t>
  </si>
  <si>
    <t>Patent; Shanghai Jiao Tong University; Hitachi, Ltd. Huacheng Co., Ltd.; Hou Honghao; Jiang Xuesong; Yin Jie; Cun Shangtaizhi; (60 pag.)CN107954940; (2018); A;</t>
  </si>
  <si>
    <t>https://www.reaxys.com/reaxys/secured/hopinto.do?context=C&amp;query=CNR.CNR=73786353&amp;database=RX&amp;origin=ReaxysOutput&amp;ln=</t>
  </si>
  <si>
    <t>Copyright © 2019 Elsevier Life Sciences IP Limited except certain content provided by third parties. Reaxys is a trademark of Elsevier Life Sciences IP Limited.</t>
  </si>
  <si>
    <t>acetic acid 5%</t>
  </si>
  <si>
    <t>H3PMo12O40 nanoparticles immobilized on imidazole functionalized core-shell Fe3O4-SiO2 nanoparticle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</si>
</sst>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2" borderId="0" xfId="0" applyFill="1"/>
    <xf numFmtId="164" fontId="0" fillId="2" borderId="0" xfId="0" applyNumberFormat="1" applyFill="1" applyAlignment="1">
      <alignment horizontal="center"/>
    </xf>
    <xf numFmtId="0" fontId="0" fillId="2" borderId="0" xfId="0" applyFill="1" applyAlignment="1">
      <alignment vertical="center"/>
    </xf>
    <xf numFmtId="0" fontId="0" fillId="0" borderId="0" xfId="0"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4"/>
  <sheetViews>
    <sheetView tabSelected="1" topLeftCell="X1" workbookViewId="0">
      <selection activeCell="AK12" sqref="AK12"/>
    </sheetView>
  </sheetViews>
  <sheetFormatPr baseColWidth="10" defaultColWidth="8.83203125" defaultRowHeight="15" x14ac:dyDescent="0.2"/>
  <cols>
    <col min="1" max="1" width="20.6640625" bestFit="1" customWidth="1"/>
    <col min="20" max="20" width="6" customWidth="1"/>
  </cols>
  <sheetData>
    <row r="1" spans="1:4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7</v>
      </c>
      <c r="AG1" s="1" t="s">
        <v>31</v>
      </c>
      <c r="AH1" s="1" t="s">
        <v>32</v>
      </c>
      <c r="AI1" s="1" t="s">
        <v>33</v>
      </c>
      <c r="AJ1" s="1" t="s">
        <v>34</v>
      </c>
      <c r="AK1" s="1" t="s">
        <v>35</v>
      </c>
      <c r="AL1" s="1" t="s">
        <v>36</v>
      </c>
      <c r="AM1" s="1" t="s">
        <v>37</v>
      </c>
      <c r="AN1" s="1" t="s">
        <v>38</v>
      </c>
      <c r="AO1" s="1" t="s">
        <v>39</v>
      </c>
    </row>
    <row r="2" spans="1:41" x14ac:dyDescent="0.2">
      <c r="A2" s="1" t="s">
        <v>40</v>
      </c>
      <c r="B2" s="1" t="s">
        <v>41</v>
      </c>
      <c r="C2" s="1" t="s">
        <v>42</v>
      </c>
      <c r="D2" s="1" t="s">
        <v>43</v>
      </c>
      <c r="E2" s="1" t="s">
        <v>44</v>
      </c>
      <c r="F2" s="1" t="s">
        <v>45</v>
      </c>
      <c r="G2" s="1" t="s">
        <v>46</v>
      </c>
      <c r="H2" s="1" t="s">
        <v>47</v>
      </c>
      <c r="I2" s="1" t="s">
        <v>48</v>
      </c>
      <c r="J2" s="1" t="s">
        <v>49</v>
      </c>
      <c r="K2" s="1" t="s">
        <v>50</v>
      </c>
      <c r="L2" s="1" t="s">
        <v>48</v>
      </c>
      <c r="M2" s="1" t="s">
        <v>48</v>
      </c>
      <c r="N2" s="1" t="s">
        <v>48</v>
      </c>
      <c r="O2" s="1" t="s">
        <v>51</v>
      </c>
      <c r="P2" s="1" t="s">
        <v>48</v>
      </c>
      <c r="Q2" s="1" t="s">
        <v>48</v>
      </c>
      <c r="R2" s="1" t="s">
        <v>48</v>
      </c>
      <c r="S2" s="1" t="s">
        <v>48</v>
      </c>
      <c r="T2" s="1" t="s">
        <v>52</v>
      </c>
      <c r="U2" s="1" t="s">
        <v>53</v>
      </c>
      <c r="V2" s="1" t="s">
        <v>48</v>
      </c>
      <c r="W2" s="1" t="s">
        <v>48</v>
      </c>
      <c r="X2" s="1" t="s">
        <v>48</v>
      </c>
      <c r="Y2" s="1" t="s">
        <v>48</v>
      </c>
      <c r="Z2" s="1" t="s">
        <v>48</v>
      </c>
      <c r="AA2" s="1" t="s">
        <v>48</v>
      </c>
      <c r="AB2" s="1" t="s">
        <v>48</v>
      </c>
      <c r="AC2" s="1" t="s">
        <v>48</v>
      </c>
      <c r="AD2" s="1" t="s">
        <v>48</v>
      </c>
      <c r="AE2" s="1" t="s">
        <v>48</v>
      </c>
      <c r="AF2" s="1" t="s">
        <v>47</v>
      </c>
      <c r="AG2" s="1" t="s">
        <v>54</v>
      </c>
      <c r="AH2" s="1" t="s">
        <v>55</v>
      </c>
      <c r="AI2" s="1" t="s">
        <v>48</v>
      </c>
      <c r="AJ2" s="1" t="s">
        <v>48</v>
      </c>
      <c r="AK2" s="1" t="s">
        <v>48</v>
      </c>
      <c r="AL2" s="1" t="s">
        <v>56</v>
      </c>
      <c r="AM2" s="1" t="s">
        <v>57</v>
      </c>
      <c r="AN2" s="1" t="s">
        <v>58</v>
      </c>
      <c r="AO2" s="1" t="s">
        <v>59</v>
      </c>
    </row>
    <row r="3" spans="1:41" x14ac:dyDescent="0.2">
      <c r="A3" s="1" t="s">
        <v>40</v>
      </c>
      <c r="B3" s="1" t="s">
        <v>41</v>
      </c>
      <c r="C3" s="1" t="s">
        <v>42</v>
      </c>
      <c r="D3" s="1" t="s">
        <v>43</v>
      </c>
      <c r="E3" s="1" t="s">
        <v>44</v>
      </c>
      <c r="F3" s="1" t="s">
        <v>45</v>
      </c>
      <c r="G3" s="1" t="s">
        <v>46</v>
      </c>
      <c r="H3" s="1" t="s">
        <v>47</v>
      </c>
      <c r="I3" s="1" t="s">
        <v>48</v>
      </c>
      <c r="J3" s="1" t="s">
        <v>49</v>
      </c>
      <c r="K3" s="1" t="s">
        <v>50</v>
      </c>
      <c r="L3" s="1" t="s">
        <v>60</v>
      </c>
      <c r="M3" s="1" t="s">
        <v>48</v>
      </c>
      <c r="N3" s="1" t="s">
        <v>61</v>
      </c>
      <c r="O3" s="1" t="s">
        <v>51</v>
      </c>
      <c r="P3" s="1" t="s">
        <v>48</v>
      </c>
      <c r="Q3" s="1" t="s">
        <v>48</v>
      </c>
      <c r="R3" s="1" t="s">
        <v>48</v>
      </c>
      <c r="S3" s="1" t="s">
        <v>48</v>
      </c>
      <c r="T3" s="1" t="s">
        <v>62</v>
      </c>
      <c r="U3" s="1" t="s">
        <v>48</v>
      </c>
      <c r="V3" s="1" t="s">
        <v>48</v>
      </c>
      <c r="W3" s="1" t="s">
        <v>48</v>
      </c>
      <c r="X3" s="1" t="s">
        <v>63</v>
      </c>
      <c r="Y3" s="1" t="s">
        <v>48</v>
      </c>
      <c r="Z3" s="1" t="s">
        <v>48</v>
      </c>
      <c r="AA3" s="1" t="s">
        <v>48</v>
      </c>
      <c r="AB3" s="1" t="s">
        <v>48</v>
      </c>
      <c r="AC3" s="1" t="s">
        <v>48</v>
      </c>
      <c r="AD3" s="1" t="s">
        <v>64</v>
      </c>
      <c r="AE3" s="1" t="s">
        <v>48</v>
      </c>
      <c r="AF3" s="1" t="s">
        <v>47</v>
      </c>
      <c r="AG3" s="1" t="s">
        <v>65</v>
      </c>
      <c r="AH3" s="1" t="s">
        <v>55</v>
      </c>
      <c r="AI3" s="1" t="s">
        <v>48</v>
      </c>
      <c r="AJ3" s="1" t="s">
        <v>48</v>
      </c>
      <c r="AK3" s="1" t="s">
        <v>48</v>
      </c>
      <c r="AL3" s="1" t="s">
        <v>48</v>
      </c>
      <c r="AM3" s="1" t="s">
        <v>66</v>
      </c>
      <c r="AN3" s="1" t="s">
        <v>67</v>
      </c>
      <c r="AO3" s="1" t="s">
        <v>68</v>
      </c>
    </row>
    <row r="4" spans="1:41" x14ac:dyDescent="0.2">
      <c r="A4" s="1" t="s">
        <v>40</v>
      </c>
      <c r="B4" s="1" t="s">
        <v>41</v>
      </c>
      <c r="C4" s="1" t="s">
        <v>42</v>
      </c>
      <c r="D4" s="1" t="s">
        <v>43</v>
      </c>
      <c r="E4" s="1" t="s">
        <v>44</v>
      </c>
      <c r="F4" s="1" t="s">
        <v>45</v>
      </c>
      <c r="G4" s="1" t="s">
        <v>46</v>
      </c>
      <c r="H4" s="1" t="s">
        <v>47</v>
      </c>
      <c r="I4" s="1" t="s">
        <v>48</v>
      </c>
      <c r="J4" s="1" t="s">
        <v>49</v>
      </c>
      <c r="K4" s="1" t="s">
        <v>50</v>
      </c>
      <c r="L4" s="1" t="s">
        <v>69</v>
      </c>
      <c r="M4" s="1" t="s">
        <v>48</v>
      </c>
      <c r="N4" s="1" t="s">
        <v>70</v>
      </c>
      <c r="O4" s="1" t="s">
        <v>51</v>
      </c>
      <c r="P4" s="1" t="s">
        <v>48</v>
      </c>
      <c r="Q4" s="1" t="s">
        <v>48</v>
      </c>
      <c r="R4" s="1" t="s">
        <v>48</v>
      </c>
      <c r="S4" s="1" t="s">
        <v>48</v>
      </c>
      <c r="T4" s="1" t="s">
        <v>62</v>
      </c>
      <c r="U4" s="1" t="s">
        <v>48</v>
      </c>
      <c r="V4" s="1" t="s">
        <v>48</v>
      </c>
      <c r="W4" s="1" t="s">
        <v>48</v>
      </c>
      <c r="X4" s="1" t="s">
        <v>71</v>
      </c>
      <c r="Y4" s="1" t="s">
        <v>48</v>
      </c>
      <c r="Z4" s="1" t="s">
        <v>48</v>
      </c>
      <c r="AA4" s="1" t="s">
        <v>48</v>
      </c>
      <c r="AB4" s="1" t="s">
        <v>48</v>
      </c>
      <c r="AC4" s="1" t="s">
        <v>48</v>
      </c>
      <c r="AD4" s="1" t="s">
        <v>72</v>
      </c>
      <c r="AE4" s="1" t="s">
        <v>48</v>
      </c>
      <c r="AF4" s="1" t="s">
        <v>47</v>
      </c>
      <c r="AG4" s="1" t="s">
        <v>54</v>
      </c>
      <c r="AH4" s="1" t="s">
        <v>55</v>
      </c>
      <c r="AI4" s="1" t="s">
        <v>48</v>
      </c>
      <c r="AJ4" s="1" t="s">
        <v>48</v>
      </c>
      <c r="AK4" s="1" t="s">
        <v>48</v>
      </c>
      <c r="AL4" s="1" t="s">
        <v>48</v>
      </c>
      <c r="AM4" s="1" t="s">
        <v>66</v>
      </c>
      <c r="AN4" s="1" t="s">
        <v>73</v>
      </c>
      <c r="AO4" s="1" t="s">
        <v>74</v>
      </c>
    </row>
    <row r="5" spans="1:41" x14ac:dyDescent="0.2">
      <c r="A5" s="1" t="s">
        <v>40</v>
      </c>
      <c r="B5" s="1" t="s">
        <v>41</v>
      </c>
      <c r="C5" s="1" t="s">
        <v>42</v>
      </c>
      <c r="D5" s="1" t="s">
        <v>43</v>
      </c>
      <c r="E5" s="1" t="s">
        <v>44</v>
      </c>
      <c r="F5" s="1" t="s">
        <v>45</v>
      </c>
      <c r="G5" s="1" t="s">
        <v>46</v>
      </c>
      <c r="H5" s="1" t="s">
        <v>47</v>
      </c>
      <c r="I5" s="1" t="s">
        <v>48</v>
      </c>
      <c r="J5" s="1" t="s">
        <v>49</v>
      </c>
      <c r="K5" s="1" t="s">
        <v>50</v>
      </c>
      <c r="L5" s="1" t="s">
        <v>48</v>
      </c>
      <c r="M5" s="1" t="s">
        <v>75</v>
      </c>
      <c r="N5" s="1" t="s">
        <v>76</v>
      </c>
      <c r="O5" s="1" t="s">
        <v>51</v>
      </c>
      <c r="P5" s="1" t="s">
        <v>48</v>
      </c>
      <c r="Q5" s="1" t="s">
        <v>48</v>
      </c>
      <c r="R5" s="1" t="s">
        <v>48</v>
      </c>
      <c r="S5" s="1" t="s">
        <v>48</v>
      </c>
      <c r="T5" s="1" t="s">
        <v>77</v>
      </c>
      <c r="U5" s="1" t="s">
        <v>48</v>
      </c>
      <c r="V5" s="1" t="s">
        <v>48</v>
      </c>
      <c r="W5" s="1" t="s">
        <v>48</v>
      </c>
      <c r="X5" s="1" t="s">
        <v>63</v>
      </c>
      <c r="Y5" s="1" t="s">
        <v>48</v>
      </c>
      <c r="Z5" s="1" t="s">
        <v>48</v>
      </c>
      <c r="AA5" s="1" t="s">
        <v>48</v>
      </c>
      <c r="AB5" s="1" t="s">
        <v>48</v>
      </c>
      <c r="AC5" s="1" t="s">
        <v>78</v>
      </c>
      <c r="AD5" s="1" t="s">
        <v>48</v>
      </c>
      <c r="AE5" s="1" t="s">
        <v>48</v>
      </c>
      <c r="AF5" s="1" t="s">
        <v>47</v>
      </c>
      <c r="AG5" s="1" t="s">
        <v>54</v>
      </c>
      <c r="AH5" s="1" t="s">
        <v>55</v>
      </c>
      <c r="AI5" s="1" t="s">
        <v>48</v>
      </c>
      <c r="AJ5" s="1" t="s">
        <v>48</v>
      </c>
      <c r="AK5" s="1" t="s">
        <v>79</v>
      </c>
      <c r="AL5" s="1" t="s">
        <v>48</v>
      </c>
      <c r="AM5" s="1" t="s">
        <v>80</v>
      </c>
      <c r="AN5" s="1" t="s">
        <v>81</v>
      </c>
      <c r="AO5" s="1" t="s">
        <v>82</v>
      </c>
    </row>
    <row r="6" spans="1:41" x14ac:dyDescent="0.2">
      <c r="A6" s="1" t="s">
        <v>40</v>
      </c>
      <c r="B6" s="1" t="s">
        <v>41</v>
      </c>
      <c r="C6" s="1" t="s">
        <v>42</v>
      </c>
      <c r="D6" s="1" t="s">
        <v>43</v>
      </c>
      <c r="E6" s="1" t="s">
        <v>44</v>
      </c>
      <c r="F6" s="1" t="s">
        <v>45</v>
      </c>
      <c r="G6" s="1" t="s">
        <v>46</v>
      </c>
      <c r="H6" s="1" t="s">
        <v>47</v>
      </c>
      <c r="I6" s="1" t="s">
        <v>48</v>
      </c>
      <c r="J6" s="1" t="s">
        <v>49</v>
      </c>
      <c r="K6" s="1" t="s">
        <v>50</v>
      </c>
      <c r="L6" s="1" t="s">
        <v>48</v>
      </c>
      <c r="M6" s="1" t="s">
        <v>48</v>
      </c>
      <c r="N6" s="1" t="s">
        <v>48</v>
      </c>
      <c r="O6" s="1" t="s">
        <v>51</v>
      </c>
      <c r="P6" s="1" t="s">
        <v>48</v>
      </c>
      <c r="Q6" s="1" t="s">
        <v>48</v>
      </c>
      <c r="R6" s="1" t="s">
        <v>48</v>
      </c>
      <c r="S6" s="1" t="s">
        <v>48</v>
      </c>
      <c r="T6" s="1" t="s">
        <v>77</v>
      </c>
      <c r="U6" s="1" t="s">
        <v>48</v>
      </c>
      <c r="V6" s="1" t="s">
        <v>48</v>
      </c>
      <c r="W6" s="1" t="s">
        <v>48</v>
      </c>
      <c r="X6" s="1" t="s">
        <v>63</v>
      </c>
      <c r="Y6" s="1" t="s">
        <v>48</v>
      </c>
      <c r="Z6" s="1" t="s">
        <v>48</v>
      </c>
      <c r="AA6" s="1" t="s">
        <v>48</v>
      </c>
      <c r="AB6" s="1" t="s">
        <v>48</v>
      </c>
      <c r="AC6" s="1" t="s">
        <v>78</v>
      </c>
      <c r="AD6" s="1" t="s">
        <v>48</v>
      </c>
      <c r="AE6" s="1" t="s">
        <v>48</v>
      </c>
      <c r="AF6" s="1" t="s">
        <v>47</v>
      </c>
      <c r="AG6" s="1" t="s">
        <v>54</v>
      </c>
      <c r="AH6" s="1" t="s">
        <v>55</v>
      </c>
      <c r="AI6" s="1" t="s">
        <v>48</v>
      </c>
      <c r="AJ6" s="1" t="s">
        <v>48</v>
      </c>
      <c r="AK6" s="1" t="s">
        <v>83</v>
      </c>
      <c r="AL6" s="1" t="s">
        <v>48</v>
      </c>
      <c r="AM6" s="1" t="s">
        <v>80</v>
      </c>
      <c r="AN6" s="1" t="s">
        <v>84</v>
      </c>
      <c r="AO6" s="1" t="s">
        <v>85</v>
      </c>
    </row>
    <row r="7" spans="1:41" x14ac:dyDescent="0.2">
      <c r="A7" s="1" t="s">
        <v>40</v>
      </c>
      <c r="B7" s="1" t="s">
        <v>41</v>
      </c>
      <c r="C7" s="1" t="s">
        <v>42</v>
      </c>
      <c r="D7" s="1" t="s">
        <v>43</v>
      </c>
      <c r="E7" s="1" t="s">
        <v>44</v>
      </c>
      <c r="F7" s="1" t="s">
        <v>45</v>
      </c>
      <c r="G7" s="1" t="s">
        <v>46</v>
      </c>
      <c r="H7" s="1" t="s">
        <v>47</v>
      </c>
      <c r="I7" s="1" t="s">
        <v>48</v>
      </c>
      <c r="J7" s="1" t="s">
        <v>49</v>
      </c>
      <c r="K7" s="1" t="s">
        <v>50</v>
      </c>
      <c r="L7" s="1" t="s">
        <v>48</v>
      </c>
      <c r="M7" s="1" t="s">
        <v>48</v>
      </c>
      <c r="N7" s="1" t="s">
        <v>48</v>
      </c>
      <c r="O7" s="1" t="s">
        <v>51</v>
      </c>
      <c r="P7" s="1" t="s">
        <v>48</v>
      </c>
      <c r="Q7" s="1" t="s">
        <v>48</v>
      </c>
      <c r="R7" s="1" t="s">
        <v>48</v>
      </c>
      <c r="S7" s="1" t="s">
        <v>48</v>
      </c>
      <c r="T7" s="1" t="s">
        <v>77</v>
      </c>
      <c r="U7" s="1" t="s">
        <v>48</v>
      </c>
      <c r="V7" s="1" t="s">
        <v>48</v>
      </c>
      <c r="W7" s="1" t="s">
        <v>48</v>
      </c>
      <c r="X7" s="1" t="s">
        <v>63</v>
      </c>
      <c r="Y7" s="1" t="s">
        <v>48</v>
      </c>
      <c r="Z7" s="1" t="s">
        <v>48</v>
      </c>
      <c r="AA7" s="1" t="s">
        <v>48</v>
      </c>
      <c r="AB7" s="1" t="s">
        <v>48</v>
      </c>
      <c r="AC7" s="1" t="s">
        <v>78</v>
      </c>
      <c r="AD7" s="1" t="s">
        <v>48</v>
      </c>
      <c r="AE7" s="1" t="s">
        <v>48</v>
      </c>
      <c r="AF7" s="1" t="s">
        <v>47</v>
      </c>
      <c r="AG7" s="1" t="s">
        <v>54</v>
      </c>
      <c r="AH7" s="1" t="s">
        <v>55</v>
      </c>
      <c r="AI7" s="1" t="s">
        <v>48</v>
      </c>
      <c r="AJ7" s="1" t="s">
        <v>48</v>
      </c>
      <c r="AK7" s="1" t="s">
        <v>86</v>
      </c>
      <c r="AL7" s="1" t="s">
        <v>48</v>
      </c>
      <c r="AM7" s="1" t="s">
        <v>80</v>
      </c>
      <c r="AN7" s="1" t="s">
        <v>87</v>
      </c>
      <c r="AO7" s="1" t="s">
        <v>88</v>
      </c>
    </row>
    <row r="8" spans="1:41" x14ac:dyDescent="0.2">
      <c r="A8" s="1" t="s">
        <v>40</v>
      </c>
      <c r="B8" s="1" t="s">
        <v>41</v>
      </c>
      <c r="C8" s="1" t="s">
        <v>42</v>
      </c>
      <c r="D8" s="1" t="s">
        <v>43</v>
      </c>
      <c r="E8" s="1" t="s">
        <v>44</v>
      </c>
      <c r="F8" s="1" t="s">
        <v>45</v>
      </c>
      <c r="G8" s="1" t="s">
        <v>46</v>
      </c>
      <c r="H8" s="1" t="s">
        <v>47</v>
      </c>
      <c r="I8" s="1" t="s">
        <v>48</v>
      </c>
      <c r="J8" s="1" t="s">
        <v>49</v>
      </c>
      <c r="K8" s="1" t="s">
        <v>50</v>
      </c>
      <c r="L8" s="1" t="s">
        <v>48</v>
      </c>
      <c r="M8" s="1" t="s">
        <v>89</v>
      </c>
      <c r="N8" s="1" t="s">
        <v>90</v>
      </c>
      <c r="O8" s="1" t="s">
        <v>51</v>
      </c>
      <c r="P8" s="1" t="s">
        <v>48</v>
      </c>
      <c r="Q8" s="1" t="s">
        <v>48</v>
      </c>
      <c r="R8" s="1" t="s">
        <v>48</v>
      </c>
      <c r="S8" s="1" t="s">
        <v>48</v>
      </c>
      <c r="T8" s="1" t="s">
        <v>52</v>
      </c>
      <c r="U8" s="1" t="s">
        <v>91</v>
      </c>
      <c r="V8" s="1" t="s">
        <v>48</v>
      </c>
      <c r="W8" s="1" t="s">
        <v>48</v>
      </c>
      <c r="X8" s="1" t="s">
        <v>48</v>
      </c>
      <c r="Y8" s="1" t="s">
        <v>48</v>
      </c>
      <c r="Z8" s="1" t="s">
        <v>48</v>
      </c>
      <c r="AA8" s="1" t="s">
        <v>48</v>
      </c>
      <c r="AB8" s="1" t="s">
        <v>48</v>
      </c>
      <c r="AC8" s="1" t="s">
        <v>78</v>
      </c>
      <c r="AD8" s="1" t="s">
        <v>48</v>
      </c>
      <c r="AE8" s="1" t="s">
        <v>48</v>
      </c>
      <c r="AF8" s="1" t="s">
        <v>47</v>
      </c>
      <c r="AG8" s="1" t="s">
        <v>54</v>
      </c>
      <c r="AH8" s="1" t="s">
        <v>55</v>
      </c>
      <c r="AI8" s="1" t="s">
        <v>48</v>
      </c>
      <c r="AJ8" s="1" t="s">
        <v>48</v>
      </c>
      <c r="AK8" s="1" t="s">
        <v>92</v>
      </c>
      <c r="AL8" s="1" t="s">
        <v>48</v>
      </c>
      <c r="AM8" s="1" t="s">
        <v>93</v>
      </c>
      <c r="AN8" s="1" t="s">
        <v>94</v>
      </c>
      <c r="AO8" s="1" t="s">
        <v>95</v>
      </c>
    </row>
    <row r="9" spans="1:41" x14ac:dyDescent="0.2">
      <c r="A9" s="1" t="s">
        <v>40</v>
      </c>
      <c r="B9" s="1" t="s">
        <v>41</v>
      </c>
      <c r="C9" s="1" t="s">
        <v>42</v>
      </c>
      <c r="D9" s="1" t="s">
        <v>43</v>
      </c>
      <c r="E9" s="1" t="s">
        <v>44</v>
      </c>
      <c r="F9" s="1" t="s">
        <v>45</v>
      </c>
      <c r="G9" s="1" t="s">
        <v>46</v>
      </c>
      <c r="H9" s="1" t="s">
        <v>47</v>
      </c>
      <c r="I9" s="1" t="s">
        <v>48</v>
      </c>
      <c r="J9" s="1" t="s">
        <v>49</v>
      </c>
      <c r="K9" s="1" t="s">
        <v>50</v>
      </c>
      <c r="L9" s="1" t="s">
        <v>48</v>
      </c>
      <c r="M9" s="1" t="s">
        <v>48</v>
      </c>
      <c r="N9" s="1" t="s">
        <v>48</v>
      </c>
      <c r="O9" s="1" t="s">
        <v>51</v>
      </c>
      <c r="P9" s="1" t="s">
        <v>48</v>
      </c>
      <c r="Q9" s="1" t="s">
        <v>48</v>
      </c>
      <c r="R9" s="1" t="s">
        <v>48</v>
      </c>
      <c r="S9" s="1" t="s">
        <v>48</v>
      </c>
      <c r="T9" s="1" t="s">
        <v>96</v>
      </c>
      <c r="U9" s="1" t="s">
        <v>53</v>
      </c>
      <c r="V9" s="1" t="s">
        <v>48</v>
      </c>
      <c r="W9" s="1" t="s">
        <v>48</v>
      </c>
      <c r="X9" s="1" t="s">
        <v>48</v>
      </c>
      <c r="Y9" s="1" t="s">
        <v>48</v>
      </c>
      <c r="Z9" s="1" t="s">
        <v>48</v>
      </c>
      <c r="AA9" s="1" t="s">
        <v>48</v>
      </c>
      <c r="AB9" s="1" t="s">
        <v>48</v>
      </c>
      <c r="AC9" s="1" t="s">
        <v>48</v>
      </c>
      <c r="AD9" s="1" t="s">
        <v>48</v>
      </c>
      <c r="AE9" s="1" t="s">
        <v>48</v>
      </c>
      <c r="AF9" s="1" t="s">
        <v>47</v>
      </c>
      <c r="AG9" s="1" t="s">
        <v>97</v>
      </c>
      <c r="AH9" s="1" t="s">
        <v>98</v>
      </c>
      <c r="AI9" s="1" t="s">
        <v>48</v>
      </c>
      <c r="AJ9" s="1" t="s">
        <v>48</v>
      </c>
      <c r="AK9" s="1" t="s">
        <v>48</v>
      </c>
      <c r="AL9" s="1" t="s">
        <v>48</v>
      </c>
      <c r="AM9" s="1" t="s">
        <v>99</v>
      </c>
      <c r="AN9" s="1" t="s">
        <v>100</v>
      </c>
      <c r="AO9" s="1" t="s">
        <v>101</v>
      </c>
    </row>
    <row r="10" spans="1:41" x14ac:dyDescent="0.2">
      <c r="A10" s="1" t="s">
        <v>40</v>
      </c>
      <c r="B10" s="1" t="s">
        <v>41</v>
      </c>
      <c r="C10" s="1" t="s">
        <v>42</v>
      </c>
      <c r="D10" s="1" t="s">
        <v>43</v>
      </c>
      <c r="E10" s="1" t="s">
        <v>44</v>
      </c>
      <c r="F10" s="1" t="s">
        <v>45</v>
      </c>
      <c r="G10" s="1" t="s">
        <v>46</v>
      </c>
      <c r="H10" s="1" t="s">
        <v>47</v>
      </c>
      <c r="I10" s="1" t="s">
        <v>48</v>
      </c>
      <c r="J10" s="1" t="s">
        <v>49</v>
      </c>
      <c r="K10" s="1" t="s">
        <v>50</v>
      </c>
      <c r="L10" s="1" t="s">
        <v>48</v>
      </c>
      <c r="M10" s="1" t="s">
        <v>48</v>
      </c>
      <c r="N10" s="1" t="s">
        <v>48</v>
      </c>
      <c r="O10" s="1" t="s">
        <v>51</v>
      </c>
      <c r="P10" s="1" t="s">
        <v>48</v>
      </c>
      <c r="Q10" s="1" t="s">
        <v>48</v>
      </c>
      <c r="R10" s="1" t="s">
        <v>48</v>
      </c>
      <c r="S10" s="1" t="s">
        <v>48</v>
      </c>
      <c r="T10" s="1" t="s">
        <v>102</v>
      </c>
      <c r="U10" s="1" t="s">
        <v>53</v>
      </c>
      <c r="V10" s="1" t="s">
        <v>48</v>
      </c>
      <c r="W10" s="1" t="s">
        <v>48</v>
      </c>
      <c r="X10" s="1" t="s">
        <v>103</v>
      </c>
      <c r="Y10" s="1" t="s">
        <v>48</v>
      </c>
      <c r="Z10" s="1" t="s">
        <v>48</v>
      </c>
      <c r="AA10" s="1" t="s">
        <v>48</v>
      </c>
      <c r="AB10" s="1" t="s">
        <v>48</v>
      </c>
      <c r="AC10" s="1" t="s">
        <v>48</v>
      </c>
      <c r="AD10" s="1" t="s">
        <v>104</v>
      </c>
      <c r="AE10" s="1" t="s">
        <v>48</v>
      </c>
      <c r="AF10" s="1" t="s">
        <v>47</v>
      </c>
      <c r="AG10" s="1" t="s">
        <v>97</v>
      </c>
      <c r="AH10" s="1" t="s">
        <v>98</v>
      </c>
      <c r="AI10" s="1" t="s">
        <v>48</v>
      </c>
      <c r="AJ10" s="1" t="s">
        <v>48</v>
      </c>
      <c r="AK10" s="1" t="s">
        <v>105</v>
      </c>
      <c r="AL10" s="1" t="s">
        <v>48</v>
      </c>
      <c r="AM10" s="1" t="s">
        <v>48</v>
      </c>
      <c r="AN10" s="1" t="s">
        <v>106</v>
      </c>
      <c r="AO10" s="1" t="s">
        <v>107</v>
      </c>
    </row>
    <row r="11" spans="1:41" x14ac:dyDescent="0.2">
      <c r="A11" s="1" t="s">
        <v>40</v>
      </c>
      <c r="B11" s="1" t="s">
        <v>41</v>
      </c>
      <c r="C11" s="1" t="s">
        <v>42</v>
      </c>
      <c r="D11" s="1" t="s">
        <v>43</v>
      </c>
      <c r="E11" s="1" t="s">
        <v>44</v>
      </c>
      <c r="F11" s="1" t="s">
        <v>45</v>
      </c>
      <c r="G11" s="1" t="s">
        <v>46</v>
      </c>
      <c r="H11" s="1" t="s">
        <v>47</v>
      </c>
      <c r="I11" s="1" t="s">
        <v>48</v>
      </c>
      <c r="J11" s="1" t="s">
        <v>49</v>
      </c>
      <c r="K11" s="1" t="s">
        <v>50</v>
      </c>
      <c r="L11" s="1" t="s">
        <v>48</v>
      </c>
      <c r="M11" s="1" t="s">
        <v>48</v>
      </c>
      <c r="N11" s="1" t="s">
        <v>48</v>
      </c>
      <c r="O11" s="1" t="s">
        <v>51</v>
      </c>
      <c r="P11" s="1" t="s">
        <v>48</v>
      </c>
      <c r="Q11" s="1" t="s">
        <v>48</v>
      </c>
      <c r="R11" s="1" t="s">
        <v>48</v>
      </c>
      <c r="S11" s="1" t="s">
        <v>48</v>
      </c>
      <c r="T11" s="1" t="s">
        <v>108</v>
      </c>
      <c r="U11" s="1" t="s">
        <v>53</v>
      </c>
      <c r="V11" s="1" t="s">
        <v>48</v>
      </c>
      <c r="W11" s="1" t="s">
        <v>48</v>
      </c>
      <c r="X11" s="1" t="s">
        <v>48</v>
      </c>
      <c r="Y11" s="1" t="s">
        <v>48</v>
      </c>
      <c r="Z11" s="1" t="s">
        <v>48</v>
      </c>
      <c r="AA11" s="1" t="s">
        <v>109</v>
      </c>
      <c r="AB11" s="1" t="s">
        <v>48</v>
      </c>
      <c r="AC11" s="1" t="s">
        <v>78</v>
      </c>
      <c r="AD11" s="1" t="s">
        <v>48</v>
      </c>
      <c r="AE11" s="1" t="s">
        <v>48</v>
      </c>
      <c r="AF11" s="1" t="s">
        <v>47</v>
      </c>
      <c r="AG11" s="1" t="s">
        <v>110</v>
      </c>
      <c r="AH11" s="1" t="s">
        <v>111</v>
      </c>
      <c r="AI11" s="1" t="s">
        <v>48</v>
      </c>
      <c r="AJ11" s="1" t="s">
        <v>48</v>
      </c>
      <c r="AK11" s="1" t="s">
        <v>112</v>
      </c>
      <c r="AL11" s="1" t="s">
        <v>48</v>
      </c>
      <c r="AM11" s="1" t="s">
        <v>80</v>
      </c>
      <c r="AN11" s="1" t="s">
        <v>113</v>
      </c>
      <c r="AO11" s="1" t="s">
        <v>114</v>
      </c>
    </row>
    <row r="12" spans="1:41" x14ac:dyDescent="0.2">
      <c r="A12" s="1" t="s">
        <v>40</v>
      </c>
      <c r="B12" s="1" t="s">
        <v>41</v>
      </c>
      <c r="C12" s="1" t="s">
        <v>42</v>
      </c>
      <c r="D12" s="1" t="s">
        <v>43</v>
      </c>
      <c r="E12" s="1" t="s">
        <v>44</v>
      </c>
      <c r="F12" s="1" t="s">
        <v>45</v>
      </c>
      <c r="G12" s="1" t="s">
        <v>46</v>
      </c>
      <c r="H12" s="1" t="s">
        <v>47</v>
      </c>
      <c r="I12" s="1" t="s">
        <v>48</v>
      </c>
      <c r="J12" s="1" t="s">
        <v>49</v>
      </c>
      <c r="K12" s="1" t="s">
        <v>50</v>
      </c>
      <c r="L12" s="1" t="s">
        <v>115</v>
      </c>
      <c r="M12" s="1" t="s">
        <v>116</v>
      </c>
      <c r="N12" s="1" t="s">
        <v>117</v>
      </c>
      <c r="O12" s="1" t="s">
        <v>51</v>
      </c>
      <c r="P12" s="1" t="s">
        <v>48</v>
      </c>
      <c r="Q12" s="1" t="s">
        <v>48</v>
      </c>
      <c r="R12" s="1" t="s">
        <v>48</v>
      </c>
      <c r="S12" s="1" t="s">
        <v>48</v>
      </c>
      <c r="T12" s="1" t="s">
        <v>118</v>
      </c>
      <c r="U12" s="1" t="s">
        <v>53</v>
      </c>
      <c r="V12" s="1" t="s">
        <v>48</v>
      </c>
      <c r="W12" s="1" t="s">
        <v>48</v>
      </c>
      <c r="X12" s="1" t="s">
        <v>119</v>
      </c>
      <c r="Y12" s="1" t="s">
        <v>48</v>
      </c>
      <c r="Z12" s="1" t="s">
        <v>48</v>
      </c>
      <c r="AA12" s="1" t="s">
        <v>48</v>
      </c>
      <c r="AB12" s="1" t="s">
        <v>48</v>
      </c>
      <c r="AC12" s="1" t="s">
        <v>78</v>
      </c>
      <c r="AD12" s="1" t="s">
        <v>48</v>
      </c>
      <c r="AE12" s="1" t="s">
        <v>48</v>
      </c>
      <c r="AF12" s="1" t="s">
        <v>47</v>
      </c>
      <c r="AG12" s="1" t="s">
        <v>110</v>
      </c>
      <c r="AH12" s="1" t="s">
        <v>111</v>
      </c>
      <c r="AI12" s="1" t="s">
        <v>48</v>
      </c>
      <c r="AJ12" s="1" t="s">
        <v>48</v>
      </c>
      <c r="AK12" s="1" t="s">
        <v>230</v>
      </c>
      <c r="AL12" s="1" t="s">
        <v>48</v>
      </c>
      <c r="AM12" s="1" t="s">
        <v>120</v>
      </c>
      <c r="AN12" s="1" t="s">
        <v>121</v>
      </c>
      <c r="AO12" s="1" t="s">
        <v>122</v>
      </c>
    </row>
    <row r="13" spans="1:41" x14ac:dyDescent="0.2">
      <c r="A13" s="1" t="s">
        <v>40</v>
      </c>
      <c r="B13" s="1" t="s">
        <v>41</v>
      </c>
      <c r="C13" s="1" t="s">
        <v>42</v>
      </c>
      <c r="D13" s="1" t="s">
        <v>43</v>
      </c>
      <c r="E13" s="1" t="s">
        <v>44</v>
      </c>
      <c r="F13" s="1" t="s">
        <v>45</v>
      </c>
      <c r="G13" s="1" t="s">
        <v>46</v>
      </c>
      <c r="H13" s="1" t="s">
        <v>47</v>
      </c>
      <c r="I13" s="1" t="s">
        <v>48</v>
      </c>
      <c r="J13" s="1" t="s">
        <v>49</v>
      </c>
      <c r="K13" s="1" t="s">
        <v>50</v>
      </c>
      <c r="L13" s="1" t="s">
        <v>48</v>
      </c>
      <c r="M13" s="1" t="s">
        <v>48</v>
      </c>
      <c r="N13" s="1" t="s">
        <v>48</v>
      </c>
      <c r="O13" s="1" t="s">
        <v>51</v>
      </c>
      <c r="P13" s="1" t="s">
        <v>48</v>
      </c>
      <c r="Q13" s="1" t="s">
        <v>48</v>
      </c>
      <c r="R13" s="1" t="s">
        <v>48</v>
      </c>
      <c r="S13" s="1" t="s">
        <v>48</v>
      </c>
      <c r="T13" s="1" t="s">
        <v>77</v>
      </c>
      <c r="U13" s="1" t="s">
        <v>123</v>
      </c>
      <c r="V13" s="1" t="s">
        <v>48</v>
      </c>
      <c r="W13" s="1" t="s">
        <v>48</v>
      </c>
      <c r="X13" s="1" t="s">
        <v>124</v>
      </c>
      <c r="Y13" s="1" t="s">
        <v>48</v>
      </c>
      <c r="Z13" s="1" t="s">
        <v>48</v>
      </c>
      <c r="AA13" s="1" t="s">
        <v>48</v>
      </c>
      <c r="AB13" s="1" t="s">
        <v>48</v>
      </c>
      <c r="AC13" s="1" t="s">
        <v>48</v>
      </c>
      <c r="AD13" s="1" t="s">
        <v>104</v>
      </c>
      <c r="AE13" s="1" t="s">
        <v>48</v>
      </c>
      <c r="AF13" s="1" t="s">
        <v>47</v>
      </c>
      <c r="AG13" s="1" t="s">
        <v>125</v>
      </c>
      <c r="AH13" s="1" t="s">
        <v>126</v>
      </c>
      <c r="AI13" s="1" t="s">
        <v>48</v>
      </c>
      <c r="AJ13" s="1" t="s">
        <v>48</v>
      </c>
      <c r="AK13" s="1" t="s">
        <v>48</v>
      </c>
      <c r="AL13" s="1" t="s">
        <v>48</v>
      </c>
      <c r="AM13" s="1" t="s">
        <v>48</v>
      </c>
      <c r="AN13" s="1" t="s">
        <v>127</v>
      </c>
      <c r="AO13" s="1" t="s">
        <v>128</v>
      </c>
    </row>
    <row r="14" spans="1:41" x14ac:dyDescent="0.2">
      <c r="A14" s="1" t="s">
        <v>40</v>
      </c>
      <c r="B14" s="1" t="s">
        <v>41</v>
      </c>
      <c r="C14" s="1" t="s">
        <v>42</v>
      </c>
      <c r="D14" s="1" t="s">
        <v>43</v>
      </c>
      <c r="E14" s="1" t="s">
        <v>44</v>
      </c>
      <c r="F14" s="1" t="s">
        <v>45</v>
      </c>
      <c r="G14" s="1" t="s">
        <v>46</v>
      </c>
      <c r="H14" s="1" t="s">
        <v>47</v>
      </c>
      <c r="I14" s="1" t="s">
        <v>48</v>
      </c>
      <c r="J14" s="1" t="s">
        <v>49</v>
      </c>
      <c r="K14" s="1" t="s">
        <v>50</v>
      </c>
      <c r="L14" s="1" t="s">
        <v>48</v>
      </c>
      <c r="M14" s="1" t="s">
        <v>48</v>
      </c>
      <c r="N14" s="1" t="s">
        <v>48</v>
      </c>
      <c r="O14" s="1" t="s">
        <v>51</v>
      </c>
      <c r="P14" s="1" t="s">
        <v>48</v>
      </c>
      <c r="Q14" s="1" t="s">
        <v>48</v>
      </c>
      <c r="R14" s="1" t="s">
        <v>48</v>
      </c>
      <c r="S14" s="1" t="s">
        <v>48</v>
      </c>
      <c r="T14" s="1" t="s">
        <v>102</v>
      </c>
      <c r="U14" s="1" t="s">
        <v>53</v>
      </c>
      <c r="V14" s="1" t="s">
        <v>48</v>
      </c>
      <c r="W14" s="1" t="s">
        <v>48</v>
      </c>
      <c r="X14" s="1" t="s">
        <v>48</v>
      </c>
      <c r="Y14" s="1" t="s">
        <v>48</v>
      </c>
      <c r="Z14" s="1" t="s">
        <v>48</v>
      </c>
      <c r="AA14" s="1" t="s">
        <v>48</v>
      </c>
      <c r="AB14" s="1" t="s">
        <v>48</v>
      </c>
      <c r="AC14" s="1" t="s">
        <v>48</v>
      </c>
      <c r="AD14" s="1" t="s">
        <v>104</v>
      </c>
      <c r="AE14" s="1" t="s">
        <v>48</v>
      </c>
      <c r="AF14" s="1" t="s">
        <v>47</v>
      </c>
      <c r="AG14" s="1" t="s">
        <v>125</v>
      </c>
      <c r="AH14" s="1" t="s">
        <v>126</v>
      </c>
      <c r="AI14" s="1" t="s">
        <v>48</v>
      </c>
      <c r="AJ14" s="1" t="s">
        <v>48</v>
      </c>
      <c r="AK14" s="1" t="s">
        <v>129</v>
      </c>
      <c r="AL14" s="1" t="s">
        <v>48</v>
      </c>
      <c r="AM14" s="1" t="s">
        <v>48</v>
      </c>
      <c r="AN14" s="1" t="s">
        <v>130</v>
      </c>
      <c r="AO14" s="1" t="s">
        <v>131</v>
      </c>
    </row>
    <row r="15" spans="1:41" x14ac:dyDescent="0.2">
      <c r="A15" s="1" t="s">
        <v>40</v>
      </c>
      <c r="B15" s="1" t="s">
        <v>41</v>
      </c>
      <c r="C15" s="1" t="s">
        <v>42</v>
      </c>
      <c r="D15" s="1" t="s">
        <v>43</v>
      </c>
      <c r="E15" s="1" t="s">
        <v>44</v>
      </c>
      <c r="F15" s="1" t="s">
        <v>45</v>
      </c>
      <c r="G15" s="1" t="s">
        <v>46</v>
      </c>
      <c r="H15" s="1" t="s">
        <v>47</v>
      </c>
      <c r="I15" s="1" t="s">
        <v>48</v>
      </c>
      <c r="J15" s="1" t="s">
        <v>49</v>
      </c>
      <c r="K15" s="1" t="s">
        <v>50</v>
      </c>
      <c r="L15" s="1" t="s">
        <v>48</v>
      </c>
      <c r="M15" s="1" t="s">
        <v>48</v>
      </c>
      <c r="N15" s="1" t="s">
        <v>48</v>
      </c>
      <c r="O15" s="1" t="s">
        <v>51</v>
      </c>
      <c r="P15" s="1" t="s">
        <v>48</v>
      </c>
      <c r="Q15" s="1" t="s">
        <v>48</v>
      </c>
      <c r="R15" s="1" t="s">
        <v>48</v>
      </c>
      <c r="S15" s="1" t="s">
        <v>48</v>
      </c>
      <c r="T15" s="1" t="s">
        <v>132</v>
      </c>
      <c r="U15" s="1" t="s">
        <v>53</v>
      </c>
      <c r="V15" s="1" t="s">
        <v>48</v>
      </c>
      <c r="W15" s="1" t="s">
        <v>48</v>
      </c>
      <c r="X15" s="1" t="s">
        <v>48</v>
      </c>
      <c r="Y15" s="1" t="s">
        <v>48</v>
      </c>
      <c r="Z15" s="1" t="s">
        <v>48</v>
      </c>
      <c r="AA15" s="1" t="s">
        <v>48</v>
      </c>
      <c r="AB15" s="1" t="s">
        <v>48</v>
      </c>
      <c r="AC15" s="1" t="s">
        <v>48</v>
      </c>
      <c r="AD15" s="1" t="s">
        <v>104</v>
      </c>
      <c r="AE15" s="1" t="s">
        <v>48</v>
      </c>
      <c r="AF15" s="1" t="s">
        <v>47</v>
      </c>
      <c r="AG15" s="1" t="s">
        <v>125</v>
      </c>
      <c r="AH15" s="1" t="s">
        <v>126</v>
      </c>
      <c r="AI15" s="1" t="s">
        <v>48</v>
      </c>
      <c r="AJ15" s="1" t="s">
        <v>48</v>
      </c>
      <c r="AK15" s="1" t="s">
        <v>133</v>
      </c>
      <c r="AL15" s="1" t="s">
        <v>48</v>
      </c>
      <c r="AM15" s="1" t="s">
        <v>80</v>
      </c>
      <c r="AN15" s="1" t="s">
        <v>134</v>
      </c>
      <c r="AO15" s="1" t="s">
        <v>135</v>
      </c>
    </row>
    <row r="16" spans="1:41" x14ac:dyDescent="0.2">
      <c r="A16" s="1" t="s">
        <v>40</v>
      </c>
      <c r="B16" s="1" t="s">
        <v>41</v>
      </c>
      <c r="C16" s="1" t="s">
        <v>42</v>
      </c>
      <c r="D16" s="1" t="s">
        <v>43</v>
      </c>
      <c r="E16" s="1" t="s">
        <v>44</v>
      </c>
      <c r="F16" s="1" t="s">
        <v>45</v>
      </c>
      <c r="G16" s="1" t="s">
        <v>46</v>
      </c>
      <c r="H16" s="1" t="s">
        <v>47</v>
      </c>
      <c r="I16" s="1" t="s">
        <v>48</v>
      </c>
      <c r="J16" s="1" t="s">
        <v>49</v>
      </c>
      <c r="K16" s="1" t="s">
        <v>50</v>
      </c>
      <c r="L16" s="1" t="s">
        <v>48</v>
      </c>
      <c r="M16" s="1" t="s">
        <v>48</v>
      </c>
      <c r="N16" s="1" t="s">
        <v>48</v>
      </c>
      <c r="O16" s="1" t="s">
        <v>51</v>
      </c>
      <c r="P16" s="1" t="s">
        <v>48</v>
      </c>
      <c r="Q16" s="1" t="s">
        <v>48</v>
      </c>
      <c r="R16" s="1" t="s">
        <v>48</v>
      </c>
      <c r="S16" s="1" t="s">
        <v>48</v>
      </c>
      <c r="T16" s="1" t="s">
        <v>77</v>
      </c>
      <c r="U16" s="1" t="s">
        <v>53</v>
      </c>
      <c r="V16" s="1" t="s">
        <v>48</v>
      </c>
      <c r="W16" s="1" t="s">
        <v>48</v>
      </c>
      <c r="X16" s="1" t="s">
        <v>48</v>
      </c>
      <c r="Y16" s="1" t="s">
        <v>48</v>
      </c>
      <c r="Z16" s="1" t="s">
        <v>48</v>
      </c>
      <c r="AA16" s="1" t="s">
        <v>48</v>
      </c>
      <c r="AB16" s="1" t="s">
        <v>48</v>
      </c>
      <c r="AC16" s="1" t="s">
        <v>48</v>
      </c>
      <c r="AD16" s="1" t="s">
        <v>104</v>
      </c>
      <c r="AE16" s="1" t="s">
        <v>48</v>
      </c>
      <c r="AF16" s="1" t="s">
        <v>47</v>
      </c>
      <c r="AG16" s="1" t="s">
        <v>136</v>
      </c>
      <c r="AH16" s="1" t="s">
        <v>137</v>
      </c>
      <c r="AI16" s="1" t="s">
        <v>48</v>
      </c>
      <c r="AJ16" s="1" t="s">
        <v>48</v>
      </c>
      <c r="AK16" s="1" t="s">
        <v>138</v>
      </c>
      <c r="AL16" s="1" t="s">
        <v>48</v>
      </c>
      <c r="AM16" s="1" t="s">
        <v>80</v>
      </c>
      <c r="AN16" s="1" t="s">
        <v>139</v>
      </c>
      <c r="AO16" s="1" t="s">
        <v>140</v>
      </c>
    </row>
    <row r="17" spans="1:41" x14ac:dyDescent="0.2">
      <c r="A17" s="1" t="s">
        <v>40</v>
      </c>
      <c r="B17" s="1" t="s">
        <v>41</v>
      </c>
      <c r="C17" s="1" t="s">
        <v>42</v>
      </c>
      <c r="D17" s="1" t="s">
        <v>43</v>
      </c>
      <c r="E17" s="1" t="s">
        <v>44</v>
      </c>
      <c r="F17" s="1" t="s">
        <v>45</v>
      </c>
      <c r="G17" s="1" t="s">
        <v>46</v>
      </c>
      <c r="H17" s="1" t="s">
        <v>47</v>
      </c>
      <c r="I17" s="1" t="s">
        <v>48</v>
      </c>
      <c r="J17" s="1" t="s">
        <v>49</v>
      </c>
      <c r="K17" s="1" t="s">
        <v>50</v>
      </c>
      <c r="L17" s="1" t="s">
        <v>48</v>
      </c>
      <c r="M17" s="1" t="s">
        <v>48</v>
      </c>
      <c r="N17" s="1" t="s">
        <v>48</v>
      </c>
      <c r="O17" s="1" t="s">
        <v>51</v>
      </c>
      <c r="P17" s="1" t="s">
        <v>48</v>
      </c>
      <c r="Q17" s="1" t="s">
        <v>48</v>
      </c>
      <c r="R17" s="1" t="s">
        <v>48</v>
      </c>
      <c r="S17" s="1" t="s">
        <v>48</v>
      </c>
      <c r="T17" s="1" t="s">
        <v>77</v>
      </c>
      <c r="U17" s="1" t="s">
        <v>53</v>
      </c>
      <c r="V17" s="1" t="s">
        <v>48</v>
      </c>
      <c r="W17" s="1" t="s">
        <v>48</v>
      </c>
      <c r="X17" s="1" t="s">
        <v>48</v>
      </c>
      <c r="Y17" s="1" t="s">
        <v>48</v>
      </c>
      <c r="Z17" s="1" t="s">
        <v>48</v>
      </c>
      <c r="AA17" s="1" t="s">
        <v>48</v>
      </c>
      <c r="AB17" s="1" t="s">
        <v>48</v>
      </c>
      <c r="AC17" s="1" t="s">
        <v>48</v>
      </c>
      <c r="AD17" s="1" t="s">
        <v>104</v>
      </c>
      <c r="AE17" s="1" t="s">
        <v>48</v>
      </c>
      <c r="AF17" s="1" t="s">
        <v>47</v>
      </c>
      <c r="AG17" s="1" t="s">
        <v>136</v>
      </c>
      <c r="AH17" s="1" t="s">
        <v>137</v>
      </c>
      <c r="AI17" s="1" t="s">
        <v>48</v>
      </c>
      <c r="AJ17" s="1" t="s">
        <v>48</v>
      </c>
      <c r="AK17" s="1" t="s">
        <v>141</v>
      </c>
      <c r="AL17" s="1" t="s">
        <v>48</v>
      </c>
      <c r="AM17" s="1" t="s">
        <v>120</v>
      </c>
      <c r="AN17" s="1" t="s">
        <v>142</v>
      </c>
      <c r="AO17" s="1" t="s">
        <v>143</v>
      </c>
    </row>
    <row r="18" spans="1:41" x14ac:dyDescent="0.2">
      <c r="A18" s="1" t="s">
        <v>40</v>
      </c>
      <c r="B18" s="1" t="s">
        <v>41</v>
      </c>
      <c r="C18" s="1" t="s">
        <v>42</v>
      </c>
      <c r="D18" s="1" t="s">
        <v>43</v>
      </c>
      <c r="E18" s="1" t="s">
        <v>44</v>
      </c>
      <c r="F18" s="1" t="s">
        <v>45</v>
      </c>
      <c r="G18" s="1" t="s">
        <v>46</v>
      </c>
      <c r="H18" s="1" t="s">
        <v>47</v>
      </c>
      <c r="I18" s="1" t="s">
        <v>48</v>
      </c>
      <c r="J18" s="1" t="s">
        <v>49</v>
      </c>
      <c r="K18" s="1" t="s">
        <v>50</v>
      </c>
      <c r="L18" s="1" t="s">
        <v>48</v>
      </c>
      <c r="M18" s="1" t="s">
        <v>48</v>
      </c>
      <c r="N18" s="1" t="s">
        <v>48</v>
      </c>
      <c r="O18" s="1" t="s">
        <v>51</v>
      </c>
      <c r="P18" s="1" t="s">
        <v>48</v>
      </c>
      <c r="Q18" s="1" t="s">
        <v>48</v>
      </c>
      <c r="R18" s="1" t="s">
        <v>48</v>
      </c>
      <c r="S18" s="1" t="s">
        <v>48</v>
      </c>
      <c r="T18" s="1" t="s">
        <v>144</v>
      </c>
      <c r="U18" s="1" t="s">
        <v>53</v>
      </c>
      <c r="V18" s="1" t="s">
        <v>48</v>
      </c>
      <c r="W18" s="1" t="s">
        <v>48</v>
      </c>
      <c r="X18" s="1" t="s">
        <v>48</v>
      </c>
      <c r="Y18" s="1" t="s">
        <v>48</v>
      </c>
      <c r="Z18" s="1" t="s">
        <v>48</v>
      </c>
      <c r="AA18" s="1" t="s">
        <v>48</v>
      </c>
      <c r="AB18" s="1" t="s">
        <v>48</v>
      </c>
      <c r="AC18" s="1" t="s">
        <v>48</v>
      </c>
      <c r="AD18" s="1" t="s">
        <v>104</v>
      </c>
      <c r="AE18" s="1" t="s">
        <v>48</v>
      </c>
      <c r="AF18" s="1" t="s">
        <v>47</v>
      </c>
      <c r="AG18" s="1" t="s">
        <v>136</v>
      </c>
      <c r="AH18" s="1" t="s">
        <v>137</v>
      </c>
      <c r="AI18" s="1" t="s">
        <v>48</v>
      </c>
      <c r="AJ18" s="1" t="s">
        <v>48</v>
      </c>
      <c r="AK18" s="1" t="s">
        <v>145</v>
      </c>
      <c r="AL18" s="1" t="s">
        <v>48</v>
      </c>
      <c r="AM18" s="1" t="s">
        <v>146</v>
      </c>
      <c r="AN18" s="1" t="s">
        <v>147</v>
      </c>
      <c r="AO18" s="1" t="s">
        <v>148</v>
      </c>
    </row>
    <row r="19" spans="1:41" x14ac:dyDescent="0.2">
      <c r="A19" s="1" t="s">
        <v>40</v>
      </c>
      <c r="B19" s="1" t="s">
        <v>41</v>
      </c>
      <c r="C19" s="1" t="s">
        <v>42</v>
      </c>
      <c r="D19" s="1" t="s">
        <v>43</v>
      </c>
      <c r="E19" s="1" t="s">
        <v>44</v>
      </c>
      <c r="F19" s="1" t="s">
        <v>45</v>
      </c>
      <c r="G19" s="1" t="s">
        <v>46</v>
      </c>
      <c r="H19" s="1" t="s">
        <v>47</v>
      </c>
      <c r="I19" s="1" t="s">
        <v>48</v>
      </c>
      <c r="J19" s="1" t="s">
        <v>49</v>
      </c>
      <c r="K19" s="1" t="s">
        <v>50</v>
      </c>
      <c r="L19" s="1" t="s">
        <v>149</v>
      </c>
      <c r="M19" s="1" t="s">
        <v>150</v>
      </c>
      <c r="N19" s="1" t="s">
        <v>151</v>
      </c>
      <c r="O19" s="1" t="s">
        <v>51</v>
      </c>
      <c r="P19" s="1" t="s">
        <v>48</v>
      </c>
      <c r="Q19" s="1" t="s">
        <v>48</v>
      </c>
      <c r="R19" s="1" t="s">
        <v>48</v>
      </c>
      <c r="S19" s="1" t="s">
        <v>48</v>
      </c>
      <c r="T19" s="1" t="s">
        <v>51</v>
      </c>
      <c r="U19" s="1" t="s">
        <v>91</v>
      </c>
      <c r="V19" s="1" t="s">
        <v>48</v>
      </c>
      <c r="W19" s="1" t="s">
        <v>48</v>
      </c>
      <c r="X19" s="1" t="s">
        <v>119</v>
      </c>
      <c r="Y19" s="1" t="s">
        <v>48</v>
      </c>
      <c r="Z19" s="1" t="s">
        <v>48</v>
      </c>
      <c r="AA19" s="1" t="s">
        <v>48</v>
      </c>
      <c r="AB19" s="1" t="s">
        <v>48</v>
      </c>
      <c r="AC19" s="1" t="s">
        <v>78</v>
      </c>
      <c r="AD19" s="1" t="s">
        <v>48</v>
      </c>
      <c r="AE19" s="1" t="s">
        <v>48</v>
      </c>
      <c r="AF19" s="1" t="s">
        <v>47</v>
      </c>
      <c r="AG19" s="1" t="s">
        <v>136</v>
      </c>
      <c r="AH19" s="1" t="s">
        <v>137</v>
      </c>
      <c r="AI19" s="1" t="s">
        <v>48</v>
      </c>
      <c r="AJ19" s="1" t="s">
        <v>48</v>
      </c>
      <c r="AK19" s="1" t="s">
        <v>152</v>
      </c>
      <c r="AL19" s="1" t="s">
        <v>48</v>
      </c>
      <c r="AM19" s="1" t="s">
        <v>80</v>
      </c>
      <c r="AN19" s="1" t="s">
        <v>153</v>
      </c>
      <c r="AO19" s="1" t="s">
        <v>154</v>
      </c>
    </row>
    <row r="20" spans="1:41" x14ac:dyDescent="0.2">
      <c r="A20" s="1" t="s">
        <v>40</v>
      </c>
      <c r="B20" s="1" t="s">
        <v>41</v>
      </c>
      <c r="C20" s="1" t="s">
        <v>42</v>
      </c>
      <c r="D20" s="1" t="s">
        <v>43</v>
      </c>
      <c r="E20" s="1" t="s">
        <v>44</v>
      </c>
      <c r="F20" s="1" t="s">
        <v>45</v>
      </c>
      <c r="G20" s="1" t="s">
        <v>46</v>
      </c>
      <c r="H20" s="1" t="s">
        <v>47</v>
      </c>
      <c r="I20" s="1" t="s">
        <v>48</v>
      </c>
      <c r="J20" s="1" t="s">
        <v>49</v>
      </c>
      <c r="K20" s="1" t="s">
        <v>50</v>
      </c>
      <c r="L20" s="1" t="s">
        <v>48</v>
      </c>
      <c r="M20" s="1" t="s">
        <v>155</v>
      </c>
      <c r="N20" s="1" t="s">
        <v>156</v>
      </c>
      <c r="O20" s="1" t="s">
        <v>51</v>
      </c>
      <c r="P20" s="1" t="s">
        <v>48</v>
      </c>
      <c r="Q20" s="1" t="s">
        <v>48</v>
      </c>
      <c r="R20" s="1" t="s">
        <v>48</v>
      </c>
      <c r="S20" s="1" t="s">
        <v>48</v>
      </c>
      <c r="T20" s="1" t="s">
        <v>157</v>
      </c>
      <c r="U20" s="1" t="s">
        <v>53</v>
      </c>
      <c r="V20" s="1" t="s">
        <v>48</v>
      </c>
      <c r="W20" s="1" t="s">
        <v>48</v>
      </c>
      <c r="X20" s="1" t="s">
        <v>119</v>
      </c>
      <c r="Y20" s="1" t="s">
        <v>48</v>
      </c>
      <c r="Z20" s="1" t="s">
        <v>48</v>
      </c>
      <c r="AA20" s="1" t="s">
        <v>48</v>
      </c>
      <c r="AB20" s="1" t="s">
        <v>48</v>
      </c>
      <c r="AC20" s="1" t="s">
        <v>78</v>
      </c>
      <c r="AD20" s="1" t="s">
        <v>48</v>
      </c>
      <c r="AE20" s="1" t="s">
        <v>48</v>
      </c>
      <c r="AF20" s="1" t="s">
        <v>47</v>
      </c>
      <c r="AG20" s="1" t="s">
        <v>136</v>
      </c>
      <c r="AH20" s="1" t="s">
        <v>137</v>
      </c>
      <c r="AI20" s="1" t="s">
        <v>48</v>
      </c>
      <c r="AJ20" s="1" t="s">
        <v>48</v>
      </c>
      <c r="AK20" s="1" t="s">
        <v>158</v>
      </c>
      <c r="AL20" s="1" t="s">
        <v>48</v>
      </c>
      <c r="AM20" s="1" t="s">
        <v>93</v>
      </c>
      <c r="AN20" s="1" t="s">
        <v>159</v>
      </c>
      <c r="AO20" s="1" t="s">
        <v>160</v>
      </c>
    </row>
    <row r="21" spans="1:41" x14ac:dyDescent="0.2">
      <c r="A21" s="1" t="s">
        <v>40</v>
      </c>
      <c r="B21" s="1" t="s">
        <v>41</v>
      </c>
      <c r="C21" s="1" t="s">
        <v>42</v>
      </c>
      <c r="D21" s="1" t="s">
        <v>43</v>
      </c>
      <c r="E21" s="1" t="s">
        <v>44</v>
      </c>
      <c r="F21" s="1" t="s">
        <v>45</v>
      </c>
      <c r="G21" s="1" t="s">
        <v>46</v>
      </c>
      <c r="H21" s="1" t="s">
        <v>47</v>
      </c>
      <c r="I21" s="1" t="s">
        <v>48</v>
      </c>
      <c r="J21" s="1" t="s">
        <v>49</v>
      </c>
      <c r="K21" s="1" t="s">
        <v>50</v>
      </c>
      <c r="L21" s="1" t="s">
        <v>48</v>
      </c>
      <c r="M21" s="1" t="s">
        <v>161</v>
      </c>
      <c r="N21" s="1" t="s">
        <v>162</v>
      </c>
      <c r="O21" s="1" t="s">
        <v>51</v>
      </c>
      <c r="P21" s="1" t="s">
        <v>48</v>
      </c>
      <c r="Q21" s="1" t="s">
        <v>48</v>
      </c>
      <c r="R21" s="1" t="s">
        <v>48</v>
      </c>
      <c r="S21" s="1" t="s">
        <v>48</v>
      </c>
      <c r="T21" s="1" t="s">
        <v>163</v>
      </c>
      <c r="U21" s="1" t="s">
        <v>48</v>
      </c>
      <c r="V21" s="1" t="s">
        <v>48</v>
      </c>
      <c r="W21" s="1" t="s">
        <v>48</v>
      </c>
      <c r="X21" s="1" t="s">
        <v>164</v>
      </c>
      <c r="Y21" s="1" t="s">
        <v>48</v>
      </c>
      <c r="Z21" s="1" t="s">
        <v>48</v>
      </c>
      <c r="AA21" s="1" t="s">
        <v>48</v>
      </c>
      <c r="AB21" s="1" t="s">
        <v>48</v>
      </c>
      <c r="AC21" s="1" t="s">
        <v>78</v>
      </c>
      <c r="AD21" s="1" t="s">
        <v>48</v>
      </c>
      <c r="AE21" s="1" t="s">
        <v>48</v>
      </c>
      <c r="AF21" s="1" t="s">
        <v>47</v>
      </c>
      <c r="AG21" s="1" t="s">
        <v>165</v>
      </c>
      <c r="AH21" s="1" t="s">
        <v>166</v>
      </c>
      <c r="AI21" s="1" t="s">
        <v>48</v>
      </c>
      <c r="AJ21" s="1" t="s">
        <v>48</v>
      </c>
      <c r="AK21" s="1" t="s">
        <v>167</v>
      </c>
      <c r="AL21" s="1" t="s">
        <v>48</v>
      </c>
      <c r="AM21" s="1" t="s">
        <v>120</v>
      </c>
      <c r="AN21" s="1" t="s">
        <v>168</v>
      </c>
      <c r="AO21" s="1" t="s">
        <v>169</v>
      </c>
    </row>
    <row r="22" spans="1:41" x14ac:dyDescent="0.2">
      <c r="A22" s="1" t="s">
        <v>40</v>
      </c>
      <c r="B22" s="1" t="s">
        <v>41</v>
      </c>
      <c r="C22" s="1" t="s">
        <v>42</v>
      </c>
      <c r="D22" s="1" t="s">
        <v>43</v>
      </c>
      <c r="E22" s="1" t="s">
        <v>44</v>
      </c>
      <c r="F22" s="1" t="s">
        <v>45</v>
      </c>
      <c r="G22" s="1" t="s">
        <v>46</v>
      </c>
      <c r="H22" s="1" t="s">
        <v>47</v>
      </c>
      <c r="I22" s="1" t="s">
        <v>48</v>
      </c>
      <c r="J22" s="1" t="s">
        <v>49</v>
      </c>
      <c r="K22" s="1" t="s">
        <v>50</v>
      </c>
      <c r="L22" s="1" t="s">
        <v>48</v>
      </c>
      <c r="M22" s="1" t="s">
        <v>48</v>
      </c>
      <c r="N22" s="1" t="s">
        <v>48</v>
      </c>
      <c r="O22" s="1" t="s">
        <v>51</v>
      </c>
      <c r="P22" s="1" t="s">
        <v>48</v>
      </c>
      <c r="Q22" s="1" t="s">
        <v>48</v>
      </c>
      <c r="R22" s="1" t="s">
        <v>48</v>
      </c>
      <c r="S22" s="1" t="s">
        <v>48</v>
      </c>
      <c r="T22" s="1" t="s">
        <v>170</v>
      </c>
      <c r="U22" s="1" t="s">
        <v>53</v>
      </c>
      <c r="V22" s="1" t="s">
        <v>48</v>
      </c>
      <c r="W22" s="1" t="s">
        <v>48</v>
      </c>
      <c r="X22" s="1" t="s">
        <v>103</v>
      </c>
      <c r="Y22" s="1" t="s">
        <v>48</v>
      </c>
      <c r="Z22" s="1" t="s">
        <v>48</v>
      </c>
      <c r="AA22" s="1" t="s">
        <v>48</v>
      </c>
      <c r="AB22" s="1" t="s">
        <v>48</v>
      </c>
      <c r="AC22" s="1" t="s">
        <v>48</v>
      </c>
      <c r="AD22" s="1" t="s">
        <v>104</v>
      </c>
      <c r="AE22" s="1" t="s">
        <v>48</v>
      </c>
      <c r="AF22" s="1" t="s">
        <v>47</v>
      </c>
      <c r="AG22" s="1" t="s">
        <v>171</v>
      </c>
      <c r="AH22" s="1" t="s">
        <v>172</v>
      </c>
      <c r="AI22" s="1" t="s">
        <v>48</v>
      </c>
      <c r="AJ22" s="1" t="s">
        <v>48</v>
      </c>
      <c r="AK22" s="1" t="s">
        <v>173</v>
      </c>
      <c r="AL22" s="1" t="s">
        <v>48</v>
      </c>
      <c r="AM22" s="1" t="s">
        <v>48</v>
      </c>
      <c r="AN22" s="1" t="s">
        <v>174</v>
      </c>
      <c r="AO22" s="1" t="s">
        <v>175</v>
      </c>
    </row>
    <row r="23" spans="1:41" x14ac:dyDescent="0.2">
      <c r="A23" s="1" t="s">
        <v>40</v>
      </c>
      <c r="B23" s="1" t="s">
        <v>41</v>
      </c>
      <c r="C23" s="1" t="s">
        <v>42</v>
      </c>
      <c r="D23" s="1" t="s">
        <v>43</v>
      </c>
      <c r="E23" s="1" t="s">
        <v>44</v>
      </c>
      <c r="F23" s="1" t="s">
        <v>45</v>
      </c>
      <c r="G23" s="1" t="s">
        <v>46</v>
      </c>
      <c r="H23" s="1" t="s">
        <v>47</v>
      </c>
      <c r="I23" s="1" t="s">
        <v>48</v>
      </c>
      <c r="J23" s="1" t="s">
        <v>49</v>
      </c>
      <c r="K23" s="1" t="s">
        <v>176</v>
      </c>
      <c r="L23" s="1" t="s">
        <v>48</v>
      </c>
      <c r="M23" s="1" t="s">
        <v>48</v>
      </c>
      <c r="N23" s="1" t="s">
        <v>177</v>
      </c>
      <c r="O23" s="1" t="s">
        <v>51</v>
      </c>
      <c r="P23" s="1" t="s">
        <v>48</v>
      </c>
      <c r="Q23" s="1" t="s">
        <v>48</v>
      </c>
      <c r="R23" s="1" t="s">
        <v>48</v>
      </c>
      <c r="S23" s="1" t="s">
        <v>48</v>
      </c>
      <c r="T23" s="1" t="s">
        <v>178</v>
      </c>
      <c r="U23" s="1" t="s">
        <v>53</v>
      </c>
      <c r="V23" s="1" t="s">
        <v>48</v>
      </c>
      <c r="W23" s="1" t="s">
        <v>48</v>
      </c>
      <c r="X23" s="1" t="s">
        <v>48</v>
      </c>
      <c r="Y23" s="1" t="s">
        <v>48</v>
      </c>
      <c r="Z23" s="1" t="s">
        <v>179</v>
      </c>
      <c r="AA23" s="1" t="s">
        <v>180</v>
      </c>
      <c r="AB23" s="1" t="s">
        <v>48</v>
      </c>
      <c r="AC23" s="1" t="s">
        <v>78</v>
      </c>
      <c r="AD23" s="1" t="s">
        <v>48</v>
      </c>
      <c r="AE23" s="1" t="s">
        <v>48</v>
      </c>
      <c r="AF23" s="1" t="s">
        <v>47</v>
      </c>
      <c r="AG23" s="1" t="s">
        <v>171</v>
      </c>
      <c r="AH23" s="1" t="s">
        <v>172</v>
      </c>
      <c r="AI23" s="1" t="s">
        <v>48</v>
      </c>
      <c r="AJ23" s="1" t="s">
        <v>48</v>
      </c>
      <c r="AK23" s="1" t="s">
        <v>181</v>
      </c>
      <c r="AL23" s="1" t="s">
        <v>48</v>
      </c>
      <c r="AM23" s="1" t="s">
        <v>120</v>
      </c>
      <c r="AN23" s="1" t="s">
        <v>182</v>
      </c>
      <c r="AO23" s="1" t="s">
        <v>183</v>
      </c>
    </row>
    <row r="24" spans="1:41" x14ac:dyDescent="0.2">
      <c r="A24" s="1" t="s">
        <v>40</v>
      </c>
      <c r="B24" s="1" t="s">
        <v>41</v>
      </c>
      <c r="C24" s="1" t="s">
        <v>42</v>
      </c>
      <c r="D24" s="1" t="s">
        <v>43</v>
      </c>
      <c r="E24" s="1" t="s">
        <v>44</v>
      </c>
      <c r="F24" s="1" t="s">
        <v>45</v>
      </c>
      <c r="G24" s="1" t="s">
        <v>46</v>
      </c>
      <c r="H24" s="1" t="s">
        <v>47</v>
      </c>
      <c r="I24" s="1" t="s">
        <v>48</v>
      </c>
      <c r="J24" s="1" t="s">
        <v>49</v>
      </c>
      <c r="K24" s="1" t="s">
        <v>50</v>
      </c>
      <c r="L24" s="1" t="s">
        <v>48</v>
      </c>
      <c r="M24" s="1" t="s">
        <v>48</v>
      </c>
      <c r="N24" s="1" t="s">
        <v>48</v>
      </c>
      <c r="O24" s="1" t="s">
        <v>51</v>
      </c>
      <c r="P24" s="1" t="s">
        <v>48</v>
      </c>
      <c r="Q24" s="1" t="s">
        <v>48</v>
      </c>
      <c r="R24" s="1" t="s">
        <v>48</v>
      </c>
      <c r="S24" s="1" t="s">
        <v>48</v>
      </c>
      <c r="T24" s="1" t="s">
        <v>184</v>
      </c>
      <c r="U24" s="1" t="s">
        <v>53</v>
      </c>
      <c r="V24" s="1" t="s">
        <v>48</v>
      </c>
      <c r="W24" s="1" t="s">
        <v>48</v>
      </c>
      <c r="X24" s="1" t="s">
        <v>48</v>
      </c>
      <c r="Y24" s="1" t="s">
        <v>48</v>
      </c>
      <c r="Z24" s="1" t="s">
        <v>48</v>
      </c>
      <c r="AA24" s="1" t="s">
        <v>48</v>
      </c>
      <c r="AB24" s="1" t="s">
        <v>48</v>
      </c>
      <c r="AC24" s="1" t="s">
        <v>48</v>
      </c>
      <c r="AD24" s="1" t="s">
        <v>104</v>
      </c>
      <c r="AE24" s="1" t="s">
        <v>48</v>
      </c>
      <c r="AF24" s="1" t="s">
        <v>47</v>
      </c>
      <c r="AG24" s="1" t="s">
        <v>185</v>
      </c>
      <c r="AH24" s="1" t="s">
        <v>186</v>
      </c>
      <c r="AI24" s="1" t="s">
        <v>48</v>
      </c>
      <c r="AJ24" s="1" t="s">
        <v>48</v>
      </c>
      <c r="AK24" s="1" t="s">
        <v>187</v>
      </c>
      <c r="AL24" s="1" t="s">
        <v>48</v>
      </c>
      <c r="AM24" s="1" t="s">
        <v>120</v>
      </c>
      <c r="AN24" s="1" t="s">
        <v>188</v>
      </c>
      <c r="AO24" s="1" t="s">
        <v>189</v>
      </c>
    </row>
    <row r="25" spans="1:41" x14ac:dyDescent="0.2">
      <c r="A25" s="1" t="s">
        <v>40</v>
      </c>
      <c r="B25" s="1" t="s">
        <v>41</v>
      </c>
      <c r="C25" s="1" t="s">
        <v>42</v>
      </c>
      <c r="D25" s="1" t="s">
        <v>43</v>
      </c>
      <c r="E25" s="1" t="s">
        <v>44</v>
      </c>
      <c r="F25" s="1" t="s">
        <v>45</v>
      </c>
      <c r="G25" s="1" t="s">
        <v>46</v>
      </c>
      <c r="H25" s="1" t="s">
        <v>47</v>
      </c>
      <c r="I25" s="1" t="s">
        <v>48</v>
      </c>
      <c r="J25" s="1" t="s">
        <v>49</v>
      </c>
      <c r="K25" s="1" t="s">
        <v>50</v>
      </c>
      <c r="L25" s="1" t="s">
        <v>48</v>
      </c>
      <c r="M25" s="1" t="s">
        <v>48</v>
      </c>
      <c r="N25" s="1" t="s">
        <v>48</v>
      </c>
      <c r="O25" s="1" t="s">
        <v>51</v>
      </c>
      <c r="P25" s="1" t="s">
        <v>48</v>
      </c>
      <c r="Q25" s="1" t="s">
        <v>48</v>
      </c>
      <c r="R25" s="1" t="s">
        <v>48</v>
      </c>
      <c r="S25" s="1" t="s">
        <v>48</v>
      </c>
      <c r="T25" s="1" t="s">
        <v>96</v>
      </c>
      <c r="U25" s="1" t="s">
        <v>48</v>
      </c>
      <c r="V25" s="1" t="s">
        <v>48</v>
      </c>
      <c r="W25" s="1" t="s">
        <v>48</v>
      </c>
      <c r="X25" s="1" t="s">
        <v>190</v>
      </c>
      <c r="Y25" s="1" t="s">
        <v>48</v>
      </c>
      <c r="Z25" s="1" t="s">
        <v>48</v>
      </c>
      <c r="AA25" s="1" t="s">
        <v>48</v>
      </c>
      <c r="AB25" s="1" t="s">
        <v>48</v>
      </c>
      <c r="AC25" s="1" t="s">
        <v>78</v>
      </c>
      <c r="AD25" s="1" t="s">
        <v>48</v>
      </c>
      <c r="AE25" s="1" t="s">
        <v>48</v>
      </c>
      <c r="AF25" s="1" t="s">
        <v>47</v>
      </c>
      <c r="AG25" s="1" t="s">
        <v>191</v>
      </c>
      <c r="AH25" s="1" t="s">
        <v>192</v>
      </c>
      <c r="AI25" s="1" t="s">
        <v>48</v>
      </c>
      <c r="AJ25" s="1" t="s">
        <v>48</v>
      </c>
      <c r="AK25" s="1" t="s">
        <v>48</v>
      </c>
      <c r="AL25" s="1" t="s">
        <v>48</v>
      </c>
      <c r="AM25" s="1" t="s">
        <v>120</v>
      </c>
      <c r="AN25" s="1" t="s">
        <v>193</v>
      </c>
      <c r="AO25" s="1" t="s">
        <v>194</v>
      </c>
    </row>
    <row r="26" spans="1:41" x14ac:dyDescent="0.2">
      <c r="A26" s="1" t="s">
        <v>40</v>
      </c>
      <c r="B26" s="1" t="s">
        <v>41</v>
      </c>
      <c r="C26" s="1" t="s">
        <v>42</v>
      </c>
      <c r="D26" s="1" t="s">
        <v>43</v>
      </c>
      <c r="E26" s="1" t="s">
        <v>44</v>
      </c>
      <c r="F26" s="1" t="s">
        <v>45</v>
      </c>
      <c r="G26" s="1" t="s">
        <v>46</v>
      </c>
      <c r="H26" s="1" t="s">
        <v>47</v>
      </c>
      <c r="I26" s="1" t="s">
        <v>48</v>
      </c>
      <c r="J26" s="1" t="s">
        <v>49</v>
      </c>
      <c r="K26" s="1" t="s">
        <v>50</v>
      </c>
      <c r="L26" s="1" t="s">
        <v>48</v>
      </c>
      <c r="M26" s="1" t="s">
        <v>48</v>
      </c>
      <c r="N26" s="1" t="s">
        <v>48</v>
      </c>
      <c r="O26" s="1" t="s">
        <v>51</v>
      </c>
      <c r="P26" s="1" t="s">
        <v>48</v>
      </c>
      <c r="Q26" s="1" t="s">
        <v>48</v>
      </c>
      <c r="R26" s="1" t="s">
        <v>48</v>
      </c>
      <c r="S26" s="1" t="s">
        <v>48</v>
      </c>
      <c r="T26" s="1" t="s">
        <v>96</v>
      </c>
      <c r="U26" s="1" t="s">
        <v>48</v>
      </c>
      <c r="V26" s="1" t="s">
        <v>48</v>
      </c>
      <c r="W26" s="1" t="s">
        <v>48</v>
      </c>
      <c r="X26" s="1" t="s">
        <v>63</v>
      </c>
      <c r="Y26" s="1" t="s">
        <v>48</v>
      </c>
      <c r="Z26" s="1" t="s">
        <v>48</v>
      </c>
      <c r="AA26" s="1" t="s">
        <v>48</v>
      </c>
      <c r="AB26" s="1" t="s">
        <v>48</v>
      </c>
      <c r="AC26" s="1" t="s">
        <v>78</v>
      </c>
      <c r="AD26" s="1" t="s">
        <v>48</v>
      </c>
      <c r="AE26" s="1" t="s">
        <v>48</v>
      </c>
      <c r="AF26" s="1" t="s">
        <v>47</v>
      </c>
      <c r="AG26" s="1" t="s">
        <v>191</v>
      </c>
      <c r="AH26" s="1" t="s">
        <v>192</v>
      </c>
      <c r="AI26" s="1" t="s">
        <v>48</v>
      </c>
      <c r="AJ26" s="1" t="s">
        <v>48</v>
      </c>
      <c r="AK26" s="1" t="s">
        <v>48</v>
      </c>
      <c r="AL26" s="1" t="s">
        <v>48</v>
      </c>
      <c r="AM26" s="1" t="s">
        <v>120</v>
      </c>
      <c r="AN26" s="1" t="s">
        <v>195</v>
      </c>
      <c r="AO26" s="1" t="s">
        <v>196</v>
      </c>
    </row>
    <row r="27" spans="1:41" x14ac:dyDescent="0.2">
      <c r="A27" s="1" t="s">
        <v>40</v>
      </c>
      <c r="B27" s="1" t="s">
        <v>41</v>
      </c>
      <c r="C27" s="1" t="s">
        <v>42</v>
      </c>
      <c r="D27" s="1" t="s">
        <v>43</v>
      </c>
      <c r="E27" s="1" t="s">
        <v>44</v>
      </c>
      <c r="F27" s="1" t="s">
        <v>45</v>
      </c>
      <c r="G27" s="1" t="s">
        <v>46</v>
      </c>
      <c r="H27" s="1" t="s">
        <v>47</v>
      </c>
      <c r="I27" s="1" t="s">
        <v>48</v>
      </c>
      <c r="J27" s="1" t="s">
        <v>49</v>
      </c>
      <c r="K27" s="1" t="s">
        <v>50</v>
      </c>
      <c r="L27" s="1" t="s">
        <v>48</v>
      </c>
      <c r="M27" s="1" t="s">
        <v>48</v>
      </c>
      <c r="N27" s="1" t="s">
        <v>48</v>
      </c>
      <c r="O27" s="1" t="s">
        <v>51</v>
      </c>
      <c r="P27" s="1" t="s">
        <v>48</v>
      </c>
      <c r="Q27" s="1" t="s">
        <v>48</v>
      </c>
      <c r="R27" s="1" t="s">
        <v>48</v>
      </c>
      <c r="S27" s="1" t="s">
        <v>48</v>
      </c>
      <c r="T27" s="1" t="s">
        <v>108</v>
      </c>
      <c r="U27" s="1" t="s">
        <v>197</v>
      </c>
      <c r="V27" s="1" t="s">
        <v>48</v>
      </c>
      <c r="W27" s="1" t="s">
        <v>48</v>
      </c>
      <c r="X27" s="1" t="s">
        <v>198</v>
      </c>
      <c r="Y27" s="1" t="s">
        <v>48</v>
      </c>
      <c r="Z27" s="1" t="s">
        <v>48</v>
      </c>
      <c r="AA27" s="1" t="s">
        <v>48</v>
      </c>
      <c r="AB27" s="1" t="s">
        <v>48</v>
      </c>
      <c r="AC27" s="1" t="s">
        <v>78</v>
      </c>
      <c r="AD27" s="1" t="s">
        <v>48</v>
      </c>
      <c r="AE27" s="1" t="s">
        <v>48</v>
      </c>
      <c r="AF27" s="1" t="s">
        <v>47</v>
      </c>
      <c r="AG27" s="1" t="s">
        <v>199</v>
      </c>
      <c r="AH27" s="1" t="s">
        <v>200</v>
      </c>
      <c r="AI27" s="1" t="s">
        <v>48</v>
      </c>
      <c r="AJ27" s="1" t="s">
        <v>48</v>
      </c>
      <c r="AK27" s="1" t="s">
        <v>201</v>
      </c>
      <c r="AL27" s="1" t="s">
        <v>48</v>
      </c>
      <c r="AM27" s="1" t="s">
        <v>48</v>
      </c>
      <c r="AN27" s="1" t="s">
        <v>202</v>
      </c>
      <c r="AO27" s="1" t="s">
        <v>203</v>
      </c>
    </row>
    <row r="28" spans="1:41" x14ac:dyDescent="0.2">
      <c r="A28" s="1" t="s">
        <v>40</v>
      </c>
      <c r="B28" s="1" t="s">
        <v>41</v>
      </c>
      <c r="C28" s="1" t="s">
        <v>42</v>
      </c>
      <c r="D28" s="1" t="s">
        <v>43</v>
      </c>
      <c r="E28" s="1" t="s">
        <v>44</v>
      </c>
      <c r="F28" s="1" t="s">
        <v>45</v>
      </c>
      <c r="G28" s="1" t="s">
        <v>46</v>
      </c>
      <c r="H28" s="1" t="s">
        <v>47</v>
      </c>
      <c r="I28" s="1" t="s">
        <v>48</v>
      </c>
      <c r="J28" s="1" t="s">
        <v>49</v>
      </c>
      <c r="K28" s="1" t="s">
        <v>50</v>
      </c>
      <c r="L28" s="1" t="s">
        <v>48</v>
      </c>
      <c r="M28" s="1" t="s">
        <v>48</v>
      </c>
      <c r="N28" s="1" t="s">
        <v>48</v>
      </c>
      <c r="O28" s="1" t="s">
        <v>51</v>
      </c>
      <c r="P28" s="1" t="s">
        <v>48</v>
      </c>
      <c r="Q28" s="1" t="s">
        <v>48</v>
      </c>
      <c r="R28" s="1" t="s">
        <v>48</v>
      </c>
      <c r="S28" s="1" t="s">
        <v>48</v>
      </c>
      <c r="T28" s="1" t="s">
        <v>204</v>
      </c>
      <c r="U28" s="1" t="s">
        <v>43</v>
      </c>
      <c r="V28" s="1" t="s">
        <v>48</v>
      </c>
      <c r="W28" s="1" t="s">
        <v>48</v>
      </c>
      <c r="X28" s="1" t="s">
        <v>48</v>
      </c>
      <c r="Y28" s="1" t="s">
        <v>48</v>
      </c>
      <c r="Z28" s="1" t="s">
        <v>48</v>
      </c>
      <c r="AA28" s="1" t="s">
        <v>48</v>
      </c>
      <c r="AB28" s="1" t="s">
        <v>48</v>
      </c>
      <c r="AC28" s="1" t="s">
        <v>48</v>
      </c>
      <c r="AD28" s="1" t="s">
        <v>205</v>
      </c>
      <c r="AE28" s="1" t="s">
        <v>48</v>
      </c>
      <c r="AF28" s="1" t="s">
        <v>47</v>
      </c>
      <c r="AG28" s="1" t="s">
        <v>206</v>
      </c>
      <c r="AH28" s="1" t="s">
        <v>207</v>
      </c>
      <c r="AI28" s="1" t="s">
        <v>48</v>
      </c>
      <c r="AJ28" s="1" t="s">
        <v>48</v>
      </c>
      <c r="AK28" s="1" t="s">
        <v>208</v>
      </c>
      <c r="AL28" s="1" t="s">
        <v>48</v>
      </c>
      <c r="AM28" s="1" t="s">
        <v>48</v>
      </c>
      <c r="AN28" s="1" t="s">
        <v>209</v>
      </c>
      <c r="AO28" s="1" t="s">
        <v>210</v>
      </c>
    </row>
    <row r="29" spans="1:41" x14ac:dyDescent="0.2">
      <c r="A29" s="1" t="s">
        <v>40</v>
      </c>
      <c r="B29" s="1" t="s">
        <v>41</v>
      </c>
      <c r="C29" s="1" t="s">
        <v>42</v>
      </c>
      <c r="D29" s="1" t="s">
        <v>43</v>
      </c>
      <c r="E29" s="1" t="s">
        <v>44</v>
      </c>
      <c r="F29" s="1" t="s">
        <v>45</v>
      </c>
      <c r="G29" s="1" t="s">
        <v>46</v>
      </c>
      <c r="H29" s="1" t="s">
        <v>47</v>
      </c>
      <c r="I29" s="1" t="s">
        <v>48</v>
      </c>
      <c r="J29" s="1" t="s">
        <v>49</v>
      </c>
      <c r="K29" s="1" t="s">
        <v>50</v>
      </c>
      <c r="L29" s="1" t="s">
        <v>48</v>
      </c>
      <c r="M29" s="1" t="s">
        <v>48</v>
      </c>
      <c r="N29" s="1" t="s">
        <v>48</v>
      </c>
      <c r="O29" s="1" t="s">
        <v>51</v>
      </c>
      <c r="P29" s="1" t="s">
        <v>48</v>
      </c>
      <c r="Q29" s="1" t="s">
        <v>48</v>
      </c>
      <c r="R29" s="1" t="s">
        <v>48</v>
      </c>
      <c r="S29" s="1" t="s">
        <v>48</v>
      </c>
      <c r="T29" s="1" t="s">
        <v>48</v>
      </c>
      <c r="U29" s="1" t="s">
        <v>48</v>
      </c>
      <c r="V29" s="1" t="s">
        <v>48</v>
      </c>
      <c r="W29" s="1" t="s">
        <v>48</v>
      </c>
      <c r="X29" s="1" t="s">
        <v>211</v>
      </c>
      <c r="Y29" s="1" t="s">
        <v>212</v>
      </c>
      <c r="Z29" s="1" t="s">
        <v>48</v>
      </c>
      <c r="AA29" s="1" t="s">
        <v>48</v>
      </c>
      <c r="AB29" s="1" t="s">
        <v>48</v>
      </c>
      <c r="AC29" s="1" t="s">
        <v>48</v>
      </c>
      <c r="AD29" s="1" t="s">
        <v>205</v>
      </c>
      <c r="AE29" s="1" t="s">
        <v>48</v>
      </c>
      <c r="AF29" s="1" t="s">
        <v>47</v>
      </c>
      <c r="AG29" s="1" t="s">
        <v>213</v>
      </c>
      <c r="AH29" s="1" t="s">
        <v>214</v>
      </c>
      <c r="AI29" s="1" t="s">
        <v>48</v>
      </c>
      <c r="AJ29" s="1" t="s">
        <v>48</v>
      </c>
      <c r="AK29" s="1" t="s">
        <v>215</v>
      </c>
      <c r="AL29" s="1" t="s">
        <v>48</v>
      </c>
      <c r="AM29" s="1" t="s">
        <v>48</v>
      </c>
      <c r="AN29" s="1" t="s">
        <v>216</v>
      </c>
      <c r="AO29" s="1" t="s">
        <v>217</v>
      </c>
    </row>
    <row r="30" spans="1:41" x14ac:dyDescent="0.2">
      <c r="A30" s="1" t="s">
        <v>40</v>
      </c>
      <c r="B30" s="1" t="s">
        <v>41</v>
      </c>
      <c r="C30" s="1" t="s">
        <v>42</v>
      </c>
      <c r="D30" s="1" t="s">
        <v>43</v>
      </c>
      <c r="E30" s="1" t="s">
        <v>44</v>
      </c>
      <c r="F30" s="1" t="s">
        <v>45</v>
      </c>
      <c r="G30" s="1" t="s">
        <v>46</v>
      </c>
      <c r="H30" s="1" t="s">
        <v>47</v>
      </c>
      <c r="I30" s="1" t="s">
        <v>48</v>
      </c>
      <c r="J30" s="1" t="s">
        <v>49</v>
      </c>
      <c r="K30" s="1" t="s">
        <v>50</v>
      </c>
      <c r="L30" s="1" t="s">
        <v>48</v>
      </c>
      <c r="M30" s="1" t="s">
        <v>218</v>
      </c>
      <c r="N30" s="1" t="s">
        <v>219</v>
      </c>
      <c r="O30" s="1" t="s">
        <v>51</v>
      </c>
      <c r="P30" s="1" t="s">
        <v>48</v>
      </c>
      <c r="Q30" s="1" t="s">
        <v>48</v>
      </c>
      <c r="R30" s="1" t="s">
        <v>48</v>
      </c>
      <c r="S30" s="1" t="s">
        <v>48</v>
      </c>
      <c r="T30" s="1" t="s">
        <v>220</v>
      </c>
      <c r="U30" s="1" t="s">
        <v>200</v>
      </c>
      <c r="V30" s="1" t="s">
        <v>48</v>
      </c>
      <c r="W30" s="1" t="s">
        <v>48</v>
      </c>
      <c r="X30" s="1" t="s">
        <v>221</v>
      </c>
      <c r="Y30" s="1" t="s">
        <v>48</v>
      </c>
      <c r="Z30" s="1" t="s">
        <v>48</v>
      </c>
      <c r="AA30" s="1" t="s">
        <v>48</v>
      </c>
      <c r="AB30" s="1" t="s">
        <v>48</v>
      </c>
      <c r="AC30" s="1" t="s">
        <v>78</v>
      </c>
      <c r="AD30" s="1" t="s">
        <v>48</v>
      </c>
      <c r="AE30" s="1" t="s">
        <v>48</v>
      </c>
      <c r="AF30" s="1" t="s">
        <v>48</v>
      </c>
      <c r="AG30" s="1" t="s">
        <v>48</v>
      </c>
      <c r="AH30" s="1" t="s">
        <v>48</v>
      </c>
      <c r="AI30" s="1" t="s">
        <v>48</v>
      </c>
      <c r="AJ30" s="1" t="s">
        <v>48</v>
      </c>
      <c r="AK30" s="1" t="s">
        <v>48</v>
      </c>
      <c r="AL30" s="1" t="s">
        <v>48</v>
      </c>
      <c r="AM30" s="1" t="s">
        <v>120</v>
      </c>
      <c r="AN30" s="1" t="s">
        <v>222</v>
      </c>
      <c r="AO30" s="1" t="s">
        <v>223</v>
      </c>
    </row>
    <row r="31" spans="1:41" x14ac:dyDescent="0.2">
      <c r="A31" s="1" t="s">
        <v>40</v>
      </c>
      <c r="B31" s="1" t="s">
        <v>41</v>
      </c>
      <c r="C31" s="1" t="s">
        <v>42</v>
      </c>
      <c r="D31" s="1" t="s">
        <v>43</v>
      </c>
      <c r="E31" s="1" t="s">
        <v>44</v>
      </c>
      <c r="F31" s="1" t="s">
        <v>45</v>
      </c>
      <c r="G31" s="1" t="s">
        <v>46</v>
      </c>
      <c r="H31" s="1" t="s">
        <v>47</v>
      </c>
      <c r="I31" s="1" t="s">
        <v>48</v>
      </c>
      <c r="J31" s="1" t="s">
        <v>49</v>
      </c>
      <c r="K31" s="1" t="s">
        <v>50</v>
      </c>
      <c r="L31" s="1" t="s">
        <v>60</v>
      </c>
      <c r="M31" s="1" t="s">
        <v>48</v>
      </c>
      <c r="N31" s="1" t="s">
        <v>224</v>
      </c>
      <c r="O31" s="1" t="s">
        <v>51</v>
      </c>
      <c r="P31" s="1" t="s">
        <v>48</v>
      </c>
      <c r="Q31" s="1" t="s">
        <v>48</v>
      </c>
      <c r="R31" s="1" t="s">
        <v>48</v>
      </c>
      <c r="S31" s="1" t="s">
        <v>48</v>
      </c>
      <c r="T31" s="1" t="s">
        <v>96</v>
      </c>
      <c r="U31" s="1" t="s">
        <v>48</v>
      </c>
      <c r="V31" s="1" t="s">
        <v>48</v>
      </c>
      <c r="W31" s="1" t="s">
        <v>48</v>
      </c>
      <c r="X31" s="1" t="s">
        <v>190</v>
      </c>
      <c r="Y31" s="1" t="s">
        <v>48</v>
      </c>
      <c r="Z31" s="1" t="s">
        <v>48</v>
      </c>
      <c r="AA31" s="1" t="s">
        <v>48</v>
      </c>
      <c r="AB31" s="1" t="s">
        <v>48</v>
      </c>
      <c r="AC31" s="1" t="s">
        <v>48</v>
      </c>
      <c r="AD31" s="1" t="s">
        <v>225</v>
      </c>
      <c r="AE31" s="1" t="s">
        <v>48</v>
      </c>
      <c r="AF31" s="1" t="s">
        <v>48</v>
      </c>
      <c r="AG31" s="1" t="s">
        <v>48</v>
      </c>
      <c r="AH31" s="1" t="s">
        <v>48</v>
      </c>
      <c r="AI31" s="1" t="s">
        <v>48</v>
      </c>
      <c r="AJ31" s="1" t="s">
        <v>48</v>
      </c>
      <c r="AK31" s="1" t="s">
        <v>48</v>
      </c>
      <c r="AL31" s="1" t="s">
        <v>48</v>
      </c>
      <c r="AM31" s="1" t="s">
        <v>120</v>
      </c>
      <c r="AN31" s="1" t="s">
        <v>226</v>
      </c>
      <c r="AO31" s="1" t="s">
        <v>227</v>
      </c>
    </row>
    <row r="32" spans="1:41" s="2" customFormat="1" x14ac:dyDescent="0.2">
      <c r="O32" s="2">
        <v>1</v>
      </c>
      <c r="T32" s="3">
        <f>(10/60)</f>
        <v>0.16666666666666666</v>
      </c>
      <c r="U32" s="2">
        <v>230</v>
      </c>
      <c r="AG32" s="4" t="s">
        <v>165</v>
      </c>
      <c r="AH32" s="2">
        <v>94</v>
      </c>
      <c r="AL32" s="2" t="s">
        <v>229</v>
      </c>
      <c r="AM32" s="2" t="s">
        <v>80</v>
      </c>
    </row>
    <row r="33" spans="1:21" x14ac:dyDescent="0.2">
      <c r="A33" s="5" t="s">
        <v>228</v>
      </c>
      <c r="B33" s="6"/>
      <c r="C33" s="6"/>
      <c r="D33" s="6"/>
      <c r="E33" s="6"/>
      <c r="F33" s="6"/>
      <c r="G33" s="6"/>
      <c r="H33" s="6"/>
      <c r="I33" s="6"/>
      <c r="J33" s="6"/>
      <c r="K33" s="6"/>
      <c r="L33" s="6"/>
      <c r="M33" s="6"/>
      <c r="N33" s="6"/>
      <c r="O33" s="6"/>
      <c r="P33" s="6"/>
      <c r="Q33" s="6"/>
      <c r="R33" s="6"/>
      <c r="S33" s="6"/>
      <c r="T33" s="6"/>
      <c r="U33" s="6"/>
    </row>
    <row r="34" spans="1:21" x14ac:dyDescent="0.2">
      <c r="A34" s="6"/>
      <c r="B34" s="6"/>
      <c r="C34" s="6"/>
      <c r="D34" s="6"/>
      <c r="E34" s="6"/>
      <c r="F34" s="6"/>
      <c r="G34" s="6"/>
      <c r="H34" s="6"/>
      <c r="I34" s="6"/>
      <c r="J34" s="6"/>
      <c r="K34" s="6"/>
      <c r="L34" s="6"/>
      <c r="M34" s="6"/>
      <c r="N34" s="6"/>
      <c r="O34" s="6"/>
      <c r="P34" s="6"/>
      <c r="Q34" s="6"/>
      <c r="R34" s="6"/>
      <c r="S34" s="6"/>
      <c r="T34" s="6"/>
      <c r="U34" s="6"/>
    </row>
  </sheetData>
  <mergeCells count="1">
    <mergeCell ref="A33:U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Reaxys Export 20190730_074424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Caldera</cp:lastModifiedBy>
  <dcterms:created xsi:type="dcterms:W3CDTF">2019-07-30T07:44:24Z</dcterms:created>
  <dcterms:modified xsi:type="dcterms:W3CDTF">2020-02-18T14:38:13Z</dcterms:modified>
</cp:coreProperties>
</file>