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yagarcia/Documents/Quinoxalines Paper/Reaxys/"/>
    </mc:Choice>
  </mc:AlternateContent>
  <xr:revisionPtr revIDLastSave="0" documentId="13_ncr:1_{713D30F7-B4D6-2646-AAE7-F0FEB94307AA}" xr6:coauthVersionLast="36" xr6:coauthVersionMax="36" xr10:uidLastSave="{00000000-0000-0000-0000-000000000000}"/>
  <bookViews>
    <workbookView xWindow="0" yWindow="460" windowWidth="28800" windowHeight="16460" xr2:uid="{00000000-000D-0000-FFFF-FFFF00000000}"/>
  </bookViews>
  <sheets>
    <sheet name="Reaxys Export 20190730_074919" sheetId="1" r:id="rId1"/>
  </sheets>
  <calcPr calcId="181029"/>
</workbook>
</file>

<file path=xl/calcChain.xml><?xml version="1.0" encoding="utf-8"?>
<calcChain xmlns="http://schemas.openxmlformats.org/spreadsheetml/2006/main">
  <c r="T4" i="1" l="1"/>
</calcChain>
</file>

<file path=xl/sharedStrings.xml><?xml version="1.0" encoding="utf-8"?>
<sst xmlns="http://schemas.openxmlformats.org/spreadsheetml/2006/main" count="127" uniqueCount="76">
  <si>
    <t>Reaction ID</t>
  </si>
  <si>
    <t>Reaction: Links to Reaxys</t>
  </si>
  <si>
    <t>Data Count</t>
  </si>
  <si>
    <t>Number of Reaction Details</t>
  </si>
  <si>
    <t>Reaction Rank</t>
  </si>
  <si>
    <t>Record Type</t>
  </si>
  <si>
    <t>Reactant</t>
  </si>
  <si>
    <t>Product</t>
  </si>
  <si>
    <t>Bin</t>
  </si>
  <si>
    <t>Reaction</t>
  </si>
  <si>
    <t>Reaction Details: Reaction Classification</t>
  </si>
  <si>
    <t>Example label</t>
  </si>
  <si>
    <t>Example title</t>
  </si>
  <si>
    <t>Fulltext of reaction</t>
  </si>
  <si>
    <t>Number of Reaction Steps</t>
  </si>
  <si>
    <t>Multi-step Scheme</t>
  </si>
  <si>
    <t>Multi-step Details</t>
  </si>
  <si>
    <t>Number of Stages</t>
  </si>
  <si>
    <t>Solid Phase</t>
  </si>
  <si>
    <t>Time (Reaction Details) [h]</t>
  </si>
  <si>
    <t>Temperature (Reaction Details) [C]</t>
  </si>
  <si>
    <t>Pressure (Reaction Details) [Torr]</t>
  </si>
  <si>
    <t>pH-Value (Reaction Details)</t>
  </si>
  <si>
    <t>Other Conditions</t>
  </si>
  <si>
    <t>Reaction Type</t>
  </si>
  <si>
    <t>Subject Studied</t>
  </si>
  <si>
    <t>Prototype Reaction</t>
  </si>
  <si>
    <t>Named Reaction</t>
  </si>
  <si>
    <t>Type of reaction description (Reaction Details)</t>
  </si>
  <si>
    <t>Location</t>
  </si>
  <si>
    <t>Comment (Reaction Details)</t>
  </si>
  <si>
    <t>Yield</t>
  </si>
  <si>
    <t>Yield (numerical)</t>
  </si>
  <si>
    <t>Yield (optical)</t>
  </si>
  <si>
    <t>Stage Reactant</t>
  </si>
  <si>
    <t>Reagent</t>
  </si>
  <si>
    <t>Catalyst</t>
  </si>
  <si>
    <t>Solvent (Reaction Details)</t>
  </si>
  <si>
    <t>References</t>
  </si>
  <si>
    <t>Links to Reaxys</t>
  </si>
  <si>
    <t>33545488</t>
  </si>
  <si>
    <t>https://www.reaxys.com/reaxys/secured/hopinto.do?context=R&amp;query=RX.ID=33545488&amp;database=RX&amp;origin=ReaxysOutput&amp;ln=</t>
  </si>
  <si>
    <t>(1 of 1)</t>
  </si>
  <si>
    <t>2</t>
  </si>
  <si>
    <t>84</t>
  </si>
  <si>
    <t>full reaction; has preparation</t>
  </si>
  <si>
    <t>2,2'-thenil; 1,2-diamino-benzene</t>
  </si>
  <si>
    <t>2,3-bis(thiophen-2-yl)quinoxaline</t>
  </si>
  <si>
    <t>150090</t>
  </si>
  <si>
    <t>O=C(C(=O)C1=CC=CS1)C1=CC=CS1.NC1=C(N)C=CC=C1&gt;&gt;S1C=CC=C1C1=NC2=CC=CC=C2N=C1C1=CC=CS1</t>
  </si>
  <si>
    <t>Preparation</t>
  </si>
  <si>
    <t/>
  </si>
  <si>
    <t>Synthesis of 2,3-di(thiophen-2-yl)quinoxaline (TQ)</t>
  </si>
  <si>
    <t>The synthetic route of 2,3-di(thiophen-2-yl)quinoxaline was performed from the procedure previously reported, with 93 percent yield 12. A mixture of 2,2?-thenil (200 mg; 0.9 mmol) and o-phenylenediamine (291 mg; 2.7 mmol) in ethanol was refluxed for 3 h and cooled to room temperature 12. Elemental analysis, found percent (calculated percent): C, 65.23 (65.30); H, 3.54 (3.40); N, 9.58(9.52); S, 21.65 (21.77). Melting point: 146.1-146.6 °C. FTIR (cm-1): 3488.7, 3075.5, 1515.9, 1450.9, 1417.5, 836.9, 762.5. 1H-NMR (CDCI3, 400 MHz,ppm): 8.01-8.05 (m, 2H, 4,4?-H); 7.75-7.70 (m, 2H, 5,5?- H); 7.51-7.49 (m,2H, 3,3?-H); 7.27-7.23 (m, 2H, 1,1?-H); 7,06-7,02 (m, 2H, 2,2?-H). UV-Vis(nm): 257, 274 and 382.</t>
  </si>
  <si>
    <t>1</t>
  </si>
  <si>
    <t>3</t>
  </si>
  <si>
    <t>Reflux</t>
  </si>
  <si>
    <t>Experimental part</t>
  </si>
  <si>
    <t>93 percent</t>
  </si>
  <si>
    <t>93</t>
  </si>
  <si>
    <t>ethanol</t>
  </si>
  <si>
    <t>Article; Pardo, M. A.; Perez, J. M.; Del Valle, M. A.; Godoy, M. A.; Diaz, F. R.; Journal of the Chilean Chemical Society; vol. 59; 2; (2014); p. 2464 - 2467;</t>
  </si>
  <si>
    <t>https://www.reaxys.com/reaxys/secured/hopinto.do?context=C&amp;query=CNR.CNR=64339020&amp;database=RX&amp;origin=ReaxysOutput&amp;ln=</t>
  </si>
  <si>
    <t>A.2</t>
  </si>
  <si>
    <t>2. Synthesis of 2,3-di(2-thienyl)-quinoxaline (dtq) Ligand comprises the following steps (Formula III) ;</t>
  </si>
  <si>
    <t>Dissolving of 2,2' -thienyl (0,1 g) inside ethyl alcohol; Addition of o-phenylene diamine (4,86 g) at the same stochiometric ratio of (1/1) as the mol amount within the 2, 2' -thienyl solution which is being mixed; Refluxing the obtained solution for a period of 1,5 hours, Cooling the mixture to room temperature; Evaporating the mixture under vacuum until its volume is reduced by half; Recrystallizing the obtained product inside toluene. The percentage yield of the ligand obtained by means of dtq gand synthesis has been calculated as 80,77percent.</t>
  </si>
  <si>
    <t>1.5</t>
  </si>
  <si>
    <t>Page/Page column 20-21</t>
  </si>
  <si>
    <t>80.77 percent</t>
  </si>
  <si>
    <t>80.77</t>
  </si>
  <si>
    <t>Patent; ATILIM UNIVERSITESI; OZALP YAMAN, Seniz; (52 pag.)WO2017/116356; (2017); A1;</t>
  </si>
  <si>
    <t>https://www.reaxys.com/reaxys/secured/hopinto.do?context=C&amp;query=CNR.CNR=71703822&amp;database=RX&amp;origin=ReaxysOutput&amp;ln=</t>
  </si>
  <si>
    <t>Copyright © 2019 Elsevier Life Sciences IP Limited except certain content provided by third parties. Reaxys is a trademark of Elsevier Life Sciences IP Limited.</t>
  </si>
  <si>
    <t>87 percent</t>
  </si>
  <si>
    <t>Acetic acid 5%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</si>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</sst>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"/>
  <sheetViews>
    <sheetView tabSelected="1" workbookViewId="0"/>
  </sheetViews>
  <sheetFormatPr baseColWidth="10" defaultColWidth="8.83203125" defaultRowHeight="15" x14ac:dyDescent="0.2"/>
  <cols>
    <col min="1" max="1" width="20.6640625" bestFit="1" customWidth="1"/>
  </cols>
  <sheetData>
    <row r="1" spans="1:4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7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x14ac:dyDescent="0.2">
      <c r="A2" s="1" t="s">
        <v>40</v>
      </c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  <c r="G2" s="1" t="s">
        <v>46</v>
      </c>
      <c r="H2" s="1" t="s">
        <v>47</v>
      </c>
      <c r="I2" s="1" t="s">
        <v>48</v>
      </c>
      <c r="J2" s="1" t="s">
        <v>49</v>
      </c>
      <c r="K2" s="1" t="s">
        <v>50</v>
      </c>
      <c r="L2" s="1" t="s">
        <v>51</v>
      </c>
      <c r="M2" s="1" t="s">
        <v>52</v>
      </c>
      <c r="N2" s="1" t="s">
        <v>53</v>
      </c>
      <c r="O2" s="1" t="s">
        <v>54</v>
      </c>
      <c r="P2" s="1" t="s">
        <v>51</v>
      </c>
      <c r="Q2" s="1" t="s">
        <v>51</v>
      </c>
      <c r="R2" s="1" t="s">
        <v>51</v>
      </c>
      <c r="S2" s="1" t="s">
        <v>51</v>
      </c>
      <c r="T2" s="1" t="s">
        <v>55</v>
      </c>
      <c r="U2" s="1" t="s">
        <v>51</v>
      </c>
      <c r="V2" s="1" t="s">
        <v>51</v>
      </c>
      <c r="W2" s="1" t="s">
        <v>51</v>
      </c>
      <c r="X2" s="1" t="s">
        <v>56</v>
      </c>
      <c r="Y2" s="1" t="s">
        <v>51</v>
      </c>
      <c r="Z2" s="1" t="s">
        <v>51</v>
      </c>
      <c r="AA2" s="1" t="s">
        <v>51</v>
      </c>
      <c r="AB2" s="1" t="s">
        <v>51</v>
      </c>
      <c r="AC2" s="1" t="s">
        <v>57</v>
      </c>
      <c r="AD2" s="1" t="s">
        <v>51</v>
      </c>
      <c r="AE2" s="1" t="s">
        <v>51</v>
      </c>
      <c r="AF2" s="1" t="s">
        <v>47</v>
      </c>
      <c r="AG2" s="1" t="s">
        <v>58</v>
      </c>
      <c r="AH2" s="1" t="s">
        <v>59</v>
      </c>
      <c r="AI2" s="1" t="s">
        <v>51</v>
      </c>
      <c r="AJ2" s="1" t="s">
        <v>51</v>
      </c>
      <c r="AK2" s="1" t="s">
        <v>51</v>
      </c>
      <c r="AL2" s="1" t="s">
        <v>51</v>
      </c>
      <c r="AM2" s="1" t="s">
        <v>60</v>
      </c>
      <c r="AN2" s="1" t="s">
        <v>61</v>
      </c>
      <c r="AO2" s="1" t="s">
        <v>62</v>
      </c>
    </row>
    <row r="3" spans="1:41" x14ac:dyDescent="0.2">
      <c r="A3" s="1" t="s">
        <v>40</v>
      </c>
      <c r="B3" s="1" t="s">
        <v>41</v>
      </c>
      <c r="C3" s="1" t="s">
        <v>42</v>
      </c>
      <c r="D3" s="1" t="s">
        <v>43</v>
      </c>
      <c r="E3" s="1" t="s">
        <v>44</v>
      </c>
      <c r="F3" s="1" t="s">
        <v>45</v>
      </c>
      <c r="G3" s="1" t="s">
        <v>46</v>
      </c>
      <c r="H3" s="1" t="s">
        <v>47</v>
      </c>
      <c r="I3" s="1" t="s">
        <v>48</v>
      </c>
      <c r="J3" s="1" t="s">
        <v>49</v>
      </c>
      <c r="K3" s="1" t="s">
        <v>50</v>
      </c>
      <c r="L3" s="1" t="s">
        <v>63</v>
      </c>
      <c r="M3" s="1" t="s">
        <v>64</v>
      </c>
      <c r="N3" s="1" t="s">
        <v>65</v>
      </c>
      <c r="O3" s="1" t="s">
        <v>54</v>
      </c>
      <c r="P3" s="1" t="s">
        <v>51</v>
      </c>
      <c r="Q3" s="1" t="s">
        <v>51</v>
      </c>
      <c r="R3" s="1" t="s">
        <v>51</v>
      </c>
      <c r="S3" s="1" t="s">
        <v>51</v>
      </c>
      <c r="T3" s="1" t="s">
        <v>66</v>
      </c>
      <c r="U3" s="1" t="s">
        <v>51</v>
      </c>
      <c r="V3" s="1" t="s">
        <v>51</v>
      </c>
      <c r="W3" s="1" t="s">
        <v>51</v>
      </c>
      <c r="X3" s="1" t="s">
        <v>56</v>
      </c>
      <c r="Y3" s="1" t="s">
        <v>51</v>
      </c>
      <c r="Z3" s="1" t="s">
        <v>51</v>
      </c>
      <c r="AA3" s="1" t="s">
        <v>51</v>
      </c>
      <c r="AB3" s="1" t="s">
        <v>51</v>
      </c>
      <c r="AC3" s="1" t="s">
        <v>51</v>
      </c>
      <c r="AD3" s="1" t="s">
        <v>67</v>
      </c>
      <c r="AE3" s="1" t="s">
        <v>51</v>
      </c>
      <c r="AF3" s="1" t="s">
        <v>47</v>
      </c>
      <c r="AG3" s="1" t="s">
        <v>68</v>
      </c>
      <c r="AH3" s="1" t="s">
        <v>69</v>
      </c>
      <c r="AI3" s="1" t="s">
        <v>51</v>
      </c>
      <c r="AJ3" s="1" t="s">
        <v>51</v>
      </c>
      <c r="AK3" s="1" t="s">
        <v>51</v>
      </c>
      <c r="AL3" s="1" t="s">
        <v>51</v>
      </c>
      <c r="AM3" s="1" t="s">
        <v>60</v>
      </c>
      <c r="AN3" s="1" t="s">
        <v>70</v>
      </c>
      <c r="AO3" s="1" t="s">
        <v>71</v>
      </c>
    </row>
    <row r="4" spans="1:41" s="4" customFormat="1" x14ac:dyDescent="0.2">
      <c r="O4" s="4">
        <v>1</v>
      </c>
      <c r="T4" s="5">
        <f>(10/60)</f>
        <v>0.16666666666666666</v>
      </c>
      <c r="U4" s="4">
        <v>230</v>
      </c>
      <c r="AG4" s="4" t="s">
        <v>73</v>
      </c>
      <c r="AH4" s="4">
        <v>87</v>
      </c>
      <c r="AL4" s="4" t="s">
        <v>74</v>
      </c>
      <c r="AM4" s="4" t="s">
        <v>75</v>
      </c>
    </row>
    <row r="5" spans="1:41" x14ac:dyDescent="0.2">
      <c r="A5" s="2" t="s">
        <v>72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4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</sheetData>
  <mergeCells count="1">
    <mergeCell ref="A5:U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Reaxys Export 20190730_074919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Amaya Garcia</cp:lastModifiedBy>
  <dcterms:created xsi:type="dcterms:W3CDTF">2019-07-30T07:49:19Z</dcterms:created>
  <dcterms:modified xsi:type="dcterms:W3CDTF">2019-08-19T09:52:51Z</dcterms:modified>
</cp:coreProperties>
</file>