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date encoding test\"/>
    </mc:Choice>
  </mc:AlternateContent>
  <xr:revisionPtr revIDLastSave="0" documentId="13_ncr:1_{79E93197-A03A-4F16-B22B-B49A169717E0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X7" i="1"/>
  <c r="X6" i="1"/>
  <c r="X5" i="1"/>
  <c r="X4" i="1"/>
  <c r="X3" i="1"/>
  <c r="X2" i="1"/>
  <c r="Y7" i="1"/>
  <c r="Y6" i="1"/>
  <c r="Y5" i="1"/>
  <c r="Y4" i="1"/>
</calcChain>
</file>

<file path=xl/sharedStrings.xml><?xml version="1.0" encoding="utf-8"?>
<sst xmlns="http://schemas.openxmlformats.org/spreadsheetml/2006/main" count="47" uniqueCount="41">
  <si>
    <t>mean_fit_time</t>
  </si>
  <si>
    <t>std_fit_time</t>
  </si>
  <si>
    <t>mean_score_time</t>
  </si>
  <si>
    <t>std_score_time</t>
  </si>
  <si>
    <t>param_max_samples</t>
  </si>
  <si>
    <t>param_min_samples_leaf</t>
  </si>
  <si>
    <t>param_min_samples_split</t>
  </si>
  <si>
    <t>param_n_estimators</t>
  </si>
  <si>
    <t>params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</si>
  <si>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</si>
  <si>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</si>
  <si>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</si>
  <si>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</si>
  <si>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</si>
  <si>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</si>
  <si>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</si>
  <si>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</si>
  <si>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</si>
  <si>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</si>
  <si>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</si>
  <si>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</si>
  <si>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test_set_r2_score</t>
  </si>
  <si>
    <t>n_features</t>
  </si>
  <si>
    <t>features</t>
  </si>
  <si>
    <t>{'max_samples': 0.1, 'min_samples_leaf': 2, 'min_samples_split': 4, 'n_estimators': 120}</t>
  </si>
  <si>
    <t>['popuDensity_ALAND_km2', 'temp_F', 'median_inc', 'year', 'PDSI', 'GEOID', 'Rh_g_m-2', 'SP01', 'months_from_start']</t>
  </si>
  <si>
    <t>['popuDensity_ALAND_km2', 'month', 'temp_F', 'median_inc', 'PDSI', 'GEOID', 'Rh_g_m-2', 'SP01', 'months_from_start']</t>
  </si>
  <si>
    <t>['popuDensity_ALAND_km2', 'month', 'temp_F', 'median_inc', 'year', 'PDSI', 'GEOID', 'Rh_g_m-2', 'SP01', 'months_from_start']</t>
  </si>
  <si>
    <t>['popuDensity_ALAND_km2', 'month', 'temp_F', 'median_inc', 'year', 'PDSI', 'GEOID', 'Rh_g_m-2', 'SP01']</t>
  </si>
  <si>
    <t>['popuDensity_ALAND_km2', 'month', 'temp_F', 'median_inc', 'YYYYMM', 'PDSI', 'GEOID', 'Rh_g_m-2', 'SP01']</t>
  </si>
  <si>
    <t>['popuDensity_ALAND_km2', 'month', 'temp_F', 'median_inc', 'year', 'PDSI', 'GEOID', 'Rh_g_m-2', 'SP01', 'YYYYMM']</t>
  </si>
  <si>
    <t>['year',  'months_from_start']</t>
  </si>
  <si>
    <t>['month', 'year', 'months_from_start']</t>
  </si>
  <si>
    <t>['month', 'year',  'YYYYMM']</t>
  </si>
  <si>
    <t>['month', 'YYYYMM']</t>
  </si>
  <si>
    <t>['month', 'months_from_start']</t>
  </si>
  <si>
    <t>['month', 'year']</t>
  </si>
  <si>
    <t>['popuDensity_ALAND_km2', 'temp_F', 'median_inc', 'PDSI', 'GEOID', 'Rh_g_m-2', 'SP01', 'months_from_start']</t>
  </si>
  <si>
    <t>['months_from_start']</t>
  </si>
  <si>
    <t>r2_rate</t>
  </si>
  <si>
    <t>test_set_r2_rate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</si>
</sst>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R2, train and test sets,</a:t>
            </a:r>
            <a:r>
              <a:rPr lang="en-US" baseline="0"/>
              <a:t> percent increase (right to left)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Sheet1!$X$2:$X$7</c:f>
              <c:numCache>
                <c:formatCode>General</c:formatCode>
                <c:ptCount val="6"/>
                <c:pt idx="0">
                  <c:v>9.2802551298081116E-7</c:v>
                </c:pt>
                <c:pt idx="1">
                  <c:v>1.7848972009629332E-4</c:v>
                </c:pt>
                <c:pt idx="2">
                  <c:v>7.0236991471614739E-5</c:v>
                </c:pt>
                <c:pt idx="3">
                  <c:v>5.2512247815343733E-3</c:v>
                </c:pt>
                <c:pt idx="4">
                  <c:v>1.5914238494205063E-2</c:v>
                </c:pt>
                <c:pt idx="5">
                  <c:v>1.6287196758256077E-4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6-4966-A204-B74CBE8390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Sheet1!$Y$2:$Y$7</c:f>
              <c:numCache>
                <c:formatCode>General</c:formatCode>
                <c:ptCount val="6"/>
                <c:pt idx="0">
                  <c:v>-1.1620507089324437E-6</c:v>
                </c:pt>
                <c:pt idx="1">
                  <c:v>2.9740907776394827E-4</c:v>
                </c:pt>
                <c:pt idx="2">
                  <c:v>-3.2267019268315459E-4</c:v>
                </c:pt>
                <c:pt idx="3">
                  <c:v>6.0003175764099968E-3</c:v>
                </c:pt>
                <c:pt idx="4">
                  <c:v>1.4961526525809241E-2</c:v>
                </c:pt>
                <c:pt idx="5">
                  <c:v>2.8876070109961651E-4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6-4966-A204-B74CBE839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24911"/>
        <c:axId val="616859855"/>
      </c:lineChart>
      <c:catAx>
        <c:axId val="87622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59855"/>
        <c:crosses val="autoZero"/>
        <c:auto val="1"/>
        <c:lblAlgn val="ctr"/>
        <c:lblOffset val="100"/>
        <c:noMultiLvlLbl val="0"/>
      </c:catAx>
      <c:valAx>
        <c:axId val="6168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2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R2, train and test sets (right to left)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Sheet1!$S$2:$S$8</c:f>
              <c:numCache>
                <c:formatCode>General</c:formatCode>
                <c:ptCount val="7"/>
                <c:pt idx="0">
                  <c:v>0.70209771664572995</c:v>
                </c:pt>
                <c:pt idx="1">
                  <c:v>0.70209706508174097</c:v>
                </c:pt>
                <c:pt idx="2">
                  <c:v>0.70197177033693803</c:v>
                </c:pt>
                <c:pt idx="3">
                  <c:v>0.70192246941444003</c:v>
                </c:pt>
                <c:pt idx="4">
                  <c:v>0.69825577140379502</c:v>
                </c:pt>
                <c:pt idx="5">
                  <c:v>0.68731763464478501</c:v>
                </c:pt>
                <c:pt idx="6">
                  <c:v>0.68720570809897297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C-490A-9AEA-AD240580AB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Sheet1!$V$2:$V$8</c:f>
              <c:numCache>
                <c:formatCode>General</c:formatCode>
                <c:ptCount val="7"/>
                <c:pt idx="0">
                  <c:v>0.713821384686395</c:v>
                </c:pt>
                <c:pt idx="1">
                  <c:v>0.71382221418400504</c:v>
                </c:pt>
                <c:pt idx="2">
                  <c:v>0.71360998009794097</c:v>
                </c:pt>
                <c:pt idx="3">
                  <c:v>0.71384031508995605</c:v>
                </c:pt>
                <c:pt idx="4">
                  <c:v>0.70958259417819403</c:v>
                </c:pt>
                <c:pt idx="5">
                  <c:v>0.69912265207438895</c:v>
                </c:pt>
                <c:pt idx="6">
                  <c:v>0.69892083120515702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C-490A-9AEA-AD240580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375103"/>
        <c:axId val="880371775"/>
      </c:lineChart>
      <c:catAx>
        <c:axId val="880375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71775"/>
        <c:crosses val="autoZero"/>
        <c:auto val="1"/>
        <c:lblAlgn val="ctr"/>
        <c:lblOffset val="100"/>
        <c:noMultiLvlLbl val="0"/>
      </c:catAx>
      <c:valAx>
        <c:axId val="8803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7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12</xdr:row>
      <xdr:rowOff>166687</xdr:rowOff>
    </xdr:from>
    <xdr:to>
      <xdr:col>25</xdr:col>
      <xdr:colOff>466725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FB21A-2268-4AB0-8A3F-F43F26F07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13</xdr:row>
      <xdr:rowOff>176212</xdr:rowOff>
    </xdr:from>
    <xdr:to>
      <xdr:col>18</xdr:col>
      <xdr:colOff>447675</xdr:colOff>
      <xdr:row>28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275308-A875-4481-8310-E3B4F16DA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tabSelected="1" topLeftCell="H1" zoomScaleNormal="100" workbookViewId="0">
      <selection activeCell="AA24" sqref="AA24"/>
    </sheetView>
  </sheetViews>
  <sheetFormatPr defaultRowHeight="15" x14ac:dyDescent="0.25"/>
  <cols>
    <col min="24" max="24" width="12.42578125" customWidth="1"/>
    <col min="25" max="25" width="14.140625" customWidth="1"/>
    <col min="26" max="26" width="35" customWidth="1"/>
    <col min="27" max="27" width="79.28515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39</v>
      </c>
      <c r="Y1" t="s">
        <v>40</v>
      </c>
      <c r="AA1" t="s">
        <v>23</v>
      </c>
    </row>
    <row r="2" spans="1:27" x14ac:dyDescent="0.25">
      <c r="A2">
        <v>87.503474164009006</v>
      </c>
      <c r="B2">
        <v>0.87274965840615104</v>
      </c>
      <c r="C2">
        <v>2.2616439580917298</v>
      </c>
      <c r="D2">
        <v>0.26614230066789502</v>
      </c>
      <c r="E2">
        <v>0.1</v>
      </c>
      <c r="F2">
        <v>2</v>
      </c>
      <c r="G2">
        <v>4</v>
      </c>
      <c r="H2">
        <v>120</v>
      </c>
      <c r="I2" t="s">
        <v>24</v>
      </c>
      <c r="J2">
        <v>-0.33228045519125299</v>
      </c>
      <c r="K2">
        <v>1.7153050092877601E-3</v>
      </c>
      <c r="L2">
        <v>1</v>
      </c>
      <c r="M2">
        <v>-0.60965078488300795</v>
      </c>
      <c r="N2">
        <v>2.1630704323469498E-2</v>
      </c>
      <c r="O2">
        <v>1</v>
      </c>
      <c r="P2">
        <v>0.70218065298078802</v>
      </c>
      <c r="Q2">
        <v>6.8892435525768998E-3</v>
      </c>
      <c r="R2">
        <v>1</v>
      </c>
      <c r="S2">
        <v>0.70209771664572995</v>
      </c>
      <c r="T2">
        <v>6.8629651452474802E-3</v>
      </c>
      <c r="U2">
        <v>1</v>
      </c>
      <c r="V2">
        <v>0.713821384686395</v>
      </c>
      <c r="W2">
        <v>10</v>
      </c>
      <c r="X2">
        <f t="shared" ref="X2:X7" si="0">(S2-S3)/S3</f>
        <v>9.2802551298081116E-7</v>
      </c>
      <c r="Y2">
        <f t="shared" ref="Y2:Y7" si="1">(V2-V3)/V3</f>
        <v>-1.1620507089324437E-6</v>
      </c>
      <c r="Z2" s="2" t="s">
        <v>32</v>
      </c>
      <c r="AA2" t="s">
        <v>27</v>
      </c>
    </row>
    <row r="3" spans="1:27" x14ac:dyDescent="0.25">
      <c r="A3">
        <v>78.357978010177604</v>
      </c>
      <c r="B3">
        <v>0.58099981408562096</v>
      </c>
      <c r="C3">
        <v>1.7149528741836499</v>
      </c>
      <c r="D3">
        <v>0.138766910663571</v>
      </c>
      <c r="E3">
        <v>0.1</v>
      </c>
      <c r="F3">
        <v>2</v>
      </c>
      <c r="G3">
        <v>4</v>
      </c>
      <c r="H3">
        <v>120</v>
      </c>
      <c r="I3" t="s">
        <v>24</v>
      </c>
      <c r="J3">
        <v>-0.332281336909166</v>
      </c>
      <c r="K3">
        <v>1.7142981037305701E-3</v>
      </c>
      <c r="L3">
        <v>1</v>
      </c>
      <c r="M3">
        <v>-0.60965213227765802</v>
      </c>
      <c r="N3">
        <v>2.16320057020498E-2</v>
      </c>
      <c r="O3">
        <v>1</v>
      </c>
      <c r="P3">
        <v>0.70218000625100496</v>
      </c>
      <c r="Q3">
        <v>6.8898860628037002E-3</v>
      </c>
      <c r="R3">
        <v>1</v>
      </c>
      <c r="S3">
        <v>0.70209706508174097</v>
      </c>
      <c r="T3">
        <v>6.86362340110349E-3</v>
      </c>
      <c r="U3">
        <v>1</v>
      </c>
      <c r="V3">
        <v>0.71382221418400504</v>
      </c>
      <c r="W3">
        <v>10</v>
      </c>
      <c r="X3">
        <f t="shared" si="0"/>
        <v>1.7848972009629332E-4</v>
      </c>
      <c r="Y3">
        <f t="shared" si="1"/>
        <v>2.9740907776394827E-4</v>
      </c>
      <c r="Z3" s="1" t="s">
        <v>33</v>
      </c>
      <c r="AA3" t="s">
        <v>30</v>
      </c>
    </row>
    <row r="4" spans="1:27" x14ac:dyDescent="0.25">
      <c r="A4">
        <v>79.405817937850898</v>
      </c>
      <c r="B4">
        <v>2.10219866997347</v>
      </c>
      <c r="C4">
        <v>1.78243584632873</v>
      </c>
      <c r="D4">
        <v>0.11857446324939699</v>
      </c>
      <c r="E4">
        <v>0.1</v>
      </c>
      <c r="F4">
        <v>2</v>
      </c>
      <c r="G4">
        <v>4</v>
      </c>
      <c r="H4">
        <v>120</v>
      </c>
      <c r="I4" t="s">
        <v>24</v>
      </c>
      <c r="J4">
        <v>-0.33253279952678499</v>
      </c>
      <c r="K4">
        <v>1.7614046167998001E-3</v>
      </c>
      <c r="L4">
        <v>1</v>
      </c>
      <c r="M4">
        <v>-0.60990789609275597</v>
      </c>
      <c r="N4">
        <v>2.16042512471715E-2</v>
      </c>
      <c r="O4">
        <v>1</v>
      </c>
      <c r="P4">
        <v>0.70205465370005105</v>
      </c>
      <c r="Q4">
        <v>6.8805544897444903E-3</v>
      </c>
      <c r="R4">
        <v>1</v>
      </c>
      <c r="S4">
        <v>0.70197177033693803</v>
      </c>
      <c r="T4">
        <v>6.8551094081364498E-3</v>
      </c>
      <c r="U4">
        <v>1</v>
      </c>
      <c r="V4">
        <v>0.71360998009794097</v>
      </c>
      <c r="W4">
        <v>9</v>
      </c>
      <c r="X4">
        <f t="shared" si="0"/>
        <v>7.0236991471614739E-5</v>
      </c>
      <c r="Y4">
        <f t="shared" si="1"/>
        <v>-3.2267019268315459E-4</v>
      </c>
      <c r="Z4" s="1" t="s">
        <v>34</v>
      </c>
      <c r="AA4" t="s">
        <v>29</v>
      </c>
    </row>
    <row r="5" spans="1:27" x14ac:dyDescent="0.25">
      <c r="A5">
        <v>80.847213149070697</v>
      </c>
      <c r="B5">
        <v>0.92274034161151397</v>
      </c>
      <c r="C5">
        <v>1.9330669403076099</v>
      </c>
      <c r="D5">
        <v>0.30792022341709802</v>
      </c>
      <c r="E5">
        <v>0.1</v>
      </c>
      <c r="F5">
        <v>2</v>
      </c>
      <c r="G5">
        <v>4</v>
      </c>
      <c r="H5">
        <v>120</v>
      </c>
      <c r="I5" t="s">
        <v>24</v>
      </c>
      <c r="J5">
        <v>-0.33258117544573301</v>
      </c>
      <c r="K5">
        <v>1.8361748982604501E-3</v>
      </c>
      <c r="L5">
        <v>1</v>
      </c>
      <c r="M5">
        <v>-0.61001043111386599</v>
      </c>
      <c r="N5">
        <v>2.1704042678872399E-2</v>
      </c>
      <c r="O5">
        <v>1</v>
      </c>
      <c r="P5">
        <v>0.70200522655396802</v>
      </c>
      <c r="Q5">
        <v>6.9191073288431002E-3</v>
      </c>
      <c r="R5">
        <v>1</v>
      </c>
      <c r="S5">
        <v>0.70192246941444003</v>
      </c>
      <c r="T5">
        <v>6.8938842355798398E-3</v>
      </c>
      <c r="U5">
        <v>1</v>
      </c>
      <c r="V5">
        <v>0.71384031508995605</v>
      </c>
      <c r="W5">
        <v>9</v>
      </c>
      <c r="X5">
        <f t="shared" si="0"/>
        <v>5.2512247815343733E-3</v>
      </c>
      <c r="Y5">
        <f t="shared" si="1"/>
        <v>6.0003175764099968E-3</v>
      </c>
      <c r="Z5" s="2" t="s">
        <v>35</v>
      </c>
      <c r="AA5" t="s">
        <v>26</v>
      </c>
    </row>
    <row r="6" spans="1:27" x14ac:dyDescent="0.25">
      <c r="A6">
        <v>81.210599970817498</v>
      </c>
      <c r="B6">
        <v>2.33768493424071</v>
      </c>
      <c r="C6">
        <v>2.1572607278823801</v>
      </c>
      <c r="D6">
        <v>0.18168180630578901</v>
      </c>
      <c r="E6">
        <v>0.1</v>
      </c>
      <c r="F6">
        <v>2</v>
      </c>
      <c r="G6">
        <v>4</v>
      </c>
      <c r="H6">
        <v>120</v>
      </c>
      <c r="I6" t="s">
        <v>24</v>
      </c>
      <c r="J6">
        <v>-0.34526439910626999</v>
      </c>
      <c r="K6">
        <v>1.63098590718656E-3</v>
      </c>
      <c r="L6">
        <v>1</v>
      </c>
      <c r="M6">
        <v>-0.61750579689062202</v>
      </c>
      <c r="N6">
        <v>2.1305079693821598E-2</v>
      </c>
      <c r="O6">
        <v>1</v>
      </c>
      <c r="P6">
        <v>0.69834110890758205</v>
      </c>
      <c r="Q6">
        <v>6.6760230818134004E-3</v>
      </c>
      <c r="R6">
        <v>1</v>
      </c>
      <c r="S6">
        <v>0.69825577140379502</v>
      </c>
      <c r="T6">
        <v>6.6501220948072502E-3</v>
      </c>
      <c r="U6">
        <v>1</v>
      </c>
      <c r="V6">
        <v>0.70958259417819403</v>
      </c>
      <c r="W6">
        <v>9</v>
      </c>
      <c r="X6">
        <f t="shared" si="0"/>
        <v>1.5914238494205063E-2</v>
      </c>
      <c r="Y6">
        <f t="shared" si="1"/>
        <v>1.4961526525809241E-2</v>
      </c>
      <c r="Z6" s="1" t="s">
        <v>36</v>
      </c>
      <c r="AA6" t="s">
        <v>28</v>
      </c>
    </row>
    <row r="7" spans="1:27" x14ac:dyDescent="0.25">
      <c r="A7">
        <v>80.474527955055194</v>
      </c>
      <c r="B7">
        <v>1.2559387564125699</v>
      </c>
      <c r="C7">
        <v>1.98402805328369</v>
      </c>
      <c r="D7">
        <v>0.20637128858973799</v>
      </c>
      <c r="E7">
        <v>0.1</v>
      </c>
      <c r="F7">
        <v>2</v>
      </c>
      <c r="G7">
        <v>4</v>
      </c>
      <c r="H7">
        <v>120</v>
      </c>
      <c r="I7" t="s">
        <v>24</v>
      </c>
      <c r="J7">
        <v>-0.38546992133796398</v>
      </c>
      <c r="K7">
        <v>1.69902869648023E-3</v>
      </c>
      <c r="L7">
        <v>1</v>
      </c>
      <c r="M7">
        <v>-0.63986330017605997</v>
      </c>
      <c r="N7">
        <v>2.05430323473395E-2</v>
      </c>
      <c r="O7">
        <v>1</v>
      </c>
      <c r="P7">
        <v>0.687395431227531</v>
      </c>
      <c r="Q7">
        <v>6.3411763872356598E-3</v>
      </c>
      <c r="R7">
        <v>1</v>
      </c>
      <c r="S7">
        <v>0.68731763464478501</v>
      </c>
      <c r="T7">
        <v>6.3206666415492599E-3</v>
      </c>
      <c r="U7">
        <v>1</v>
      </c>
      <c r="V7">
        <v>0.69912265207438895</v>
      </c>
      <c r="W7">
        <v>9</v>
      </c>
      <c r="X7">
        <f t="shared" si="0"/>
        <v>1.6287196758256077E-4</v>
      </c>
      <c r="Y7">
        <f t="shared" si="1"/>
        <v>2.8876070109961651E-4</v>
      </c>
      <c r="Z7" s="1" t="s">
        <v>31</v>
      </c>
      <c r="AA7" t="s">
        <v>25</v>
      </c>
    </row>
    <row r="8" spans="1:27" x14ac:dyDescent="0.25">
      <c r="A8">
        <v>82.280582833290097</v>
      </c>
      <c r="B8">
        <v>2.80990291309022</v>
      </c>
      <c r="C8">
        <v>1.8933840990066499</v>
      </c>
      <c r="D8">
        <v>0.19553972360225899</v>
      </c>
      <c r="E8">
        <v>0.1</v>
      </c>
      <c r="F8">
        <v>2</v>
      </c>
      <c r="G8">
        <v>4</v>
      </c>
      <c r="H8">
        <v>120</v>
      </c>
      <c r="I8" t="s">
        <v>24</v>
      </c>
      <c r="J8">
        <v>-0.385715300612886</v>
      </c>
      <c r="K8">
        <v>1.80441958048539E-3</v>
      </c>
      <c r="L8">
        <v>1</v>
      </c>
      <c r="M8">
        <v>-0.64009418812760699</v>
      </c>
      <c r="N8">
        <v>2.0615362975582401E-2</v>
      </c>
      <c r="O8">
        <v>1</v>
      </c>
      <c r="P8">
        <v>0.68728434035407704</v>
      </c>
      <c r="Q8">
        <v>6.3524302181440697E-3</v>
      </c>
      <c r="R8">
        <v>1</v>
      </c>
      <c r="S8">
        <v>0.68720570809897297</v>
      </c>
      <c r="T8">
        <v>6.33167891769986E-3</v>
      </c>
      <c r="U8">
        <v>1</v>
      </c>
      <c r="V8">
        <v>0.69892083120515702</v>
      </c>
      <c r="W8">
        <v>8</v>
      </c>
      <c r="Z8" s="1" t="s">
        <v>38</v>
      </c>
      <c r="AA8" t="s">
        <v>37</v>
      </c>
    </row>
  </sheetData>
  <sortState xmlns:xlrd2="http://schemas.microsoft.com/office/spreadsheetml/2017/richdata2" ref="A1:Y8">
    <sortCondition descending="1" ref="S1:S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2015-06-05T18:17:20Z</dcterms:created>
  <dcterms:modified xsi:type="dcterms:W3CDTF">2021-04-24T06:50:16Z</dcterms:modified>
</cp:coreProperties>
</file>