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ax_samples final\"/>
    </mc:Choice>
  </mc:AlternateContent>
  <xr:revisionPtr revIDLastSave="0" documentId="13_ncr:1_{7CF352A8-DEB6-4E68-A498-CF2CB44B5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dSearchCV_RF_2021.05.23-19.3" sheetId="1" r:id="rId1"/>
  </sheets>
  <definedNames>
    <definedName name="_xlnm._FilterDatabase" localSheetId="0" hidden="1">'GridSearchCV_RF_2021.05.23-19.3'!$A$31:$AG$58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2" i="1" l="1" a="1"/>
  <c r="AF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<sst xmlns="http://schemas.openxmlformats.org/spreadsheetml/2006/main" count="86" uniqueCount="60">
  <si>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</si>
  <si>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</si>
  <si>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</si>
  <si>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</si>
  <si>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</si>
  <si>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</si>
  <si>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</si>
  <si>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</si>
  <si>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</si>
  <si>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</si>
  <si>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</si>
  <si>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</si>
  <si>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</si>
  <si>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</si>
  <si>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</si>
  <si>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</si>
  <si>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</si>
  <si>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</si>
  <si>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</si>
  <si>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</si>
  <si>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</si>
  <si>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</si>
  <si>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</si>
  <si>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</si>
  <si>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</si>
  <si>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</si>
  <si>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</si>
  <si>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</si>
  <si>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</si>
  <si>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</si>
  <si>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</si>
  <si>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</si>
  <si>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0.1, 'min_impurity_decrease': 3.68e-07, 'min_samples_leaf': 1, 'min_samples_split': 2, 'n_estimators': 140}</t>
  </si>
  <si>
    <t>['STATEFP', 'NPP_g_m-2_1m_lag', 'month', 'months_from_start', 'popuDensity_ALAND_km2', 'GEOID']</t>
  </si>
  <si>
    <t>{'max_samples': 0.2, 'min_impurity_decrease': 3.68e-07, 'min_samples_leaf': 1, 'min_samples_split': 2, 'n_estimators': 140}</t>
  </si>
  <si>
    <t>{'max_samples': 0.3, 'min_impurity_decrease': 3.68e-07, 'min_samples_leaf': 1, 'min_samples_split': 2, 'n_estimators': 140}</t>
  </si>
  <si>
    <t>{'max_samples': 0.4, 'min_impurity_decrease': 3.68e-07, 'min_samples_leaf': 1, 'min_samples_split': 2, 'n_estimators': 140}</t>
  </si>
  <si>
    <t>{'max_samples': 0.5, 'min_impurity_decrease': 3.68e-07, 'min_samples_leaf': 1, 'min_samples_split': 2, 'n_estimators': 140}</t>
  </si>
  <si>
    <t>{'max_samples': 0.6, 'min_impurity_decrease': 3.68e-07, 'min_samples_leaf': 1, 'min_samples_split': 2, 'n_estimators': 140}</t>
  </si>
  <si>
    <t>{'max_samples': 0.7, 'min_impurity_decrease': 3.68e-07, 'min_samples_leaf': 1, 'min_samples_split': 2, 'n_estimators': 140}</t>
  </si>
  <si>
    <t>{'max_samples': 0.8, 'min_impurity_decrease': 3.68e-07, 'min_samples_leaf': 1, 'min_samples_split': 2, 'n_estimators': 140}</t>
  </si>
  <si>
    <t>{'max_samples': 0.9, 'min_impurity_decrease': 3.68e-07, 'min_samples_leaf': 1, 'min_samples_split': 2, 'n_estimators': 140}</t>
  </si>
  <si>
    <t>{'max_samples': 0.38, 'min_impurity_decrease': 3.68e-07, 'min_samples_leaf': 1, 'min_samples_split': 2, 'n_estimators': 140}</t>
  </si>
  <si>
    <t>{'max_samples': 0.41, 'min_impurity_decrease': 3.68e-07, 'min_samples_leaf': 1, 'min_samples_split': 2, 'n_estimators': 140}</t>
  </si>
  <si>
    <t>{'max_samples': 0.43, 'min_impurity_decrease': 3.68e-07, 'min_samples_leaf': 1, 'min_samples_split': 2, 'n_estimators': 140}</t>
  </si>
  <si>
    <t>{'max_samples': 0.39, 'min_impurity_decrease': 3.68e-07, 'min_samples_leaf': 1, 'min_samples_split': 2, 'n_estimators': 140}</t>
  </si>
  <si>
    <t>{'max_samples': 0.45, 'min_impurity_decrease': 3.68e-07, 'min_samples_leaf': 1, 'min_samples_split': 2, 'n_estimators': 140}</t>
  </si>
  <si>
    <t>{'max_samples': 0.46, 'min_impurity_decrease': 3.68e-07, 'min_samples_leaf': 1, 'min_samples_split': 2, 'n_estimators': 140}</t>
  </si>
  <si>
    <t>{'max_samples': 0.42, 'min_impurity_decrease': 3.68e-07, 'min_samples_leaf': 1, 'min_samples_split': 2, 'n_estimators': 140}</t>
  </si>
  <si>
    <t>{'max_samples': 0.47, 'min_impurity_decrease': 3.68e-07, 'min_samples_leaf': 1, 'min_samples_split': 2, 'n_estimators': 140}</t>
  </si>
  <si>
    <t>{'max_samples': 0.37, 'min_impurity_decrease': 3.68e-07, 'min_samples_leaf': 1, 'min_samples_split': 2, 'n_estimators': 140}</t>
  </si>
  <si>
    <t>{'max_samples': 0.44, 'min_impurity_decrease': 3.68e-07, 'min_samples_leaf': 1, 'min_samples_split': 2, 'n_estimators': 140}</t>
  </si>
  <si>
    <t>{'max_samples': 0.48, 'min_impurity_decrease': 3.68e-07, 'min_samples_leaf': 1, 'min_samples_split': 2, 'n_estimators': 140}</t>
  </si>
  <si>
    <t>{'max_samples': 0.36, 'min_impurity_decrease': 3.68e-07, 'min_samples_leaf': 1, 'min_samples_split': 2, 'n_estimators': 140}</t>
  </si>
  <si>
    <t>{'max_samples': 0.35, 'min_impurity_decrease': 3.68e-07, 'min_samples_leaf': 1, 'min_samples_split': 2, 'n_estimators': 140}</t>
  </si>
  <si>
    <t>{'max_samples': 0.49, 'min_impurity_decrease': 3.68e-07, 'min_samples_leaf': 1, 'min_samples_split': 2, 'n_estimators': 140}</t>
  </si>
  <si>
    <t>{'max_samples': 0.34, 'min_impurity_decrease': 3.68e-07, 'min_samples_leaf': 1, 'min_samples_split': 2, 'n_estimators': 140}</t>
  </si>
  <si>
    <t>{'max_samples': 0.33, 'min_impurity_decrease': 3.68e-07, 'min_samples_leaf': 1, 'min_samples_split': 2, 'n_estimators': 140}</t>
  </si>
  <si>
    <t>{'max_samples': 0.32, 'min_impurity_decrease': 3.68e-07, 'min_samples_leaf': 1, 'min_samples_split': 2, 'n_estimators': 140}</t>
  </si>
  <si>
    <t>{'max_samples': 0.31, 'min_impurity_decrease': 3.68e-07, 'min_samples_leaf': 1, 'min_samples_split': 2, 'n_estimators': 140}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</si>
</sst>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'GridSearchCV_RF_2021.05.23-19.3'!$Z$31</c:f>
              <c:strCache>
                <c:ptCount val="1"/>
                <c:pt idx="0">
                  <c:v>mean_test_r2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'GridSearchCV_RF_2021.05.23-19.3'!$E$32:$E$58</c:f>
              <c:numCache>
                <c:formatCode>General</c:formatCode>
                <c:ptCount val="27"/>
                <c:pt idx="0">
                  <c:v>0.38</c:v>
                </c:pt>
                <c:pt idx="1">
                  <c:v>0.4</c:v>
                </c:pt>
                <c:pt idx="2">
                  <c:v>0.41</c:v>
                </c:pt>
                <c:pt idx="3">
                  <c:v>0.43</c:v>
                </c:pt>
                <c:pt idx="4">
                  <c:v>0.39</c:v>
                </c:pt>
                <c:pt idx="5">
                  <c:v>0.45</c:v>
                </c:pt>
                <c:pt idx="6">
                  <c:v>0.46</c:v>
                </c:pt>
                <c:pt idx="7">
                  <c:v>0.42</c:v>
                </c:pt>
                <c:pt idx="8">
                  <c:v>0.47</c:v>
                </c:pt>
                <c:pt idx="9">
                  <c:v>0.37</c:v>
                </c:pt>
                <c:pt idx="10">
                  <c:v>0.44</c:v>
                </c:pt>
                <c:pt idx="11">
                  <c:v>0.48</c:v>
                </c:pt>
                <c:pt idx="12">
                  <c:v>0.36</c:v>
                </c:pt>
                <c:pt idx="13">
                  <c:v>0.35</c:v>
                </c:pt>
                <c:pt idx="14">
                  <c:v>0.49</c:v>
                </c:pt>
                <c:pt idx="15">
                  <c:v>0.34</c:v>
                </c:pt>
                <c:pt idx="16">
                  <c:v>0.33</c:v>
                </c:pt>
                <c:pt idx="17">
                  <c:v>0.5</c:v>
                </c:pt>
                <c:pt idx="18">
                  <c:v>0.32</c:v>
                </c:pt>
                <c:pt idx="19">
                  <c:v>0.31</c:v>
                </c:pt>
                <c:pt idx="20">
                  <c:v>0.3</c:v>
                </c:pt>
                <c:pt idx="21">
                  <c:v>0.6</c:v>
                </c:pt>
                <c:pt idx="22">
                  <c:v>0.7</c:v>
                </c:pt>
                <c:pt idx="23">
                  <c:v>0.8</c:v>
                </c:pt>
                <c:pt idx="24">
                  <c:v>0.2</c:v>
                </c:pt>
                <c:pt idx="25">
                  <c:v>0.9</c:v>
                </c:pt>
                <c:pt idx="26">
                  <c:v>0.1</c:v>
                </c:pt>
              </c:numCache>
            </c:numRef>
          </c:xVal>
          <c:yVal>
            <c:numRef>
              <c:f>'GridSearchCV_RF_2021.05.23-19.3'!$Z$32:$Z$58</c:f>
              <c:numCache>
                <c:formatCode>General</c:formatCode>
                <c:ptCount val="27"/>
                <c:pt idx="0">
                  <c:v>0.74868210099999999</c:v>
                </c:pt>
                <c:pt idx="1">
                  <c:v>0.74863299886670398</c:v>
                </c:pt>
                <c:pt idx="2">
                  <c:v>0.74858147100000005</c:v>
                </c:pt>
                <c:pt idx="3">
                  <c:v>0.74857743300000001</c:v>
                </c:pt>
                <c:pt idx="4">
                  <c:v>0.74853943899999997</c:v>
                </c:pt>
                <c:pt idx="5">
                  <c:v>0.74852829899999995</c:v>
                </c:pt>
                <c:pt idx="6">
                  <c:v>0.74852014</c:v>
                </c:pt>
                <c:pt idx="7">
                  <c:v>0.74848764199999995</c:v>
                </c:pt>
                <c:pt idx="8">
                  <c:v>0.74846230499999999</c:v>
                </c:pt>
                <c:pt idx="9">
                  <c:v>0.74840552400000004</c:v>
                </c:pt>
                <c:pt idx="10">
                  <c:v>0.74840463999999995</c:v>
                </c:pt>
                <c:pt idx="11">
                  <c:v>0.74828366000000002</c:v>
                </c:pt>
                <c:pt idx="12">
                  <c:v>0.74823202899999997</c:v>
                </c:pt>
                <c:pt idx="13">
                  <c:v>0.74817746299999999</c:v>
                </c:pt>
                <c:pt idx="14">
                  <c:v>0.74816743900000005</c:v>
                </c:pt>
                <c:pt idx="15">
                  <c:v>0.74811860699999999</c:v>
                </c:pt>
                <c:pt idx="16">
                  <c:v>0.74801357400000001</c:v>
                </c:pt>
                <c:pt idx="17">
                  <c:v>0.747888818076067</c:v>
                </c:pt>
                <c:pt idx="18">
                  <c:v>0.74765298800000002</c:v>
                </c:pt>
                <c:pt idx="19">
                  <c:v>0.74748763799999995</c:v>
                </c:pt>
                <c:pt idx="20">
                  <c:v>0.74723581824793495</c:v>
                </c:pt>
                <c:pt idx="21">
                  <c:v>0.74662446331028098</c:v>
                </c:pt>
                <c:pt idx="22">
                  <c:v>0.74448224088675297</c:v>
                </c:pt>
                <c:pt idx="23">
                  <c:v>0.74234410420601105</c:v>
                </c:pt>
                <c:pt idx="24">
                  <c:v>0.74149220323682397</c:v>
                </c:pt>
                <c:pt idx="25">
                  <c:v>0.73943769571072304</c:v>
                </c:pt>
                <c:pt idx="26">
                  <c:v>0.72121792100487603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B-4A70-A69F-612AFCC1A1C4}"/>
            </c:ext>
          </c:extLst>
        </c:ser>
        <c:ser>
          <c:idx val="1"/>
          <c:order val="1"/>
          <c:tx>
            <c:strRef>
              <c:f>'GridSearchCV_RF_2021.05.23-19.3'!$AC$31</c:f>
              <c:strCache>
                <c:ptCount val="1"/>
                <c:pt idx="0">
                  <c:v>test_set_r2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'GridSearchCV_RF_2021.05.23-19.3'!$E$32:$E$58</c:f>
              <c:numCache>
                <c:formatCode>General</c:formatCode>
                <c:ptCount val="27"/>
                <c:pt idx="0">
                  <c:v>0.38</c:v>
                </c:pt>
                <c:pt idx="1">
                  <c:v>0.4</c:v>
                </c:pt>
                <c:pt idx="2">
                  <c:v>0.41</c:v>
                </c:pt>
                <c:pt idx="3">
                  <c:v>0.43</c:v>
                </c:pt>
                <c:pt idx="4">
                  <c:v>0.39</c:v>
                </c:pt>
                <c:pt idx="5">
                  <c:v>0.45</c:v>
                </c:pt>
                <c:pt idx="6">
                  <c:v>0.46</c:v>
                </c:pt>
                <c:pt idx="7">
                  <c:v>0.42</c:v>
                </c:pt>
                <c:pt idx="8">
                  <c:v>0.47</c:v>
                </c:pt>
                <c:pt idx="9">
                  <c:v>0.37</c:v>
                </c:pt>
                <c:pt idx="10">
                  <c:v>0.44</c:v>
                </c:pt>
                <c:pt idx="11">
                  <c:v>0.48</c:v>
                </c:pt>
                <c:pt idx="12">
                  <c:v>0.36</c:v>
                </c:pt>
                <c:pt idx="13">
                  <c:v>0.35</c:v>
                </c:pt>
                <c:pt idx="14">
                  <c:v>0.49</c:v>
                </c:pt>
                <c:pt idx="15">
                  <c:v>0.34</c:v>
                </c:pt>
                <c:pt idx="16">
                  <c:v>0.33</c:v>
                </c:pt>
                <c:pt idx="17">
                  <c:v>0.5</c:v>
                </c:pt>
                <c:pt idx="18">
                  <c:v>0.32</c:v>
                </c:pt>
                <c:pt idx="19">
                  <c:v>0.31</c:v>
                </c:pt>
                <c:pt idx="20">
                  <c:v>0.3</c:v>
                </c:pt>
                <c:pt idx="21">
                  <c:v>0.6</c:v>
                </c:pt>
                <c:pt idx="22">
                  <c:v>0.7</c:v>
                </c:pt>
                <c:pt idx="23">
                  <c:v>0.8</c:v>
                </c:pt>
                <c:pt idx="24">
                  <c:v>0.2</c:v>
                </c:pt>
                <c:pt idx="25">
                  <c:v>0.9</c:v>
                </c:pt>
                <c:pt idx="26">
                  <c:v>0.1</c:v>
                </c:pt>
              </c:numCache>
            </c:numRef>
          </c:xVal>
          <c:yVal>
            <c:numRef>
              <c:f>'GridSearchCV_RF_2021.05.23-19.3'!$AC$32:$AC$58</c:f>
              <c:numCache>
                <c:formatCode>General</c:formatCode>
                <c:ptCount val="27"/>
                <c:pt idx="0">
                  <c:v>0.74983526300000003</c:v>
                </c:pt>
                <c:pt idx="1">
                  <c:v>0.74988212850653302</c:v>
                </c:pt>
                <c:pt idx="2">
                  <c:v>0.74953697100000005</c:v>
                </c:pt>
                <c:pt idx="3">
                  <c:v>0.74978931999999998</c:v>
                </c:pt>
                <c:pt idx="4">
                  <c:v>0.75016691199999996</c:v>
                </c:pt>
                <c:pt idx="5">
                  <c:v>0.74946422199999996</c:v>
                </c:pt>
                <c:pt idx="6">
                  <c:v>0.74931987300000003</c:v>
                </c:pt>
                <c:pt idx="7">
                  <c:v>0.7499557</c:v>
                </c:pt>
                <c:pt idx="8">
                  <c:v>0.74917279800000003</c:v>
                </c:pt>
                <c:pt idx="9">
                  <c:v>0.749899859</c:v>
                </c:pt>
                <c:pt idx="10">
                  <c:v>0.74995633500000003</c:v>
                </c:pt>
                <c:pt idx="11">
                  <c:v>0.74950014300000001</c:v>
                </c:pt>
                <c:pt idx="12">
                  <c:v>0.74920701599999995</c:v>
                </c:pt>
                <c:pt idx="13">
                  <c:v>0.74928031100000003</c:v>
                </c:pt>
                <c:pt idx="14">
                  <c:v>0.74928844900000002</c:v>
                </c:pt>
                <c:pt idx="15">
                  <c:v>0.74946488600000005</c:v>
                </c:pt>
                <c:pt idx="16">
                  <c:v>0.74926229799999999</c:v>
                </c:pt>
                <c:pt idx="17">
                  <c:v>0.74925603884727898</c:v>
                </c:pt>
                <c:pt idx="18">
                  <c:v>0.74896949300000004</c:v>
                </c:pt>
                <c:pt idx="19">
                  <c:v>0.74901817299999995</c:v>
                </c:pt>
                <c:pt idx="20">
                  <c:v>0.74913200854346795</c:v>
                </c:pt>
                <c:pt idx="21">
                  <c:v>0.74736897922900403</c:v>
                </c:pt>
                <c:pt idx="22">
                  <c:v>0.74467120546800003</c:v>
                </c:pt>
                <c:pt idx="23">
                  <c:v>0.742631472950532</c:v>
                </c:pt>
                <c:pt idx="24">
                  <c:v>0.74354889890405096</c:v>
                </c:pt>
                <c:pt idx="25">
                  <c:v>0.74059085650324896</c:v>
                </c:pt>
                <c:pt idx="26">
                  <c:v>0.72540706117370202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2B-4A70-A69F-612AFCC1A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51984"/>
        <c:axId val="1321340336"/>
      </c:scatterChart>
      <c:valAx>
        <c:axId val="1321351984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40336"/>
        <c:crosses val="autoZero"/>
        <c:crossBetween val="midCat"/>
      </c:valAx>
      <c:valAx>
        <c:axId val="1321340336"/>
        <c:scaling>
          <c:orientation val="minMax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486190</xdr:colOff>
      <xdr:row>3</xdr:row>
      <xdr:rowOff>144323</xdr:rowOff>
    </xdr:from>
    <xdr:to>
      <xdr:col>20</xdr:col>
      <xdr:colOff>590550</xdr:colOff>
      <xdr:row>28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E34235-3789-4DCC-95E9-143F75FF4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1:AG58"/>
  <sheetViews>
    <sheetView tabSelected="1" zoomScaleNormal="100" workbookViewId="0">
      <selection activeCell="X13" sqref="X13"/>
    </sheetView>
  </sheetViews>
  <sheetFormatPr defaultRowHeight="15" x14ac:dyDescent="0.25"/>
  <sheetData>
    <row r="31" spans="1:3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G31" t="s">
        <v>31</v>
      </c>
    </row>
    <row r="32" spans="1:33" x14ac:dyDescent="0.25">
      <c r="A32">
        <v>177.2479883</v>
      </c>
      <c r="B32">
        <v>1.6000809949999999</v>
      </c>
      <c r="C32">
        <v>2.1743499759999998</v>
      </c>
      <c r="D32">
        <v>5.7153534999999998E-2</v>
      </c>
      <c r="E32">
        <v>0.38</v>
      </c>
      <c r="F32" s="1">
        <v>3.6800000000000001E-7</v>
      </c>
      <c r="G32">
        <v>1</v>
      </c>
      <c r="H32">
        <v>2</v>
      </c>
      <c r="I32">
        <v>140</v>
      </c>
      <c r="J32" t="s">
        <v>42</v>
      </c>
      <c r="K32">
        <v>-27.394752180000001</v>
      </c>
      <c r="L32">
        <v>6.1902650670000003</v>
      </c>
      <c r="M32">
        <v>16</v>
      </c>
      <c r="N32">
        <v>-4.7443636999999997E-2</v>
      </c>
      <c r="O32">
        <v>4.8768500000000002E-4</v>
      </c>
      <c r="P32">
        <v>12</v>
      </c>
      <c r="Q32">
        <v>-0.217131347</v>
      </c>
      <c r="R32">
        <v>1.847729E-3</v>
      </c>
      <c r="S32">
        <v>12</v>
      </c>
      <c r="T32">
        <v>-0.508405</v>
      </c>
      <c r="U32">
        <v>2.2166584999999999E-2</v>
      </c>
      <c r="V32">
        <v>1</v>
      </c>
      <c r="W32">
        <v>0.74875867399999996</v>
      </c>
      <c r="X32">
        <v>7.0546819999999996E-3</v>
      </c>
      <c r="Y32">
        <v>1</v>
      </c>
      <c r="Z32">
        <v>0.74868210099999999</v>
      </c>
      <c r="AA32">
        <v>7.0431640000000002E-3</v>
      </c>
      <c r="AB32">
        <v>1</v>
      </c>
      <c r="AC32">
        <v>0.74983526300000003</v>
      </c>
      <c r="AD32">
        <v>6</v>
      </c>
      <c r="AE32">
        <v>6</v>
      </c>
      <c r="AF32" cm="1">
        <f t="array" ref="AF32:AF58">AC32:AC58-Z32:Z58</f>
        <v>1.1531620000000409E-3</v>
      </c>
      <c r="AG32" t="s">
        <v>33</v>
      </c>
    </row>
    <row r="33" spans="1:33" x14ac:dyDescent="0.25">
      <c r="A33">
        <v>194.89866211414301</v>
      </c>
      <c r="B33">
        <v>1.74908019862</v>
      </c>
      <c r="C33">
        <v>2.2900605440139699</v>
      </c>
      <c r="D33">
        <v>3.8517830327989298E-2</v>
      </c>
      <c r="E33">
        <v>0.4</v>
      </c>
      <c r="F33" s="1">
        <v>3.6800000000000001E-7</v>
      </c>
      <c r="G33">
        <v>1</v>
      </c>
      <c r="H33">
        <v>2</v>
      </c>
      <c r="I33">
        <v>140</v>
      </c>
      <c r="J33" t="s">
        <v>36</v>
      </c>
      <c r="K33">
        <v>-27.380488331246202</v>
      </c>
      <c r="L33">
        <v>6.1892081583373697</v>
      </c>
      <c r="M33">
        <v>5</v>
      </c>
      <c r="N33">
        <v>-4.7033023131598101E-2</v>
      </c>
      <c r="O33">
        <v>5.0735052885085303E-4</v>
      </c>
      <c r="P33">
        <v>6</v>
      </c>
      <c r="Q33">
        <v>-0.215533436631169</v>
      </c>
      <c r="R33">
        <v>1.80395703311887E-3</v>
      </c>
      <c r="S33">
        <v>6</v>
      </c>
      <c r="T33">
        <v>-0.50850703843231004</v>
      </c>
      <c r="U33">
        <v>2.2450544777265501E-2</v>
      </c>
      <c r="V33">
        <v>1</v>
      </c>
      <c r="W33">
        <v>0.74870928637370504</v>
      </c>
      <c r="X33">
        <v>7.2202137642168604E-3</v>
      </c>
      <c r="Y33">
        <v>1</v>
      </c>
      <c r="Z33">
        <v>0.74863299886670398</v>
      </c>
      <c r="AA33">
        <v>7.2076472700046204E-3</v>
      </c>
      <c r="AB33">
        <v>1</v>
      </c>
      <c r="AC33">
        <v>0.74988212850653302</v>
      </c>
      <c r="AD33">
        <v>1</v>
      </c>
      <c r="AE33">
        <v>6</v>
      </c>
      <c r="AF33">
        <v>1.2491296398290386E-3</v>
      </c>
      <c r="AG33" t="s">
        <v>33</v>
      </c>
    </row>
    <row r="34" spans="1:33" x14ac:dyDescent="0.25">
      <c r="A34">
        <v>185.12242259999999</v>
      </c>
      <c r="B34">
        <v>3.6331286139999999</v>
      </c>
      <c r="C34">
        <v>2.2062401290000002</v>
      </c>
      <c r="D34">
        <v>5.6399989999999997E-2</v>
      </c>
      <c r="E34">
        <v>0.41</v>
      </c>
      <c r="F34" s="1">
        <v>3.6800000000000001E-7</v>
      </c>
      <c r="G34">
        <v>1</v>
      </c>
      <c r="H34">
        <v>2</v>
      </c>
      <c r="I34">
        <v>140</v>
      </c>
      <c r="J34" t="s">
        <v>43</v>
      </c>
      <c r="K34">
        <v>-27.391295199999998</v>
      </c>
      <c r="L34">
        <v>6.1900789209999996</v>
      </c>
      <c r="M34">
        <v>12</v>
      </c>
      <c r="N34">
        <v>-4.6855869000000001E-2</v>
      </c>
      <c r="O34">
        <v>4.9277200000000005E-4</v>
      </c>
      <c r="P34">
        <v>9</v>
      </c>
      <c r="Q34">
        <v>-0.214886521</v>
      </c>
      <c r="R34">
        <v>1.7718549999999999E-3</v>
      </c>
      <c r="S34">
        <v>9</v>
      </c>
      <c r="T34">
        <v>-0.50860764700000005</v>
      </c>
      <c r="U34">
        <v>2.2108919000000001E-2</v>
      </c>
      <c r="V34">
        <v>3</v>
      </c>
      <c r="W34">
        <v>0.74865652800000004</v>
      </c>
      <c r="X34">
        <v>7.0203549999999998E-3</v>
      </c>
      <c r="Y34">
        <v>3</v>
      </c>
      <c r="Z34">
        <v>0.74858147100000005</v>
      </c>
      <c r="AA34">
        <v>7.0078609999999998E-3</v>
      </c>
      <c r="AB34">
        <v>3</v>
      </c>
      <c r="AC34">
        <v>0.74953697100000005</v>
      </c>
      <c r="AD34">
        <v>8</v>
      </c>
      <c r="AE34">
        <v>6</v>
      </c>
      <c r="AF34">
        <v>9.5549999999999802E-4</v>
      </c>
      <c r="AG34" t="s">
        <v>33</v>
      </c>
    </row>
    <row r="35" spans="1:33" x14ac:dyDescent="0.25">
      <c r="A35">
        <v>193.46246189999999</v>
      </c>
      <c r="B35">
        <v>2.962876895</v>
      </c>
      <c r="C35">
        <v>2.21210978</v>
      </c>
      <c r="D35">
        <v>9.5075582000000006E-2</v>
      </c>
      <c r="E35">
        <v>0.43</v>
      </c>
      <c r="F35" s="1">
        <v>3.6800000000000001E-7</v>
      </c>
      <c r="G35">
        <v>1</v>
      </c>
      <c r="H35">
        <v>2</v>
      </c>
      <c r="I35">
        <v>140</v>
      </c>
      <c r="J35" t="s">
        <v>44</v>
      </c>
      <c r="K35">
        <v>-27.391304909999999</v>
      </c>
      <c r="L35">
        <v>6.1835988840000002</v>
      </c>
      <c r="M35">
        <v>13</v>
      </c>
      <c r="N35">
        <v>-4.6508802000000002E-2</v>
      </c>
      <c r="O35">
        <v>4.7874400000000002E-4</v>
      </c>
      <c r="P35">
        <v>7</v>
      </c>
      <c r="Q35">
        <v>-0.21347946900000001</v>
      </c>
      <c r="R35">
        <v>1.803139E-3</v>
      </c>
      <c r="S35">
        <v>7</v>
      </c>
      <c r="T35">
        <v>-0.50862293000000003</v>
      </c>
      <c r="U35">
        <v>2.2711399E-2</v>
      </c>
      <c r="V35">
        <v>4</v>
      </c>
      <c r="W35">
        <v>0.74865309899999999</v>
      </c>
      <c r="X35">
        <v>7.3552970000000002E-3</v>
      </c>
      <c r="Y35">
        <v>4</v>
      </c>
      <c r="Z35">
        <v>0.74857743300000001</v>
      </c>
      <c r="AA35">
        <v>7.3438339999999996E-3</v>
      </c>
      <c r="AB35">
        <v>4</v>
      </c>
      <c r="AC35">
        <v>0.74978931999999998</v>
      </c>
      <c r="AD35">
        <v>7</v>
      </c>
      <c r="AE35">
        <v>6</v>
      </c>
      <c r="AF35">
        <v>1.2118869999999671E-3</v>
      </c>
      <c r="AG35" t="s">
        <v>33</v>
      </c>
    </row>
    <row r="36" spans="1:33" x14ac:dyDescent="0.25">
      <c r="A36">
        <v>180.27035179999999</v>
      </c>
      <c r="B36">
        <v>2.7252609539999999</v>
      </c>
      <c r="C36">
        <v>2.1681915279999999</v>
      </c>
      <c r="D36">
        <v>4.0664899999999997E-2</v>
      </c>
      <c r="E36">
        <v>0.39</v>
      </c>
      <c r="F36" s="1">
        <v>3.6800000000000001E-7</v>
      </c>
      <c r="G36">
        <v>1</v>
      </c>
      <c r="H36">
        <v>2</v>
      </c>
      <c r="I36">
        <v>140</v>
      </c>
      <c r="J36" t="s">
        <v>45</v>
      </c>
      <c r="K36">
        <v>-27.385270179999999</v>
      </c>
      <c r="L36">
        <v>6.1883340640000002</v>
      </c>
      <c r="M36">
        <v>8</v>
      </c>
      <c r="N36">
        <v>-4.7265201E-2</v>
      </c>
      <c r="O36">
        <v>4.9034100000000004E-4</v>
      </c>
      <c r="P36">
        <v>11</v>
      </c>
      <c r="Q36">
        <v>-0.216451958</v>
      </c>
      <c r="R36">
        <v>1.7783600000000001E-3</v>
      </c>
      <c r="S36">
        <v>11</v>
      </c>
      <c r="T36">
        <v>-0.50869451200000004</v>
      </c>
      <c r="U36">
        <v>2.2250606999999999E-2</v>
      </c>
      <c r="V36">
        <v>5</v>
      </c>
      <c r="W36">
        <v>0.74861782899999996</v>
      </c>
      <c r="X36">
        <v>7.1040390000000004E-3</v>
      </c>
      <c r="Y36">
        <v>5</v>
      </c>
      <c r="Z36">
        <v>0.74853943899999997</v>
      </c>
      <c r="AA36">
        <v>7.09072E-3</v>
      </c>
      <c r="AB36">
        <v>5</v>
      </c>
      <c r="AC36">
        <v>0.75016691199999996</v>
      </c>
      <c r="AD36">
        <v>1</v>
      </c>
      <c r="AE36">
        <v>6</v>
      </c>
      <c r="AF36">
        <v>1.6274729999999904E-3</v>
      </c>
      <c r="AG36" t="s">
        <v>33</v>
      </c>
    </row>
    <row r="37" spans="1:33" x14ac:dyDescent="0.25">
      <c r="A37">
        <v>203.3798401</v>
      </c>
      <c r="B37">
        <v>1.806726627</v>
      </c>
      <c r="C37">
        <v>2.2027254100000002</v>
      </c>
      <c r="D37">
        <v>7.4811633000000002E-2</v>
      </c>
      <c r="E37">
        <v>0.45</v>
      </c>
      <c r="F37" s="1">
        <v>3.6800000000000001E-7</v>
      </c>
      <c r="G37">
        <v>1</v>
      </c>
      <c r="H37">
        <v>2</v>
      </c>
      <c r="I37">
        <v>140</v>
      </c>
      <c r="J37" t="s">
        <v>46</v>
      </c>
      <c r="K37">
        <v>-27.38424277</v>
      </c>
      <c r="L37">
        <v>6.1816896459999997</v>
      </c>
      <c r="M37">
        <v>7</v>
      </c>
      <c r="N37">
        <v>-4.6200409999999997E-2</v>
      </c>
      <c r="O37">
        <v>4.8392200000000002E-4</v>
      </c>
      <c r="P37">
        <v>5</v>
      </c>
      <c r="Q37">
        <v>-0.21228666400000001</v>
      </c>
      <c r="R37">
        <v>1.8996499999999999E-3</v>
      </c>
      <c r="S37">
        <v>5</v>
      </c>
      <c r="T37">
        <v>-0.50872312399999997</v>
      </c>
      <c r="U37">
        <v>2.2787568000000001E-2</v>
      </c>
      <c r="V37">
        <v>6</v>
      </c>
      <c r="W37">
        <v>0.74860331099999999</v>
      </c>
      <c r="X37">
        <v>7.4010869999999998E-3</v>
      </c>
      <c r="Y37">
        <v>6</v>
      </c>
      <c r="Z37">
        <v>0.74852829899999995</v>
      </c>
      <c r="AA37">
        <v>7.3887120000000004E-3</v>
      </c>
      <c r="AB37">
        <v>6</v>
      </c>
      <c r="AC37">
        <v>0.74946422199999996</v>
      </c>
      <c r="AD37">
        <v>11</v>
      </c>
      <c r="AE37">
        <v>6</v>
      </c>
      <c r="AF37">
        <v>9.3592300000000517E-4</v>
      </c>
      <c r="AG37" t="s">
        <v>33</v>
      </c>
    </row>
    <row r="38" spans="1:33" x14ac:dyDescent="0.25">
      <c r="A38">
        <v>205.56861330000001</v>
      </c>
      <c r="B38">
        <v>3.5795472240000001</v>
      </c>
      <c r="C38">
        <v>2.1892695670000002</v>
      </c>
      <c r="D38">
        <v>4.4351786999999997E-2</v>
      </c>
      <c r="E38">
        <v>0.46</v>
      </c>
      <c r="F38" s="1">
        <v>3.6800000000000001E-7</v>
      </c>
      <c r="G38">
        <v>1</v>
      </c>
      <c r="H38">
        <v>2</v>
      </c>
      <c r="I38">
        <v>140</v>
      </c>
      <c r="J38" t="s">
        <v>47</v>
      </c>
      <c r="K38">
        <v>-27.39287337</v>
      </c>
      <c r="L38">
        <v>6.1810636859999999</v>
      </c>
      <c r="M38">
        <v>15</v>
      </c>
      <c r="N38">
        <v>-4.6034405E-2</v>
      </c>
      <c r="O38">
        <v>4.88369E-4</v>
      </c>
      <c r="P38">
        <v>4</v>
      </c>
      <c r="Q38">
        <v>-0.211651861</v>
      </c>
      <c r="R38">
        <v>1.865458E-3</v>
      </c>
      <c r="S38">
        <v>4</v>
      </c>
      <c r="T38">
        <v>-0.50873289899999996</v>
      </c>
      <c r="U38">
        <v>2.2474329000000001E-2</v>
      </c>
      <c r="V38">
        <v>7</v>
      </c>
      <c r="W38">
        <v>0.74859323099999997</v>
      </c>
      <c r="X38">
        <v>7.2686310000000002E-3</v>
      </c>
      <c r="Y38">
        <v>7</v>
      </c>
      <c r="Z38">
        <v>0.74852014</v>
      </c>
      <c r="AA38">
        <v>7.2576289999999998E-3</v>
      </c>
      <c r="AB38">
        <v>7</v>
      </c>
      <c r="AC38">
        <v>0.74931987300000003</v>
      </c>
      <c r="AD38">
        <v>12</v>
      </c>
      <c r="AE38">
        <v>6</v>
      </c>
      <c r="AF38">
        <v>7.9973300000002467E-4</v>
      </c>
      <c r="AG38" t="s">
        <v>33</v>
      </c>
    </row>
    <row r="39" spans="1:33" x14ac:dyDescent="0.25">
      <c r="A39">
        <v>192.5119138</v>
      </c>
      <c r="B39">
        <v>1.052077309</v>
      </c>
      <c r="C39">
        <v>2.204270315</v>
      </c>
      <c r="D39">
        <v>5.7307109000000002E-2</v>
      </c>
      <c r="E39">
        <v>0.42</v>
      </c>
      <c r="F39" s="1">
        <v>3.6800000000000001E-7</v>
      </c>
      <c r="G39">
        <v>1</v>
      </c>
      <c r="H39">
        <v>2</v>
      </c>
      <c r="I39">
        <v>140</v>
      </c>
      <c r="J39" t="s">
        <v>48</v>
      </c>
      <c r="K39">
        <v>-27.378576379999998</v>
      </c>
      <c r="L39">
        <v>6.1847769000000001</v>
      </c>
      <c r="M39">
        <v>3</v>
      </c>
      <c r="N39">
        <v>-4.6692053999999997E-2</v>
      </c>
      <c r="O39">
        <v>4.9697599999999999E-4</v>
      </c>
      <c r="P39">
        <v>8</v>
      </c>
      <c r="Q39">
        <v>-0.214192466</v>
      </c>
      <c r="R39">
        <v>1.7632399999999999E-3</v>
      </c>
      <c r="S39">
        <v>8</v>
      </c>
      <c r="T39">
        <v>-0.50879843800000002</v>
      </c>
      <c r="U39">
        <v>2.2222301E-2</v>
      </c>
      <c r="V39">
        <v>8</v>
      </c>
      <c r="W39">
        <v>0.74856417399999997</v>
      </c>
      <c r="X39">
        <v>7.0854459999999996E-3</v>
      </c>
      <c r="Y39">
        <v>8</v>
      </c>
      <c r="Z39">
        <v>0.74848764199999995</v>
      </c>
      <c r="AA39">
        <v>7.0738939999999998E-3</v>
      </c>
      <c r="AB39">
        <v>8</v>
      </c>
      <c r="AC39">
        <v>0.7499557</v>
      </c>
      <c r="AD39">
        <v>3</v>
      </c>
      <c r="AE39">
        <v>6</v>
      </c>
      <c r="AF39">
        <v>1.4680580000000498E-3</v>
      </c>
      <c r="AG39" t="s">
        <v>33</v>
      </c>
    </row>
    <row r="40" spans="1:33" x14ac:dyDescent="0.25">
      <c r="A40">
        <v>213.81182200000001</v>
      </c>
      <c r="B40">
        <v>1.3629765460000001</v>
      </c>
      <c r="C40">
        <v>2.1598646640000001</v>
      </c>
      <c r="D40">
        <v>3.1831544000000003E-2</v>
      </c>
      <c r="E40">
        <v>0.47</v>
      </c>
      <c r="F40" s="1">
        <v>3.6800000000000001E-7</v>
      </c>
      <c r="G40">
        <v>1</v>
      </c>
      <c r="H40">
        <v>2</v>
      </c>
      <c r="I40">
        <v>140</v>
      </c>
      <c r="J40" t="s">
        <v>49</v>
      </c>
      <c r="K40">
        <v>-27.386624550000001</v>
      </c>
      <c r="L40">
        <v>6.1792667620000001</v>
      </c>
      <c r="M40">
        <v>11</v>
      </c>
      <c r="N40">
        <v>-4.5857517E-2</v>
      </c>
      <c r="O40">
        <v>4.9135599999999998E-4</v>
      </c>
      <c r="P40">
        <v>3</v>
      </c>
      <c r="Q40">
        <v>-0.21097157599999999</v>
      </c>
      <c r="R40">
        <v>1.89303E-3</v>
      </c>
      <c r="S40">
        <v>3</v>
      </c>
      <c r="T40">
        <v>-0.50885268400000006</v>
      </c>
      <c r="U40">
        <v>2.2678967000000001E-2</v>
      </c>
      <c r="V40">
        <v>9</v>
      </c>
      <c r="W40">
        <v>0.74853464599999997</v>
      </c>
      <c r="X40">
        <v>7.3638769999999996E-3</v>
      </c>
      <c r="Y40">
        <v>9</v>
      </c>
      <c r="Z40">
        <v>0.74846230499999999</v>
      </c>
      <c r="AA40">
        <v>7.3548720000000001E-3</v>
      </c>
      <c r="AB40">
        <v>9</v>
      </c>
      <c r="AC40">
        <v>0.74917279800000003</v>
      </c>
      <c r="AD40">
        <v>17</v>
      </c>
      <c r="AE40">
        <v>6</v>
      </c>
      <c r="AF40">
        <v>7.1049300000003424E-4</v>
      </c>
      <c r="AG40" t="s">
        <v>33</v>
      </c>
    </row>
    <row r="41" spans="1:33" x14ac:dyDescent="0.25">
      <c r="A41">
        <v>170.46005679999999</v>
      </c>
      <c r="B41">
        <v>2.787038796</v>
      </c>
      <c r="C41">
        <v>2.2266222949999999</v>
      </c>
      <c r="D41">
        <v>0.128373088</v>
      </c>
      <c r="E41">
        <v>0.37</v>
      </c>
      <c r="F41" s="1">
        <v>3.6800000000000001E-7</v>
      </c>
      <c r="G41">
        <v>1</v>
      </c>
      <c r="H41">
        <v>2</v>
      </c>
      <c r="I41">
        <v>140</v>
      </c>
      <c r="J41" t="s">
        <v>50</v>
      </c>
      <c r="K41">
        <v>-27.381279509999999</v>
      </c>
      <c r="L41">
        <v>6.1937229690000004</v>
      </c>
      <c r="M41">
        <v>5</v>
      </c>
      <c r="N41">
        <v>-4.7692940000000003E-2</v>
      </c>
      <c r="O41">
        <v>4.9746600000000001E-4</v>
      </c>
      <c r="P41">
        <v>13</v>
      </c>
      <c r="Q41">
        <v>-0.21813590899999999</v>
      </c>
      <c r="R41">
        <v>1.855347E-3</v>
      </c>
      <c r="S41">
        <v>13</v>
      </c>
      <c r="T41">
        <v>-0.50896274399999997</v>
      </c>
      <c r="U41">
        <v>2.1987527999999999E-2</v>
      </c>
      <c r="V41">
        <v>10</v>
      </c>
      <c r="W41">
        <v>0.74848321500000004</v>
      </c>
      <c r="X41">
        <v>6.9375549999999998E-3</v>
      </c>
      <c r="Y41">
        <v>10</v>
      </c>
      <c r="Z41">
        <v>0.74840552400000004</v>
      </c>
      <c r="AA41">
        <v>6.9245699999999997E-3</v>
      </c>
      <c r="AB41">
        <v>10</v>
      </c>
      <c r="AC41">
        <v>0.749899859</v>
      </c>
      <c r="AD41">
        <v>4</v>
      </c>
      <c r="AE41">
        <v>6</v>
      </c>
      <c r="AF41">
        <v>1.4943349999999578E-3</v>
      </c>
      <c r="AG41" t="s">
        <v>33</v>
      </c>
    </row>
    <row r="42" spans="1:33" x14ac:dyDescent="0.25">
      <c r="A42">
        <v>198.56964120000001</v>
      </c>
      <c r="B42">
        <v>2.9222342569999999</v>
      </c>
      <c r="C42">
        <v>2.1997818229999999</v>
      </c>
      <c r="D42">
        <v>4.7070039000000001E-2</v>
      </c>
      <c r="E42">
        <v>0.44</v>
      </c>
      <c r="F42" s="1">
        <v>3.6800000000000001E-7</v>
      </c>
      <c r="G42">
        <v>1</v>
      </c>
      <c r="H42">
        <v>2</v>
      </c>
      <c r="I42">
        <v>140</v>
      </c>
      <c r="J42" t="s">
        <v>51</v>
      </c>
      <c r="K42">
        <v>-27.38148721</v>
      </c>
      <c r="L42">
        <v>6.1809353390000004</v>
      </c>
      <c r="M42">
        <v>6</v>
      </c>
      <c r="N42">
        <v>-4.6347571999999997E-2</v>
      </c>
      <c r="O42">
        <v>4.7160099999999999E-4</v>
      </c>
      <c r="P42">
        <v>6</v>
      </c>
      <c r="Q42">
        <v>-0.21287293199999999</v>
      </c>
      <c r="R42">
        <v>1.8827309999999999E-3</v>
      </c>
      <c r="S42">
        <v>6</v>
      </c>
      <c r="T42">
        <v>-0.50897416299999998</v>
      </c>
      <c r="U42">
        <v>2.2873121E-2</v>
      </c>
      <c r="V42">
        <v>11</v>
      </c>
      <c r="W42">
        <v>0.74848109900000004</v>
      </c>
      <c r="X42">
        <v>7.4369299999999996E-3</v>
      </c>
      <c r="Y42">
        <v>11</v>
      </c>
      <c r="Z42">
        <v>0.74840463999999995</v>
      </c>
      <c r="AA42">
        <v>7.4260250000000002E-3</v>
      </c>
      <c r="AB42">
        <v>11</v>
      </c>
      <c r="AC42">
        <v>0.74995633500000003</v>
      </c>
      <c r="AD42">
        <v>2</v>
      </c>
      <c r="AE42">
        <v>6</v>
      </c>
      <c r="AF42">
        <v>1.5516950000000751E-3</v>
      </c>
      <c r="AG42" t="s">
        <v>33</v>
      </c>
    </row>
    <row r="43" spans="1:33" x14ac:dyDescent="0.25">
      <c r="A43">
        <v>217.0162991</v>
      </c>
      <c r="B43">
        <v>1.1514246969999999</v>
      </c>
      <c r="C43">
        <v>2.1774744269999999</v>
      </c>
      <c r="D43">
        <v>3.9310991000000003E-2</v>
      </c>
      <c r="E43">
        <v>0.48</v>
      </c>
      <c r="F43" s="1">
        <v>3.6800000000000001E-7</v>
      </c>
      <c r="G43">
        <v>1</v>
      </c>
      <c r="H43">
        <v>2</v>
      </c>
      <c r="I43">
        <v>140</v>
      </c>
      <c r="J43" t="s">
        <v>52</v>
      </c>
      <c r="K43">
        <v>-27.368207779999999</v>
      </c>
      <c r="L43">
        <v>6.177121777</v>
      </c>
      <c r="M43">
        <v>1</v>
      </c>
      <c r="N43">
        <v>-4.5758702999999998E-2</v>
      </c>
      <c r="O43">
        <v>4.9075300000000002E-4</v>
      </c>
      <c r="P43">
        <v>2</v>
      </c>
      <c r="Q43">
        <v>-0.21058091900000001</v>
      </c>
      <c r="R43">
        <v>1.9223980000000001E-3</v>
      </c>
      <c r="S43">
        <v>2</v>
      </c>
      <c r="T43">
        <v>-0.50921392600000004</v>
      </c>
      <c r="U43">
        <v>2.2607727000000001E-2</v>
      </c>
      <c r="V43">
        <v>12</v>
      </c>
      <c r="W43">
        <v>0.74835636800000005</v>
      </c>
      <c r="X43">
        <v>7.3075830000000003E-3</v>
      </c>
      <c r="Y43">
        <v>12</v>
      </c>
      <c r="Z43">
        <v>0.74828366000000002</v>
      </c>
      <c r="AA43">
        <v>7.2982960000000001E-3</v>
      </c>
      <c r="AB43">
        <v>12</v>
      </c>
      <c r="AC43">
        <v>0.74950014300000001</v>
      </c>
      <c r="AD43">
        <v>9</v>
      </c>
      <c r="AE43">
        <v>6</v>
      </c>
      <c r="AF43">
        <v>1.2164829999999904E-3</v>
      </c>
      <c r="AG43" t="s">
        <v>33</v>
      </c>
    </row>
    <row r="44" spans="1:33" x14ac:dyDescent="0.25">
      <c r="A44">
        <v>166.868009</v>
      </c>
      <c r="B44">
        <v>2.9814159660000001</v>
      </c>
      <c r="C44">
        <v>2.1354491709999999</v>
      </c>
      <c r="D44">
        <v>4.2002337000000001E-2</v>
      </c>
      <c r="E44">
        <v>0.36</v>
      </c>
      <c r="F44" s="1">
        <v>3.6800000000000001E-7</v>
      </c>
      <c r="G44">
        <v>1</v>
      </c>
      <c r="H44">
        <v>2</v>
      </c>
      <c r="I44">
        <v>140</v>
      </c>
      <c r="J44" t="s">
        <v>53</v>
      </c>
      <c r="K44">
        <v>-27.39138561</v>
      </c>
      <c r="L44">
        <v>6.1906388349999997</v>
      </c>
      <c r="M44">
        <v>14</v>
      </c>
      <c r="N44">
        <v>-4.7934121000000003E-2</v>
      </c>
      <c r="O44">
        <v>4.7249500000000002E-4</v>
      </c>
      <c r="P44">
        <v>14</v>
      </c>
      <c r="Q44">
        <v>-0.219062167</v>
      </c>
      <c r="R44">
        <v>1.752249E-3</v>
      </c>
      <c r="S44">
        <v>14</v>
      </c>
      <c r="T44">
        <v>-0.50931916300000002</v>
      </c>
      <c r="U44">
        <v>2.2449376E-2</v>
      </c>
      <c r="V44">
        <v>13</v>
      </c>
      <c r="W44">
        <v>0.74831069699999997</v>
      </c>
      <c r="X44">
        <v>7.1858269999999997E-3</v>
      </c>
      <c r="Y44">
        <v>13</v>
      </c>
      <c r="Z44">
        <v>0.74823202899999997</v>
      </c>
      <c r="AA44">
        <v>7.1744529999999999E-3</v>
      </c>
      <c r="AB44">
        <v>13</v>
      </c>
      <c r="AC44">
        <v>0.74920701599999995</v>
      </c>
      <c r="AD44">
        <v>16</v>
      </c>
      <c r="AE44">
        <v>6</v>
      </c>
      <c r="AF44">
        <v>9.7498699999998273E-4</v>
      </c>
      <c r="AG44" t="s">
        <v>33</v>
      </c>
    </row>
    <row r="45" spans="1:33" x14ac:dyDescent="0.25">
      <c r="A45">
        <v>163.86599670000001</v>
      </c>
      <c r="B45">
        <v>2.4341596270000001</v>
      </c>
      <c r="C45">
        <v>2.1042419429999999</v>
      </c>
      <c r="D45">
        <v>4.8323550999999999E-2</v>
      </c>
      <c r="E45">
        <v>0.35</v>
      </c>
      <c r="F45" s="1">
        <v>3.6800000000000001E-7</v>
      </c>
      <c r="G45">
        <v>1</v>
      </c>
      <c r="H45">
        <v>2</v>
      </c>
      <c r="I45">
        <v>140</v>
      </c>
      <c r="J45" t="s">
        <v>54</v>
      </c>
      <c r="K45">
        <v>-27.38581263</v>
      </c>
      <c r="L45">
        <v>6.1869140409999996</v>
      </c>
      <c r="M45">
        <v>10</v>
      </c>
      <c r="N45">
        <v>-4.8198706000000001E-2</v>
      </c>
      <c r="O45">
        <v>4.8296500000000002E-4</v>
      </c>
      <c r="P45">
        <v>15</v>
      </c>
      <c r="Q45">
        <v>-0.220102187</v>
      </c>
      <c r="R45">
        <v>1.7374879999999999E-3</v>
      </c>
      <c r="S45">
        <v>15</v>
      </c>
      <c r="T45">
        <v>-0.50942610499999996</v>
      </c>
      <c r="U45">
        <v>2.2322264000000001E-2</v>
      </c>
      <c r="V45">
        <v>14</v>
      </c>
      <c r="W45">
        <v>0.748255648</v>
      </c>
      <c r="X45">
        <v>7.1510849999999997E-3</v>
      </c>
      <c r="Y45">
        <v>14</v>
      </c>
      <c r="Z45">
        <v>0.74817746299999999</v>
      </c>
      <c r="AA45">
        <v>7.1399460000000003E-3</v>
      </c>
      <c r="AB45">
        <v>14</v>
      </c>
      <c r="AC45">
        <v>0.74928031100000003</v>
      </c>
      <c r="AD45">
        <v>14</v>
      </c>
      <c r="AE45">
        <v>6</v>
      </c>
      <c r="AF45">
        <v>1.1028480000000451E-3</v>
      </c>
      <c r="AG45" t="s">
        <v>33</v>
      </c>
    </row>
    <row r="46" spans="1:33" x14ac:dyDescent="0.25">
      <c r="A46">
        <v>214.45125870000001</v>
      </c>
      <c r="B46">
        <v>6.4550757169999997</v>
      </c>
      <c r="C46">
        <v>2.0241413590000001</v>
      </c>
      <c r="D46">
        <v>0.26062631600000002</v>
      </c>
      <c r="E46">
        <v>0.49</v>
      </c>
      <c r="F46" s="1">
        <v>3.6800000000000001E-7</v>
      </c>
      <c r="G46">
        <v>1</v>
      </c>
      <c r="H46">
        <v>2</v>
      </c>
      <c r="I46">
        <v>140</v>
      </c>
      <c r="J46" t="s">
        <v>55</v>
      </c>
      <c r="K46">
        <v>-27.376862209999999</v>
      </c>
      <c r="L46">
        <v>6.1819967509999998</v>
      </c>
      <c r="M46">
        <v>2</v>
      </c>
      <c r="N46">
        <v>-4.5615849999999999E-2</v>
      </c>
      <c r="O46">
        <v>4.9401100000000004E-4</v>
      </c>
      <c r="P46">
        <v>1</v>
      </c>
      <c r="Q46">
        <v>-0.21005961000000001</v>
      </c>
      <c r="R46">
        <v>1.890798E-3</v>
      </c>
      <c r="S46">
        <v>1</v>
      </c>
      <c r="T46">
        <v>-0.509454568</v>
      </c>
      <c r="U46">
        <v>2.2910682000000002E-2</v>
      </c>
      <c r="V46">
        <v>15</v>
      </c>
      <c r="W46">
        <v>0.748239969</v>
      </c>
      <c r="X46">
        <v>7.4402749999999997E-3</v>
      </c>
      <c r="Y46">
        <v>15</v>
      </c>
      <c r="Z46">
        <v>0.74816743900000005</v>
      </c>
      <c r="AA46">
        <v>7.4302910000000003E-3</v>
      </c>
      <c r="AB46">
        <v>15</v>
      </c>
      <c r="AC46">
        <v>0.74928844900000002</v>
      </c>
      <c r="AD46">
        <v>13</v>
      </c>
      <c r="AE46">
        <v>6</v>
      </c>
      <c r="AF46">
        <v>1.1210099999999779E-3</v>
      </c>
      <c r="AG46" t="s">
        <v>33</v>
      </c>
    </row>
    <row r="47" spans="1:33" x14ac:dyDescent="0.25">
      <c r="A47">
        <v>160.45735619999999</v>
      </c>
      <c r="B47">
        <v>1.506992863</v>
      </c>
      <c r="C47">
        <v>2.1477520229999998</v>
      </c>
      <c r="D47">
        <v>8.6268137999999994E-2</v>
      </c>
      <c r="E47">
        <v>0.34</v>
      </c>
      <c r="F47" s="1">
        <v>3.6800000000000001E-7</v>
      </c>
      <c r="G47">
        <v>1</v>
      </c>
      <c r="H47">
        <v>2</v>
      </c>
      <c r="I47">
        <v>140</v>
      </c>
      <c r="J47" t="s">
        <v>56</v>
      </c>
      <c r="K47">
        <v>-27.404011449999999</v>
      </c>
      <c r="L47">
        <v>6.186927421</v>
      </c>
      <c r="M47">
        <v>19</v>
      </c>
      <c r="N47">
        <v>-4.8476317999999997E-2</v>
      </c>
      <c r="O47">
        <v>4.7910500000000001E-4</v>
      </c>
      <c r="P47">
        <v>16</v>
      </c>
      <c r="Q47">
        <v>-0.22120274100000001</v>
      </c>
      <c r="R47">
        <v>1.767097E-3</v>
      </c>
      <c r="S47">
        <v>16</v>
      </c>
      <c r="T47">
        <v>-0.50955289800000003</v>
      </c>
      <c r="U47">
        <v>2.2435093E-2</v>
      </c>
      <c r="V47">
        <v>16</v>
      </c>
      <c r="W47">
        <v>0.74819734500000001</v>
      </c>
      <c r="X47">
        <v>7.103977E-3</v>
      </c>
      <c r="Y47">
        <v>16</v>
      </c>
      <c r="Z47">
        <v>0.74811860699999999</v>
      </c>
      <c r="AA47">
        <v>7.0938110000000002E-3</v>
      </c>
      <c r="AB47">
        <v>16</v>
      </c>
      <c r="AC47">
        <v>0.74946488600000005</v>
      </c>
      <c r="AD47">
        <v>10</v>
      </c>
      <c r="AE47">
        <v>6</v>
      </c>
      <c r="AF47">
        <v>1.3462790000000613E-3</v>
      </c>
      <c r="AG47" t="s">
        <v>33</v>
      </c>
    </row>
    <row r="48" spans="1:33" x14ac:dyDescent="0.25">
      <c r="A48">
        <v>155.18709899999999</v>
      </c>
      <c r="B48">
        <v>2.7362225690000002</v>
      </c>
      <c r="C48">
        <v>2.106514883</v>
      </c>
      <c r="D48">
        <v>4.6018729000000001E-2</v>
      </c>
      <c r="E48">
        <v>0.33</v>
      </c>
      <c r="F48" s="1">
        <v>3.6800000000000001E-7</v>
      </c>
      <c r="G48">
        <v>1</v>
      </c>
      <c r="H48">
        <v>2</v>
      </c>
      <c r="I48">
        <v>140</v>
      </c>
      <c r="J48" t="s">
        <v>57</v>
      </c>
      <c r="K48">
        <v>-27.402092320000001</v>
      </c>
      <c r="L48">
        <v>6.1820607660000002</v>
      </c>
      <c r="M48">
        <v>18</v>
      </c>
      <c r="N48">
        <v>-4.8779055000000002E-2</v>
      </c>
      <c r="O48">
        <v>5.2197400000000003E-4</v>
      </c>
      <c r="P48">
        <v>17</v>
      </c>
      <c r="Q48">
        <v>-0.22231796100000001</v>
      </c>
      <c r="R48">
        <v>2.0405710000000001E-3</v>
      </c>
      <c r="S48">
        <v>17</v>
      </c>
      <c r="T48">
        <v>-0.50976885500000002</v>
      </c>
      <c r="U48">
        <v>2.2832376000000001E-2</v>
      </c>
      <c r="V48">
        <v>17</v>
      </c>
      <c r="W48">
        <v>0.74809390899999995</v>
      </c>
      <c r="X48">
        <v>7.3380060000000002E-3</v>
      </c>
      <c r="Y48">
        <v>17</v>
      </c>
      <c r="Z48">
        <v>0.74801357400000001</v>
      </c>
      <c r="AA48">
        <v>7.3274289999999999E-3</v>
      </c>
      <c r="AB48">
        <v>17</v>
      </c>
      <c r="AC48">
        <v>0.74926229799999999</v>
      </c>
      <c r="AD48">
        <v>15</v>
      </c>
      <c r="AE48">
        <v>6</v>
      </c>
      <c r="AF48">
        <v>1.2487239999999789E-3</v>
      </c>
      <c r="AG48" t="s">
        <v>33</v>
      </c>
    </row>
    <row r="49" spans="1:33" x14ac:dyDescent="0.25">
      <c r="A49">
        <v>235.92397475242601</v>
      </c>
      <c r="B49">
        <v>2.0196168228623899</v>
      </c>
      <c r="C49">
        <v>2.26261904239654</v>
      </c>
      <c r="D49">
        <v>6.4523052806903999E-2</v>
      </c>
      <c r="E49">
        <v>0.5</v>
      </c>
      <c r="F49" s="1">
        <v>3.6800000000000001E-7</v>
      </c>
      <c r="G49">
        <v>1</v>
      </c>
      <c r="H49">
        <v>2</v>
      </c>
      <c r="I49">
        <v>140</v>
      </c>
      <c r="J49" t="s">
        <v>37</v>
      </c>
      <c r="K49">
        <v>-27.3812642792128</v>
      </c>
      <c r="L49">
        <v>6.1905926791235597</v>
      </c>
      <c r="M49">
        <v>6</v>
      </c>
      <c r="N49">
        <v>-4.5475834396054897E-2</v>
      </c>
      <c r="O49">
        <v>5.1695051956815799E-4</v>
      </c>
      <c r="P49">
        <v>5</v>
      </c>
      <c r="Q49">
        <v>-0.20949847637090299</v>
      </c>
      <c r="R49">
        <v>1.8831650212794101E-3</v>
      </c>
      <c r="S49">
        <v>5</v>
      </c>
      <c r="T49">
        <v>-0.51001289977771502</v>
      </c>
      <c r="U49">
        <v>2.2534988828056001E-2</v>
      </c>
      <c r="V49">
        <v>2</v>
      </c>
      <c r="W49">
        <v>0.74796126839063404</v>
      </c>
      <c r="X49">
        <v>7.2334783987489304E-3</v>
      </c>
      <c r="Y49">
        <v>2</v>
      </c>
      <c r="Z49">
        <v>0.747888818076067</v>
      </c>
      <c r="AA49">
        <v>7.2229813906043404E-3</v>
      </c>
      <c r="AB49">
        <v>2</v>
      </c>
      <c r="AC49">
        <v>0.74925603884727898</v>
      </c>
      <c r="AD49">
        <v>2</v>
      </c>
      <c r="AE49">
        <v>6</v>
      </c>
      <c r="AF49">
        <v>1.3672207712119855E-3</v>
      </c>
      <c r="AG49" t="s">
        <v>33</v>
      </c>
    </row>
    <row r="50" spans="1:33" x14ac:dyDescent="0.25">
      <c r="A50">
        <v>150.08319510000001</v>
      </c>
      <c r="B50">
        <v>1.5930631129999999</v>
      </c>
      <c r="C50">
        <v>2.1265226130000001</v>
      </c>
      <c r="D50">
        <v>4.1397469999999999E-2</v>
      </c>
      <c r="E50">
        <v>0.32</v>
      </c>
      <c r="F50" s="1">
        <v>3.6800000000000001E-7</v>
      </c>
      <c r="G50">
        <v>1</v>
      </c>
      <c r="H50">
        <v>2</v>
      </c>
      <c r="I50">
        <v>140</v>
      </c>
      <c r="J50" t="s">
        <v>58</v>
      </c>
      <c r="K50">
        <v>-27.40831219</v>
      </c>
      <c r="L50">
        <v>6.1887324819999998</v>
      </c>
      <c r="M50">
        <v>20</v>
      </c>
      <c r="N50">
        <v>-4.9066971000000001E-2</v>
      </c>
      <c r="O50">
        <v>4.8819500000000002E-4</v>
      </c>
      <c r="P50">
        <v>18</v>
      </c>
      <c r="Q50">
        <v>-0.22350740399999999</v>
      </c>
      <c r="R50">
        <v>1.975414E-3</v>
      </c>
      <c r="S50">
        <v>18</v>
      </c>
      <c r="T50">
        <v>-0.51049535499999998</v>
      </c>
      <c r="U50">
        <v>2.2729453E-2</v>
      </c>
      <c r="V50">
        <v>18</v>
      </c>
      <c r="W50">
        <v>0.74773493000000002</v>
      </c>
      <c r="X50">
        <v>7.3018400000000004E-3</v>
      </c>
      <c r="Y50">
        <v>18</v>
      </c>
      <c r="Z50">
        <v>0.74765298800000002</v>
      </c>
      <c r="AA50">
        <v>7.2911169999999997E-3</v>
      </c>
      <c r="AB50">
        <v>18</v>
      </c>
      <c r="AC50">
        <v>0.74896949300000004</v>
      </c>
      <c r="AD50">
        <v>20</v>
      </c>
      <c r="AE50">
        <v>6</v>
      </c>
      <c r="AF50">
        <v>1.3165050000000234E-3</v>
      </c>
      <c r="AG50" t="s">
        <v>33</v>
      </c>
    </row>
    <row r="51" spans="1:33" x14ac:dyDescent="0.25">
      <c r="A51">
        <v>148.42490230000001</v>
      </c>
      <c r="B51">
        <v>1.673195309</v>
      </c>
      <c r="C51">
        <v>2.1833766219999999</v>
      </c>
      <c r="D51">
        <v>0.10648242099999999</v>
      </c>
      <c r="E51">
        <v>0.31</v>
      </c>
      <c r="F51" s="1">
        <v>3.6800000000000001E-7</v>
      </c>
      <c r="G51">
        <v>1</v>
      </c>
      <c r="H51">
        <v>2</v>
      </c>
      <c r="I51">
        <v>140</v>
      </c>
      <c r="J51" t="s">
        <v>59</v>
      </c>
      <c r="K51">
        <v>-27.396798669999999</v>
      </c>
      <c r="L51">
        <v>6.1883736120000004</v>
      </c>
      <c r="M51">
        <v>17</v>
      </c>
      <c r="N51">
        <v>-4.9386949999999999E-2</v>
      </c>
      <c r="O51">
        <v>4.7622099999999998E-4</v>
      </c>
      <c r="P51">
        <v>19</v>
      </c>
      <c r="Q51">
        <v>-0.22478615900000001</v>
      </c>
      <c r="R51">
        <v>1.887655E-3</v>
      </c>
      <c r="S51">
        <v>19</v>
      </c>
      <c r="T51">
        <v>-0.51083197899999999</v>
      </c>
      <c r="U51">
        <v>2.2891992999999999E-2</v>
      </c>
      <c r="V51">
        <v>19</v>
      </c>
      <c r="W51">
        <v>0.74757088000000005</v>
      </c>
      <c r="X51">
        <v>7.3819410000000004E-3</v>
      </c>
      <c r="Y51">
        <v>19</v>
      </c>
      <c r="Z51">
        <v>0.74748763799999995</v>
      </c>
      <c r="AA51">
        <v>7.3688590000000002E-3</v>
      </c>
      <c r="AB51">
        <v>19</v>
      </c>
      <c r="AC51">
        <v>0.74901817299999995</v>
      </c>
      <c r="AD51">
        <v>19</v>
      </c>
      <c r="AE51">
        <v>6</v>
      </c>
      <c r="AF51">
        <v>1.5305349999999995E-3</v>
      </c>
      <c r="AG51" t="s">
        <v>33</v>
      </c>
    </row>
    <row r="52" spans="1:33" x14ac:dyDescent="0.25">
      <c r="A52">
        <v>147.00066521167699</v>
      </c>
      <c r="B52">
        <v>1.8530705940469101</v>
      </c>
      <c r="C52">
        <v>2.19016680717468</v>
      </c>
      <c r="D52">
        <v>0.101164315367665</v>
      </c>
      <c r="E52">
        <v>0.3</v>
      </c>
      <c r="F52" s="1">
        <v>3.6800000000000001E-7</v>
      </c>
      <c r="G52">
        <v>1</v>
      </c>
      <c r="H52">
        <v>2</v>
      </c>
      <c r="I52">
        <v>140</v>
      </c>
      <c r="J52" t="s">
        <v>35</v>
      </c>
      <c r="K52">
        <v>-27.3853209552999</v>
      </c>
      <c r="L52">
        <v>6.1840548290382698</v>
      </c>
      <c r="M52">
        <v>7</v>
      </c>
      <c r="N52">
        <v>-4.9714580615228501E-2</v>
      </c>
      <c r="O52">
        <v>4.8470236235753601E-4</v>
      </c>
      <c r="P52">
        <v>7</v>
      </c>
      <c r="Q52">
        <v>-0.22610638617719001</v>
      </c>
      <c r="R52">
        <v>1.8262885544456E-3</v>
      </c>
      <c r="S52">
        <v>7</v>
      </c>
      <c r="T52">
        <v>-0.51133707936628703</v>
      </c>
      <c r="U52">
        <v>2.25772429874509E-2</v>
      </c>
      <c r="V52">
        <v>3</v>
      </c>
      <c r="W52">
        <v>0.74731811830769401</v>
      </c>
      <c r="X52">
        <v>7.2061131154394697E-3</v>
      </c>
      <c r="Y52">
        <v>3</v>
      </c>
      <c r="Z52">
        <v>0.74723581824793495</v>
      </c>
      <c r="AA52">
        <v>7.1937973252491696E-3</v>
      </c>
      <c r="AB52">
        <v>3</v>
      </c>
      <c r="AC52">
        <v>0.74913200854346795</v>
      </c>
      <c r="AD52">
        <v>3</v>
      </c>
      <c r="AE52">
        <v>6</v>
      </c>
      <c r="AF52">
        <v>1.8961902955330068E-3</v>
      </c>
      <c r="AG52" t="s">
        <v>33</v>
      </c>
    </row>
    <row r="53" spans="1:33" x14ac:dyDescent="0.25">
      <c r="A53">
        <v>277.76047515869101</v>
      </c>
      <c r="B53">
        <v>6.87461155091294</v>
      </c>
      <c r="C53">
        <v>2.63897607326507</v>
      </c>
      <c r="D53">
        <v>0.38472886504427101</v>
      </c>
      <c r="E53">
        <v>0.6</v>
      </c>
      <c r="F53" s="1">
        <v>3.6800000000000001E-7</v>
      </c>
      <c r="G53">
        <v>1</v>
      </c>
      <c r="H53">
        <v>2</v>
      </c>
      <c r="I53">
        <v>140</v>
      </c>
      <c r="J53" t="s">
        <v>38</v>
      </c>
      <c r="K53">
        <v>-27.373270414763802</v>
      </c>
      <c r="L53">
        <v>6.1813455093850997</v>
      </c>
      <c r="M53">
        <v>4</v>
      </c>
      <c r="N53">
        <v>-4.45560004868953E-2</v>
      </c>
      <c r="O53">
        <v>5.1939226669892795E-4</v>
      </c>
      <c r="P53">
        <v>4</v>
      </c>
      <c r="Q53">
        <v>-0.205930799822963</v>
      </c>
      <c r="R53">
        <v>1.93513105858356E-3</v>
      </c>
      <c r="S53">
        <v>4</v>
      </c>
      <c r="T53">
        <v>-0.51256447872834598</v>
      </c>
      <c r="U53">
        <v>2.2431387421210501E-2</v>
      </c>
      <c r="V53">
        <v>4</v>
      </c>
      <c r="W53">
        <v>0.74669605068128098</v>
      </c>
      <c r="X53">
        <v>7.2078017491349101E-3</v>
      </c>
      <c r="Y53">
        <v>4</v>
      </c>
      <c r="Z53">
        <v>0.74662446331028098</v>
      </c>
      <c r="AA53">
        <v>7.1994856635267199E-3</v>
      </c>
      <c r="AB53">
        <v>4</v>
      </c>
      <c r="AC53">
        <v>0.74736897922900403</v>
      </c>
      <c r="AD53">
        <v>4</v>
      </c>
      <c r="AE53">
        <v>6</v>
      </c>
      <c r="AF53">
        <v>7.4451591872304324E-4</v>
      </c>
      <c r="AG53" t="s">
        <v>33</v>
      </c>
    </row>
    <row r="54" spans="1:33" x14ac:dyDescent="0.25">
      <c r="A54">
        <v>382.12939119338898</v>
      </c>
      <c r="B54">
        <v>12.9721416500252</v>
      </c>
      <c r="C54">
        <v>2.9551143169402998</v>
      </c>
      <c r="D54">
        <v>0.185362270756873</v>
      </c>
      <c r="E54">
        <v>0.7</v>
      </c>
      <c r="F54" s="1">
        <v>3.6800000000000001E-7</v>
      </c>
      <c r="G54">
        <v>1</v>
      </c>
      <c r="H54">
        <v>2</v>
      </c>
      <c r="I54">
        <v>140</v>
      </c>
      <c r="J54" t="s">
        <v>39</v>
      </c>
      <c r="K54">
        <v>-27.3640562572512</v>
      </c>
      <c r="L54">
        <v>6.1761770997045904</v>
      </c>
      <c r="M54">
        <v>3</v>
      </c>
      <c r="N54">
        <v>-4.3870468081807099E-2</v>
      </c>
      <c r="O54">
        <v>5.7252047829920198E-4</v>
      </c>
      <c r="P54">
        <v>3</v>
      </c>
      <c r="Q54">
        <v>-0.203336930122162</v>
      </c>
      <c r="R54">
        <v>2.2153394255279299E-3</v>
      </c>
      <c r="S54">
        <v>3</v>
      </c>
      <c r="T54">
        <v>-0.51688649390621899</v>
      </c>
      <c r="U54">
        <v>2.2604706685404499E-2</v>
      </c>
      <c r="V54">
        <v>5</v>
      </c>
      <c r="W54">
        <v>0.744550209116286</v>
      </c>
      <c r="X54">
        <v>7.4527872931956299E-3</v>
      </c>
      <c r="Y54">
        <v>5</v>
      </c>
      <c r="Z54">
        <v>0.74448224088675297</v>
      </c>
      <c r="AA54">
        <v>7.4440468790144603E-3</v>
      </c>
      <c r="AB54">
        <v>5</v>
      </c>
      <c r="AC54">
        <v>0.74467120546800003</v>
      </c>
      <c r="AD54">
        <v>5</v>
      </c>
      <c r="AE54">
        <v>6</v>
      </c>
      <c r="AF54">
        <v>1.8896458124706417E-4</v>
      </c>
      <c r="AG54" t="s">
        <v>33</v>
      </c>
    </row>
    <row r="55" spans="1:33" x14ac:dyDescent="0.25">
      <c r="A55">
        <v>432.37605268955201</v>
      </c>
      <c r="B55">
        <v>4.63533145656901</v>
      </c>
      <c r="C55">
        <v>2.7996801376342701</v>
      </c>
      <c r="D55">
        <v>0.14407891450525201</v>
      </c>
      <c r="E55">
        <v>0.8</v>
      </c>
      <c r="F55" s="1">
        <v>3.6800000000000001E-7</v>
      </c>
      <c r="G55">
        <v>1</v>
      </c>
      <c r="H55">
        <v>2</v>
      </c>
      <c r="I55">
        <v>140</v>
      </c>
      <c r="J55" t="s">
        <v>40</v>
      </c>
      <c r="K55">
        <v>-27.363326636690999</v>
      </c>
      <c r="L55">
        <v>6.1711388419107998</v>
      </c>
      <c r="M55">
        <v>2</v>
      </c>
      <c r="N55">
        <v>-4.3425365370747197E-2</v>
      </c>
      <c r="O55">
        <v>5.6102956039412097E-4</v>
      </c>
      <c r="P55">
        <v>2</v>
      </c>
      <c r="Q55">
        <v>-0.20164774732533799</v>
      </c>
      <c r="R55">
        <v>2.0262329164748502E-3</v>
      </c>
      <c r="S55">
        <v>2</v>
      </c>
      <c r="T55">
        <v>-0.52119213028121703</v>
      </c>
      <c r="U55">
        <v>2.2252096786622499E-2</v>
      </c>
      <c r="V55">
        <v>6</v>
      </c>
      <c r="W55">
        <v>0.74240796657040697</v>
      </c>
      <c r="X55">
        <v>7.4265612146175997E-3</v>
      </c>
      <c r="Y55">
        <v>6</v>
      </c>
      <c r="Z55">
        <v>0.74234410420601105</v>
      </c>
      <c r="AA55">
        <v>7.4206122988371599E-3</v>
      </c>
      <c r="AB55">
        <v>6</v>
      </c>
      <c r="AC55">
        <v>0.742631472950532</v>
      </c>
      <c r="AD55">
        <v>7</v>
      </c>
      <c r="AE55">
        <v>6</v>
      </c>
      <c r="AF55">
        <v>2.8736874452095496E-4</v>
      </c>
      <c r="AG55" t="s">
        <v>33</v>
      </c>
    </row>
    <row r="56" spans="1:33" x14ac:dyDescent="0.25">
      <c r="A56">
        <v>100.586338233947</v>
      </c>
      <c r="B56">
        <v>1.6920309836915599</v>
      </c>
      <c r="C56">
        <v>2.0670067548751798</v>
      </c>
      <c r="D56">
        <v>8.5157988820425995E-2</v>
      </c>
      <c r="E56">
        <v>0.2</v>
      </c>
      <c r="F56" s="1">
        <v>3.6800000000000001E-7</v>
      </c>
      <c r="G56">
        <v>1</v>
      </c>
      <c r="H56">
        <v>2</v>
      </c>
      <c r="I56">
        <v>140</v>
      </c>
      <c r="J56" t="s">
        <v>34</v>
      </c>
      <c r="K56">
        <v>-27.419638488268902</v>
      </c>
      <c r="L56">
        <v>6.1716609628294998</v>
      </c>
      <c r="M56">
        <v>8</v>
      </c>
      <c r="N56">
        <v>-5.5031554888346497E-2</v>
      </c>
      <c r="O56">
        <v>4.9295941515489804E-4</v>
      </c>
      <c r="P56">
        <v>8</v>
      </c>
      <c r="Q56">
        <v>-0.246975683567634</v>
      </c>
      <c r="R56">
        <v>1.8441330773488599E-3</v>
      </c>
      <c r="S56">
        <v>8</v>
      </c>
      <c r="T56">
        <v>-0.52296847975373595</v>
      </c>
      <c r="U56">
        <v>2.32432432360981E-2</v>
      </c>
      <c r="V56">
        <v>7</v>
      </c>
      <c r="W56">
        <v>0.74159115013241605</v>
      </c>
      <c r="X56">
        <v>7.2820275433022703E-3</v>
      </c>
      <c r="Y56">
        <v>7</v>
      </c>
      <c r="Z56">
        <v>0.74149220323682397</v>
      </c>
      <c r="AA56">
        <v>7.2683186825110496E-3</v>
      </c>
      <c r="AB56">
        <v>7</v>
      </c>
      <c r="AC56">
        <v>0.74354889890405096</v>
      </c>
      <c r="AD56">
        <v>6</v>
      </c>
      <c r="AE56">
        <v>6</v>
      </c>
      <c r="AF56">
        <v>2.0566956672269932E-3</v>
      </c>
      <c r="AG56" t="s">
        <v>33</v>
      </c>
    </row>
    <row r="57" spans="1:33" x14ac:dyDescent="0.25">
      <c r="A57">
        <v>467.01568841934198</v>
      </c>
      <c r="B57">
        <v>8.4301905484726696</v>
      </c>
      <c r="C57">
        <v>3.1125744104385298</v>
      </c>
      <c r="D57">
        <v>0.37880588294358403</v>
      </c>
      <c r="E57">
        <v>0.9</v>
      </c>
      <c r="F57" s="1">
        <v>3.6800000000000001E-7</v>
      </c>
      <c r="G57">
        <v>1</v>
      </c>
      <c r="H57">
        <v>2</v>
      </c>
      <c r="I57">
        <v>140</v>
      </c>
      <c r="J57" t="s">
        <v>41</v>
      </c>
      <c r="K57">
        <v>-27.3447189570721</v>
      </c>
      <c r="L57">
        <v>6.1716566888861797</v>
      </c>
      <c r="M57">
        <v>1</v>
      </c>
      <c r="N57">
        <v>-4.3106804730207601E-2</v>
      </c>
      <c r="O57">
        <v>5.6269515805022101E-4</v>
      </c>
      <c r="P57">
        <v>1</v>
      </c>
      <c r="Q57">
        <v>-0.20056147899585999</v>
      </c>
      <c r="R57">
        <v>2.21899929773638E-3</v>
      </c>
      <c r="S57">
        <v>1</v>
      </c>
      <c r="T57">
        <v>-0.52707285841087903</v>
      </c>
      <c r="U57">
        <v>2.3038167734674701E-2</v>
      </c>
      <c r="V57">
        <v>8</v>
      </c>
      <c r="W57">
        <v>0.73949960387705205</v>
      </c>
      <c r="X57">
        <v>7.8611917430276099E-3</v>
      </c>
      <c r="Y57">
        <v>8</v>
      </c>
      <c r="Z57">
        <v>0.73943769571072304</v>
      </c>
      <c r="AA57">
        <v>7.8565078087688804E-3</v>
      </c>
      <c r="AB57">
        <v>8</v>
      </c>
      <c r="AC57">
        <v>0.74059085650324896</v>
      </c>
      <c r="AD57">
        <v>8</v>
      </c>
      <c r="AE57">
        <v>6</v>
      </c>
      <c r="AF57">
        <v>1.1531607925259202E-3</v>
      </c>
      <c r="AG57" t="s">
        <v>33</v>
      </c>
    </row>
    <row r="58" spans="1:33" x14ac:dyDescent="0.25">
      <c r="A58">
        <v>49.746370553970301</v>
      </c>
      <c r="B58">
        <v>1.1089471891564</v>
      </c>
      <c r="C58">
        <v>1.93465337753295</v>
      </c>
      <c r="D58">
        <v>9.6664707630999505E-2</v>
      </c>
      <c r="E58">
        <v>0.1</v>
      </c>
      <c r="F58" s="1">
        <v>3.6800000000000001E-7</v>
      </c>
      <c r="G58">
        <v>1</v>
      </c>
      <c r="H58">
        <v>2</v>
      </c>
      <c r="I58">
        <v>140</v>
      </c>
      <c r="J58" t="s">
        <v>32</v>
      </c>
      <c r="K58">
        <v>-27.4915803822438</v>
      </c>
      <c r="L58">
        <v>6.1415828201774199</v>
      </c>
      <c r="M58">
        <v>9</v>
      </c>
      <c r="N58">
        <v>-6.8351145590102094E-2</v>
      </c>
      <c r="O58">
        <v>5.4128917301163901E-4</v>
      </c>
      <c r="P58">
        <v>9</v>
      </c>
      <c r="Q58">
        <v>-0.300254257271373</v>
      </c>
      <c r="R58">
        <v>1.9339865750821999E-3</v>
      </c>
      <c r="S58">
        <v>9</v>
      </c>
      <c r="T58">
        <v>-0.56396573482559997</v>
      </c>
      <c r="U58">
        <v>2.3942370867612001E-2</v>
      </c>
      <c r="V58">
        <v>9</v>
      </c>
      <c r="W58">
        <v>0.72134338433531597</v>
      </c>
      <c r="X58">
        <v>7.3001492587493298E-3</v>
      </c>
      <c r="Y58">
        <v>9</v>
      </c>
      <c r="Z58">
        <v>0.72121792100487603</v>
      </c>
      <c r="AA58">
        <v>7.279853726142E-3</v>
      </c>
      <c r="AB58">
        <v>9</v>
      </c>
      <c r="AC58">
        <v>0.72540706117370202</v>
      </c>
      <c r="AD58">
        <v>9</v>
      </c>
      <c r="AE58">
        <v>6</v>
      </c>
      <c r="AF58">
        <v>4.1891401688259888E-3</v>
      </c>
      <c r="AG58" t="s">
        <v>33</v>
      </c>
    </row>
  </sheetData>
  <autoFilter ref="A31:AG58" xr:uid="{9F09D7D7-5ADF-48A9-8A44-126CC565AF68}"/>
  <sortState xmlns:xlrd2="http://schemas.microsoft.com/office/spreadsheetml/2017/richdata2" ref="A32:AF58">
    <sortCondition descending="1" ref="Z32:Z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GridSearchCV_RF_2021.05.23-19.3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2021-05-23T19:58:01Z</dcterms:created>
  <dcterms:modified xsi:type="dcterms:W3CDTF">2021-05-28T19:12:04Z</dcterms:modified>
</cp:coreProperties>
</file>