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stefa\Downloads\"/>
    </mc:Choice>
  </mc:AlternateContent>
  <xr:revisionPtr revIDLastSave="0" documentId="13_ncr:1_{6AC83739-5D8F-4653-AFD1-D9F43F01ED0F}" xr6:coauthVersionLast="47" xr6:coauthVersionMax="47" xr10:uidLastSave="{00000000-0000-0000-0000-000000000000}"/>
  <bookViews>
    <workbookView xWindow="-2040" yWindow="348" windowWidth="17280" windowHeight="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E49" i="1"/>
</calcChain>
</file>

<file path=xl/sharedStrings.xml><?xml version="1.0" encoding="utf-8"?>
<sst xmlns="http://schemas.openxmlformats.org/spreadsheetml/2006/main" count="129" uniqueCount="110">
  <si>
    <t>Category</t>
  </si>
  <si>
    <t>Name</t>
  </si>
  <si>
    <t>Footprint</t>
  </si>
  <si>
    <t>QTY</t>
  </si>
  <si>
    <t>Odd Part</t>
  </si>
  <si>
    <t>10118192-0002LF</t>
  </si>
  <si>
    <t>74LVC125APW/S999118</t>
  </si>
  <si>
    <t>AMG8833</t>
  </si>
  <si>
    <t>AZ1117IH-3.3TRG1</t>
  </si>
  <si>
    <t>BME680</t>
  </si>
  <si>
    <t>ESP32-S3-WROOM-1U-N16R8</t>
  </si>
  <si>
    <t>GUVA S12SD</t>
  </si>
  <si>
    <t>GY-NEO6MV2</t>
  </si>
  <si>
    <t>ICM20600</t>
  </si>
  <si>
    <t>LM2596</t>
  </si>
  <si>
    <t>MQ7B</t>
  </si>
  <si>
    <t>MicroSD card module</t>
  </si>
  <si>
    <t>OV2640</t>
  </si>
  <si>
    <t>PTS636_SM50J_SMTR_LFS</t>
  </si>
  <si>
    <t>RFM96 -868MHz</t>
  </si>
  <si>
    <t>SGP41-D-R4</t>
  </si>
  <si>
    <t>TP4056</t>
  </si>
  <si>
    <t>Resistor</t>
  </si>
  <si>
    <t>1.2K</t>
  </si>
  <si>
    <t>0805</t>
  </si>
  <si>
    <t>100</t>
  </si>
  <si>
    <t>10K</t>
  </si>
  <si>
    <t>1K</t>
  </si>
  <si>
    <t>1M</t>
  </si>
  <si>
    <t>2.2K</t>
  </si>
  <si>
    <t>3.3K</t>
  </si>
  <si>
    <t>4.7</t>
  </si>
  <si>
    <t>75</t>
  </si>
  <si>
    <t>9.3K</t>
  </si>
  <si>
    <t>Capacitor</t>
  </si>
  <si>
    <t>0.1UF</t>
  </si>
  <si>
    <t>10UF</t>
  </si>
  <si>
    <t>1UF</t>
  </si>
  <si>
    <t>2.2UF</t>
  </si>
  <si>
    <t>22UF</t>
  </si>
  <si>
    <t>Diode</t>
  </si>
  <si>
    <t>1N5819HW-7-F</t>
  </si>
  <si>
    <t>LED</t>
  </si>
  <si>
    <t>Link 1</t>
  </si>
  <si>
    <t>Link 2</t>
  </si>
  <si>
    <t>Price 2</t>
  </si>
  <si>
    <t>Price 1</t>
  </si>
  <si>
    <t>https://www.digikey.ro/en/products/detail/amphenol-cs-fci/10118192-0002LF/6817756</t>
  </si>
  <si>
    <t>https://ro.farnell.com/webapp/wcs/stores/servlet/AjaxOrderItemDisplayView?catalogId=15001&amp;storeId=10172&amp;langId=-21&amp;krypto=ZdjXXfEfjMJ1b9%2Bk42V4N7gEeE46Tt5W5W94n9JfGcC4R2f4mLorD6mn4CpqbattwNKX2IOmGfNunLldbA8fq4yO9vN4L%2BSeYkaxXAeHyuEBC%2BFMkohQ9B1QZWsoYhQxvE2X8I5OHQNvY4Ka9KHD%2F3YIlkvEVw%2Fg9yM0Ycxipa1fr3ubyjCAfwUr0d9dCuwO&amp;ddkey=https%3AOrderCalculate</t>
  </si>
  <si>
    <t>https://www.tme.eu/ro/details/sn74lvc125apw/buffere-emitatoare-controlere/texas-instruments/?gad_source=1&amp;gclid=Cj0KCQjwrKu2BhDkARIsAD7GBouAiMLJQqsiVnc-hlIRyU875_2dc-hhCyotjtSbgkLsQboOiaxT3aQaAloTEALw_wcB&amp;gclsrc=aw.ds</t>
  </si>
  <si>
    <t>https://www.optimusdigital.ro/ro/altele/4437-modul-camera-ir-cu-termoviziune-adafruit-amg8833.html?gad_source=1&amp;gclid=Cj0KCQjwrKu2BhDkARIsAD7GBotbbEpGBBaRMLWlisABo9s5IockUcJ58BO4Nqo7tc_KEkrUdFewbWEaAvEbEALw_wcB</t>
  </si>
  <si>
    <t>https://www.digikey.ro/en/products/detail/diodes-incorporated/AZ1117IH-3-3TRG1/5699672?s=N4IgTCBcDaIIIC0CMKDsBJAEgWgMwDpcAVAJQHEkQBdAXyA</t>
  </si>
  <si>
    <t>https://www.tme.eu/ro/en/details/az1117ih-3.3trg1/ldo-unregulated-voltage-regulators/diodes-incorporated/</t>
  </si>
  <si>
    <t>https://www.digikey.ro/en/products/detail/bosch-sensortec/BME680/7401317</t>
  </si>
  <si>
    <t>https://www.tme.eu/ro/en/details/esp32s3-wrm1u-16r8/iot-wifi-bluetooth-modules/espressif/esp32-s3-wroom-1u-n16r8/</t>
  </si>
  <si>
    <t>https://www.digikey.ro/en/products/detail/espressif-systems/ESP32-S3-WROOM-1U-N16R8/16162641?s=N4IgTCBcDaIKIGUAKBmMBaBL0HUBKA8gQLLoCMAqugHJkBseAHCALoC%2BQA</t>
  </si>
  <si>
    <t>https://www.digikey.ro/en/products/detail/genicom-co-ltd/GUVA-S12SD/9960951?s=N4IgTCBcDaIOIFUBqBBABAZQIxgwERAF0BfIA</t>
  </si>
  <si>
    <t>https://www.sigmanortec.ro/Modul-GPS-6MV2-p125423363?gad_source=1&amp;gclid=Cj0KCQjwrKu2BhDkARIsAD7GBouzBNwuqy60RyTGc64hbOGvV7z6jU6gr0bd-2WO8aYKWmGWP5pOuuAaAqZmEALw_wcB</t>
  </si>
  <si>
    <t>https://www.optimusdigital.ro/ro/gps/105-modul-gps-gy-neo6mv2.html?gad_source=1&amp;gclid=Cj0KCQjwrKu2BhDkARIsAD7GBovoDMv9RIF9UsxfvFEaIEHtcZlPuninm5JUr0TD31R4Av5QLxmsmy0aAgsBEALw_wcB</t>
  </si>
  <si>
    <t>https://www.digikey.ro/en/products/detail/tdk-invensense/ICM-20600/8544628?s=N4IgTCBcDaIJIGECyYAMA2VqQF0C%2BQA</t>
  </si>
  <si>
    <t>https://www.sigmanortec.ro/Modul-coborator-tensiune-adjustabil-LM2596-DC-DC-4-5-40V-3A-p134532509?gad_source=1&amp;gclid=Cj0KCQjwrKu2BhDkARIsAD7GBotBmrEU0vDG5oxMn0YvtH_0Epw4b5-plnQggYhR6Js1HeSGOh4vtPAaAtYaEALw_wcB</t>
  </si>
  <si>
    <t>https://www.tme.eu/ro/en/details/mq-7b/gas-sensors/winsen/</t>
  </si>
  <si>
    <t>https://www.sigmanortec.ro/Modul-MicroSD-p126079625?gad_source=1&amp;gclid=Cj0KCQjwrKu2BhDkARIsAD7GBosaondTq10s869uk3ngDYN8Fk-JKNO51EJtEd7oLDIVIsFtllB_6lcaArnhEALw_wcB</t>
  </si>
  <si>
    <t>https://www.optimusdigital.ro/en/cameras/11097-ov2640-camera.html?gad_source=1&amp;gclid=Cj0KCQjwrKu2BhDkARIsAD7GBovVbo-CQk_15zTl4EZ8CJFrKHV2zgyzLwlOLoIo18JNHNnEoJEj8L8aAuBvEALw_wcB</t>
  </si>
  <si>
    <t>https://www.digikey.ro/en/products/detail/c-k/PTS636-SM50J-SMTR-LFS/10071732</t>
  </si>
  <si>
    <t>https://www.sigmanortec.ro/modul-lora-rfm96-868mhz-ultra-long-range-33v?gad_source=1&amp;gclid=Cj0KCQjwrKu2BhDkARIsAD7GBotdPJ3Pdr5OGoUPyVa0Rs2zVP1YP_kA1k9qgihEtt-AAWI39ziQnbgaAohjEALw_wcB</t>
  </si>
  <si>
    <t>https://www.tme.eu/ro/details/rfm95w-868s2/module-rf/hope-microelectronics/rfm95w-868s2r/?brutto=1&amp;currency=RON&amp;utm_source=google&amp;utm_medium=cpc&amp;utm_campaign=RUMUNIA%20[PLA]%20CSS&amp;utm_adgroup=HOPE%20MICROELECTRONICS%20(p)[p][PLA]&amp;gad_source=1&amp;gclid=Cj0KCQjwrKu2BhDkARIsAD7GBotmppH9RXAQ1Td4_-2V3w6CmzVRxmcePipZICDmwmUB66XHEK4P-scaAg1sEALw_wcB</t>
  </si>
  <si>
    <t>https://www.tme.eu/ro/details/sgp41-d-r4/senzori-de-gaz/sensirion/3-000-060/?brutto=1&amp;currency=RON&amp;utm_source=google&amp;utm_medium=cpc&amp;utm_campaign=RUMUNIA%20[PLA]%20CSS&amp;utm_adgroup=SENSIRION%20(ak)[p][PLA]&amp;gad_source=1&amp;gclid=Cj0KCQjwrKu2BhDkARIsAD7GBovUQP-Jm9GkxS2F_3dnVIEtD5HiF5Tp8jwPZwr1VzMjYHh9tzG1w7kaAhjTEALw_wcB</t>
  </si>
  <si>
    <t>https://www.digikey.ro/en/products/detail/sensirion-ag/SGP41-D-R4/15652788</t>
  </si>
  <si>
    <t>https://www.sigmanortec.ro/Modul-incarcare-baterie-micro-USB-5v-litiu-1A-p125700766?gad_source=1&amp;gclid=Cj0KCQjwrKu2BhDkARIsAD7GBosZT1ZqzpIJhYGYtXRZXbj1h02Srzzhuj9F8f2xk67H7KtZNemAgiIaArqxEALw_wcB</t>
  </si>
  <si>
    <t>https://www.digikey.ro/en/products/detail/diodes-incorporated/1N5819HW-7-F/814970</t>
  </si>
  <si>
    <t>https://ardushop.ro/ro/componente-electronice/1386-dioda-schottky-1n5819-smd-ss14-40v.html?gad_source=1&amp;gclid=Cj0KCQjwrKu2BhDkARIsAD7GBosblE_E1BfBOsba603ns4NfXPE-pXltkcPVdGaeZlIpvnsf4j49SdEaAssOEALw_wcB</t>
  </si>
  <si>
    <t>https://www.tme.eu/ro/en/details/of-smd2012g/smd-colour-leds/optoflash/</t>
  </si>
  <si>
    <t>https://www.tme.eu/ro/en/details/0805b104j500ct/mlcc-smd-capacitors/walsin/</t>
  </si>
  <si>
    <t>https://www.tme.eu/ro/en/details/cc0805zky5v9bb105/mlcc-smd-capacitors/yageo/</t>
  </si>
  <si>
    <t>https://www.tme.eu/ro/en/details/cl21a225kb9lnnc/mlcc-smd-capacitors/samsung/</t>
  </si>
  <si>
    <t>https://www.tme.eu/ro/en/details/grm21br61h106ke43k/mlcc-smd-capacitors/murata/</t>
  </si>
  <si>
    <t>https://www.tme.eu/ro/en/details/cl21a226maqnnne/mlcc-smd-capacitors/samsung/</t>
  </si>
  <si>
    <t>https://www.tme.eu/ro/en/details/wf08p-4r7-5%25/smd-resistors/walsin/wf08p4r7jtl/</t>
  </si>
  <si>
    <t>https://www.tme.eu/ro/en/details/smd0805-75r-1%25/smd-resistors/royal-ohm/0805s8f750jt5e/</t>
  </si>
  <si>
    <t>https://www.tme.eu/ro/en/details/wf08p-100r-5%25/smd-resistors/walsin/wf08p101jtl/</t>
  </si>
  <si>
    <t>https://www.tme.eu/ro/en/details/wf08p-1k-5%25/smd-resistors/walsin/wf08p102jtl/</t>
  </si>
  <si>
    <t>https://www.tme.eu/ro/en/details/wf08p-2k2-5%25/smd-resistors/walsin/wf08p222jtl/</t>
  </si>
  <si>
    <t>https://www.tme.eu/ro/en/details/wf08p-3k3-5%25/smd-resistors/walsin/wf08p332jtl/</t>
  </si>
  <si>
    <t>https://www.tme.eu/ro/en/details/smd0805-9k31-1%25/smd-resistors/royal-ohm/0805s8f9311t5e/</t>
  </si>
  <si>
    <t>https://www.tme.eu/ro/en/details/wf08p-1m-5%25/smd-resistors/walsin/wf08p105jtl/</t>
  </si>
  <si>
    <t>https://www.tme.eu/ro/en/details/wf08p-10k-5%25/smd-resistors/walsin/wf08p103jtl/</t>
  </si>
  <si>
    <t>https://www.tme.eu/ro/en/details/wf08p-1k2-5%25/smd-resistors/walsin/wf08p122jtl/</t>
  </si>
  <si>
    <t>https://www.digikey.ro/en/products/detail/onsemi/ESD5Z5-0T1G/1476609</t>
  </si>
  <si>
    <t>ESD5Z5-0T1G</t>
  </si>
  <si>
    <t>https://ardushop.ro/ro/home/2263-mt3608boost.html?gad_source=1&amp;gclid=Cj0KCQjwrKu2BhDkARIsAD7GBou0h1E0hWD6ITBYufHjs0QtFN5jlZt8qClTmcR-IBPXUq-6BQHCzsUaAs1xEALw_wcB</t>
  </si>
  <si>
    <t>MT3608</t>
  </si>
  <si>
    <t>SOD-523</t>
  </si>
  <si>
    <t>SOD-123</t>
  </si>
  <si>
    <t>PCB</t>
  </si>
  <si>
    <t>Sensor Board</t>
  </si>
  <si>
    <t>Main Board</t>
  </si>
  <si>
    <t>UV Board</t>
  </si>
  <si>
    <t>Power Board</t>
  </si>
  <si>
    <t>Solar Board</t>
  </si>
  <si>
    <t>46x46 mm</t>
  </si>
  <si>
    <t>21.5x21.5 mm</t>
  </si>
  <si>
    <t>Shipping</t>
  </si>
  <si>
    <t>Shipping expenses</t>
  </si>
  <si>
    <t>Digikey</t>
  </si>
  <si>
    <t>TME</t>
  </si>
  <si>
    <t>SigmaNortec</t>
  </si>
  <si>
    <t>OptimusDigital</t>
  </si>
  <si>
    <t>Total</t>
  </si>
  <si>
    <t>Estimat-ship-tva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</si>
</sst>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1]_-;\-* #,##0.00\ [$€-1]_-;_-* &quot;-&quot;??\ [$€-1]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CC"/>
        <bgColor rgb="FFFFCCCC"/>
      </patternFill>
    </fill>
    <fill>
      <patternFill patternType="solid">
        <fgColor rgb="FF99CCFF"/>
        <bgColor rgb="FF99CCFF"/>
      </patternFill>
    </fill>
    <fill>
      <patternFill patternType="solid">
        <fgColor rgb="FFFFCC99"/>
        <bgColor rgb="FFFFCC99"/>
      </patternFill>
    </fill>
    <fill>
      <patternFill patternType="solid">
        <fgColor rgb="FFFFCC99"/>
        <bgColor rgb="FFFFFF9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0" borderId="0" xfId="0" applyNumberFormat="1"/>
    <xf numFmtId="0" fontId="2" fillId="0" borderId="0" xfId="1"/>
    <xf numFmtId="0" fontId="3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ro/en/products/detail/amphenol-cs-fci/10118192-0002LF/6817756" TargetMode="External"/><Relationship Id="rId13" Type="http://schemas.openxmlformats.org/officeDocument/2006/relationships/hyperlink" Target="https://www.tme.eu/ro/en/details/wf08p-1k-5%25/smd-resistors/walsin/wf08p102jtl/" TargetMode="External"/><Relationship Id="rId18" Type="http://schemas.openxmlformats.org/officeDocument/2006/relationships/hyperlink" Target="https://www.tme.eu/ro/en/details/grm21br61h106ke43k/mlcc-smd-capacitors/murata/" TargetMode="External"/><Relationship Id="rId3" Type="http://schemas.openxmlformats.org/officeDocument/2006/relationships/hyperlink" Target="https://www.tme.eu/ro/en/details/cc0805zky5v9bb105/mlcc-smd-capacitors/yageo/" TargetMode="External"/><Relationship Id="rId21" Type="http://schemas.openxmlformats.org/officeDocument/2006/relationships/hyperlink" Target="https://www.sigmanortec.ro/Modul-GPS-6MV2-p125423363?gad_source=1&amp;gclid=Cj0KCQjwrKu2BhDkARIsAD7GBouzBNwuqy60RyTGc64hbOGvV7z6jU6gr0bd-2WO8aYKWmGWP5pOuuAaAqZmEALw_wcB" TargetMode="External"/><Relationship Id="rId7" Type="http://schemas.openxmlformats.org/officeDocument/2006/relationships/hyperlink" Target="https://www.optimusdigital.ro/ro/altele/4437-modul-camera-ir-cu-termoviziune-adafruit-amg8833.html?gad_source=1&amp;gclid=Cj0KCQjwrKu2BhDkARIsAD7GBotbbEpGBBaRMLWlisABo9s5IockUcJ58BO4Nqo7tc_KEkrUdFewbWEaAvEbEALw_wcB" TargetMode="External"/><Relationship Id="rId12" Type="http://schemas.openxmlformats.org/officeDocument/2006/relationships/hyperlink" Target="https://www.tme.eu/ro/en/details/wf08p-10k-5%25/smd-resistors/walsin/wf08p103jtl/" TargetMode="External"/><Relationship Id="rId17" Type="http://schemas.openxmlformats.org/officeDocument/2006/relationships/hyperlink" Target="https://www.tme.eu/ro/en/details/smd0805-9k31-1%25/smd-resistors/royal-ohm/0805s8f9311t5e/" TargetMode="External"/><Relationship Id="rId2" Type="http://schemas.openxmlformats.org/officeDocument/2006/relationships/hyperlink" Target="https://www.tme.eu/ro/en/details/cl21a225kb9lnnc/mlcc-smd-capacitors/samsung/" TargetMode="External"/><Relationship Id="rId16" Type="http://schemas.openxmlformats.org/officeDocument/2006/relationships/hyperlink" Target="https://www.tme.eu/ro/en/details/smd0805-75r-1%25/smd-resistors/royal-ohm/0805s8f750jt5e/" TargetMode="External"/><Relationship Id="rId20" Type="http://schemas.openxmlformats.org/officeDocument/2006/relationships/hyperlink" Target="https://www.tme.eu/ro/en/details/of-smd2012g/smd-colour-leds/optoflash/" TargetMode="External"/><Relationship Id="rId1" Type="http://schemas.openxmlformats.org/officeDocument/2006/relationships/hyperlink" Target="https://www.tme.eu/ro/en/details/0805b104j500ct/mlcc-smd-capacitors/walsin/" TargetMode="External"/><Relationship Id="rId6" Type="http://schemas.openxmlformats.org/officeDocument/2006/relationships/hyperlink" Target="https://www.digikey.ro/en/products/detail/diodes-incorporated/1N5819HW-7-F/814970" TargetMode="External"/><Relationship Id="rId11" Type="http://schemas.openxmlformats.org/officeDocument/2006/relationships/hyperlink" Target="https://www.tme.eu/ro/en/details/wf08p-100r-5%25/smd-resistors/walsin/wf08p101jtl/" TargetMode="External"/><Relationship Id="rId5" Type="http://schemas.openxmlformats.org/officeDocument/2006/relationships/hyperlink" Target="https://www.digikey.ro/en/products/detail/c-k/PTS636-SM50J-SMTR-LFS/10071732" TargetMode="External"/><Relationship Id="rId15" Type="http://schemas.openxmlformats.org/officeDocument/2006/relationships/hyperlink" Target="https://www.tme.eu/ro/en/details/wf08p-2k2-5%25/smd-resistors/walsin/wf08p222jtl/" TargetMode="External"/><Relationship Id="rId10" Type="http://schemas.openxmlformats.org/officeDocument/2006/relationships/hyperlink" Target="https://www.tme.eu/ro/en/details/wf08p-1k2-5%25/smd-resistors/walsin/wf08p122jtl/" TargetMode="External"/><Relationship Id="rId19" Type="http://schemas.openxmlformats.org/officeDocument/2006/relationships/hyperlink" Target="https://www.tme.eu/ro/en/details/cl21a226maqnnne/mlcc-smd-capacitors/samsung/" TargetMode="External"/><Relationship Id="rId4" Type="http://schemas.openxmlformats.org/officeDocument/2006/relationships/hyperlink" Target="https://www.tme.eu/ro/en/details/wf08p-4r7-5%25/smd-resistors/walsin/wf08p4r7jtl/" TargetMode="External"/><Relationship Id="rId9" Type="http://schemas.openxmlformats.org/officeDocument/2006/relationships/hyperlink" Target="https://www.tme.eu/ro/details/sgp41-d-r4/senzori-de-gaz/sensirion/3-000-060/?brutto=1&amp;currency=RON&amp;utm_source=google&amp;utm_medium=cpc&amp;utm_campaign=RUMUNIA%20%5bPLA%5d%20CSS&amp;utm_adgroup=SENSIRION%20(ak)%5bp%5d%5bPLA%5d&amp;gad_source=1&amp;gclid=Cj0KCQjwrKu2BhDkARIsAD7GBovUQP-Jm9GkxS2F_3dnVIEtD5HiF5Tp8jwPZwr1VzMjYHh9tzG1w7kaAhjTEALw_wcB" TargetMode="External"/><Relationship Id="rId14" Type="http://schemas.openxmlformats.org/officeDocument/2006/relationships/hyperlink" Target="https://www.tme.eu/ro/en/details/wf08p-1m-5%25/smd-resistors/walsin/wf08p105jtl/" TargetMode="External"/><Relationship Id="rId22" Type="http://schemas.openxmlformats.org/officeDocument/2006/relationships/hyperlink" Target="https://www.sigmanortec.ro/Modul-coborator-tensiune-adjustabil-LM2596-DC-DC-4-5-40V-3A-p134532509?gad_source=1&amp;gclid=Cj0KCQjwrKu2BhDkARIsAD7GBotBmrEU0vDG5oxMn0YvtH_0Epw4b5-plnQggYhR6Js1HeSGOh4vtPAaAtYaEALw_w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abSelected="1" topLeftCell="A45" zoomScale="205" zoomScaleNormal="205" workbookViewId="0">
      <selection activeCell="B47" sqref="A47:XFD47"/>
    </sheetView>
  </sheetViews>
  <sheetFormatPr defaultRowHeight="14.4" x14ac:dyDescent="0.3"/>
  <cols>
    <col min="1" max="1" width="19" customWidth="1"/>
    <col min="2" max="2" width="26.21875" bestFit="1" customWidth="1"/>
    <col min="3" max="3" width="13.109375" bestFit="1" customWidth="1"/>
    <col min="4" max="4" width="5" customWidth="1"/>
    <col min="5" max="5" width="11.77734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46</v>
      </c>
      <c r="F1" s="1" t="s">
        <v>45</v>
      </c>
      <c r="G1" s="1" t="s">
        <v>43</v>
      </c>
      <c r="H1" s="1" t="s">
        <v>44</v>
      </c>
    </row>
    <row r="2" spans="1:8" x14ac:dyDescent="0.3">
      <c r="A2" s="17" t="s">
        <v>4</v>
      </c>
      <c r="B2" s="2" t="s">
        <v>5</v>
      </c>
      <c r="C2" s="2"/>
      <c r="D2" s="2">
        <v>2</v>
      </c>
      <c r="E2" s="6">
        <v>0.56000000000000005</v>
      </c>
      <c r="F2" s="6">
        <v>0.25</v>
      </c>
      <c r="G2" s="7" t="s">
        <v>47</v>
      </c>
      <c r="H2" t="s">
        <v>48</v>
      </c>
    </row>
    <row r="3" spans="1:8" x14ac:dyDescent="0.3">
      <c r="A3" s="18"/>
      <c r="B3" s="2" t="s">
        <v>6</v>
      </c>
      <c r="C3" s="2"/>
      <c r="D3" s="2">
        <v>1</v>
      </c>
      <c r="E3" s="6">
        <v>1.05</v>
      </c>
      <c r="F3" s="6"/>
      <c r="G3" t="s">
        <v>49</v>
      </c>
    </row>
    <row r="4" spans="1:8" x14ac:dyDescent="0.3">
      <c r="A4" s="18"/>
      <c r="B4" s="2" t="s">
        <v>7</v>
      </c>
      <c r="C4" s="2"/>
      <c r="D4" s="2">
        <v>1</v>
      </c>
      <c r="E4" s="6">
        <v>67.92</v>
      </c>
      <c r="F4" s="6"/>
      <c r="G4" s="7" t="s">
        <v>50</v>
      </c>
    </row>
    <row r="5" spans="1:8" x14ac:dyDescent="0.3">
      <c r="A5" s="18"/>
      <c r="B5" s="2" t="s">
        <v>8</v>
      </c>
      <c r="C5" s="2"/>
      <c r="D5" s="2">
        <v>1</v>
      </c>
      <c r="E5" s="6">
        <v>0.41</v>
      </c>
      <c r="F5" s="6">
        <v>0.4</v>
      </c>
      <c r="G5" t="s">
        <v>51</v>
      </c>
      <c r="H5" t="s">
        <v>52</v>
      </c>
    </row>
    <row r="6" spans="1:8" x14ac:dyDescent="0.3">
      <c r="A6" s="18"/>
      <c r="B6" s="2" t="s">
        <v>9</v>
      </c>
      <c r="C6" s="2"/>
      <c r="D6" s="2">
        <v>1</v>
      </c>
      <c r="E6" s="6">
        <v>12.25</v>
      </c>
      <c r="F6" s="6"/>
      <c r="G6" t="s">
        <v>53</v>
      </c>
    </row>
    <row r="7" spans="1:8" x14ac:dyDescent="0.3">
      <c r="A7" s="18"/>
      <c r="B7" s="2" t="s">
        <v>10</v>
      </c>
      <c r="C7" s="2"/>
      <c r="D7" s="2">
        <v>1</v>
      </c>
      <c r="E7" s="6">
        <v>5.78</v>
      </c>
      <c r="F7" s="6">
        <v>4.2</v>
      </c>
      <c r="G7" t="s">
        <v>54</v>
      </c>
      <c r="H7" t="s">
        <v>55</v>
      </c>
    </row>
    <row r="8" spans="1:8" x14ac:dyDescent="0.3">
      <c r="A8" s="18"/>
      <c r="B8" s="2" t="s">
        <v>11</v>
      </c>
      <c r="C8" s="2"/>
      <c r="D8" s="2">
        <v>1</v>
      </c>
      <c r="E8" s="6">
        <v>7.45</v>
      </c>
      <c r="F8" s="6"/>
      <c r="G8" t="s">
        <v>56</v>
      </c>
    </row>
    <row r="9" spans="1:8" x14ac:dyDescent="0.3">
      <c r="A9" s="18"/>
      <c r="B9" s="2" t="s">
        <v>12</v>
      </c>
      <c r="C9" s="2"/>
      <c r="D9" s="2">
        <v>1</v>
      </c>
      <c r="E9" s="6">
        <v>6.95</v>
      </c>
      <c r="F9" s="6">
        <v>9.0399999999999991</v>
      </c>
      <c r="G9" s="7" t="s">
        <v>57</v>
      </c>
      <c r="H9" t="s">
        <v>58</v>
      </c>
    </row>
    <row r="10" spans="1:8" x14ac:dyDescent="0.3">
      <c r="A10" s="18"/>
      <c r="B10" s="2" t="s">
        <v>13</v>
      </c>
      <c r="C10" s="2"/>
      <c r="D10" s="2">
        <v>1</v>
      </c>
      <c r="E10" s="6">
        <v>5.25</v>
      </c>
      <c r="F10" s="6"/>
      <c r="G10" t="s">
        <v>59</v>
      </c>
    </row>
    <row r="11" spans="1:8" x14ac:dyDescent="0.3">
      <c r="A11" s="18"/>
      <c r="B11" s="2" t="s">
        <v>14</v>
      </c>
      <c r="C11" s="2"/>
      <c r="D11" s="2">
        <v>1</v>
      </c>
      <c r="E11" s="6">
        <v>1.41</v>
      </c>
      <c r="F11" s="6"/>
      <c r="G11" s="7" t="s">
        <v>60</v>
      </c>
    </row>
    <row r="12" spans="1:8" x14ac:dyDescent="0.3">
      <c r="A12" s="18"/>
      <c r="B12" s="2" t="s">
        <v>15</v>
      </c>
      <c r="C12" s="2"/>
      <c r="D12" s="2">
        <v>1</v>
      </c>
      <c r="E12" s="6">
        <v>4.01</v>
      </c>
      <c r="F12" s="6"/>
      <c r="G12" t="s">
        <v>61</v>
      </c>
    </row>
    <row r="13" spans="1:8" x14ac:dyDescent="0.3">
      <c r="A13" s="18"/>
      <c r="B13" s="2" t="s">
        <v>16</v>
      </c>
      <c r="C13" s="2"/>
      <c r="D13" s="2">
        <v>1</v>
      </c>
      <c r="E13" s="6">
        <v>1.08</v>
      </c>
      <c r="F13" s="6"/>
      <c r="G13" t="s">
        <v>62</v>
      </c>
    </row>
    <row r="14" spans="1:8" x14ac:dyDescent="0.3">
      <c r="A14" s="18"/>
      <c r="B14" s="2" t="s">
        <v>17</v>
      </c>
      <c r="C14" s="2"/>
      <c r="D14" s="2">
        <v>1</v>
      </c>
      <c r="E14" s="6">
        <v>4.0199999999999996</v>
      </c>
      <c r="F14" s="6"/>
      <c r="G14" t="s">
        <v>63</v>
      </c>
    </row>
    <row r="15" spans="1:8" x14ac:dyDescent="0.3">
      <c r="A15" s="18"/>
      <c r="B15" s="2" t="s">
        <v>18</v>
      </c>
      <c r="C15" s="2"/>
      <c r="D15" s="2">
        <v>2</v>
      </c>
      <c r="E15" s="6">
        <v>0.46</v>
      </c>
      <c r="F15" s="6"/>
      <c r="G15" s="7" t="s">
        <v>64</v>
      </c>
    </row>
    <row r="16" spans="1:8" x14ac:dyDescent="0.3">
      <c r="A16" s="18"/>
      <c r="B16" s="2" t="s">
        <v>19</v>
      </c>
      <c r="C16" s="2"/>
      <c r="D16" s="2">
        <v>1</v>
      </c>
      <c r="E16" s="6">
        <v>8.84</v>
      </c>
      <c r="F16" s="6">
        <v>10.83</v>
      </c>
      <c r="G16" t="s">
        <v>66</v>
      </c>
      <c r="H16" t="s">
        <v>65</v>
      </c>
    </row>
    <row r="17" spans="1:8" x14ac:dyDescent="0.3">
      <c r="A17" s="18"/>
      <c r="B17" s="2" t="s">
        <v>20</v>
      </c>
      <c r="C17" s="2"/>
      <c r="D17" s="2">
        <v>1</v>
      </c>
      <c r="E17" s="6">
        <v>8.9499999999999993</v>
      </c>
      <c r="F17" s="6">
        <v>10.68</v>
      </c>
      <c r="G17" s="7" t="s">
        <v>67</v>
      </c>
      <c r="H17" t="s">
        <v>68</v>
      </c>
    </row>
    <row r="18" spans="1:8" x14ac:dyDescent="0.3">
      <c r="A18" s="18"/>
      <c r="B18" s="2" t="s">
        <v>91</v>
      </c>
      <c r="C18" s="2"/>
      <c r="D18" s="2">
        <v>1</v>
      </c>
      <c r="E18" s="6">
        <v>1.03</v>
      </c>
      <c r="F18" s="6"/>
      <c r="G18" t="s">
        <v>90</v>
      </c>
    </row>
    <row r="19" spans="1:8" x14ac:dyDescent="0.3">
      <c r="A19" s="18"/>
      <c r="B19" s="2" t="s">
        <v>21</v>
      </c>
      <c r="C19" s="2"/>
      <c r="D19" s="2">
        <v>1</v>
      </c>
      <c r="E19" s="6">
        <v>0.86</v>
      </c>
      <c r="F19" s="6"/>
      <c r="G19" t="s">
        <v>69</v>
      </c>
    </row>
    <row r="20" spans="1:8" x14ac:dyDescent="0.3">
      <c r="A20" s="15" t="s">
        <v>22</v>
      </c>
      <c r="B20" s="3" t="s">
        <v>23</v>
      </c>
      <c r="C20" s="3" t="s">
        <v>24</v>
      </c>
      <c r="D20" s="3">
        <v>1</v>
      </c>
      <c r="E20" s="6">
        <v>1.77</v>
      </c>
      <c r="F20" s="6"/>
      <c r="G20" s="7" t="s">
        <v>87</v>
      </c>
    </row>
    <row r="21" spans="1:8" x14ac:dyDescent="0.3">
      <c r="A21" s="16"/>
      <c r="B21" s="3" t="s">
        <v>25</v>
      </c>
      <c r="C21" s="3" t="s">
        <v>24</v>
      </c>
      <c r="D21" s="3">
        <v>1</v>
      </c>
      <c r="E21" s="6">
        <v>1.77</v>
      </c>
      <c r="F21" s="6"/>
      <c r="G21" s="7" t="s">
        <v>80</v>
      </c>
    </row>
    <row r="22" spans="1:8" x14ac:dyDescent="0.3">
      <c r="A22" s="16"/>
      <c r="B22" s="3" t="s">
        <v>26</v>
      </c>
      <c r="C22" s="3" t="s">
        <v>24</v>
      </c>
      <c r="D22" s="3">
        <v>8</v>
      </c>
      <c r="E22" s="6">
        <v>1.77</v>
      </c>
      <c r="F22" s="6"/>
      <c r="G22" s="7" t="s">
        <v>86</v>
      </c>
    </row>
    <row r="23" spans="1:8" x14ac:dyDescent="0.3">
      <c r="A23" s="16"/>
      <c r="B23" s="3" t="s">
        <v>27</v>
      </c>
      <c r="C23" s="3" t="s">
        <v>24</v>
      </c>
      <c r="D23" s="3">
        <v>6</v>
      </c>
      <c r="E23" s="6">
        <v>1.77</v>
      </c>
      <c r="F23" s="6"/>
      <c r="G23" s="7" t="s">
        <v>81</v>
      </c>
    </row>
    <row r="24" spans="1:8" x14ac:dyDescent="0.3">
      <c r="A24" s="16"/>
      <c r="B24" s="3" t="s">
        <v>28</v>
      </c>
      <c r="C24" s="3" t="s">
        <v>24</v>
      </c>
      <c r="D24" s="3">
        <v>1</v>
      </c>
      <c r="E24" s="6">
        <v>1.77</v>
      </c>
      <c r="F24" s="6"/>
      <c r="G24" s="7" t="s">
        <v>85</v>
      </c>
    </row>
    <row r="25" spans="1:8" x14ac:dyDescent="0.3">
      <c r="A25" s="16"/>
      <c r="B25" s="3" t="s">
        <v>29</v>
      </c>
      <c r="C25" s="3" t="s">
        <v>24</v>
      </c>
      <c r="D25" s="3">
        <v>1</v>
      </c>
      <c r="E25" s="6">
        <v>1.77</v>
      </c>
      <c r="F25" s="6"/>
      <c r="G25" s="7" t="s">
        <v>82</v>
      </c>
    </row>
    <row r="26" spans="1:8" x14ac:dyDescent="0.3">
      <c r="A26" s="16"/>
      <c r="B26" s="3" t="s">
        <v>30</v>
      </c>
      <c r="C26" s="3" t="s">
        <v>24</v>
      </c>
      <c r="D26" s="3">
        <v>4</v>
      </c>
      <c r="E26" s="6">
        <v>1.77</v>
      </c>
      <c r="F26" s="6"/>
      <c r="G26" t="s">
        <v>83</v>
      </c>
    </row>
    <row r="27" spans="1:8" x14ac:dyDescent="0.3">
      <c r="A27" s="16"/>
      <c r="B27" s="3" t="s">
        <v>31</v>
      </c>
      <c r="C27" s="3" t="s">
        <v>24</v>
      </c>
      <c r="D27" s="3">
        <v>1</v>
      </c>
      <c r="E27" s="6">
        <v>1.77</v>
      </c>
      <c r="F27" s="6"/>
      <c r="G27" s="7" t="s">
        <v>78</v>
      </c>
    </row>
    <row r="28" spans="1:8" x14ac:dyDescent="0.3">
      <c r="A28" s="16"/>
      <c r="B28" s="3" t="s">
        <v>32</v>
      </c>
      <c r="C28" s="3" t="s">
        <v>24</v>
      </c>
      <c r="D28" s="3">
        <v>4</v>
      </c>
      <c r="E28" s="6">
        <v>1.79</v>
      </c>
      <c r="F28" s="6"/>
      <c r="G28" s="7" t="s">
        <v>79</v>
      </c>
    </row>
    <row r="29" spans="1:8" x14ac:dyDescent="0.3">
      <c r="A29" s="16"/>
      <c r="B29" s="3" t="s">
        <v>33</v>
      </c>
      <c r="C29" s="3" t="s">
        <v>24</v>
      </c>
      <c r="D29" s="3">
        <v>1</v>
      </c>
      <c r="E29" s="6">
        <v>1.35</v>
      </c>
      <c r="F29" s="6"/>
      <c r="G29" s="7" t="s">
        <v>84</v>
      </c>
    </row>
    <row r="30" spans="1:8" x14ac:dyDescent="0.3">
      <c r="A30" s="19" t="s">
        <v>34</v>
      </c>
      <c r="B30" s="4" t="s">
        <v>35</v>
      </c>
      <c r="C30" s="4" t="s">
        <v>24</v>
      </c>
      <c r="D30" s="4">
        <v>10</v>
      </c>
      <c r="E30" s="6">
        <v>0.44</v>
      </c>
      <c r="F30" s="6"/>
      <c r="G30" s="7" t="s">
        <v>73</v>
      </c>
    </row>
    <row r="31" spans="1:8" x14ac:dyDescent="0.3">
      <c r="A31" s="20"/>
      <c r="B31" s="4" t="s">
        <v>38</v>
      </c>
      <c r="C31" s="4" t="s">
        <v>24</v>
      </c>
      <c r="D31" s="4">
        <v>10</v>
      </c>
      <c r="E31" s="6">
        <v>1.28</v>
      </c>
      <c r="F31" s="6"/>
      <c r="G31" s="7" t="s">
        <v>75</v>
      </c>
    </row>
    <row r="32" spans="1:8" x14ac:dyDescent="0.3">
      <c r="A32" s="20"/>
      <c r="B32" s="4" t="s">
        <v>37</v>
      </c>
      <c r="C32" s="4" t="s">
        <v>24</v>
      </c>
      <c r="D32" s="4">
        <v>10</v>
      </c>
      <c r="E32" s="6">
        <v>1</v>
      </c>
      <c r="F32" s="6"/>
      <c r="G32" s="7" t="s">
        <v>74</v>
      </c>
    </row>
    <row r="33" spans="1:8" x14ac:dyDescent="0.3">
      <c r="A33" s="20"/>
      <c r="B33" s="4" t="s">
        <v>36</v>
      </c>
      <c r="C33" s="4" t="s">
        <v>24</v>
      </c>
      <c r="D33" s="4">
        <v>1</v>
      </c>
      <c r="E33" s="6">
        <v>1.77</v>
      </c>
      <c r="F33" s="6"/>
      <c r="G33" s="7" t="s">
        <v>76</v>
      </c>
    </row>
    <row r="34" spans="1:8" x14ac:dyDescent="0.3">
      <c r="A34" s="20"/>
      <c r="B34" s="4" t="s">
        <v>39</v>
      </c>
      <c r="C34" s="4" t="s">
        <v>24</v>
      </c>
      <c r="D34" s="4">
        <v>2</v>
      </c>
      <c r="E34" s="6">
        <v>1.74</v>
      </c>
      <c r="F34" s="6"/>
      <c r="G34" s="7" t="s">
        <v>77</v>
      </c>
    </row>
    <row r="35" spans="1:8" x14ac:dyDescent="0.3">
      <c r="A35" s="13" t="s">
        <v>40</v>
      </c>
      <c r="B35" s="5" t="s">
        <v>41</v>
      </c>
      <c r="C35" s="5" t="s">
        <v>92</v>
      </c>
      <c r="D35" s="5">
        <v>1</v>
      </c>
      <c r="E35" s="6">
        <v>0.45</v>
      </c>
      <c r="F35" s="6">
        <v>0.11</v>
      </c>
      <c r="G35" s="7" t="s">
        <v>70</v>
      </c>
      <c r="H35" t="s">
        <v>71</v>
      </c>
    </row>
    <row r="36" spans="1:8" x14ac:dyDescent="0.3">
      <c r="A36" s="13"/>
      <c r="B36" s="8" t="s">
        <v>89</v>
      </c>
      <c r="C36" s="5" t="s">
        <v>93</v>
      </c>
      <c r="D36" s="5">
        <v>3</v>
      </c>
      <c r="E36" s="6">
        <v>0.69</v>
      </c>
      <c r="F36" s="6"/>
      <c r="G36" t="s">
        <v>88</v>
      </c>
    </row>
    <row r="37" spans="1:8" x14ac:dyDescent="0.3">
      <c r="A37" s="9" t="s">
        <v>42</v>
      </c>
      <c r="B37" s="9" t="s">
        <v>42</v>
      </c>
      <c r="C37" s="9" t="s">
        <v>24</v>
      </c>
      <c r="D37" s="9">
        <v>6</v>
      </c>
      <c r="E37" s="6">
        <v>0.89</v>
      </c>
      <c r="F37" s="6"/>
      <c r="G37" s="7" t="s">
        <v>72</v>
      </c>
    </row>
    <row r="38" spans="1:8" x14ac:dyDescent="0.3">
      <c r="A38" s="14" t="s">
        <v>94</v>
      </c>
      <c r="B38" s="10" t="s">
        <v>96</v>
      </c>
      <c r="C38" s="10" t="s">
        <v>100</v>
      </c>
      <c r="D38" s="10">
        <v>5</v>
      </c>
      <c r="E38" s="6">
        <v>2.75</v>
      </c>
    </row>
    <row r="39" spans="1:8" x14ac:dyDescent="0.3">
      <c r="A39" s="14"/>
      <c r="B39" s="10" t="s">
        <v>95</v>
      </c>
      <c r="C39" s="10" t="s">
        <v>100</v>
      </c>
      <c r="D39" s="10">
        <v>5</v>
      </c>
      <c r="E39" s="6">
        <v>7.25</v>
      </c>
    </row>
    <row r="40" spans="1:8" x14ac:dyDescent="0.3">
      <c r="A40" s="14"/>
      <c r="B40" s="10" t="s">
        <v>97</v>
      </c>
      <c r="C40" s="10" t="s">
        <v>101</v>
      </c>
      <c r="D40" s="10">
        <v>5</v>
      </c>
      <c r="E40" s="6">
        <v>7.25</v>
      </c>
    </row>
    <row r="41" spans="1:8" x14ac:dyDescent="0.3">
      <c r="A41" s="14"/>
      <c r="B41" s="10" t="s">
        <v>98</v>
      </c>
      <c r="C41" s="10" t="s">
        <v>100</v>
      </c>
      <c r="D41" s="10">
        <v>5</v>
      </c>
      <c r="E41" s="6">
        <v>7.25</v>
      </c>
    </row>
    <row r="42" spans="1:8" x14ac:dyDescent="0.3">
      <c r="A42" s="14"/>
      <c r="B42" s="10" t="s">
        <v>99</v>
      </c>
      <c r="C42" s="10" t="s">
        <v>100</v>
      </c>
      <c r="D42" s="10">
        <v>5</v>
      </c>
      <c r="E42" s="6">
        <v>7.25</v>
      </c>
    </row>
    <row r="43" spans="1:8" x14ac:dyDescent="0.3">
      <c r="A43" s="14"/>
      <c r="B43" s="10" t="s">
        <v>102</v>
      </c>
      <c r="C43" s="10"/>
      <c r="D43" s="10"/>
      <c r="E43" s="6">
        <v>16.399999999999999</v>
      </c>
    </row>
    <row r="44" spans="1:8" x14ac:dyDescent="0.3">
      <c r="A44" s="12" t="s">
        <v>103</v>
      </c>
      <c r="B44" s="11" t="s">
        <v>104</v>
      </c>
      <c r="C44" s="11"/>
      <c r="D44" s="11"/>
      <c r="E44" s="6">
        <v>71.709999999999994</v>
      </c>
    </row>
    <row r="45" spans="1:8" x14ac:dyDescent="0.3">
      <c r="A45" s="12"/>
      <c r="B45" s="11" t="s">
        <v>105</v>
      </c>
      <c r="C45" s="11"/>
      <c r="D45" s="11"/>
      <c r="E45" s="6">
        <v>41.06</v>
      </c>
    </row>
    <row r="46" spans="1:8" x14ac:dyDescent="0.3">
      <c r="A46" s="12"/>
      <c r="B46" s="11" t="s">
        <v>106</v>
      </c>
      <c r="C46" s="11"/>
      <c r="D46" s="11"/>
      <c r="E46" s="6">
        <v>17.18</v>
      </c>
    </row>
    <row r="47" spans="1:8" x14ac:dyDescent="0.3">
      <c r="A47" s="12"/>
      <c r="B47" s="11" t="s">
        <v>107</v>
      </c>
      <c r="C47" s="11"/>
      <c r="D47" s="11"/>
      <c r="E47" s="6">
        <v>72</v>
      </c>
    </row>
    <row r="48" spans="1:8" x14ac:dyDescent="0.3">
      <c r="C48" t="s">
        <v>108</v>
      </c>
      <c r="E48" s="6">
        <f>SUM(E38:E47)</f>
        <v>250.1</v>
      </c>
    </row>
    <row r="49" spans="3:5" x14ac:dyDescent="0.3">
      <c r="C49" t="s">
        <v>109</v>
      </c>
      <c r="E49" s="6">
        <f>SUM(E2:E43)</f>
        <v>211.99000000000007</v>
      </c>
    </row>
  </sheetData>
  <mergeCells count="6">
    <mergeCell ref="A44:A47"/>
    <mergeCell ref="A35:A36"/>
    <mergeCell ref="A38:A43"/>
    <mergeCell ref="A20:A29"/>
    <mergeCell ref="A2:A19"/>
    <mergeCell ref="A30:A34"/>
  </mergeCells>
  <phoneticPr fontId="4" type="noConversion"/>
  <hyperlinks>
    <hyperlink ref="G30" r:id="rId1" xr:uid="{B9456F74-F1E3-4E76-9341-947EC9495BEE}"/>
    <hyperlink ref="G31" r:id="rId2" xr:uid="{ECA0AAEB-114A-486D-855C-8428A6714F99}"/>
    <hyperlink ref="G32" r:id="rId3" xr:uid="{16BC73FA-1EC1-4F86-AA93-71BCF9232004}"/>
    <hyperlink ref="G27" r:id="rId4" xr:uid="{1C99849D-DCAA-4E9C-B387-574B1FFDA030}"/>
    <hyperlink ref="G15" r:id="rId5" xr:uid="{6A59E8EC-0947-4089-9015-1F55E077B260}"/>
    <hyperlink ref="G35" r:id="rId6" xr:uid="{55B0BB4B-7F56-41CA-A9D8-EE366BB8325C}"/>
    <hyperlink ref="G4" r:id="rId7" xr:uid="{CE050A33-0B0F-4FD7-A46C-9121D4AC4D95}"/>
    <hyperlink ref="G2" r:id="rId8" xr:uid="{F14F23EB-43EE-4AAB-93E7-85149ECC9D25}"/>
    <hyperlink ref="G17" r:id="rId9" display="https://www.tme.eu/ro/details/sgp41-d-r4/senzori-de-gaz/sensirion/3-000-060/?brutto=1&amp;currency=RON&amp;utm_source=google&amp;utm_medium=cpc&amp;utm_campaign=RUMUNIA%20[PLA]%20CSS&amp;utm_adgroup=SENSIRION%20(ak)[p][PLA]&amp;gad_source=1&amp;gclid=Cj0KCQjwrKu2BhDkARIsAD7GBovUQP-Jm9GkxS2F_3dnVIEtD5HiF5Tp8jwPZwr1VzMjYHh9tzG1w7kaAhjTEALw_wcB" xr:uid="{8E8EF6F9-6F21-42D9-B96F-4C21E6EFE469}"/>
    <hyperlink ref="G20" r:id="rId10" xr:uid="{6E2FD608-5E48-4732-B375-C030A204C757}"/>
    <hyperlink ref="G21" r:id="rId11" xr:uid="{68F611BE-CBC6-40C0-B316-FA6C5C111AF8}"/>
    <hyperlink ref="G22" r:id="rId12" xr:uid="{0FD0E679-4CD1-428B-A62E-A35D42B310D9}"/>
    <hyperlink ref="G23" r:id="rId13" xr:uid="{54D0C6EB-42CA-482D-8973-A5D5219C50F2}"/>
    <hyperlink ref="G24" r:id="rId14" xr:uid="{29231C7F-32B6-46BD-A46E-C51B40A3B4DA}"/>
    <hyperlink ref="G25" r:id="rId15" xr:uid="{99C161EF-77CE-4635-BD26-C62405B9E3D1}"/>
    <hyperlink ref="G28" r:id="rId16" xr:uid="{B156778C-ECDD-4795-86C7-0A19D7DFDF3D}"/>
    <hyperlink ref="G29" r:id="rId17" xr:uid="{D23F7E6D-1F75-4E94-A0A0-56523F085030}"/>
    <hyperlink ref="G33" r:id="rId18" xr:uid="{11742413-D101-4B05-BA41-B9774C3EFA61}"/>
    <hyperlink ref="G34" r:id="rId19" xr:uid="{B98283D0-3795-4124-AD32-5005D65AB420}"/>
    <hyperlink ref="G37" r:id="rId20" xr:uid="{0B60C5B3-0433-4F69-BADD-1210BB60E48B}"/>
    <hyperlink ref="G9" r:id="rId21" xr:uid="{AB7F2512-4A05-438C-A8AC-A7DAAF5DD979}"/>
    <hyperlink ref="G11" r:id="rId22" xr:uid="{494BF76B-7406-4DF3-B418-06A167CA93B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 Geala</cp:lastModifiedBy>
  <dcterms:created xsi:type="dcterms:W3CDTF">2024-08-24T20:12:13Z</dcterms:created>
  <dcterms:modified xsi:type="dcterms:W3CDTF">2024-08-30T19:25:38Z</dcterms:modified>
</cp:coreProperties>
</file>