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 Projects\JAX-Python-Img-Processing\"/>
    </mc:Choice>
  </mc:AlternateContent>
  <xr:revisionPtr revIDLastSave="0" documentId="13_ncr:9_{96B92606-E160-498D-9EC6-DED6F8FBC819}" xr6:coauthVersionLast="47" xr6:coauthVersionMax="47" xr10:uidLastSave="{00000000-0000-0000-0000-000000000000}"/>
  <bookViews>
    <workbookView xWindow="-120" yWindow="-120" windowWidth="29040" windowHeight="17640" xr2:uid="{1E25DA0A-2A9F-478A-B3A8-03E4FA12FB13}"/>
  </bookViews>
  <sheets>
    <sheet name="threshold_output" sheetId="1" r:id="rId1"/>
  </sheets>
  <calcPr calcId="0"/>
</workbook>
</file>

<file path=xl/calcChain.xml><?xml version="1.0" encoding="utf-8"?>
<calcChain xmlns="http://schemas.openxmlformats.org/spreadsheetml/2006/main">
  <c r="H2" i="1" l="1"/>
  <c r="M2" i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6" i="1"/>
  <c r="L27" i="1"/>
  <c r="L28" i="1"/>
  <c r="L29" i="1"/>
  <c r="L30" i="1"/>
  <c r="L31" i="1"/>
  <c r="L32" i="1"/>
  <c r="L33" i="1"/>
  <c r="L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G33" i="1"/>
  <c r="G32" i="1"/>
  <c r="G31" i="1"/>
  <c r="G30" i="1"/>
  <c r="G29" i="1"/>
  <c r="G28" i="1"/>
  <c r="G27" i="1"/>
  <c r="G26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<sst xmlns="http://schemas.openxmlformats.org/spreadsheetml/2006/main" count="57" uniqueCount="51">
  <si>
    <t>File Name</t>
  </si>
  <si>
    <t>Lower Threshold</t>
  </si>
  <si>
    <t>Higher Threshold</t>
  </si>
  <si>
    <t>Peak</t>
  </si>
  <si>
    <t>Width</t>
  </si>
  <si>
    <t>D:\Image Files\Leong TLR2 539M+1824PosNM\Leong TLR2 539M+1824PosNM - Kidney 1824.tif</t>
  </si>
  <si>
    <t>D:\Image Files\Leong TLR2 539M+1824PosNM\Leong TLR2 539M+1824PosNM - Kidney 539.tif</t>
  </si>
  <si>
    <t>D:\Image Files\Leong TLR2 539M+1824PosNM\Leong TLR2 539M+1824PosNM - Liver 1824.tif</t>
  </si>
  <si>
    <t>D:\Image Files\Leong TLR2 539M+1824PosNM\Leong TLR2 539M+1824PosNM - Liver 539.tif</t>
  </si>
  <si>
    <t>D:\Image Files\Leong TLR2 539M+1824PosNM\Leong TLR2 539M+1824PosNM - Pancreas 1824.tif</t>
  </si>
  <si>
    <t>D:\Image Files\Leong TLR2 539M+1824PosNM\Leong TLR2 539M+1824PosNM - Pancreas 539.tif</t>
  </si>
  <si>
    <t>D:\Image Files\Leong TLR2 539M+1824PosNM\Leong TLR2 539M+1824PosNM - Spleen 1824.tif</t>
  </si>
  <si>
    <t>D:\Image Files\Leong TLR2 539M+1824PosNM\Leong TLR2 539M+1824PosNM - Spleen 539.tif</t>
  </si>
  <si>
    <t>D:\Image Files\TLR2_Edited_1829\TLR2_Edited_1829 - NPC Kidney.tif</t>
  </si>
  <si>
    <t>D:\Image Files\TLR2_Edited_1829\TLR2_Edited_1829 - NPC Liver.tif</t>
  </si>
  <si>
    <t>D:\Image Files\TLR2_Edited_1829\TLR2_Edited_1829 - NPC Pancreas.tif</t>
  </si>
  <si>
    <t>D:\Image Files\TLR2_Edited_1829\TLR2_Edited_1829 - NPC Spleen.tif</t>
  </si>
  <si>
    <t>D:\Image Files\TLR2_Edited_1829\TLR2_Edited_1829 - Primary-LSBIO Kidney.tif</t>
  </si>
  <si>
    <t>D:\Image Files\TLR2_Edited_1829\TLR2_Edited_1829 - Primary-LSBIO Liver.tif</t>
  </si>
  <si>
    <t>D:\Image Files\TLR2_Edited_1829\TLR2_Edited_1829 - Primary-LSBIO Pancreas.tif</t>
  </si>
  <si>
    <t>D:\Image Files\TLR2_Edited_1829\TLR2_Edited_1829 - Primary-LSBIO Spleen.tif</t>
  </si>
  <si>
    <t>D:\Image Files\TLR2_Hom\TLR2_Hom - NPC Kidney.tif</t>
  </si>
  <si>
    <t>D:\Image Files\TLR2_Hom\TLR2_Hom - NPC Liver.tif</t>
  </si>
  <si>
    <t>D:\Image Files\TLR2_Hom\TLR2_Hom - NPC Pancreas.tif</t>
  </si>
  <si>
    <t>D:\Image Files\TLR2_Hom\TLR2_Hom - NPC Spleen.tif</t>
  </si>
  <si>
    <t>D:\Image Files\TLR2_Hom\TLR2_Hom - Primary-LSBIO Kidney.tif</t>
  </si>
  <si>
    <t>D:\Image Files\TLR2_Hom\TLR2_Hom - Primary-LSBIO Liver.tif</t>
  </si>
  <si>
    <t>D:\Image Files\TLR2_Hom\TLR2_Hom - Primary-LSBIO Pancreas.tif</t>
  </si>
  <si>
    <t>D:\Image Files\TLR2_Hom\TLR2_Hom - Primary-LSBIO Spleen.tif</t>
  </si>
  <si>
    <t>D:\Image Files\TLR7 Edited\TLR7 Edited - Kidney.tif</t>
  </si>
  <si>
    <t>D:\Image Files\TLR7 Edited\TLR7 Edited - Kidney_NPC.tif</t>
  </si>
  <si>
    <t>D:\Image Files\TLR7 Edited\TLR7 Edited - Liver.tif</t>
  </si>
  <si>
    <t>D:\Image Files\TLR7 Edited\TLR7 Edited - Liver_NPC.tif</t>
  </si>
  <si>
    <t>D:\Image Files\TLR7 Edited\TLR7 Edited - Pancreas.tif</t>
  </si>
  <si>
    <t>D:\Image Files\TLR7 Edited\TLR7 Edited - Pancreas_NPC.tif</t>
  </si>
  <si>
    <t>D:\Image Files\TLR7 Edited\TLR7 Edited - Spleen.tif</t>
  </si>
  <si>
    <t>D:\Image Files\TLR7 Edited\TLR7 Edited - Spleen_NPC.tif</t>
  </si>
  <si>
    <t>D:\Image Files\TLR7_Unedited\TLR7_Unedited - NPC Adrenal.tif</t>
  </si>
  <si>
    <t>D:\Image Files\TLR7_Unedited\TLR7_Unedited - NPC Kidney.tif</t>
  </si>
  <si>
    <t>D:\Image Files\TLR7_Unedited\TLR7_Unedited - NPC Liver.tif</t>
  </si>
  <si>
    <t>D:\Image Files\TLR7_Unedited\TLR7_Unedited - NPC Pancreas.tif</t>
  </si>
  <si>
    <t>D:\Image Files\TLR7_Unedited\TLR7_Unedited - NPC Spleen.tif</t>
  </si>
  <si>
    <t>D:\Image Files\TLR7_Unedited\TLR7_Unedited - Primary-LSBIO Adrenal.tif</t>
  </si>
  <si>
    <t>D:\Image Files\TLR7_Unedited\TLR7_Unedited - Primary-LSBIO Kidney.tif</t>
  </si>
  <si>
    <t>D:\Image Files\TLR7_Unedited\TLR7_Unedited - Primary-LSBIO Liver.tif</t>
  </si>
  <si>
    <t>D:\Image Files\TLR7_Unedited\TLR7_Unedited - Primary-LSBIO Pancreas.tif</t>
  </si>
  <si>
    <t>D:\Image Files\TLR7_Unedited\TLR7_Unedited - Primary-LSBIO Spleen.tif</t>
  </si>
  <si>
    <t>Negative Control</t>
  </si>
  <si>
    <t>Lower</t>
  </si>
  <si>
    <t>Higher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</si>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</sst>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B895-31B5-4F7E-B7E6-AE777DCAF2A1}">
  <dimension ref="A1:O43"/>
  <sheetViews>
    <sheetView tabSelected="1" workbookViewId="0">
      <selection activeCell="H2" sqref="H2"/>
    </sheetView>
  </sheetViews>
  <sheetFormatPr defaultRowHeight="15" x14ac:dyDescent="0.25"/>
  <cols>
    <col min="1" max="1" width="85.85546875" bestFit="1" customWidth="1"/>
    <col min="2" max="2" width="15.5703125" bestFit="1" customWidth="1"/>
    <col min="3" max="3" width="16.140625" bestFit="1" customWidth="1"/>
    <col min="4" max="4" width="6" bestFit="1" customWidth="1"/>
    <col min="5" max="5" width="6.140625" bestFit="1" customWidth="1"/>
    <col min="6" max="6" width="15.5703125" bestFit="1" customWidth="1"/>
    <col min="7" max="7" width="6.140625" bestFit="1" customWidth="1"/>
    <col min="8" max="8" width="6.7109375" bestFit="1" customWidth="1"/>
    <col min="9" max="9" width="5.28515625" bestFit="1" customWidth="1"/>
    <col min="10" max="10" width="6.140625" bestFit="1" customWidth="1"/>
    <col min="11" max="11" width="9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  <c r="G1" t="s">
        <v>48</v>
      </c>
      <c r="H1" t="s">
        <v>49</v>
      </c>
      <c r="I1" t="s">
        <v>3</v>
      </c>
      <c r="J1" t="s">
        <v>4</v>
      </c>
      <c r="K1" t="s">
        <v>50</v>
      </c>
      <c r="L1" t="s">
        <v>48</v>
      </c>
      <c r="M1" t="s">
        <v>49</v>
      </c>
      <c r="N1" t="s">
        <v>3</v>
      </c>
      <c r="O1" t="s">
        <v>4</v>
      </c>
    </row>
    <row r="2" spans="1:15" x14ac:dyDescent="0.25">
      <c r="A2" t="s">
        <v>5</v>
      </c>
      <c r="B2">
        <v>2805</v>
      </c>
      <c r="C2">
        <v>14253</v>
      </c>
      <c r="D2">
        <v>8529</v>
      </c>
      <c r="E2">
        <v>11448</v>
      </c>
      <c r="G2">
        <f>B22</f>
        <v>339</v>
      </c>
      <c r="H2">
        <f>C22</f>
        <v>783</v>
      </c>
      <c r="I2">
        <f t="shared" ref="H2:J2" si="0">D22</f>
        <v>561</v>
      </c>
      <c r="J2">
        <f t="shared" si="0"/>
        <v>444</v>
      </c>
      <c r="L2">
        <f>B2-G2</f>
        <v>2466</v>
      </c>
      <c r="M2">
        <f t="shared" ref="M2:O17" si="1">C2-H2</f>
        <v>13470</v>
      </c>
      <c r="N2">
        <f t="shared" si="1"/>
        <v>7968</v>
      </c>
      <c r="O2">
        <f t="shared" si="1"/>
        <v>11004</v>
      </c>
    </row>
    <row r="3" spans="1:15" x14ac:dyDescent="0.25">
      <c r="A3" t="s">
        <v>6</v>
      </c>
      <c r="B3">
        <v>1438</v>
      </c>
      <c r="C3">
        <v>2070</v>
      </c>
      <c r="D3">
        <v>1754</v>
      </c>
      <c r="E3">
        <v>632</v>
      </c>
      <c r="G3">
        <f>B22</f>
        <v>339</v>
      </c>
      <c r="H3">
        <f t="shared" ref="H3:J3" si="2">C22</f>
        <v>783</v>
      </c>
      <c r="I3">
        <f t="shared" si="2"/>
        <v>561</v>
      </c>
      <c r="J3">
        <f t="shared" si="2"/>
        <v>444</v>
      </c>
      <c r="L3">
        <f t="shared" ref="L3:L33" si="3">B3-G3</f>
        <v>1099</v>
      </c>
      <c r="M3">
        <f t="shared" si="1"/>
        <v>1287</v>
      </c>
      <c r="N3">
        <f t="shared" si="1"/>
        <v>1193</v>
      </c>
      <c r="O3">
        <f t="shared" si="1"/>
        <v>188</v>
      </c>
    </row>
    <row r="4" spans="1:15" x14ac:dyDescent="0.25">
      <c r="A4" t="s">
        <v>7</v>
      </c>
      <c r="B4">
        <v>3928</v>
      </c>
      <c r="C4">
        <v>26386</v>
      </c>
      <c r="D4">
        <v>15157</v>
      </c>
      <c r="E4">
        <v>22458</v>
      </c>
      <c r="G4">
        <f>B23</f>
        <v>920</v>
      </c>
      <c r="H4">
        <f t="shared" ref="H4:J4" si="4">C23</f>
        <v>4028</v>
      </c>
      <c r="I4">
        <f t="shared" si="4"/>
        <v>2474</v>
      </c>
      <c r="J4">
        <f t="shared" si="4"/>
        <v>3108</v>
      </c>
      <c r="L4">
        <f t="shared" si="3"/>
        <v>3008</v>
      </c>
      <c r="M4">
        <f t="shared" si="1"/>
        <v>22358</v>
      </c>
      <c r="N4">
        <f t="shared" si="1"/>
        <v>12683</v>
      </c>
      <c r="O4">
        <f t="shared" si="1"/>
        <v>19350</v>
      </c>
    </row>
    <row r="5" spans="1:15" x14ac:dyDescent="0.25">
      <c r="A5" t="s">
        <v>8</v>
      </c>
      <c r="B5">
        <v>1729</v>
      </c>
      <c r="C5">
        <v>5301</v>
      </c>
      <c r="D5">
        <v>3515</v>
      </c>
      <c r="E5">
        <v>3572</v>
      </c>
      <c r="G5">
        <f>B23</f>
        <v>920</v>
      </c>
      <c r="H5">
        <f t="shared" ref="H5:J5" si="5">C23</f>
        <v>4028</v>
      </c>
      <c r="I5">
        <f t="shared" si="5"/>
        <v>2474</v>
      </c>
      <c r="J5">
        <f t="shared" si="5"/>
        <v>3108</v>
      </c>
      <c r="L5">
        <f t="shared" si="3"/>
        <v>809</v>
      </c>
      <c r="M5">
        <f t="shared" si="1"/>
        <v>1273</v>
      </c>
      <c r="N5">
        <f t="shared" si="1"/>
        <v>1041</v>
      </c>
      <c r="O5">
        <f t="shared" si="1"/>
        <v>464</v>
      </c>
    </row>
    <row r="6" spans="1:15" x14ac:dyDescent="0.25">
      <c r="A6" t="s">
        <v>9</v>
      </c>
      <c r="B6">
        <v>2181</v>
      </c>
      <c r="C6">
        <v>12469</v>
      </c>
      <c r="D6">
        <v>7325</v>
      </c>
      <c r="E6">
        <v>10288</v>
      </c>
      <c r="G6">
        <f>B24</f>
        <v>717</v>
      </c>
      <c r="H6">
        <f t="shared" ref="H6:J6" si="6">C24</f>
        <v>1797</v>
      </c>
      <c r="I6">
        <f t="shared" si="6"/>
        <v>1257</v>
      </c>
      <c r="J6">
        <f t="shared" si="6"/>
        <v>1080</v>
      </c>
      <c r="L6">
        <f t="shared" si="3"/>
        <v>1464</v>
      </c>
      <c r="M6">
        <f t="shared" si="1"/>
        <v>10672</v>
      </c>
      <c r="N6">
        <f t="shared" si="1"/>
        <v>6068</v>
      </c>
      <c r="O6">
        <f t="shared" si="1"/>
        <v>9208</v>
      </c>
    </row>
    <row r="7" spans="1:15" x14ac:dyDescent="0.25">
      <c r="A7" t="s">
        <v>10</v>
      </c>
      <c r="B7">
        <v>1139</v>
      </c>
      <c r="C7">
        <v>2499</v>
      </c>
      <c r="D7">
        <v>1819</v>
      </c>
      <c r="E7">
        <v>1360</v>
      </c>
      <c r="G7">
        <f>B24</f>
        <v>717</v>
      </c>
      <c r="H7">
        <f t="shared" ref="H7:J7" si="7">C24</f>
        <v>1797</v>
      </c>
      <c r="I7">
        <f t="shared" si="7"/>
        <v>1257</v>
      </c>
      <c r="J7">
        <f t="shared" si="7"/>
        <v>1080</v>
      </c>
      <c r="L7">
        <f t="shared" si="3"/>
        <v>422</v>
      </c>
      <c r="M7">
        <f t="shared" si="1"/>
        <v>702</v>
      </c>
      <c r="N7">
        <f t="shared" si="1"/>
        <v>562</v>
      </c>
      <c r="O7">
        <f t="shared" si="1"/>
        <v>280</v>
      </c>
    </row>
    <row r="8" spans="1:15" x14ac:dyDescent="0.25">
      <c r="A8" t="s">
        <v>11</v>
      </c>
      <c r="B8">
        <v>1799</v>
      </c>
      <c r="C8">
        <v>4451</v>
      </c>
      <c r="D8">
        <v>3125</v>
      </c>
      <c r="E8">
        <v>2652</v>
      </c>
      <c r="G8">
        <f>B25</f>
        <v>946</v>
      </c>
      <c r="H8">
        <f t="shared" ref="H8:J8" si="8">C25</f>
        <v>2140</v>
      </c>
      <c r="I8">
        <f t="shared" si="8"/>
        <v>1543</v>
      </c>
      <c r="J8">
        <f t="shared" si="8"/>
        <v>1194</v>
      </c>
      <c r="L8">
        <f t="shared" si="3"/>
        <v>853</v>
      </c>
      <c r="M8">
        <f t="shared" si="1"/>
        <v>2311</v>
      </c>
      <c r="N8">
        <f t="shared" si="1"/>
        <v>1582</v>
      </c>
      <c r="O8">
        <f t="shared" si="1"/>
        <v>1458</v>
      </c>
    </row>
    <row r="9" spans="1:15" x14ac:dyDescent="0.25">
      <c r="A9" t="s">
        <v>12</v>
      </c>
      <c r="B9">
        <v>1357</v>
      </c>
      <c r="C9">
        <v>4439</v>
      </c>
      <c r="D9">
        <v>2898</v>
      </c>
      <c r="E9">
        <v>3082</v>
      </c>
      <c r="G9">
        <f>B25</f>
        <v>946</v>
      </c>
      <c r="H9">
        <f t="shared" ref="H9:J9" si="9">C25</f>
        <v>2140</v>
      </c>
      <c r="I9">
        <f t="shared" si="9"/>
        <v>1543</v>
      </c>
      <c r="J9">
        <f t="shared" si="9"/>
        <v>1194</v>
      </c>
      <c r="L9">
        <f t="shared" si="3"/>
        <v>411</v>
      </c>
      <c r="M9">
        <f t="shared" si="1"/>
        <v>2299</v>
      </c>
      <c r="N9">
        <f t="shared" si="1"/>
        <v>1355</v>
      </c>
      <c r="O9">
        <f t="shared" si="1"/>
        <v>1888</v>
      </c>
    </row>
    <row r="10" spans="1:15" x14ac:dyDescent="0.25">
      <c r="A10" t="s">
        <v>13</v>
      </c>
      <c r="B10">
        <v>1543</v>
      </c>
      <c r="C10">
        <v>3523</v>
      </c>
      <c r="D10">
        <v>2533</v>
      </c>
      <c r="E10">
        <v>1980</v>
      </c>
      <c r="G10">
        <f>B18</f>
        <v>2011</v>
      </c>
      <c r="H10">
        <f t="shared" ref="H10:J10" si="10">C18</f>
        <v>2965</v>
      </c>
      <c r="I10">
        <f t="shared" si="10"/>
        <v>2488</v>
      </c>
      <c r="J10">
        <f t="shared" si="10"/>
        <v>954</v>
      </c>
      <c r="L10">
        <f t="shared" si="3"/>
        <v>-468</v>
      </c>
      <c r="M10">
        <f t="shared" si="1"/>
        <v>558</v>
      </c>
      <c r="N10">
        <f t="shared" si="1"/>
        <v>45</v>
      </c>
      <c r="O10">
        <f t="shared" si="1"/>
        <v>1026</v>
      </c>
    </row>
    <row r="11" spans="1:15" x14ac:dyDescent="0.25">
      <c r="A11" t="s">
        <v>14</v>
      </c>
      <c r="B11">
        <v>3309</v>
      </c>
      <c r="C11">
        <v>17729</v>
      </c>
      <c r="D11">
        <v>10519</v>
      </c>
      <c r="E11">
        <v>14420</v>
      </c>
      <c r="G11">
        <f>B19</f>
        <v>951</v>
      </c>
      <c r="H11">
        <f t="shared" ref="H11:J11" si="11">C19</f>
        <v>4023</v>
      </c>
      <c r="I11">
        <f t="shared" si="11"/>
        <v>2487</v>
      </c>
      <c r="J11">
        <f t="shared" si="11"/>
        <v>3072</v>
      </c>
      <c r="L11">
        <f t="shared" si="3"/>
        <v>2358</v>
      </c>
      <c r="M11">
        <f t="shared" si="1"/>
        <v>13706</v>
      </c>
      <c r="N11">
        <f t="shared" si="1"/>
        <v>8032</v>
      </c>
      <c r="O11">
        <f t="shared" si="1"/>
        <v>11348</v>
      </c>
    </row>
    <row r="12" spans="1:15" x14ac:dyDescent="0.25">
      <c r="A12" t="s">
        <v>15</v>
      </c>
      <c r="B12">
        <v>4282</v>
      </c>
      <c r="C12">
        <v>7182</v>
      </c>
      <c r="D12">
        <v>5732</v>
      </c>
      <c r="E12">
        <v>2900</v>
      </c>
      <c r="G12">
        <f>B20</f>
        <v>677</v>
      </c>
      <c r="H12">
        <f t="shared" ref="H12:J12" si="12">C20</f>
        <v>1769</v>
      </c>
      <c r="I12">
        <f t="shared" si="12"/>
        <v>1223</v>
      </c>
      <c r="J12">
        <f t="shared" si="12"/>
        <v>1092</v>
      </c>
      <c r="L12">
        <f t="shared" si="3"/>
        <v>3605</v>
      </c>
      <c r="M12">
        <f t="shared" si="1"/>
        <v>5413</v>
      </c>
      <c r="N12">
        <f t="shared" si="1"/>
        <v>4509</v>
      </c>
      <c r="O12">
        <f t="shared" si="1"/>
        <v>1808</v>
      </c>
    </row>
    <row r="13" spans="1:15" x14ac:dyDescent="0.25">
      <c r="A13" t="s">
        <v>16</v>
      </c>
      <c r="B13">
        <v>1294</v>
      </c>
      <c r="C13">
        <v>3784</v>
      </c>
      <c r="D13">
        <v>2539</v>
      </c>
      <c r="E13">
        <v>2490</v>
      </c>
      <c r="G13">
        <f>B21</f>
        <v>1082</v>
      </c>
      <c r="H13">
        <f t="shared" ref="H13:J13" si="13">C21</f>
        <v>4820</v>
      </c>
      <c r="I13">
        <f t="shared" si="13"/>
        <v>2951</v>
      </c>
      <c r="J13">
        <f t="shared" si="13"/>
        <v>3738</v>
      </c>
      <c r="L13">
        <f t="shared" si="3"/>
        <v>212</v>
      </c>
      <c r="M13">
        <f t="shared" si="1"/>
        <v>-1036</v>
      </c>
      <c r="N13">
        <f t="shared" si="1"/>
        <v>-412</v>
      </c>
      <c r="O13">
        <f t="shared" si="1"/>
        <v>-1248</v>
      </c>
    </row>
    <row r="14" spans="1:15" x14ac:dyDescent="0.25">
      <c r="A14" t="s">
        <v>17</v>
      </c>
      <c r="B14">
        <v>2731</v>
      </c>
      <c r="C14">
        <v>3443</v>
      </c>
      <c r="D14">
        <v>3087</v>
      </c>
      <c r="E14">
        <v>712</v>
      </c>
      <c r="G14">
        <f>B22</f>
        <v>339</v>
      </c>
      <c r="H14">
        <f t="shared" ref="H14:J14" si="14">C22</f>
        <v>783</v>
      </c>
      <c r="I14">
        <f t="shared" si="14"/>
        <v>561</v>
      </c>
      <c r="J14">
        <f t="shared" si="14"/>
        <v>444</v>
      </c>
      <c r="L14">
        <f t="shared" si="3"/>
        <v>2392</v>
      </c>
      <c r="M14">
        <f t="shared" si="1"/>
        <v>2660</v>
      </c>
      <c r="N14">
        <f t="shared" si="1"/>
        <v>2526</v>
      </c>
      <c r="O14">
        <f t="shared" si="1"/>
        <v>268</v>
      </c>
    </row>
    <row r="15" spans="1:15" x14ac:dyDescent="0.25">
      <c r="A15" t="s">
        <v>18</v>
      </c>
      <c r="B15">
        <v>3715</v>
      </c>
      <c r="C15">
        <v>19249</v>
      </c>
      <c r="D15">
        <v>11482</v>
      </c>
      <c r="E15">
        <v>15534</v>
      </c>
      <c r="G15">
        <f>B23</f>
        <v>920</v>
      </c>
      <c r="H15">
        <f t="shared" ref="H15:J15" si="15">C23</f>
        <v>4028</v>
      </c>
      <c r="I15">
        <f t="shared" si="15"/>
        <v>2474</v>
      </c>
      <c r="J15">
        <f t="shared" si="15"/>
        <v>3108</v>
      </c>
      <c r="L15">
        <f t="shared" si="3"/>
        <v>2795</v>
      </c>
      <c r="M15">
        <f t="shared" si="1"/>
        <v>15221</v>
      </c>
      <c r="N15">
        <f t="shared" si="1"/>
        <v>9008</v>
      </c>
      <c r="O15">
        <f t="shared" si="1"/>
        <v>12426</v>
      </c>
    </row>
    <row r="16" spans="1:15" x14ac:dyDescent="0.25">
      <c r="A16" t="s">
        <v>19</v>
      </c>
      <c r="B16">
        <v>2722</v>
      </c>
      <c r="C16">
        <v>9468</v>
      </c>
      <c r="D16">
        <v>6095</v>
      </c>
      <c r="E16">
        <v>6746</v>
      </c>
      <c r="G16">
        <f>B24</f>
        <v>717</v>
      </c>
      <c r="H16">
        <f t="shared" ref="H16:J16" si="16">C24</f>
        <v>1797</v>
      </c>
      <c r="I16">
        <f t="shared" si="16"/>
        <v>1257</v>
      </c>
      <c r="J16">
        <f t="shared" si="16"/>
        <v>1080</v>
      </c>
      <c r="L16">
        <f t="shared" si="3"/>
        <v>2005</v>
      </c>
      <c r="M16">
        <f t="shared" si="1"/>
        <v>7671</v>
      </c>
      <c r="N16">
        <f t="shared" si="1"/>
        <v>4838</v>
      </c>
      <c r="O16">
        <f t="shared" si="1"/>
        <v>5666</v>
      </c>
    </row>
    <row r="17" spans="1:15" x14ac:dyDescent="0.25">
      <c r="A17" t="s">
        <v>20</v>
      </c>
      <c r="B17">
        <v>1698</v>
      </c>
      <c r="C17">
        <v>3370</v>
      </c>
      <c r="D17">
        <v>2534</v>
      </c>
      <c r="E17">
        <v>1672</v>
      </c>
      <c r="G17">
        <f>B25</f>
        <v>946</v>
      </c>
      <c r="H17">
        <f t="shared" ref="H17:J17" si="17">C25</f>
        <v>2140</v>
      </c>
      <c r="I17">
        <f t="shared" si="17"/>
        <v>1543</v>
      </c>
      <c r="J17">
        <f t="shared" si="17"/>
        <v>1194</v>
      </c>
      <c r="L17">
        <f t="shared" si="3"/>
        <v>752</v>
      </c>
      <c r="M17">
        <f t="shared" si="1"/>
        <v>1230</v>
      </c>
      <c r="N17">
        <f t="shared" si="1"/>
        <v>991</v>
      </c>
      <c r="O17">
        <f t="shared" si="1"/>
        <v>478</v>
      </c>
    </row>
    <row r="18" spans="1:15" x14ac:dyDescent="0.25">
      <c r="A18" t="s">
        <v>21</v>
      </c>
      <c r="B18">
        <v>2011</v>
      </c>
      <c r="C18">
        <v>2965</v>
      </c>
      <c r="D18">
        <v>2488</v>
      </c>
      <c r="E18">
        <v>954</v>
      </c>
    </row>
    <row r="19" spans="1:15" x14ac:dyDescent="0.25">
      <c r="A19" t="s">
        <v>22</v>
      </c>
      <c r="B19">
        <v>951</v>
      </c>
      <c r="C19">
        <v>4023</v>
      </c>
      <c r="D19">
        <v>2487</v>
      </c>
      <c r="E19">
        <v>3072</v>
      </c>
    </row>
    <row r="20" spans="1:15" x14ac:dyDescent="0.25">
      <c r="A20" t="s">
        <v>23</v>
      </c>
      <c r="B20">
        <v>677</v>
      </c>
      <c r="C20">
        <v>1769</v>
      </c>
      <c r="D20">
        <v>1223</v>
      </c>
      <c r="E20">
        <v>1092</v>
      </c>
    </row>
    <row r="21" spans="1:15" x14ac:dyDescent="0.25">
      <c r="A21" t="s">
        <v>24</v>
      </c>
      <c r="B21">
        <v>1082</v>
      </c>
      <c r="C21">
        <v>4820</v>
      </c>
      <c r="D21">
        <v>2951</v>
      </c>
      <c r="E21">
        <v>3738</v>
      </c>
    </row>
    <row r="22" spans="1:15" x14ac:dyDescent="0.25">
      <c r="A22" t="s">
        <v>25</v>
      </c>
      <c r="B22">
        <v>339</v>
      </c>
      <c r="C22">
        <v>783</v>
      </c>
      <c r="D22">
        <v>561</v>
      </c>
      <c r="E22">
        <v>444</v>
      </c>
    </row>
    <row r="23" spans="1:15" x14ac:dyDescent="0.25">
      <c r="A23" t="s">
        <v>26</v>
      </c>
      <c r="B23">
        <v>920</v>
      </c>
      <c r="C23">
        <v>4028</v>
      </c>
      <c r="D23">
        <v>2474</v>
      </c>
      <c r="E23">
        <v>3108</v>
      </c>
    </row>
    <row r="24" spans="1:15" x14ac:dyDescent="0.25">
      <c r="A24" t="s">
        <v>27</v>
      </c>
      <c r="B24">
        <v>717</v>
      </c>
      <c r="C24">
        <v>1797</v>
      </c>
      <c r="D24">
        <v>1257</v>
      </c>
      <c r="E24">
        <v>1080</v>
      </c>
    </row>
    <row r="25" spans="1:15" x14ac:dyDescent="0.25">
      <c r="A25" t="s">
        <v>28</v>
      </c>
      <c r="B25">
        <v>946</v>
      </c>
      <c r="C25">
        <v>2140</v>
      </c>
      <c r="D25">
        <v>1543</v>
      </c>
      <c r="E25">
        <v>1194</v>
      </c>
    </row>
    <row r="26" spans="1:15" x14ac:dyDescent="0.25">
      <c r="A26" t="s">
        <v>29</v>
      </c>
      <c r="B26">
        <v>2005</v>
      </c>
      <c r="C26">
        <v>7277</v>
      </c>
      <c r="D26">
        <v>4641</v>
      </c>
      <c r="E26">
        <v>5272</v>
      </c>
      <c r="G26">
        <f>B40</f>
        <v>746</v>
      </c>
      <c r="H26">
        <f t="shared" ref="H26:J26" si="18">C40</f>
        <v>1756</v>
      </c>
      <c r="I26">
        <f t="shared" si="18"/>
        <v>1251</v>
      </c>
      <c r="J26">
        <f t="shared" si="18"/>
        <v>1010</v>
      </c>
      <c r="L26">
        <f t="shared" si="3"/>
        <v>1259</v>
      </c>
      <c r="M26">
        <f t="shared" ref="M26:M33" si="19">C26-H26</f>
        <v>5521</v>
      </c>
      <c r="N26">
        <f t="shared" ref="N26:N33" si="20">D26-I26</f>
        <v>3390</v>
      </c>
      <c r="O26">
        <f t="shared" ref="O26:O33" si="21">E26-J26</f>
        <v>4262</v>
      </c>
    </row>
    <row r="27" spans="1:15" x14ac:dyDescent="0.25">
      <c r="A27" t="s">
        <v>30</v>
      </c>
      <c r="B27">
        <v>2713</v>
      </c>
      <c r="C27">
        <v>12475</v>
      </c>
      <c r="D27">
        <v>7594</v>
      </c>
      <c r="E27">
        <v>9762</v>
      </c>
      <c r="G27">
        <f>B35</f>
        <v>2294</v>
      </c>
      <c r="H27">
        <f t="shared" ref="H27:J27" si="22">C35</f>
        <v>2758</v>
      </c>
      <c r="I27">
        <f t="shared" si="22"/>
        <v>2526</v>
      </c>
      <c r="J27">
        <f t="shared" si="22"/>
        <v>464</v>
      </c>
      <c r="L27">
        <f t="shared" si="3"/>
        <v>419</v>
      </c>
      <c r="M27">
        <f t="shared" si="19"/>
        <v>9717</v>
      </c>
      <c r="N27">
        <f t="shared" si="20"/>
        <v>5068</v>
      </c>
      <c r="O27">
        <f t="shared" si="21"/>
        <v>9298</v>
      </c>
    </row>
    <row r="28" spans="1:15" x14ac:dyDescent="0.25">
      <c r="A28" t="s">
        <v>31</v>
      </c>
      <c r="B28">
        <v>2028</v>
      </c>
      <c r="C28">
        <v>11058</v>
      </c>
      <c r="D28">
        <v>6543</v>
      </c>
      <c r="E28">
        <v>9030</v>
      </c>
      <c r="G28">
        <f>B41</f>
        <v>1120</v>
      </c>
      <c r="H28">
        <f t="shared" ref="H28:J28" si="23">C41</f>
        <v>3460</v>
      </c>
      <c r="I28">
        <f t="shared" si="23"/>
        <v>2290</v>
      </c>
      <c r="J28">
        <f t="shared" si="23"/>
        <v>2340</v>
      </c>
      <c r="L28">
        <f t="shared" si="3"/>
        <v>908</v>
      </c>
      <c r="M28">
        <f t="shared" si="19"/>
        <v>7598</v>
      </c>
      <c r="N28">
        <f t="shared" si="20"/>
        <v>4253</v>
      </c>
      <c r="O28">
        <f t="shared" si="21"/>
        <v>6690</v>
      </c>
    </row>
    <row r="29" spans="1:15" x14ac:dyDescent="0.25">
      <c r="A29" t="s">
        <v>32</v>
      </c>
      <c r="B29">
        <v>2800</v>
      </c>
      <c r="C29">
        <v>12992</v>
      </c>
      <c r="D29">
        <v>7896</v>
      </c>
      <c r="E29">
        <v>10192</v>
      </c>
      <c r="G29">
        <f>B36</f>
        <v>1307</v>
      </c>
      <c r="H29">
        <f t="shared" ref="H29:J29" si="24">C36</f>
        <v>3763</v>
      </c>
      <c r="I29">
        <f t="shared" si="24"/>
        <v>2535</v>
      </c>
      <c r="J29">
        <f t="shared" si="24"/>
        <v>2456</v>
      </c>
      <c r="L29">
        <f t="shared" si="3"/>
        <v>1493</v>
      </c>
      <c r="M29">
        <f t="shared" si="19"/>
        <v>9229</v>
      </c>
      <c r="N29">
        <f t="shared" si="20"/>
        <v>5361</v>
      </c>
      <c r="O29">
        <f t="shared" si="21"/>
        <v>7736</v>
      </c>
    </row>
    <row r="30" spans="1:15" x14ac:dyDescent="0.25">
      <c r="A30" t="s">
        <v>33</v>
      </c>
      <c r="B30">
        <v>6740</v>
      </c>
      <c r="C30">
        <v>17178</v>
      </c>
      <c r="D30">
        <v>11959</v>
      </c>
      <c r="E30">
        <v>10438</v>
      </c>
      <c r="G30">
        <f>B42</f>
        <v>795</v>
      </c>
      <c r="H30">
        <f t="shared" ref="H30:J30" si="25">C42</f>
        <v>1943</v>
      </c>
      <c r="I30">
        <f t="shared" si="25"/>
        <v>1369</v>
      </c>
      <c r="J30">
        <f t="shared" si="25"/>
        <v>1148</v>
      </c>
      <c r="L30">
        <f t="shared" si="3"/>
        <v>5945</v>
      </c>
      <c r="M30">
        <f t="shared" si="19"/>
        <v>15235</v>
      </c>
      <c r="N30">
        <f t="shared" si="20"/>
        <v>10590</v>
      </c>
      <c r="O30">
        <f t="shared" si="21"/>
        <v>9290</v>
      </c>
    </row>
    <row r="31" spans="1:15" x14ac:dyDescent="0.25">
      <c r="A31" t="s">
        <v>34</v>
      </c>
      <c r="B31">
        <v>7694</v>
      </c>
      <c r="C31">
        <v>25046</v>
      </c>
      <c r="D31">
        <v>16370</v>
      </c>
      <c r="E31">
        <v>17352</v>
      </c>
      <c r="G31">
        <f>B37</f>
        <v>786</v>
      </c>
      <c r="H31">
        <f t="shared" ref="H31:J31" si="26">C37</f>
        <v>2064</v>
      </c>
      <c r="I31">
        <f t="shared" si="26"/>
        <v>1425</v>
      </c>
      <c r="J31">
        <f t="shared" si="26"/>
        <v>1278</v>
      </c>
      <c r="L31">
        <f t="shared" si="3"/>
        <v>6908</v>
      </c>
      <c r="M31">
        <f t="shared" si="19"/>
        <v>22982</v>
      </c>
      <c r="N31">
        <f t="shared" si="20"/>
        <v>14945</v>
      </c>
      <c r="O31">
        <f t="shared" si="21"/>
        <v>16074</v>
      </c>
    </row>
    <row r="32" spans="1:15" x14ac:dyDescent="0.25">
      <c r="A32" t="s">
        <v>35</v>
      </c>
      <c r="B32">
        <v>2008</v>
      </c>
      <c r="C32">
        <v>9772</v>
      </c>
      <c r="D32">
        <v>5890</v>
      </c>
      <c r="E32">
        <v>7764</v>
      </c>
      <c r="G32">
        <f>B43</f>
        <v>839</v>
      </c>
      <c r="H32">
        <f t="shared" ref="H32:J32" si="27">C43</f>
        <v>2635</v>
      </c>
      <c r="I32">
        <f t="shared" si="27"/>
        <v>1737</v>
      </c>
      <c r="J32">
        <f t="shared" si="27"/>
        <v>1796</v>
      </c>
      <c r="L32">
        <f t="shared" si="3"/>
        <v>1169</v>
      </c>
      <c r="M32">
        <f t="shared" si="19"/>
        <v>7137</v>
      </c>
      <c r="N32">
        <f t="shared" si="20"/>
        <v>4153</v>
      </c>
      <c r="O32">
        <f t="shared" si="21"/>
        <v>5968</v>
      </c>
    </row>
    <row r="33" spans="1:15" x14ac:dyDescent="0.25">
      <c r="A33" t="s">
        <v>36</v>
      </c>
      <c r="B33">
        <v>1553</v>
      </c>
      <c r="C33">
        <v>9739</v>
      </c>
      <c r="D33">
        <v>5646</v>
      </c>
      <c r="E33">
        <v>8186</v>
      </c>
      <c r="G33">
        <f>B38</f>
        <v>865</v>
      </c>
      <c r="H33">
        <f t="shared" ref="H33:J33" si="28">C38</f>
        <v>3321</v>
      </c>
      <c r="I33">
        <f t="shared" si="28"/>
        <v>2093</v>
      </c>
      <c r="J33">
        <f t="shared" si="28"/>
        <v>2456</v>
      </c>
      <c r="L33">
        <f t="shared" si="3"/>
        <v>688</v>
      </c>
      <c r="M33">
        <f t="shared" si="19"/>
        <v>6418</v>
      </c>
      <c r="N33">
        <f t="shared" si="20"/>
        <v>3553</v>
      </c>
      <c r="O33">
        <f t="shared" si="21"/>
        <v>5730</v>
      </c>
    </row>
    <row r="34" spans="1:15" x14ac:dyDescent="0.25">
      <c r="A34" t="s">
        <v>37</v>
      </c>
      <c r="B34">
        <v>1200</v>
      </c>
      <c r="C34">
        <v>6880</v>
      </c>
      <c r="D34">
        <v>4040</v>
      </c>
      <c r="E34">
        <v>5680</v>
      </c>
    </row>
    <row r="35" spans="1:15" x14ac:dyDescent="0.25">
      <c r="A35" t="s">
        <v>38</v>
      </c>
      <c r="B35">
        <v>2294</v>
      </c>
      <c r="C35">
        <v>2758</v>
      </c>
      <c r="D35">
        <v>2526</v>
      </c>
      <c r="E35">
        <v>464</v>
      </c>
    </row>
    <row r="36" spans="1:15" x14ac:dyDescent="0.25">
      <c r="A36" t="s">
        <v>39</v>
      </c>
      <c r="B36">
        <v>1307</v>
      </c>
      <c r="C36">
        <v>3763</v>
      </c>
      <c r="D36">
        <v>2535</v>
      </c>
      <c r="E36">
        <v>2456</v>
      </c>
    </row>
    <row r="37" spans="1:15" x14ac:dyDescent="0.25">
      <c r="A37" t="s">
        <v>40</v>
      </c>
      <c r="B37">
        <v>786</v>
      </c>
      <c r="C37">
        <v>2064</v>
      </c>
      <c r="D37">
        <v>1425</v>
      </c>
      <c r="E37">
        <v>1278</v>
      </c>
    </row>
    <row r="38" spans="1:15" x14ac:dyDescent="0.25">
      <c r="A38" t="s">
        <v>41</v>
      </c>
      <c r="B38">
        <v>865</v>
      </c>
      <c r="C38">
        <v>3321</v>
      </c>
      <c r="D38">
        <v>2093</v>
      </c>
      <c r="E38">
        <v>2456</v>
      </c>
    </row>
    <row r="39" spans="1:15" x14ac:dyDescent="0.25">
      <c r="A39" t="s">
        <v>42</v>
      </c>
      <c r="B39">
        <v>928</v>
      </c>
      <c r="C39">
        <v>5528</v>
      </c>
      <c r="D39">
        <v>3228</v>
      </c>
      <c r="E39">
        <v>4600</v>
      </c>
    </row>
    <row r="40" spans="1:15" x14ac:dyDescent="0.25">
      <c r="A40" t="s">
        <v>43</v>
      </c>
      <c r="B40">
        <v>746</v>
      </c>
      <c r="C40">
        <v>1756</v>
      </c>
      <c r="D40">
        <v>1251</v>
      </c>
      <c r="E40">
        <v>1010</v>
      </c>
    </row>
    <row r="41" spans="1:15" x14ac:dyDescent="0.25">
      <c r="A41" t="s">
        <v>44</v>
      </c>
      <c r="B41">
        <v>1120</v>
      </c>
      <c r="C41">
        <v>3460</v>
      </c>
      <c r="D41">
        <v>2290</v>
      </c>
      <c r="E41">
        <v>2340</v>
      </c>
    </row>
    <row r="42" spans="1:15" x14ac:dyDescent="0.25">
      <c r="A42" t="s">
        <v>45</v>
      </c>
      <c r="B42">
        <v>795</v>
      </c>
      <c r="C42">
        <v>1943</v>
      </c>
      <c r="D42">
        <v>1369</v>
      </c>
      <c r="E42">
        <v>1148</v>
      </c>
    </row>
    <row r="43" spans="1:15" x14ac:dyDescent="0.25">
      <c r="A43" t="s">
        <v>46</v>
      </c>
      <c r="B43">
        <v>839</v>
      </c>
      <c r="C43">
        <v>2635</v>
      </c>
      <c r="D43">
        <v>1737</v>
      </c>
      <c r="E43">
        <v>1796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threshold_output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Saville</dc:creator>
  <cp:lastModifiedBy>Ethan Saville</cp:lastModifiedBy>
  <dcterms:created xsi:type="dcterms:W3CDTF">2024-07-23T15:57:58Z</dcterms:created>
  <dcterms:modified xsi:type="dcterms:W3CDTF">2024-07-23T16:06:13Z</dcterms:modified>
</cp:coreProperties>
</file>