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New folder\"/>
    </mc:Choice>
  </mc:AlternateContent>
  <xr:revisionPtr revIDLastSave="0" documentId="13_ncr:40009_{5F0D9114-360F-4BA8-A9F4-45ABCC938939}" xr6:coauthVersionLast="36" xr6:coauthVersionMax="36" xr10:uidLastSave="{00000000-0000-0000-0000-000000000000}"/>
  <bookViews>
    <workbookView xWindow="0" yWindow="0" windowWidth="21570" windowHeight="9330"/>
  </bookViews>
  <sheets>
    <sheet name="Output Variables Table 1" sheetId="1" r:id="rId1"/>
  </sheets>
  <calcPr calcId="0"/>
</workbook>
</file>

<file path=xl/calcChain.xml><?xml version="1.0" encoding="utf-8"?>
<calcChain xmlns="http://schemas.openxmlformats.org/spreadsheetml/2006/main">
  <c r="H10" i="1" l="1"/>
  <c r="G10" i="1"/>
  <c r="F10" i="1"/>
  <c r="C2" i="1"/>
</calcChain>
</file>

<file path=xl/sharedStrings.xml><?xml version="1.0" encoding="utf-8"?>
<sst xmlns="http://schemas.openxmlformats.org/spreadsheetml/2006/main" count="14" uniqueCount="14">
  <si>
    <t>Freq [kHz]</t>
  </si>
  <si>
    <t>Lpt_new [uH]</t>
  </si>
  <si>
    <t>L_st [nH]</t>
  </si>
  <si>
    <t>Mpt_st [nH]</t>
  </si>
  <si>
    <t>k_new []</t>
  </si>
  <si>
    <t>Ipt</t>
  </si>
  <si>
    <t>f</t>
  </si>
  <si>
    <t>w</t>
  </si>
  <si>
    <t>Voc</t>
  </si>
  <si>
    <t>Isc</t>
  </si>
  <si>
    <t>N1</t>
  </si>
  <si>
    <t>N2</t>
  </si>
  <si>
    <t>Psu</t>
  </si>
  <si>
    <t>Normalised L for 1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</si>
</sst>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0" sqref="F10"/>
    </sheetView>
  </sheetViews>
  <sheetFormatPr defaultRowHeight="15" x14ac:dyDescent="0.25"/>
  <cols>
    <col min="1" max="1" width="16" customWidth="1"/>
    <col min="2" max="2" width="15.7109375" customWidth="1"/>
    <col min="3" max="3" width="12.7109375" customWidth="1"/>
    <col min="4" max="4" width="14.140625" customWidth="1"/>
    <col min="5" max="5" width="15.42578125" customWidth="1"/>
    <col min="6" max="6" width="13.855468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10</v>
      </c>
      <c r="E1" t="s">
        <v>11</v>
      </c>
    </row>
    <row r="2" spans="1:8" x14ac:dyDescent="0.25">
      <c r="A2">
        <v>20</v>
      </c>
      <c r="B2">
        <v>100000</v>
      </c>
      <c r="C2">
        <f>B2*2*PI()</f>
        <v>628318.53071795858</v>
      </c>
      <c r="D2">
        <v>5</v>
      </c>
      <c r="E2">
        <v>10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8</v>
      </c>
      <c r="G9" t="s">
        <v>9</v>
      </c>
      <c r="H9" t="s">
        <v>12</v>
      </c>
    </row>
    <row r="10" spans="1:8" x14ac:dyDescent="0.25">
      <c r="A10">
        <v>100</v>
      </c>
      <c r="B10">
        <v>3.3096420978235401</v>
      </c>
      <c r="C10">
        <v>146.63088072933499</v>
      </c>
      <c r="D10">
        <v>73.644645534594602</v>
      </c>
      <c r="E10">
        <v>0.10571532239527499</v>
      </c>
      <c r="F10">
        <f>C2*D10*A2*0.000000001</f>
        <v>0.92544590955082706</v>
      </c>
      <c r="G10">
        <f>D10*A2/C10</f>
        <v>10.04490257008478</v>
      </c>
      <c r="H10">
        <f>F10*G10</f>
        <v>9.2960139953215499</v>
      </c>
    </row>
    <row r="15" spans="1:8" x14ac:dyDescent="0.25">
      <c r="A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Variables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2020-12-15T23:22:52Z</dcterms:created>
  <dcterms:modified xsi:type="dcterms:W3CDTF">2020-12-16T00:52:59Z</dcterms:modified>
</cp:coreProperties>
</file>