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yut\group-project\DesignDocuments\Ellio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D19" i="1"/>
  <c r="D18" i="1"/>
  <c r="D17" i="1"/>
  <c r="D16" i="1"/>
  <c r="D15" i="1"/>
  <c r="D14" i="1"/>
  <c r="D13" i="1"/>
  <c r="D12" i="1"/>
  <c r="D11" i="1"/>
  <c r="D10" i="1"/>
  <c r="D9" i="1"/>
  <c r="D8" i="1"/>
  <c r="C19" i="1"/>
  <c r="C18" i="1"/>
  <c r="C17" i="1"/>
  <c r="C15" i="1"/>
  <c r="C16" i="1"/>
  <c r="C14" i="1"/>
  <c r="C13" i="1"/>
  <c r="C11" i="1"/>
  <c r="C12" i="1"/>
  <c r="C10" i="1"/>
  <c r="C9" i="1"/>
  <c r="C8" i="1"/>
  <c r="B20" i="1"/>
  <c r="E20" i="1"/>
  <c r="C20" i="1"/>
  <c r="D20" i="1"/>
  <c r="J3" i="1"/>
  <c r="J4" i="1"/>
  <c r="J2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</calcChain>
</file>

<file path=xl/sharedStrings.xml><?xml version="1.0" encoding="utf-8"?>
<sst xmlns="http://schemas.openxmlformats.org/spreadsheetml/2006/main" count="30" uniqueCount="27">
  <si>
    <t>Cost (Currency)</t>
  </si>
  <si>
    <t>Upgrades &amp; Unlocks</t>
  </si>
  <si>
    <t>First Map Section</t>
  </si>
  <si>
    <t>Second Map Section</t>
  </si>
  <si>
    <t>Third Map Section</t>
  </si>
  <si>
    <t>Fourth Map Section</t>
  </si>
  <si>
    <t>Fifth Map Section</t>
  </si>
  <si>
    <t>Player Types</t>
  </si>
  <si>
    <t>PPMs</t>
  </si>
  <si>
    <t>Average Currency Per Hour</t>
  </si>
  <si>
    <t>1Star Player</t>
  </si>
  <si>
    <t>2Star Player</t>
  </si>
  <si>
    <t>3Star Player</t>
  </si>
  <si>
    <t>Total</t>
  </si>
  <si>
    <t>Cost (Minutes)</t>
  </si>
  <si>
    <t>Factory Upgrade 1</t>
  </si>
  <si>
    <t>Factory Upgrade 2</t>
  </si>
  <si>
    <t>Factory Upgrade 3</t>
  </si>
  <si>
    <t>Factory Upgrade 4</t>
  </si>
  <si>
    <t>Factory Upgrade 5</t>
  </si>
  <si>
    <t>Factory Upgrade 6</t>
  </si>
  <si>
    <t>Factory Upgrade 7</t>
  </si>
  <si>
    <t>Factory Upgrade 8</t>
  </si>
  <si>
    <t>Factory Upgrade 9</t>
  </si>
  <si>
    <t>Factory Upgrade 10</t>
  </si>
  <si>
    <t>Factory Upgrade 11</t>
  </si>
  <si>
    <t>Factory Upgrade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</si>
</sst>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2" borderId="0" xfId="1"/>
    <xf numFmtId="0" fontId="1" fillId="4" borderId="0" xfId="3"/>
    <xf numFmtId="0" fontId="1" fillId="4" borderId="0" xfId="3" applyBorder="1" applyAlignment="1">
      <alignment horizontal="center" vertical="center"/>
    </xf>
    <xf numFmtId="0" fontId="1" fillId="3" borderId="1" xfId="2" applyBorder="1"/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2" borderId="5" xfId="1" applyBorder="1"/>
    <xf numFmtId="0" fontId="0" fillId="2" borderId="5" xfId="1" applyFont="1" applyBorder="1"/>
    <xf numFmtId="0" fontId="1" fillId="3" borderId="7" xfId="2" applyBorder="1"/>
    <xf numFmtId="0" fontId="1" fillId="3" borderId="8" xfId="2" applyBorder="1"/>
    <xf numFmtId="0" fontId="1" fillId="3" borderId="2" xfId="2" applyBorder="1"/>
    <xf numFmtId="0" fontId="1" fillId="3" borderId="5" xfId="2" applyBorder="1"/>
    <xf numFmtId="0" fontId="1" fillId="2" borderId="2" xfId="1" applyBorder="1"/>
    <xf numFmtId="0" fontId="1" fillId="2" borderId="9" xfId="1" applyBorder="1"/>
    <xf numFmtId="0" fontId="1" fillId="2" borderId="10" xfId="1" applyBorder="1"/>
    <xf numFmtId="0" fontId="0" fillId="2" borderId="7" xfId="1" applyFont="1" applyBorder="1"/>
    <xf numFmtId="0" fontId="1" fillId="2" borderId="7" xfId="1" applyBorder="1"/>
    <xf numFmtId="0" fontId="1" fillId="2" borderId="11" xfId="1" applyBorder="1"/>
  </cellXfs>
  <cellStyles count="4">
    <cellStyle name="20% - Accent3" xfId="1" builtinId="38"/>
    <cellStyle name="40% - Accent3" xfId="2" builtinId="39"/>
    <cellStyle name="60% - Accent3" xfId="3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8" sqref="H8"/>
    </sheetView>
  </sheetViews>
  <sheetFormatPr defaultRowHeight="15" x14ac:dyDescent="0.25"/>
  <cols>
    <col min="1" max="1" width="18.7109375" bestFit="1" customWidth="1"/>
    <col min="2" max="2" width="17.7109375" customWidth="1"/>
    <col min="3" max="3" width="11.42578125" bestFit="1" customWidth="1"/>
    <col min="4" max="4" width="14.7109375" customWidth="1"/>
    <col min="5" max="5" width="11.42578125" bestFit="1" customWidth="1"/>
    <col min="6" max="6" width="12.5703125" bestFit="1" customWidth="1"/>
    <col min="7" max="7" width="12.140625" bestFit="1" customWidth="1"/>
    <col min="8" max="8" width="12.140625" customWidth="1"/>
    <col min="9" max="9" width="6.140625" customWidth="1"/>
    <col min="10" max="10" width="24.85546875" customWidth="1"/>
  </cols>
  <sheetData>
    <row r="1" spans="1:10" x14ac:dyDescent="0.25">
      <c r="A1" s="6" t="s">
        <v>1</v>
      </c>
      <c r="B1" s="7" t="s">
        <v>0</v>
      </c>
      <c r="C1" s="8" t="s">
        <v>14</v>
      </c>
      <c r="D1" s="8"/>
      <c r="E1" s="9"/>
      <c r="F1" s="1"/>
      <c r="H1" s="3" t="s">
        <v>7</v>
      </c>
      <c r="I1" s="3" t="s">
        <v>8</v>
      </c>
      <c r="J1" s="3" t="s">
        <v>9</v>
      </c>
    </row>
    <row r="2" spans="1:10" x14ac:dyDescent="0.25">
      <c r="A2" s="10"/>
      <c r="B2" s="4"/>
      <c r="C2" s="4" t="s">
        <v>10</v>
      </c>
      <c r="D2" s="4" t="s">
        <v>11</v>
      </c>
      <c r="E2" s="11" t="s">
        <v>12</v>
      </c>
      <c r="H2" s="2" t="s">
        <v>10</v>
      </c>
      <c r="I2" s="2">
        <v>100</v>
      </c>
      <c r="J2" s="2">
        <f>I2*60</f>
        <v>6000</v>
      </c>
    </row>
    <row r="3" spans="1:10" x14ac:dyDescent="0.25">
      <c r="A3" s="18" t="s">
        <v>2</v>
      </c>
      <c r="B3" s="16">
        <v>0</v>
      </c>
      <c r="C3" s="18">
        <f>B3/I2</f>
        <v>0</v>
      </c>
      <c r="D3" s="16">
        <f>B3/I3</f>
        <v>0</v>
      </c>
      <c r="E3" s="19">
        <f>B3/I4</f>
        <v>0</v>
      </c>
      <c r="H3" s="2" t="s">
        <v>11</v>
      </c>
      <c r="I3" s="2">
        <v>200</v>
      </c>
      <c r="J3" s="2">
        <f t="shared" ref="J3:J4" si="0">I3*60</f>
        <v>12000</v>
      </c>
    </row>
    <row r="4" spans="1:10" x14ac:dyDescent="0.25">
      <c r="A4" s="12" t="s">
        <v>3</v>
      </c>
      <c r="B4" s="17">
        <v>1000</v>
      </c>
      <c r="C4" s="12">
        <f>B4/I2</f>
        <v>10</v>
      </c>
      <c r="D4" s="17">
        <f>B4/I3</f>
        <v>5</v>
      </c>
      <c r="E4" s="20">
        <f>B4/I4</f>
        <v>3.3333333333333335</v>
      </c>
      <c r="H4" s="2" t="s">
        <v>12</v>
      </c>
      <c r="I4" s="2">
        <v>300</v>
      </c>
      <c r="J4" s="2">
        <f t="shared" si="0"/>
        <v>18000</v>
      </c>
    </row>
    <row r="5" spans="1:10" x14ac:dyDescent="0.25">
      <c r="A5" s="12" t="s">
        <v>4</v>
      </c>
      <c r="B5" s="17">
        <v>5000</v>
      </c>
      <c r="C5" s="12">
        <f>B5/I2</f>
        <v>50</v>
      </c>
      <c r="D5" s="17">
        <f>B5/I3</f>
        <v>25</v>
      </c>
      <c r="E5" s="20">
        <f>B5/I4</f>
        <v>16.666666666666668</v>
      </c>
    </row>
    <row r="6" spans="1:10" x14ac:dyDescent="0.25">
      <c r="A6" s="12" t="s">
        <v>5</v>
      </c>
      <c r="B6" s="17">
        <v>10000</v>
      </c>
      <c r="C6" s="12">
        <f>B6/I2</f>
        <v>100</v>
      </c>
      <c r="D6" s="17">
        <f>B6/I3</f>
        <v>50</v>
      </c>
      <c r="E6" s="20">
        <f>B6/I4</f>
        <v>33.333333333333336</v>
      </c>
    </row>
    <row r="7" spans="1:10" x14ac:dyDescent="0.25">
      <c r="A7" s="12" t="s">
        <v>6</v>
      </c>
      <c r="B7" s="17">
        <v>15000</v>
      </c>
      <c r="C7" s="12">
        <f>B7/I2</f>
        <v>150</v>
      </c>
      <c r="D7" s="17">
        <f>B7/I3</f>
        <v>75</v>
      </c>
      <c r="E7" s="20">
        <f>B7/I4</f>
        <v>50</v>
      </c>
    </row>
    <row r="8" spans="1:10" x14ac:dyDescent="0.25">
      <c r="A8" s="12" t="s">
        <v>15</v>
      </c>
      <c r="B8" s="17">
        <v>100</v>
      </c>
      <c r="C8" s="12">
        <f>B8/I2</f>
        <v>1</v>
      </c>
      <c r="D8" s="17">
        <f>B8/I3</f>
        <v>0.5</v>
      </c>
      <c r="E8" s="20">
        <f>B8/I4</f>
        <v>0.33333333333333331</v>
      </c>
    </row>
    <row r="9" spans="1:10" x14ac:dyDescent="0.25">
      <c r="A9" s="13" t="s">
        <v>16</v>
      </c>
      <c r="B9" s="17">
        <v>200</v>
      </c>
      <c r="C9" s="12">
        <f>B9/I2</f>
        <v>2</v>
      </c>
      <c r="D9" s="17">
        <f>B9/I3</f>
        <v>1</v>
      </c>
      <c r="E9" s="20">
        <f>B9/I4</f>
        <v>0.66666666666666663</v>
      </c>
    </row>
    <row r="10" spans="1:10" x14ac:dyDescent="0.25">
      <c r="A10" s="12" t="s">
        <v>17</v>
      </c>
      <c r="B10" s="17">
        <v>250</v>
      </c>
      <c r="C10" s="12">
        <f>B10/I2</f>
        <v>2.5</v>
      </c>
      <c r="D10" s="17">
        <f>B10/I3</f>
        <v>1.25</v>
      </c>
      <c r="E10" s="20">
        <f>B10/I4</f>
        <v>0.83333333333333337</v>
      </c>
    </row>
    <row r="11" spans="1:10" x14ac:dyDescent="0.25">
      <c r="A11" s="13" t="s">
        <v>18</v>
      </c>
      <c r="B11" s="17">
        <v>250</v>
      </c>
      <c r="C11" s="12">
        <f>B11/I2</f>
        <v>2.5</v>
      </c>
      <c r="D11" s="17">
        <f>B11/I3</f>
        <v>1.25</v>
      </c>
      <c r="E11" s="20">
        <f>B11/I4</f>
        <v>0.83333333333333337</v>
      </c>
    </row>
    <row r="12" spans="1:10" x14ac:dyDescent="0.25">
      <c r="A12" s="12" t="s">
        <v>19</v>
      </c>
      <c r="B12" s="17">
        <v>400</v>
      </c>
      <c r="C12" s="12">
        <f>B12/I2</f>
        <v>4</v>
      </c>
      <c r="D12" s="17">
        <f>B12/I3</f>
        <v>2</v>
      </c>
      <c r="E12" s="20">
        <f>B12/I4</f>
        <v>1.3333333333333333</v>
      </c>
    </row>
    <row r="13" spans="1:10" x14ac:dyDescent="0.25">
      <c r="A13" s="12" t="s">
        <v>20</v>
      </c>
      <c r="B13" s="17">
        <v>435</v>
      </c>
      <c r="C13" s="12">
        <f>B13/I2</f>
        <v>4.3499999999999996</v>
      </c>
      <c r="D13" s="17">
        <f>B13/I3</f>
        <v>2.1749999999999998</v>
      </c>
      <c r="E13" s="20">
        <f>B13/I4</f>
        <v>1.45</v>
      </c>
    </row>
    <row r="14" spans="1:10" x14ac:dyDescent="0.25">
      <c r="A14" s="13" t="s">
        <v>21</v>
      </c>
      <c r="B14" s="17">
        <v>500</v>
      </c>
      <c r="C14" s="12">
        <f>B14/I2</f>
        <v>5</v>
      </c>
      <c r="D14" s="17">
        <f>B14/I3</f>
        <v>2.5</v>
      </c>
      <c r="E14" s="20">
        <f>B14/I4</f>
        <v>1.6666666666666667</v>
      </c>
    </row>
    <row r="15" spans="1:10" x14ac:dyDescent="0.25">
      <c r="A15" s="12" t="s">
        <v>22</v>
      </c>
      <c r="B15" s="17">
        <v>565</v>
      </c>
      <c r="C15" s="12">
        <f>B15/I2</f>
        <v>5.65</v>
      </c>
      <c r="D15" s="17">
        <f>B15/I3</f>
        <v>2.8250000000000002</v>
      </c>
      <c r="E15" s="20">
        <f>B15/I4</f>
        <v>1.8833333333333333</v>
      </c>
    </row>
    <row r="16" spans="1:10" x14ac:dyDescent="0.25">
      <c r="A16" s="12" t="s">
        <v>23</v>
      </c>
      <c r="B16" s="17">
        <v>630</v>
      </c>
      <c r="C16" s="12">
        <f>B16/I2</f>
        <v>6.3</v>
      </c>
      <c r="D16" s="17">
        <f>B16/I3</f>
        <v>3.15</v>
      </c>
      <c r="E16" s="20">
        <f>B16/I4</f>
        <v>2.1</v>
      </c>
    </row>
    <row r="17" spans="1:5" x14ac:dyDescent="0.25">
      <c r="A17" s="13" t="s">
        <v>24</v>
      </c>
      <c r="B17" s="17">
        <v>695</v>
      </c>
      <c r="C17" s="12">
        <f>B17/I2</f>
        <v>6.95</v>
      </c>
      <c r="D17" s="17">
        <f>B17/I3</f>
        <v>3.4750000000000001</v>
      </c>
      <c r="E17" s="20">
        <f>B17/I4</f>
        <v>2.3166666666666669</v>
      </c>
    </row>
    <row r="18" spans="1:5" x14ac:dyDescent="0.25">
      <c r="A18" s="12" t="s">
        <v>25</v>
      </c>
      <c r="B18" s="17">
        <v>760</v>
      </c>
      <c r="C18" s="12">
        <f>B18/I2</f>
        <v>7.6</v>
      </c>
      <c r="D18" s="17">
        <f>B18/I3</f>
        <v>3.8</v>
      </c>
      <c r="E18" s="20">
        <f>B18/I4</f>
        <v>2.5333333333333332</v>
      </c>
    </row>
    <row r="19" spans="1:5" x14ac:dyDescent="0.25">
      <c r="A19" s="21" t="s">
        <v>26</v>
      </c>
      <c r="B19" s="14">
        <v>825</v>
      </c>
      <c r="C19" s="22">
        <f>B19/I2</f>
        <v>8.25</v>
      </c>
      <c r="D19" s="14">
        <f>B19/I3</f>
        <v>4.125</v>
      </c>
      <c r="E19" s="23">
        <f>B19/I4</f>
        <v>2.75</v>
      </c>
    </row>
    <row r="20" spans="1:5" x14ac:dyDescent="0.25">
      <c r="A20" s="14" t="s">
        <v>13</v>
      </c>
      <c r="B20" s="5">
        <f>SUM(B3:B12)</f>
        <v>32200</v>
      </c>
      <c r="C20" s="5">
        <f>SUM(C3:C7)</f>
        <v>310</v>
      </c>
      <c r="D20" s="5">
        <f>SUM(D3:D7)</f>
        <v>155</v>
      </c>
      <c r="E20" s="15">
        <f>SUM(E3:E7)</f>
        <v>103.33333333333334</v>
      </c>
    </row>
  </sheetData>
  <mergeCells count="1">
    <mergeCell ref="C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2017-12-05T13:29:40Z</dcterms:created>
  <dcterms:modified xsi:type="dcterms:W3CDTF">2017-12-05T14:15:46Z</dcterms:modified>
</cp:coreProperties>
</file>