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leca/Desktop/Conversational_Agent/server_side/food/resources/recipes_DB/"/>
    </mc:Choice>
  </mc:AlternateContent>
  <xr:revisionPtr revIDLastSave="0" documentId="13_ncr:40009_{67F2D8A0-470D-5F40-931C-261E085FC52A}" xr6:coauthVersionLast="45" xr6:coauthVersionMax="45" xr10:uidLastSave="{00000000-0000-0000-0000-000000000000}"/>
  <bookViews>
    <workbookView xWindow="200" yWindow="760" windowWidth="14000" windowHeight="18880"/>
  </bookViews>
  <sheets>
    <sheet name="eval_C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36" i="1"/>
  <c r="B33" i="1"/>
  <c r="B31" i="1"/>
  <c r="B51" i="1"/>
  <c r="B49" i="1"/>
  <c r="H45" i="1"/>
  <c r="H43" i="1"/>
  <c r="B45" i="1"/>
  <c r="B43" i="1"/>
  <c r="B28" i="1"/>
  <c r="B26" i="1"/>
  <c r="H28" i="1"/>
  <c r="H26" i="1"/>
</calcChain>
</file>

<file path=xl/sharedStrings.xml><?xml version="1.0" encoding="utf-8"?>
<sst xmlns="http://schemas.openxmlformats.org/spreadsheetml/2006/main" count="58" uniqueCount="32">
  <si>
    <t>BBCGoodFood</t>
  </si>
  <si>
    <t>MovieLens</t>
  </si>
  <si>
    <t>Algo</t>
  </si>
  <si>
    <t>Normalized MAE</t>
  </si>
  <si>
    <t>Normalized RMSE</t>
  </si>
  <si>
    <t>MAP@5</t>
  </si>
  <si>
    <t>nDCG@5</t>
  </si>
  <si>
    <t>SVD</t>
  </si>
  <si>
    <t>NMF</t>
  </si>
  <si>
    <t>User-b KNNwMeans</t>
  </si>
  <si>
    <t>Item-b KNNwMeans</t>
  </si>
  <si>
    <t>{'sim_options': {'name': 'pearson_baseline', 'min_support': 3, 'user_based': False}}</t>
  </si>
  <si>
    <t>Optimization memory based algo, best scores and params MAE</t>
  </si>
  <si>
    <t>Optimization SVD</t>
  </si>
  <si>
    <t>{'n_epochs': 10, 'lr_all': 0.01, 'reg_all': 0.2}</t>
  </si>
  <si>
    <t>Finer grained SVD optimization</t>
  </si>
  <si>
    <t>{'n_factors': 1, 'n_epochs': 10, 'lr_all': 0.03, 'reg_all': 0.2}</t>
  </si>
  <si>
    <t>{'n_factors': 3, 'n_epochs': 10, 'lr_all': 0.01, 'reg_all': 0.2}</t>
  </si>
  <si>
    <t>{'n_factors': 1, 'n_epochs': 9, 'lr_all': 0.03, 'reg_all': 0.1}</t>
  </si>
  <si>
    <t>{'n_factors': 2, 'n_epochs': 11, 'lr_all': 0.01, 'reg_all': 0.2}</t>
  </si>
  <si>
    <t>missing k</t>
  </si>
  <si>
    <t>Optomization NMF</t>
  </si>
  <si>
    <t>{'n_factors': 10, 'n_epochs': 3}</t>
  </si>
  <si>
    <t>Finer grained</t>
  </si>
  <si>
    <t>{'n_factors': 21, 'n_epochs': 2}</t>
  </si>
  <si>
    <t>{'n_factors': 15, 'n_epochs': 2}</t>
  </si>
  <si>
    <t>{'n_factors': 10, 'n_epochs': 5}</t>
  </si>
  <si>
    <t>{'n_factors': 10, 'n_epochs': 10}</t>
  </si>
  <si>
    <t>{'k': 10, 'sim_options': {'name': 'pearson', 'min_support': 5, 'user_based': True}}</t>
  </si>
  <si>
    <t>{'k': 3, 'sim_options': {'name': 'pearson', 'min_support': 5, 'user_based': True}}</t>
  </si>
  <si>
    <t>{'k': 15, 'sim_options': {'name': 'pearson', 'min_support': 5, 'user_based': True}}</t>
  </si>
  <si>
    <t>OR -- random!!!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</si>
</sst>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33" borderId="11" xfId="0" applyFill="1" applyBorder="1"/>
    <xf numFmtId="0" fontId="14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6" workbookViewId="0">
      <selection activeCell="F41" sqref="F41"/>
    </sheetView>
  </sheetViews>
  <sheetFormatPr baseColWidth="10" defaultRowHeight="16"/>
  <cols>
    <col min="7" max="7" width="10.83203125" style="2"/>
  </cols>
  <sheetData>
    <row r="1" spans="1:11">
      <c r="C1" t="s">
        <v>0</v>
      </c>
      <c r="F1" s="4"/>
      <c r="G1" s="3"/>
      <c r="H1" t="s">
        <v>1</v>
      </c>
    </row>
    <row r="2" spans="1:11">
      <c r="A2" t="s">
        <v>2</v>
      </c>
      <c r="B2" t="s">
        <v>3</v>
      </c>
      <c r="C2" t="s">
        <v>4</v>
      </c>
      <c r="D2" t="s">
        <v>5</v>
      </c>
      <c r="E2" t="s">
        <v>6</v>
      </c>
      <c r="F2" s="4"/>
      <c r="G2" s="3" t="s">
        <v>3</v>
      </c>
      <c r="H2" t="s">
        <v>4</v>
      </c>
      <c r="I2" t="s">
        <v>5</v>
      </c>
      <c r="J2" t="s">
        <v>6</v>
      </c>
    </row>
    <row r="3" spans="1:11">
      <c r="A3" t="s">
        <v>7</v>
      </c>
      <c r="B3">
        <v>0.22851420798932401</v>
      </c>
      <c r="C3" s="1">
        <v>0.31751580729749901</v>
      </c>
      <c r="D3">
        <v>0.220978721407038</v>
      </c>
      <c r="E3">
        <v>0.86796290891182204</v>
      </c>
      <c r="F3" s="4">
        <v>0.36427209624198997</v>
      </c>
      <c r="G3" s="3">
        <v>0.13930313264590599</v>
      </c>
      <c r="H3">
        <v>0.19529463499763799</v>
      </c>
      <c r="I3">
        <v>0.34094661203639698</v>
      </c>
      <c r="J3">
        <v>0.88621905193222705</v>
      </c>
      <c r="K3" s="1">
        <v>0.27685802591872999</v>
      </c>
    </row>
    <row r="4" spans="1:11">
      <c r="A4" t="s">
        <v>8</v>
      </c>
      <c r="B4">
        <v>0.25351403927509097</v>
      </c>
      <c r="C4">
        <v>0.35283289356349201</v>
      </c>
      <c r="D4">
        <v>0.25662750986809002</v>
      </c>
      <c r="E4">
        <v>0.86612981942913803</v>
      </c>
      <c r="F4" s="4">
        <v>0.37089740088533801</v>
      </c>
      <c r="G4" s="3">
        <v>0.14352406651785701</v>
      </c>
      <c r="H4">
        <v>0.20081959108750599</v>
      </c>
      <c r="I4">
        <v>0.32758635937311797</v>
      </c>
      <c r="J4">
        <v>0.87125870167548103</v>
      </c>
      <c r="K4">
        <v>0.28637464913919097</v>
      </c>
    </row>
    <row r="5" spans="1:11">
      <c r="A5" t="s">
        <v>9</v>
      </c>
      <c r="B5" s="1">
        <v>0.22845939053088099</v>
      </c>
      <c r="C5">
        <v>0.329372870212852</v>
      </c>
      <c r="D5">
        <v>0.27234288122939398</v>
      </c>
      <c r="E5">
        <v>0.86896572541438399</v>
      </c>
      <c r="F5" s="5">
        <v>0.35413091352498799</v>
      </c>
      <c r="G5" s="3">
        <v>0.143512274722881</v>
      </c>
      <c r="H5">
        <v>0.19960324278112601</v>
      </c>
      <c r="I5">
        <v>0.30254342815588497</v>
      </c>
      <c r="J5">
        <v>0.88135860526703502</v>
      </c>
      <c r="K5">
        <v>0.28980337102027098</v>
      </c>
    </row>
    <row r="6" spans="1:11">
      <c r="A6" t="s">
        <v>10</v>
      </c>
      <c r="B6">
        <v>0.233255550162314</v>
      </c>
      <c r="C6">
        <v>0.33468383673581098</v>
      </c>
      <c r="D6">
        <v>0.27705312533654602</v>
      </c>
      <c r="E6">
        <v>0.86911361103852403</v>
      </c>
      <c r="F6" s="4">
        <v>0.35544316263076298</v>
      </c>
      <c r="G6" s="3">
        <v>0.14054032685471901</v>
      </c>
      <c r="H6">
        <v>0.196930923483078</v>
      </c>
      <c r="I6">
        <v>0.32855948554891301</v>
      </c>
      <c r="J6">
        <v>0.88364855175471002</v>
      </c>
      <c r="K6">
        <v>0.281315803258543</v>
      </c>
    </row>
    <row r="7" spans="1:11">
      <c r="A7" t="s">
        <v>7</v>
      </c>
      <c r="B7">
        <v>0.229093630423648</v>
      </c>
      <c r="C7" s="1">
        <v>0.31803198571268998</v>
      </c>
      <c r="D7">
        <v>0.22065038098025599</v>
      </c>
      <c r="E7">
        <v>0.86937412310036899</v>
      </c>
      <c r="F7" s="4">
        <v>0.36427527801392801</v>
      </c>
      <c r="G7" s="3">
        <v>0.139866362243873</v>
      </c>
      <c r="H7">
        <v>0.19570159406663501</v>
      </c>
      <c r="I7">
        <v>0.32836399784319498</v>
      </c>
      <c r="J7">
        <v>0.88328810502896005</v>
      </c>
      <c r="K7">
        <v>0.280978963359588</v>
      </c>
    </row>
    <row r="8" spans="1:11">
      <c r="A8" t="s">
        <v>8</v>
      </c>
      <c r="B8">
        <v>0.252458275780446</v>
      </c>
      <c r="C8">
        <v>0.35211360256304303</v>
      </c>
      <c r="D8">
        <v>0.26682729326958499</v>
      </c>
      <c r="E8">
        <v>0.86963515196001695</v>
      </c>
      <c r="F8" s="4">
        <v>0.36702735827847099</v>
      </c>
      <c r="G8" s="3">
        <v>0.14366655256584901</v>
      </c>
      <c r="H8">
        <v>0.200780516131529</v>
      </c>
      <c r="I8">
        <v>0.31759838718535599</v>
      </c>
      <c r="J8">
        <v>0.87103572841165999</v>
      </c>
      <c r="K8">
        <v>0.28895323827509001</v>
      </c>
    </row>
    <row r="9" spans="1:11">
      <c r="A9" t="s">
        <v>9</v>
      </c>
      <c r="B9" s="1">
        <v>0.22532195002776101</v>
      </c>
      <c r="C9">
        <v>0.32664662739926797</v>
      </c>
      <c r="D9">
        <v>0.28245967135944899</v>
      </c>
      <c r="E9">
        <v>0.87488334040463001</v>
      </c>
      <c r="F9" s="5">
        <v>0.34865639141573701</v>
      </c>
      <c r="G9" s="3">
        <v>0.14339556042317</v>
      </c>
      <c r="H9">
        <v>0.19952990208215701</v>
      </c>
      <c r="I9">
        <v>0.30156894161174502</v>
      </c>
      <c r="J9">
        <v>0.88030279377349996</v>
      </c>
      <c r="K9" s="1">
        <v>0.29026343178002001</v>
      </c>
    </row>
    <row r="10" spans="1:11">
      <c r="A10" t="s">
        <v>10</v>
      </c>
      <c r="B10">
        <v>0.2308502305638</v>
      </c>
      <c r="C10">
        <v>0.33471012457819099</v>
      </c>
      <c r="D10">
        <v>0.291098956623285</v>
      </c>
      <c r="E10">
        <v>0.86633692488303904</v>
      </c>
      <c r="F10" s="4">
        <v>0.35203111840891599</v>
      </c>
      <c r="G10" s="3">
        <v>0.14067197903887499</v>
      </c>
      <c r="H10">
        <v>0.197113135047433</v>
      </c>
      <c r="I10">
        <v>0.32279615754732</v>
      </c>
      <c r="J10">
        <v>0.88429579896874699</v>
      </c>
      <c r="K10">
        <v>0.28267328939255998</v>
      </c>
    </row>
    <row r="11" spans="1:11">
      <c r="A11" t="s">
        <v>7</v>
      </c>
      <c r="B11">
        <v>0.22618490203082001</v>
      </c>
      <c r="C11" s="1">
        <v>0.312584586997874</v>
      </c>
      <c r="D11">
        <v>0.21723495974858401</v>
      </c>
      <c r="E11">
        <v>0.87507507906828297</v>
      </c>
      <c r="F11" s="4">
        <v>0.361614862552956</v>
      </c>
      <c r="G11" s="3">
        <v>0.14042321329065199</v>
      </c>
      <c r="H11">
        <v>0.19609362630683999</v>
      </c>
      <c r="I11">
        <v>0.32428780315775801</v>
      </c>
      <c r="J11">
        <v>0.88372873065824398</v>
      </c>
      <c r="K11">
        <v>0.28212507644537199</v>
      </c>
    </row>
    <row r="12" spans="1:11">
      <c r="A12" t="s">
        <v>8</v>
      </c>
      <c r="B12">
        <v>0.25348367059513199</v>
      </c>
      <c r="C12">
        <v>0.35375379101624199</v>
      </c>
      <c r="D12">
        <v>0.275969884787653</v>
      </c>
      <c r="E12">
        <v>0.86784984060432602</v>
      </c>
      <c r="F12" s="4">
        <v>0.36585443405484802</v>
      </c>
      <c r="G12" s="3">
        <v>0.14447158777056299</v>
      </c>
      <c r="H12">
        <v>0.201398761200793</v>
      </c>
      <c r="I12">
        <v>0.31370343454706701</v>
      </c>
      <c r="J12">
        <v>0.87042649769027003</v>
      </c>
      <c r="K12">
        <v>0.29043510418350399</v>
      </c>
    </row>
    <row r="13" spans="1:11">
      <c r="A13" t="s">
        <v>9</v>
      </c>
      <c r="B13" s="1">
        <v>0.226088172788389</v>
      </c>
      <c r="C13">
        <v>0.32605463249310301</v>
      </c>
      <c r="D13">
        <v>0.275814691684165</v>
      </c>
      <c r="E13">
        <v>0.873191971253509</v>
      </c>
      <c r="F13" s="5">
        <v>0.350784035585954</v>
      </c>
      <c r="G13" s="3">
        <v>0.14325499065498601</v>
      </c>
      <c r="H13">
        <v>0.19935561532104501</v>
      </c>
      <c r="I13">
        <v>0.30044888035475098</v>
      </c>
      <c r="J13">
        <v>0.881500889062516</v>
      </c>
      <c r="K13">
        <v>0.29016520913969102</v>
      </c>
    </row>
    <row r="14" spans="1:11">
      <c r="A14" t="s">
        <v>10</v>
      </c>
      <c r="B14">
        <v>0.23178466796931901</v>
      </c>
      <c r="C14">
        <v>0.33316528578728899</v>
      </c>
      <c r="D14">
        <v>0.28268616119288797</v>
      </c>
      <c r="E14">
        <v>0.86851265655940302</v>
      </c>
      <c r="F14" s="4">
        <v>0.353437784001079</v>
      </c>
      <c r="G14" s="3">
        <v>0.14098599851653701</v>
      </c>
      <c r="H14">
        <v>0.19721205754596699</v>
      </c>
      <c r="I14">
        <v>0.32645362127946598</v>
      </c>
      <c r="J14">
        <v>0.884158485342598</v>
      </c>
      <c r="K14" s="1">
        <v>0.28189648736011003</v>
      </c>
    </row>
    <row r="15" spans="1:11">
      <c r="A15" t="s">
        <v>7</v>
      </c>
      <c r="B15">
        <v>0.22998901703919999</v>
      </c>
      <c r="C15" s="1">
        <v>0.318899866211938</v>
      </c>
      <c r="D15">
        <v>0.22945862789560201</v>
      </c>
      <c r="E15">
        <v>0.86698925528564996</v>
      </c>
      <c r="F15" s="4">
        <v>0.36311025001747099</v>
      </c>
      <c r="G15" s="3">
        <v>0.14001536880257301</v>
      </c>
      <c r="H15">
        <v>0.19571179431167299</v>
      </c>
      <c r="I15">
        <v>0.32972949892346698</v>
      </c>
      <c r="J15">
        <v>0.88193830222610403</v>
      </c>
      <c r="K15">
        <v>0.28101484049116798</v>
      </c>
    </row>
    <row r="16" spans="1:11">
      <c r="A16" t="s">
        <v>8</v>
      </c>
      <c r="B16">
        <v>0.25768630270316301</v>
      </c>
      <c r="C16">
        <v>0.357568942089869</v>
      </c>
      <c r="D16">
        <v>0.252067223372891</v>
      </c>
      <c r="E16">
        <v>0.85653125501161298</v>
      </c>
      <c r="F16" s="4">
        <v>0.37666419160213099</v>
      </c>
      <c r="G16" s="3">
        <v>0.14419239744229001</v>
      </c>
      <c r="H16">
        <v>0.20133574775013799</v>
      </c>
      <c r="I16">
        <v>0.32461764304694002</v>
      </c>
      <c r="J16">
        <v>0.87174508028066899</v>
      </c>
      <c r="K16">
        <v>0.28729135546620399</v>
      </c>
    </row>
    <row r="17" spans="1:11">
      <c r="A17" t="s">
        <v>9</v>
      </c>
      <c r="B17" s="1">
        <v>0.22988651681366901</v>
      </c>
      <c r="C17">
        <v>0.32973406666345001</v>
      </c>
      <c r="D17">
        <v>0.278024724466233</v>
      </c>
      <c r="E17">
        <v>0.863183850017611</v>
      </c>
      <c r="F17" s="4">
        <v>0.35460300224831898</v>
      </c>
      <c r="G17" s="3">
        <v>0.14354933612336701</v>
      </c>
      <c r="H17">
        <v>0.19948564511491801</v>
      </c>
      <c r="I17">
        <v>0.30243428278259998</v>
      </c>
      <c r="J17">
        <v>0.87946295440690403</v>
      </c>
      <c r="K17" s="1">
        <v>0.290284436012195</v>
      </c>
    </row>
    <row r="18" spans="1:11">
      <c r="A18" t="s">
        <v>10</v>
      </c>
      <c r="B18">
        <v>0.23214941101290601</v>
      </c>
      <c r="C18">
        <v>0.33301816478610902</v>
      </c>
      <c r="D18">
        <v>0.284227304575907</v>
      </c>
      <c r="E18">
        <v>0.87720110614324098</v>
      </c>
      <c r="F18" s="5">
        <v>0.35093479126996602</v>
      </c>
      <c r="G18" s="3">
        <v>0.14062043494048099</v>
      </c>
      <c r="H18">
        <v>0.19707346023797501</v>
      </c>
      <c r="I18">
        <v>0.325974289326596</v>
      </c>
      <c r="J18">
        <v>0.88419842876432797</v>
      </c>
      <c r="K18">
        <v>0.28188029427188299</v>
      </c>
    </row>
    <row r="19" spans="1:11">
      <c r="A19" t="s">
        <v>7</v>
      </c>
      <c r="B19">
        <v>0.22578504481008899</v>
      </c>
      <c r="C19" s="1">
        <v>0.31382170160519801</v>
      </c>
      <c r="D19">
        <v>0.22971335032423401</v>
      </c>
      <c r="E19">
        <v>0.88109447512787198</v>
      </c>
      <c r="F19" s="4">
        <v>0.35719973024079499</v>
      </c>
      <c r="G19" s="3">
        <v>0.13976028862752499</v>
      </c>
      <c r="H19">
        <v>0.19537124153164601</v>
      </c>
      <c r="I19">
        <v>0.333327013481233</v>
      </c>
      <c r="J19">
        <v>0.88351635059859102</v>
      </c>
      <c r="K19" s="1">
        <v>0.279572041519836</v>
      </c>
    </row>
    <row r="20" spans="1:11">
      <c r="A20" t="s">
        <v>8</v>
      </c>
      <c r="B20">
        <v>0.25415209457710503</v>
      </c>
      <c r="C20">
        <v>0.35379264255512399</v>
      </c>
      <c r="D20">
        <v>0.26970019591119199</v>
      </c>
      <c r="E20">
        <v>0.86849947759645896</v>
      </c>
      <c r="F20" s="4">
        <v>0.36743626590614398</v>
      </c>
      <c r="G20" s="3">
        <v>0.14378805833425801</v>
      </c>
      <c r="H20">
        <v>0.20090788207398499</v>
      </c>
      <c r="I20">
        <v>0.32518481863996801</v>
      </c>
      <c r="J20">
        <v>0.87148172610906804</v>
      </c>
      <c r="K20">
        <v>0.28700734891480101</v>
      </c>
    </row>
    <row r="21" spans="1:11">
      <c r="A21" t="s">
        <v>9</v>
      </c>
      <c r="B21" s="1">
        <v>0.224814242643981</v>
      </c>
      <c r="C21">
        <v>0.32642105554787498</v>
      </c>
      <c r="D21">
        <v>0.290128780296733</v>
      </c>
      <c r="E21">
        <v>0.87183731647345197</v>
      </c>
      <c r="F21" s="5">
        <v>0.34731730035541702</v>
      </c>
      <c r="G21" s="3">
        <v>0.14363676368243899</v>
      </c>
      <c r="H21">
        <v>0.19967574819338199</v>
      </c>
      <c r="I21">
        <v>0.30071889732025497</v>
      </c>
      <c r="J21">
        <v>0.88025465559147198</v>
      </c>
      <c r="K21">
        <v>0.290584739741023</v>
      </c>
    </row>
    <row r="22" spans="1:11">
      <c r="A22" t="s">
        <v>10</v>
      </c>
      <c r="B22">
        <v>0.23305006462364899</v>
      </c>
      <c r="C22">
        <v>0.33416388708174999</v>
      </c>
      <c r="D22">
        <v>0.28458647915469198</v>
      </c>
      <c r="E22">
        <v>0.872162326609352</v>
      </c>
      <c r="F22" s="4">
        <v>0.35261628648533799</v>
      </c>
      <c r="G22" s="3">
        <v>0.14088046831849901</v>
      </c>
      <c r="H22">
        <v>0.19710035934511999</v>
      </c>
      <c r="I22">
        <v>0.32646007622884599</v>
      </c>
      <c r="J22">
        <v>0.88412922489935997</v>
      </c>
      <c r="K22">
        <v>0.28184788163385299</v>
      </c>
    </row>
    <row r="23" spans="1:11">
      <c r="F23" s="4"/>
      <c r="G23" s="3"/>
    </row>
    <row r="24" spans="1:11">
      <c r="A24" s="6" t="s">
        <v>20</v>
      </c>
      <c r="F24" s="4"/>
      <c r="G24" s="3"/>
    </row>
    <row r="25" spans="1:11">
      <c r="A25" s="7" t="s">
        <v>12</v>
      </c>
      <c r="F25" s="4"/>
      <c r="G25" s="3"/>
    </row>
    <row r="26" spans="1:11">
      <c r="A26">
        <v>1.69490043166284</v>
      </c>
      <c r="B26">
        <f>A26/6</f>
        <v>0.28248340527714</v>
      </c>
      <c r="F26" s="4"/>
      <c r="G26" s="3">
        <v>0.73292940706266796</v>
      </c>
      <c r="H26">
        <f>G26/5</f>
        <v>0.14658588141253359</v>
      </c>
    </row>
    <row r="27" spans="1:11">
      <c r="A27" t="s">
        <v>28</v>
      </c>
      <c r="F27" s="4"/>
      <c r="G27" s="3" t="s">
        <v>11</v>
      </c>
    </row>
    <row r="28" spans="1:11">
      <c r="A28">
        <v>1.23655730273405</v>
      </c>
      <c r="B28">
        <f>A28/6</f>
        <v>0.20609288378900834</v>
      </c>
      <c r="F28" s="4"/>
      <c r="G28" s="3">
        <v>0.93761927503612397</v>
      </c>
      <c r="H28">
        <f>G28/5</f>
        <v>0.18752385500722479</v>
      </c>
    </row>
    <row r="29" spans="1:11">
      <c r="A29" t="s">
        <v>28</v>
      </c>
      <c r="F29" s="4"/>
      <c r="G29" s="3" t="s">
        <v>11</v>
      </c>
    </row>
    <row r="30" spans="1:11">
      <c r="F30" s="4"/>
      <c r="G30" s="3"/>
    </row>
    <row r="31" spans="1:11">
      <c r="A31">
        <v>1.6911310927640399</v>
      </c>
      <c r="B31">
        <f>A31/6</f>
        <v>0.28185518212734001</v>
      </c>
      <c r="F31" s="4"/>
      <c r="G31" s="3"/>
    </row>
    <row r="32" spans="1:11">
      <c r="A32" t="s">
        <v>29</v>
      </c>
      <c r="F32" s="4"/>
      <c r="G32" s="3"/>
    </row>
    <row r="33" spans="1:8">
      <c r="A33">
        <v>1.22869093239487</v>
      </c>
      <c r="B33">
        <f>A33/6</f>
        <v>0.20478182206581166</v>
      </c>
      <c r="F33" s="4"/>
      <c r="G33" s="3"/>
    </row>
    <row r="34" spans="1:8">
      <c r="A34" t="s">
        <v>29</v>
      </c>
      <c r="F34" s="4"/>
      <c r="G34" s="3"/>
    </row>
    <row r="35" spans="1:8">
      <c r="A35" t="s">
        <v>31</v>
      </c>
      <c r="F35" s="4"/>
      <c r="G35" s="3"/>
    </row>
    <row r="36" spans="1:8">
      <c r="A36">
        <v>1.6863871934006101</v>
      </c>
      <c r="B36">
        <f>A36/6</f>
        <v>0.28106453223343503</v>
      </c>
      <c r="F36" s="4"/>
      <c r="G36" s="3"/>
    </row>
    <row r="37" spans="1:8">
      <c r="A37" t="s">
        <v>30</v>
      </c>
      <c r="F37" s="4"/>
      <c r="G37" s="3"/>
    </row>
    <row r="38" spans="1:8">
      <c r="A38">
        <v>1.2257524968809099</v>
      </c>
      <c r="B38">
        <f>A38/6</f>
        <v>0.20429208281348499</v>
      </c>
      <c r="F38" s="4"/>
      <c r="G38" s="3"/>
    </row>
    <row r="39" spans="1:8">
      <c r="A39" t="s">
        <v>30</v>
      </c>
      <c r="F39" s="4"/>
      <c r="G39" s="3"/>
    </row>
    <row r="40" spans="1:8">
      <c r="F40" s="4"/>
      <c r="G40" s="3"/>
    </row>
    <row r="41" spans="1:8">
      <c r="F41" s="4"/>
      <c r="G41" s="3"/>
    </row>
    <row r="42" spans="1:8">
      <c r="A42" s="7" t="s">
        <v>13</v>
      </c>
    </row>
    <row r="43" spans="1:8">
      <c r="A43">
        <v>1.2516854736840299</v>
      </c>
      <c r="B43">
        <f>A43/6</f>
        <v>0.20861424561400499</v>
      </c>
      <c r="G43" s="2">
        <v>0.75687852630667996</v>
      </c>
      <c r="H43">
        <f>G43/5</f>
        <v>0.15137570526133598</v>
      </c>
    </row>
    <row r="44" spans="1:8">
      <c r="A44" t="s">
        <v>16</v>
      </c>
      <c r="G44" s="2" t="s">
        <v>14</v>
      </c>
    </row>
    <row r="45" spans="1:8">
      <c r="A45">
        <v>1.6535254488528399</v>
      </c>
      <c r="B45">
        <f>A45/6</f>
        <v>0.27558757480880663</v>
      </c>
      <c r="G45" s="2">
        <v>0.95001528555350301</v>
      </c>
      <c r="H45">
        <f>G45/5</f>
        <v>0.19000305711070059</v>
      </c>
    </row>
    <row r="46" spans="1:8">
      <c r="A46" t="s">
        <v>17</v>
      </c>
      <c r="G46" s="2" t="s">
        <v>14</v>
      </c>
    </row>
    <row r="48" spans="1:8">
      <c r="A48" t="s">
        <v>15</v>
      </c>
    </row>
    <row r="49" spans="1:7">
      <c r="A49">
        <v>1.2524229422984301</v>
      </c>
      <c r="B49">
        <f>A49/6</f>
        <v>0.20873715704973836</v>
      </c>
    </row>
    <row r="50" spans="1:7">
      <c r="A50" t="s">
        <v>18</v>
      </c>
    </row>
    <row r="51" spans="1:7">
      <c r="A51">
        <v>1.65579307001815</v>
      </c>
      <c r="B51">
        <f>A51/6</f>
        <v>0.27596551166969169</v>
      </c>
    </row>
    <row r="52" spans="1:7">
      <c r="A52" t="s">
        <v>19</v>
      </c>
    </row>
    <row r="54" spans="1:7">
      <c r="A54" s="7" t="s">
        <v>21</v>
      </c>
    </row>
    <row r="55" spans="1:7">
      <c r="A55">
        <v>1.1195565884039</v>
      </c>
      <c r="G55" s="2">
        <v>0.90114026756504195</v>
      </c>
    </row>
    <row r="56" spans="1:7">
      <c r="A56" t="s">
        <v>22</v>
      </c>
      <c r="G56" s="2" t="s">
        <v>26</v>
      </c>
    </row>
    <row r="57" spans="1:7">
      <c r="A57">
        <v>1.8144688737177599</v>
      </c>
      <c r="G57" s="2">
        <v>1.14926217283821</v>
      </c>
    </row>
    <row r="58" spans="1:7">
      <c r="A58" t="s">
        <v>22</v>
      </c>
      <c r="G58" s="2" t="s">
        <v>27</v>
      </c>
    </row>
    <row r="60" spans="1:7">
      <c r="A60" t="s">
        <v>23</v>
      </c>
    </row>
    <row r="61" spans="1:7">
      <c r="A61">
        <v>1.10480834446124</v>
      </c>
    </row>
    <row r="62" spans="1:7">
      <c r="A62" t="s">
        <v>24</v>
      </c>
    </row>
    <row r="63" spans="1:7">
      <c r="A63">
        <v>1.7026831964821001</v>
      </c>
    </row>
    <row r="64" spans="1:7">
      <c r="A6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eval_CF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2020-03-19T10:03:48Z</dcterms:created>
  <dcterms:modified xsi:type="dcterms:W3CDTF">2020-03-19T21:45:18Z</dcterms:modified>
</cp:coreProperties>
</file>