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13_ncr:1_{689DBD71-AF9B-4D39-83EB-9DE2151ACAE9}" xr6:coauthVersionLast="31" xr6:coauthVersionMax="31" xr10:uidLastSave="{00000000-0000-0000-0000-000000000000}"/>
  <bookViews>
    <workbookView xWindow="0" yWindow="0" windowWidth="15375" windowHeight="4485" xr2:uid="{A13FA1B1-CE69-405D-A7F3-B8E1E5C19ED9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G5" i="1"/>
  <c r="G6" i="1"/>
  <c r="G4" i="1"/>
  <c r="G3" i="1"/>
  <c r="B1" i="1"/>
  <c r="G9" i="1"/>
  <c r="G8" i="1"/>
</calcChain>
</file>

<file path=xl/sharedStrings.xml><?xml version="1.0" encoding="utf-8"?>
<sst xmlns="http://schemas.openxmlformats.org/spreadsheetml/2006/main" count="38" uniqueCount="29">
  <si>
    <t>Manufacturer Number</t>
  </si>
  <si>
    <t>Manufacturer</t>
  </si>
  <si>
    <t>Supplier</t>
  </si>
  <si>
    <t>Description</t>
  </si>
  <si>
    <t>Quantity</t>
  </si>
  <si>
    <t>Price</t>
  </si>
  <si>
    <t>Total per Part</t>
  </si>
  <si>
    <t>IQL24040A050V-009-R</t>
  </si>
  <si>
    <t>TDK-Lambda Americas Inc.</t>
  </si>
  <si>
    <t>Digikey</t>
  </si>
  <si>
    <t>DC/DC CONVERTER 5V 40A PCB</t>
  </si>
  <si>
    <t>Phoenix Contact</t>
  </si>
  <si>
    <t>RL1218FK-070R27L</t>
  </si>
  <si>
    <t>Yageo</t>
  </si>
  <si>
    <t>Mouser</t>
  </si>
  <si>
    <t>CONN TERM BLK 2POS 15MM </t>
  </si>
  <si>
    <t>TERM BLOCK PCB 10POS 5.0MM 18A</t>
  </si>
  <si>
    <t>TERM BLOCK PCB 6POS 5.0MM 18A</t>
  </si>
  <si>
    <t xml:space="preserve">TE Connectivity Passive Product </t>
  </si>
  <si>
    <t>Resistor 9.31 kOhm 0.1% 1/4W 0805 SMD Case</t>
  </si>
  <si>
    <t>RL1218FK-070R22L</t>
  </si>
  <si>
    <t>Current Sense Resistors 0.22 Ohm 1% 1W 1812</t>
  </si>
  <si>
    <t>Current Sense Resistors 0.27 Ohm 1% 1W 1812</t>
  </si>
  <si>
    <t>2176093-2</t>
  </si>
  <si>
    <t>501R18W103KV4E</t>
  </si>
  <si>
    <t>Johanson Dialectrics Inc</t>
  </si>
  <si>
    <t>Ceramic Capacitor 0.01uF(10000pF) 1206</t>
  </si>
  <si>
    <t xml:space="preserve">Total: </t>
  </si>
  <si>
    <t>Last 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</si>
</sst>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1955-D9EB-48C2-97F3-E86C330FB0B8}">
  <dimension ref="A1:G11"/>
  <sheetViews>
    <sheetView tabSelected="1" workbookViewId="0">
      <selection activeCell="D17" sqref="D17"/>
    </sheetView>
  </sheetViews>
  <sheetFormatPr defaultRowHeight="15" x14ac:dyDescent="0.25"/>
  <cols>
    <col min="1" max="1" width="22" customWidth="1"/>
    <col min="2" max="2" width="30" bestFit="1" customWidth="1"/>
    <col min="3" max="3" width="9.42578125" bestFit="1" customWidth="1"/>
    <col min="4" max="4" width="45.42578125" bestFit="1" customWidth="1"/>
    <col min="5" max="5" width="8.5703125" customWidth="1"/>
    <col min="6" max="6" width="9.42578125" customWidth="1"/>
    <col min="7" max="7" width="16.140625" customWidth="1"/>
  </cols>
  <sheetData>
    <row r="1" spans="1:7" x14ac:dyDescent="0.25">
      <c r="A1" s="8" t="s">
        <v>27</v>
      </c>
      <c r="B1" s="9">
        <f>SUM(G3:G18)</f>
        <v>132.94</v>
      </c>
      <c r="C1" s="8" t="s">
        <v>28</v>
      </c>
      <c r="D1" s="10">
        <v>43220</v>
      </c>
    </row>
    <row r="2" spans="1:7" s="7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x14ac:dyDescent="0.25">
      <c r="A3" s="2" t="s">
        <v>7</v>
      </c>
      <c r="B3" s="1" t="s">
        <v>8</v>
      </c>
      <c r="C3" s="1" t="s">
        <v>9</v>
      </c>
      <c r="D3" s="3" t="s">
        <v>10</v>
      </c>
      <c r="E3" s="1">
        <v>1</v>
      </c>
      <c r="F3" s="1">
        <v>116.22</v>
      </c>
      <c r="G3" s="1">
        <f>F3*E3</f>
        <v>116.22</v>
      </c>
    </row>
    <row r="4" spans="1:7" x14ac:dyDescent="0.25">
      <c r="A4" s="2">
        <v>1935242</v>
      </c>
      <c r="B4" s="1" t="s">
        <v>11</v>
      </c>
      <c r="C4" s="1" t="s">
        <v>14</v>
      </c>
      <c r="D4" s="3" t="s">
        <v>16</v>
      </c>
      <c r="E4" s="1">
        <v>1</v>
      </c>
      <c r="F4" s="1">
        <v>2.59</v>
      </c>
      <c r="G4" s="1">
        <f t="shared" ref="G4:G14" si="0">F4*E4</f>
        <v>2.59</v>
      </c>
    </row>
    <row r="5" spans="1:7" x14ac:dyDescent="0.25">
      <c r="A5" s="2">
        <v>1935200</v>
      </c>
      <c r="B5" s="1" t="s">
        <v>11</v>
      </c>
      <c r="C5" s="1" t="s">
        <v>14</v>
      </c>
      <c r="D5" s="3" t="s">
        <v>17</v>
      </c>
      <c r="E5" s="1">
        <v>1</v>
      </c>
      <c r="F5" s="1">
        <v>1.57</v>
      </c>
      <c r="G5" s="1">
        <f t="shared" si="0"/>
        <v>1.57</v>
      </c>
    </row>
    <row r="6" spans="1:7" x14ac:dyDescent="0.25">
      <c r="A6" s="4" t="s">
        <v>12</v>
      </c>
      <c r="B6" s="1" t="s">
        <v>13</v>
      </c>
      <c r="C6" s="1" t="s">
        <v>9</v>
      </c>
      <c r="D6" s="5" t="s">
        <v>22</v>
      </c>
      <c r="E6" s="1">
        <v>1</v>
      </c>
      <c r="F6" s="1">
        <v>1.26</v>
      </c>
      <c r="G6" s="1">
        <f t="shared" si="0"/>
        <v>1.26</v>
      </c>
    </row>
    <row r="7" spans="1:7" x14ac:dyDescent="0.25">
      <c r="A7" s="4" t="s">
        <v>20</v>
      </c>
      <c r="B7" s="1" t="s">
        <v>13</v>
      </c>
      <c r="C7" s="1" t="s">
        <v>9</v>
      </c>
      <c r="D7" s="5" t="s">
        <v>21</v>
      </c>
      <c r="E7" s="1">
        <v>1</v>
      </c>
      <c r="F7" s="1">
        <v>1.26</v>
      </c>
      <c r="G7" s="1">
        <f t="shared" si="0"/>
        <v>1.26</v>
      </c>
    </row>
    <row r="8" spans="1:7" x14ac:dyDescent="0.25">
      <c r="A8" s="2">
        <v>1770539</v>
      </c>
      <c r="B8" s="1" t="s">
        <v>11</v>
      </c>
      <c r="C8" s="1" t="s">
        <v>9</v>
      </c>
      <c r="D8" s="3" t="s">
        <v>15</v>
      </c>
      <c r="E8" s="1">
        <v>1</v>
      </c>
      <c r="F8" s="1">
        <v>8.68</v>
      </c>
      <c r="G8" s="1">
        <f t="shared" si="0"/>
        <v>8.68</v>
      </c>
    </row>
    <row r="9" spans="1:7" x14ac:dyDescent="0.25">
      <c r="A9" t="s">
        <v>23</v>
      </c>
      <c r="B9" t="s">
        <v>18</v>
      </c>
      <c r="C9" t="s">
        <v>9</v>
      </c>
      <c r="D9" t="s">
        <v>19</v>
      </c>
      <c r="E9" s="1">
        <v>1</v>
      </c>
      <c r="F9" s="1">
        <v>0.98</v>
      </c>
      <c r="G9" s="1">
        <f t="shared" si="0"/>
        <v>0.98</v>
      </c>
    </row>
    <row r="10" spans="1:7" x14ac:dyDescent="0.25">
      <c r="A10" t="s">
        <v>24</v>
      </c>
      <c r="B10" s="1" t="s">
        <v>25</v>
      </c>
      <c r="C10" s="1" t="s">
        <v>9</v>
      </c>
      <c r="D10" t="s">
        <v>26</v>
      </c>
      <c r="E10" s="1">
        <v>1</v>
      </c>
      <c r="F10" s="1">
        <v>0.38</v>
      </c>
      <c r="G10" s="1">
        <f t="shared" si="0"/>
        <v>0.38</v>
      </c>
    </row>
    <row r="11" spans="1:7" x14ac:dyDescent="0.25"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</dc:creator>
  <cp:lastModifiedBy>Tyrel Kostyk</cp:lastModifiedBy>
  <dcterms:created xsi:type="dcterms:W3CDTF">2018-04-16T09:43:25Z</dcterms:created>
  <dcterms:modified xsi:type="dcterms:W3CDTF">2018-04-30T07:01:14Z</dcterms:modified>
</cp:coreProperties>
</file>