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8920" windowHeight="16320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5" l="1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210" i="16" l="1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 l="1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140" i="16"/>
  <c r="D1" i="16" l="1"/>
  <c r="E1" i="16" s="1"/>
</calcChain>
</file>

<file path=xl/sharedStrings.xml><?xml version="1.0" encoding="utf-8"?>
<sst xmlns="http://schemas.openxmlformats.org/spreadsheetml/2006/main" count="1213" uniqueCount="110">
  <si>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</si>
  <si>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</si>
  <si>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</si>
  <si>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</si>
  <si>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39502С Винт LM (копия оригинала) Zimmer 3.5 / 4.5 / 5.7 (арт. R60) V.1</t>
  </si>
  <si>
    <t>42100 Винт для адаптера установки имплантов Osstem LM V.2</t>
  </si>
  <si>
    <t>42102 Винт для адаптера установки имплантов Osstem Mini LM V.1</t>
  </si>
  <si>
    <t>39802А Винт LM (копия оригинала) Mis NP (3.3), Mis C1 (Conical) NP (3.3) (арт. MN-S0160) V.1</t>
  </si>
  <si>
    <t>40007А Винт LM (копия оригинала) Osstem Implant Mini (3.5) (арт. GSABSM) V.1</t>
  </si>
  <si>
    <t>38238В ТО LM Half (2 лыски) Osstem Implant Regular (4.0/4.5/5.0) full G/H=1.2 H=4 с позиционером V.4 / / БЕЗ ВИНТА</t>
  </si>
  <si>
    <t>35200 Абатмент приливаемый LM (собств. разр.) Osstem Implant Regular (4.0/4.5/5.0) D=4.5 G/H=1.5 с позиционером V.1 / БЕЗ ВИНТА</t>
  </si>
  <si>
    <t>39110А Винт LM (собств. разр.) Ankylos C / X V.1</t>
  </si>
  <si>
    <t>39920А Винт LM (копия оригинала) Biotech 3.6/4.8 (арт. KVP) V.1</t>
  </si>
  <si>
    <t>38248В ТО LM Flat (2 лыски, с насечками) Mis SP (3.75/4.2) full G/H=0.5 H=4.5 с позиционером V.3 /</t>
  </si>
  <si>
    <t>34027V3 Скан боди LM (собств. разр.) Nobel Active RP (4.5), ti, V.3 / БЕЗ ВИНТА</t>
  </si>
  <si>
    <t>38237В ТО LM Half (2 лыски) Osstem Implant Mini (3.5) full G/H=1.3 H=4 с позиционером V.4 / / БЕЗ ВИНТА</t>
  </si>
  <si>
    <t>38144С ТО LM Patch (NT-Trading) Implantium, Impro bridge G/H=1.4 H=4 без позиционера V.2 /I КАТ / БЕЗ ВИНТА</t>
  </si>
  <si>
    <t>40308А Винт LM (копия оригинала) Implantium Multi-Unit 4.5 / 5.5 (арт. SRS18T) V.2</t>
  </si>
  <si>
    <t>38767 ТО LM Bell (GEO) Astra Tech 3.5/4.0 full G/H=1.3 H=5.4 с позиционером (арт. LL2-ASR-H) V.1 / / БЕЗ ВИНТА</t>
  </si>
  <si>
    <t>39600А Винт LM (копия оригинала) Niko 3.5 (арт. 5.301) V.2</t>
  </si>
  <si>
    <t>40312А Винт LM (копия оригинала) Nobel Multi-Unit, LENMIRIOT Multi-Unit (отв. Nobel) (арт. 29287) V.1</t>
  </si>
  <si>
    <t>38213В ТО LM Half (2 лыски) Straumann Bone Level NC (3.3) full G/H=1 H=4 с позиционером V.2 / / БЕЗ ВИНТА</t>
  </si>
  <si>
    <t>68173 Держатель углового абатмента LENMIRIOT Multi-Unit LM</t>
  </si>
  <si>
    <t>38236В ТО LM Patch (NT-Trading) MegaGen AnyOne full G/H=1 H=4 с позиционером V.1 / / БЕЗ ВИНТА</t>
  </si>
  <si>
    <t>35986 Защитный колпачок LM (собств. разр.) LENMIRIOT Multi-Unit (отв. Dentium) / (отв. Megagen) / (отв. Nobel) / (отв. Osstem) D=4.8 L=4.3 V.1</t>
  </si>
  <si>
    <t>33092 Формирователь десны LM (копия оригинала) Osstem Implant Regular (4.0/4.5/5.0) D=6 H=5 (арт. TSHA605R) V.1</t>
  </si>
  <si>
    <t>37664М Бобышка LM AR Conmet NP (2.2) D=8 мм V.1</t>
  </si>
  <si>
    <t>39009 ТО LM Bell (GEO) Straumann Bone Level RC ( 4.1/4.8) bridge G/H=1.3 H=5.25 без позиционера (арт. LL2-BLR-N) V.1 /</t>
  </si>
  <si>
    <t>38772 ТО LM Bell (GEO) Mis C1 (Conical) SP (3.75/4.2) full G/H=1.3 H=5.3 с позиционером (арт. LL2-C1R-T) V.1 / / БЕЗ ВИНТА</t>
  </si>
  <si>
    <t>39502А Винт LM (копия оригинала) Mis SP (3.75/4.2) / WP (5.0/6.0), Mis C1 (Conical) SP (3.75/4.2) / WP (5.0) (арт. MD-S0220) V.1</t>
  </si>
  <si>
    <t>44012 Абатмент угловой MU LM (собств. разр.) Nobel Replace Select 3.5 D=4.8 G/H=2.5 Угол=17гр. с позиционером V.1 / БЕЗ ВИНТА</t>
  </si>
  <si>
    <t>39072 ТО LM Bell (GEO) Mis SP (3.75/4.2) full G/H=0.6 H=5.5 с позиционером (арт. LL2-MSR-H) V.1 /</t>
  </si>
  <si>
    <t>35797 Абатмент приливаемый LM (собств. разр.) Osstem Implant Regular (4.0/4.5/5.0) D=4.5 G/H=1.5 без позиционера V.1</t>
  </si>
  <si>
    <t>38723 ТО LM Bell (GEO) Nobel Replace Select 3.5 bridge G/H=1 H=4.7 без позиционера (арт. LL-RPM-N) V.1 / / БЕЗ ВИНТА</t>
  </si>
  <si>
    <t>38112В ТО LM Flat (2 лыски, с насечками) Straumann Bone Level NC (3.3) bridge G/H=1.1 H=4.5 без позиционера V.2 /</t>
  </si>
  <si>
    <t>36608М Бобышка LM ARUM Osstem Implant Regular (4.0/4.5/5.0) D=10 мм с позиционером без внутр. резьбы V.3</t>
  </si>
  <si>
    <t>38724 ТО LM Bell (GEO) Nobel Replace Select 4.3 bridge G/H=1 H=5.4 без позиционера (арт. LL2-RPR-N) V.1 / / БЕЗ ВИНТА</t>
  </si>
  <si>
    <t>38770 ТО LM Bell (GEO) Astra Tech 4.5/5.0 bridge G/H=1.3 H=5.4 без позиционера (арт. LL2-ASW-N) V.1 / / БЕЗ ВИНТА</t>
  </si>
  <si>
    <t>38215В ТО LM Patch (NT-Trading) Straumann Bone Level RC ( 4.1/4.8) full G/H=0.7 H=4 с позиционером V.1 / / БЕЗ ВИНТА</t>
  </si>
  <si>
    <t>33205 Формирователь десны LM (копия оригинала) Implantium D=6.5 G/H=3 H=5 (арт. HAB653050L) V.1</t>
  </si>
  <si>
    <t>32900А Винт универсальный для аналога 3D</t>
  </si>
  <si>
    <t>38114В ТО LM Flat (2 лыски, с насечками) Straumann Bone Level RC ( 4.1/4.8) bridge G/H=1 H=4.5 без позиционера V.2 /</t>
  </si>
  <si>
    <t>36086 Абатмент угловой MU LM (собств. разр.) Osstem Implant Regular (4.0/4.5/5.0) D=4.8 G/H=3.5 Угол=30гр. с позиционером V.1 / БЕЗ ВИНТА</t>
  </si>
  <si>
    <t>38239В ТО LM Flat (2 лыски, с насечками) Mis C1 (Conical) WP (5.0) full G/H=1 H=4.5 с позиционером V.3 /</t>
  </si>
  <si>
    <t>37464МД Бобышка LM Short (собств. разр.) Osstem Implant Regular (4.0/4.5/5.0) D=10 мм с позиционером без внутр. резьбы V.1</t>
  </si>
  <si>
    <t>37478МД Бобышка LM Short (собств. разр.) Ankylos X D=10 мм с позиционером без внутр. резьбы V.1</t>
  </si>
  <si>
    <t>38201B ТО LM Flat (2 лыски, с насечками) Nobel Replace Select 3.5 full G/H=0.4 H=4.5 с позиционером V.3 /</t>
  </si>
  <si>
    <t xml:space="preserve">41336 Винт-заглушка LM (копия оригинала) Implantium (арт. CS36) V.1 </t>
  </si>
  <si>
    <t>38234А ТО LM Flat (2 лыски, с насечками) Zimmer 3.5 full G/H=0.5 H=4.5 с позиционером V.3 /</t>
  </si>
  <si>
    <t>42000 Адаптер для установки имплантов LM Osstem Implant Regular (4.0/4.5/5.0), Implantium 3.8/4.2 V.2</t>
  </si>
  <si>
    <t>37578М Бобышка LM Short (собств. разр.) Niko 3.5 D=10 мм с позиционером без внутр. резьбы V.1</t>
  </si>
  <si>
    <t>37463МД Бобышка LM Long (собств. разр.) Mis SP (3.75/4.2) D=10 мм с позиционером с внутр. резьбой V.1</t>
  </si>
  <si>
    <t>40006А Винт LM (копия оригинала) MegaGen AnyRidge (арт. AANMSF) V.1</t>
  </si>
  <si>
    <t>37483МД Бобышка LM Long (собств. разр.) Astra Tech 3.5/4.0 D=10 мм с позиционером без внутр. резьбы V.1</t>
  </si>
  <si>
    <t>37651МД Бобышка LM Long (собств. разр.) Osstem Implant Mini (3.5) D=10 мм с позиционером без внутр. резьбы V.1</t>
  </si>
  <si>
    <t>38239В ТО LM Half (2 лыски) Mis C1 (Conical) WP (5.0) full G/H=0.7 H=4 с позиционером V.2 / / БЕЗ ВИНТА</t>
  </si>
  <si>
    <t>37607МД Бобышка LM Long (собств. разр.) Straumann Bone Level RC ( 4.1/4.8) D=10 мм с позиционером без внутр. резьбы V.1</t>
  </si>
  <si>
    <t>36605М Бобышка LM ARUM Mis C1 (Conical) SP (3.75/4.2) D=10 мм с позиционером с внутр. резьбой (арт. A184) V.1</t>
  </si>
  <si>
    <t>37460МД Бобышка LM Short (собств. разр.) Adin RS (3.5/3.75/4.2/5.0/6.0) D=10 мм с позиционером с внутр. резьбой V.1</t>
  </si>
  <si>
    <t>37479МД Бобышка LM Long (собств. разр.) Ankylos X D=10 мм с позиционером без внутр. резьбы V.1</t>
  </si>
  <si>
    <t>35505 Абатмент выжигаемый LM Alpha Bio Internal с позиционером</t>
  </si>
  <si>
    <t>36609М Бобышка LM ARUM Alpha Bio Internal D=10 мм с позиционером с внутр. резьбой (арт. А169) V.1</t>
  </si>
  <si>
    <t>32315С Аналог LM (собств. разр.) Nobel Active RP (4.5) D=4 L=12.5, нерж. сталь, V.1</t>
  </si>
  <si>
    <t>35572 Абатмент приливаемый LM (собств. разр.) MegaGen AnyOne D=4.5 G/H=1.55 без позиционера V.1 / БЕЗ ВИНТА</t>
  </si>
  <si>
    <t>37557МД Бобышка LM Long (собств. разр.) Liko-M D=10 мм с позиционером с внутр. резьбой V.1</t>
  </si>
  <si>
    <t>39913А Винт LM (копия оригинала) Conmet NP (2.2) (арт. 213.12) V.1</t>
  </si>
  <si>
    <t>38122С ТО LM Flat (2 лыски, с насечками) Zimmer 3.5 bridge G/H=0.5 H=4 без позиционера V.4 /</t>
  </si>
  <si>
    <t>37619МД Бобышка LM Long (собств. разр.) Xive 3.4 D=10 мм с позиционером без внутр. резьбы V.1</t>
  </si>
  <si>
    <t>35520 Абатмент выжигаемый LM Nobel Conical Connection WP (5.0), Nobel Active WP (5.5) с позиционером</t>
  </si>
  <si>
    <t>42003 Адаптер для установки имплантов Osstem Mini LM V.1</t>
  </si>
  <si>
    <t>37577МД Бобышка LM Long (собств. разр.) NeoBiotech 3.8 D=10 мм с позиционером без внутр. резьбы V.1</t>
  </si>
  <si>
    <t>36706Т Бобышка LM ARUM Implantium D=10 мм с позиционером без внутр. резьбы (арт. A005) V.1</t>
  </si>
  <si>
    <t>33059 Формирователь десны LM (копия оригинала) Implantium D=5.5 G/H=3 H=5 (арт. HAB553050L) V.1</t>
  </si>
  <si>
    <t>39901А Винт LM (копия оригинала) Alpha Bio Internal (арт. 5122) V.1</t>
  </si>
  <si>
    <t>37461МД Бобышка LM Long (собств. разр.) Adin RS (3.5/3.75/4.2/5.0/6.0) D=10 мм с позиционером с внутр. резьбой V.1</t>
  </si>
  <si>
    <t>37657МД Бобышка LM Long (собств. разр.) Neodent Grand Morse D=10 мм с позиционером без внутр. резьбы V.1</t>
  </si>
  <si>
    <t>38278В ТО LM Half (2 лыски) Sky Bredent full G/H=0.3 H=4 с позиционером V.1 / / БЕЗ ВИНТА</t>
  </si>
  <si>
    <t>38757 ТО LM Bell (GEO) Zimmer 3.5 full G/H=1 H=4.7 с позиционером (арт. LL2-TSV3-H) V.1 / / БЕЗ ВИНТА</t>
  </si>
  <si>
    <t>35202 Абатмент приливаемый LM (собств. разр.) Implantium D=4.5 G/H=1.25 с позиционером V.1 / БЕЗ ВИНТА</t>
  </si>
  <si>
    <t>38707 ТО LM Bell (GEO) Osstem Implant Regular (4.0/4.5/5.0) bridge G/H=2 H=6 без позиционера (арт. LL2-SURO20-N) V.1 / / БЕЗ ВИНТА</t>
  </si>
  <si>
    <t>39008 ТО LM Bell (GEO) Straumann Bone Level RC ( 4.1/4.8) full G/H=1.3 H=5.3 с позиционером (арт. LL2-BLR-R) V.1 /</t>
  </si>
  <si>
    <t>36616М Бобышка LM ARUM Ankylos X D=10 мм с позиционером без внутр. резьбы V.3</t>
  </si>
  <si>
    <t>32307 Аналог LM (собств. разр.) Osstem Implant Regular (4.0/4.5/5.0) D=4 L=12.5, нерж. сталь, V.1</t>
  </si>
  <si>
    <t>41200 Винт трансфера Alpha Bio Internal открытая ложка L=24 V.1</t>
  </si>
  <si>
    <t>38425В ТО LM Flat (2 лыски, с насечками) Xive 3.8 full G/H=0.4 H=4.5 с позиционером V.3 /</t>
  </si>
  <si>
    <t>35552 Абатмент выжигаемый LM Conmet NP (2.2) с позиционером</t>
  </si>
  <si>
    <t>39057 ТО LM Bell (GEO) NeoBiotech 4.3 bridge G/H=1.3 H=5.25 без позиционера (арт. LL2-DERN-N2) V.1 /</t>
  </si>
  <si>
    <t>36418М Бобышка LM ADM / MEDENTiKA Nobel Active NP (3.5), Nobel Conical Connection NP (3.5) D=11.5 мм с позиционером с внутр. резьбой V.1</t>
  </si>
  <si>
    <t>37473МД Бобышка LM Long (собств. разр.) Nobel Active RP (4.5), Nobel Conical Connection RP (4.3) D=10 мм с позиционером с внутр. резьбой V.1</t>
  </si>
  <si>
    <t>50002 Винт-заглушка иплантатов Osstem Implant Regular LM</t>
  </si>
  <si>
    <t>38248В ТО LM Patch (NT-Trading) Mis SP (3.75/4.2) full G/H=0.6 H=4 с позиционером V.1 / / БЕЗ ВИНТА</t>
  </si>
  <si>
    <t>41349 Винт трансфера LENMIRIOT Multi-Unit (отв. Nobel) открытая ложка L=10 V.1</t>
  </si>
  <si>
    <t>35080 Абатмент прямой LM (копия оригинала) Implantium D=5.5 G/H=3.5 с позиционером без внутр. резьбы (арт. DAB5535HL) V.1 / БЕЗ ВИНТА</t>
  </si>
  <si>
    <t>32000С_3D Аналог 3D LM (собств. разр.) Implantium D=3.8/4.5 L=12, нерж. сталь, V.2</t>
  </si>
  <si>
    <t xml:space="preserve">47105V2 Трансфер LM (собств. разр.) LENMIRIOT Multi-Unit (отв. Dentium) / (отв. Megagen) / (отв. Nobel) / (отв. Osstem) D=4.8 L=10 для открытой ложки </t>
  </si>
  <si>
    <t>35556 Абатмент выжигаемый LM Mis C1 (Conical) SP (3.75/4.2) с позиционером</t>
  </si>
  <si>
    <t>39929 Винт LM (копия оригинала) Anthogyr Axiom Multi-Unit 4.0 / 4.8 (арт. MU140) V.1</t>
  </si>
  <si>
    <t>38296В ТО LM Flat (2 лыски, с насечками) BoneTrust HEX 3.0 full G/H=0.3 H=4.5 с позиционером V.1 / / БЕЗ ВИНТА</t>
  </si>
  <si>
    <t>38751 ТО LM Bell (GEO) Xive 3.8 bridge G/H=1 H=5.4 без позиционера (арт. LL2-XVR-N) V.1 / / БЕЗ ВИНТА</t>
  </si>
  <si>
    <t>35550 Абатмент выжигаемый LM MegaGen AnyOne с позиционером</t>
  </si>
  <si>
    <t>39007 ТО LM Bell (GEO) Straumann SynOcta RN (4.8) bridge G/H=1.3 H=4.85 без позиционера (арт. LL2-ITR-N) V.1 /</t>
  </si>
  <si>
    <t>39905B Винт LM (копия оригинала) Astra Tech 4.5/5.0 (арт. 24209) V.1</t>
  </si>
  <si>
    <t>40009А Винт LM (копия оригинала) Nobel Active RP (4.5) / WP (5.5), Nobel Conical Connection RP (4.3) / WP (5.0) (арт. 37892) V.1</t>
  </si>
  <si>
    <t>36082 Абатмент угловой MU LM (собств. разр.) Osstem Implant Mini (3.5) D=4.8 G/H=3.5 Угол=30гр. с позиционером V.1 / БЕЗ ВИНТА</t>
  </si>
  <si>
    <t>38709 ТО LM Bell (GEO) Implantium full G/H=1.3 H=5.3 с позиционером (арт. LL2-DER13-H) V.1 / / БЕЗ ВИНТА</t>
  </si>
  <si>
    <t>35079 Абатмент прямой LM (копия оригинала) Implantium D=5.5 G/H=2.5 с позиционером без внутр. резьбы (арт. DAB5525HL) V.1 / БЕЗ ВИНТА</t>
  </si>
  <si>
    <t>39909В Винт LM (копия оригинала) Xive 3.4 / 3.8 / 4.5 / 5.5 (арт. 46-4305) V.1</t>
  </si>
  <si>
    <t>33103 Формирователь десны LM (копия оригинала) Astra Tech 3.5/4.0 D=4.5 H=4 (арт. 24575) V.1</t>
  </si>
  <si>
    <t>35563 Абатмент выжигаемый LM Mis C1 (Conical) NP (3.3) с позиционером</t>
  </si>
  <si>
    <t>38238В ТО LM Patch (NT-Trading) Osstem Implant Regular (4.0/4.5/5.0) full G/H=1 H=4 с позиционером V.3 / / БЕЗ ВИНТА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</si>
</sst>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tabSelected="1" workbookViewId="0"/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2</v>
      </c>
      <c r="B1" s="2">
        <f>SUMIF(OTK!$A:$A,Main!A1,OTK!$B:$B)</f>
        <v>19973</v>
      </c>
      <c r="D1" s="3">
        <f>SUM(B:B)</f>
        <v>163838</v>
      </c>
      <c r="E1" s="4" t="b">
        <f>D1=OTK!D1</f>
        <v>1</v>
      </c>
    </row>
    <row r="2" spans="1:5" x14ac:dyDescent="0.2">
      <c r="A2" s="1" t="s">
        <v>12</v>
      </c>
      <c r="B2" s="2">
        <f>SUMIF(OTK!$A:$A,Main!A2,OTK!$B:$B)</f>
        <v>5</v>
      </c>
    </row>
    <row r="3" spans="1:5" x14ac:dyDescent="0.2">
      <c r="A3" s="1" t="s">
        <v>4</v>
      </c>
      <c r="B3" s="2">
        <f>SUMIF(OTK!$A:$A,Main!A3,OTK!$B:$B)</f>
        <v>3</v>
      </c>
    </row>
    <row r="4" spans="1:5" x14ac:dyDescent="0.2">
      <c r="A4" s="1" t="s">
        <v>15</v>
      </c>
      <c r="B4" s="2">
        <f>SUMIF(OTK!$A:$A,Main!A4,OTK!$B:$B)</f>
        <v>3</v>
      </c>
    </row>
    <row r="5" spans="1:5" x14ac:dyDescent="0.2">
      <c r="A5" s="1" t="s">
        <v>3</v>
      </c>
      <c r="B5" s="2">
        <f>SUMIF(OTK!$A:$A,Main!A5,OTK!$B:$B)</f>
        <v>15086</v>
      </c>
    </row>
    <row r="6" spans="1:5" x14ac:dyDescent="0.2">
      <c r="A6" s="1" t="s">
        <v>9</v>
      </c>
      <c r="B6" s="2">
        <f>SUMIF(OTK!$A:$A,Main!A6,OTK!$B:$B)</f>
        <v>1322</v>
      </c>
    </row>
    <row r="7" spans="1:5" x14ac:dyDescent="0.2">
      <c r="A7" s="1" t="s">
        <v>19</v>
      </c>
      <c r="B7" s="2">
        <f>SUMIF(OTK!$A:$A,Main!A7,OTK!$B:$B)</f>
        <v>4</v>
      </c>
    </row>
    <row r="8" spans="1:5" x14ac:dyDescent="0.2">
      <c r="A8" s="1" t="s">
        <v>27</v>
      </c>
      <c r="B8" s="2">
        <f>SUMIF(OTK!$A:$A,Main!A8,OTK!$B:$B)</f>
        <v>375</v>
      </c>
    </row>
    <row r="9" spans="1:5" x14ac:dyDescent="0.2">
      <c r="A9" s="1" t="s">
        <v>29</v>
      </c>
      <c r="B9" s="2">
        <f>SUMIF(OTK!$A:$A,Main!A9,OTK!$B:$B)</f>
        <v>11805</v>
      </c>
    </row>
    <row r="10" spans="1:5" x14ac:dyDescent="0.2">
      <c r="A10" s="1" t="s">
        <v>20</v>
      </c>
      <c r="B10" s="2">
        <f>SUMIF(OTK!$A:$A,Main!A10,OTK!$B:$B)</f>
        <v>1196</v>
      </c>
    </row>
    <row r="11" spans="1:5" x14ac:dyDescent="0.2">
      <c r="A11" s="1" t="s">
        <v>11</v>
      </c>
      <c r="B11" s="2">
        <f>SUMIF(OTK!$A:$A,Main!A11,OTK!$B:$B)</f>
        <v>1145</v>
      </c>
    </row>
    <row r="12" spans="1:5" x14ac:dyDescent="0.2">
      <c r="A12" s="1" t="s">
        <v>17</v>
      </c>
      <c r="B12" s="2">
        <f>SUMIF(OTK!$A:$A,Main!A12,OTK!$B:$B)</f>
        <v>4509</v>
      </c>
    </row>
    <row r="13" spans="1:5" x14ac:dyDescent="0.2">
      <c r="A13" s="1" t="s">
        <v>22</v>
      </c>
      <c r="B13" s="2">
        <f>SUMIF(OTK!$A:$A,Main!A13,OTK!$B:$B)</f>
        <v>8</v>
      </c>
    </row>
    <row r="14" spans="1:5" x14ac:dyDescent="0.2">
      <c r="A14" s="1" t="s">
        <v>25</v>
      </c>
      <c r="B14" s="2">
        <f>SUMIF(OTK!$A:$A,Main!A14,OTK!$B:$B)</f>
        <v>65</v>
      </c>
    </row>
    <row r="15" spans="1:5" x14ac:dyDescent="0.2">
      <c r="A15" s="1" t="s">
        <v>30</v>
      </c>
      <c r="B15" s="2">
        <f>SUMIF(OTK!$A:$A,Main!A15,OTK!$B:$B)</f>
        <v>47</v>
      </c>
    </row>
    <row r="16" spans="1:5" x14ac:dyDescent="0.2">
      <c r="A16" s="1" t="s">
        <v>31</v>
      </c>
      <c r="B16" s="2">
        <f>SUMIF(OTK!$A:$A,Main!A16,OTK!$B:$B)</f>
        <v>427</v>
      </c>
    </row>
    <row r="17" spans="1:2" x14ac:dyDescent="0.2">
      <c r="A17" s="1" t="s">
        <v>23</v>
      </c>
      <c r="B17" s="2">
        <f>SUMIF(OTK!$A:$A,Main!A17,OTK!$B:$B)</f>
        <v>251</v>
      </c>
    </row>
    <row r="18" spans="1:2" x14ac:dyDescent="0.2">
      <c r="A18" s="1" t="s">
        <v>18</v>
      </c>
      <c r="B18" s="2">
        <f>SUMIF(OTK!$A:$A,Main!A18,OTK!$B:$B)</f>
        <v>30</v>
      </c>
    </row>
    <row r="19" spans="1:2" x14ac:dyDescent="0.2">
      <c r="A19" s="1" t="s">
        <v>10</v>
      </c>
      <c r="B19" s="2">
        <f>SUMIF(OTK!$A:$A,Main!A19,OTK!$B:$B)</f>
        <v>2</v>
      </c>
    </row>
    <row r="20" spans="1:2" x14ac:dyDescent="0.2">
      <c r="A20" s="1" t="s">
        <v>24</v>
      </c>
      <c r="B20" s="2">
        <f>SUMIF(OTK!$A:$A,Main!A20,OTK!$B:$B)</f>
        <v>631</v>
      </c>
    </row>
    <row r="21" spans="1:2" x14ac:dyDescent="0.2">
      <c r="A21" s="1" t="s">
        <v>33</v>
      </c>
      <c r="B21" s="2">
        <f>SUMIF(OTK!$A:$A,Main!A21,OTK!$B:$B)</f>
        <v>742</v>
      </c>
    </row>
    <row r="22" spans="1:2" x14ac:dyDescent="0.2">
      <c r="A22" s="1" t="s">
        <v>13</v>
      </c>
      <c r="B22" s="2">
        <f>SUMIF(OTK!$A:$A,Main!A22,OTK!$B:$B)</f>
        <v>206</v>
      </c>
    </row>
    <row r="23" spans="1:2" x14ac:dyDescent="0.2">
      <c r="A23" s="1" t="s">
        <v>21</v>
      </c>
      <c r="B23" s="2">
        <f>SUMIF(OTK!$A:$A,Main!A23,OTK!$B:$B)</f>
        <v>181</v>
      </c>
    </row>
    <row r="24" spans="1:2" x14ac:dyDescent="0.2">
      <c r="A24" s="1" t="s">
        <v>8</v>
      </c>
      <c r="B24" s="2">
        <f>SUMIF(OTK!$A:$A,Main!A24,OTK!$B:$B)</f>
        <v>12933</v>
      </c>
    </row>
    <row r="25" spans="1:2" x14ac:dyDescent="0.2">
      <c r="A25" s="1" t="s">
        <v>34</v>
      </c>
      <c r="B25" s="2">
        <f>SUMIF(OTK!$A:$A,Main!A25,OTK!$B:$B)</f>
        <v>664</v>
      </c>
    </row>
    <row r="26" spans="1:2" x14ac:dyDescent="0.2">
      <c r="A26" s="1" t="s">
        <v>28</v>
      </c>
      <c r="B26" s="2">
        <f>SUMIF(OTK!$A:$A,Main!A26,OTK!$B:$B)</f>
        <v>92</v>
      </c>
    </row>
    <row r="27" spans="1:2" x14ac:dyDescent="0.2">
      <c r="A27" s="1" t="s">
        <v>36</v>
      </c>
      <c r="B27" s="2">
        <f>SUMIF(OTK!$A:$A,Main!A27,OTK!$B:$B)</f>
        <v>248</v>
      </c>
    </row>
    <row r="28" spans="1:2" x14ac:dyDescent="0.2">
      <c r="A28" s="1" t="s">
        <v>37</v>
      </c>
      <c r="B28" s="2">
        <f>SUMIF(OTK!$A:$A,Main!A28,OTK!$B:$B)</f>
        <v>10</v>
      </c>
    </row>
    <row r="29" spans="1:2" x14ac:dyDescent="0.2">
      <c r="A29" s="1" t="s">
        <v>38</v>
      </c>
      <c r="B29" s="2">
        <f>SUMIF(OTK!$A:$A,Main!A29,OTK!$B:$B)</f>
        <v>748</v>
      </c>
    </row>
    <row r="30" spans="1:2" x14ac:dyDescent="0.2">
      <c r="A30" s="1" t="s">
        <v>32</v>
      </c>
      <c r="B30" s="2">
        <f>SUMIF(OTK!$A:$A,Main!A30,OTK!$B:$B)</f>
        <v>438</v>
      </c>
    </row>
    <row r="31" spans="1:2" x14ac:dyDescent="0.2">
      <c r="A31" s="1" t="s">
        <v>40</v>
      </c>
      <c r="B31" s="2">
        <f>SUMIF(OTK!$A:$A,Main!A31,OTK!$B:$B)</f>
        <v>884</v>
      </c>
    </row>
    <row r="32" spans="1:2" x14ac:dyDescent="0.2">
      <c r="A32" s="1" t="s">
        <v>39</v>
      </c>
      <c r="B32" s="2">
        <f>SUMIF(OTK!$A:$A,Main!A32,OTK!$B:$B)</f>
        <v>22</v>
      </c>
    </row>
    <row r="33" spans="1:2" x14ac:dyDescent="0.2">
      <c r="A33" s="1" t="s">
        <v>41</v>
      </c>
      <c r="B33" s="2">
        <f>SUMIF(OTK!$A:$A,Main!A33,OTK!$B:$B)</f>
        <v>308</v>
      </c>
    </row>
    <row r="34" spans="1:2" x14ac:dyDescent="0.2">
      <c r="A34" s="1" t="s">
        <v>42</v>
      </c>
      <c r="B34" s="2">
        <f>SUMIF(OTK!$A:$A,Main!A34,OTK!$B:$B)</f>
        <v>1473</v>
      </c>
    </row>
    <row r="35" spans="1:2" x14ac:dyDescent="0.2">
      <c r="A35" s="1" t="s">
        <v>43</v>
      </c>
      <c r="B35" s="2">
        <f>SUMIF(OTK!$A:$A,Main!A35,OTK!$B:$B)</f>
        <v>382</v>
      </c>
    </row>
    <row r="36" spans="1:2" x14ac:dyDescent="0.2">
      <c r="A36" s="1" t="s">
        <v>46</v>
      </c>
      <c r="B36" s="2">
        <f>SUMIF(OTK!$A:$A,Main!A36,OTK!$B:$B)</f>
        <v>446</v>
      </c>
    </row>
    <row r="37" spans="1:2" x14ac:dyDescent="0.2">
      <c r="A37" s="1" t="s">
        <v>47</v>
      </c>
      <c r="B37" s="2">
        <f>SUMIF(OTK!$A:$A,Main!A37,OTK!$B:$B)</f>
        <v>1101</v>
      </c>
    </row>
    <row r="38" spans="1:2" x14ac:dyDescent="0.2">
      <c r="A38" s="1" t="s">
        <v>48</v>
      </c>
      <c r="B38" s="2">
        <f>SUMIF(OTK!$A:$A,Main!A38,OTK!$B:$B)</f>
        <v>2727</v>
      </c>
    </row>
    <row r="39" spans="1:2" x14ac:dyDescent="0.2">
      <c r="A39" s="1" t="s">
        <v>50</v>
      </c>
      <c r="B39" s="2">
        <f>SUMIF(OTK!$A:$A,Main!A39,OTK!$B:$B)</f>
        <v>380</v>
      </c>
    </row>
    <row r="40" spans="1:2" x14ac:dyDescent="0.2">
      <c r="A40" s="1" t="s">
        <v>51</v>
      </c>
      <c r="B40" s="2">
        <f>SUMIF(OTK!$A:$A,Main!A40,OTK!$B:$B)</f>
        <v>939</v>
      </c>
    </row>
    <row r="41" spans="1:2" x14ac:dyDescent="0.2">
      <c r="A41" s="1" t="s">
        <v>52</v>
      </c>
      <c r="B41" s="2">
        <f>SUMIF(OTK!$A:$A,Main!A41,OTK!$B:$B)</f>
        <v>9698</v>
      </c>
    </row>
    <row r="42" spans="1:2" x14ac:dyDescent="0.2">
      <c r="A42" s="1" t="s">
        <v>53</v>
      </c>
      <c r="B42" s="2">
        <f>SUMIF(OTK!$A:$A,Main!A42,OTK!$B:$B)</f>
        <v>1175</v>
      </c>
    </row>
    <row r="43" spans="1:2" x14ac:dyDescent="0.2">
      <c r="A43" s="1" t="s">
        <v>54</v>
      </c>
      <c r="B43" s="2">
        <f>SUMIF(OTK!$A:$A,Main!A43,OTK!$B:$B)</f>
        <v>2828</v>
      </c>
    </row>
    <row r="44" spans="1:2" x14ac:dyDescent="0.2">
      <c r="A44" s="1" t="s">
        <v>35</v>
      </c>
      <c r="B44" s="2">
        <f>SUMIF(OTK!$A:$A,Main!A44,OTK!$B:$B)</f>
        <v>107</v>
      </c>
    </row>
    <row r="45" spans="1:2" x14ac:dyDescent="0.2">
      <c r="A45" s="1" t="s">
        <v>44</v>
      </c>
      <c r="B45" s="2">
        <f>SUMIF(OTK!$A:$A,Main!A45,OTK!$B:$B)</f>
        <v>188</v>
      </c>
    </row>
    <row r="46" spans="1:2" x14ac:dyDescent="0.2">
      <c r="A46" s="1" t="s">
        <v>45</v>
      </c>
      <c r="B46" s="2">
        <f>SUMIF(OTK!$A:$A,Main!A46,OTK!$B:$B)</f>
        <v>579</v>
      </c>
    </row>
    <row r="47" spans="1:2" x14ac:dyDescent="0.2">
      <c r="A47" s="1" t="s">
        <v>16</v>
      </c>
      <c r="B47" s="2">
        <f>SUMIF(OTK!$A:$A,Main!A47,OTK!$B:$B)</f>
        <v>8973</v>
      </c>
    </row>
    <row r="48" spans="1:2" x14ac:dyDescent="0.2">
      <c r="A48" s="1" t="s">
        <v>14</v>
      </c>
      <c r="B48" s="2">
        <f>SUMIF(OTK!$A:$A,Main!A48,OTK!$B:$B)</f>
        <v>640</v>
      </c>
    </row>
    <row r="49" spans="1:2" x14ac:dyDescent="0.2">
      <c r="A49" s="1" t="s">
        <v>55</v>
      </c>
      <c r="B49" s="2">
        <f>SUMIF(OTK!$A:$A,Main!A49,OTK!$B:$B)</f>
        <v>342</v>
      </c>
    </row>
    <row r="50" spans="1:2" x14ac:dyDescent="0.2">
      <c r="A50" s="1" t="s">
        <v>56</v>
      </c>
      <c r="B50" s="2">
        <f>SUMIF(OTK!$A:$A,Main!A50,OTK!$B:$B)</f>
        <v>642</v>
      </c>
    </row>
    <row r="51" spans="1:2" x14ac:dyDescent="0.2">
      <c r="A51" s="1" t="s">
        <v>57</v>
      </c>
      <c r="B51" s="2">
        <f>SUMIF(OTK!$A:$A,Main!A51,OTK!$B:$B)</f>
        <v>382</v>
      </c>
    </row>
    <row r="52" spans="1:2" x14ac:dyDescent="0.2">
      <c r="A52" s="1" t="s">
        <v>58</v>
      </c>
      <c r="B52" s="2">
        <f>SUMIF(OTK!$A:$A,Main!A52,OTK!$B:$B)</f>
        <v>898</v>
      </c>
    </row>
    <row r="53" spans="1:2" x14ac:dyDescent="0.2">
      <c r="A53" s="1" t="s">
        <v>83</v>
      </c>
      <c r="B53" s="2">
        <f>SUMIF(OTK!$A:$A,Main!A53,OTK!$B:$B)</f>
        <v>443</v>
      </c>
    </row>
    <row r="54" spans="1:2" x14ac:dyDescent="0.2">
      <c r="A54" s="1" t="s">
        <v>59</v>
      </c>
      <c r="B54" s="2">
        <f>SUMIF(OTK!$A:$A,Main!A54,OTK!$B:$B)</f>
        <v>643</v>
      </c>
    </row>
    <row r="55" spans="1:2" x14ac:dyDescent="0.2">
      <c r="A55" s="1" t="s">
        <v>60</v>
      </c>
      <c r="B55" s="2">
        <f>SUMIF(OTK!$A:$A,Main!A55,OTK!$B:$B)</f>
        <v>955</v>
      </c>
    </row>
    <row r="56" spans="1:2" x14ac:dyDescent="0.2">
      <c r="A56" s="1" t="s">
        <v>61</v>
      </c>
      <c r="B56" s="2">
        <f>SUMIF(OTK!$A:$A,Main!A56,OTK!$B:$B)</f>
        <v>391</v>
      </c>
    </row>
    <row r="57" spans="1:2" x14ac:dyDescent="0.2">
      <c r="A57" s="1" t="s">
        <v>63</v>
      </c>
      <c r="B57" s="2">
        <f>SUMIF(OTK!$A:$A,Main!A57,OTK!$B:$B)</f>
        <v>575</v>
      </c>
    </row>
    <row r="58" spans="1:2" x14ac:dyDescent="0.2">
      <c r="A58" s="1" t="s">
        <v>64</v>
      </c>
      <c r="B58" s="2">
        <f>SUMIF(OTK!$A:$A,Main!A58,OTK!$B:$B)</f>
        <v>444</v>
      </c>
    </row>
    <row r="59" spans="1:2" x14ac:dyDescent="0.2">
      <c r="A59" s="1" t="s">
        <v>65</v>
      </c>
      <c r="B59" s="2">
        <f>SUMIF(OTK!$A:$A,Main!A59,OTK!$B:$B)</f>
        <v>1560</v>
      </c>
    </row>
    <row r="60" spans="1:2" x14ac:dyDescent="0.2">
      <c r="A60" s="1" t="s">
        <v>66</v>
      </c>
      <c r="B60" s="2">
        <f>SUMIF(OTK!$A:$A,Main!A60,OTK!$B:$B)</f>
        <v>1933</v>
      </c>
    </row>
    <row r="61" spans="1:2" x14ac:dyDescent="0.2">
      <c r="A61" s="1" t="s">
        <v>26</v>
      </c>
      <c r="B61" s="2">
        <f>SUMIF(OTK!$A:$A,Main!A61,OTK!$B:$B)</f>
        <v>359</v>
      </c>
    </row>
    <row r="62" spans="1:2" x14ac:dyDescent="0.2">
      <c r="A62" s="1" t="s">
        <v>67</v>
      </c>
      <c r="B62" s="2">
        <f>SUMIF(OTK!$A:$A,Main!A62,OTK!$B:$B)</f>
        <v>540</v>
      </c>
    </row>
    <row r="63" spans="1:2" x14ac:dyDescent="0.2">
      <c r="A63" s="1" t="s">
        <v>68</v>
      </c>
      <c r="B63" s="2">
        <f>SUMIF(OTK!$A:$A,Main!A63,OTK!$B:$B)</f>
        <v>943</v>
      </c>
    </row>
    <row r="64" spans="1:2" x14ac:dyDescent="0.2">
      <c r="A64" s="1" t="s">
        <v>7</v>
      </c>
      <c r="B64" s="2">
        <f>SUMIF(OTK!$A:$A,Main!A64,OTK!$B:$B)</f>
        <v>4612</v>
      </c>
    </row>
    <row r="65" spans="1:2" x14ac:dyDescent="0.2">
      <c r="A65" s="1" t="s">
        <v>69</v>
      </c>
      <c r="B65" s="2">
        <f>SUMIF(OTK!$A:$A,Main!A65,OTK!$B:$B)</f>
        <v>1683</v>
      </c>
    </row>
    <row r="66" spans="1:2" x14ac:dyDescent="0.2">
      <c r="A66" s="1" t="s">
        <v>70</v>
      </c>
      <c r="B66" s="2">
        <f>SUMIF(OTK!$A:$A,Main!A66,OTK!$B:$B)</f>
        <v>726</v>
      </c>
    </row>
    <row r="67" spans="1:2" x14ac:dyDescent="0.2">
      <c r="A67" s="1" t="s">
        <v>71</v>
      </c>
      <c r="B67" s="2">
        <f>SUMIF(OTK!$A:$A,Main!A67,OTK!$B:$B)</f>
        <v>1552</v>
      </c>
    </row>
    <row r="68" spans="1:2" x14ac:dyDescent="0.2">
      <c r="A68" s="1" t="s">
        <v>72</v>
      </c>
      <c r="B68" s="2">
        <f>SUMIF(OTK!$A:$A,Main!A68,OTK!$B:$B)</f>
        <v>3688</v>
      </c>
    </row>
    <row r="69" spans="1:2" x14ac:dyDescent="0.2">
      <c r="A69" s="1" t="s">
        <v>73</v>
      </c>
      <c r="B69" s="2">
        <f>SUMIF(OTK!$A:$A,Main!A69,OTK!$B:$B)</f>
        <v>6104</v>
      </c>
    </row>
    <row r="70" spans="1:2" x14ac:dyDescent="0.2">
      <c r="A70" s="1" t="s">
        <v>74</v>
      </c>
      <c r="B70" s="2">
        <f>SUMIF(OTK!$A:$A,Main!A70,OTK!$B:$B)</f>
        <v>772</v>
      </c>
    </row>
    <row r="71" spans="1:2" x14ac:dyDescent="0.2">
      <c r="A71" s="1" t="s">
        <v>75</v>
      </c>
      <c r="B71" s="2">
        <f>SUMIF(OTK!$A:$A,Main!A71,OTK!$B:$B)</f>
        <v>648</v>
      </c>
    </row>
    <row r="72" spans="1:2" x14ac:dyDescent="0.2">
      <c r="A72" s="1" t="s">
        <v>76</v>
      </c>
      <c r="B72" s="2">
        <f>SUMIF(OTK!$A:$A,Main!A72,OTK!$B:$B)</f>
        <v>586</v>
      </c>
    </row>
    <row r="73" spans="1:2" x14ac:dyDescent="0.2">
      <c r="A73" s="1" t="s">
        <v>77</v>
      </c>
      <c r="B73" s="2">
        <f>SUMIF(OTK!$A:$A,Main!A73,OTK!$B:$B)</f>
        <v>2409</v>
      </c>
    </row>
    <row r="74" spans="1:2" x14ac:dyDescent="0.2">
      <c r="A74" s="1" t="s">
        <v>78</v>
      </c>
      <c r="B74" s="2">
        <f>SUMIF(OTK!$A:$A,Main!A74,OTK!$B:$B)</f>
        <v>932</v>
      </c>
    </row>
    <row r="75" spans="1:2" x14ac:dyDescent="0.2">
      <c r="A75" s="1" t="s">
        <v>79</v>
      </c>
      <c r="B75" s="2">
        <f>SUMIF(OTK!$A:$A,Main!A75,OTK!$B:$B)</f>
        <v>2081</v>
      </c>
    </row>
    <row r="76" spans="1:2" x14ac:dyDescent="0.2">
      <c r="A76" s="1" t="s">
        <v>80</v>
      </c>
      <c r="B76" s="2">
        <f>SUMIF(OTK!$A:$A,Main!A76,OTK!$B:$B)</f>
        <v>1247</v>
      </c>
    </row>
    <row r="77" spans="1:2" x14ac:dyDescent="0.2">
      <c r="A77" s="1" t="s">
        <v>49</v>
      </c>
      <c r="B77" s="2">
        <f>SUMIF(OTK!$A:$A,Main!A77,OTK!$B:$B)</f>
        <v>1178</v>
      </c>
    </row>
    <row r="78" spans="1:2" x14ac:dyDescent="0.2">
      <c r="A78" s="1" t="s">
        <v>81</v>
      </c>
      <c r="B78" s="2">
        <f>SUMIF(OTK!$A:$A,Main!A78,OTK!$B:$B)</f>
        <v>853</v>
      </c>
    </row>
    <row r="79" spans="1:2" x14ac:dyDescent="0.2">
      <c r="A79" s="1" t="s">
        <v>82</v>
      </c>
      <c r="B79" s="2">
        <f>SUMIF(OTK!$A:$A,Main!A79,OTK!$B:$B)</f>
        <v>863</v>
      </c>
    </row>
    <row r="80" spans="1:2" x14ac:dyDescent="0.2">
      <c r="A80" s="1" t="s">
        <v>84</v>
      </c>
      <c r="B80" s="2">
        <f>SUMIF(OTK!$A:$A,Main!A80,OTK!$B:$B)</f>
        <v>1111</v>
      </c>
    </row>
    <row r="81" spans="1:2" x14ac:dyDescent="0.2">
      <c r="A81" s="1" t="s">
        <v>85</v>
      </c>
      <c r="B81" s="2">
        <f>SUMIF(OTK!$A:$A,Main!A81,OTK!$B:$B)</f>
        <v>631</v>
      </c>
    </row>
    <row r="82" spans="1:2" x14ac:dyDescent="0.2">
      <c r="A82" s="1" t="s">
        <v>86</v>
      </c>
      <c r="B82" s="2">
        <f>SUMIF(OTK!$A:$A,Main!A82,OTK!$B:$B)</f>
        <v>934</v>
      </c>
    </row>
    <row r="83" spans="1:2" x14ac:dyDescent="0.2">
      <c r="A83" s="1" t="s">
        <v>87</v>
      </c>
      <c r="B83" s="2">
        <f>SUMIF(OTK!$A:$A,Main!A83,OTK!$B:$B)</f>
        <v>323</v>
      </c>
    </row>
    <row r="84" spans="1:2" x14ac:dyDescent="0.2">
      <c r="A84" s="1" t="s">
        <v>62</v>
      </c>
      <c r="B84" s="2">
        <f>SUMIF(OTK!$A:$A,Main!A84,OTK!$B:$B)</f>
        <v>175</v>
      </c>
    </row>
    <row r="85" spans="1:2" x14ac:dyDescent="0.2">
      <c r="A85" s="1" t="s">
        <v>5</v>
      </c>
      <c r="B85" s="2">
        <f>SUMIF(OTK!$A:$A,Main!A85,OTK!$B:$B)</f>
        <v>1498</v>
      </c>
    </row>
    <row r="86" spans="1:2" x14ac:dyDescent="0.2">
      <c r="A86" s="1" t="s">
        <v>6</v>
      </c>
      <c r="B86" s="2">
        <f>SUMIF(OTK!$A:$A,Main!A86,OTK!$B:$B)</f>
        <v>1111</v>
      </c>
    </row>
    <row r="87" spans="1:2" x14ac:dyDescent="0.2">
      <c r="A87" s="1" t="s">
        <v>88</v>
      </c>
      <c r="B87" s="2">
        <f>SUMIF(OTK!$A:$A,Main!A87,OTK!$B:$B)</f>
        <v>821</v>
      </c>
    </row>
    <row r="88" spans="1:2" x14ac:dyDescent="0.2">
      <c r="A88" s="1" t="s">
        <v>89</v>
      </c>
      <c r="B88" s="2">
        <f>SUMIF(OTK!$A:$A,Main!A88,OTK!$B:$B)</f>
        <v>1263</v>
      </c>
    </row>
    <row r="89" spans="1:2" x14ac:dyDescent="0.2">
      <c r="A89" s="1" t="s">
        <v>90</v>
      </c>
      <c r="B89" s="2">
        <f>SUMIF(OTK!$A:$A,Main!A89,OTK!$B:$B)</f>
        <v>1277</v>
      </c>
    </row>
    <row r="90" spans="1:2" x14ac:dyDescent="0.2">
      <c r="A90" s="1" t="s">
        <v>91</v>
      </c>
      <c r="B90" s="2">
        <f>SUMIF(OTK!$A:$A,Main!A90,OTK!$B:$B)</f>
        <v>221</v>
      </c>
    </row>
    <row r="91" spans="1:2" x14ac:dyDescent="0.2">
      <c r="A91" s="1" t="s">
        <v>92</v>
      </c>
      <c r="B91" s="2">
        <f>SUMIF(OTK!$A:$A,Main!A91,OTK!$B:$B)</f>
        <v>593</v>
      </c>
    </row>
    <row r="92" spans="1:2" x14ac:dyDescent="0.2">
      <c r="A92" s="1" t="s">
        <v>93</v>
      </c>
      <c r="B92" s="2">
        <f>SUMIF(OTK!$A:$A,Main!A92,OTK!$B:$B)</f>
        <v>320</v>
      </c>
    </row>
    <row r="93" spans="1:2" x14ac:dyDescent="0.2">
      <c r="A93" s="1" t="s">
        <v>94</v>
      </c>
      <c r="B93" s="2">
        <f>SUMIF(OTK!$A:$A,Main!A93,OTK!$B:$B)</f>
        <v>630</v>
      </c>
    </row>
    <row r="94" spans="1:2" x14ac:dyDescent="0.2">
      <c r="A94" s="1" t="s">
        <v>95</v>
      </c>
      <c r="B94" s="2">
        <f>SUMIF(OTK!$A:$A,Main!A94,OTK!$B:$B)</f>
        <v>398</v>
      </c>
    </row>
    <row r="95" spans="1:2" x14ac:dyDescent="0.2">
      <c r="A95" s="1" t="s">
        <v>96</v>
      </c>
      <c r="B95" s="2">
        <f>SUMIF(OTK!$A:$A,Main!A95,OTK!$B:$B)</f>
        <v>2082</v>
      </c>
    </row>
    <row r="96" spans="1:2" x14ac:dyDescent="0.2">
      <c r="A96" s="1" t="s">
        <v>97</v>
      </c>
      <c r="B96" s="2">
        <f>SUMIF(OTK!$A:$A,Main!A96,OTK!$B:$B)</f>
        <v>754</v>
      </c>
    </row>
    <row r="97" spans="1:2" x14ac:dyDescent="0.2">
      <c r="A97" s="1" t="s">
        <v>98</v>
      </c>
      <c r="B97" s="2">
        <f>SUMIF(OTK!$A:$A,Main!A97,OTK!$B:$B)</f>
        <v>673</v>
      </c>
    </row>
    <row r="98" spans="1:2" x14ac:dyDescent="0.2">
      <c r="A98" s="1" t="s">
        <v>99</v>
      </c>
      <c r="B98" s="2">
        <f>SUMIF(OTK!$A:$A,Main!A98,OTK!$B:$B)</f>
        <v>167</v>
      </c>
    </row>
    <row r="99" spans="1:2" x14ac:dyDescent="0.2">
      <c r="A99" s="1" t="s">
        <v>100</v>
      </c>
      <c r="B99" s="2">
        <f>SUMIF(OTK!$A:$A,Main!A99,OTK!$B:$B)</f>
        <v>326</v>
      </c>
    </row>
    <row r="100" spans="1:2" x14ac:dyDescent="0.2">
      <c r="A100" s="1" t="s">
        <v>101</v>
      </c>
      <c r="B100" s="2">
        <f>SUMIF(OTK!$A:$A,Main!A100,OTK!$B:$B)</f>
        <v>609</v>
      </c>
    </row>
    <row r="101" spans="1:2" x14ac:dyDescent="0.2">
      <c r="A101" s="1" t="s">
        <v>102</v>
      </c>
      <c r="B101" s="2">
        <f>SUMIF(OTK!$A:$A,Main!A101,OTK!$B:$B)</f>
        <v>131</v>
      </c>
    </row>
    <row r="102" spans="1:2" x14ac:dyDescent="0.2">
      <c r="A102" s="1" t="s">
        <v>103</v>
      </c>
      <c r="B102" s="2">
        <f>SUMIF(OTK!$A:$A,Main!A102,OTK!$B:$B)</f>
        <v>185</v>
      </c>
    </row>
    <row r="103" spans="1:2" x14ac:dyDescent="0.2">
      <c r="A103" s="1" t="s">
        <v>104</v>
      </c>
      <c r="B103" s="2">
        <f>SUMIF(OTK!$A:$A,Main!A103,OTK!$B:$B)</f>
        <v>21</v>
      </c>
    </row>
    <row r="104" spans="1:2" x14ac:dyDescent="0.2">
      <c r="A104" s="1" t="s">
        <v>105</v>
      </c>
      <c r="B104" s="2">
        <f>SUMIF(OTK!$A:$A,Main!A104,OTK!$B:$B)</f>
        <v>194</v>
      </c>
    </row>
    <row r="105" spans="1:2" x14ac:dyDescent="0.2">
      <c r="A105" s="1" t="s">
        <v>106</v>
      </c>
      <c r="B105" s="2">
        <f>SUMIF(OTK!$A:$A,Main!A105,OTK!$B:$B)</f>
        <v>69</v>
      </c>
    </row>
    <row r="106" spans="1:2" x14ac:dyDescent="0.2">
      <c r="A106" s="1" t="s">
        <v>107</v>
      </c>
      <c r="B106" s="2">
        <f>SUMIF(OTK!$A:$A,Main!A106,OTK!$B:$B)</f>
        <v>62</v>
      </c>
    </row>
    <row r="107" spans="1:2" x14ac:dyDescent="0.2">
      <c r="A107" s="1" t="s">
        <v>108</v>
      </c>
      <c r="B107" s="2">
        <f>SUMIF(OTK!$A:$A,Main!A107,OTK!$B:$B)</f>
        <v>3</v>
      </c>
    </row>
    <row r="108" spans="1:2" x14ac:dyDescent="0.2">
      <c r="A108" s="1" t="s">
        <v>109</v>
      </c>
      <c r="B108" s="2">
        <f>SUMIF(OTK!$A:$A,Main!A108,OTK!$B:$B)</f>
        <v>273</v>
      </c>
    </row>
    <row r="109" spans="1:2" x14ac:dyDescent="0.2">
      <c r="B109" s="2">
        <f>SUMIF(OTK!$A:$A,Main!A109,OTK!$B:$B)</f>
        <v>0</v>
      </c>
    </row>
    <row r="110" spans="1:2" x14ac:dyDescent="0.2">
      <c r="B110" s="2">
        <f>SUMIF(OTK!$A:$A,Main!A110,OTK!$B:$B)</f>
        <v>0</v>
      </c>
    </row>
    <row r="111" spans="1:2" x14ac:dyDescent="0.2">
      <c r="B111" s="2">
        <f>SUMIF(OTK!$A:$A,Main!A111,OTK!$B:$B)</f>
        <v>0</v>
      </c>
    </row>
    <row r="112" spans="1:2" x14ac:dyDescent="0.2">
      <c r="B112" s="2">
        <f>SUMIF(OTK!$A:$A,Main!A112,OTK!$B:$B)</f>
        <v>0</v>
      </c>
    </row>
    <row r="113" spans="2:2" x14ac:dyDescent="0.2">
      <c r="B113" s="2">
        <f>SUMIF(OTK!$A:$A,Main!A113,OTK!$B:$B)</f>
        <v>0</v>
      </c>
    </row>
    <row r="114" spans="2:2" x14ac:dyDescent="0.2">
      <c r="B114" s="2">
        <f>SUMIF(OTK!$A:$A,Main!A114,OTK!$B:$B)</f>
        <v>0</v>
      </c>
    </row>
    <row r="115" spans="2:2" x14ac:dyDescent="0.2">
      <c r="B115" s="2">
        <f>SUMIF(OTK!$A:$A,Main!A115,OTK!$B:$B)</f>
        <v>0</v>
      </c>
    </row>
    <row r="116" spans="2:2" x14ac:dyDescent="0.2">
      <c r="B116" s="2">
        <f>SUMIF(OTK!$A:$A,Main!A116,OTK!$B:$B)</f>
        <v>0</v>
      </c>
    </row>
    <row r="117" spans="2:2" x14ac:dyDescent="0.2">
      <c r="B117" s="2">
        <f>SUMIF(OTK!$A:$A,Main!A117,OTK!$B:$B)</f>
        <v>0</v>
      </c>
    </row>
    <row r="118" spans="2:2" x14ac:dyDescent="0.2">
      <c r="B118" s="2">
        <f>SUMIF(OTK!$A:$A,Main!A118,OTK!$B:$B)</f>
        <v>0</v>
      </c>
    </row>
    <row r="119" spans="2:2" x14ac:dyDescent="0.2">
      <c r="B119" s="2">
        <f>SUMIF(OTK!$A:$A,Main!A119,OTK!$B:$B)</f>
        <v>0</v>
      </c>
    </row>
    <row r="120" spans="2:2" x14ac:dyDescent="0.2">
      <c r="B120" s="2">
        <f>SUMIF(OTK!$A:$A,Main!A120,OTK!$B:$B)</f>
        <v>0</v>
      </c>
    </row>
    <row r="121" spans="2:2" x14ac:dyDescent="0.2">
      <c r="B121" s="2">
        <f>SUMIF(OTK!$A:$A,Main!A121,OTK!$B:$B)</f>
        <v>0</v>
      </c>
    </row>
    <row r="122" spans="2:2" x14ac:dyDescent="0.2">
      <c r="B122" s="2">
        <f>SUMIF(OTK!$A:$A,Main!A122,OTK!$B:$B)</f>
        <v>0</v>
      </c>
    </row>
    <row r="123" spans="2:2" x14ac:dyDescent="0.2">
      <c r="B123" s="2">
        <f>SUMIF(OTK!$A:$A,Main!A123,OTK!$B:$B)</f>
        <v>0</v>
      </c>
    </row>
    <row r="124" spans="2:2" x14ac:dyDescent="0.2">
      <c r="B124" s="2">
        <f>SUMIF(OTK!$A:$A,Main!A124,OTK!$B:$B)</f>
        <v>0</v>
      </c>
    </row>
    <row r="125" spans="2:2" x14ac:dyDescent="0.2">
      <c r="B125" s="2">
        <f>SUMIF(OTK!$A:$A,Main!A125,OTK!$B:$B)</f>
        <v>0</v>
      </c>
    </row>
    <row r="126" spans="2:2" x14ac:dyDescent="0.2">
      <c r="B126" s="2">
        <f>SUMIF(OTK!$A:$A,Main!A126,OTK!$B:$B)</f>
        <v>0</v>
      </c>
    </row>
    <row r="127" spans="2:2" x14ac:dyDescent="0.2">
      <c r="B127" s="2">
        <f>SUMIF(OTK!$A:$A,Main!A127,OTK!$B:$B)</f>
        <v>0</v>
      </c>
    </row>
    <row r="128" spans="2:2" x14ac:dyDescent="0.2">
      <c r="B128" s="2">
        <f>SUMIF(OTK!$A:$A,Main!A128,OTK!$B:$B)</f>
        <v>0</v>
      </c>
    </row>
    <row r="129" spans="1:2" x14ac:dyDescent="0.2">
      <c r="B129" s="2">
        <f>SUMIF(OTK!$A:$A,Main!A129,OTK!$B:$B)</f>
        <v>0</v>
      </c>
    </row>
    <row r="130" spans="1:2" x14ac:dyDescent="0.2">
      <c r="B130" s="2">
        <f>SUMIF(OTK!$A:$A,Main!A130,OTK!$B:$B)</f>
        <v>0</v>
      </c>
    </row>
    <row r="131" spans="1:2" x14ac:dyDescent="0.2">
      <c r="B131" s="2">
        <f>SUMIF(OTK!$A:$A,Main!A131,OTK!$B:$B)</f>
        <v>0</v>
      </c>
    </row>
    <row r="132" spans="1:2" x14ac:dyDescent="0.2">
      <c r="B132" s="2">
        <f>SUMIF(OTK!$A:$A,Main!A132,OTK!$B:$B)</f>
        <v>0</v>
      </c>
    </row>
    <row r="133" spans="1:2" x14ac:dyDescent="0.2">
      <c r="B133" s="2">
        <f>SUMIF(OTK!$A:$A,Main!A133,OTK!$B:$B)</f>
        <v>0</v>
      </c>
    </row>
    <row r="134" spans="1:2" x14ac:dyDescent="0.2">
      <c r="B134" s="2">
        <f>SUMIF(OTK!$A:$A,Main!A134,OTK!$B:$B)</f>
        <v>0</v>
      </c>
    </row>
    <row r="135" spans="1:2" x14ac:dyDescent="0.2">
      <c r="B135" s="2">
        <f>SUMIF(OTK!$A:$A,Main!A135,OTK!$B:$B)</f>
        <v>0</v>
      </c>
    </row>
    <row r="136" spans="1:2" x14ac:dyDescent="0.2">
      <c r="B136" s="2">
        <f>SUMIF(OTK!$A:$A,Main!A136,OTK!$B:$B)</f>
        <v>0</v>
      </c>
    </row>
    <row r="137" spans="1:2" x14ac:dyDescent="0.2">
      <c r="B137" s="2">
        <f>SUMIF(OTK!$A:$A,Main!A137,OTK!$B:$B)</f>
        <v>0</v>
      </c>
    </row>
    <row r="138" spans="1:2" x14ac:dyDescent="0.2">
      <c r="B138" s="2">
        <f>SUMIF(OTK!$A:$A,Main!A138,OTK!$B:$B)</f>
        <v>0</v>
      </c>
    </row>
    <row r="139" spans="1:2" x14ac:dyDescent="0.2">
      <c r="B139" s="2">
        <f>SUMIF(OTK!$A:$A,Main!A139,OTK!$B:$B)</f>
        <v>0</v>
      </c>
    </row>
    <row r="140" spans="1:2" x14ac:dyDescent="0.2">
      <c r="B140" s="2">
        <f>SUMIF(OTK!$A:$A,Main!A140,OTK!$B:$B)</f>
        <v>0</v>
      </c>
    </row>
    <row r="141" spans="1:2" ht="15" x14ac:dyDescent="0.25">
      <c r="A141"/>
      <c r="B141" s="2">
        <f>SUMIF(OTK!$A:$A,Main!A141,OTK!$B:$B)</f>
        <v>0</v>
      </c>
    </row>
    <row r="142" spans="1:2" ht="15" x14ac:dyDescent="0.25">
      <c r="A142"/>
      <c r="B142" s="2">
        <f>SUMIF(OTK!$A:$A,Main!A142,OTK!$B:$B)</f>
        <v>0</v>
      </c>
    </row>
    <row r="143" spans="1:2" ht="15" x14ac:dyDescent="0.25">
      <c r="A143"/>
      <c r="B143" s="2">
        <f>SUMIF(OTK!$A:$A,Main!A143,OTK!$B:$B)</f>
        <v>0</v>
      </c>
    </row>
    <row r="144" spans="1:2" ht="15" x14ac:dyDescent="0.25">
      <c r="A144"/>
      <c r="B144" s="2">
        <f>SUMIF(OTK!$A:$A,Main!A144,OTK!$B:$B)</f>
        <v>0</v>
      </c>
    </row>
    <row r="145" spans="1:2" ht="15" x14ac:dyDescent="0.25">
      <c r="A145"/>
      <c r="B145" s="2">
        <f>SUMIF(OTK!$A:$A,Main!A145,OTK!$B:$B)</f>
        <v>0</v>
      </c>
    </row>
    <row r="146" spans="1:2" ht="15" x14ac:dyDescent="0.25">
      <c r="A146"/>
      <c r="B146" s="2">
        <f>SUMIF(OTK!$A:$A,Main!A146,OTK!$B:$B)</f>
        <v>0</v>
      </c>
    </row>
    <row r="147" spans="1:2" ht="15" x14ac:dyDescent="0.25">
      <c r="A147"/>
      <c r="B147" s="2">
        <f>SUMIF(OTK!$A:$A,Main!A147,OTK!$B:$B)</f>
        <v>0</v>
      </c>
    </row>
    <row r="148" spans="1:2" ht="15" x14ac:dyDescent="0.25">
      <c r="A148"/>
      <c r="B148" s="2">
        <f>SUMIF(OTK!$A:$A,Main!A148,OTK!$B:$B)</f>
        <v>0</v>
      </c>
    </row>
    <row r="149" spans="1:2" ht="15" x14ac:dyDescent="0.25">
      <c r="A149"/>
      <c r="B149" s="2">
        <f>SUMIF(OTK!$A:$A,Main!A149,OTK!$B:$B)</f>
        <v>0</v>
      </c>
    </row>
    <row r="150" spans="1:2" ht="15" x14ac:dyDescent="0.25">
      <c r="A150"/>
      <c r="B150" s="2">
        <f>SUMIF(OTK!$A:$A,Main!A150,OTK!$B:$B)</f>
        <v>0</v>
      </c>
    </row>
    <row r="151" spans="1:2" ht="15" x14ac:dyDescent="0.25">
      <c r="A151"/>
      <c r="B151" s="2">
        <f>SUMIF(OTK!$A:$A,Main!A151,OTK!$B:$B)</f>
        <v>0</v>
      </c>
    </row>
    <row r="152" spans="1:2" ht="15" x14ac:dyDescent="0.25">
      <c r="A152"/>
      <c r="B152" s="2">
        <f>SUMIF(OTK!$A:$A,Main!A152,OTK!$B:$B)</f>
        <v>0</v>
      </c>
    </row>
    <row r="153" spans="1:2" ht="15" x14ac:dyDescent="0.25">
      <c r="A153"/>
      <c r="B153" s="2">
        <f>SUMIF(OTK!$A:$A,Main!A153,OTK!$B:$B)</f>
        <v>0</v>
      </c>
    </row>
    <row r="154" spans="1:2" ht="15" x14ac:dyDescent="0.25">
      <c r="A154"/>
      <c r="B154" s="2">
        <f>SUMIF(OTK!$A:$A,Main!A154,OTK!$B:$B)</f>
        <v>0</v>
      </c>
    </row>
    <row r="155" spans="1:2" ht="15" x14ac:dyDescent="0.25">
      <c r="A155"/>
      <c r="B155" s="2">
        <f>SUMIF(OTK!$A:$A,Main!A155,OTK!$B:$B)</f>
        <v>0</v>
      </c>
    </row>
    <row r="156" spans="1:2" ht="15" x14ac:dyDescent="0.25">
      <c r="A156"/>
      <c r="B156" s="2">
        <f>SUMIF(OTK!$A:$A,Main!A156,OTK!$B:$B)</f>
        <v>0</v>
      </c>
    </row>
    <row r="157" spans="1:2" ht="15" x14ac:dyDescent="0.25">
      <c r="A157"/>
      <c r="B157" s="2">
        <f>SUMIF(OTK!$A:$A,Main!A157,OTK!$B:$B)</f>
        <v>0</v>
      </c>
    </row>
    <row r="158" spans="1:2" ht="15" x14ac:dyDescent="0.25">
      <c r="A158"/>
      <c r="B158" s="2">
        <f>SUMIF(OTK!$A:$A,Main!A158,OTK!$B:$B)</f>
        <v>0</v>
      </c>
    </row>
    <row r="159" spans="1:2" ht="15" x14ac:dyDescent="0.25">
      <c r="A159"/>
      <c r="B159" s="2">
        <f>SUMIF(OTK!$A:$A,Main!A159,OTK!$B:$B)</f>
        <v>0</v>
      </c>
    </row>
    <row r="160" spans="1:2" ht="15" x14ac:dyDescent="0.25">
      <c r="A160"/>
      <c r="B160" s="2">
        <f>SUMIF(OTK!$A:$A,Main!A160,OTK!$B:$B)</f>
        <v>0</v>
      </c>
    </row>
    <row r="161" spans="1:2" ht="15" x14ac:dyDescent="0.25">
      <c r="A161"/>
      <c r="B161" s="2">
        <f>SUMIF(OTK!$A:$A,Main!A161,OTK!$B:$B)</f>
        <v>0</v>
      </c>
    </row>
    <row r="162" spans="1:2" ht="15" x14ac:dyDescent="0.25">
      <c r="A162"/>
      <c r="B162" s="2">
        <f>SUMIF(OTK!$A:$A,Main!A162,OTK!$B:$B)</f>
        <v>0</v>
      </c>
    </row>
    <row r="163" spans="1:2" ht="15" x14ac:dyDescent="0.25">
      <c r="A163"/>
      <c r="B163" s="2">
        <f>SUMIF(OTK!$A:$A,Main!A163,OTK!$B:$B)</f>
        <v>0</v>
      </c>
    </row>
    <row r="164" spans="1:2" ht="15" x14ac:dyDescent="0.25">
      <c r="A164"/>
      <c r="B164" s="2">
        <f>SUMIF(OTK!$A:$A,Main!A164,OTK!$B:$B)</f>
        <v>0</v>
      </c>
    </row>
    <row r="165" spans="1:2" ht="15" x14ac:dyDescent="0.25">
      <c r="A165"/>
      <c r="B165" s="2">
        <f>SUMIF(OTK!$A:$A,Main!A165,OTK!$B:$B)</f>
        <v>0</v>
      </c>
    </row>
    <row r="166" spans="1:2" ht="15" x14ac:dyDescent="0.25">
      <c r="A166"/>
      <c r="B166" s="2">
        <f>SUMIF(OTK!$A:$A,Main!A166,OTK!$B:$B)</f>
        <v>0</v>
      </c>
    </row>
    <row r="167" spans="1:2" ht="15" x14ac:dyDescent="0.25">
      <c r="A167"/>
      <c r="B167" s="2">
        <f>SUMIF(OTK!$A:$A,Main!A167,OTK!$B:$B)</f>
        <v>0</v>
      </c>
    </row>
    <row r="168" spans="1:2" ht="15" x14ac:dyDescent="0.25">
      <c r="A168"/>
      <c r="B168" s="2">
        <f>SUMIF(OTK!$A:$A,Main!A168,OTK!$B:$B)</f>
        <v>0</v>
      </c>
    </row>
    <row r="169" spans="1:2" ht="15" x14ac:dyDescent="0.25">
      <c r="A169"/>
      <c r="B169" s="2">
        <f>SUMIF(OTK!$A:$A,Main!A169,OTK!$B:$B)</f>
        <v>0</v>
      </c>
    </row>
    <row r="170" spans="1:2" ht="15" x14ac:dyDescent="0.25">
      <c r="A170"/>
      <c r="B170" s="2">
        <f>SUMIF(OTK!$A:$A,Main!A170,OTK!$B:$B)</f>
        <v>0</v>
      </c>
    </row>
    <row r="171" spans="1:2" ht="15" x14ac:dyDescent="0.25">
      <c r="A171"/>
      <c r="B171" s="2">
        <f>SUMIF(OTK!$A:$A,Main!A171,OTK!$B:$B)</f>
        <v>0</v>
      </c>
    </row>
    <row r="172" spans="1:2" ht="15" x14ac:dyDescent="0.25">
      <c r="A172"/>
      <c r="B172" s="2">
        <f>SUMIF(OTK!$A:$A,Main!A172,OTK!$B:$B)</f>
        <v>0</v>
      </c>
    </row>
    <row r="173" spans="1:2" ht="15" x14ac:dyDescent="0.25">
      <c r="A173"/>
      <c r="B173" s="2">
        <f>SUMIF(OTK!$A:$A,Main!A173,OTK!$B:$B)</f>
        <v>0</v>
      </c>
    </row>
    <row r="174" spans="1:2" ht="15" x14ac:dyDescent="0.25">
      <c r="A174"/>
      <c r="B174" s="2">
        <f>SUMIF(OTK!$A:$A,Main!A174,OTK!$B:$B)</f>
        <v>0</v>
      </c>
    </row>
    <row r="175" spans="1:2" ht="15" x14ac:dyDescent="0.25">
      <c r="A175"/>
      <c r="B175" s="2">
        <f>SUMIF(OTK!$A:$A,Main!A175,OTK!$B:$B)</f>
        <v>0</v>
      </c>
    </row>
    <row r="176" spans="1:2" ht="15" x14ac:dyDescent="0.25">
      <c r="A176"/>
      <c r="B176" s="2">
        <f>SUMIF(OTK!$A:$A,Main!A176,OTK!$B:$B)</f>
        <v>0</v>
      </c>
    </row>
    <row r="177" spans="1:2" ht="15" x14ac:dyDescent="0.25">
      <c r="A177"/>
      <c r="B177" s="2">
        <f>SUMIF(OTK!$A:$A,Main!A177,OTK!$B:$B)</f>
        <v>0</v>
      </c>
    </row>
    <row r="178" spans="1:2" ht="15" x14ac:dyDescent="0.25">
      <c r="A178"/>
      <c r="B178" s="2">
        <f>SUMIF(OTK!$A:$A,Main!A178,OTK!$B:$B)</f>
        <v>0</v>
      </c>
    </row>
    <row r="179" spans="1:2" ht="15" x14ac:dyDescent="0.25">
      <c r="A179"/>
      <c r="B179" s="2">
        <f>SUMIF(OTK!$A:$A,Main!A179,OTK!$B:$B)</f>
        <v>0</v>
      </c>
    </row>
    <row r="180" spans="1:2" ht="15" x14ac:dyDescent="0.25">
      <c r="A180"/>
      <c r="B180" s="2">
        <f>SUMIF(OTK!$A:$A,Main!A180,OTK!$B:$B)</f>
        <v>0</v>
      </c>
    </row>
    <row r="181" spans="1:2" ht="15" x14ac:dyDescent="0.25">
      <c r="A181"/>
      <c r="B181" s="2">
        <f>SUMIF(OTK!$A:$A,Main!A181,OTK!$B:$B)</f>
        <v>0</v>
      </c>
    </row>
    <row r="182" spans="1:2" ht="15" x14ac:dyDescent="0.25">
      <c r="A182"/>
      <c r="B182" s="2">
        <f>SUMIF(OTK!$A:$A,Main!A182,OTK!$B:$B)</f>
        <v>0</v>
      </c>
    </row>
    <row r="183" spans="1:2" ht="15" x14ac:dyDescent="0.25">
      <c r="A183"/>
      <c r="B183" s="2">
        <f>SUMIF(OTK!$A:$A,Main!A183,OTK!$B:$B)</f>
        <v>0</v>
      </c>
    </row>
    <row r="184" spans="1:2" ht="15" x14ac:dyDescent="0.25">
      <c r="A184"/>
      <c r="B184" s="2">
        <f>SUMIF(OTK!$A:$A,Main!A184,OTK!$B:$B)</f>
        <v>0</v>
      </c>
    </row>
    <row r="185" spans="1:2" ht="15" x14ac:dyDescent="0.25">
      <c r="A185"/>
      <c r="B185" s="2">
        <f>SUMIF(OTK!$A:$A,Main!A185,OTK!$B:$B)</f>
        <v>0</v>
      </c>
    </row>
    <row r="186" spans="1:2" ht="15" x14ac:dyDescent="0.25">
      <c r="A186"/>
      <c r="B186" s="2">
        <f>SUMIF(OTK!$A:$A,Main!A186,OTK!$B:$B)</f>
        <v>0</v>
      </c>
    </row>
    <row r="187" spans="1:2" ht="15" x14ac:dyDescent="0.25">
      <c r="A187"/>
      <c r="B187" s="2">
        <f>SUMIF(OTK!$A:$A,Main!A187,OTK!$B:$B)</f>
        <v>0</v>
      </c>
    </row>
    <row r="188" spans="1:2" ht="15" x14ac:dyDescent="0.25">
      <c r="A188"/>
      <c r="B188" s="2">
        <f>SUMIF(OTK!$A:$A,Main!A188,OTK!$B:$B)</f>
        <v>0</v>
      </c>
    </row>
    <row r="189" spans="1:2" ht="15" x14ac:dyDescent="0.25">
      <c r="A189"/>
      <c r="B189" s="2">
        <f>SUMIF(OTK!$A:$A,Main!A189,OTK!$B:$B)</f>
        <v>0</v>
      </c>
    </row>
    <row r="190" spans="1:2" ht="15" x14ac:dyDescent="0.25">
      <c r="A190"/>
      <c r="B190" s="2">
        <f>SUMIF(OTK!$A:$A,Main!A190,OTK!$B:$B)</f>
        <v>0</v>
      </c>
    </row>
    <row r="191" spans="1:2" ht="15" x14ac:dyDescent="0.25">
      <c r="A191"/>
      <c r="B191" s="2">
        <f>SUMIF(OTK!$A:$A,Main!A191,OTK!$B:$B)</f>
        <v>0</v>
      </c>
    </row>
    <row r="192" spans="1:2" ht="15" x14ac:dyDescent="0.25">
      <c r="A192"/>
      <c r="B192" s="2">
        <f>SUMIF(OTK!$A:$A,Main!A192,OTK!$B:$B)</f>
        <v>0</v>
      </c>
    </row>
    <row r="193" spans="1:2" ht="15" x14ac:dyDescent="0.25">
      <c r="A193"/>
      <c r="B193" s="2">
        <f>SUMIF(OTK!$A:$A,Main!A193,OTK!$B:$B)</f>
        <v>0</v>
      </c>
    </row>
    <row r="194" spans="1:2" ht="15" x14ac:dyDescent="0.25">
      <c r="A194"/>
      <c r="B194" s="2">
        <f>SUMIF(OTK!$A:$A,Main!A194,OTK!$B:$B)</f>
        <v>0</v>
      </c>
    </row>
    <row r="195" spans="1:2" ht="15" x14ac:dyDescent="0.25">
      <c r="A195"/>
      <c r="B195" s="2">
        <f>SUMIF(OTK!$A:$A,Main!A195,OTK!$B:$B)</f>
        <v>0</v>
      </c>
    </row>
    <row r="196" spans="1:2" ht="15" x14ac:dyDescent="0.25">
      <c r="A196"/>
      <c r="B196" s="2">
        <f>SUMIF(OTK!$A:$A,Main!A196,OTK!$B:$B)</f>
        <v>0</v>
      </c>
    </row>
    <row r="197" spans="1:2" ht="15" x14ac:dyDescent="0.25">
      <c r="A197"/>
      <c r="B197" s="2">
        <f>SUMIF(OTK!$A:$A,Main!A197,OTK!$B:$B)</f>
        <v>0</v>
      </c>
    </row>
    <row r="198" spans="1:2" ht="15" x14ac:dyDescent="0.25">
      <c r="A198"/>
      <c r="B198" s="2">
        <f>SUMIF(OTK!$A:$A,Main!A198,OTK!$B:$B)</f>
        <v>0</v>
      </c>
    </row>
    <row r="199" spans="1:2" ht="15" x14ac:dyDescent="0.25">
      <c r="A199"/>
      <c r="B199" s="2">
        <f>SUMIF(OTK!$A:$A,Main!A199,OTK!$B:$B)</f>
        <v>0</v>
      </c>
    </row>
    <row r="200" spans="1:2" ht="15" x14ac:dyDescent="0.25">
      <c r="A200"/>
      <c r="B200" s="2">
        <f>SUMIF(OTK!$A:$A,Main!A200,OTK!$B:$B)</f>
        <v>0</v>
      </c>
    </row>
    <row r="201" spans="1:2" ht="15" x14ac:dyDescent="0.25">
      <c r="A201"/>
      <c r="B201" s="2">
        <f>SUMIF(OTK!$A:$A,Main!A201,OTK!$B:$B)</f>
        <v>0</v>
      </c>
    </row>
    <row r="202" spans="1:2" ht="15" x14ac:dyDescent="0.25">
      <c r="A202"/>
      <c r="B202" s="2">
        <f>SUMIF(OTK!$A:$A,Main!A202,OTK!$B:$B)</f>
        <v>0</v>
      </c>
    </row>
    <row r="203" spans="1:2" ht="15" x14ac:dyDescent="0.25">
      <c r="A203"/>
      <c r="B203" s="2">
        <f>SUMIF(OTK!$A:$A,Main!A203,OTK!$B:$B)</f>
        <v>0</v>
      </c>
    </row>
    <row r="204" spans="1:2" ht="15" x14ac:dyDescent="0.25">
      <c r="A204"/>
      <c r="B204" s="2">
        <f>SUMIF(OTK!$A:$A,Main!A204,OTK!$B:$B)</f>
        <v>0</v>
      </c>
    </row>
    <row r="205" spans="1:2" ht="15" x14ac:dyDescent="0.25">
      <c r="A205"/>
      <c r="B205" s="2">
        <f>SUMIF(OTK!$A:$A,Main!A205,OTK!$B:$B)</f>
        <v>0</v>
      </c>
    </row>
    <row r="206" spans="1:2" ht="15" x14ac:dyDescent="0.25">
      <c r="A206"/>
      <c r="B206" s="2">
        <f>SUMIF(OTK!$A:$A,Main!A206,OTK!$B:$B)</f>
        <v>0</v>
      </c>
    </row>
    <row r="207" spans="1:2" ht="15" x14ac:dyDescent="0.25">
      <c r="A207"/>
      <c r="B207" s="2">
        <f>SUMIF(OTK!$A:$A,Main!A207,OTK!$B:$B)</f>
        <v>0</v>
      </c>
    </row>
    <row r="208" spans="1:2" ht="15" x14ac:dyDescent="0.25">
      <c r="A208"/>
      <c r="B208" s="2">
        <f>SUMIF(OTK!$A:$A,Main!A208,OTK!$B:$B)</f>
        <v>0</v>
      </c>
    </row>
    <row r="209" spans="1:2" ht="15" x14ac:dyDescent="0.25">
      <c r="A209"/>
      <c r="B209" s="2">
        <f>SUMIF(OTK!$A:$A,Main!A209,OTK!$B:$B)</f>
        <v>0</v>
      </c>
    </row>
    <row r="210" spans="1:2" ht="15" x14ac:dyDescent="0.25">
      <c r="A210"/>
      <c r="B210" s="2">
        <f>SUMIF(OTK!$A:$A,Main!A210,OTK!$B:$B)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4"/>
  <sheetViews>
    <sheetView zoomScaleNormal="100" workbookViewId="0"/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163838</v>
      </c>
    </row>
    <row r="2" spans="1:4" x14ac:dyDescent="0.2">
      <c r="A2" s="10" t="s">
        <v>2</v>
      </c>
      <c r="B2" s="11">
        <v>3</v>
      </c>
    </row>
    <row r="3" spans="1:4" x14ac:dyDescent="0.2">
      <c r="A3" s="10" t="s">
        <v>12</v>
      </c>
      <c r="B3" s="11">
        <v>5</v>
      </c>
    </row>
    <row r="4" spans="1:4" x14ac:dyDescent="0.2">
      <c r="A4" s="10" t="s">
        <v>4</v>
      </c>
      <c r="B4" s="11">
        <v>3</v>
      </c>
    </row>
    <row r="5" spans="1:4" x14ac:dyDescent="0.2">
      <c r="A5" s="10" t="s">
        <v>15</v>
      </c>
      <c r="B5" s="11">
        <v>3</v>
      </c>
    </row>
    <row r="6" spans="1:4" x14ac:dyDescent="0.2">
      <c r="A6" s="10" t="s">
        <v>3</v>
      </c>
      <c r="B6" s="11">
        <v>1</v>
      </c>
    </row>
    <row r="7" spans="1:4" x14ac:dyDescent="0.2">
      <c r="A7" s="10" t="s">
        <v>3</v>
      </c>
      <c r="B7" s="11">
        <v>1</v>
      </c>
    </row>
    <row r="8" spans="1:4" x14ac:dyDescent="0.2">
      <c r="A8" s="10" t="s">
        <v>9</v>
      </c>
      <c r="B8" s="11">
        <v>2</v>
      </c>
    </row>
    <row r="9" spans="1:4" x14ac:dyDescent="0.2">
      <c r="A9" s="10" t="s">
        <v>19</v>
      </c>
      <c r="B9" s="11">
        <v>2</v>
      </c>
    </row>
    <row r="10" spans="1:4" x14ac:dyDescent="0.2">
      <c r="A10" s="10" t="s">
        <v>19</v>
      </c>
      <c r="B10" s="11">
        <v>2</v>
      </c>
    </row>
    <row r="11" spans="1:4" x14ac:dyDescent="0.2">
      <c r="A11" s="10" t="s">
        <v>27</v>
      </c>
      <c r="B11" s="11">
        <v>117</v>
      </c>
    </row>
    <row r="12" spans="1:4" x14ac:dyDescent="0.2">
      <c r="A12" s="10" t="s">
        <v>29</v>
      </c>
      <c r="B12" s="11">
        <v>13</v>
      </c>
    </row>
    <row r="13" spans="1:4" x14ac:dyDescent="0.2">
      <c r="A13" s="10" t="s">
        <v>29</v>
      </c>
      <c r="B13" s="11">
        <v>8</v>
      </c>
    </row>
    <row r="14" spans="1:4" x14ac:dyDescent="0.2">
      <c r="A14" s="10" t="s">
        <v>29</v>
      </c>
      <c r="B14" s="11">
        <v>14</v>
      </c>
    </row>
    <row r="15" spans="1:4" x14ac:dyDescent="0.2">
      <c r="A15" s="10" t="s">
        <v>3</v>
      </c>
      <c r="B15" s="11">
        <v>3</v>
      </c>
    </row>
    <row r="16" spans="1:4" x14ac:dyDescent="0.2">
      <c r="A16" s="10" t="s">
        <v>20</v>
      </c>
      <c r="B16" s="11">
        <v>66</v>
      </c>
    </row>
    <row r="17" spans="1:2" x14ac:dyDescent="0.2">
      <c r="A17" s="10" t="s">
        <v>11</v>
      </c>
      <c r="B17" s="11">
        <v>30</v>
      </c>
    </row>
    <row r="18" spans="1:2" x14ac:dyDescent="0.2">
      <c r="A18" s="10" t="s">
        <v>11</v>
      </c>
      <c r="B18" s="11">
        <v>10</v>
      </c>
    </row>
    <row r="19" spans="1:2" x14ac:dyDescent="0.2">
      <c r="A19" s="10" t="s">
        <v>11</v>
      </c>
      <c r="B19" s="11">
        <v>10</v>
      </c>
    </row>
    <row r="20" spans="1:2" x14ac:dyDescent="0.2">
      <c r="A20" s="10" t="s">
        <v>17</v>
      </c>
      <c r="B20" s="11">
        <v>12</v>
      </c>
    </row>
    <row r="21" spans="1:2" x14ac:dyDescent="0.2">
      <c r="A21" s="10" t="s">
        <v>17</v>
      </c>
      <c r="B21" s="11">
        <v>11</v>
      </c>
    </row>
    <row r="22" spans="1:2" x14ac:dyDescent="0.2">
      <c r="A22" s="10" t="s">
        <v>22</v>
      </c>
      <c r="B22" s="11">
        <v>4</v>
      </c>
    </row>
    <row r="23" spans="1:2" x14ac:dyDescent="0.2">
      <c r="A23" s="10" t="s">
        <v>22</v>
      </c>
      <c r="B23" s="11">
        <v>4</v>
      </c>
    </row>
    <row r="24" spans="1:2" x14ac:dyDescent="0.2">
      <c r="A24" s="10" t="s">
        <v>25</v>
      </c>
      <c r="B24" s="11">
        <v>28</v>
      </c>
    </row>
    <row r="25" spans="1:2" x14ac:dyDescent="0.2">
      <c r="A25" s="10" t="s">
        <v>25</v>
      </c>
      <c r="B25" s="11">
        <v>26</v>
      </c>
    </row>
    <row r="26" spans="1:2" x14ac:dyDescent="0.2">
      <c r="A26" s="10" t="s">
        <v>30</v>
      </c>
      <c r="B26" s="11">
        <v>47</v>
      </c>
    </row>
    <row r="27" spans="1:2" x14ac:dyDescent="0.2">
      <c r="A27" s="10" t="s">
        <v>31</v>
      </c>
      <c r="B27" s="11">
        <v>5</v>
      </c>
    </row>
    <row r="28" spans="1:2" x14ac:dyDescent="0.2">
      <c r="A28" s="10" t="s">
        <v>23</v>
      </c>
      <c r="B28" s="11">
        <v>61</v>
      </c>
    </row>
    <row r="29" spans="1:2" x14ac:dyDescent="0.2">
      <c r="A29" s="10" t="s">
        <v>18</v>
      </c>
      <c r="B29" s="11">
        <v>16</v>
      </c>
    </row>
    <row r="30" spans="1:2" x14ac:dyDescent="0.2">
      <c r="A30" s="10" t="s">
        <v>10</v>
      </c>
      <c r="B30" s="11">
        <v>2</v>
      </c>
    </row>
    <row r="31" spans="1:2" x14ac:dyDescent="0.2">
      <c r="A31" s="10" t="s">
        <v>24</v>
      </c>
      <c r="B31" s="11">
        <v>461</v>
      </c>
    </row>
    <row r="32" spans="1:2" x14ac:dyDescent="0.2">
      <c r="A32" s="10" t="s">
        <v>33</v>
      </c>
      <c r="B32" s="11">
        <v>297</v>
      </c>
    </row>
    <row r="33" spans="1:2" x14ac:dyDescent="0.2">
      <c r="A33" s="10" t="s">
        <v>13</v>
      </c>
      <c r="B33" s="11">
        <v>206</v>
      </c>
    </row>
    <row r="34" spans="1:2" x14ac:dyDescent="0.2">
      <c r="A34" s="10" t="s">
        <v>21</v>
      </c>
      <c r="B34" s="11">
        <v>181</v>
      </c>
    </row>
    <row r="35" spans="1:2" x14ac:dyDescent="0.2">
      <c r="A35" s="10" t="s">
        <v>3</v>
      </c>
      <c r="B35" s="11">
        <v>8</v>
      </c>
    </row>
    <row r="36" spans="1:2" x14ac:dyDescent="0.2">
      <c r="A36" s="10" t="s">
        <v>3</v>
      </c>
      <c r="B36" s="11">
        <v>11</v>
      </c>
    </row>
    <row r="37" spans="1:2" x14ac:dyDescent="0.2">
      <c r="A37" s="10" t="s">
        <v>20</v>
      </c>
      <c r="B37" s="11">
        <v>343</v>
      </c>
    </row>
    <row r="38" spans="1:2" x14ac:dyDescent="0.2">
      <c r="A38" s="10" t="s">
        <v>20</v>
      </c>
      <c r="B38" s="11">
        <v>14</v>
      </c>
    </row>
    <row r="39" spans="1:2" x14ac:dyDescent="0.2">
      <c r="A39" s="10" t="s">
        <v>29</v>
      </c>
      <c r="B39" s="11">
        <v>16</v>
      </c>
    </row>
    <row r="40" spans="1:2" x14ac:dyDescent="0.2">
      <c r="A40" s="10" t="s">
        <v>29</v>
      </c>
      <c r="B40" s="11">
        <v>9</v>
      </c>
    </row>
    <row r="41" spans="1:2" x14ac:dyDescent="0.2">
      <c r="A41" s="10" t="s">
        <v>11</v>
      </c>
      <c r="B41" s="11">
        <v>38</v>
      </c>
    </row>
    <row r="42" spans="1:2" x14ac:dyDescent="0.2">
      <c r="A42" s="10" t="s">
        <v>11</v>
      </c>
      <c r="B42" s="11">
        <v>33</v>
      </c>
    </row>
    <row r="43" spans="1:2" x14ac:dyDescent="0.2">
      <c r="A43" s="10" t="s">
        <v>11</v>
      </c>
      <c r="B43" s="11">
        <v>20</v>
      </c>
    </row>
    <row r="44" spans="1:2" x14ac:dyDescent="0.2">
      <c r="A44" s="10" t="s">
        <v>8</v>
      </c>
      <c r="B44" s="11">
        <v>1</v>
      </c>
    </row>
    <row r="45" spans="1:2" x14ac:dyDescent="0.2">
      <c r="A45" s="10" t="s">
        <v>33</v>
      </c>
      <c r="B45" s="11">
        <v>291</v>
      </c>
    </row>
    <row r="46" spans="1:2" x14ac:dyDescent="0.2">
      <c r="A46" s="10" t="s">
        <v>34</v>
      </c>
      <c r="B46" s="11">
        <v>58</v>
      </c>
    </row>
    <row r="47" spans="1:2" x14ac:dyDescent="0.2">
      <c r="A47" s="10" t="s">
        <v>24</v>
      </c>
      <c r="B47" s="11">
        <v>170</v>
      </c>
    </row>
    <row r="48" spans="1:2" x14ac:dyDescent="0.2">
      <c r="A48" s="13" t="s">
        <v>34</v>
      </c>
      <c r="B48" s="11">
        <v>294</v>
      </c>
    </row>
    <row r="49" spans="1:2" x14ac:dyDescent="0.2">
      <c r="A49" s="13" t="s">
        <v>33</v>
      </c>
      <c r="B49" s="11">
        <v>154</v>
      </c>
    </row>
    <row r="50" spans="1:2" x14ac:dyDescent="0.2">
      <c r="A50" s="10" t="s">
        <v>25</v>
      </c>
      <c r="B50" s="11">
        <v>11</v>
      </c>
    </row>
    <row r="51" spans="1:2" x14ac:dyDescent="0.2">
      <c r="A51" s="10" t="s">
        <v>11</v>
      </c>
      <c r="B51" s="11">
        <v>47</v>
      </c>
    </row>
    <row r="52" spans="1:2" x14ac:dyDescent="0.2">
      <c r="A52" s="10" t="s">
        <v>11</v>
      </c>
      <c r="B52" s="11">
        <v>49</v>
      </c>
    </row>
    <row r="53" spans="1:2" x14ac:dyDescent="0.2">
      <c r="A53" s="10" t="s">
        <v>11</v>
      </c>
      <c r="B53" s="11">
        <v>44</v>
      </c>
    </row>
    <row r="54" spans="1:2" x14ac:dyDescent="0.2">
      <c r="A54" s="10" t="s">
        <v>29</v>
      </c>
      <c r="B54" s="11">
        <v>20</v>
      </c>
    </row>
    <row r="55" spans="1:2" x14ac:dyDescent="0.2">
      <c r="A55" s="10" t="s">
        <v>3</v>
      </c>
      <c r="B55" s="11">
        <v>5</v>
      </c>
    </row>
    <row r="56" spans="1:2" x14ac:dyDescent="0.2">
      <c r="A56" s="10" t="s">
        <v>3</v>
      </c>
      <c r="B56" s="11">
        <v>38</v>
      </c>
    </row>
    <row r="57" spans="1:2" x14ac:dyDescent="0.2">
      <c r="A57" s="10" t="s">
        <v>11</v>
      </c>
      <c r="B57" s="11">
        <v>37</v>
      </c>
    </row>
    <row r="58" spans="1:2" x14ac:dyDescent="0.2">
      <c r="A58" s="10" t="s">
        <v>11</v>
      </c>
      <c r="B58" s="11">
        <v>32</v>
      </c>
    </row>
    <row r="59" spans="1:2" x14ac:dyDescent="0.2">
      <c r="A59" s="10" t="s">
        <v>20</v>
      </c>
      <c r="B59" s="11">
        <v>392</v>
      </c>
    </row>
    <row r="60" spans="1:2" x14ac:dyDescent="0.2">
      <c r="A60" s="10" t="s">
        <v>17</v>
      </c>
      <c r="B60" s="11">
        <v>15</v>
      </c>
    </row>
    <row r="61" spans="1:2" x14ac:dyDescent="0.2">
      <c r="A61" s="10" t="s">
        <v>20</v>
      </c>
      <c r="B61" s="11">
        <v>365</v>
      </c>
    </row>
    <row r="62" spans="1:2" x14ac:dyDescent="0.2">
      <c r="A62" s="10" t="s">
        <v>29</v>
      </c>
      <c r="B62" s="11">
        <v>15</v>
      </c>
    </row>
    <row r="63" spans="1:2" x14ac:dyDescent="0.2">
      <c r="A63" s="10" t="s">
        <v>29</v>
      </c>
      <c r="B63" s="11">
        <v>38</v>
      </c>
    </row>
    <row r="64" spans="1:2" x14ac:dyDescent="0.2">
      <c r="A64" s="13" t="s">
        <v>29</v>
      </c>
      <c r="B64" s="11">
        <v>69</v>
      </c>
    </row>
    <row r="65" spans="1:2" x14ac:dyDescent="0.2">
      <c r="A65" s="10" t="s">
        <v>20</v>
      </c>
      <c r="B65" s="11">
        <v>7</v>
      </c>
    </row>
    <row r="66" spans="1:2" x14ac:dyDescent="0.2">
      <c r="A66" s="13" t="s">
        <v>3</v>
      </c>
      <c r="B66" s="11">
        <v>131</v>
      </c>
    </row>
    <row r="67" spans="1:2" x14ac:dyDescent="0.2">
      <c r="A67" s="13" t="s">
        <v>3</v>
      </c>
      <c r="B67" s="11">
        <v>208</v>
      </c>
    </row>
    <row r="68" spans="1:2" x14ac:dyDescent="0.2">
      <c r="A68" s="10" t="s">
        <v>27</v>
      </c>
      <c r="B68" s="11">
        <v>258</v>
      </c>
    </row>
    <row r="69" spans="1:2" x14ac:dyDescent="0.2">
      <c r="A69" s="10" t="s">
        <v>28</v>
      </c>
      <c r="B69" s="11">
        <v>92</v>
      </c>
    </row>
    <row r="70" spans="1:2" x14ac:dyDescent="0.2">
      <c r="A70" s="10" t="s">
        <v>36</v>
      </c>
      <c r="B70" s="11">
        <v>103</v>
      </c>
    </row>
    <row r="71" spans="1:2" x14ac:dyDescent="0.2">
      <c r="A71" s="13" t="s">
        <v>34</v>
      </c>
      <c r="B71" s="11">
        <v>312</v>
      </c>
    </row>
    <row r="72" spans="1:2" x14ac:dyDescent="0.2">
      <c r="A72" s="10" t="s">
        <v>37</v>
      </c>
      <c r="B72" s="11">
        <v>10</v>
      </c>
    </row>
    <row r="73" spans="1:2" x14ac:dyDescent="0.2">
      <c r="A73" s="13" t="s">
        <v>11</v>
      </c>
      <c r="B73" s="11">
        <v>80</v>
      </c>
    </row>
    <row r="74" spans="1:2" x14ac:dyDescent="0.2">
      <c r="A74" s="10" t="s">
        <v>11</v>
      </c>
      <c r="B74" s="11">
        <v>9</v>
      </c>
    </row>
    <row r="75" spans="1:2" x14ac:dyDescent="0.2">
      <c r="A75" s="10" t="s">
        <v>23</v>
      </c>
      <c r="B75" s="11">
        <v>190</v>
      </c>
    </row>
    <row r="76" spans="1:2" x14ac:dyDescent="0.2">
      <c r="A76" s="10" t="s">
        <v>38</v>
      </c>
      <c r="B76" s="11">
        <v>294</v>
      </c>
    </row>
    <row r="77" spans="1:2" x14ac:dyDescent="0.2">
      <c r="A77" s="10" t="s">
        <v>32</v>
      </c>
      <c r="B77" s="11">
        <v>5</v>
      </c>
    </row>
    <row r="78" spans="1:2" x14ac:dyDescent="0.2">
      <c r="A78" s="10" t="s">
        <v>17</v>
      </c>
      <c r="B78" s="11">
        <v>10</v>
      </c>
    </row>
    <row r="79" spans="1:2" x14ac:dyDescent="0.2">
      <c r="A79" s="10" t="s">
        <v>17</v>
      </c>
      <c r="B79" s="11">
        <v>12</v>
      </c>
    </row>
    <row r="80" spans="1:2" x14ac:dyDescent="0.2">
      <c r="A80" s="10" t="s">
        <v>2</v>
      </c>
      <c r="B80" s="11">
        <v>22</v>
      </c>
    </row>
    <row r="81" spans="1:2" x14ac:dyDescent="0.2">
      <c r="A81" s="10" t="s">
        <v>3</v>
      </c>
      <c r="B81" s="11">
        <v>7</v>
      </c>
    </row>
    <row r="82" spans="1:2" x14ac:dyDescent="0.2">
      <c r="A82" s="10" t="s">
        <v>3</v>
      </c>
      <c r="B82" s="11">
        <v>9</v>
      </c>
    </row>
    <row r="83" spans="1:2" x14ac:dyDescent="0.2">
      <c r="A83" s="10" t="s">
        <v>29</v>
      </c>
      <c r="B83" s="11">
        <v>6</v>
      </c>
    </row>
    <row r="84" spans="1:2" x14ac:dyDescent="0.2">
      <c r="A84" s="10" t="s">
        <v>29</v>
      </c>
      <c r="B84" s="12"/>
    </row>
    <row r="85" spans="1:2" x14ac:dyDescent="0.2">
      <c r="A85" s="13" t="s">
        <v>29</v>
      </c>
      <c r="B85" s="11">
        <v>111</v>
      </c>
    </row>
    <row r="86" spans="1:2" x14ac:dyDescent="0.2">
      <c r="A86" s="10" t="s">
        <v>8</v>
      </c>
      <c r="B86" s="11">
        <v>2</v>
      </c>
    </row>
    <row r="87" spans="1:2" x14ac:dyDescent="0.2">
      <c r="A87" s="10" t="s">
        <v>40</v>
      </c>
      <c r="B87" s="11">
        <v>103</v>
      </c>
    </row>
    <row r="88" spans="1:2" x14ac:dyDescent="0.2">
      <c r="A88" s="10" t="s">
        <v>40</v>
      </c>
      <c r="B88" s="11">
        <v>9</v>
      </c>
    </row>
    <row r="89" spans="1:2" x14ac:dyDescent="0.2">
      <c r="A89" s="10" t="s">
        <v>40</v>
      </c>
      <c r="B89" s="11">
        <v>1</v>
      </c>
    </row>
    <row r="90" spans="1:2" x14ac:dyDescent="0.2">
      <c r="A90" s="10" t="s">
        <v>29</v>
      </c>
      <c r="B90" s="11">
        <v>30</v>
      </c>
    </row>
    <row r="91" spans="1:2" x14ac:dyDescent="0.2">
      <c r="A91" s="10" t="s">
        <v>29</v>
      </c>
      <c r="B91" s="11">
        <v>53</v>
      </c>
    </row>
    <row r="92" spans="1:2" x14ac:dyDescent="0.2">
      <c r="A92" s="10" t="s">
        <v>3</v>
      </c>
      <c r="B92" s="11">
        <v>8</v>
      </c>
    </row>
    <row r="93" spans="1:2" x14ac:dyDescent="0.2">
      <c r="A93" s="10" t="s">
        <v>8</v>
      </c>
      <c r="B93" s="11">
        <v>31</v>
      </c>
    </row>
    <row r="94" spans="1:2" x14ac:dyDescent="0.2">
      <c r="A94" s="10" t="s">
        <v>8</v>
      </c>
      <c r="B94" s="11">
        <v>74</v>
      </c>
    </row>
    <row r="95" spans="1:2" x14ac:dyDescent="0.2">
      <c r="A95" s="10" t="s">
        <v>2</v>
      </c>
      <c r="B95" s="11">
        <v>14</v>
      </c>
    </row>
    <row r="96" spans="1:2" x14ac:dyDescent="0.2">
      <c r="A96" s="13" t="s">
        <v>3</v>
      </c>
      <c r="B96" s="11">
        <v>90</v>
      </c>
    </row>
    <row r="97" spans="1:2" x14ac:dyDescent="0.2">
      <c r="A97" s="13" t="s">
        <v>11</v>
      </c>
      <c r="B97" s="11">
        <v>100</v>
      </c>
    </row>
    <row r="98" spans="1:2" x14ac:dyDescent="0.2">
      <c r="A98" s="10" t="s">
        <v>17</v>
      </c>
      <c r="B98" s="11">
        <v>17</v>
      </c>
    </row>
    <row r="99" spans="1:2" x14ac:dyDescent="0.2">
      <c r="A99" s="10" t="s">
        <v>40</v>
      </c>
      <c r="B99" s="12"/>
    </row>
    <row r="100" spans="1:2" x14ac:dyDescent="0.2">
      <c r="A100" s="10" t="s">
        <v>38</v>
      </c>
      <c r="B100" s="11">
        <v>297</v>
      </c>
    </row>
    <row r="101" spans="1:2" x14ac:dyDescent="0.2">
      <c r="A101" s="10" t="s">
        <v>40</v>
      </c>
      <c r="B101" s="11">
        <v>15</v>
      </c>
    </row>
    <row r="102" spans="1:2" x14ac:dyDescent="0.2">
      <c r="A102" s="13" t="s">
        <v>36</v>
      </c>
      <c r="B102" s="11">
        <v>145</v>
      </c>
    </row>
    <row r="103" spans="1:2" x14ac:dyDescent="0.2">
      <c r="A103" s="13" t="s">
        <v>32</v>
      </c>
      <c r="B103" s="11">
        <v>36</v>
      </c>
    </row>
    <row r="104" spans="1:2" x14ac:dyDescent="0.2">
      <c r="A104" s="10" t="s">
        <v>29</v>
      </c>
      <c r="B104" s="11">
        <v>21</v>
      </c>
    </row>
    <row r="105" spans="1:2" x14ac:dyDescent="0.2">
      <c r="A105" s="10" t="s">
        <v>29</v>
      </c>
      <c r="B105" s="11">
        <v>13</v>
      </c>
    </row>
    <row r="106" spans="1:2" x14ac:dyDescent="0.2">
      <c r="A106" s="10" t="s">
        <v>3</v>
      </c>
      <c r="B106" s="11">
        <v>36</v>
      </c>
    </row>
    <row r="107" spans="1:2" x14ac:dyDescent="0.2">
      <c r="A107" s="10" t="s">
        <v>3</v>
      </c>
      <c r="B107" s="11">
        <v>17</v>
      </c>
    </row>
    <row r="108" spans="1:2" x14ac:dyDescent="0.2">
      <c r="A108" s="10" t="s">
        <v>17</v>
      </c>
      <c r="B108" s="11">
        <v>8</v>
      </c>
    </row>
    <row r="109" spans="1:2" x14ac:dyDescent="0.2">
      <c r="A109" s="10" t="s">
        <v>39</v>
      </c>
      <c r="B109" s="11">
        <v>12</v>
      </c>
    </row>
    <row r="110" spans="1:2" x14ac:dyDescent="0.2">
      <c r="A110" s="10" t="s">
        <v>20</v>
      </c>
      <c r="B110" s="11">
        <v>9</v>
      </c>
    </row>
    <row r="111" spans="1:2" x14ac:dyDescent="0.2">
      <c r="A111" s="13" t="s">
        <v>11</v>
      </c>
      <c r="B111" s="11">
        <v>204</v>
      </c>
    </row>
    <row r="112" spans="1:2" x14ac:dyDescent="0.2">
      <c r="A112" s="10" t="s">
        <v>40</v>
      </c>
      <c r="B112" s="11">
        <v>672</v>
      </c>
    </row>
    <row r="113" spans="1:2" x14ac:dyDescent="0.2">
      <c r="A113" s="10" t="s">
        <v>18</v>
      </c>
      <c r="B113" s="11">
        <v>14</v>
      </c>
    </row>
    <row r="114" spans="1:2" x14ac:dyDescent="0.2">
      <c r="A114" s="10" t="s">
        <v>41</v>
      </c>
      <c r="B114" s="11">
        <v>25</v>
      </c>
    </row>
    <row r="115" spans="1:2" x14ac:dyDescent="0.2">
      <c r="A115" s="10" t="s">
        <v>42</v>
      </c>
      <c r="B115" s="11">
        <v>53</v>
      </c>
    </row>
    <row r="116" spans="1:2" x14ac:dyDescent="0.2">
      <c r="A116" s="10" t="s">
        <v>43</v>
      </c>
      <c r="B116" s="11">
        <v>185</v>
      </c>
    </row>
    <row r="117" spans="1:2" x14ac:dyDescent="0.2">
      <c r="A117" s="10" t="s">
        <v>43</v>
      </c>
      <c r="B117" s="11">
        <v>197</v>
      </c>
    </row>
    <row r="118" spans="1:2" x14ac:dyDescent="0.2">
      <c r="A118" s="10" t="s">
        <v>8</v>
      </c>
      <c r="B118" s="11">
        <v>17</v>
      </c>
    </row>
    <row r="119" spans="1:2" x14ac:dyDescent="0.2">
      <c r="A119" s="10" t="s">
        <v>29</v>
      </c>
      <c r="B119" s="11">
        <v>13</v>
      </c>
    </row>
    <row r="120" spans="1:2" x14ac:dyDescent="0.2">
      <c r="A120" s="10" t="s">
        <v>29</v>
      </c>
      <c r="B120" s="11">
        <v>14</v>
      </c>
    </row>
    <row r="121" spans="1:2" x14ac:dyDescent="0.2">
      <c r="A121" s="10" t="s">
        <v>29</v>
      </c>
      <c r="B121" s="11">
        <v>2</v>
      </c>
    </row>
    <row r="122" spans="1:2" x14ac:dyDescent="0.2">
      <c r="A122" s="13" t="s">
        <v>11</v>
      </c>
      <c r="B122" s="11">
        <v>78</v>
      </c>
    </row>
    <row r="123" spans="1:2" x14ac:dyDescent="0.2">
      <c r="A123" s="13" t="s">
        <v>11</v>
      </c>
      <c r="B123" s="11">
        <v>75</v>
      </c>
    </row>
    <row r="124" spans="1:2" x14ac:dyDescent="0.2">
      <c r="A124" s="13" t="s">
        <v>11</v>
      </c>
      <c r="B124" s="11">
        <v>76</v>
      </c>
    </row>
    <row r="125" spans="1:2" x14ac:dyDescent="0.2">
      <c r="A125" s="10" t="s">
        <v>29</v>
      </c>
      <c r="B125" s="11">
        <v>17</v>
      </c>
    </row>
    <row r="126" spans="1:2" x14ac:dyDescent="0.2">
      <c r="A126" s="10" t="s">
        <v>8</v>
      </c>
      <c r="B126" s="11">
        <v>4</v>
      </c>
    </row>
    <row r="127" spans="1:2" x14ac:dyDescent="0.2">
      <c r="A127" s="10" t="s">
        <v>17</v>
      </c>
      <c r="B127" s="11">
        <v>8</v>
      </c>
    </row>
    <row r="128" spans="1:2" x14ac:dyDescent="0.2">
      <c r="A128" s="10" t="s">
        <v>46</v>
      </c>
      <c r="B128" s="11">
        <v>226</v>
      </c>
    </row>
    <row r="129" spans="1:2" x14ac:dyDescent="0.2">
      <c r="A129" s="10" t="s">
        <v>47</v>
      </c>
      <c r="B129" s="11">
        <v>223</v>
      </c>
    </row>
    <row r="130" spans="1:2" x14ac:dyDescent="0.2">
      <c r="A130" s="10" t="s">
        <v>42</v>
      </c>
      <c r="B130" s="11">
        <v>129</v>
      </c>
    </row>
    <row r="131" spans="1:2" x14ac:dyDescent="0.2">
      <c r="A131" s="13" t="s">
        <v>8</v>
      </c>
      <c r="B131" s="11">
        <v>58</v>
      </c>
    </row>
    <row r="132" spans="1:2" x14ac:dyDescent="0.2">
      <c r="A132" s="13" t="s">
        <v>11</v>
      </c>
      <c r="B132" s="11">
        <v>81</v>
      </c>
    </row>
    <row r="133" spans="1:2" x14ac:dyDescent="0.2">
      <c r="A133" s="13" t="s">
        <v>11</v>
      </c>
      <c r="B133" s="11">
        <v>70</v>
      </c>
    </row>
    <row r="134" spans="1:2" x14ac:dyDescent="0.2">
      <c r="A134" s="13" t="s">
        <v>11</v>
      </c>
      <c r="B134" s="11">
        <v>22</v>
      </c>
    </row>
    <row r="135" spans="1:2" x14ac:dyDescent="0.2">
      <c r="A135" s="10" t="s">
        <v>39</v>
      </c>
      <c r="B135" s="11">
        <v>10</v>
      </c>
    </row>
    <row r="136" spans="1:2" x14ac:dyDescent="0.2">
      <c r="A136" s="10" t="s">
        <v>48</v>
      </c>
      <c r="B136" s="11">
        <v>54</v>
      </c>
    </row>
    <row r="137" spans="1:2" x14ac:dyDescent="0.2">
      <c r="A137" s="13" t="s">
        <v>32</v>
      </c>
      <c r="B137" s="11">
        <v>33</v>
      </c>
    </row>
    <row r="138" spans="1:2" x14ac:dyDescent="0.2">
      <c r="A138" s="10" t="s">
        <v>46</v>
      </c>
      <c r="B138" s="11">
        <v>220</v>
      </c>
    </row>
    <row r="139" spans="1:2" x14ac:dyDescent="0.2">
      <c r="A139" s="10" t="s">
        <v>38</v>
      </c>
      <c r="B139" s="11">
        <v>157</v>
      </c>
    </row>
    <row r="140" spans="1:2" x14ac:dyDescent="0.2">
      <c r="A140" s="10" t="s">
        <v>40</v>
      </c>
      <c r="B140" s="11">
        <v>84</v>
      </c>
    </row>
    <row r="141" spans="1:2" x14ac:dyDescent="0.2">
      <c r="A141" s="10" t="s">
        <v>50</v>
      </c>
      <c r="B141" s="11">
        <v>89</v>
      </c>
    </row>
    <row r="142" spans="1:2" x14ac:dyDescent="0.2">
      <c r="A142" s="10" t="s">
        <v>51</v>
      </c>
      <c r="B142" s="11">
        <v>47</v>
      </c>
    </row>
    <row r="143" spans="1:2" x14ac:dyDescent="0.2">
      <c r="A143" s="10" t="s">
        <v>52</v>
      </c>
      <c r="B143" s="11">
        <v>64</v>
      </c>
    </row>
    <row r="144" spans="1:2" x14ac:dyDescent="0.2">
      <c r="A144" s="10" t="s">
        <v>53</v>
      </c>
      <c r="B144" s="11">
        <v>44</v>
      </c>
    </row>
    <row r="145" spans="1:2" x14ac:dyDescent="0.2">
      <c r="A145" s="10" t="s">
        <v>54</v>
      </c>
      <c r="B145" s="11">
        <v>12</v>
      </c>
    </row>
    <row r="146" spans="1:2" x14ac:dyDescent="0.2">
      <c r="A146" s="13" t="s">
        <v>35</v>
      </c>
      <c r="B146" s="11">
        <v>78</v>
      </c>
    </row>
    <row r="147" spans="1:2" x14ac:dyDescent="0.2">
      <c r="A147" s="10" t="s">
        <v>44</v>
      </c>
      <c r="B147" s="11">
        <v>104</v>
      </c>
    </row>
    <row r="148" spans="1:2" x14ac:dyDescent="0.2">
      <c r="A148" s="10" t="s">
        <v>48</v>
      </c>
      <c r="B148" s="11">
        <v>266</v>
      </c>
    </row>
    <row r="149" spans="1:2" x14ac:dyDescent="0.2">
      <c r="A149" s="10" t="s">
        <v>48</v>
      </c>
      <c r="B149" s="11">
        <v>304</v>
      </c>
    </row>
    <row r="150" spans="1:2" x14ac:dyDescent="0.2">
      <c r="A150" s="10" t="s">
        <v>41</v>
      </c>
      <c r="B150" s="11">
        <v>225</v>
      </c>
    </row>
    <row r="151" spans="1:2" x14ac:dyDescent="0.2">
      <c r="A151" s="10" t="s">
        <v>45</v>
      </c>
      <c r="B151" s="11">
        <v>109</v>
      </c>
    </row>
    <row r="152" spans="1:2" x14ac:dyDescent="0.2">
      <c r="A152" s="10" t="s">
        <v>45</v>
      </c>
      <c r="B152" s="11">
        <v>108</v>
      </c>
    </row>
    <row r="153" spans="1:2" x14ac:dyDescent="0.2">
      <c r="A153" s="13" t="s">
        <v>53</v>
      </c>
      <c r="B153" s="11">
        <v>88</v>
      </c>
    </row>
    <row r="154" spans="1:2" x14ac:dyDescent="0.2">
      <c r="A154" s="10" t="s">
        <v>47</v>
      </c>
      <c r="B154" s="11">
        <v>320</v>
      </c>
    </row>
    <row r="155" spans="1:2" x14ac:dyDescent="0.2">
      <c r="A155" s="10" t="s">
        <v>3</v>
      </c>
      <c r="B155" s="11">
        <v>206</v>
      </c>
    </row>
    <row r="156" spans="1:2" x14ac:dyDescent="0.2">
      <c r="A156" s="10" t="s">
        <v>3</v>
      </c>
      <c r="B156" s="11">
        <v>212</v>
      </c>
    </row>
    <row r="157" spans="1:2" x14ac:dyDescent="0.2">
      <c r="A157" s="10" t="s">
        <v>3</v>
      </c>
      <c r="B157" s="11">
        <v>210</v>
      </c>
    </row>
    <row r="158" spans="1:2" x14ac:dyDescent="0.2">
      <c r="A158" s="10" t="s">
        <v>3</v>
      </c>
      <c r="B158" s="11">
        <v>214</v>
      </c>
    </row>
    <row r="159" spans="1:2" x14ac:dyDescent="0.2">
      <c r="A159" s="10" t="s">
        <v>3</v>
      </c>
      <c r="B159" s="11">
        <v>216</v>
      </c>
    </row>
    <row r="160" spans="1:2" x14ac:dyDescent="0.2">
      <c r="A160" s="10" t="s">
        <v>3</v>
      </c>
      <c r="B160" s="11">
        <v>182</v>
      </c>
    </row>
    <row r="161" spans="1:2" x14ac:dyDescent="0.2">
      <c r="A161" s="10" t="s">
        <v>3</v>
      </c>
      <c r="B161" s="11">
        <v>199</v>
      </c>
    </row>
    <row r="162" spans="1:2" x14ac:dyDescent="0.2">
      <c r="A162" s="10" t="s">
        <v>3</v>
      </c>
      <c r="B162" s="11">
        <v>206</v>
      </c>
    </row>
    <row r="163" spans="1:2" x14ac:dyDescent="0.2">
      <c r="A163" s="10" t="s">
        <v>3</v>
      </c>
      <c r="B163" s="11">
        <v>194</v>
      </c>
    </row>
    <row r="164" spans="1:2" x14ac:dyDescent="0.2">
      <c r="A164" s="10" t="s">
        <v>29</v>
      </c>
      <c r="B164" s="11">
        <v>208</v>
      </c>
    </row>
    <row r="165" spans="1:2" x14ac:dyDescent="0.2">
      <c r="A165" s="10" t="s">
        <v>29</v>
      </c>
      <c r="B165" s="11">
        <v>170</v>
      </c>
    </row>
    <row r="166" spans="1:2" x14ac:dyDescent="0.2">
      <c r="A166" s="10" t="s">
        <v>8</v>
      </c>
      <c r="B166" s="11">
        <v>100</v>
      </c>
    </row>
    <row r="167" spans="1:2" x14ac:dyDescent="0.2">
      <c r="A167" s="10" t="s">
        <v>8</v>
      </c>
      <c r="B167" s="11">
        <v>159</v>
      </c>
    </row>
    <row r="168" spans="1:2" x14ac:dyDescent="0.2">
      <c r="A168" s="10" t="s">
        <v>52</v>
      </c>
      <c r="B168" s="11">
        <v>210</v>
      </c>
    </row>
    <row r="169" spans="1:2" x14ac:dyDescent="0.2">
      <c r="A169" s="10" t="s">
        <v>52</v>
      </c>
      <c r="B169" s="11">
        <v>208</v>
      </c>
    </row>
    <row r="170" spans="1:2" x14ac:dyDescent="0.2">
      <c r="A170" s="10" t="s">
        <v>17</v>
      </c>
      <c r="B170" s="11">
        <v>325</v>
      </c>
    </row>
    <row r="171" spans="1:2" x14ac:dyDescent="0.2">
      <c r="A171" s="10" t="s">
        <v>17</v>
      </c>
      <c r="B171" s="11">
        <v>14</v>
      </c>
    </row>
    <row r="172" spans="1:2" x14ac:dyDescent="0.2">
      <c r="A172" s="10" t="s">
        <v>2</v>
      </c>
      <c r="B172" s="11">
        <v>175</v>
      </c>
    </row>
    <row r="173" spans="1:2" x14ac:dyDescent="0.2">
      <c r="A173" s="10" t="s">
        <v>2</v>
      </c>
      <c r="B173" s="11">
        <v>160</v>
      </c>
    </row>
    <row r="174" spans="1:2" x14ac:dyDescent="0.2">
      <c r="A174" s="10" t="s">
        <v>2</v>
      </c>
      <c r="B174" s="11">
        <v>158</v>
      </c>
    </row>
    <row r="175" spans="1:2" x14ac:dyDescent="0.2">
      <c r="A175" s="10" t="s">
        <v>2</v>
      </c>
      <c r="B175" s="11">
        <v>171</v>
      </c>
    </row>
    <row r="176" spans="1:2" x14ac:dyDescent="0.2">
      <c r="A176" s="13" t="s">
        <v>2</v>
      </c>
      <c r="B176" s="11">
        <v>174</v>
      </c>
    </row>
    <row r="177" spans="1:2" x14ac:dyDescent="0.2">
      <c r="A177" s="13" t="s">
        <v>2</v>
      </c>
      <c r="B177" s="11">
        <v>167</v>
      </c>
    </row>
    <row r="178" spans="1:2" x14ac:dyDescent="0.2">
      <c r="A178" s="10" t="s">
        <v>16</v>
      </c>
      <c r="B178" s="11">
        <v>317</v>
      </c>
    </row>
    <row r="179" spans="1:2" x14ac:dyDescent="0.2">
      <c r="A179" s="10" t="s">
        <v>42</v>
      </c>
      <c r="B179" s="11">
        <v>174</v>
      </c>
    </row>
    <row r="180" spans="1:2" x14ac:dyDescent="0.2">
      <c r="A180" s="10" t="s">
        <v>14</v>
      </c>
      <c r="B180" s="11">
        <v>196</v>
      </c>
    </row>
    <row r="181" spans="1:2" x14ac:dyDescent="0.2">
      <c r="A181" s="10" t="s">
        <v>16</v>
      </c>
      <c r="B181" s="11">
        <v>213</v>
      </c>
    </row>
    <row r="182" spans="1:2" x14ac:dyDescent="0.2">
      <c r="A182" s="10" t="s">
        <v>55</v>
      </c>
      <c r="B182" s="11">
        <v>157</v>
      </c>
    </row>
    <row r="183" spans="1:2" x14ac:dyDescent="0.2">
      <c r="A183" s="10" t="s">
        <v>41</v>
      </c>
      <c r="B183" s="11">
        <v>58</v>
      </c>
    </row>
    <row r="184" spans="1:2" x14ac:dyDescent="0.2">
      <c r="A184" s="10" t="s">
        <v>32</v>
      </c>
      <c r="B184" s="11">
        <v>234</v>
      </c>
    </row>
    <row r="185" spans="1:2" x14ac:dyDescent="0.2">
      <c r="A185" s="10" t="s">
        <v>9</v>
      </c>
      <c r="B185" s="11">
        <v>241</v>
      </c>
    </row>
    <row r="186" spans="1:2" x14ac:dyDescent="0.2">
      <c r="A186" s="10" t="s">
        <v>48</v>
      </c>
      <c r="B186" s="11">
        <v>326</v>
      </c>
    </row>
    <row r="187" spans="1:2" x14ac:dyDescent="0.2">
      <c r="A187" s="10" t="s">
        <v>9</v>
      </c>
      <c r="B187" s="11">
        <v>236</v>
      </c>
    </row>
    <row r="188" spans="1:2" x14ac:dyDescent="0.2">
      <c r="A188" s="10" t="s">
        <v>56</v>
      </c>
      <c r="B188" s="11">
        <v>66</v>
      </c>
    </row>
    <row r="189" spans="1:2" x14ac:dyDescent="0.2">
      <c r="A189" s="10" t="s">
        <v>57</v>
      </c>
      <c r="B189" s="11">
        <v>64</v>
      </c>
    </row>
    <row r="190" spans="1:2" x14ac:dyDescent="0.2">
      <c r="A190" s="10" t="s">
        <v>51</v>
      </c>
      <c r="B190" s="11">
        <v>75</v>
      </c>
    </row>
    <row r="191" spans="1:2" x14ac:dyDescent="0.2">
      <c r="A191" s="10" t="s">
        <v>45</v>
      </c>
      <c r="B191" s="11">
        <v>103</v>
      </c>
    </row>
    <row r="192" spans="1:2" x14ac:dyDescent="0.2">
      <c r="A192" s="10" t="s">
        <v>53</v>
      </c>
      <c r="B192" s="11">
        <v>91</v>
      </c>
    </row>
    <row r="193" spans="1:2" x14ac:dyDescent="0.2">
      <c r="A193" s="10" t="s">
        <v>48</v>
      </c>
      <c r="B193" s="11">
        <v>285</v>
      </c>
    </row>
    <row r="194" spans="1:2" x14ac:dyDescent="0.2">
      <c r="A194" s="10" t="s">
        <v>45</v>
      </c>
      <c r="B194" s="11">
        <v>106</v>
      </c>
    </row>
    <row r="195" spans="1:2" x14ac:dyDescent="0.2">
      <c r="A195" s="10" t="s">
        <v>51</v>
      </c>
      <c r="B195" s="11">
        <v>82</v>
      </c>
    </row>
    <row r="196" spans="1:2" x14ac:dyDescent="0.2">
      <c r="A196" s="13" t="s">
        <v>54</v>
      </c>
      <c r="B196" s="11">
        <v>62</v>
      </c>
    </row>
    <row r="197" spans="1:2" x14ac:dyDescent="0.2">
      <c r="A197" s="10" t="s">
        <v>53</v>
      </c>
      <c r="B197" s="11">
        <v>87</v>
      </c>
    </row>
    <row r="198" spans="1:2" x14ac:dyDescent="0.2">
      <c r="A198" s="10" t="s">
        <v>8</v>
      </c>
      <c r="B198" s="11">
        <v>174</v>
      </c>
    </row>
    <row r="199" spans="1:2" x14ac:dyDescent="0.2">
      <c r="A199" s="10" t="s">
        <v>8</v>
      </c>
      <c r="B199" s="11">
        <v>173</v>
      </c>
    </row>
    <row r="200" spans="1:2" x14ac:dyDescent="0.2">
      <c r="A200" s="10" t="s">
        <v>8</v>
      </c>
      <c r="B200" s="11">
        <v>171</v>
      </c>
    </row>
    <row r="201" spans="1:2" x14ac:dyDescent="0.2">
      <c r="A201" s="10" t="s">
        <v>3</v>
      </c>
      <c r="B201" s="11">
        <v>206</v>
      </c>
    </row>
    <row r="202" spans="1:2" x14ac:dyDescent="0.2">
      <c r="A202" s="10" t="s">
        <v>3</v>
      </c>
      <c r="B202" s="11">
        <v>199</v>
      </c>
    </row>
    <row r="203" spans="1:2" x14ac:dyDescent="0.2">
      <c r="A203" s="10" t="s">
        <v>3</v>
      </c>
      <c r="B203" s="11">
        <v>206</v>
      </c>
    </row>
    <row r="204" spans="1:2" x14ac:dyDescent="0.2">
      <c r="A204" s="10" t="s">
        <v>29</v>
      </c>
      <c r="B204" s="11">
        <v>212</v>
      </c>
    </row>
    <row r="205" spans="1:2" x14ac:dyDescent="0.2">
      <c r="A205" s="10" t="s">
        <v>29</v>
      </c>
      <c r="B205" s="11">
        <v>210</v>
      </c>
    </row>
    <row r="206" spans="1:2" x14ac:dyDescent="0.2">
      <c r="A206" s="10" t="s">
        <v>29</v>
      </c>
      <c r="B206" s="11">
        <v>215</v>
      </c>
    </row>
    <row r="207" spans="1:2" x14ac:dyDescent="0.2">
      <c r="A207" s="10" t="s">
        <v>3</v>
      </c>
      <c r="B207" s="11">
        <v>203</v>
      </c>
    </row>
    <row r="208" spans="1:2" x14ac:dyDescent="0.2">
      <c r="A208" s="10" t="s">
        <v>2</v>
      </c>
      <c r="B208" s="11">
        <v>172</v>
      </c>
    </row>
    <row r="209" spans="1:2" x14ac:dyDescent="0.2">
      <c r="A209" s="10" t="s">
        <v>2</v>
      </c>
      <c r="B209" s="11">
        <v>173</v>
      </c>
    </row>
    <row r="210" spans="1:2" x14ac:dyDescent="0.2">
      <c r="A210" s="10" t="s">
        <v>17</v>
      </c>
      <c r="B210" s="11">
        <v>319</v>
      </c>
    </row>
    <row r="211" spans="1:2" x14ac:dyDescent="0.2">
      <c r="A211" s="10" t="s">
        <v>3</v>
      </c>
      <c r="B211" s="11">
        <v>186</v>
      </c>
    </row>
    <row r="212" spans="1:2" x14ac:dyDescent="0.2">
      <c r="A212" s="10" t="s">
        <v>3</v>
      </c>
      <c r="B212" s="11">
        <v>184</v>
      </c>
    </row>
    <row r="213" spans="1:2" x14ac:dyDescent="0.2">
      <c r="A213" s="10" t="s">
        <v>17</v>
      </c>
      <c r="B213" s="11">
        <v>319</v>
      </c>
    </row>
    <row r="214" spans="1:2" x14ac:dyDescent="0.2">
      <c r="A214" s="13" t="s">
        <v>50</v>
      </c>
      <c r="B214" s="11">
        <v>101</v>
      </c>
    </row>
    <row r="215" spans="1:2" x14ac:dyDescent="0.2">
      <c r="A215" s="13" t="s">
        <v>35</v>
      </c>
      <c r="B215" s="11">
        <v>29</v>
      </c>
    </row>
    <row r="216" spans="1:2" x14ac:dyDescent="0.2">
      <c r="A216" s="10" t="s">
        <v>58</v>
      </c>
      <c r="B216" s="11">
        <v>30</v>
      </c>
    </row>
    <row r="217" spans="1:2" x14ac:dyDescent="0.2">
      <c r="A217" s="10" t="s">
        <v>2</v>
      </c>
      <c r="B217" s="11">
        <v>171</v>
      </c>
    </row>
    <row r="218" spans="1:2" x14ac:dyDescent="0.2">
      <c r="A218" s="10" t="s">
        <v>2</v>
      </c>
      <c r="B218" s="11">
        <v>171</v>
      </c>
    </row>
    <row r="219" spans="1:2" x14ac:dyDescent="0.2">
      <c r="A219" s="10" t="s">
        <v>2</v>
      </c>
      <c r="B219" s="11">
        <v>173</v>
      </c>
    </row>
    <row r="220" spans="1:2" x14ac:dyDescent="0.2">
      <c r="A220" s="10" t="s">
        <v>2</v>
      </c>
      <c r="B220" s="11">
        <v>170</v>
      </c>
    </row>
    <row r="221" spans="1:2" x14ac:dyDescent="0.2">
      <c r="A221" s="10" t="s">
        <v>29</v>
      </c>
      <c r="B221" s="11">
        <v>233</v>
      </c>
    </row>
    <row r="222" spans="1:2" x14ac:dyDescent="0.2">
      <c r="A222" s="10" t="s">
        <v>52</v>
      </c>
      <c r="B222" s="11">
        <v>255</v>
      </c>
    </row>
    <row r="223" spans="1:2" x14ac:dyDescent="0.2">
      <c r="A223" s="10" t="s">
        <v>3</v>
      </c>
      <c r="B223" s="11">
        <v>204</v>
      </c>
    </row>
    <row r="224" spans="1:2" x14ac:dyDescent="0.2">
      <c r="A224" s="10" t="s">
        <v>52</v>
      </c>
      <c r="B224" s="11">
        <v>210</v>
      </c>
    </row>
    <row r="225" spans="1:2" x14ac:dyDescent="0.2">
      <c r="A225" s="10" t="s">
        <v>52</v>
      </c>
      <c r="B225" s="11">
        <v>211</v>
      </c>
    </row>
    <row r="226" spans="1:2" x14ac:dyDescent="0.2">
      <c r="A226" s="10" t="s">
        <v>52</v>
      </c>
      <c r="B226" s="11">
        <v>210</v>
      </c>
    </row>
    <row r="227" spans="1:2" x14ac:dyDescent="0.2">
      <c r="A227" s="10" t="s">
        <v>2</v>
      </c>
      <c r="B227" s="11">
        <v>159</v>
      </c>
    </row>
    <row r="228" spans="1:2" x14ac:dyDescent="0.2">
      <c r="A228" s="10" t="s">
        <v>8</v>
      </c>
      <c r="B228" s="11">
        <v>166</v>
      </c>
    </row>
    <row r="229" spans="1:2" x14ac:dyDescent="0.2">
      <c r="A229" s="13" t="s">
        <v>14</v>
      </c>
      <c r="B229" s="11">
        <v>207</v>
      </c>
    </row>
    <row r="230" spans="1:2" x14ac:dyDescent="0.2">
      <c r="A230" s="10" t="s">
        <v>9</v>
      </c>
      <c r="B230" s="11">
        <v>206</v>
      </c>
    </row>
    <row r="231" spans="1:2" x14ac:dyDescent="0.2">
      <c r="A231" s="10" t="s">
        <v>47</v>
      </c>
      <c r="B231" s="11">
        <v>318</v>
      </c>
    </row>
    <row r="232" spans="1:2" x14ac:dyDescent="0.2">
      <c r="A232" s="10" t="s">
        <v>45</v>
      </c>
      <c r="B232" s="11">
        <v>47</v>
      </c>
    </row>
    <row r="233" spans="1:2" x14ac:dyDescent="0.2">
      <c r="A233" s="10" t="s">
        <v>54</v>
      </c>
      <c r="B233" s="11">
        <v>81</v>
      </c>
    </row>
    <row r="234" spans="1:2" x14ac:dyDescent="0.2">
      <c r="A234" s="10" t="s">
        <v>45</v>
      </c>
      <c r="B234" s="11">
        <v>106</v>
      </c>
    </row>
    <row r="235" spans="1:2" x14ac:dyDescent="0.2">
      <c r="A235" s="13" t="s">
        <v>58</v>
      </c>
      <c r="B235" s="11">
        <v>97</v>
      </c>
    </row>
    <row r="236" spans="1:2" x14ac:dyDescent="0.2">
      <c r="A236" s="10" t="s">
        <v>53</v>
      </c>
      <c r="B236" s="11">
        <v>86</v>
      </c>
    </row>
    <row r="237" spans="1:2" x14ac:dyDescent="0.2">
      <c r="A237" s="10" t="s">
        <v>51</v>
      </c>
      <c r="B237" s="11">
        <v>83</v>
      </c>
    </row>
    <row r="238" spans="1:2" x14ac:dyDescent="0.2">
      <c r="A238" s="13" t="s">
        <v>53</v>
      </c>
      <c r="B238" s="11">
        <v>81</v>
      </c>
    </row>
    <row r="239" spans="1:2" x14ac:dyDescent="0.2">
      <c r="A239" s="13" t="s">
        <v>50</v>
      </c>
      <c r="B239" s="11">
        <v>91</v>
      </c>
    </row>
    <row r="240" spans="1:2" x14ac:dyDescent="0.2">
      <c r="A240" s="10" t="s">
        <v>57</v>
      </c>
      <c r="B240" s="11">
        <v>84</v>
      </c>
    </row>
    <row r="241" spans="1:2" x14ac:dyDescent="0.2">
      <c r="A241" s="10" t="s">
        <v>44</v>
      </c>
      <c r="B241" s="11">
        <v>84</v>
      </c>
    </row>
    <row r="242" spans="1:2" x14ac:dyDescent="0.2">
      <c r="A242" s="10" t="s">
        <v>56</v>
      </c>
      <c r="B242" s="11">
        <v>85</v>
      </c>
    </row>
    <row r="243" spans="1:2" x14ac:dyDescent="0.2">
      <c r="A243" s="13" t="s">
        <v>16</v>
      </c>
      <c r="B243" s="11">
        <v>311</v>
      </c>
    </row>
    <row r="244" spans="1:2" x14ac:dyDescent="0.2">
      <c r="A244" s="10" t="s">
        <v>42</v>
      </c>
      <c r="B244" s="11">
        <v>176</v>
      </c>
    </row>
    <row r="245" spans="1:2" x14ac:dyDescent="0.2">
      <c r="A245" s="10" t="s">
        <v>57</v>
      </c>
      <c r="B245" s="11">
        <v>64</v>
      </c>
    </row>
    <row r="246" spans="1:2" x14ac:dyDescent="0.2">
      <c r="A246" s="10" t="s">
        <v>51</v>
      </c>
      <c r="B246" s="11">
        <v>90</v>
      </c>
    </row>
    <row r="247" spans="1:2" x14ac:dyDescent="0.2">
      <c r="A247" s="10" t="s">
        <v>50</v>
      </c>
      <c r="B247" s="11">
        <v>99</v>
      </c>
    </row>
    <row r="248" spans="1:2" x14ac:dyDescent="0.2">
      <c r="A248" s="10" t="s">
        <v>53</v>
      </c>
      <c r="B248" s="11">
        <v>91</v>
      </c>
    </row>
    <row r="249" spans="1:2" x14ac:dyDescent="0.2">
      <c r="A249" s="10" t="s">
        <v>16</v>
      </c>
      <c r="B249" s="11">
        <v>322</v>
      </c>
    </row>
    <row r="250" spans="1:2" x14ac:dyDescent="0.2">
      <c r="A250" s="10" t="s">
        <v>16</v>
      </c>
      <c r="B250" s="11">
        <v>313</v>
      </c>
    </row>
    <row r="251" spans="1:2" x14ac:dyDescent="0.2">
      <c r="A251" s="10" t="s">
        <v>83</v>
      </c>
      <c r="B251" s="11">
        <v>67</v>
      </c>
    </row>
    <row r="252" spans="1:2" x14ac:dyDescent="0.2">
      <c r="A252" s="10" t="s">
        <v>59</v>
      </c>
      <c r="B252" s="11">
        <v>17</v>
      </c>
    </row>
    <row r="253" spans="1:2" x14ac:dyDescent="0.2">
      <c r="A253" s="10" t="s">
        <v>14</v>
      </c>
      <c r="B253" s="11">
        <v>187</v>
      </c>
    </row>
    <row r="254" spans="1:2" x14ac:dyDescent="0.2">
      <c r="A254" s="10" t="s">
        <v>55</v>
      </c>
      <c r="B254" s="11">
        <v>185</v>
      </c>
    </row>
    <row r="255" spans="1:2" x14ac:dyDescent="0.2">
      <c r="A255" s="10" t="s">
        <v>32</v>
      </c>
      <c r="B255" s="11">
        <v>130</v>
      </c>
    </row>
    <row r="256" spans="1:2" x14ac:dyDescent="0.2">
      <c r="A256" s="10" t="s">
        <v>9</v>
      </c>
      <c r="B256" s="11">
        <v>261</v>
      </c>
    </row>
    <row r="257" spans="1:2" x14ac:dyDescent="0.2">
      <c r="A257" s="10" t="s">
        <v>48</v>
      </c>
      <c r="B257" s="11">
        <v>277</v>
      </c>
    </row>
    <row r="258" spans="1:2" x14ac:dyDescent="0.2">
      <c r="A258" s="10" t="s">
        <v>53</v>
      </c>
      <c r="B258" s="11">
        <v>103</v>
      </c>
    </row>
    <row r="259" spans="1:2" x14ac:dyDescent="0.2">
      <c r="A259" s="13" t="s">
        <v>58</v>
      </c>
      <c r="B259" s="11">
        <v>74</v>
      </c>
    </row>
    <row r="260" spans="1:2" x14ac:dyDescent="0.2">
      <c r="A260" s="13" t="s">
        <v>54</v>
      </c>
      <c r="B260" s="11">
        <v>81</v>
      </c>
    </row>
    <row r="261" spans="1:2" x14ac:dyDescent="0.2">
      <c r="A261" s="10" t="s">
        <v>54</v>
      </c>
      <c r="B261" s="11">
        <v>89</v>
      </c>
    </row>
    <row r="262" spans="1:2" x14ac:dyDescent="0.2">
      <c r="A262" s="10" t="s">
        <v>56</v>
      </c>
      <c r="B262" s="11">
        <v>81</v>
      </c>
    </row>
    <row r="263" spans="1:2" x14ac:dyDescent="0.2">
      <c r="A263" s="10" t="s">
        <v>57</v>
      </c>
      <c r="B263" s="11">
        <v>75</v>
      </c>
    </row>
    <row r="264" spans="1:2" x14ac:dyDescent="0.2">
      <c r="A264" s="10" t="s">
        <v>56</v>
      </c>
      <c r="B264" s="11">
        <v>85</v>
      </c>
    </row>
    <row r="265" spans="1:2" x14ac:dyDescent="0.2">
      <c r="A265" s="10" t="s">
        <v>60</v>
      </c>
      <c r="B265" s="11">
        <v>130</v>
      </c>
    </row>
    <row r="266" spans="1:2" x14ac:dyDescent="0.2">
      <c r="A266" s="10" t="s">
        <v>61</v>
      </c>
      <c r="B266" s="11">
        <v>63</v>
      </c>
    </row>
    <row r="267" spans="1:2" x14ac:dyDescent="0.2">
      <c r="A267" s="10" t="s">
        <v>58</v>
      </c>
      <c r="B267" s="11">
        <v>96</v>
      </c>
    </row>
    <row r="268" spans="1:2" x14ac:dyDescent="0.2">
      <c r="A268" s="10" t="s">
        <v>53</v>
      </c>
      <c r="B268" s="11">
        <v>80</v>
      </c>
    </row>
    <row r="269" spans="1:2" x14ac:dyDescent="0.2">
      <c r="A269" s="10" t="s">
        <v>59</v>
      </c>
      <c r="B269" s="11">
        <v>74</v>
      </c>
    </row>
    <row r="270" spans="1:2" x14ac:dyDescent="0.2">
      <c r="A270" s="13" t="s">
        <v>54</v>
      </c>
      <c r="B270" s="11">
        <v>93</v>
      </c>
    </row>
    <row r="271" spans="1:2" x14ac:dyDescent="0.2">
      <c r="A271" s="10" t="s">
        <v>58</v>
      </c>
      <c r="B271" s="11">
        <v>86</v>
      </c>
    </row>
    <row r="272" spans="1:2" x14ac:dyDescent="0.2">
      <c r="A272" s="13" t="s">
        <v>51</v>
      </c>
      <c r="B272" s="11">
        <v>83</v>
      </c>
    </row>
    <row r="273" spans="1:2" x14ac:dyDescent="0.2">
      <c r="A273" s="13" t="s">
        <v>59</v>
      </c>
      <c r="B273" s="11">
        <v>86</v>
      </c>
    </row>
    <row r="274" spans="1:2" x14ac:dyDescent="0.2">
      <c r="A274" s="10" t="s">
        <v>2</v>
      </c>
      <c r="B274" s="11">
        <v>163</v>
      </c>
    </row>
    <row r="275" spans="1:2" x14ac:dyDescent="0.2">
      <c r="A275" s="10" t="s">
        <v>2</v>
      </c>
      <c r="B275" s="11">
        <v>170</v>
      </c>
    </row>
    <row r="276" spans="1:2" x14ac:dyDescent="0.2">
      <c r="A276" s="10" t="s">
        <v>3</v>
      </c>
      <c r="B276" s="11">
        <v>219</v>
      </c>
    </row>
    <row r="277" spans="1:2" x14ac:dyDescent="0.2">
      <c r="A277" s="10" t="s">
        <v>3</v>
      </c>
      <c r="B277" s="11">
        <v>210</v>
      </c>
    </row>
    <row r="278" spans="1:2" x14ac:dyDescent="0.2">
      <c r="A278" s="10" t="s">
        <v>52</v>
      </c>
      <c r="B278" s="11">
        <v>172</v>
      </c>
    </row>
    <row r="279" spans="1:2" x14ac:dyDescent="0.2">
      <c r="A279" s="10" t="s">
        <v>52</v>
      </c>
      <c r="B279" s="11">
        <v>210</v>
      </c>
    </row>
    <row r="280" spans="1:2" x14ac:dyDescent="0.2">
      <c r="A280" s="10" t="s">
        <v>52</v>
      </c>
      <c r="B280" s="11">
        <v>210</v>
      </c>
    </row>
    <row r="281" spans="1:2" x14ac:dyDescent="0.2">
      <c r="A281" s="10" t="s">
        <v>2</v>
      </c>
      <c r="B281" s="11">
        <v>167</v>
      </c>
    </row>
    <row r="282" spans="1:2" x14ac:dyDescent="0.2">
      <c r="A282" s="10" t="s">
        <v>3</v>
      </c>
      <c r="B282" s="11">
        <v>200</v>
      </c>
    </row>
    <row r="283" spans="1:2" x14ac:dyDescent="0.2">
      <c r="A283" s="10" t="s">
        <v>3</v>
      </c>
      <c r="B283" s="11">
        <v>211</v>
      </c>
    </row>
    <row r="284" spans="1:2" x14ac:dyDescent="0.2">
      <c r="A284" s="10" t="s">
        <v>2</v>
      </c>
      <c r="B284" s="11">
        <v>169</v>
      </c>
    </row>
    <row r="285" spans="1:2" x14ac:dyDescent="0.2">
      <c r="A285" s="10" t="s">
        <v>2</v>
      </c>
      <c r="B285" s="11">
        <v>169</v>
      </c>
    </row>
    <row r="286" spans="1:2" x14ac:dyDescent="0.2">
      <c r="A286" s="10" t="s">
        <v>2</v>
      </c>
      <c r="B286" s="11">
        <v>125</v>
      </c>
    </row>
    <row r="287" spans="1:2" x14ac:dyDescent="0.2">
      <c r="A287" s="10" t="s">
        <v>17</v>
      </c>
      <c r="B287" s="11">
        <v>308</v>
      </c>
    </row>
    <row r="288" spans="1:2" x14ac:dyDescent="0.2">
      <c r="A288" s="10" t="s">
        <v>52</v>
      </c>
      <c r="B288" s="11">
        <v>212</v>
      </c>
    </row>
    <row r="289" spans="1:2" x14ac:dyDescent="0.2">
      <c r="A289" s="10" t="s">
        <v>52</v>
      </c>
      <c r="B289" s="11">
        <v>211</v>
      </c>
    </row>
    <row r="290" spans="1:2" x14ac:dyDescent="0.2">
      <c r="A290" s="10" t="s">
        <v>3</v>
      </c>
      <c r="B290" s="11">
        <v>181</v>
      </c>
    </row>
    <row r="291" spans="1:2" x14ac:dyDescent="0.2">
      <c r="A291" s="10" t="s">
        <v>3</v>
      </c>
      <c r="B291" s="11">
        <v>184</v>
      </c>
    </row>
    <row r="292" spans="1:2" x14ac:dyDescent="0.2">
      <c r="A292" s="10" t="s">
        <v>3</v>
      </c>
      <c r="B292" s="11">
        <v>179</v>
      </c>
    </row>
    <row r="293" spans="1:2" x14ac:dyDescent="0.2">
      <c r="A293" s="10" t="s">
        <v>29</v>
      </c>
      <c r="B293" s="11">
        <v>204</v>
      </c>
    </row>
    <row r="294" spans="1:2" x14ac:dyDescent="0.2">
      <c r="A294" s="10" t="s">
        <v>8</v>
      </c>
      <c r="B294" s="11">
        <v>157</v>
      </c>
    </row>
    <row r="295" spans="1:2" x14ac:dyDescent="0.2">
      <c r="A295" s="10" t="s">
        <v>8</v>
      </c>
      <c r="B295" s="11">
        <v>166</v>
      </c>
    </row>
    <row r="296" spans="1:2" x14ac:dyDescent="0.2">
      <c r="A296" s="10" t="s">
        <v>8</v>
      </c>
      <c r="B296" s="11">
        <v>167</v>
      </c>
    </row>
    <row r="297" spans="1:2" x14ac:dyDescent="0.2">
      <c r="A297" s="10" t="s">
        <v>8</v>
      </c>
      <c r="B297" s="11">
        <v>175</v>
      </c>
    </row>
    <row r="298" spans="1:2" x14ac:dyDescent="0.2">
      <c r="A298" s="10" t="s">
        <v>8</v>
      </c>
      <c r="B298" s="11">
        <v>175</v>
      </c>
    </row>
    <row r="299" spans="1:2" x14ac:dyDescent="0.2">
      <c r="A299" s="10" t="s">
        <v>8</v>
      </c>
      <c r="B299" s="11">
        <v>175</v>
      </c>
    </row>
    <row r="300" spans="1:2" x14ac:dyDescent="0.2">
      <c r="A300" s="10" t="s">
        <v>29</v>
      </c>
      <c r="B300" s="11">
        <v>215</v>
      </c>
    </row>
    <row r="301" spans="1:2" x14ac:dyDescent="0.2">
      <c r="A301" s="10" t="s">
        <v>29</v>
      </c>
      <c r="B301" s="11">
        <v>210</v>
      </c>
    </row>
    <row r="302" spans="1:2" x14ac:dyDescent="0.2">
      <c r="A302" s="10" t="s">
        <v>29</v>
      </c>
      <c r="B302" s="11">
        <v>215</v>
      </c>
    </row>
    <row r="303" spans="1:2" x14ac:dyDescent="0.2">
      <c r="A303" s="10" t="s">
        <v>47</v>
      </c>
      <c r="B303" s="11">
        <v>240</v>
      </c>
    </row>
    <row r="304" spans="1:2" x14ac:dyDescent="0.2">
      <c r="A304" s="10" t="s">
        <v>53</v>
      </c>
      <c r="B304" s="11">
        <v>67</v>
      </c>
    </row>
    <row r="305" spans="1:2" x14ac:dyDescent="0.2">
      <c r="A305" s="10" t="s">
        <v>53</v>
      </c>
      <c r="B305" s="11">
        <v>91</v>
      </c>
    </row>
    <row r="306" spans="1:2" x14ac:dyDescent="0.2">
      <c r="A306" s="10" t="s">
        <v>9</v>
      </c>
      <c r="B306" s="11">
        <v>253</v>
      </c>
    </row>
    <row r="307" spans="1:2" x14ac:dyDescent="0.2">
      <c r="A307" s="10" t="s">
        <v>14</v>
      </c>
      <c r="B307" s="11">
        <v>50</v>
      </c>
    </row>
    <row r="308" spans="1:2" x14ac:dyDescent="0.2">
      <c r="A308" s="10" t="s">
        <v>63</v>
      </c>
      <c r="B308" s="11">
        <v>85</v>
      </c>
    </row>
    <row r="309" spans="1:2" x14ac:dyDescent="0.2">
      <c r="A309" s="10" t="s">
        <v>61</v>
      </c>
      <c r="B309" s="11">
        <v>77</v>
      </c>
    </row>
    <row r="310" spans="1:2" x14ac:dyDescent="0.2">
      <c r="A310" s="10" t="s">
        <v>57</v>
      </c>
      <c r="B310" s="11">
        <v>81</v>
      </c>
    </row>
    <row r="311" spans="1:2" x14ac:dyDescent="0.2">
      <c r="A311" s="10" t="s">
        <v>61</v>
      </c>
      <c r="B311" s="11">
        <v>74</v>
      </c>
    </row>
    <row r="312" spans="1:2" x14ac:dyDescent="0.2">
      <c r="A312" s="10" t="s">
        <v>56</v>
      </c>
      <c r="B312" s="11">
        <v>83</v>
      </c>
    </row>
    <row r="313" spans="1:2" x14ac:dyDescent="0.2">
      <c r="A313" s="10" t="s">
        <v>57</v>
      </c>
      <c r="B313" s="11">
        <v>14</v>
      </c>
    </row>
    <row r="314" spans="1:2" x14ac:dyDescent="0.2">
      <c r="A314" s="13" t="s">
        <v>56</v>
      </c>
      <c r="B314" s="11">
        <v>84</v>
      </c>
    </row>
    <row r="315" spans="1:2" x14ac:dyDescent="0.2">
      <c r="A315" s="10" t="s">
        <v>60</v>
      </c>
      <c r="B315" s="11">
        <v>163</v>
      </c>
    </row>
    <row r="316" spans="1:2" x14ac:dyDescent="0.2">
      <c r="A316" s="10" t="s">
        <v>60</v>
      </c>
      <c r="B316" s="11">
        <v>156</v>
      </c>
    </row>
    <row r="317" spans="1:2" x14ac:dyDescent="0.2">
      <c r="A317" s="10" t="s">
        <v>42</v>
      </c>
      <c r="B317" s="11">
        <v>145</v>
      </c>
    </row>
    <row r="318" spans="1:2" x14ac:dyDescent="0.2">
      <c r="A318" s="10" t="s">
        <v>48</v>
      </c>
      <c r="B318" s="11">
        <v>338</v>
      </c>
    </row>
    <row r="319" spans="1:2" x14ac:dyDescent="0.2">
      <c r="A319" s="10" t="s">
        <v>48</v>
      </c>
      <c r="B319" s="11">
        <v>316</v>
      </c>
    </row>
    <row r="320" spans="1:2" x14ac:dyDescent="0.2">
      <c r="A320" s="10" t="s">
        <v>51</v>
      </c>
      <c r="B320" s="11">
        <v>100</v>
      </c>
    </row>
    <row r="321" spans="1:2" x14ac:dyDescent="0.2">
      <c r="A321" s="13" t="s">
        <v>58</v>
      </c>
      <c r="B321" s="11">
        <v>81</v>
      </c>
    </row>
    <row r="322" spans="1:2" x14ac:dyDescent="0.2">
      <c r="A322" s="10" t="s">
        <v>54</v>
      </c>
      <c r="B322" s="11">
        <v>88</v>
      </c>
    </row>
    <row r="323" spans="1:2" x14ac:dyDescent="0.2">
      <c r="A323" s="10" t="s">
        <v>64</v>
      </c>
      <c r="B323" s="11">
        <v>55</v>
      </c>
    </row>
    <row r="324" spans="1:2" x14ac:dyDescent="0.2">
      <c r="A324" s="10" t="s">
        <v>54</v>
      </c>
      <c r="B324" s="11">
        <v>69</v>
      </c>
    </row>
    <row r="325" spans="1:2" x14ac:dyDescent="0.2">
      <c r="A325" s="10" t="s">
        <v>51</v>
      </c>
      <c r="B325" s="11">
        <v>82</v>
      </c>
    </row>
    <row r="326" spans="1:2" x14ac:dyDescent="0.2">
      <c r="A326" s="13" t="s">
        <v>53</v>
      </c>
      <c r="B326" s="11">
        <v>91</v>
      </c>
    </row>
    <row r="327" spans="1:2" x14ac:dyDescent="0.2">
      <c r="A327" s="10" t="s">
        <v>59</v>
      </c>
      <c r="B327" s="11">
        <v>83</v>
      </c>
    </row>
    <row r="328" spans="1:2" x14ac:dyDescent="0.2">
      <c r="A328" s="10" t="s">
        <v>53</v>
      </c>
      <c r="B328" s="11">
        <v>86</v>
      </c>
    </row>
    <row r="329" spans="1:2" x14ac:dyDescent="0.2">
      <c r="A329" s="10" t="s">
        <v>29</v>
      </c>
      <c r="B329" s="11">
        <v>216</v>
      </c>
    </row>
    <row r="330" spans="1:2" x14ac:dyDescent="0.2">
      <c r="A330" s="10" t="s">
        <v>83</v>
      </c>
      <c r="B330" s="11">
        <v>54</v>
      </c>
    </row>
    <row r="331" spans="1:2" x14ac:dyDescent="0.2">
      <c r="A331" s="10" t="s">
        <v>83</v>
      </c>
      <c r="B331" s="11">
        <v>42</v>
      </c>
    </row>
    <row r="332" spans="1:2" x14ac:dyDescent="0.2">
      <c r="A332" s="13" t="s">
        <v>51</v>
      </c>
      <c r="B332" s="11">
        <v>96</v>
      </c>
    </row>
    <row r="333" spans="1:2" x14ac:dyDescent="0.2">
      <c r="A333" s="13" t="s">
        <v>51</v>
      </c>
      <c r="B333" s="11">
        <v>73</v>
      </c>
    </row>
    <row r="334" spans="1:2" x14ac:dyDescent="0.2">
      <c r="A334" s="13" t="s">
        <v>58</v>
      </c>
      <c r="B334" s="11">
        <v>86</v>
      </c>
    </row>
    <row r="335" spans="1:2" x14ac:dyDescent="0.2">
      <c r="A335" s="10" t="s">
        <v>60</v>
      </c>
      <c r="B335" s="11">
        <v>158</v>
      </c>
    </row>
    <row r="336" spans="1:2" x14ac:dyDescent="0.2">
      <c r="A336" s="10" t="s">
        <v>48</v>
      </c>
      <c r="B336" s="11">
        <v>329</v>
      </c>
    </row>
    <row r="337" spans="1:2" x14ac:dyDescent="0.2">
      <c r="A337" s="10" t="s">
        <v>56</v>
      </c>
      <c r="B337" s="11">
        <v>74</v>
      </c>
    </row>
    <row r="338" spans="1:2" x14ac:dyDescent="0.2">
      <c r="A338" s="10" t="s">
        <v>56</v>
      </c>
      <c r="B338" s="11">
        <v>84</v>
      </c>
    </row>
    <row r="339" spans="1:2" x14ac:dyDescent="0.2">
      <c r="A339" s="10" t="s">
        <v>61</v>
      </c>
      <c r="B339" s="11">
        <v>90</v>
      </c>
    </row>
    <row r="340" spans="1:2" x14ac:dyDescent="0.2">
      <c r="A340" s="10" t="s">
        <v>53</v>
      </c>
      <c r="B340" s="11">
        <v>89</v>
      </c>
    </row>
    <row r="341" spans="1:2" x14ac:dyDescent="0.2">
      <c r="A341" s="13" t="s">
        <v>54</v>
      </c>
      <c r="B341" s="11">
        <v>67</v>
      </c>
    </row>
    <row r="342" spans="1:2" x14ac:dyDescent="0.2">
      <c r="A342" s="10" t="s">
        <v>64</v>
      </c>
      <c r="B342" s="11">
        <v>80</v>
      </c>
    </row>
    <row r="343" spans="1:2" x14ac:dyDescent="0.2">
      <c r="A343" s="10" t="s">
        <v>83</v>
      </c>
      <c r="B343" s="11">
        <v>41</v>
      </c>
    </row>
    <row r="344" spans="1:2" x14ac:dyDescent="0.2">
      <c r="A344" s="10" t="s">
        <v>3</v>
      </c>
      <c r="B344" s="11">
        <v>194</v>
      </c>
    </row>
    <row r="345" spans="1:2" x14ac:dyDescent="0.2">
      <c r="A345" s="10" t="s">
        <v>65</v>
      </c>
      <c r="B345" s="11">
        <v>129</v>
      </c>
    </row>
    <row r="346" spans="1:2" x14ac:dyDescent="0.2">
      <c r="A346" s="10" t="s">
        <v>2</v>
      </c>
      <c r="B346" s="11">
        <v>167</v>
      </c>
    </row>
    <row r="347" spans="1:2" x14ac:dyDescent="0.2">
      <c r="A347" s="10" t="s">
        <v>2</v>
      </c>
      <c r="B347" s="11">
        <v>172</v>
      </c>
    </row>
    <row r="348" spans="1:2" x14ac:dyDescent="0.2">
      <c r="A348" s="10" t="s">
        <v>2</v>
      </c>
      <c r="B348" s="11">
        <v>160</v>
      </c>
    </row>
    <row r="349" spans="1:2" x14ac:dyDescent="0.2">
      <c r="A349" s="10" t="s">
        <v>2</v>
      </c>
      <c r="B349" s="11">
        <v>153</v>
      </c>
    </row>
    <row r="350" spans="1:2" x14ac:dyDescent="0.2">
      <c r="A350" s="10" t="s">
        <v>2</v>
      </c>
      <c r="B350" s="11">
        <v>130</v>
      </c>
    </row>
    <row r="351" spans="1:2" x14ac:dyDescent="0.2">
      <c r="A351" s="10" t="s">
        <v>29</v>
      </c>
      <c r="B351" s="11">
        <v>213</v>
      </c>
    </row>
    <row r="352" spans="1:2" x14ac:dyDescent="0.2">
      <c r="A352" s="10" t="s">
        <v>29</v>
      </c>
      <c r="B352" s="11">
        <v>215</v>
      </c>
    </row>
    <row r="353" spans="1:2" x14ac:dyDescent="0.2">
      <c r="A353" s="10" t="s">
        <v>29</v>
      </c>
      <c r="B353" s="11">
        <v>195</v>
      </c>
    </row>
    <row r="354" spans="1:2" x14ac:dyDescent="0.2">
      <c r="A354" s="10" t="s">
        <v>29</v>
      </c>
      <c r="B354" s="11">
        <v>217</v>
      </c>
    </row>
    <row r="355" spans="1:2" x14ac:dyDescent="0.2">
      <c r="A355" s="10" t="s">
        <v>29</v>
      </c>
      <c r="B355" s="11">
        <v>200</v>
      </c>
    </row>
    <row r="356" spans="1:2" x14ac:dyDescent="0.2">
      <c r="A356" s="10" t="s">
        <v>8</v>
      </c>
      <c r="B356" s="11">
        <v>132</v>
      </c>
    </row>
    <row r="357" spans="1:2" x14ac:dyDescent="0.2">
      <c r="A357" s="10" t="s">
        <v>8</v>
      </c>
      <c r="B357" s="11">
        <v>167</v>
      </c>
    </row>
    <row r="358" spans="1:2" x14ac:dyDescent="0.2">
      <c r="A358" s="10" t="s">
        <v>8</v>
      </c>
      <c r="B358" s="11">
        <v>104</v>
      </c>
    </row>
    <row r="359" spans="1:2" x14ac:dyDescent="0.2">
      <c r="A359" s="10" t="s">
        <v>8</v>
      </c>
      <c r="B359" s="11">
        <v>140</v>
      </c>
    </row>
    <row r="360" spans="1:2" x14ac:dyDescent="0.2">
      <c r="A360" s="10" t="s">
        <v>8</v>
      </c>
      <c r="B360" s="11">
        <v>176</v>
      </c>
    </row>
    <row r="361" spans="1:2" x14ac:dyDescent="0.2">
      <c r="A361" s="10" t="s">
        <v>8</v>
      </c>
      <c r="B361" s="11">
        <v>170</v>
      </c>
    </row>
    <row r="362" spans="1:2" x14ac:dyDescent="0.2">
      <c r="A362" s="10" t="s">
        <v>8</v>
      </c>
      <c r="B362" s="11">
        <v>170</v>
      </c>
    </row>
    <row r="363" spans="1:2" x14ac:dyDescent="0.2">
      <c r="A363" s="10" t="s">
        <v>8</v>
      </c>
      <c r="B363" s="11">
        <v>164</v>
      </c>
    </row>
    <row r="364" spans="1:2" x14ac:dyDescent="0.2">
      <c r="A364" s="10" t="s">
        <v>52</v>
      </c>
      <c r="B364" s="11">
        <v>168</v>
      </c>
    </row>
    <row r="365" spans="1:2" x14ac:dyDescent="0.2">
      <c r="A365" s="13" t="s">
        <v>52</v>
      </c>
      <c r="B365" s="11">
        <v>212</v>
      </c>
    </row>
    <row r="366" spans="1:2" x14ac:dyDescent="0.2">
      <c r="A366" s="10" t="s">
        <v>17</v>
      </c>
      <c r="B366" s="11">
        <v>315</v>
      </c>
    </row>
    <row r="367" spans="1:2" x14ac:dyDescent="0.2">
      <c r="A367" s="10" t="s">
        <v>17</v>
      </c>
      <c r="B367" s="11">
        <v>313</v>
      </c>
    </row>
    <row r="368" spans="1:2" x14ac:dyDescent="0.2">
      <c r="A368" s="10" t="s">
        <v>2</v>
      </c>
      <c r="B368" s="11">
        <v>167</v>
      </c>
    </row>
    <row r="369" spans="1:2" x14ac:dyDescent="0.2">
      <c r="A369" s="10" t="s">
        <v>17</v>
      </c>
      <c r="B369" s="11">
        <v>11</v>
      </c>
    </row>
    <row r="370" spans="1:2" x14ac:dyDescent="0.2">
      <c r="A370" s="10" t="s">
        <v>17</v>
      </c>
      <c r="B370" s="11">
        <v>320</v>
      </c>
    </row>
    <row r="371" spans="1:2" x14ac:dyDescent="0.2">
      <c r="A371" s="10" t="s">
        <v>2</v>
      </c>
      <c r="B371" s="11">
        <v>173</v>
      </c>
    </row>
    <row r="372" spans="1:2" x14ac:dyDescent="0.2">
      <c r="A372" s="10" t="s">
        <v>2</v>
      </c>
      <c r="B372" s="11">
        <v>165</v>
      </c>
    </row>
    <row r="373" spans="1:2" x14ac:dyDescent="0.2">
      <c r="A373" s="10" t="s">
        <v>2</v>
      </c>
      <c r="B373" s="11">
        <v>168</v>
      </c>
    </row>
    <row r="374" spans="1:2" x14ac:dyDescent="0.2">
      <c r="A374" s="10" t="s">
        <v>2</v>
      </c>
      <c r="B374" s="11">
        <v>171</v>
      </c>
    </row>
    <row r="375" spans="1:2" x14ac:dyDescent="0.2">
      <c r="A375" s="10" t="s">
        <v>2</v>
      </c>
      <c r="B375" s="11">
        <v>170</v>
      </c>
    </row>
    <row r="376" spans="1:2" x14ac:dyDescent="0.2">
      <c r="A376" s="10" t="s">
        <v>2</v>
      </c>
      <c r="B376" s="11">
        <v>170</v>
      </c>
    </row>
    <row r="377" spans="1:2" x14ac:dyDescent="0.2">
      <c r="A377" s="10" t="s">
        <v>2</v>
      </c>
      <c r="B377" s="11">
        <v>170</v>
      </c>
    </row>
    <row r="378" spans="1:2" x14ac:dyDescent="0.2">
      <c r="A378" s="10" t="s">
        <v>2</v>
      </c>
      <c r="B378" s="11">
        <v>164</v>
      </c>
    </row>
    <row r="379" spans="1:2" x14ac:dyDescent="0.2">
      <c r="A379" s="10" t="s">
        <v>2</v>
      </c>
      <c r="B379" s="11">
        <v>179</v>
      </c>
    </row>
    <row r="380" spans="1:2" x14ac:dyDescent="0.2">
      <c r="A380" s="10" t="s">
        <v>2</v>
      </c>
      <c r="B380" s="11">
        <v>168</v>
      </c>
    </row>
    <row r="381" spans="1:2" x14ac:dyDescent="0.2">
      <c r="A381" s="10" t="s">
        <v>3</v>
      </c>
      <c r="B381" s="11">
        <v>208</v>
      </c>
    </row>
    <row r="382" spans="1:2" x14ac:dyDescent="0.2">
      <c r="A382" s="13" t="s">
        <v>52</v>
      </c>
      <c r="B382" s="11">
        <v>181</v>
      </c>
    </row>
    <row r="383" spans="1:2" x14ac:dyDescent="0.2">
      <c r="A383" s="10" t="s">
        <v>8</v>
      </c>
      <c r="B383" s="11">
        <v>198</v>
      </c>
    </row>
    <row r="384" spans="1:2" x14ac:dyDescent="0.2">
      <c r="A384" s="10" t="s">
        <v>8</v>
      </c>
      <c r="B384" s="11">
        <v>161</v>
      </c>
    </row>
    <row r="385" spans="1:2" x14ac:dyDescent="0.2">
      <c r="A385" s="10" t="s">
        <v>3</v>
      </c>
      <c r="B385" s="11">
        <v>173</v>
      </c>
    </row>
    <row r="386" spans="1:2" x14ac:dyDescent="0.2">
      <c r="A386" s="10" t="s">
        <v>2</v>
      </c>
      <c r="B386" s="11">
        <v>168</v>
      </c>
    </row>
    <row r="387" spans="1:2" x14ac:dyDescent="0.2">
      <c r="A387" s="10" t="s">
        <v>2</v>
      </c>
      <c r="B387" s="11">
        <v>170</v>
      </c>
    </row>
    <row r="388" spans="1:2" x14ac:dyDescent="0.2">
      <c r="A388" s="10" t="s">
        <v>52</v>
      </c>
      <c r="B388" s="11">
        <v>203</v>
      </c>
    </row>
    <row r="389" spans="1:2" x14ac:dyDescent="0.2">
      <c r="A389" s="10" t="s">
        <v>52</v>
      </c>
      <c r="B389" s="11">
        <v>200</v>
      </c>
    </row>
    <row r="390" spans="1:2" x14ac:dyDescent="0.2">
      <c r="A390" s="10" t="s">
        <v>3</v>
      </c>
      <c r="B390" s="11">
        <v>207</v>
      </c>
    </row>
    <row r="391" spans="1:2" x14ac:dyDescent="0.2">
      <c r="A391" s="10" t="s">
        <v>3</v>
      </c>
      <c r="B391" s="11">
        <v>193</v>
      </c>
    </row>
    <row r="392" spans="1:2" x14ac:dyDescent="0.2">
      <c r="A392" s="10" t="s">
        <v>3</v>
      </c>
      <c r="B392" s="11">
        <v>211</v>
      </c>
    </row>
    <row r="393" spans="1:2" x14ac:dyDescent="0.2">
      <c r="A393" s="10" t="s">
        <v>2</v>
      </c>
      <c r="B393" s="11">
        <v>66</v>
      </c>
    </row>
    <row r="394" spans="1:2" x14ac:dyDescent="0.2">
      <c r="A394" s="10" t="s">
        <v>2</v>
      </c>
      <c r="B394" s="11">
        <v>160</v>
      </c>
    </row>
    <row r="395" spans="1:2" x14ac:dyDescent="0.2">
      <c r="A395" s="10" t="s">
        <v>2</v>
      </c>
      <c r="B395" s="11">
        <v>170</v>
      </c>
    </row>
    <row r="396" spans="1:2" x14ac:dyDescent="0.2">
      <c r="A396" s="10" t="s">
        <v>2</v>
      </c>
      <c r="B396" s="11">
        <v>189</v>
      </c>
    </row>
    <row r="397" spans="1:2" x14ac:dyDescent="0.2">
      <c r="A397" s="10" t="s">
        <v>2</v>
      </c>
      <c r="B397" s="11">
        <v>170</v>
      </c>
    </row>
    <row r="398" spans="1:2" x14ac:dyDescent="0.2">
      <c r="A398" s="10" t="s">
        <v>16</v>
      </c>
      <c r="B398" s="11">
        <v>320</v>
      </c>
    </row>
    <row r="399" spans="1:2" x14ac:dyDescent="0.2">
      <c r="A399" s="10" t="s">
        <v>16</v>
      </c>
      <c r="B399" s="11">
        <v>312</v>
      </c>
    </row>
    <row r="400" spans="1:2" x14ac:dyDescent="0.2">
      <c r="A400" s="10" t="s">
        <v>66</v>
      </c>
      <c r="B400" s="11">
        <v>335</v>
      </c>
    </row>
    <row r="401" spans="1:2" x14ac:dyDescent="0.2">
      <c r="A401" s="10" t="s">
        <v>66</v>
      </c>
      <c r="B401" s="11">
        <v>295</v>
      </c>
    </row>
    <row r="402" spans="1:2" x14ac:dyDescent="0.2">
      <c r="A402" s="10" t="s">
        <v>63</v>
      </c>
      <c r="B402" s="11">
        <v>257</v>
      </c>
    </row>
    <row r="403" spans="1:2" x14ac:dyDescent="0.2">
      <c r="A403" s="10" t="s">
        <v>9</v>
      </c>
      <c r="B403" s="11">
        <v>123</v>
      </c>
    </row>
    <row r="404" spans="1:2" x14ac:dyDescent="0.2">
      <c r="A404" s="10" t="s">
        <v>60</v>
      </c>
      <c r="B404" s="11">
        <v>204</v>
      </c>
    </row>
    <row r="405" spans="1:2" x14ac:dyDescent="0.2">
      <c r="A405" s="10" t="s">
        <v>42</v>
      </c>
      <c r="B405" s="11">
        <v>189</v>
      </c>
    </row>
    <row r="406" spans="1:2" x14ac:dyDescent="0.2">
      <c r="A406" s="10" t="s">
        <v>26</v>
      </c>
      <c r="B406" s="11">
        <v>56</v>
      </c>
    </row>
    <row r="407" spans="1:2" x14ac:dyDescent="0.2">
      <c r="A407" s="10" t="s">
        <v>67</v>
      </c>
      <c r="B407" s="11">
        <v>76</v>
      </c>
    </row>
    <row r="408" spans="1:2" x14ac:dyDescent="0.2">
      <c r="A408" s="10" t="s">
        <v>67</v>
      </c>
      <c r="B408" s="11">
        <v>82</v>
      </c>
    </row>
    <row r="409" spans="1:2" x14ac:dyDescent="0.2">
      <c r="A409" s="10" t="s">
        <v>61</v>
      </c>
      <c r="B409" s="11">
        <v>87</v>
      </c>
    </row>
    <row r="410" spans="1:2" x14ac:dyDescent="0.2">
      <c r="A410" s="10" t="s">
        <v>54</v>
      </c>
      <c r="B410" s="11">
        <v>79</v>
      </c>
    </row>
    <row r="411" spans="1:2" x14ac:dyDescent="0.2">
      <c r="A411" s="10" t="s">
        <v>64</v>
      </c>
      <c r="B411" s="11">
        <v>85</v>
      </c>
    </row>
    <row r="412" spans="1:2" x14ac:dyDescent="0.2">
      <c r="A412" s="13" t="s">
        <v>58</v>
      </c>
      <c r="B412" s="11">
        <v>96</v>
      </c>
    </row>
    <row r="413" spans="1:2" x14ac:dyDescent="0.2">
      <c r="A413" s="10" t="s">
        <v>54</v>
      </c>
      <c r="B413" s="11">
        <v>85</v>
      </c>
    </row>
    <row r="414" spans="1:2" x14ac:dyDescent="0.2">
      <c r="A414" s="10" t="s">
        <v>51</v>
      </c>
      <c r="B414" s="11">
        <v>77</v>
      </c>
    </row>
    <row r="415" spans="1:2" x14ac:dyDescent="0.2">
      <c r="A415" s="10" t="s">
        <v>16</v>
      </c>
      <c r="B415" s="11">
        <v>317</v>
      </c>
    </row>
    <row r="416" spans="1:2" x14ac:dyDescent="0.2">
      <c r="A416" s="10" t="s">
        <v>16</v>
      </c>
      <c r="B416" s="11">
        <v>320</v>
      </c>
    </row>
    <row r="417" spans="1:2" x14ac:dyDescent="0.2">
      <c r="A417" s="10" t="s">
        <v>17</v>
      </c>
      <c r="B417" s="11">
        <v>325</v>
      </c>
    </row>
    <row r="418" spans="1:2" x14ac:dyDescent="0.2">
      <c r="A418" s="10" t="s">
        <v>17</v>
      </c>
      <c r="B418" s="11">
        <v>326</v>
      </c>
    </row>
    <row r="419" spans="1:2" x14ac:dyDescent="0.2">
      <c r="A419" s="10" t="s">
        <v>17</v>
      </c>
      <c r="B419" s="11">
        <v>316</v>
      </c>
    </row>
    <row r="420" spans="1:2" x14ac:dyDescent="0.2">
      <c r="A420" s="10" t="s">
        <v>17</v>
      </c>
      <c r="B420" s="11">
        <v>305</v>
      </c>
    </row>
    <row r="421" spans="1:2" x14ac:dyDescent="0.2">
      <c r="A421" s="10" t="s">
        <v>3</v>
      </c>
      <c r="B421" s="11">
        <v>212</v>
      </c>
    </row>
    <row r="422" spans="1:2" x14ac:dyDescent="0.2">
      <c r="A422" s="10" t="s">
        <v>3</v>
      </c>
      <c r="B422" s="11">
        <v>190</v>
      </c>
    </row>
    <row r="423" spans="1:2" x14ac:dyDescent="0.2">
      <c r="A423" s="10" t="s">
        <v>3</v>
      </c>
      <c r="B423" s="11">
        <v>194</v>
      </c>
    </row>
    <row r="424" spans="1:2" x14ac:dyDescent="0.2">
      <c r="A424" s="10" t="s">
        <v>8</v>
      </c>
      <c r="B424" s="11">
        <v>169</v>
      </c>
    </row>
    <row r="425" spans="1:2" x14ac:dyDescent="0.2">
      <c r="A425" s="10" t="s">
        <v>2</v>
      </c>
      <c r="B425" s="11">
        <v>170</v>
      </c>
    </row>
    <row r="426" spans="1:2" x14ac:dyDescent="0.2">
      <c r="A426" s="10" t="s">
        <v>2</v>
      </c>
      <c r="B426" s="11">
        <v>174</v>
      </c>
    </row>
    <row r="427" spans="1:2" x14ac:dyDescent="0.2">
      <c r="A427" s="10" t="s">
        <v>2</v>
      </c>
      <c r="B427" s="11">
        <v>171</v>
      </c>
    </row>
    <row r="428" spans="1:2" x14ac:dyDescent="0.2">
      <c r="A428" s="10" t="s">
        <v>2</v>
      </c>
      <c r="B428" s="11">
        <v>172</v>
      </c>
    </row>
    <row r="429" spans="1:2" x14ac:dyDescent="0.2">
      <c r="A429" s="10" t="s">
        <v>2</v>
      </c>
      <c r="B429" s="11">
        <v>170</v>
      </c>
    </row>
    <row r="430" spans="1:2" x14ac:dyDescent="0.2">
      <c r="A430" s="10" t="s">
        <v>2</v>
      </c>
      <c r="B430" s="11">
        <v>157</v>
      </c>
    </row>
    <row r="431" spans="1:2" x14ac:dyDescent="0.2">
      <c r="A431" s="10" t="s">
        <v>2</v>
      </c>
      <c r="B431" s="11">
        <v>169</v>
      </c>
    </row>
    <row r="432" spans="1:2" x14ac:dyDescent="0.2">
      <c r="A432" s="10" t="s">
        <v>2</v>
      </c>
      <c r="B432" s="11">
        <v>170</v>
      </c>
    </row>
    <row r="433" spans="1:2" x14ac:dyDescent="0.2">
      <c r="A433" s="10" t="s">
        <v>2</v>
      </c>
      <c r="B433" s="11">
        <v>89</v>
      </c>
    </row>
    <row r="434" spans="1:2" x14ac:dyDescent="0.2">
      <c r="A434" s="10" t="s">
        <v>2</v>
      </c>
      <c r="B434" s="11">
        <v>170</v>
      </c>
    </row>
    <row r="435" spans="1:2" x14ac:dyDescent="0.2">
      <c r="A435" s="10" t="s">
        <v>83</v>
      </c>
      <c r="B435" s="11">
        <v>36</v>
      </c>
    </row>
    <row r="436" spans="1:2" x14ac:dyDescent="0.2">
      <c r="A436" s="10" t="s">
        <v>83</v>
      </c>
      <c r="B436" s="11">
        <v>82</v>
      </c>
    </row>
    <row r="437" spans="1:2" x14ac:dyDescent="0.2">
      <c r="A437" s="10" t="s">
        <v>83</v>
      </c>
      <c r="B437" s="11">
        <v>60</v>
      </c>
    </row>
    <row r="438" spans="1:2" x14ac:dyDescent="0.2">
      <c r="A438" s="10" t="s">
        <v>2</v>
      </c>
      <c r="B438" s="11">
        <v>155</v>
      </c>
    </row>
    <row r="439" spans="1:2" x14ac:dyDescent="0.2">
      <c r="A439" s="10" t="s">
        <v>2</v>
      </c>
      <c r="B439" s="11">
        <v>170</v>
      </c>
    </row>
    <row r="440" spans="1:2" x14ac:dyDescent="0.2">
      <c r="A440" s="10" t="s">
        <v>2</v>
      </c>
      <c r="B440" s="11">
        <v>170</v>
      </c>
    </row>
    <row r="441" spans="1:2" x14ac:dyDescent="0.2">
      <c r="A441" s="10" t="s">
        <v>3</v>
      </c>
      <c r="B441" s="11">
        <v>210</v>
      </c>
    </row>
    <row r="442" spans="1:2" x14ac:dyDescent="0.2">
      <c r="A442" s="10" t="s">
        <v>3</v>
      </c>
      <c r="B442" s="11">
        <v>214</v>
      </c>
    </row>
    <row r="443" spans="1:2" x14ac:dyDescent="0.2">
      <c r="A443" s="10" t="s">
        <v>3</v>
      </c>
      <c r="B443" s="11">
        <v>210</v>
      </c>
    </row>
    <row r="444" spans="1:2" x14ac:dyDescent="0.2">
      <c r="A444" s="10" t="s">
        <v>3</v>
      </c>
      <c r="B444" s="11">
        <v>197</v>
      </c>
    </row>
    <row r="445" spans="1:2" x14ac:dyDescent="0.2">
      <c r="A445" s="10" t="s">
        <v>3</v>
      </c>
      <c r="B445" s="11">
        <v>205</v>
      </c>
    </row>
    <row r="446" spans="1:2" x14ac:dyDescent="0.2">
      <c r="A446" s="10" t="s">
        <v>3</v>
      </c>
      <c r="B446" s="11">
        <v>205</v>
      </c>
    </row>
    <row r="447" spans="1:2" x14ac:dyDescent="0.2">
      <c r="A447" s="10" t="s">
        <v>3</v>
      </c>
      <c r="B447" s="11">
        <v>236</v>
      </c>
    </row>
    <row r="448" spans="1:2" x14ac:dyDescent="0.2">
      <c r="A448" s="10" t="s">
        <v>2</v>
      </c>
      <c r="B448" s="11">
        <v>167</v>
      </c>
    </row>
    <row r="449" spans="1:2" x14ac:dyDescent="0.2">
      <c r="A449" s="10" t="s">
        <v>2</v>
      </c>
      <c r="B449" s="11">
        <v>177</v>
      </c>
    </row>
    <row r="450" spans="1:2" x14ac:dyDescent="0.2">
      <c r="A450" s="10" t="s">
        <v>52</v>
      </c>
      <c r="B450" s="11">
        <v>198</v>
      </c>
    </row>
    <row r="451" spans="1:2" x14ac:dyDescent="0.2">
      <c r="A451" s="10" t="s">
        <v>52</v>
      </c>
      <c r="B451" s="11">
        <v>214</v>
      </c>
    </row>
    <row r="452" spans="1:2" x14ac:dyDescent="0.2">
      <c r="A452" s="10" t="s">
        <v>52</v>
      </c>
      <c r="B452" s="11">
        <v>194</v>
      </c>
    </row>
    <row r="453" spans="1:2" x14ac:dyDescent="0.2">
      <c r="A453" s="10" t="s">
        <v>52</v>
      </c>
      <c r="B453" s="11">
        <v>205</v>
      </c>
    </row>
    <row r="454" spans="1:2" x14ac:dyDescent="0.2">
      <c r="A454" s="10" t="s">
        <v>52</v>
      </c>
      <c r="B454" s="11">
        <v>201</v>
      </c>
    </row>
    <row r="455" spans="1:2" x14ac:dyDescent="0.2">
      <c r="A455" s="10" t="s">
        <v>8</v>
      </c>
      <c r="B455" s="11">
        <v>164</v>
      </c>
    </row>
    <row r="456" spans="1:2" x14ac:dyDescent="0.2">
      <c r="A456" s="10" t="s">
        <v>8</v>
      </c>
      <c r="B456" s="11">
        <v>167</v>
      </c>
    </row>
    <row r="457" spans="1:2" x14ac:dyDescent="0.2">
      <c r="A457" s="10" t="s">
        <v>8</v>
      </c>
      <c r="B457" s="11">
        <v>150</v>
      </c>
    </row>
    <row r="458" spans="1:2" x14ac:dyDescent="0.2">
      <c r="A458" s="10" t="s">
        <v>8</v>
      </c>
      <c r="B458" s="11">
        <v>170</v>
      </c>
    </row>
    <row r="459" spans="1:2" x14ac:dyDescent="0.2">
      <c r="A459" s="10" t="s">
        <v>8</v>
      </c>
      <c r="B459" s="11">
        <v>156</v>
      </c>
    </row>
    <row r="460" spans="1:2" x14ac:dyDescent="0.2">
      <c r="A460" s="10" t="s">
        <v>65</v>
      </c>
      <c r="B460" s="11">
        <v>204</v>
      </c>
    </row>
    <row r="461" spans="1:2" x14ac:dyDescent="0.2">
      <c r="A461" s="10" t="s">
        <v>65</v>
      </c>
      <c r="B461" s="11">
        <v>163</v>
      </c>
    </row>
    <row r="462" spans="1:2" x14ac:dyDescent="0.2">
      <c r="A462" s="10" t="s">
        <v>65</v>
      </c>
      <c r="B462" s="11">
        <v>167</v>
      </c>
    </row>
    <row r="463" spans="1:2" x14ac:dyDescent="0.2">
      <c r="A463" s="10" t="s">
        <v>65</v>
      </c>
      <c r="B463" s="11">
        <v>160</v>
      </c>
    </row>
    <row r="464" spans="1:2" x14ac:dyDescent="0.2">
      <c r="A464" s="10" t="s">
        <v>29</v>
      </c>
      <c r="B464" s="11">
        <v>209</v>
      </c>
    </row>
    <row r="465" spans="1:2" x14ac:dyDescent="0.2">
      <c r="A465" s="10" t="s">
        <v>29</v>
      </c>
      <c r="B465" s="11">
        <v>233</v>
      </c>
    </row>
    <row r="466" spans="1:2" x14ac:dyDescent="0.2">
      <c r="A466" s="10" t="s">
        <v>29</v>
      </c>
      <c r="B466" s="11">
        <v>213</v>
      </c>
    </row>
    <row r="467" spans="1:2" x14ac:dyDescent="0.2">
      <c r="A467" s="10" t="s">
        <v>29</v>
      </c>
      <c r="B467" s="11">
        <v>215</v>
      </c>
    </row>
    <row r="468" spans="1:2" x14ac:dyDescent="0.2">
      <c r="A468" s="10" t="s">
        <v>8</v>
      </c>
      <c r="B468" s="11">
        <v>166</v>
      </c>
    </row>
    <row r="469" spans="1:2" x14ac:dyDescent="0.2">
      <c r="A469" s="10" t="s">
        <v>8</v>
      </c>
      <c r="B469" s="11">
        <v>175</v>
      </c>
    </row>
    <row r="470" spans="1:2" x14ac:dyDescent="0.2">
      <c r="A470" s="10" t="s">
        <v>8</v>
      </c>
      <c r="B470" s="11">
        <v>173</v>
      </c>
    </row>
    <row r="471" spans="1:2" x14ac:dyDescent="0.2">
      <c r="A471" s="10" t="s">
        <v>8</v>
      </c>
      <c r="B471" s="11">
        <v>138</v>
      </c>
    </row>
    <row r="472" spans="1:2" x14ac:dyDescent="0.2">
      <c r="A472" s="10" t="s">
        <v>8</v>
      </c>
      <c r="B472" s="11">
        <v>173</v>
      </c>
    </row>
    <row r="473" spans="1:2" x14ac:dyDescent="0.2">
      <c r="A473" s="10" t="s">
        <v>52</v>
      </c>
      <c r="B473" s="11">
        <v>198</v>
      </c>
    </row>
    <row r="474" spans="1:2" x14ac:dyDescent="0.2">
      <c r="A474" s="10" t="s">
        <v>8</v>
      </c>
      <c r="B474" s="11">
        <v>327</v>
      </c>
    </row>
    <row r="475" spans="1:2" x14ac:dyDescent="0.2">
      <c r="A475" s="10" t="s">
        <v>63</v>
      </c>
      <c r="B475" s="11">
        <v>41</v>
      </c>
    </row>
    <row r="476" spans="1:2" x14ac:dyDescent="0.2">
      <c r="A476" s="10" t="s">
        <v>68</v>
      </c>
      <c r="B476" s="11">
        <v>14</v>
      </c>
    </row>
    <row r="477" spans="1:2" x14ac:dyDescent="0.2">
      <c r="A477" s="10" t="s">
        <v>7</v>
      </c>
      <c r="B477" s="11">
        <v>129</v>
      </c>
    </row>
    <row r="478" spans="1:2" x14ac:dyDescent="0.2">
      <c r="A478" s="10" t="s">
        <v>69</v>
      </c>
      <c r="B478" s="11">
        <v>75</v>
      </c>
    </row>
    <row r="479" spans="1:2" x14ac:dyDescent="0.2">
      <c r="A479" s="10" t="s">
        <v>60</v>
      </c>
      <c r="B479" s="11">
        <v>144</v>
      </c>
    </row>
    <row r="480" spans="1:2" x14ac:dyDescent="0.2">
      <c r="A480" s="10" t="s">
        <v>83</v>
      </c>
      <c r="B480" s="11">
        <v>44</v>
      </c>
    </row>
    <row r="481" spans="1:2" x14ac:dyDescent="0.2">
      <c r="A481" s="10" t="s">
        <v>83</v>
      </c>
      <c r="B481" s="11">
        <v>17</v>
      </c>
    </row>
    <row r="482" spans="1:2" x14ac:dyDescent="0.2">
      <c r="A482" s="10" t="s">
        <v>63</v>
      </c>
      <c r="B482" s="11">
        <v>45</v>
      </c>
    </row>
    <row r="483" spans="1:2" x14ac:dyDescent="0.2">
      <c r="A483" s="10" t="s">
        <v>66</v>
      </c>
      <c r="B483" s="11">
        <v>283</v>
      </c>
    </row>
    <row r="484" spans="1:2" x14ac:dyDescent="0.2">
      <c r="A484" s="10" t="s">
        <v>48</v>
      </c>
      <c r="B484" s="11">
        <v>232</v>
      </c>
    </row>
    <row r="485" spans="1:2" x14ac:dyDescent="0.2">
      <c r="A485" s="10" t="s">
        <v>16</v>
      </c>
      <c r="B485" s="11">
        <v>274</v>
      </c>
    </row>
    <row r="486" spans="1:2" x14ac:dyDescent="0.2">
      <c r="A486" s="10" t="s">
        <v>16</v>
      </c>
      <c r="B486" s="11">
        <v>324</v>
      </c>
    </row>
    <row r="487" spans="1:2" x14ac:dyDescent="0.2">
      <c r="A487" s="10" t="s">
        <v>16</v>
      </c>
      <c r="B487" s="11">
        <v>307</v>
      </c>
    </row>
    <row r="488" spans="1:2" x14ac:dyDescent="0.2">
      <c r="A488" s="10" t="s">
        <v>69</v>
      </c>
      <c r="B488" s="11">
        <v>231</v>
      </c>
    </row>
    <row r="489" spans="1:2" x14ac:dyDescent="0.2">
      <c r="A489" s="10" t="s">
        <v>64</v>
      </c>
      <c r="B489" s="11">
        <v>51</v>
      </c>
    </row>
    <row r="490" spans="1:2" x14ac:dyDescent="0.2">
      <c r="A490" s="10" t="s">
        <v>67</v>
      </c>
      <c r="B490" s="11">
        <v>75</v>
      </c>
    </row>
    <row r="491" spans="1:2" x14ac:dyDescent="0.2">
      <c r="A491" s="10" t="s">
        <v>67</v>
      </c>
      <c r="B491" s="11">
        <v>87</v>
      </c>
    </row>
    <row r="492" spans="1:2" x14ac:dyDescent="0.2">
      <c r="A492" s="10" t="s">
        <v>26</v>
      </c>
      <c r="B492" s="11">
        <v>80</v>
      </c>
    </row>
    <row r="493" spans="1:2" x14ac:dyDescent="0.2">
      <c r="A493" s="10" t="s">
        <v>59</v>
      </c>
      <c r="B493" s="11">
        <v>70</v>
      </c>
    </row>
    <row r="494" spans="1:2" x14ac:dyDescent="0.2">
      <c r="A494" s="10" t="s">
        <v>70</v>
      </c>
      <c r="B494" s="11">
        <v>91</v>
      </c>
    </row>
    <row r="495" spans="1:2" x14ac:dyDescent="0.2">
      <c r="A495" s="10" t="s">
        <v>70</v>
      </c>
      <c r="B495" s="11">
        <v>90</v>
      </c>
    </row>
    <row r="496" spans="1:2" x14ac:dyDescent="0.2">
      <c r="A496" s="10" t="s">
        <v>64</v>
      </c>
      <c r="B496" s="11">
        <v>87</v>
      </c>
    </row>
    <row r="497" spans="1:2" x14ac:dyDescent="0.2">
      <c r="A497" s="10" t="s">
        <v>58</v>
      </c>
      <c r="B497" s="11">
        <v>25</v>
      </c>
    </row>
    <row r="498" spans="1:2" x14ac:dyDescent="0.2">
      <c r="A498" s="10" t="s">
        <v>51</v>
      </c>
      <c r="B498" s="11">
        <v>51</v>
      </c>
    </row>
    <row r="499" spans="1:2" x14ac:dyDescent="0.2">
      <c r="A499" s="13" t="s">
        <v>70</v>
      </c>
      <c r="B499" s="11">
        <v>76</v>
      </c>
    </row>
    <row r="500" spans="1:2" x14ac:dyDescent="0.2">
      <c r="A500" s="10" t="s">
        <v>67</v>
      </c>
      <c r="B500" s="11">
        <v>87</v>
      </c>
    </row>
    <row r="501" spans="1:2" x14ac:dyDescent="0.2">
      <c r="A501" s="10" t="s">
        <v>67</v>
      </c>
      <c r="B501" s="11">
        <v>49</v>
      </c>
    </row>
    <row r="502" spans="1:2" x14ac:dyDescent="0.2">
      <c r="A502" s="10" t="s">
        <v>71</v>
      </c>
      <c r="B502" s="11">
        <v>67</v>
      </c>
    </row>
    <row r="503" spans="1:2" x14ac:dyDescent="0.2">
      <c r="A503" s="10" t="s">
        <v>26</v>
      </c>
      <c r="B503" s="11">
        <v>76</v>
      </c>
    </row>
    <row r="504" spans="1:2" x14ac:dyDescent="0.2">
      <c r="A504" s="10" t="s">
        <v>58</v>
      </c>
      <c r="B504" s="11">
        <v>88</v>
      </c>
    </row>
    <row r="505" spans="1:2" x14ac:dyDescent="0.2">
      <c r="A505" s="10" t="s">
        <v>59</v>
      </c>
      <c r="B505" s="11">
        <v>35</v>
      </c>
    </row>
    <row r="506" spans="1:2" x14ac:dyDescent="0.2">
      <c r="A506" s="10" t="s">
        <v>58</v>
      </c>
      <c r="B506" s="11">
        <v>90</v>
      </c>
    </row>
    <row r="507" spans="1:2" x14ac:dyDescent="0.2">
      <c r="A507" s="10" t="s">
        <v>54</v>
      </c>
      <c r="B507" s="11">
        <v>86</v>
      </c>
    </row>
    <row r="508" spans="1:2" x14ac:dyDescent="0.2">
      <c r="A508" s="10" t="s">
        <v>70</v>
      </c>
      <c r="B508" s="11">
        <v>87</v>
      </c>
    </row>
    <row r="509" spans="1:2" x14ac:dyDescent="0.2">
      <c r="A509" s="10" t="s">
        <v>64</v>
      </c>
      <c r="B509" s="11">
        <v>86</v>
      </c>
    </row>
    <row r="510" spans="1:2" x14ac:dyDescent="0.2">
      <c r="A510" s="10" t="s">
        <v>70</v>
      </c>
      <c r="B510" s="11">
        <v>88</v>
      </c>
    </row>
    <row r="511" spans="1:2" x14ac:dyDescent="0.2">
      <c r="A511" s="10" t="s">
        <v>54</v>
      </c>
      <c r="B511" s="11">
        <v>72</v>
      </c>
    </row>
    <row r="512" spans="1:2" x14ac:dyDescent="0.2">
      <c r="A512" s="10" t="s">
        <v>54</v>
      </c>
      <c r="B512" s="11">
        <v>77</v>
      </c>
    </row>
    <row r="513" spans="1:2" x14ac:dyDescent="0.2">
      <c r="A513" s="13" t="s">
        <v>58</v>
      </c>
      <c r="B513" s="11">
        <v>49</v>
      </c>
    </row>
    <row r="514" spans="1:2" x14ac:dyDescent="0.2">
      <c r="A514" s="10" t="s">
        <v>70</v>
      </c>
      <c r="B514" s="11">
        <v>65</v>
      </c>
    </row>
    <row r="515" spans="1:2" x14ac:dyDescent="0.2">
      <c r="A515" s="10" t="s">
        <v>63</v>
      </c>
      <c r="B515" s="11">
        <v>147</v>
      </c>
    </row>
    <row r="516" spans="1:2" x14ac:dyDescent="0.2">
      <c r="A516" s="10" t="s">
        <v>54</v>
      </c>
      <c r="B516" s="11">
        <v>74</v>
      </c>
    </row>
    <row r="517" spans="1:2" x14ac:dyDescent="0.2">
      <c r="A517" s="13" t="s">
        <v>54</v>
      </c>
      <c r="B517" s="11">
        <v>81</v>
      </c>
    </row>
    <row r="518" spans="1:2" x14ac:dyDescent="0.2">
      <c r="A518" s="10" t="s">
        <v>68</v>
      </c>
      <c r="B518" s="11">
        <v>165</v>
      </c>
    </row>
    <row r="519" spans="1:2" x14ac:dyDescent="0.2">
      <c r="A519" s="10" t="s">
        <v>71</v>
      </c>
      <c r="B519" s="11">
        <v>78</v>
      </c>
    </row>
    <row r="520" spans="1:2" x14ac:dyDescent="0.2">
      <c r="A520" s="10" t="s">
        <v>71</v>
      </c>
      <c r="B520" s="11">
        <v>83</v>
      </c>
    </row>
    <row r="521" spans="1:2" x14ac:dyDescent="0.2">
      <c r="A521" s="10" t="s">
        <v>67</v>
      </c>
      <c r="B521" s="11">
        <v>84</v>
      </c>
    </row>
    <row r="522" spans="1:2" x14ac:dyDescent="0.2">
      <c r="A522" s="13" t="s">
        <v>26</v>
      </c>
      <c r="B522" s="11">
        <v>72</v>
      </c>
    </row>
    <row r="523" spans="1:2" x14ac:dyDescent="0.2">
      <c r="A523" s="13" t="s">
        <v>72</v>
      </c>
      <c r="B523" s="11">
        <v>133</v>
      </c>
    </row>
    <row r="524" spans="1:2" x14ac:dyDescent="0.2">
      <c r="A524" s="10" t="s">
        <v>68</v>
      </c>
      <c r="B524" s="11">
        <v>127</v>
      </c>
    </row>
    <row r="525" spans="1:2" x14ac:dyDescent="0.2">
      <c r="A525" s="10" t="s">
        <v>68</v>
      </c>
      <c r="B525" s="11">
        <v>166</v>
      </c>
    </row>
    <row r="526" spans="1:2" x14ac:dyDescent="0.2">
      <c r="A526" s="10" t="s">
        <v>73</v>
      </c>
      <c r="B526" s="11">
        <v>175</v>
      </c>
    </row>
    <row r="527" spans="1:2" x14ac:dyDescent="0.2">
      <c r="A527" s="10" t="s">
        <v>74</v>
      </c>
      <c r="B527" s="11">
        <v>14</v>
      </c>
    </row>
    <row r="528" spans="1:2" x14ac:dyDescent="0.2">
      <c r="A528" s="10" t="s">
        <v>75</v>
      </c>
      <c r="B528" s="11">
        <v>8</v>
      </c>
    </row>
    <row r="529" spans="1:2" x14ac:dyDescent="0.2">
      <c r="A529" s="10" t="s">
        <v>59</v>
      </c>
      <c r="B529" s="11">
        <v>76</v>
      </c>
    </row>
    <row r="530" spans="1:2" x14ac:dyDescent="0.2">
      <c r="A530" s="10" t="s">
        <v>70</v>
      </c>
      <c r="B530" s="11">
        <v>92</v>
      </c>
    </row>
    <row r="531" spans="1:2" x14ac:dyDescent="0.2">
      <c r="A531" s="10" t="s">
        <v>70</v>
      </c>
      <c r="B531" s="11">
        <v>87</v>
      </c>
    </row>
    <row r="532" spans="1:2" x14ac:dyDescent="0.2">
      <c r="A532" s="10" t="s">
        <v>75</v>
      </c>
      <c r="B532" s="11">
        <v>74</v>
      </c>
    </row>
    <row r="533" spans="1:2" x14ac:dyDescent="0.2">
      <c r="A533" s="13" t="s">
        <v>59</v>
      </c>
      <c r="B533" s="11">
        <v>87</v>
      </c>
    </row>
    <row r="534" spans="1:2" x14ac:dyDescent="0.2">
      <c r="A534" s="10" t="s">
        <v>59</v>
      </c>
      <c r="B534" s="11">
        <v>55</v>
      </c>
    </row>
    <row r="535" spans="1:2" x14ac:dyDescent="0.2">
      <c r="A535" s="10" t="s">
        <v>42</v>
      </c>
      <c r="B535" s="11">
        <v>36</v>
      </c>
    </row>
    <row r="536" spans="1:2" x14ac:dyDescent="0.2">
      <c r="A536" s="10" t="s">
        <v>16</v>
      </c>
      <c r="B536" s="11">
        <v>296</v>
      </c>
    </row>
    <row r="537" spans="1:2" x14ac:dyDescent="0.2">
      <c r="A537" s="10" t="s">
        <v>16</v>
      </c>
      <c r="B537" s="11">
        <v>315</v>
      </c>
    </row>
    <row r="538" spans="1:2" x14ac:dyDescent="0.2">
      <c r="A538" s="10" t="s">
        <v>17</v>
      </c>
      <c r="B538" s="11">
        <v>249</v>
      </c>
    </row>
    <row r="539" spans="1:2" x14ac:dyDescent="0.2">
      <c r="A539" s="10" t="s">
        <v>17</v>
      </c>
      <c r="B539" s="11">
        <v>325</v>
      </c>
    </row>
    <row r="540" spans="1:2" x14ac:dyDescent="0.2">
      <c r="A540" s="10" t="s">
        <v>17</v>
      </c>
      <c r="B540" s="11">
        <v>326</v>
      </c>
    </row>
    <row r="541" spans="1:2" x14ac:dyDescent="0.2">
      <c r="A541" s="10" t="s">
        <v>2</v>
      </c>
      <c r="B541" s="11">
        <v>162</v>
      </c>
    </row>
    <row r="542" spans="1:2" x14ac:dyDescent="0.2">
      <c r="A542" s="10" t="s">
        <v>2</v>
      </c>
      <c r="B542" s="11">
        <v>170</v>
      </c>
    </row>
    <row r="543" spans="1:2" x14ac:dyDescent="0.2">
      <c r="A543" s="10" t="s">
        <v>3</v>
      </c>
      <c r="B543" s="11">
        <v>194</v>
      </c>
    </row>
    <row r="544" spans="1:2" x14ac:dyDescent="0.2">
      <c r="A544" s="10" t="s">
        <v>3</v>
      </c>
      <c r="B544" s="11">
        <v>189</v>
      </c>
    </row>
    <row r="545" spans="1:2" x14ac:dyDescent="0.2">
      <c r="A545" s="10" t="s">
        <v>3</v>
      </c>
      <c r="B545" s="11">
        <v>161</v>
      </c>
    </row>
    <row r="546" spans="1:2" x14ac:dyDescent="0.2">
      <c r="A546" s="10" t="s">
        <v>65</v>
      </c>
      <c r="B546" s="11">
        <v>124</v>
      </c>
    </row>
    <row r="547" spans="1:2" x14ac:dyDescent="0.2">
      <c r="A547" s="10" t="s">
        <v>65</v>
      </c>
      <c r="B547" s="11">
        <v>235</v>
      </c>
    </row>
    <row r="548" spans="1:2" x14ac:dyDescent="0.2">
      <c r="A548" s="10" t="s">
        <v>65</v>
      </c>
      <c r="B548" s="11">
        <v>168</v>
      </c>
    </row>
    <row r="549" spans="1:2" x14ac:dyDescent="0.2">
      <c r="A549" s="10" t="s">
        <v>65</v>
      </c>
      <c r="B549" s="11">
        <v>180</v>
      </c>
    </row>
    <row r="550" spans="1:2" x14ac:dyDescent="0.2">
      <c r="A550" s="10" t="s">
        <v>65</v>
      </c>
      <c r="B550" s="11">
        <v>30</v>
      </c>
    </row>
    <row r="551" spans="1:2" x14ac:dyDescent="0.2">
      <c r="A551" s="10" t="s">
        <v>76</v>
      </c>
      <c r="B551" s="11">
        <v>44</v>
      </c>
    </row>
    <row r="552" spans="1:2" x14ac:dyDescent="0.2">
      <c r="A552" s="10" t="s">
        <v>77</v>
      </c>
      <c r="B552" s="11">
        <v>223</v>
      </c>
    </row>
    <row r="553" spans="1:2" x14ac:dyDescent="0.2">
      <c r="A553" s="10" t="s">
        <v>52</v>
      </c>
      <c r="B553" s="11">
        <v>210</v>
      </c>
    </row>
    <row r="554" spans="1:2" x14ac:dyDescent="0.2">
      <c r="A554" s="10" t="s">
        <v>8</v>
      </c>
      <c r="B554" s="11">
        <v>140</v>
      </c>
    </row>
    <row r="555" spans="1:2" x14ac:dyDescent="0.2">
      <c r="A555" s="10" t="s">
        <v>8</v>
      </c>
      <c r="B555" s="11">
        <v>177</v>
      </c>
    </row>
    <row r="556" spans="1:2" x14ac:dyDescent="0.2">
      <c r="A556" s="10" t="s">
        <v>73</v>
      </c>
      <c r="B556" s="11">
        <v>188</v>
      </c>
    </row>
    <row r="557" spans="1:2" x14ac:dyDescent="0.2">
      <c r="A557" s="10" t="s">
        <v>73</v>
      </c>
      <c r="B557" s="11">
        <v>189</v>
      </c>
    </row>
    <row r="558" spans="1:2" x14ac:dyDescent="0.2">
      <c r="A558" s="10" t="s">
        <v>3</v>
      </c>
      <c r="B558" s="11">
        <v>208</v>
      </c>
    </row>
    <row r="559" spans="1:2" x14ac:dyDescent="0.2">
      <c r="A559" s="10" t="s">
        <v>73</v>
      </c>
      <c r="B559" s="11">
        <v>211</v>
      </c>
    </row>
    <row r="560" spans="1:2" x14ac:dyDescent="0.2">
      <c r="A560" s="10" t="s">
        <v>71</v>
      </c>
      <c r="B560" s="11">
        <v>86</v>
      </c>
    </row>
    <row r="561" spans="1:2" x14ac:dyDescent="0.2">
      <c r="A561" s="10" t="s">
        <v>26</v>
      </c>
      <c r="B561" s="11">
        <v>65</v>
      </c>
    </row>
    <row r="562" spans="1:2" x14ac:dyDescent="0.2">
      <c r="A562" s="10" t="s">
        <v>26</v>
      </c>
      <c r="B562" s="11">
        <v>10</v>
      </c>
    </row>
    <row r="563" spans="1:2" x14ac:dyDescent="0.2">
      <c r="A563" s="10" t="s">
        <v>76</v>
      </c>
      <c r="B563" s="11">
        <v>294</v>
      </c>
    </row>
    <row r="564" spans="1:2" x14ac:dyDescent="0.2">
      <c r="A564" s="10" t="s">
        <v>68</v>
      </c>
      <c r="B564" s="11">
        <v>161</v>
      </c>
    </row>
    <row r="565" spans="1:2" x14ac:dyDescent="0.2">
      <c r="A565" s="10" t="s">
        <v>66</v>
      </c>
      <c r="B565" s="11">
        <v>333</v>
      </c>
    </row>
    <row r="566" spans="1:2" x14ac:dyDescent="0.2">
      <c r="A566" s="10" t="s">
        <v>7</v>
      </c>
      <c r="B566" s="11">
        <v>167</v>
      </c>
    </row>
    <row r="567" spans="1:2" x14ac:dyDescent="0.2">
      <c r="A567" s="10" t="s">
        <v>3</v>
      </c>
      <c r="B567" s="11">
        <v>99</v>
      </c>
    </row>
    <row r="568" spans="1:2" x14ac:dyDescent="0.2">
      <c r="A568" s="10" t="s">
        <v>29</v>
      </c>
      <c r="B568" s="11">
        <v>218</v>
      </c>
    </row>
    <row r="569" spans="1:2" x14ac:dyDescent="0.2">
      <c r="A569" s="10" t="s">
        <v>29</v>
      </c>
      <c r="B569" s="11">
        <v>216</v>
      </c>
    </row>
    <row r="570" spans="1:2" x14ac:dyDescent="0.2">
      <c r="A570" s="10" t="s">
        <v>29</v>
      </c>
      <c r="B570" s="11">
        <v>234</v>
      </c>
    </row>
    <row r="571" spans="1:2" x14ac:dyDescent="0.2">
      <c r="A571" s="10" t="s">
        <v>29</v>
      </c>
      <c r="B571" s="11">
        <v>215</v>
      </c>
    </row>
    <row r="572" spans="1:2" x14ac:dyDescent="0.2">
      <c r="A572" s="10" t="s">
        <v>29</v>
      </c>
      <c r="B572" s="11">
        <v>218</v>
      </c>
    </row>
    <row r="573" spans="1:2" x14ac:dyDescent="0.2">
      <c r="A573" s="10" t="s">
        <v>29</v>
      </c>
      <c r="B573" s="11">
        <v>209</v>
      </c>
    </row>
    <row r="574" spans="1:2" x14ac:dyDescent="0.2">
      <c r="A574" s="10" t="s">
        <v>29</v>
      </c>
      <c r="B574" s="11">
        <v>208</v>
      </c>
    </row>
    <row r="575" spans="1:2" x14ac:dyDescent="0.2">
      <c r="A575" s="10" t="s">
        <v>2</v>
      </c>
      <c r="B575" s="11">
        <v>158</v>
      </c>
    </row>
    <row r="576" spans="1:2" x14ac:dyDescent="0.2">
      <c r="A576" s="10" t="s">
        <v>2</v>
      </c>
      <c r="B576" s="11">
        <v>163</v>
      </c>
    </row>
    <row r="577" spans="1:2" x14ac:dyDescent="0.2">
      <c r="A577" s="10" t="s">
        <v>2</v>
      </c>
      <c r="B577" s="11">
        <v>157</v>
      </c>
    </row>
    <row r="578" spans="1:2" x14ac:dyDescent="0.2">
      <c r="A578" s="10" t="s">
        <v>52</v>
      </c>
      <c r="B578" s="11">
        <v>202</v>
      </c>
    </row>
    <row r="579" spans="1:2" x14ac:dyDescent="0.2">
      <c r="A579" s="10" t="s">
        <v>52</v>
      </c>
      <c r="B579" s="11">
        <v>221</v>
      </c>
    </row>
    <row r="580" spans="1:2" x14ac:dyDescent="0.2">
      <c r="A580" s="10" t="s">
        <v>52</v>
      </c>
      <c r="B580" s="11">
        <v>200</v>
      </c>
    </row>
    <row r="581" spans="1:2" x14ac:dyDescent="0.2">
      <c r="A581" s="10" t="s">
        <v>52</v>
      </c>
      <c r="B581" s="11">
        <v>198</v>
      </c>
    </row>
    <row r="582" spans="1:2" x14ac:dyDescent="0.2">
      <c r="A582" s="10" t="s">
        <v>52</v>
      </c>
      <c r="B582" s="11">
        <v>215</v>
      </c>
    </row>
    <row r="583" spans="1:2" x14ac:dyDescent="0.2">
      <c r="A583" s="10" t="s">
        <v>52</v>
      </c>
      <c r="B583" s="11">
        <v>208</v>
      </c>
    </row>
    <row r="584" spans="1:2" x14ac:dyDescent="0.2">
      <c r="A584" s="10" t="s">
        <v>73</v>
      </c>
      <c r="B584" s="11">
        <v>132</v>
      </c>
    </row>
    <row r="585" spans="1:2" x14ac:dyDescent="0.2">
      <c r="A585" s="10" t="s">
        <v>7</v>
      </c>
      <c r="B585" s="11">
        <v>199</v>
      </c>
    </row>
    <row r="586" spans="1:2" x14ac:dyDescent="0.2">
      <c r="A586" s="10" t="s">
        <v>7</v>
      </c>
      <c r="B586" s="11">
        <v>188</v>
      </c>
    </row>
    <row r="587" spans="1:2" x14ac:dyDescent="0.2">
      <c r="A587" s="10" t="s">
        <v>8</v>
      </c>
      <c r="B587" s="11">
        <v>162</v>
      </c>
    </row>
    <row r="588" spans="1:2" x14ac:dyDescent="0.2">
      <c r="A588" s="10" t="s">
        <v>8</v>
      </c>
      <c r="B588" s="11">
        <v>164</v>
      </c>
    </row>
    <row r="589" spans="1:2" x14ac:dyDescent="0.2">
      <c r="A589" s="10" t="s">
        <v>2</v>
      </c>
      <c r="B589" s="11">
        <v>164</v>
      </c>
    </row>
    <row r="590" spans="1:2" x14ac:dyDescent="0.2">
      <c r="A590" s="10" t="s">
        <v>71</v>
      </c>
      <c r="B590" s="11">
        <v>79</v>
      </c>
    </row>
    <row r="591" spans="1:2" x14ac:dyDescent="0.2">
      <c r="A591" s="10" t="s">
        <v>75</v>
      </c>
      <c r="B591" s="11">
        <v>92</v>
      </c>
    </row>
    <row r="592" spans="1:2" x14ac:dyDescent="0.2">
      <c r="A592" s="10" t="s">
        <v>75</v>
      </c>
      <c r="B592" s="11">
        <v>89</v>
      </c>
    </row>
    <row r="593" spans="1:2" x14ac:dyDescent="0.2">
      <c r="A593" s="10" t="s">
        <v>16</v>
      </c>
      <c r="B593" s="11">
        <v>242</v>
      </c>
    </row>
    <row r="594" spans="1:2" x14ac:dyDescent="0.2">
      <c r="A594" s="10" t="s">
        <v>78</v>
      </c>
      <c r="B594" s="11">
        <v>69</v>
      </c>
    </row>
    <row r="595" spans="1:2" x14ac:dyDescent="0.2">
      <c r="A595" s="10" t="s">
        <v>16</v>
      </c>
      <c r="B595" s="11">
        <v>305</v>
      </c>
    </row>
    <row r="596" spans="1:2" x14ac:dyDescent="0.2">
      <c r="A596" s="10" t="s">
        <v>69</v>
      </c>
      <c r="B596" s="11">
        <v>239</v>
      </c>
    </row>
    <row r="597" spans="1:2" x14ac:dyDescent="0.2">
      <c r="A597" s="13" t="s">
        <v>72</v>
      </c>
      <c r="B597" s="11">
        <v>137</v>
      </c>
    </row>
    <row r="598" spans="1:2" x14ac:dyDescent="0.2">
      <c r="A598" s="10" t="s">
        <v>72</v>
      </c>
      <c r="B598" s="11">
        <v>192</v>
      </c>
    </row>
    <row r="599" spans="1:2" x14ac:dyDescent="0.2">
      <c r="A599" s="10" t="s">
        <v>79</v>
      </c>
      <c r="B599" s="11">
        <v>188</v>
      </c>
    </row>
    <row r="600" spans="1:2" x14ac:dyDescent="0.2">
      <c r="A600" s="10" t="s">
        <v>80</v>
      </c>
      <c r="B600" s="11">
        <v>175</v>
      </c>
    </row>
    <row r="601" spans="1:2" x14ac:dyDescent="0.2">
      <c r="A601" s="10" t="s">
        <v>49</v>
      </c>
      <c r="B601" s="11">
        <v>3</v>
      </c>
    </row>
    <row r="602" spans="1:2" x14ac:dyDescent="0.2">
      <c r="A602" s="10" t="s">
        <v>80</v>
      </c>
      <c r="B602" s="11">
        <v>171</v>
      </c>
    </row>
    <row r="603" spans="1:2" x14ac:dyDescent="0.2">
      <c r="A603" s="10" t="s">
        <v>71</v>
      </c>
      <c r="B603" s="11">
        <v>84</v>
      </c>
    </row>
    <row r="604" spans="1:2" x14ac:dyDescent="0.2">
      <c r="A604" s="10" t="s">
        <v>76</v>
      </c>
      <c r="B604" s="11">
        <v>248</v>
      </c>
    </row>
    <row r="605" spans="1:2" x14ac:dyDescent="0.2">
      <c r="A605" s="10" t="s">
        <v>42</v>
      </c>
      <c r="B605" s="11">
        <v>154</v>
      </c>
    </row>
    <row r="606" spans="1:2" x14ac:dyDescent="0.2">
      <c r="A606" s="10" t="s">
        <v>77</v>
      </c>
      <c r="B606" s="11">
        <v>200</v>
      </c>
    </row>
    <row r="607" spans="1:2" x14ac:dyDescent="0.2">
      <c r="A607" s="10" t="s">
        <v>81</v>
      </c>
      <c r="B607" s="11">
        <v>59</v>
      </c>
    </row>
    <row r="608" spans="1:2" x14ac:dyDescent="0.2">
      <c r="A608" s="10" t="s">
        <v>74</v>
      </c>
      <c r="B608" s="11">
        <v>64</v>
      </c>
    </row>
    <row r="609" spans="1:2" x14ac:dyDescent="0.2">
      <c r="A609" s="10" t="s">
        <v>74</v>
      </c>
      <c r="B609" s="11">
        <v>68</v>
      </c>
    </row>
    <row r="610" spans="1:2" x14ac:dyDescent="0.2">
      <c r="A610" s="10" t="s">
        <v>70</v>
      </c>
      <c r="B610" s="11">
        <v>50</v>
      </c>
    </row>
    <row r="611" spans="1:2" x14ac:dyDescent="0.2">
      <c r="A611" s="10" t="s">
        <v>74</v>
      </c>
      <c r="B611" s="11">
        <v>82</v>
      </c>
    </row>
    <row r="612" spans="1:2" x14ac:dyDescent="0.2">
      <c r="A612" s="10" t="s">
        <v>75</v>
      </c>
      <c r="B612" s="11">
        <v>92</v>
      </c>
    </row>
    <row r="613" spans="1:2" x14ac:dyDescent="0.2">
      <c r="A613" s="10" t="s">
        <v>59</v>
      </c>
      <c r="B613" s="11">
        <v>60</v>
      </c>
    </row>
    <row r="614" spans="1:2" x14ac:dyDescent="0.2">
      <c r="A614" s="10" t="s">
        <v>54</v>
      </c>
      <c r="B614" s="11">
        <v>82</v>
      </c>
    </row>
    <row r="615" spans="1:2" x14ac:dyDescent="0.2">
      <c r="A615" s="10" t="s">
        <v>66</v>
      </c>
      <c r="B615" s="11">
        <v>326</v>
      </c>
    </row>
    <row r="616" spans="1:2" x14ac:dyDescent="0.2">
      <c r="A616" s="10" t="s">
        <v>72</v>
      </c>
      <c r="B616" s="11">
        <v>190</v>
      </c>
    </row>
    <row r="617" spans="1:2" x14ac:dyDescent="0.2">
      <c r="A617" s="10" t="s">
        <v>54</v>
      </c>
      <c r="B617" s="11">
        <v>83</v>
      </c>
    </row>
    <row r="618" spans="1:2" x14ac:dyDescent="0.2">
      <c r="A618" s="13" t="s">
        <v>54</v>
      </c>
      <c r="B618" s="11">
        <v>80</v>
      </c>
    </row>
    <row r="619" spans="1:2" x14ac:dyDescent="0.2">
      <c r="A619" s="10" t="s">
        <v>68</v>
      </c>
      <c r="B619" s="11">
        <v>165</v>
      </c>
    </row>
    <row r="620" spans="1:2" x14ac:dyDescent="0.2">
      <c r="A620" s="10" t="s">
        <v>8</v>
      </c>
      <c r="B620" s="11">
        <v>175</v>
      </c>
    </row>
    <row r="621" spans="1:2" x14ac:dyDescent="0.2">
      <c r="A621" s="10" t="s">
        <v>8</v>
      </c>
      <c r="B621" s="11">
        <v>134</v>
      </c>
    </row>
    <row r="622" spans="1:2" x14ac:dyDescent="0.2">
      <c r="A622" s="10" t="s">
        <v>8</v>
      </c>
      <c r="B622" s="11">
        <v>173</v>
      </c>
    </row>
    <row r="623" spans="1:2" x14ac:dyDescent="0.2">
      <c r="A623" s="10" t="s">
        <v>8</v>
      </c>
      <c r="B623" s="11">
        <v>175</v>
      </c>
    </row>
    <row r="624" spans="1:2" x14ac:dyDescent="0.2">
      <c r="A624" s="10" t="s">
        <v>8</v>
      </c>
      <c r="B624" s="11">
        <v>173</v>
      </c>
    </row>
    <row r="625" spans="1:2" x14ac:dyDescent="0.2">
      <c r="A625" s="10" t="s">
        <v>8</v>
      </c>
      <c r="B625" s="11">
        <v>173</v>
      </c>
    </row>
    <row r="626" spans="1:2" x14ac:dyDescent="0.2">
      <c r="A626" s="10" t="s">
        <v>3</v>
      </c>
      <c r="B626" s="11">
        <v>175</v>
      </c>
    </row>
    <row r="627" spans="1:2" x14ac:dyDescent="0.2">
      <c r="A627" s="10" t="s">
        <v>3</v>
      </c>
      <c r="B627" s="11">
        <v>210</v>
      </c>
    </row>
    <row r="628" spans="1:2" x14ac:dyDescent="0.2">
      <c r="A628" s="10" t="s">
        <v>73</v>
      </c>
      <c r="B628" s="11">
        <v>176</v>
      </c>
    </row>
    <row r="629" spans="1:2" x14ac:dyDescent="0.2">
      <c r="A629" s="10" t="s">
        <v>73</v>
      </c>
      <c r="B629" s="11">
        <v>200</v>
      </c>
    </row>
    <row r="630" spans="1:2" x14ac:dyDescent="0.2">
      <c r="A630" s="10" t="s">
        <v>2</v>
      </c>
      <c r="B630" s="11">
        <v>186</v>
      </c>
    </row>
    <row r="631" spans="1:2" x14ac:dyDescent="0.2">
      <c r="A631" s="10" t="s">
        <v>2</v>
      </c>
      <c r="B631" s="11">
        <v>170</v>
      </c>
    </row>
    <row r="632" spans="1:2" x14ac:dyDescent="0.2">
      <c r="A632" s="10" t="s">
        <v>2</v>
      </c>
      <c r="B632" s="11">
        <v>172</v>
      </c>
    </row>
    <row r="633" spans="1:2" x14ac:dyDescent="0.2">
      <c r="A633" s="10" t="s">
        <v>2</v>
      </c>
      <c r="B633" s="11">
        <v>170</v>
      </c>
    </row>
    <row r="634" spans="1:2" x14ac:dyDescent="0.2">
      <c r="A634" s="10" t="s">
        <v>54</v>
      </c>
      <c r="B634" s="11">
        <v>87</v>
      </c>
    </row>
    <row r="635" spans="1:2" x14ac:dyDescent="0.2">
      <c r="A635" s="10" t="s">
        <v>16</v>
      </c>
      <c r="B635" s="11">
        <v>263</v>
      </c>
    </row>
    <row r="636" spans="1:2" x14ac:dyDescent="0.2">
      <c r="A636" s="10" t="s">
        <v>78</v>
      </c>
      <c r="B636" s="11">
        <v>241</v>
      </c>
    </row>
    <row r="637" spans="1:2" x14ac:dyDescent="0.2">
      <c r="A637" s="10" t="s">
        <v>66</v>
      </c>
      <c r="B637" s="11">
        <v>299</v>
      </c>
    </row>
    <row r="638" spans="1:2" x14ac:dyDescent="0.2">
      <c r="A638" s="10" t="s">
        <v>80</v>
      </c>
      <c r="B638" s="11">
        <v>193</v>
      </c>
    </row>
    <row r="639" spans="1:2" x14ac:dyDescent="0.2">
      <c r="A639" s="10" t="s">
        <v>49</v>
      </c>
      <c r="B639" s="11">
        <v>10</v>
      </c>
    </row>
    <row r="640" spans="1:2" x14ac:dyDescent="0.2">
      <c r="A640" s="10" t="s">
        <v>72</v>
      </c>
      <c r="B640" s="11">
        <v>182</v>
      </c>
    </row>
    <row r="641" spans="1:2" x14ac:dyDescent="0.2">
      <c r="A641" s="10" t="s">
        <v>75</v>
      </c>
      <c r="B641" s="11">
        <v>92</v>
      </c>
    </row>
    <row r="642" spans="1:2" x14ac:dyDescent="0.2">
      <c r="A642" s="10" t="s">
        <v>74</v>
      </c>
      <c r="B642" s="11">
        <v>91</v>
      </c>
    </row>
    <row r="643" spans="1:2" x14ac:dyDescent="0.2">
      <c r="A643" s="10" t="s">
        <v>29</v>
      </c>
      <c r="B643" s="11">
        <v>230</v>
      </c>
    </row>
    <row r="644" spans="1:2" x14ac:dyDescent="0.2">
      <c r="A644" s="10" t="s">
        <v>29</v>
      </c>
      <c r="B644" s="11">
        <v>200</v>
      </c>
    </row>
    <row r="645" spans="1:2" x14ac:dyDescent="0.2">
      <c r="A645" s="10" t="s">
        <v>29</v>
      </c>
      <c r="B645" s="11">
        <v>208</v>
      </c>
    </row>
    <row r="646" spans="1:2" x14ac:dyDescent="0.2">
      <c r="A646" s="10" t="s">
        <v>29</v>
      </c>
      <c r="B646" s="11">
        <v>223</v>
      </c>
    </row>
    <row r="647" spans="1:2" x14ac:dyDescent="0.2">
      <c r="A647" s="10" t="s">
        <v>29</v>
      </c>
      <c r="B647" s="11">
        <v>217</v>
      </c>
    </row>
    <row r="648" spans="1:2" x14ac:dyDescent="0.2">
      <c r="A648" s="10" t="s">
        <v>73</v>
      </c>
      <c r="B648" s="11">
        <v>192</v>
      </c>
    </row>
    <row r="649" spans="1:2" x14ac:dyDescent="0.2">
      <c r="A649" s="10" t="s">
        <v>73</v>
      </c>
      <c r="B649" s="11">
        <v>200</v>
      </c>
    </row>
    <row r="650" spans="1:2" x14ac:dyDescent="0.2">
      <c r="A650" s="10" t="s">
        <v>2</v>
      </c>
      <c r="B650" s="11">
        <v>167</v>
      </c>
    </row>
    <row r="651" spans="1:2" x14ac:dyDescent="0.2">
      <c r="A651" s="10" t="s">
        <v>2</v>
      </c>
      <c r="B651" s="11">
        <v>142</v>
      </c>
    </row>
    <row r="652" spans="1:2" x14ac:dyDescent="0.2">
      <c r="A652" s="10" t="s">
        <v>52</v>
      </c>
      <c r="B652" s="11">
        <v>201</v>
      </c>
    </row>
    <row r="653" spans="1:2" x14ac:dyDescent="0.2">
      <c r="A653" s="10" t="s">
        <v>52</v>
      </c>
      <c r="B653" s="11">
        <v>210</v>
      </c>
    </row>
    <row r="654" spans="1:2" x14ac:dyDescent="0.2">
      <c r="A654" s="10" t="s">
        <v>52</v>
      </c>
      <c r="B654" s="11">
        <v>195</v>
      </c>
    </row>
    <row r="655" spans="1:2" x14ac:dyDescent="0.2">
      <c r="A655" s="10" t="s">
        <v>52</v>
      </c>
      <c r="B655" s="11">
        <v>155</v>
      </c>
    </row>
    <row r="656" spans="1:2" x14ac:dyDescent="0.2">
      <c r="A656" s="10" t="s">
        <v>7</v>
      </c>
      <c r="B656" s="11">
        <v>193</v>
      </c>
    </row>
    <row r="657" spans="1:2" x14ac:dyDescent="0.2">
      <c r="A657" s="10" t="s">
        <v>7</v>
      </c>
      <c r="B657" s="11">
        <v>195</v>
      </c>
    </row>
    <row r="658" spans="1:2" x14ac:dyDescent="0.2">
      <c r="A658" s="10" t="s">
        <v>7</v>
      </c>
      <c r="B658" s="11">
        <v>188</v>
      </c>
    </row>
    <row r="659" spans="1:2" x14ac:dyDescent="0.2">
      <c r="A659" s="10" t="s">
        <v>7</v>
      </c>
      <c r="B659" s="11">
        <v>194</v>
      </c>
    </row>
    <row r="660" spans="1:2" x14ac:dyDescent="0.2">
      <c r="A660" s="10" t="s">
        <v>16</v>
      </c>
      <c r="B660" s="11">
        <v>297</v>
      </c>
    </row>
    <row r="661" spans="1:2" x14ac:dyDescent="0.2">
      <c r="A661" s="10" t="s">
        <v>80</v>
      </c>
      <c r="B661" s="11">
        <v>183</v>
      </c>
    </row>
    <row r="662" spans="1:2" x14ac:dyDescent="0.2">
      <c r="A662" s="10" t="s">
        <v>79</v>
      </c>
      <c r="B662" s="11">
        <v>224</v>
      </c>
    </row>
    <row r="663" spans="1:2" x14ac:dyDescent="0.2">
      <c r="A663" s="13" t="s">
        <v>82</v>
      </c>
      <c r="B663" s="11">
        <v>19</v>
      </c>
    </row>
    <row r="664" spans="1:2" x14ac:dyDescent="0.2">
      <c r="A664" s="10" t="s">
        <v>49</v>
      </c>
      <c r="B664" s="11">
        <v>6</v>
      </c>
    </row>
    <row r="665" spans="1:2" x14ac:dyDescent="0.2">
      <c r="A665" s="10" t="s">
        <v>77</v>
      </c>
      <c r="B665" s="11">
        <v>258</v>
      </c>
    </row>
    <row r="666" spans="1:2" x14ac:dyDescent="0.2">
      <c r="A666" s="10" t="s">
        <v>77</v>
      </c>
      <c r="B666" s="11">
        <v>216</v>
      </c>
    </row>
    <row r="667" spans="1:2" x14ac:dyDescent="0.2">
      <c r="A667" s="10" t="s">
        <v>84</v>
      </c>
      <c r="B667" s="11">
        <v>15</v>
      </c>
    </row>
    <row r="668" spans="1:2" x14ac:dyDescent="0.2">
      <c r="A668" s="10" t="s">
        <v>68</v>
      </c>
      <c r="B668" s="11">
        <v>145</v>
      </c>
    </row>
    <row r="669" spans="1:2" x14ac:dyDescent="0.2">
      <c r="A669" s="10" t="s">
        <v>85</v>
      </c>
      <c r="B669" s="11">
        <v>154</v>
      </c>
    </row>
    <row r="670" spans="1:2" x14ac:dyDescent="0.2">
      <c r="A670" s="10" t="s">
        <v>71</v>
      </c>
      <c r="B670" s="11">
        <v>80</v>
      </c>
    </row>
    <row r="671" spans="1:2" x14ac:dyDescent="0.2">
      <c r="A671" s="10" t="s">
        <v>71</v>
      </c>
      <c r="B671" s="11">
        <v>84</v>
      </c>
    </row>
    <row r="672" spans="1:2" x14ac:dyDescent="0.2">
      <c r="A672" s="10" t="s">
        <v>81</v>
      </c>
      <c r="B672" s="11">
        <v>76</v>
      </c>
    </row>
    <row r="673" spans="1:2" x14ac:dyDescent="0.2">
      <c r="A673" s="10" t="s">
        <v>71</v>
      </c>
      <c r="B673" s="11">
        <v>81</v>
      </c>
    </row>
    <row r="674" spans="1:2" x14ac:dyDescent="0.2">
      <c r="A674" s="10" t="s">
        <v>75</v>
      </c>
      <c r="B674" s="11">
        <v>88</v>
      </c>
    </row>
    <row r="675" spans="1:2" x14ac:dyDescent="0.2">
      <c r="A675" s="10" t="s">
        <v>74</v>
      </c>
      <c r="B675" s="11">
        <v>93</v>
      </c>
    </row>
    <row r="676" spans="1:2" x14ac:dyDescent="0.2">
      <c r="A676" s="10" t="s">
        <v>54</v>
      </c>
      <c r="B676" s="11">
        <v>90</v>
      </c>
    </row>
    <row r="677" spans="1:2" x14ac:dyDescent="0.2">
      <c r="A677" s="10" t="s">
        <v>75</v>
      </c>
      <c r="B677" s="11">
        <v>90</v>
      </c>
    </row>
    <row r="678" spans="1:2" x14ac:dyDescent="0.2">
      <c r="A678" s="10" t="s">
        <v>79</v>
      </c>
      <c r="B678" s="11">
        <v>217</v>
      </c>
    </row>
    <row r="679" spans="1:2" x14ac:dyDescent="0.2">
      <c r="A679" s="10" t="s">
        <v>74</v>
      </c>
      <c r="B679" s="11">
        <v>90</v>
      </c>
    </row>
    <row r="680" spans="1:2" x14ac:dyDescent="0.2">
      <c r="A680" s="10" t="s">
        <v>75</v>
      </c>
      <c r="B680" s="11">
        <v>23</v>
      </c>
    </row>
    <row r="681" spans="1:2" x14ac:dyDescent="0.2">
      <c r="A681" s="10" t="s">
        <v>74</v>
      </c>
      <c r="B681" s="11">
        <v>88</v>
      </c>
    </row>
    <row r="682" spans="1:2" x14ac:dyDescent="0.2">
      <c r="A682" s="10" t="s">
        <v>54</v>
      </c>
      <c r="B682" s="11">
        <v>89</v>
      </c>
    </row>
    <row r="683" spans="1:2" x14ac:dyDescent="0.2">
      <c r="A683" s="10" t="s">
        <v>54</v>
      </c>
      <c r="B683" s="11">
        <v>85</v>
      </c>
    </row>
    <row r="684" spans="1:2" x14ac:dyDescent="0.2">
      <c r="A684" s="10" t="s">
        <v>52</v>
      </c>
      <c r="B684" s="11">
        <v>189</v>
      </c>
    </row>
    <row r="685" spans="1:2" x14ac:dyDescent="0.2">
      <c r="A685" s="10" t="s">
        <v>52</v>
      </c>
      <c r="B685" s="11">
        <v>199</v>
      </c>
    </row>
    <row r="686" spans="1:2" x14ac:dyDescent="0.2">
      <c r="A686" s="10" t="s">
        <v>8</v>
      </c>
      <c r="B686" s="11">
        <v>157</v>
      </c>
    </row>
    <row r="687" spans="1:2" x14ac:dyDescent="0.2">
      <c r="A687" s="10" t="s">
        <v>8</v>
      </c>
      <c r="B687" s="11">
        <v>173</v>
      </c>
    </row>
    <row r="688" spans="1:2" x14ac:dyDescent="0.2">
      <c r="A688" s="10" t="s">
        <v>8</v>
      </c>
      <c r="B688" s="11">
        <v>174</v>
      </c>
    </row>
    <row r="689" spans="1:2" x14ac:dyDescent="0.2">
      <c r="A689" s="10" t="s">
        <v>73</v>
      </c>
      <c r="B689" s="11">
        <v>228</v>
      </c>
    </row>
    <row r="690" spans="1:2" x14ac:dyDescent="0.2">
      <c r="A690" s="10" t="s">
        <v>73</v>
      </c>
      <c r="B690" s="11">
        <v>190</v>
      </c>
    </row>
    <row r="691" spans="1:2" x14ac:dyDescent="0.2">
      <c r="A691" s="10" t="s">
        <v>73</v>
      </c>
      <c r="B691" s="11">
        <v>180</v>
      </c>
    </row>
    <row r="692" spans="1:2" x14ac:dyDescent="0.2">
      <c r="A692" s="10" t="s">
        <v>7</v>
      </c>
      <c r="B692" s="11">
        <v>121</v>
      </c>
    </row>
    <row r="693" spans="1:2" x14ac:dyDescent="0.2">
      <c r="A693" s="10" t="s">
        <v>7</v>
      </c>
      <c r="B693" s="11">
        <v>184</v>
      </c>
    </row>
    <row r="694" spans="1:2" x14ac:dyDescent="0.2">
      <c r="A694" s="10" t="s">
        <v>7</v>
      </c>
      <c r="B694" s="11">
        <v>150</v>
      </c>
    </row>
    <row r="695" spans="1:2" x14ac:dyDescent="0.2">
      <c r="A695" s="10" t="s">
        <v>3</v>
      </c>
      <c r="B695" s="11">
        <v>208</v>
      </c>
    </row>
    <row r="696" spans="1:2" x14ac:dyDescent="0.2">
      <c r="A696" s="10" t="s">
        <v>8</v>
      </c>
      <c r="B696" s="11">
        <v>133</v>
      </c>
    </row>
    <row r="697" spans="1:2" x14ac:dyDescent="0.2">
      <c r="A697" s="10" t="s">
        <v>8</v>
      </c>
      <c r="B697" s="11">
        <v>173</v>
      </c>
    </row>
    <row r="698" spans="1:2" x14ac:dyDescent="0.2">
      <c r="A698" s="10" t="s">
        <v>8</v>
      </c>
      <c r="B698" s="11">
        <v>175</v>
      </c>
    </row>
    <row r="699" spans="1:2" x14ac:dyDescent="0.2">
      <c r="A699" s="10" t="s">
        <v>8</v>
      </c>
      <c r="B699" s="11">
        <v>175</v>
      </c>
    </row>
    <row r="700" spans="1:2" x14ac:dyDescent="0.2">
      <c r="A700" s="10" t="s">
        <v>8</v>
      </c>
      <c r="B700" s="11">
        <v>147</v>
      </c>
    </row>
    <row r="701" spans="1:2" x14ac:dyDescent="0.2">
      <c r="A701" s="10" t="s">
        <v>8</v>
      </c>
      <c r="B701" s="11">
        <v>175</v>
      </c>
    </row>
    <row r="702" spans="1:2" x14ac:dyDescent="0.2">
      <c r="A702" s="10" t="s">
        <v>29</v>
      </c>
      <c r="B702" s="11">
        <v>231</v>
      </c>
    </row>
    <row r="703" spans="1:2" x14ac:dyDescent="0.2">
      <c r="A703" s="10" t="s">
        <v>29</v>
      </c>
      <c r="B703" s="11">
        <v>208</v>
      </c>
    </row>
    <row r="704" spans="1:2" x14ac:dyDescent="0.2">
      <c r="A704" s="10" t="s">
        <v>29</v>
      </c>
      <c r="B704" s="11">
        <v>210</v>
      </c>
    </row>
    <row r="705" spans="1:2" x14ac:dyDescent="0.2">
      <c r="A705" s="10" t="s">
        <v>7</v>
      </c>
      <c r="B705" s="11">
        <v>185</v>
      </c>
    </row>
    <row r="706" spans="1:2" x14ac:dyDescent="0.2">
      <c r="A706" s="10" t="s">
        <v>7</v>
      </c>
      <c r="B706" s="11">
        <v>193</v>
      </c>
    </row>
    <row r="707" spans="1:2" x14ac:dyDescent="0.2">
      <c r="A707" s="10" t="s">
        <v>8</v>
      </c>
      <c r="B707" s="11">
        <v>150</v>
      </c>
    </row>
    <row r="708" spans="1:2" x14ac:dyDescent="0.2">
      <c r="A708" s="10" t="s">
        <v>8</v>
      </c>
      <c r="B708" s="11">
        <v>173</v>
      </c>
    </row>
    <row r="709" spans="1:2" x14ac:dyDescent="0.2">
      <c r="A709" s="10" t="s">
        <v>8</v>
      </c>
      <c r="B709" s="11">
        <v>170</v>
      </c>
    </row>
    <row r="710" spans="1:2" x14ac:dyDescent="0.2">
      <c r="A710" s="10" t="s">
        <v>3</v>
      </c>
      <c r="B710" s="11">
        <v>118</v>
      </c>
    </row>
    <row r="711" spans="1:2" x14ac:dyDescent="0.2">
      <c r="A711" s="10" t="s">
        <v>3</v>
      </c>
      <c r="B711" s="11">
        <v>206</v>
      </c>
    </row>
    <row r="712" spans="1:2" x14ac:dyDescent="0.2">
      <c r="A712" s="10" t="s">
        <v>3</v>
      </c>
      <c r="B712" s="11">
        <v>195</v>
      </c>
    </row>
    <row r="713" spans="1:2" x14ac:dyDescent="0.2">
      <c r="A713" s="10" t="s">
        <v>52</v>
      </c>
      <c r="B713" s="11">
        <v>222</v>
      </c>
    </row>
    <row r="714" spans="1:2" x14ac:dyDescent="0.2">
      <c r="A714" s="10" t="s">
        <v>52</v>
      </c>
      <c r="B714" s="11">
        <v>212</v>
      </c>
    </row>
    <row r="715" spans="1:2" x14ac:dyDescent="0.2">
      <c r="A715" s="10" t="s">
        <v>52</v>
      </c>
      <c r="B715" s="11">
        <v>206</v>
      </c>
    </row>
    <row r="716" spans="1:2" x14ac:dyDescent="0.2">
      <c r="A716" s="10" t="s">
        <v>8</v>
      </c>
      <c r="B716" s="11">
        <v>169</v>
      </c>
    </row>
    <row r="717" spans="1:2" x14ac:dyDescent="0.2">
      <c r="A717" s="10" t="s">
        <v>8</v>
      </c>
      <c r="B717" s="11">
        <v>171</v>
      </c>
    </row>
    <row r="718" spans="1:2" x14ac:dyDescent="0.2">
      <c r="A718" s="10" t="s">
        <v>8</v>
      </c>
      <c r="B718" s="11">
        <v>175</v>
      </c>
    </row>
    <row r="719" spans="1:2" x14ac:dyDescent="0.2">
      <c r="A719" s="10" t="s">
        <v>66</v>
      </c>
      <c r="B719" s="11">
        <v>57</v>
      </c>
    </row>
    <row r="720" spans="1:2" x14ac:dyDescent="0.2">
      <c r="A720" s="10" t="s">
        <v>16</v>
      </c>
      <c r="B720" s="11">
        <v>322</v>
      </c>
    </row>
    <row r="721" spans="1:2" x14ac:dyDescent="0.2">
      <c r="A721" s="10" t="s">
        <v>16</v>
      </c>
      <c r="B721" s="11">
        <v>312</v>
      </c>
    </row>
    <row r="722" spans="1:2" x14ac:dyDescent="0.2">
      <c r="A722" s="10" t="s">
        <v>72</v>
      </c>
      <c r="B722" s="11">
        <v>159</v>
      </c>
    </row>
    <row r="723" spans="1:2" x14ac:dyDescent="0.2">
      <c r="A723" s="10" t="s">
        <v>69</v>
      </c>
      <c r="B723" s="11">
        <v>233</v>
      </c>
    </row>
    <row r="724" spans="1:2" x14ac:dyDescent="0.2">
      <c r="A724" s="10" t="s">
        <v>72</v>
      </c>
      <c r="B724" s="11">
        <v>177</v>
      </c>
    </row>
    <row r="725" spans="1:2" x14ac:dyDescent="0.2">
      <c r="A725" s="10" t="s">
        <v>2</v>
      </c>
      <c r="B725" s="11">
        <v>175</v>
      </c>
    </row>
    <row r="726" spans="1:2" x14ac:dyDescent="0.2">
      <c r="A726" s="10" t="s">
        <v>2</v>
      </c>
      <c r="B726" s="11">
        <v>173</v>
      </c>
    </row>
    <row r="727" spans="1:2" x14ac:dyDescent="0.2">
      <c r="A727" s="10" t="s">
        <v>2</v>
      </c>
      <c r="B727" s="11">
        <v>167</v>
      </c>
    </row>
    <row r="728" spans="1:2" x14ac:dyDescent="0.2">
      <c r="A728" s="10" t="s">
        <v>2</v>
      </c>
      <c r="B728" s="11">
        <v>130</v>
      </c>
    </row>
    <row r="729" spans="1:2" x14ac:dyDescent="0.2">
      <c r="A729" s="10" t="s">
        <v>2</v>
      </c>
      <c r="B729" s="11">
        <v>171</v>
      </c>
    </row>
    <row r="730" spans="1:2" x14ac:dyDescent="0.2">
      <c r="A730" s="10" t="s">
        <v>2</v>
      </c>
      <c r="B730" s="11">
        <v>170</v>
      </c>
    </row>
    <row r="731" spans="1:2" x14ac:dyDescent="0.2">
      <c r="A731" s="10" t="s">
        <v>2</v>
      </c>
      <c r="B731" s="11">
        <v>170</v>
      </c>
    </row>
    <row r="732" spans="1:2" x14ac:dyDescent="0.2">
      <c r="A732" s="10" t="s">
        <v>2</v>
      </c>
      <c r="B732" s="11">
        <v>170</v>
      </c>
    </row>
    <row r="733" spans="1:2" x14ac:dyDescent="0.2">
      <c r="A733" s="10" t="s">
        <v>29</v>
      </c>
      <c r="B733" s="11">
        <v>206</v>
      </c>
    </row>
    <row r="734" spans="1:2" x14ac:dyDescent="0.2">
      <c r="A734" s="10" t="s">
        <v>3</v>
      </c>
      <c r="B734" s="11">
        <v>139</v>
      </c>
    </row>
    <row r="735" spans="1:2" x14ac:dyDescent="0.2">
      <c r="A735" s="10" t="s">
        <v>16</v>
      </c>
      <c r="B735" s="11">
        <v>294</v>
      </c>
    </row>
    <row r="736" spans="1:2" x14ac:dyDescent="0.2">
      <c r="A736" s="13" t="s">
        <v>82</v>
      </c>
      <c r="B736" s="11">
        <v>49</v>
      </c>
    </row>
    <row r="737" spans="1:2" x14ac:dyDescent="0.2">
      <c r="A737" s="10" t="s">
        <v>86</v>
      </c>
      <c r="B737" s="11">
        <v>124</v>
      </c>
    </row>
    <row r="738" spans="1:2" x14ac:dyDescent="0.2">
      <c r="A738" s="10" t="s">
        <v>78</v>
      </c>
      <c r="B738" s="11">
        <v>265</v>
      </c>
    </row>
    <row r="739" spans="1:2" x14ac:dyDescent="0.2">
      <c r="A739" s="10" t="s">
        <v>80</v>
      </c>
      <c r="B739" s="11">
        <v>185</v>
      </c>
    </row>
    <row r="740" spans="1:2" x14ac:dyDescent="0.2">
      <c r="A740" s="10" t="s">
        <v>84</v>
      </c>
      <c r="B740" s="11">
        <v>93</v>
      </c>
    </row>
    <row r="741" spans="1:2" x14ac:dyDescent="0.2">
      <c r="A741" s="10" t="s">
        <v>84</v>
      </c>
      <c r="B741" s="11">
        <v>264</v>
      </c>
    </row>
    <row r="742" spans="1:2" x14ac:dyDescent="0.2">
      <c r="A742" s="10" t="s">
        <v>84</v>
      </c>
      <c r="B742" s="11">
        <v>279</v>
      </c>
    </row>
    <row r="743" spans="1:2" x14ac:dyDescent="0.2">
      <c r="A743" s="10" t="s">
        <v>77</v>
      </c>
      <c r="B743" s="11">
        <v>241</v>
      </c>
    </row>
    <row r="744" spans="1:2" x14ac:dyDescent="0.2">
      <c r="A744" s="10" t="s">
        <v>87</v>
      </c>
      <c r="B744" s="11">
        <v>100</v>
      </c>
    </row>
    <row r="745" spans="1:2" x14ac:dyDescent="0.2">
      <c r="A745" s="10" t="s">
        <v>71</v>
      </c>
      <c r="B745" s="11">
        <v>85</v>
      </c>
    </row>
    <row r="746" spans="1:2" x14ac:dyDescent="0.2">
      <c r="A746" s="10" t="s">
        <v>71</v>
      </c>
      <c r="B746" s="11">
        <v>89</v>
      </c>
    </row>
    <row r="747" spans="1:2" x14ac:dyDescent="0.2">
      <c r="A747" s="10" t="s">
        <v>81</v>
      </c>
      <c r="B747" s="11">
        <v>85</v>
      </c>
    </row>
    <row r="748" spans="1:2" x14ac:dyDescent="0.2">
      <c r="A748" s="10" t="s">
        <v>54</v>
      </c>
      <c r="B748" s="11">
        <v>64</v>
      </c>
    </row>
    <row r="749" spans="1:2" x14ac:dyDescent="0.2">
      <c r="A749" s="10" t="s">
        <v>54</v>
      </c>
      <c r="B749" s="11">
        <v>89</v>
      </c>
    </row>
    <row r="750" spans="1:2" x14ac:dyDescent="0.2">
      <c r="A750" s="10" t="s">
        <v>74</v>
      </c>
      <c r="B750" s="11">
        <v>93</v>
      </c>
    </row>
    <row r="751" spans="1:2" x14ac:dyDescent="0.2">
      <c r="A751" s="10" t="s">
        <v>54</v>
      </c>
      <c r="B751" s="11">
        <v>90</v>
      </c>
    </row>
    <row r="752" spans="1:2" x14ac:dyDescent="0.2">
      <c r="A752" s="10" t="s">
        <v>81</v>
      </c>
      <c r="B752" s="11">
        <v>84</v>
      </c>
    </row>
    <row r="753" spans="1:2" x14ac:dyDescent="0.2">
      <c r="A753" s="10" t="s">
        <v>85</v>
      </c>
      <c r="B753" s="11">
        <v>150</v>
      </c>
    </row>
    <row r="754" spans="1:2" x14ac:dyDescent="0.2">
      <c r="A754" s="10" t="s">
        <v>74</v>
      </c>
      <c r="B754" s="11">
        <v>77</v>
      </c>
    </row>
    <row r="755" spans="1:2" x14ac:dyDescent="0.2">
      <c r="A755" s="10" t="s">
        <v>87</v>
      </c>
      <c r="B755" s="11">
        <v>107</v>
      </c>
    </row>
    <row r="756" spans="1:2" x14ac:dyDescent="0.2">
      <c r="A756" s="10" t="s">
        <v>79</v>
      </c>
      <c r="B756" s="11">
        <v>159</v>
      </c>
    </row>
    <row r="757" spans="1:2" x14ac:dyDescent="0.2">
      <c r="A757" s="10" t="s">
        <v>74</v>
      </c>
      <c r="B757" s="11">
        <v>12</v>
      </c>
    </row>
    <row r="758" spans="1:2" x14ac:dyDescent="0.2">
      <c r="A758" s="10" t="s">
        <v>62</v>
      </c>
      <c r="B758" s="11">
        <v>175</v>
      </c>
    </row>
    <row r="759" spans="1:2" x14ac:dyDescent="0.2">
      <c r="A759" s="10" t="s">
        <v>85</v>
      </c>
      <c r="B759" s="11">
        <v>20</v>
      </c>
    </row>
    <row r="760" spans="1:2" x14ac:dyDescent="0.2">
      <c r="A760" s="10" t="s">
        <v>5</v>
      </c>
      <c r="B760" s="11">
        <v>12</v>
      </c>
    </row>
    <row r="761" spans="1:2" x14ac:dyDescent="0.2">
      <c r="A761" s="10" t="s">
        <v>16</v>
      </c>
      <c r="B761" s="11">
        <v>312</v>
      </c>
    </row>
    <row r="762" spans="1:2" x14ac:dyDescent="0.2">
      <c r="A762" s="10" t="s">
        <v>80</v>
      </c>
      <c r="B762" s="11">
        <v>198</v>
      </c>
    </row>
    <row r="763" spans="1:2" x14ac:dyDescent="0.2">
      <c r="A763" s="10" t="s">
        <v>86</v>
      </c>
      <c r="B763" s="11">
        <v>228</v>
      </c>
    </row>
    <row r="764" spans="1:2" x14ac:dyDescent="0.2">
      <c r="A764" s="13" t="s">
        <v>6</v>
      </c>
      <c r="B764" s="11">
        <v>25</v>
      </c>
    </row>
    <row r="765" spans="1:2" x14ac:dyDescent="0.2">
      <c r="A765" s="10" t="s">
        <v>49</v>
      </c>
      <c r="B765" s="11">
        <v>241</v>
      </c>
    </row>
    <row r="766" spans="1:2" x14ac:dyDescent="0.2">
      <c r="A766" s="10" t="s">
        <v>72</v>
      </c>
      <c r="B766" s="11">
        <v>180</v>
      </c>
    </row>
    <row r="767" spans="1:2" x14ac:dyDescent="0.2">
      <c r="A767" s="10" t="s">
        <v>54</v>
      </c>
      <c r="B767" s="11">
        <v>30</v>
      </c>
    </row>
    <row r="768" spans="1:2" x14ac:dyDescent="0.2">
      <c r="A768" s="10" t="s">
        <v>52</v>
      </c>
      <c r="B768" s="11">
        <v>201</v>
      </c>
    </row>
    <row r="769" spans="1:2" x14ac:dyDescent="0.2">
      <c r="A769" s="10" t="s">
        <v>52</v>
      </c>
      <c r="B769" s="11">
        <v>204</v>
      </c>
    </row>
    <row r="770" spans="1:2" x14ac:dyDescent="0.2">
      <c r="A770" s="10" t="s">
        <v>52</v>
      </c>
      <c r="B770" s="11">
        <v>210</v>
      </c>
    </row>
    <row r="771" spans="1:2" x14ac:dyDescent="0.2">
      <c r="A771" s="10" t="s">
        <v>8</v>
      </c>
      <c r="B771" s="11">
        <v>163</v>
      </c>
    </row>
    <row r="772" spans="1:2" x14ac:dyDescent="0.2">
      <c r="A772" s="10" t="s">
        <v>8</v>
      </c>
      <c r="B772" s="11">
        <v>164</v>
      </c>
    </row>
    <row r="773" spans="1:2" x14ac:dyDescent="0.2">
      <c r="A773" s="10" t="s">
        <v>8</v>
      </c>
      <c r="B773" s="11">
        <v>173</v>
      </c>
    </row>
    <row r="774" spans="1:2" x14ac:dyDescent="0.2">
      <c r="A774" s="10" t="s">
        <v>8</v>
      </c>
      <c r="B774" s="11">
        <v>167</v>
      </c>
    </row>
    <row r="775" spans="1:2" x14ac:dyDescent="0.2">
      <c r="A775" s="10" t="s">
        <v>8</v>
      </c>
      <c r="B775" s="11">
        <v>164</v>
      </c>
    </row>
    <row r="776" spans="1:2" x14ac:dyDescent="0.2">
      <c r="A776" s="10" t="s">
        <v>8</v>
      </c>
      <c r="B776" s="11">
        <v>168</v>
      </c>
    </row>
    <row r="777" spans="1:2" x14ac:dyDescent="0.2">
      <c r="A777" s="10" t="s">
        <v>8</v>
      </c>
      <c r="B777" s="11">
        <v>169</v>
      </c>
    </row>
    <row r="778" spans="1:2" x14ac:dyDescent="0.2">
      <c r="A778" s="10" t="s">
        <v>8</v>
      </c>
      <c r="B778" s="11">
        <v>50</v>
      </c>
    </row>
    <row r="779" spans="1:2" x14ac:dyDescent="0.2">
      <c r="A779" s="10" t="s">
        <v>3</v>
      </c>
      <c r="B779" s="11">
        <v>212</v>
      </c>
    </row>
    <row r="780" spans="1:2" x14ac:dyDescent="0.2">
      <c r="A780" s="10" t="s">
        <v>3</v>
      </c>
      <c r="B780" s="11">
        <v>233</v>
      </c>
    </row>
    <row r="781" spans="1:2" x14ac:dyDescent="0.2">
      <c r="A781" s="10" t="s">
        <v>3</v>
      </c>
      <c r="B781" s="11">
        <v>206</v>
      </c>
    </row>
    <row r="782" spans="1:2" x14ac:dyDescent="0.2">
      <c r="A782" s="10" t="s">
        <v>3</v>
      </c>
      <c r="B782" s="11">
        <v>207</v>
      </c>
    </row>
    <row r="783" spans="1:2" x14ac:dyDescent="0.2">
      <c r="A783" s="10" t="s">
        <v>2</v>
      </c>
      <c r="B783" s="11">
        <v>170</v>
      </c>
    </row>
    <row r="784" spans="1:2" x14ac:dyDescent="0.2">
      <c r="A784" s="10" t="s">
        <v>2</v>
      </c>
      <c r="B784" s="11">
        <v>170</v>
      </c>
    </row>
    <row r="785" spans="1:2" x14ac:dyDescent="0.2">
      <c r="A785" s="10" t="s">
        <v>2</v>
      </c>
      <c r="B785" s="11">
        <v>166</v>
      </c>
    </row>
    <row r="786" spans="1:2" x14ac:dyDescent="0.2">
      <c r="A786" s="10" t="s">
        <v>7</v>
      </c>
      <c r="B786" s="11">
        <v>146</v>
      </c>
    </row>
    <row r="787" spans="1:2" x14ac:dyDescent="0.2">
      <c r="A787" s="10" t="s">
        <v>7</v>
      </c>
      <c r="B787" s="11">
        <v>193</v>
      </c>
    </row>
    <row r="788" spans="1:2" x14ac:dyDescent="0.2">
      <c r="A788" s="10" t="s">
        <v>7</v>
      </c>
      <c r="B788" s="11">
        <v>172</v>
      </c>
    </row>
    <row r="789" spans="1:2" x14ac:dyDescent="0.2">
      <c r="A789" s="10" t="s">
        <v>2</v>
      </c>
      <c r="B789" s="11">
        <v>173</v>
      </c>
    </row>
    <row r="790" spans="1:2" x14ac:dyDescent="0.2">
      <c r="A790" s="10" t="s">
        <v>52</v>
      </c>
      <c r="B790" s="11">
        <v>210</v>
      </c>
    </row>
    <row r="791" spans="1:2" x14ac:dyDescent="0.2">
      <c r="A791" s="10" t="s">
        <v>2</v>
      </c>
      <c r="B791" s="11">
        <v>173</v>
      </c>
    </row>
    <row r="792" spans="1:2" x14ac:dyDescent="0.2">
      <c r="A792" s="10" t="s">
        <v>73</v>
      </c>
      <c r="B792" s="11">
        <v>133</v>
      </c>
    </row>
    <row r="793" spans="1:2" x14ac:dyDescent="0.2">
      <c r="A793" s="10" t="s">
        <v>8</v>
      </c>
      <c r="B793" s="11">
        <v>168</v>
      </c>
    </row>
    <row r="794" spans="1:2" x14ac:dyDescent="0.2">
      <c r="A794" s="10" t="s">
        <v>2</v>
      </c>
      <c r="B794" s="11">
        <v>177</v>
      </c>
    </row>
    <row r="795" spans="1:2" x14ac:dyDescent="0.2">
      <c r="A795" s="10" t="s">
        <v>2</v>
      </c>
      <c r="B795" s="11">
        <v>175</v>
      </c>
    </row>
    <row r="796" spans="1:2" x14ac:dyDescent="0.2">
      <c r="A796" s="10" t="s">
        <v>2</v>
      </c>
      <c r="B796" s="11">
        <v>170</v>
      </c>
    </row>
    <row r="797" spans="1:2" x14ac:dyDescent="0.2">
      <c r="A797" s="10" t="s">
        <v>2</v>
      </c>
      <c r="B797" s="11">
        <v>170</v>
      </c>
    </row>
    <row r="798" spans="1:2" x14ac:dyDescent="0.2">
      <c r="A798" s="10" t="s">
        <v>2</v>
      </c>
      <c r="B798" s="11">
        <v>173</v>
      </c>
    </row>
    <row r="799" spans="1:2" x14ac:dyDescent="0.2">
      <c r="A799" s="10" t="s">
        <v>73</v>
      </c>
      <c r="B799" s="11">
        <v>164</v>
      </c>
    </row>
    <row r="800" spans="1:2" x14ac:dyDescent="0.2">
      <c r="A800" s="10" t="s">
        <v>73</v>
      </c>
      <c r="B800" s="11">
        <v>186</v>
      </c>
    </row>
    <row r="801" spans="1:2" x14ac:dyDescent="0.2">
      <c r="A801" s="10" t="s">
        <v>2</v>
      </c>
      <c r="B801" s="11">
        <v>176</v>
      </c>
    </row>
    <row r="802" spans="1:2" x14ac:dyDescent="0.2">
      <c r="A802" s="10" t="s">
        <v>73</v>
      </c>
      <c r="B802" s="11">
        <v>195</v>
      </c>
    </row>
    <row r="803" spans="1:2" x14ac:dyDescent="0.2">
      <c r="A803" s="10" t="s">
        <v>2</v>
      </c>
      <c r="B803" s="11">
        <v>172</v>
      </c>
    </row>
    <row r="804" spans="1:2" x14ac:dyDescent="0.2">
      <c r="A804" s="10" t="s">
        <v>2</v>
      </c>
      <c r="B804" s="11">
        <v>153</v>
      </c>
    </row>
    <row r="805" spans="1:2" x14ac:dyDescent="0.2">
      <c r="A805" s="10" t="s">
        <v>2</v>
      </c>
      <c r="B805" s="11">
        <v>158</v>
      </c>
    </row>
    <row r="806" spans="1:2" x14ac:dyDescent="0.2">
      <c r="A806" s="10" t="s">
        <v>73</v>
      </c>
      <c r="B806" s="11">
        <v>175</v>
      </c>
    </row>
    <row r="807" spans="1:2" x14ac:dyDescent="0.2">
      <c r="A807" s="10" t="s">
        <v>52</v>
      </c>
      <c r="B807" s="11">
        <v>197</v>
      </c>
    </row>
    <row r="808" spans="1:2" x14ac:dyDescent="0.2">
      <c r="A808" s="10" t="s">
        <v>29</v>
      </c>
      <c r="B808" s="11">
        <v>122</v>
      </c>
    </row>
    <row r="809" spans="1:2" x14ac:dyDescent="0.2">
      <c r="A809" s="10" t="s">
        <v>29</v>
      </c>
      <c r="B809" s="11">
        <v>215</v>
      </c>
    </row>
    <row r="810" spans="1:2" x14ac:dyDescent="0.2">
      <c r="A810" s="10" t="s">
        <v>29</v>
      </c>
      <c r="B810" s="11">
        <v>208</v>
      </c>
    </row>
    <row r="811" spans="1:2" x14ac:dyDescent="0.2">
      <c r="A811" s="10" t="s">
        <v>29</v>
      </c>
      <c r="B811" s="11">
        <v>190</v>
      </c>
    </row>
    <row r="812" spans="1:2" x14ac:dyDescent="0.2">
      <c r="A812" s="10" t="s">
        <v>29</v>
      </c>
      <c r="B812" s="11">
        <v>226</v>
      </c>
    </row>
    <row r="813" spans="1:2" x14ac:dyDescent="0.2">
      <c r="A813" s="10" t="s">
        <v>3</v>
      </c>
      <c r="B813" s="11">
        <v>219</v>
      </c>
    </row>
    <row r="814" spans="1:2" x14ac:dyDescent="0.2">
      <c r="A814" s="10" t="s">
        <v>42</v>
      </c>
      <c r="B814" s="11">
        <v>189</v>
      </c>
    </row>
    <row r="815" spans="1:2" x14ac:dyDescent="0.2">
      <c r="A815" s="10" t="s">
        <v>16</v>
      </c>
      <c r="B815" s="11">
        <v>311</v>
      </c>
    </row>
    <row r="816" spans="1:2" x14ac:dyDescent="0.2">
      <c r="A816" s="10" t="s">
        <v>16</v>
      </c>
      <c r="B816" s="11">
        <v>307</v>
      </c>
    </row>
    <row r="817" spans="1:2" x14ac:dyDescent="0.2">
      <c r="A817" s="10" t="s">
        <v>72</v>
      </c>
      <c r="B817" s="11">
        <v>176</v>
      </c>
    </row>
    <row r="818" spans="1:2" x14ac:dyDescent="0.2">
      <c r="A818" s="10" t="s">
        <v>85</v>
      </c>
      <c r="B818" s="11">
        <v>150</v>
      </c>
    </row>
    <row r="819" spans="1:2" x14ac:dyDescent="0.2">
      <c r="A819" s="10" t="s">
        <v>84</v>
      </c>
      <c r="B819" s="11">
        <v>285</v>
      </c>
    </row>
    <row r="820" spans="1:2" x14ac:dyDescent="0.2">
      <c r="A820" s="10" t="s">
        <v>77</v>
      </c>
      <c r="B820" s="11">
        <v>275</v>
      </c>
    </row>
    <row r="821" spans="1:2" x14ac:dyDescent="0.2">
      <c r="A821" s="10" t="s">
        <v>42</v>
      </c>
      <c r="B821" s="11">
        <v>168</v>
      </c>
    </row>
    <row r="822" spans="1:2" x14ac:dyDescent="0.2">
      <c r="A822" s="10" t="s">
        <v>71</v>
      </c>
      <c r="B822" s="11">
        <v>83</v>
      </c>
    </row>
    <row r="823" spans="1:2" x14ac:dyDescent="0.2">
      <c r="A823" s="10" t="s">
        <v>77</v>
      </c>
      <c r="B823" s="11">
        <v>273</v>
      </c>
    </row>
    <row r="824" spans="1:2" x14ac:dyDescent="0.2">
      <c r="A824" s="10" t="s">
        <v>81</v>
      </c>
      <c r="B824" s="11">
        <v>85</v>
      </c>
    </row>
    <row r="825" spans="1:2" x14ac:dyDescent="0.2">
      <c r="A825" s="10" t="s">
        <v>71</v>
      </c>
      <c r="B825" s="11">
        <v>85</v>
      </c>
    </row>
    <row r="826" spans="1:2" x14ac:dyDescent="0.2">
      <c r="A826" s="10" t="s">
        <v>71</v>
      </c>
      <c r="B826" s="11">
        <v>84</v>
      </c>
    </row>
    <row r="827" spans="1:2" x14ac:dyDescent="0.2">
      <c r="A827" s="10" t="s">
        <v>81</v>
      </c>
      <c r="B827" s="11">
        <v>6</v>
      </c>
    </row>
    <row r="828" spans="1:2" x14ac:dyDescent="0.2">
      <c r="A828" s="10" t="s">
        <v>71</v>
      </c>
      <c r="B828" s="11">
        <v>2</v>
      </c>
    </row>
    <row r="829" spans="1:2" x14ac:dyDescent="0.2">
      <c r="A829" s="10" t="s">
        <v>86</v>
      </c>
      <c r="B829" s="11">
        <v>179</v>
      </c>
    </row>
    <row r="830" spans="1:2" x14ac:dyDescent="0.2">
      <c r="A830" s="10" t="s">
        <v>79</v>
      </c>
      <c r="B830" s="11">
        <v>205</v>
      </c>
    </row>
    <row r="831" spans="1:2" x14ac:dyDescent="0.2">
      <c r="A831" s="10" t="s">
        <v>82</v>
      </c>
      <c r="B831" s="11">
        <v>198</v>
      </c>
    </row>
    <row r="832" spans="1:2" x14ac:dyDescent="0.2">
      <c r="A832" s="10" t="s">
        <v>54</v>
      </c>
      <c r="B832" s="11">
        <v>79</v>
      </c>
    </row>
    <row r="833" spans="1:2" x14ac:dyDescent="0.2">
      <c r="A833" s="10" t="s">
        <v>54</v>
      </c>
      <c r="B833" s="11">
        <v>92</v>
      </c>
    </row>
    <row r="834" spans="1:2" x14ac:dyDescent="0.2">
      <c r="A834" s="10" t="s">
        <v>88</v>
      </c>
      <c r="B834" s="11">
        <v>58</v>
      </c>
    </row>
    <row r="835" spans="1:2" x14ac:dyDescent="0.2">
      <c r="A835" s="10" t="s">
        <v>87</v>
      </c>
      <c r="B835" s="11">
        <v>98</v>
      </c>
    </row>
    <row r="836" spans="1:2" x14ac:dyDescent="0.2">
      <c r="A836" s="10" t="s">
        <v>72</v>
      </c>
      <c r="B836" s="11">
        <v>198</v>
      </c>
    </row>
    <row r="837" spans="1:2" x14ac:dyDescent="0.2">
      <c r="A837" s="10" t="s">
        <v>72</v>
      </c>
      <c r="B837" s="11">
        <v>188</v>
      </c>
    </row>
    <row r="838" spans="1:2" x14ac:dyDescent="0.2">
      <c r="A838" s="13" t="s">
        <v>49</v>
      </c>
      <c r="B838" s="11">
        <v>34</v>
      </c>
    </row>
    <row r="839" spans="1:2" x14ac:dyDescent="0.2">
      <c r="A839" s="10" t="s">
        <v>2</v>
      </c>
      <c r="B839" s="11">
        <v>177</v>
      </c>
    </row>
    <row r="840" spans="1:2" x14ac:dyDescent="0.2">
      <c r="A840" s="10" t="s">
        <v>2</v>
      </c>
      <c r="B840" s="11">
        <v>174</v>
      </c>
    </row>
    <row r="841" spans="1:2" x14ac:dyDescent="0.2">
      <c r="A841" s="10" t="s">
        <v>2</v>
      </c>
      <c r="B841" s="11">
        <v>176</v>
      </c>
    </row>
    <row r="842" spans="1:2" x14ac:dyDescent="0.2">
      <c r="A842" s="10" t="s">
        <v>2</v>
      </c>
      <c r="B842" s="11">
        <v>170</v>
      </c>
    </row>
    <row r="843" spans="1:2" x14ac:dyDescent="0.2">
      <c r="A843" s="10" t="s">
        <v>7</v>
      </c>
      <c r="B843" s="11">
        <v>154</v>
      </c>
    </row>
    <row r="844" spans="1:2" x14ac:dyDescent="0.2">
      <c r="A844" s="10" t="s">
        <v>7</v>
      </c>
      <c r="B844" s="11">
        <v>163</v>
      </c>
    </row>
    <row r="845" spans="1:2" x14ac:dyDescent="0.2">
      <c r="A845" s="10" t="s">
        <v>7</v>
      </c>
      <c r="B845" s="11">
        <v>196</v>
      </c>
    </row>
    <row r="846" spans="1:2" x14ac:dyDescent="0.2">
      <c r="A846" s="10" t="s">
        <v>7</v>
      </c>
      <c r="B846" s="11">
        <v>172</v>
      </c>
    </row>
    <row r="847" spans="1:2" x14ac:dyDescent="0.2">
      <c r="A847" s="10" t="s">
        <v>7</v>
      </c>
      <c r="B847" s="11">
        <v>207</v>
      </c>
    </row>
    <row r="848" spans="1:2" x14ac:dyDescent="0.2">
      <c r="A848" s="10" t="s">
        <v>89</v>
      </c>
      <c r="B848" s="11">
        <v>5</v>
      </c>
    </row>
    <row r="849" spans="1:2" x14ac:dyDescent="0.2">
      <c r="A849" s="10" t="s">
        <v>3</v>
      </c>
      <c r="B849" s="11">
        <v>214</v>
      </c>
    </row>
    <row r="850" spans="1:2" x14ac:dyDescent="0.2">
      <c r="A850" s="10" t="s">
        <v>3</v>
      </c>
      <c r="B850" s="11">
        <v>213</v>
      </c>
    </row>
    <row r="851" spans="1:2" x14ac:dyDescent="0.2">
      <c r="A851" s="10" t="s">
        <v>73</v>
      </c>
      <c r="B851" s="11">
        <v>193</v>
      </c>
    </row>
    <row r="852" spans="1:2" x14ac:dyDescent="0.2">
      <c r="A852" s="10" t="s">
        <v>73</v>
      </c>
      <c r="B852" s="11">
        <v>176</v>
      </c>
    </row>
    <row r="853" spans="1:2" x14ac:dyDescent="0.2">
      <c r="A853" s="10" t="s">
        <v>2</v>
      </c>
      <c r="B853" s="11">
        <v>175</v>
      </c>
    </row>
    <row r="854" spans="1:2" x14ac:dyDescent="0.2">
      <c r="A854" s="10" t="s">
        <v>2</v>
      </c>
      <c r="B854" s="11">
        <v>180</v>
      </c>
    </row>
    <row r="855" spans="1:2" x14ac:dyDescent="0.2">
      <c r="A855" s="10" t="s">
        <v>7</v>
      </c>
      <c r="B855" s="11">
        <v>205</v>
      </c>
    </row>
    <row r="856" spans="1:2" x14ac:dyDescent="0.2">
      <c r="A856" s="10" t="s">
        <v>29</v>
      </c>
      <c r="B856" s="11">
        <v>216</v>
      </c>
    </row>
    <row r="857" spans="1:2" x14ac:dyDescent="0.2">
      <c r="A857" s="10" t="s">
        <v>29</v>
      </c>
      <c r="B857" s="11">
        <v>228</v>
      </c>
    </row>
    <row r="858" spans="1:2" x14ac:dyDescent="0.2">
      <c r="A858" s="10" t="s">
        <v>29</v>
      </c>
      <c r="B858" s="11">
        <v>220</v>
      </c>
    </row>
    <row r="859" spans="1:2" x14ac:dyDescent="0.2">
      <c r="A859" s="10" t="s">
        <v>29</v>
      </c>
      <c r="B859" s="11">
        <v>220</v>
      </c>
    </row>
    <row r="860" spans="1:2" x14ac:dyDescent="0.2">
      <c r="A860" s="10" t="s">
        <v>2</v>
      </c>
      <c r="B860" s="11">
        <v>168</v>
      </c>
    </row>
    <row r="861" spans="1:2" x14ac:dyDescent="0.2">
      <c r="A861" s="10" t="s">
        <v>73</v>
      </c>
      <c r="B861" s="11">
        <v>188</v>
      </c>
    </row>
    <row r="862" spans="1:2" x14ac:dyDescent="0.2">
      <c r="A862" s="10" t="s">
        <v>3</v>
      </c>
      <c r="B862" s="11">
        <v>200</v>
      </c>
    </row>
    <row r="863" spans="1:2" x14ac:dyDescent="0.2">
      <c r="A863" s="10" t="s">
        <v>3</v>
      </c>
      <c r="B863" s="11">
        <v>200</v>
      </c>
    </row>
    <row r="864" spans="1:2" x14ac:dyDescent="0.2">
      <c r="A864" s="10" t="s">
        <v>3</v>
      </c>
      <c r="B864" s="11">
        <v>192</v>
      </c>
    </row>
    <row r="865" spans="1:2" x14ac:dyDescent="0.2">
      <c r="A865" s="10" t="s">
        <v>73</v>
      </c>
      <c r="B865" s="11">
        <v>194</v>
      </c>
    </row>
    <row r="866" spans="1:2" x14ac:dyDescent="0.2">
      <c r="A866" s="10" t="s">
        <v>73</v>
      </c>
      <c r="B866" s="11">
        <v>196</v>
      </c>
    </row>
    <row r="867" spans="1:2" x14ac:dyDescent="0.2">
      <c r="A867" s="10" t="s">
        <v>8</v>
      </c>
      <c r="B867" s="11">
        <v>147</v>
      </c>
    </row>
    <row r="868" spans="1:2" x14ac:dyDescent="0.2">
      <c r="A868" s="10" t="s">
        <v>8</v>
      </c>
      <c r="B868" s="11">
        <v>129</v>
      </c>
    </row>
    <row r="869" spans="1:2" x14ac:dyDescent="0.2">
      <c r="A869" s="10" t="s">
        <v>29</v>
      </c>
      <c r="B869" s="11">
        <v>223</v>
      </c>
    </row>
    <row r="870" spans="1:2" x14ac:dyDescent="0.2">
      <c r="A870" s="10" t="s">
        <v>2</v>
      </c>
      <c r="B870" s="11">
        <v>170</v>
      </c>
    </row>
    <row r="871" spans="1:2" x14ac:dyDescent="0.2">
      <c r="A871" s="10" t="s">
        <v>2</v>
      </c>
      <c r="B871" s="11">
        <v>136</v>
      </c>
    </row>
    <row r="872" spans="1:2" x14ac:dyDescent="0.2">
      <c r="A872" s="10" t="s">
        <v>2</v>
      </c>
      <c r="B872" s="11">
        <v>162</v>
      </c>
    </row>
    <row r="873" spans="1:2" x14ac:dyDescent="0.2">
      <c r="A873" s="10" t="s">
        <v>73</v>
      </c>
      <c r="B873" s="11">
        <v>190</v>
      </c>
    </row>
    <row r="874" spans="1:2" x14ac:dyDescent="0.2">
      <c r="A874" s="10" t="s">
        <v>73</v>
      </c>
      <c r="B874" s="11">
        <v>188</v>
      </c>
    </row>
    <row r="875" spans="1:2" x14ac:dyDescent="0.2">
      <c r="A875" s="10" t="s">
        <v>2</v>
      </c>
      <c r="B875" s="11">
        <v>125</v>
      </c>
    </row>
    <row r="876" spans="1:2" x14ac:dyDescent="0.2">
      <c r="A876" s="10" t="s">
        <v>3</v>
      </c>
      <c r="B876" s="11">
        <v>210</v>
      </c>
    </row>
    <row r="877" spans="1:2" x14ac:dyDescent="0.2">
      <c r="A877" s="10" t="s">
        <v>3</v>
      </c>
      <c r="B877" s="11">
        <v>221</v>
      </c>
    </row>
    <row r="878" spans="1:2" x14ac:dyDescent="0.2">
      <c r="A878" s="10" t="s">
        <v>3</v>
      </c>
      <c r="B878" s="11">
        <v>210</v>
      </c>
    </row>
    <row r="879" spans="1:2" x14ac:dyDescent="0.2">
      <c r="A879" s="13" t="s">
        <v>5</v>
      </c>
      <c r="B879" s="11">
        <v>19</v>
      </c>
    </row>
    <row r="880" spans="1:2" x14ac:dyDescent="0.2">
      <c r="A880" s="13" t="s">
        <v>6</v>
      </c>
      <c r="B880" s="11">
        <v>19</v>
      </c>
    </row>
    <row r="881" spans="1:2" x14ac:dyDescent="0.2">
      <c r="A881" s="10" t="s">
        <v>86</v>
      </c>
      <c r="B881" s="11">
        <v>200</v>
      </c>
    </row>
    <row r="882" spans="1:2" x14ac:dyDescent="0.2">
      <c r="A882" s="10" t="s">
        <v>69</v>
      </c>
      <c r="B882" s="11">
        <v>226</v>
      </c>
    </row>
    <row r="883" spans="1:2" x14ac:dyDescent="0.2">
      <c r="A883" s="10" t="s">
        <v>72</v>
      </c>
      <c r="B883" s="11">
        <v>163</v>
      </c>
    </row>
    <row r="884" spans="1:2" x14ac:dyDescent="0.2">
      <c r="A884" s="10" t="s">
        <v>49</v>
      </c>
      <c r="B884" s="11">
        <v>230</v>
      </c>
    </row>
    <row r="885" spans="1:2" x14ac:dyDescent="0.2">
      <c r="A885" s="10" t="s">
        <v>54</v>
      </c>
      <c r="B885" s="11">
        <v>79</v>
      </c>
    </row>
    <row r="886" spans="1:2" x14ac:dyDescent="0.2">
      <c r="A886" s="10" t="s">
        <v>16</v>
      </c>
      <c r="B886" s="11">
        <v>274</v>
      </c>
    </row>
    <row r="887" spans="1:2" x14ac:dyDescent="0.2">
      <c r="A887" s="13" t="s">
        <v>5</v>
      </c>
      <c r="B887" s="11">
        <v>175</v>
      </c>
    </row>
    <row r="888" spans="1:2" x14ac:dyDescent="0.2">
      <c r="A888" s="10" t="s">
        <v>90</v>
      </c>
      <c r="B888" s="11">
        <v>280</v>
      </c>
    </row>
    <row r="889" spans="1:2" x14ac:dyDescent="0.2">
      <c r="A889" s="10" t="s">
        <v>6</v>
      </c>
      <c r="B889" s="11">
        <v>159</v>
      </c>
    </row>
    <row r="890" spans="1:2" x14ac:dyDescent="0.2">
      <c r="A890" s="10" t="s">
        <v>78</v>
      </c>
      <c r="B890" s="11">
        <v>172</v>
      </c>
    </row>
    <row r="891" spans="1:2" x14ac:dyDescent="0.2">
      <c r="A891" s="10" t="s">
        <v>91</v>
      </c>
      <c r="B891" s="11">
        <v>80</v>
      </c>
    </row>
    <row r="892" spans="1:2" x14ac:dyDescent="0.2">
      <c r="A892" s="10" t="s">
        <v>77</v>
      </c>
      <c r="B892" s="11">
        <v>248</v>
      </c>
    </row>
    <row r="893" spans="1:2" x14ac:dyDescent="0.2">
      <c r="A893" s="10" t="s">
        <v>84</v>
      </c>
      <c r="B893" s="11">
        <v>175</v>
      </c>
    </row>
    <row r="894" spans="1:2" x14ac:dyDescent="0.2">
      <c r="A894" s="10" t="s">
        <v>91</v>
      </c>
      <c r="B894" s="11">
        <v>141</v>
      </c>
    </row>
    <row r="895" spans="1:2" x14ac:dyDescent="0.2">
      <c r="A895" s="10" t="s">
        <v>79</v>
      </c>
      <c r="B895" s="11">
        <v>222</v>
      </c>
    </row>
    <row r="896" spans="1:2" x14ac:dyDescent="0.2">
      <c r="A896" s="10" t="s">
        <v>90</v>
      </c>
      <c r="B896" s="11">
        <v>50</v>
      </c>
    </row>
    <row r="897" spans="1:2" x14ac:dyDescent="0.2">
      <c r="A897" s="10" t="s">
        <v>78</v>
      </c>
      <c r="B897" s="11">
        <v>185</v>
      </c>
    </row>
    <row r="898" spans="1:2" x14ac:dyDescent="0.2">
      <c r="A898" s="10" t="s">
        <v>86</v>
      </c>
      <c r="B898" s="11">
        <v>203</v>
      </c>
    </row>
    <row r="899" spans="1:2" x14ac:dyDescent="0.2">
      <c r="A899" s="10" t="s">
        <v>80</v>
      </c>
      <c r="B899" s="11">
        <v>142</v>
      </c>
    </row>
    <row r="900" spans="1:2" x14ac:dyDescent="0.2">
      <c r="A900" s="10" t="s">
        <v>77</v>
      </c>
      <c r="B900" s="11">
        <v>206</v>
      </c>
    </row>
    <row r="901" spans="1:2" x14ac:dyDescent="0.2">
      <c r="A901" s="10" t="s">
        <v>2</v>
      </c>
      <c r="B901" s="11">
        <v>169</v>
      </c>
    </row>
    <row r="902" spans="1:2" x14ac:dyDescent="0.2">
      <c r="A902" s="10" t="s">
        <v>73</v>
      </c>
      <c r="B902" s="11">
        <v>164</v>
      </c>
    </row>
    <row r="903" spans="1:2" x14ac:dyDescent="0.2">
      <c r="A903" s="10" t="s">
        <v>2</v>
      </c>
      <c r="B903" s="11">
        <v>164</v>
      </c>
    </row>
    <row r="904" spans="1:2" x14ac:dyDescent="0.2">
      <c r="A904" s="10" t="s">
        <v>92</v>
      </c>
      <c r="B904" s="11">
        <v>161</v>
      </c>
    </row>
    <row r="905" spans="1:2" x14ac:dyDescent="0.2">
      <c r="A905" s="10" t="s">
        <v>93</v>
      </c>
      <c r="B905" s="11">
        <v>189</v>
      </c>
    </row>
    <row r="906" spans="1:2" x14ac:dyDescent="0.2">
      <c r="A906" s="10" t="s">
        <v>82</v>
      </c>
      <c r="B906" s="11">
        <v>198</v>
      </c>
    </row>
    <row r="907" spans="1:2" x14ac:dyDescent="0.2">
      <c r="A907" s="10" t="s">
        <v>29</v>
      </c>
      <c r="B907" s="11">
        <v>217</v>
      </c>
    </row>
    <row r="908" spans="1:2" x14ac:dyDescent="0.2">
      <c r="A908" s="10" t="s">
        <v>94</v>
      </c>
      <c r="B908" s="11">
        <v>79</v>
      </c>
    </row>
    <row r="909" spans="1:2" x14ac:dyDescent="0.2">
      <c r="A909" s="10" t="s">
        <v>94</v>
      </c>
      <c r="B909" s="11">
        <v>47</v>
      </c>
    </row>
    <row r="910" spans="1:2" x14ac:dyDescent="0.2">
      <c r="A910" s="10" t="s">
        <v>95</v>
      </c>
      <c r="B910" s="11">
        <v>96</v>
      </c>
    </row>
    <row r="911" spans="1:2" x14ac:dyDescent="0.2">
      <c r="A911" s="10" t="s">
        <v>85</v>
      </c>
      <c r="B911" s="11">
        <v>137</v>
      </c>
    </row>
    <row r="912" spans="1:2" x14ac:dyDescent="0.2">
      <c r="A912" s="10" t="s">
        <v>85</v>
      </c>
      <c r="B912" s="11">
        <v>20</v>
      </c>
    </row>
    <row r="913" spans="1:2" x14ac:dyDescent="0.2">
      <c r="A913" s="10" t="s">
        <v>73</v>
      </c>
      <c r="B913" s="11">
        <v>183</v>
      </c>
    </row>
    <row r="914" spans="1:2" x14ac:dyDescent="0.2">
      <c r="A914" s="10" t="s">
        <v>8</v>
      </c>
      <c r="B914" s="11">
        <v>135</v>
      </c>
    </row>
    <row r="915" spans="1:2" x14ac:dyDescent="0.2">
      <c r="A915" s="10" t="s">
        <v>2</v>
      </c>
      <c r="B915" s="11">
        <v>173</v>
      </c>
    </row>
    <row r="916" spans="1:2" x14ac:dyDescent="0.2">
      <c r="A916" s="13" t="s">
        <v>89</v>
      </c>
      <c r="B916" s="11">
        <v>368</v>
      </c>
    </row>
    <row r="917" spans="1:2" x14ac:dyDescent="0.2">
      <c r="A917" s="10" t="s">
        <v>89</v>
      </c>
      <c r="B917" s="11">
        <v>378</v>
      </c>
    </row>
    <row r="918" spans="1:2" x14ac:dyDescent="0.2">
      <c r="A918" s="10" t="s">
        <v>87</v>
      </c>
      <c r="B918" s="11">
        <v>18</v>
      </c>
    </row>
    <row r="919" spans="1:2" x14ac:dyDescent="0.2">
      <c r="A919" s="10" t="s">
        <v>88</v>
      </c>
      <c r="B919" s="11">
        <v>87</v>
      </c>
    </row>
    <row r="920" spans="1:2" x14ac:dyDescent="0.2">
      <c r="A920" s="10" t="s">
        <v>88</v>
      </c>
      <c r="B920" s="11">
        <v>31</v>
      </c>
    </row>
    <row r="921" spans="1:2" x14ac:dyDescent="0.2">
      <c r="A921" s="10" t="s">
        <v>88</v>
      </c>
      <c r="B921" s="11">
        <v>79</v>
      </c>
    </row>
    <row r="922" spans="1:2" x14ac:dyDescent="0.2">
      <c r="A922" s="10" t="s">
        <v>88</v>
      </c>
      <c r="B922" s="11">
        <v>87</v>
      </c>
    </row>
    <row r="923" spans="1:2" x14ac:dyDescent="0.2">
      <c r="A923" s="10" t="s">
        <v>88</v>
      </c>
      <c r="B923" s="11">
        <v>64</v>
      </c>
    </row>
    <row r="924" spans="1:2" x14ac:dyDescent="0.2">
      <c r="A924" s="10" t="s">
        <v>54</v>
      </c>
      <c r="B924" s="11">
        <v>91</v>
      </c>
    </row>
    <row r="925" spans="1:2" x14ac:dyDescent="0.2">
      <c r="A925" s="10" t="s">
        <v>54</v>
      </c>
      <c r="B925" s="11">
        <v>85</v>
      </c>
    </row>
    <row r="926" spans="1:2" x14ac:dyDescent="0.2">
      <c r="A926" s="10" t="s">
        <v>54</v>
      </c>
      <c r="B926" s="11">
        <v>89</v>
      </c>
    </row>
    <row r="927" spans="1:2" x14ac:dyDescent="0.2">
      <c r="A927" s="10" t="s">
        <v>71</v>
      </c>
      <c r="B927" s="11">
        <v>81</v>
      </c>
    </row>
    <row r="928" spans="1:2" x14ac:dyDescent="0.2">
      <c r="A928" s="10" t="s">
        <v>81</v>
      </c>
      <c r="B928" s="11">
        <v>82</v>
      </c>
    </row>
    <row r="929" spans="1:2" x14ac:dyDescent="0.2">
      <c r="A929" s="10" t="s">
        <v>71</v>
      </c>
      <c r="B929" s="11">
        <v>70</v>
      </c>
    </row>
    <row r="930" spans="1:2" x14ac:dyDescent="0.2">
      <c r="A930" s="10" t="s">
        <v>71</v>
      </c>
      <c r="B930" s="11">
        <v>81</v>
      </c>
    </row>
    <row r="931" spans="1:2" x14ac:dyDescent="0.2">
      <c r="A931" s="10" t="s">
        <v>81</v>
      </c>
      <c r="B931" s="11">
        <v>84</v>
      </c>
    </row>
    <row r="932" spans="1:2" x14ac:dyDescent="0.2">
      <c r="A932" s="10" t="s">
        <v>71</v>
      </c>
      <c r="B932" s="11">
        <v>83</v>
      </c>
    </row>
    <row r="933" spans="1:2" x14ac:dyDescent="0.2">
      <c r="A933" s="10" t="s">
        <v>71</v>
      </c>
      <c r="B933" s="11">
        <v>12</v>
      </c>
    </row>
    <row r="934" spans="1:2" x14ac:dyDescent="0.2">
      <c r="A934" s="10" t="s">
        <v>16</v>
      </c>
      <c r="B934" s="11">
        <v>319</v>
      </c>
    </row>
    <row r="935" spans="1:2" x14ac:dyDescent="0.2">
      <c r="A935" s="10" t="s">
        <v>16</v>
      </c>
      <c r="B935" s="11">
        <v>305</v>
      </c>
    </row>
    <row r="936" spans="1:2" x14ac:dyDescent="0.2">
      <c r="A936" s="13" t="s">
        <v>5</v>
      </c>
      <c r="B936" s="11">
        <v>134</v>
      </c>
    </row>
    <row r="937" spans="1:2" x14ac:dyDescent="0.2">
      <c r="A937" s="10" t="s">
        <v>5</v>
      </c>
      <c r="B937" s="11">
        <v>173</v>
      </c>
    </row>
    <row r="938" spans="1:2" x14ac:dyDescent="0.2">
      <c r="A938" s="13" t="s">
        <v>5</v>
      </c>
      <c r="B938" s="11">
        <v>155</v>
      </c>
    </row>
    <row r="939" spans="1:2" x14ac:dyDescent="0.2">
      <c r="A939" s="10" t="s">
        <v>6</v>
      </c>
      <c r="B939" s="11">
        <v>149</v>
      </c>
    </row>
    <row r="940" spans="1:2" x14ac:dyDescent="0.2">
      <c r="A940" s="10" t="s">
        <v>54</v>
      </c>
      <c r="B940" s="11">
        <v>89</v>
      </c>
    </row>
    <row r="941" spans="1:2" x14ac:dyDescent="0.2">
      <c r="A941" s="10" t="s">
        <v>54</v>
      </c>
      <c r="B941" s="11">
        <v>90</v>
      </c>
    </row>
    <row r="942" spans="1:2" x14ac:dyDescent="0.2">
      <c r="A942" s="10" t="s">
        <v>81</v>
      </c>
      <c r="B942" s="11">
        <v>79</v>
      </c>
    </row>
    <row r="943" spans="1:2" x14ac:dyDescent="0.2">
      <c r="A943" s="10" t="s">
        <v>88</v>
      </c>
      <c r="B943" s="11">
        <v>85</v>
      </c>
    </row>
    <row r="944" spans="1:2" x14ac:dyDescent="0.2">
      <c r="A944" s="10" t="s">
        <v>42</v>
      </c>
      <c r="B944" s="11">
        <v>60</v>
      </c>
    </row>
    <row r="945" spans="1:2" x14ac:dyDescent="0.2">
      <c r="A945" s="13" t="s">
        <v>5</v>
      </c>
      <c r="B945" s="11">
        <v>170</v>
      </c>
    </row>
    <row r="946" spans="1:2" x14ac:dyDescent="0.2">
      <c r="A946" s="10" t="s">
        <v>6</v>
      </c>
      <c r="B946" s="11">
        <v>130</v>
      </c>
    </row>
    <row r="947" spans="1:2" x14ac:dyDescent="0.2">
      <c r="A947" s="10" t="s">
        <v>72</v>
      </c>
      <c r="B947" s="11">
        <v>174</v>
      </c>
    </row>
    <row r="948" spans="1:2" x14ac:dyDescent="0.2">
      <c r="A948" s="10" t="s">
        <v>72</v>
      </c>
      <c r="B948" s="11">
        <v>176</v>
      </c>
    </row>
    <row r="949" spans="1:2" x14ac:dyDescent="0.2">
      <c r="A949" s="10" t="s">
        <v>72</v>
      </c>
      <c r="B949" s="11">
        <v>198</v>
      </c>
    </row>
    <row r="950" spans="1:2" x14ac:dyDescent="0.2">
      <c r="A950" s="10" t="s">
        <v>72</v>
      </c>
      <c r="B950" s="11">
        <v>182</v>
      </c>
    </row>
    <row r="951" spans="1:2" x14ac:dyDescent="0.2">
      <c r="A951" s="10" t="s">
        <v>72</v>
      </c>
      <c r="B951" s="11">
        <v>198</v>
      </c>
    </row>
    <row r="952" spans="1:2" x14ac:dyDescent="0.2">
      <c r="A952" s="10" t="s">
        <v>96</v>
      </c>
      <c r="B952" s="11">
        <v>3</v>
      </c>
    </row>
    <row r="953" spans="1:2" x14ac:dyDescent="0.2">
      <c r="A953" s="10" t="s">
        <v>96</v>
      </c>
      <c r="B953" s="11">
        <v>297</v>
      </c>
    </row>
    <row r="954" spans="1:2" x14ac:dyDescent="0.2">
      <c r="A954" s="10" t="s">
        <v>97</v>
      </c>
      <c r="B954" s="11">
        <v>110</v>
      </c>
    </row>
    <row r="955" spans="1:2" x14ac:dyDescent="0.2">
      <c r="A955" s="10" t="s">
        <v>95</v>
      </c>
      <c r="B955" s="11">
        <v>131</v>
      </c>
    </row>
    <row r="956" spans="1:2" x14ac:dyDescent="0.2">
      <c r="A956" s="10" t="s">
        <v>95</v>
      </c>
      <c r="B956" s="11">
        <v>7</v>
      </c>
    </row>
    <row r="957" spans="1:2" x14ac:dyDescent="0.2">
      <c r="A957" s="10" t="s">
        <v>66</v>
      </c>
      <c r="B957" s="11">
        <v>5</v>
      </c>
    </row>
    <row r="958" spans="1:2" x14ac:dyDescent="0.2">
      <c r="A958" s="10" t="s">
        <v>49</v>
      </c>
      <c r="B958" s="11">
        <v>216</v>
      </c>
    </row>
    <row r="959" spans="1:2" x14ac:dyDescent="0.2">
      <c r="A959" s="10" t="s">
        <v>73</v>
      </c>
      <c r="B959" s="11">
        <v>173</v>
      </c>
    </row>
    <row r="960" spans="1:2" x14ac:dyDescent="0.2">
      <c r="A960" s="10" t="s">
        <v>73</v>
      </c>
      <c r="B960" s="11">
        <v>170</v>
      </c>
    </row>
    <row r="961" spans="1:2" x14ac:dyDescent="0.2">
      <c r="A961" s="10" t="s">
        <v>8</v>
      </c>
      <c r="B961" s="11">
        <v>160</v>
      </c>
    </row>
    <row r="962" spans="1:2" x14ac:dyDescent="0.2">
      <c r="A962" s="10" t="s">
        <v>8</v>
      </c>
      <c r="B962" s="11">
        <v>158</v>
      </c>
    </row>
    <row r="963" spans="1:2" x14ac:dyDescent="0.2">
      <c r="A963" s="10" t="s">
        <v>8</v>
      </c>
      <c r="B963" s="11">
        <v>164</v>
      </c>
    </row>
    <row r="964" spans="1:2" x14ac:dyDescent="0.2">
      <c r="A964" s="10" t="s">
        <v>8</v>
      </c>
      <c r="B964" s="11">
        <v>163</v>
      </c>
    </row>
    <row r="965" spans="1:2" x14ac:dyDescent="0.2">
      <c r="A965" s="10" t="s">
        <v>29</v>
      </c>
      <c r="B965" s="11">
        <v>223</v>
      </c>
    </row>
    <row r="966" spans="1:2" x14ac:dyDescent="0.2">
      <c r="A966" s="10" t="s">
        <v>29</v>
      </c>
      <c r="B966" s="11">
        <v>190</v>
      </c>
    </row>
    <row r="967" spans="1:2" x14ac:dyDescent="0.2">
      <c r="A967" s="10" t="s">
        <v>29</v>
      </c>
      <c r="B967" s="11">
        <v>33</v>
      </c>
    </row>
    <row r="968" spans="1:2" x14ac:dyDescent="0.2">
      <c r="A968" s="10" t="s">
        <v>29</v>
      </c>
      <c r="B968" s="11">
        <v>210</v>
      </c>
    </row>
    <row r="969" spans="1:2" x14ac:dyDescent="0.2">
      <c r="A969" s="10" t="s">
        <v>2</v>
      </c>
      <c r="B969" s="11">
        <v>172</v>
      </c>
    </row>
    <row r="970" spans="1:2" x14ac:dyDescent="0.2">
      <c r="A970" s="10" t="s">
        <v>2</v>
      </c>
      <c r="B970" s="11">
        <v>170</v>
      </c>
    </row>
    <row r="971" spans="1:2" x14ac:dyDescent="0.2">
      <c r="A971" s="10" t="s">
        <v>7</v>
      </c>
      <c r="B971" s="11">
        <v>204</v>
      </c>
    </row>
    <row r="972" spans="1:2" x14ac:dyDescent="0.2">
      <c r="A972" s="10" t="s">
        <v>7</v>
      </c>
      <c r="B972" s="11">
        <v>189</v>
      </c>
    </row>
    <row r="973" spans="1:2" x14ac:dyDescent="0.2">
      <c r="A973" s="10" t="s">
        <v>2</v>
      </c>
      <c r="B973" s="11">
        <v>171</v>
      </c>
    </row>
    <row r="974" spans="1:2" x14ac:dyDescent="0.2">
      <c r="A974" s="10" t="s">
        <v>2</v>
      </c>
      <c r="B974" s="11">
        <v>171</v>
      </c>
    </row>
    <row r="975" spans="1:2" x14ac:dyDescent="0.2">
      <c r="A975" s="10" t="s">
        <v>52</v>
      </c>
      <c r="B975" s="11">
        <v>175</v>
      </c>
    </row>
    <row r="976" spans="1:2" x14ac:dyDescent="0.2">
      <c r="A976" s="10" t="s">
        <v>52</v>
      </c>
      <c r="B976" s="11">
        <v>160</v>
      </c>
    </row>
    <row r="977" spans="1:2" x14ac:dyDescent="0.2">
      <c r="A977" s="10" t="s">
        <v>52</v>
      </c>
      <c r="B977" s="11">
        <v>181</v>
      </c>
    </row>
    <row r="978" spans="1:2" x14ac:dyDescent="0.2">
      <c r="A978" s="10" t="s">
        <v>29</v>
      </c>
      <c r="B978" s="11">
        <v>220</v>
      </c>
    </row>
    <row r="979" spans="1:2" x14ac:dyDescent="0.2">
      <c r="A979" s="10" t="s">
        <v>7</v>
      </c>
      <c r="B979" s="11">
        <v>172</v>
      </c>
    </row>
    <row r="980" spans="1:2" x14ac:dyDescent="0.2">
      <c r="A980" s="10" t="s">
        <v>7</v>
      </c>
      <c r="B980" s="11">
        <v>153</v>
      </c>
    </row>
    <row r="981" spans="1:2" x14ac:dyDescent="0.2">
      <c r="A981" s="10" t="s">
        <v>16</v>
      </c>
      <c r="B981" s="11">
        <v>305</v>
      </c>
    </row>
    <row r="982" spans="1:2" x14ac:dyDescent="0.2">
      <c r="A982" s="10" t="s">
        <v>16</v>
      </c>
      <c r="B982" s="11">
        <v>292</v>
      </c>
    </row>
    <row r="983" spans="1:2" x14ac:dyDescent="0.2">
      <c r="A983" s="10" t="s">
        <v>94</v>
      </c>
      <c r="B983" s="11">
        <v>226</v>
      </c>
    </row>
    <row r="984" spans="1:2" x14ac:dyDescent="0.2">
      <c r="A984" s="10" t="s">
        <v>79</v>
      </c>
      <c r="B984" s="11">
        <v>210</v>
      </c>
    </row>
    <row r="985" spans="1:2" x14ac:dyDescent="0.2">
      <c r="A985" s="10" t="s">
        <v>92</v>
      </c>
      <c r="B985" s="11">
        <v>203</v>
      </c>
    </row>
    <row r="986" spans="1:2" x14ac:dyDescent="0.2">
      <c r="A986" s="10" t="s">
        <v>2</v>
      </c>
      <c r="B986" s="11">
        <v>168</v>
      </c>
    </row>
    <row r="987" spans="1:2" x14ac:dyDescent="0.2">
      <c r="A987" s="10" t="s">
        <v>2</v>
      </c>
      <c r="B987" s="11">
        <v>177</v>
      </c>
    </row>
    <row r="988" spans="1:2" x14ac:dyDescent="0.2">
      <c r="A988" s="10" t="s">
        <v>2</v>
      </c>
      <c r="B988" s="11">
        <v>173</v>
      </c>
    </row>
    <row r="989" spans="1:2" x14ac:dyDescent="0.2">
      <c r="A989" s="10" t="s">
        <v>2</v>
      </c>
      <c r="B989" s="11">
        <v>179</v>
      </c>
    </row>
    <row r="990" spans="1:2" x14ac:dyDescent="0.2">
      <c r="A990" s="10" t="s">
        <v>2</v>
      </c>
      <c r="B990" s="11">
        <v>165</v>
      </c>
    </row>
    <row r="991" spans="1:2" x14ac:dyDescent="0.2">
      <c r="A991" s="10" t="s">
        <v>2</v>
      </c>
      <c r="B991" s="11">
        <v>175</v>
      </c>
    </row>
    <row r="992" spans="1:2" x14ac:dyDescent="0.2">
      <c r="A992" s="10" t="s">
        <v>2</v>
      </c>
      <c r="B992" s="11">
        <v>174</v>
      </c>
    </row>
    <row r="993" spans="1:2" x14ac:dyDescent="0.2">
      <c r="A993" s="10" t="s">
        <v>2</v>
      </c>
      <c r="B993" s="11">
        <v>171</v>
      </c>
    </row>
    <row r="994" spans="1:2" x14ac:dyDescent="0.2">
      <c r="A994" s="10" t="s">
        <v>2</v>
      </c>
      <c r="B994" s="11">
        <v>171</v>
      </c>
    </row>
    <row r="995" spans="1:2" x14ac:dyDescent="0.2">
      <c r="A995" s="10" t="s">
        <v>52</v>
      </c>
      <c r="B995" s="11">
        <v>186</v>
      </c>
    </row>
    <row r="996" spans="1:2" x14ac:dyDescent="0.2">
      <c r="A996" s="10" t="s">
        <v>8</v>
      </c>
      <c r="B996" s="11">
        <v>157</v>
      </c>
    </row>
    <row r="997" spans="1:2" x14ac:dyDescent="0.2">
      <c r="A997" s="10" t="s">
        <v>73</v>
      </c>
      <c r="B997" s="11">
        <v>168</v>
      </c>
    </row>
    <row r="998" spans="1:2" x14ac:dyDescent="0.2">
      <c r="A998" s="10" t="s">
        <v>8</v>
      </c>
      <c r="B998" s="11">
        <v>168</v>
      </c>
    </row>
    <row r="999" spans="1:2" x14ac:dyDescent="0.2">
      <c r="A999" s="10" t="s">
        <v>96</v>
      </c>
      <c r="B999" s="11">
        <v>327</v>
      </c>
    </row>
    <row r="1000" spans="1:2" x14ac:dyDescent="0.2">
      <c r="A1000" s="10" t="s">
        <v>89</v>
      </c>
      <c r="B1000" s="11">
        <v>322</v>
      </c>
    </row>
    <row r="1001" spans="1:2" x14ac:dyDescent="0.2">
      <c r="A1001" s="10" t="s">
        <v>73</v>
      </c>
      <c r="B1001" s="11">
        <v>169</v>
      </c>
    </row>
    <row r="1002" spans="1:2" x14ac:dyDescent="0.2">
      <c r="A1002" s="10" t="s">
        <v>73</v>
      </c>
      <c r="B1002" s="11">
        <v>175</v>
      </c>
    </row>
    <row r="1003" spans="1:2" x14ac:dyDescent="0.2">
      <c r="A1003" s="10" t="s">
        <v>73</v>
      </c>
      <c r="B1003" s="11">
        <v>178</v>
      </c>
    </row>
    <row r="1004" spans="1:2" x14ac:dyDescent="0.2">
      <c r="A1004" s="10" t="s">
        <v>73</v>
      </c>
      <c r="B1004" s="11">
        <v>175</v>
      </c>
    </row>
    <row r="1005" spans="1:2" x14ac:dyDescent="0.2">
      <c r="A1005" s="10" t="s">
        <v>3</v>
      </c>
      <c r="B1005" s="11">
        <v>193</v>
      </c>
    </row>
    <row r="1006" spans="1:2" x14ac:dyDescent="0.2">
      <c r="A1006" s="10" t="s">
        <v>3</v>
      </c>
      <c r="B1006" s="11">
        <v>191</v>
      </c>
    </row>
    <row r="1007" spans="1:2" x14ac:dyDescent="0.2">
      <c r="A1007" s="10" t="s">
        <v>3</v>
      </c>
      <c r="B1007" s="11">
        <v>206</v>
      </c>
    </row>
    <row r="1008" spans="1:2" x14ac:dyDescent="0.2">
      <c r="A1008" s="10" t="s">
        <v>3</v>
      </c>
      <c r="B1008" s="11">
        <v>186</v>
      </c>
    </row>
    <row r="1009" spans="1:2" x14ac:dyDescent="0.2">
      <c r="A1009" s="10" t="s">
        <v>3</v>
      </c>
      <c r="B1009" s="11">
        <v>201</v>
      </c>
    </row>
    <row r="1010" spans="1:2" x14ac:dyDescent="0.2">
      <c r="A1010" s="10" t="s">
        <v>3</v>
      </c>
      <c r="B1010" s="11">
        <v>196</v>
      </c>
    </row>
    <row r="1011" spans="1:2" x14ac:dyDescent="0.2">
      <c r="A1011" s="10" t="s">
        <v>3</v>
      </c>
      <c r="B1011" s="11">
        <v>190</v>
      </c>
    </row>
    <row r="1012" spans="1:2" x14ac:dyDescent="0.2">
      <c r="A1012" s="10" t="s">
        <v>82</v>
      </c>
      <c r="B1012" s="11">
        <v>177</v>
      </c>
    </row>
    <row r="1013" spans="1:2" x14ac:dyDescent="0.2">
      <c r="A1013" s="10" t="s">
        <v>94</v>
      </c>
      <c r="B1013" s="11">
        <v>215</v>
      </c>
    </row>
    <row r="1014" spans="1:2" x14ac:dyDescent="0.2">
      <c r="A1014" s="10" t="s">
        <v>97</v>
      </c>
      <c r="B1014" s="11">
        <v>292</v>
      </c>
    </row>
    <row r="1015" spans="1:2" x14ac:dyDescent="0.2">
      <c r="A1015" s="10" t="s">
        <v>90</v>
      </c>
      <c r="B1015" s="11">
        <v>309</v>
      </c>
    </row>
    <row r="1016" spans="1:2" x14ac:dyDescent="0.2">
      <c r="A1016" s="10" t="s">
        <v>90</v>
      </c>
      <c r="B1016" s="11">
        <v>320</v>
      </c>
    </row>
    <row r="1017" spans="1:2" x14ac:dyDescent="0.2">
      <c r="A1017" s="10" t="s">
        <v>81</v>
      </c>
      <c r="B1017" s="11">
        <v>80</v>
      </c>
    </row>
    <row r="1018" spans="1:2" x14ac:dyDescent="0.2">
      <c r="A1018" s="10" t="s">
        <v>71</v>
      </c>
      <c r="B1018" s="11">
        <v>75</v>
      </c>
    </row>
    <row r="1019" spans="1:2" x14ac:dyDescent="0.2">
      <c r="A1019" s="10" t="s">
        <v>88</v>
      </c>
      <c r="B1019" s="11">
        <v>90</v>
      </c>
    </row>
    <row r="1020" spans="1:2" x14ac:dyDescent="0.2">
      <c r="A1020" s="10" t="s">
        <v>88</v>
      </c>
      <c r="B1020" s="11">
        <v>90</v>
      </c>
    </row>
    <row r="1021" spans="1:2" x14ac:dyDescent="0.2">
      <c r="A1021" s="10" t="s">
        <v>88</v>
      </c>
      <c r="B1021" s="11">
        <v>62</v>
      </c>
    </row>
    <row r="1022" spans="1:2" x14ac:dyDescent="0.2">
      <c r="A1022" s="10" t="s">
        <v>88</v>
      </c>
      <c r="B1022" s="11">
        <v>88</v>
      </c>
    </row>
    <row r="1023" spans="1:2" x14ac:dyDescent="0.2">
      <c r="A1023" s="10" t="s">
        <v>77</v>
      </c>
      <c r="B1023" s="11">
        <v>202</v>
      </c>
    </row>
    <row r="1024" spans="1:2" x14ac:dyDescent="0.2">
      <c r="A1024" s="10" t="s">
        <v>92</v>
      </c>
      <c r="B1024" s="11">
        <v>200</v>
      </c>
    </row>
    <row r="1025" spans="1:2" x14ac:dyDescent="0.2">
      <c r="A1025" s="10" t="s">
        <v>79</v>
      </c>
      <c r="B1025" s="11">
        <v>223</v>
      </c>
    </row>
    <row r="1026" spans="1:2" x14ac:dyDescent="0.2">
      <c r="A1026" s="10" t="s">
        <v>98</v>
      </c>
      <c r="B1026" s="11">
        <v>5</v>
      </c>
    </row>
    <row r="1027" spans="1:2" x14ac:dyDescent="0.2">
      <c r="A1027" s="10" t="s">
        <v>99</v>
      </c>
      <c r="B1027" s="11">
        <v>34</v>
      </c>
    </row>
    <row r="1028" spans="1:2" x14ac:dyDescent="0.2">
      <c r="A1028" s="10" t="s">
        <v>97</v>
      </c>
      <c r="B1028" s="11">
        <v>298</v>
      </c>
    </row>
    <row r="1029" spans="1:2" x14ac:dyDescent="0.2">
      <c r="A1029" s="10" t="s">
        <v>100</v>
      </c>
      <c r="B1029" s="11">
        <v>177</v>
      </c>
    </row>
    <row r="1030" spans="1:2" x14ac:dyDescent="0.2">
      <c r="A1030" s="10" t="s">
        <v>98</v>
      </c>
      <c r="B1030" s="11">
        <v>265</v>
      </c>
    </row>
    <row r="1031" spans="1:2" x14ac:dyDescent="0.2">
      <c r="A1031" s="10" t="s">
        <v>101</v>
      </c>
      <c r="B1031" s="11">
        <v>44</v>
      </c>
    </row>
    <row r="1032" spans="1:2" x14ac:dyDescent="0.2">
      <c r="A1032" s="10" t="s">
        <v>52</v>
      </c>
      <c r="B1032" s="11">
        <v>174</v>
      </c>
    </row>
    <row r="1033" spans="1:2" x14ac:dyDescent="0.2">
      <c r="A1033" s="10" t="s">
        <v>102</v>
      </c>
      <c r="B1033" s="11">
        <v>131</v>
      </c>
    </row>
    <row r="1034" spans="1:2" x14ac:dyDescent="0.2">
      <c r="A1034" s="10" t="s">
        <v>2</v>
      </c>
      <c r="B1034" s="11">
        <v>172</v>
      </c>
    </row>
    <row r="1035" spans="1:2" x14ac:dyDescent="0.2">
      <c r="A1035" s="10" t="s">
        <v>2</v>
      </c>
      <c r="B1035" s="11">
        <v>115</v>
      </c>
    </row>
    <row r="1036" spans="1:2" x14ac:dyDescent="0.2">
      <c r="A1036" s="10" t="s">
        <v>2</v>
      </c>
      <c r="B1036" s="11">
        <v>60</v>
      </c>
    </row>
    <row r="1037" spans="1:2" x14ac:dyDescent="0.2">
      <c r="A1037" s="10" t="s">
        <v>29</v>
      </c>
      <c r="B1037" s="11">
        <v>223</v>
      </c>
    </row>
    <row r="1038" spans="1:2" x14ac:dyDescent="0.2">
      <c r="A1038" s="10" t="s">
        <v>29</v>
      </c>
      <c r="B1038" s="11">
        <v>81</v>
      </c>
    </row>
    <row r="1039" spans="1:2" x14ac:dyDescent="0.2">
      <c r="A1039" s="10" t="s">
        <v>29</v>
      </c>
      <c r="B1039" s="11">
        <v>189</v>
      </c>
    </row>
    <row r="1040" spans="1:2" x14ac:dyDescent="0.2">
      <c r="A1040" s="10" t="s">
        <v>96</v>
      </c>
      <c r="B1040" s="11">
        <v>266</v>
      </c>
    </row>
    <row r="1041" spans="1:2" x14ac:dyDescent="0.2">
      <c r="A1041" s="10" t="s">
        <v>73</v>
      </c>
      <c r="B1041" s="11">
        <v>110</v>
      </c>
    </row>
    <row r="1042" spans="1:2" x14ac:dyDescent="0.2">
      <c r="A1042" s="10" t="s">
        <v>8</v>
      </c>
      <c r="B1042" s="11">
        <v>175</v>
      </c>
    </row>
    <row r="1043" spans="1:2" x14ac:dyDescent="0.2">
      <c r="A1043" s="10" t="s">
        <v>3</v>
      </c>
      <c r="B1043" s="11">
        <v>161</v>
      </c>
    </row>
    <row r="1044" spans="1:2" x14ac:dyDescent="0.2">
      <c r="A1044" s="10" t="s">
        <v>3</v>
      </c>
      <c r="B1044" s="11">
        <v>90</v>
      </c>
    </row>
    <row r="1045" spans="1:2" x14ac:dyDescent="0.2">
      <c r="A1045" s="10" t="s">
        <v>3</v>
      </c>
      <c r="B1045" s="11">
        <v>190</v>
      </c>
    </row>
    <row r="1046" spans="1:2" x14ac:dyDescent="0.2">
      <c r="A1046" s="10" t="s">
        <v>101</v>
      </c>
      <c r="B1046" s="11">
        <v>170</v>
      </c>
    </row>
    <row r="1047" spans="1:2" x14ac:dyDescent="0.2">
      <c r="A1047" s="10" t="s">
        <v>95</v>
      </c>
      <c r="B1047" s="11">
        <v>164</v>
      </c>
    </row>
    <row r="1048" spans="1:2" x14ac:dyDescent="0.2">
      <c r="A1048" s="10" t="s">
        <v>99</v>
      </c>
      <c r="B1048" s="11">
        <v>133</v>
      </c>
    </row>
    <row r="1049" spans="1:2" x14ac:dyDescent="0.2">
      <c r="A1049" s="10" t="s">
        <v>69</v>
      </c>
      <c r="B1049" s="11">
        <v>227</v>
      </c>
    </row>
    <row r="1050" spans="1:2" x14ac:dyDescent="0.2">
      <c r="A1050" s="13" t="s">
        <v>5</v>
      </c>
      <c r="B1050" s="11">
        <v>171</v>
      </c>
    </row>
    <row r="1051" spans="1:2" x14ac:dyDescent="0.2">
      <c r="A1051" s="10" t="s">
        <v>6</v>
      </c>
      <c r="B1051" s="11">
        <v>152</v>
      </c>
    </row>
    <row r="1052" spans="1:2" x14ac:dyDescent="0.2">
      <c r="A1052" s="10" t="s">
        <v>49</v>
      </c>
      <c r="B1052" s="11">
        <v>200</v>
      </c>
    </row>
    <row r="1053" spans="1:2" x14ac:dyDescent="0.2">
      <c r="A1053" s="10" t="s">
        <v>49</v>
      </c>
      <c r="B1053" s="11">
        <v>238</v>
      </c>
    </row>
    <row r="1054" spans="1:2" x14ac:dyDescent="0.2">
      <c r="A1054" s="10" t="s">
        <v>6</v>
      </c>
      <c r="B1054" s="11">
        <v>152</v>
      </c>
    </row>
    <row r="1055" spans="1:2" x14ac:dyDescent="0.2">
      <c r="A1055" s="10" t="s">
        <v>72</v>
      </c>
      <c r="B1055" s="11">
        <v>108</v>
      </c>
    </row>
    <row r="1056" spans="1:2" x14ac:dyDescent="0.2">
      <c r="A1056" s="10" t="s">
        <v>72</v>
      </c>
      <c r="B1056" s="11">
        <v>183</v>
      </c>
    </row>
    <row r="1057" spans="1:2" x14ac:dyDescent="0.2">
      <c r="A1057" s="10" t="s">
        <v>54</v>
      </c>
      <c r="B1057" s="11">
        <v>69</v>
      </c>
    </row>
    <row r="1058" spans="1:2" x14ac:dyDescent="0.2">
      <c r="A1058" s="10" t="s">
        <v>69</v>
      </c>
      <c r="B1058" s="11">
        <v>205</v>
      </c>
    </row>
    <row r="1059" spans="1:2" x14ac:dyDescent="0.2">
      <c r="A1059" s="10" t="s">
        <v>69</v>
      </c>
      <c r="B1059" s="11">
        <v>247</v>
      </c>
    </row>
    <row r="1060" spans="1:2" x14ac:dyDescent="0.2">
      <c r="A1060" s="10" t="s">
        <v>96</v>
      </c>
      <c r="B1060" s="11">
        <v>300</v>
      </c>
    </row>
    <row r="1061" spans="1:2" x14ac:dyDescent="0.2">
      <c r="A1061" s="10" t="s">
        <v>96</v>
      </c>
      <c r="B1061" s="11">
        <v>333</v>
      </c>
    </row>
    <row r="1062" spans="1:2" x14ac:dyDescent="0.2">
      <c r="A1062" s="10" t="s">
        <v>103</v>
      </c>
      <c r="B1062" s="11">
        <v>67</v>
      </c>
    </row>
    <row r="1063" spans="1:2" x14ac:dyDescent="0.2">
      <c r="A1063" s="10" t="s">
        <v>16</v>
      </c>
      <c r="B1063" s="11">
        <v>252</v>
      </c>
    </row>
    <row r="1064" spans="1:2" x14ac:dyDescent="0.2">
      <c r="A1064" s="10" t="s">
        <v>103</v>
      </c>
      <c r="B1064" s="11">
        <v>118</v>
      </c>
    </row>
    <row r="1065" spans="1:2" x14ac:dyDescent="0.2">
      <c r="A1065" s="10" t="s">
        <v>89</v>
      </c>
      <c r="B1065" s="11">
        <v>190</v>
      </c>
    </row>
    <row r="1066" spans="1:2" x14ac:dyDescent="0.2">
      <c r="A1066" s="10" t="s">
        <v>5</v>
      </c>
      <c r="B1066" s="11">
        <v>167</v>
      </c>
    </row>
    <row r="1067" spans="1:2" x14ac:dyDescent="0.2">
      <c r="A1067" s="13" t="s">
        <v>5</v>
      </c>
      <c r="B1067" s="11">
        <v>160</v>
      </c>
    </row>
    <row r="1068" spans="1:2" x14ac:dyDescent="0.2">
      <c r="A1068" s="10" t="s">
        <v>6</v>
      </c>
      <c r="B1068" s="11">
        <v>148</v>
      </c>
    </row>
    <row r="1069" spans="1:2" x14ac:dyDescent="0.2">
      <c r="A1069" s="13" t="s">
        <v>6</v>
      </c>
      <c r="B1069" s="11">
        <v>156</v>
      </c>
    </row>
    <row r="1070" spans="1:2" x14ac:dyDescent="0.2">
      <c r="A1070" s="10" t="s">
        <v>72</v>
      </c>
      <c r="B1070" s="11">
        <v>194</v>
      </c>
    </row>
    <row r="1071" spans="1:2" x14ac:dyDescent="0.2">
      <c r="A1071" s="10" t="s">
        <v>72</v>
      </c>
      <c r="B1071" s="11">
        <v>200</v>
      </c>
    </row>
    <row r="1072" spans="1:2" x14ac:dyDescent="0.2">
      <c r="A1072" s="10" t="s">
        <v>79</v>
      </c>
      <c r="B1072" s="11">
        <v>224</v>
      </c>
    </row>
    <row r="1073" spans="1:2" x14ac:dyDescent="0.2">
      <c r="A1073" s="10" t="s">
        <v>82</v>
      </c>
      <c r="B1073" s="11">
        <v>180</v>
      </c>
    </row>
    <row r="1074" spans="1:2" x14ac:dyDescent="0.2">
      <c r="A1074" s="10" t="s">
        <v>93</v>
      </c>
      <c r="B1074" s="11">
        <v>131</v>
      </c>
    </row>
    <row r="1075" spans="1:2" x14ac:dyDescent="0.2">
      <c r="A1075" s="10" t="s">
        <v>92</v>
      </c>
      <c r="B1075" s="11">
        <v>29</v>
      </c>
    </row>
    <row r="1076" spans="1:2" x14ac:dyDescent="0.2">
      <c r="A1076" s="10" t="s">
        <v>31</v>
      </c>
      <c r="B1076" s="11">
        <v>225</v>
      </c>
    </row>
    <row r="1077" spans="1:2" x14ac:dyDescent="0.2">
      <c r="A1077" s="10" t="s">
        <v>81</v>
      </c>
      <c r="B1077" s="11">
        <v>47</v>
      </c>
    </row>
    <row r="1078" spans="1:2" x14ac:dyDescent="0.2">
      <c r="A1078" s="10" t="s">
        <v>94</v>
      </c>
      <c r="B1078" s="11">
        <v>63</v>
      </c>
    </row>
    <row r="1079" spans="1:2" x14ac:dyDescent="0.2">
      <c r="A1079" s="10" t="s">
        <v>77</v>
      </c>
      <c r="B1079" s="11">
        <v>67</v>
      </c>
    </row>
    <row r="1080" spans="1:2" x14ac:dyDescent="0.2">
      <c r="A1080" s="10" t="s">
        <v>81</v>
      </c>
      <c r="B1080" s="11">
        <v>86</v>
      </c>
    </row>
    <row r="1081" spans="1:2" x14ac:dyDescent="0.2">
      <c r="A1081" s="10" t="s">
        <v>104</v>
      </c>
      <c r="B1081" s="11">
        <v>21</v>
      </c>
    </row>
    <row r="1082" spans="1:2" x14ac:dyDescent="0.2">
      <c r="A1082" s="10" t="s">
        <v>31</v>
      </c>
      <c r="B1082" s="11">
        <v>197</v>
      </c>
    </row>
    <row r="1083" spans="1:2" x14ac:dyDescent="0.2">
      <c r="A1083" s="10" t="s">
        <v>79</v>
      </c>
      <c r="B1083" s="11">
        <v>209</v>
      </c>
    </row>
    <row r="1084" spans="1:2" x14ac:dyDescent="0.2">
      <c r="A1084" s="10" t="s">
        <v>105</v>
      </c>
      <c r="B1084" s="11">
        <v>162</v>
      </c>
    </row>
    <row r="1085" spans="1:2" x14ac:dyDescent="0.2">
      <c r="A1085" s="10" t="s">
        <v>90</v>
      </c>
      <c r="B1085" s="11">
        <v>318</v>
      </c>
    </row>
    <row r="1086" spans="1:2" x14ac:dyDescent="0.2">
      <c r="A1086" s="10" t="s">
        <v>100</v>
      </c>
      <c r="B1086" s="11">
        <v>149</v>
      </c>
    </row>
    <row r="1087" spans="1:2" x14ac:dyDescent="0.2">
      <c r="A1087" s="10" t="s">
        <v>98</v>
      </c>
      <c r="B1087" s="11">
        <v>289</v>
      </c>
    </row>
    <row r="1088" spans="1:2" x14ac:dyDescent="0.2">
      <c r="A1088" s="10" t="s">
        <v>96</v>
      </c>
      <c r="B1088" s="11">
        <v>231</v>
      </c>
    </row>
    <row r="1089" spans="1:2" x14ac:dyDescent="0.2">
      <c r="A1089" s="10" t="s">
        <v>96</v>
      </c>
      <c r="B1089" s="11">
        <v>325</v>
      </c>
    </row>
    <row r="1090" spans="1:2" x14ac:dyDescent="0.2">
      <c r="A1090" s="10" t="s">
        <v>106</v>
      </c>
      <c r="B1090" s="11">
        <v>69</v>
      </c>
    </row>
    <row r="1091" spans="1:2" x14ac:dyDescent="0.2">
      <c r="A1091" s="10" t="s">
        <v>107</v>
      </c>
      <c r="B1091" s="11">
        <v>62</v>
      </c>
    </row>
    <row r="1092" spans="1:2" x14ac:dyDescent="0.2">
      <c r="A1092" s="10" t="s">
        <v>6</v>
      </c>
      <c r="B1092" s="11">
        <v>21</v>
      </c>
    </row>
    <row r="1093" spans="1:2" x14ac:dyDescent="0.2">
      <c r="A1093" s="13" t="s">
        <v>5</v>
      </c>
      <c r="B1093" s="11">
        <v>162</v>
      </c>
    </row>
    <row r="1094" spans="1:2" x14ac:dyDescent="0.2">
      <c r="A1094" s="10" t="s">
        <v>101</v>
      </c>
      <c r="B1094" s="11">
        <v>125</v>
      </c>
    </row>
    <row r="1095" spans="1:2" x14ac:dyDescent="0.2">
      <c r="A1095" s="10" t="s">
        <v>101</v>
      </c>
      <c r="B1095" s="11">
        <v>114</v>
      </c>
    </row>
    <row r="1096" spans="1:2" x14ac:dyDescent="0.2">
      <c r="A1096" s="10" t="s">
        <v>101</v>
      </c>
      <c r="B1096" s="11">
        <v>126</v>
      </c>
    </row>
    <row r="1097" spans="1:2" x14ac:dyDescent="0.2">
      <c r="A1097" s="10" t="s">
        <v>101</v>
      </c>
      <c r="B1097" s="11">
        <v>30</v>
      </c>
    </row>
    <row r="1098" spans="1:2" x14ac:dyDescent="0.2">
      <c r="A1098" s="10" t="s">
        <v>82</v>
      </c>
      <c r="B1098" s="11">
        <v>42</v>
      </c>
    </row>
    <row r="1099" spans="1:2" x14ac:dyDescent="0.2">
      <c r="A1099" s="10" t="s">
        <v>108</v>
      </c>
      <c r="B1099" s="11">
        <v>3</v>
      </c>
    </row>
    <row r="1100" spans="1:2" x14ac:dyDescent="0.2">
      <c r="A1100" s="10" t="s">
        <v>97</v>
      </c>
      <c r="B1100" s="11">
        <v>54</v>
      </c>
    </row>
    <row r="1101" spans="1:2" x14ac:dyDescent="0.2">
      <c r="A1101" s="10" t="s">
        <v>105</v>
      </c>
      <c r="B1101" s="11">
        <v>32</v>
      </c>
    </row>
    <row r="1102" spans="1:2" x14ac:dyDescent="0.2">
      <c r="A1102" s="10" t="s">
        <v>109</v>
      </c>
      <c r="B1102" s="11">
        <v>36</v>
      </c>
    </row>
    <row r="1103" spans="1:2" x14ac:dyDescent="0.2">
      <c r="A1103" s="10" t="s">
        <v>109</v>
      </c>
      <c r="B1103" s="11">
        <v>237</v>
      </c>
    </row>
    <row r="1104" spans="1:2" x14ac:dyDescent="0.2">
      <c r="A1104" s="10" t="s">
        <v>98</v>
      </c>
      <c r="B1104" s="11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2022-05-03T16:51:45Z</dcterms:modified>
</cp:coreProperties>
</file>